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environicsca.sharepoint.com/sites/CorporateandPublicAffairs/Shared Documents/Proposals/_Projects/120xx/12081 - EcoAnalytics National Biodiversity Survey 2024/Data/"/>
    </mc:Choice>
  </mc:AlternateContent>
  <xr:revisionPtr revIDLastSave="54" documentId="8_{4FF5CBE5-B4DB-44B8-AB38-1D1F51109201}" xr6:coauthVersionLast="47" xr6:coauthVersionMax="47" xr10:uidLastSave="{376F611C-DD08-4CD6-BF05-5DCAF03C7F5B}"/>
  <bookViews>
    <workbookView minimized="1" xWindow="34140" yWindow="4260" windowWidth="14400" windowHeight="7275" activeTab="2" xr2:uid="{00000000-000D-0000-FFFF-FFFF00000000}"/>
  </bookViews>
  <sheets>
    <sheet name="Banner 1_ DEMOGRAPHICS" sheetId="1" r:id="rId1"/>
    <sheet name="Banner 2_ SEGMENTS" sheetId="2" r:id="rId2"/>
    <sheet name="Crosstabs" sheetId="3" r:id="rId3"/>
    <sheet name="Sheet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4" l="1"/>
  <c r="C6" i="4"/>
  <c r="C3" i="4"/>
  <c r="D13" i="3"/>
  <c r="E13" i="3"/>
  <c r="C13" i="3"/>
  <c r="D24" i="3"/>
  <c r="E24" i="3"/>
  <c r="C24" i="3"/>
  <c r="D34" i="3"/>
  <c r="E34" i="3"/>
  <c r="C34" i="3"/>
</calcChain>
</file>

<file path=xl/sharedStrings.xml><?xml version="1.0" encoding="utf-8"?>
<sst xmlns="http://schemas.openxmlformats.org/spreadsheetml/2006/main" count="38638" uniqueCount="1428">
  <si>
    <t>Apply Filter</t>
  </si>
  <si>
    <t>Job Title 1</t>
  </si>
  <si>
    <t>Table Title 1</t>
  </si>
  <si>
    <t>Q1.     This survey is about nature, meaning the physical world including plants, animals, the landscape, freshwater and ocean areas.</t>
  </si>
  <si>
    <t>Table Title 2</t>
  </si>
  <si>
    <t xml:space="preserve">        What first comes to mind for you when you think about nature?</t>
  </si>
  <si>
    <t>Banner Text</t>
  </si>
  <si>
    <t xml:space="preserve"> 
 </t>
  </si>
  <si>
    <t>=======</t>
  </si>
  <si>
    <t>Age
===============================</t>
  </si>
  <si>
    <t>Gender
===============</t>
  </si>
  <si>
    <t>Region
=======================================================================</t>
  </si>
  <si>
    <t>Urbanity
=======================</t>
  </si>
  <si>
    <t>Education
==========================</t>
  </si>
  <si>
    <t>Ethnicity
=======================</t>
  </si>
  <si>
    <t>Income
===============================</t>
  </si>
  <si>
    <t>Political Leaning
=======================</t>
  </si>
  <si>
    <t>Federal Vote
=======================================</t>
  </si>
  <si>
    <t xml:space="preserve"> 
 </t>
  </si>
  <si>
    <t>TOTAL
-------</t>
  </si>
  <si>
    <t>18 to
29
-------</t>
  </si>
  <si>
    <t>30 to
44
-------</t>
  </si>
  <si>
    <t>45 to
59
-------</t>
  </si>
  <si>
    <t>60+
-------</t>
  </si>
  <si>
    <t>Men
-------</t>
  </si>
  <si>
    <t>Women
-------</t>
  </si>
  <si>
    <t>BC
-------</t>
  </si>
  <si>
    <t>AB
-------</t>
  </si>
  <si>
    <t>SK
-------</t>
  </si>
  <si>
    <t>MB
-------</t>
  </si>
  <si>
    <t>ON
-------</t>
  </si>
  <si>
    <t>QC
-------</t>
  </si>
  <si>
    <t>NB
-------</t>
  </si>
  <si>
    <t>NS
-------</t>
  </si>
  <si>
    <t>PEI/
NFLD
-------</t>
  </si>
  <si>
    <t>Large
urban
-------</t>
  </si>
  <si>
    <t>Medium
-------</t>
  </si>
  <si>
    <t>Rural/
small
-------</t>
  </si>
  <si>
    <t>High
school
or less
-------</t>
  </si>
  <si>
    <t>College
/CEGEP
or less
-------</t>
  </si>
  <si>
    <t>University
or more
----------</t>
  </si>
  <si>
    <t>Indi
genous
-------</t>
  </si>
  <si>
    <t>White
-------</t>
  </si>
  <si>
    <t>POC
-------</t>
  </si>
  <si>
    <t>&lt;$40K
-------</t>
  </si>
  <si>
    <t>$40K -
&lt;$80K
-------</t>
  </si>
  <si>
    <t>$80K -
&lt;$150K
-------</t>
  </si>
  <si>
    <t>$150K+
-------</t>
  </si>
  <si>
    <t>Left/
Progre
ssive
-------</t>
  </si>
  <si>
    <t>Middle
-------</t>
  </si>
  <si>
    <t>Right/
Conserv
ative
-------</t>
  </si>
  <si>
    <t>Liberal
-------</t>
  </si>
  <si>
    <t>Conser
vative
-------</t>
  </si>
  <si>
    <t>NDP
-------</t>
  </si>
  <si>
    <t>Green
-------</t>
  </si>
  <si>
    <t>Other
-------</t>
  </si>
  <si>
    <t xml:space="preserve"> </t>
  </si>
  <si>
    <t>(A)</t>
  </si>
  <si>
    <t>(B)</t>
  </si>
  <si>
    <t>(C)</t>
  </si>
  <si>
    <t>(D)</t>
  </si>
  <si>
    <t>(E)</t>
  </si>
  <si>
    <t>(F)</t>
  </si>
  <si>
    <t>(G)</t>
  </si>
  <si>
    <t>(H)</t>
  </si>
  <si>
    <t>(I)</t>
  </si>
  <si>
    <t>(J)</t>
  </si>
  <si>
    <t>(K)</t>
  </si>
  <si>
    <t>(L)</t>
  </si>
  <si>
    <t>(M)</t>
  </si>
  <si>
    <t>(N)</t>
  </si>
  <si>
    <t>(O)</t>
  </si>
  <si>
    <t>(P)</t>
  </si>
  <si>
    <t>(Q)</t>
  </si>
  <si>
    <t>(R)</t>
  </si>
  <si>
    <t>(S)</t>
  </si>
  <si>
    <t>(T)</t>
  </si>
  <si>
    <t>(U)</t>
  </si>
  <si>
    <t>(V)</t>
  </si>
  <si>
    <t>(W)</t>
  </si>
  <si>
    <t>(X)</t>
  </si>
  <si>
    <t>(Y)</t>
  </si>
  <si>
    <t>(Z)</t>
  </si>
  <si>
    <t>(A1)</t>
  </si>
  <si>
    <t>(B1)</t>
  </si>
  <si>
    <t>(C1)</t>
  </si>
  <si>
    <t>(D1)</t>
  </si>
  <si>
    <t>(E1)</t>
  </si>
  <si>
    <t>(F1)</t>
  </si>
  <si>
    <t>(G1)</t>
  </si>
  <si>
    <t>(H1)</t>
  </si>
  <si>
    <t>(I1)</t>
  </si>
  <si>
    <t>(J1)</t>
  </si>
  <si>
    <t>(K1)</t>
  </si>
  <si>
    <t>Filter Frequency Row</t>
  </si>
  <si>
    <t>Total</t>
  </si>
  <si>
    <t>Unweighted Total</t>
  </si>
  <si>
    <t>Frequency Row</t>
  </si>
  <si>
    <t>Forests/a forest full of trees/trees are everywhere/they provide shelter</t>
  </si>
  <si>
    <t>Vertical % Row</t>
  </si>
  <si>
    <t>Sig-Testing Results</t>
  </si>
  <si>
    <t>F</t>
  </si>
  <si>
    <t>ADE</t>
  </si>
  <si>
    <t>AF</t>
  </si>
  <si>
    <t>AHIJLOP</t>
  </si>
  <si>
    <t>AS</t>
  </si>
  <si>
    <t>AE1</t>
  </si>
  <si>
    <t>A lake/river/the sea/beaches</t>
  </si>
  <si>
    <t>J</t>
  </si>
  <si>
    <t>A</t>
  </si>
  <si>
    <t>JKM</t>
  </si>
  <si>
    <t>Wild life/animals running around in their habitat</t>
  </si>
  <si>
    <t>V</t>
  </si>
  <si>
    <t>D</t>
  </si>
  <si>
    <t>Plants/flowers/grass/green lands</t>
  </si>
  <si>
    <t>A1SF</t>
  </si>
  <si>
    <t>ACDE</t>
  </si>
  <si>
    <t>AA1</t>
  </si>
  <si>
    <t>Peaceful/calm and relaxing/well being</t>
  </si>
  <si>
    <t>H1RIF</t>
  </si>
  <si>
    <t>I</t>
  </si>
  <si>
    <t>AIO</t>
  </si>
  <si>
    <t>AQR</t>
  </si>
  <si>
    <t>W</t>
  </si>
  <si>
    <t>H1</t>
  </si>
  <si>
    <t>Being outside/a nice walk in the woods/in open nature</t>
  </si>
  <si>
    <t>YMB</t>
  </si>
  <si>
    <t>B</t>
  </si>
  <si>
    <t>AM</t>
  </si>
  <si>
    <t>AIKLM</t>
  </si>
  <si>
    <t>M</t>
  </si>
  <si>
    <t>AY</t>
  </si>
  <si>
    <t>Beauty/beautiful habitat</t>
  </si>
  <si>
    <t>J1</t>
  </si>
  <si>
    <t>Breeze/fresh air/oxygen produced by trees and plants/away from polluted environment of the cities</t>
  </si>
  <si>
    <t>A1LC</t>
  </si>
  <si>
    <t>AC</t>
  </si>
  <si>
    <t>KL</t>
  </si>
  <si>
    <t>AG1</t>
  </si>
  <si>
    <t>Mountains/their majestic view</t>
  </si>
  <si>
    <t>TSKLNOP</t>
  </si>
  <si>
    <t>AJKLNOP</t>
  </si>
  <si>
    <t>AJKLMNOP</t>
  </si>
  <si>
    <t>K</t>
  </si>
  <si>
    <t>KN</t>
  </si>
  <si>
    <t>ARS</t>
  </si>
  <si>
    <t>ATU</t>
  </si>
  <si>
    <t>Nature is destroyed/animals losing their habitats through people/climate change</t>
  </si>
  <si>
    <t>RG</t>
  </si>
  <si>
    <t>AG</t>
  </si>
  <si>
    <t>P</t>
  </si>
  <si>
    <t>AR</t>
  </si>
  <si>
    <t>Birds/listening to their sounds/watching them</t>
  </si>
  <si>
    <t>D1YVRIFB</t>
  </si>
  <si>
    <t>ABC</t>
  </si>
  <si>
    <t>AV</t>
  </si>
  <si>
    <t>D1</t>
  </si>
  <si>
    <t>Outdoor activities (fishing, cycling, golfing,…)</t>
  </si>
  <si>
    <t>YMG</t>
  </si>
  <si>
    <t>IM</t>
  </si>
  <si>
    <t>AHIKM</t>
  </si>
  <si>
    <t>I1</t>
  </si>
  <si>
    <t>Vacationing/camping</t>
  </si>
  <si>
    <t>-</t>
  </si>
  <si>
    <t>I1YV</t>
  </si>
  <si>
    <t>Y</t>
  </si>
  <si>
    <t>Beautiful sky with sun shining through trees</t>
  </si>
  <si>
    <t>IE</t>
  </si>
  <si>
    <t>BE</t>
  </si>
  <si>
    <t>IO</t>
  </si>
  <si>
    <t>Parks</t>
  </si>
  <si>
    <t>HB</t>
  </si>
  <si>
    <t>H</t>
  </si>
  <si>
    <t>AZB1</t>
  </si>
  <si>
    <t>Biodiversity/Fauna and Flora</t>
  </si>
  <si>
    <t>CD</t>
  </si>
  <si>
    <t>Untouched nature/not affected by humans</t>
  </si>
  <si>
    <t>F1</t>
  </si>
  <si>
    <t>Memories of childhood</t>
  </si>
  <si>
    <t>B1</t>
  </si>
  <si>
    <t>Conservation efforts</t>
  </si>
  <si>
    <t>ZC1H</t>
  </si>
  <si>
    <t>ZC1</t>
  </si>
  <si>
    <t>C1</t>
  </si>
  <si>
    <t>Ecosystem</t>
  </si>
  <si>
    <t>A1U</t>
  </si>
  <si>
    <t>E</t>
  </si>
  <si>
    <t>AU</t>
  </si>
  <si>
    <t>AX</t>
  </si>
  <si>
    <t>A1</t>
  </si>
  <si>
    <t>Fresh waters</t>
  </si>
  <si>
    <t>ZXMNOG</t>
  </si>
  <si>
    <t>MNO</t>
  </si>
  <si>
    <t>X</t>
  </si>
  <si>
    <t>Z</t>
  </si>
  <si>
    <t>Clean and healthy environment</t>
  </si>
  <si>
    <t>XN</t>
  </si>
  <si>
    <t>N</t>
  </si>
  <si>
    <t>Smell of nature/flowers/earth</t>
  </si>
  <si>
    <t>B1YR</t>
  </si>
  <si>
    <t>Beautiful seasons and their weather</t>
  </si>
  <si>
    <t>I1U</t>
  </si>
  <si>
    <t>U</t>
  </si>
  <si>
    <t>God's creation</t>
  </si>
  <si>
    <t>TRHB</t>
  </si>
  <si>
    <t>R</t>
  </si>
  <si>
    <t>AT</t>
  </si>
  <si>
    <t>Gardening/enjoy being in/working in my garden</t>
  </si>
  <si>
    <t>F1F</t>
  </si>
  <si>
    <t>Environment</t>
  </si>
  <si>
    <t>Enjoyable sounds of nature</t>
  </si>
  <si>
    <t>I1M</t>
  </si>
  <si>
    <t>We need it to live</t>
  </si>
  <si>
    <t>H1C</t>
  </si>
  <si>
    <t>C</t>
  </si>
  <si>
    <t>AHL</t>
  </si>
  <si>
    <t>Our planet/Earth</t>
  </si>
  <si>
    <t>E1RC</t>
  </si>
  <si>
    <t>Enjoying bright colours of nature</t>
  </si>
  <si>
    <t>Insects/bees/butterflies</t>
  </si>
  <si>
    <t>Freedom</t>
  </si>
  <si>
    <t>B1V</t>
  </si>
  <si>
    <t>AB1</t>
  </si>
  <si>
    <t>A cabin/cottage in the woods</t>
  </si>
  <si>
    <t>YB</t>
  </si>
  <si>
    <t>An adventure</t>
  </si>
  <si>
    <t>Other</t>
  </si>
  <si>
    <t>Nothing</t>
  </si>
  <si>
    <t>DK/NA</t>
  </si>
  <si>
    <t>Sig-Testing Footnote</t>
  </si>
  <si>
    <t>Comparison Groups:ABCDE/AFG/AHIJKLMNOP/AQRS/ATUV/AWXY/AZA1B1C1/AD1E1F1/AG1H1I1J1K1</t>
  </si>
  <si>
    <t>Paired/Overlap T-Test for Means, Paired/Overlap Z-Test for Percentages</t>
  </si>
  <si>
    <t>Uppercase letters indicate significance at the 95% level.</t>
  </si>
  <si>
    <t>Table Name</t>
  </si>
  <si>
    <t>Q2.     Nature can provide a variety of different benefits and people may value nature for different reasons.</t>
  </si>
  <si>
    <t xml:space="preserve">        Which of the following do you, personally, value most about nature?</t>
  </si>
  <si>
    <t>Table Title 3</t>
  </si>
  <si>
    <t xml:space="preserve">        RANK 1st - Most important</t>
  </si>
  <si>
    <t>Supports life on earth (provides food, air, water)</t>
  </si>
  <si>
    <t>A1SMG</t>
  </si>
  <si>
    <t>JM</t>
  </si>
  <si>
    <t>S</t>
  </si>
  <si>
    <t>AG1K1</t>
  </si>
  <si>
    <t>Natural beauty and inspiration</t>
  </si>
  <si>
    <t>AD</t>
  </si>
  <si>
    <t>ALMN</t>
  </si>
  <si>
    <t>AK1</t>
  </si>
  <si>
    <t>Personal impact on health and well-being</t>
  </si>
  <si>
    <t>HIO</t>
  </si>
  <si>
    <t>AHIJLNO</t>
  </si>
  <si>
    <t>Habitat for different types of animals and plants</t>
  </si>
  <si>
    <t>WQIKE</t>
  </si>
  <si>
    <t>IK</t>
  </si>
  <si>
    <t>AQ</t>
  </si>
  <si>
    <t>AW</t>
  </si>
  <si>
    <t>AG1H1</t>
  </si>
  <si>
    <t>Recreational opportunities like hiking, camping, boating, swimming, skiing etc.</t>
  </si>
  <si>
    <t>E1QKE</t>
  </si>
  <si>
    <t>DE</t>
  </si>
  <si>
    <t>E1</t>
  </si>
  <si>
    <t>AG1I1J1</t>
  </si>
  <si>
    <t>Source of economic wealth and jobs</t>
  </si>
  <si>
    <t>I1D1XR</t>
  </si>
  <si>
    <t>L</t>
  </si>
  <si>
    <t>AD1E1</t>
  </si>
  <si>
    <t xml:space="preserve">        RANK  2nd most important</t>
  </si>
  <si>
    <t>H1F1YMB</t>
  </si>
  <si>
    <t>AB</t>
  </si>
  <si>
    <t>AF1</t>
  </si>
  <si>
    <t>AH1K1</t>
  </si>
  <si>
    <t>AD1</t>
  </si>
  <si>
    <t>I1D1Q</t>
  </si>
  <si>
    <t>XG</t>
  </si>
  <si>
    <t>AE</t>
  </si>
  <si>
    <t xml:space="preserve">        RANK 3rd most important</t>
  </si>
  <si>
    <t>H1F1A1R</t>
  </si>
  <si>
    <t>C1GD</t>
  </si>
  <si>
    <t>ACD</t>
  </si>
  <si>
    <t>B1C1</t>
  </si>
  <si>
    <t>K1</t>
  </si>
  <si>
    <t>NFE</t>
  </si>
  <si>
    <t>J1Z</t>
  </si>
  <si>
    <t>G1I1ZX</t>
  </si>
  <si>
    <t>AZC1</t>
  </si>
  <si>
    <t>AG1I1</t>
  </si>
  <si>
    <t>G1I1</t>
  </si>
  <si>
    <t xml:space="preserve">        RANK 1st - 2nd</t>
  </si>
  <si>
    <t>A1USM</t>
  </si>
  <si>
    <t>AJMN</t>
  </si>
  <si>
    <t>JMN</t>
  </si>
  <si>
    <t>AG1H1K1</t>
  </si>
  <si>
    <t>H1F1YB</t>
  </si>
  <si>
    <t>K1D1VM</t>
  </si>
  <si>
    <t>ABCD</t>
  </si>
  <si>
    <t>AI1K1</t>
  </si>
  <si>
    <t>HIF</t>
  </si>
  <si>
    <t>AHIKLNO</t>
  </si>
  <si>
    <t>AH1I1</t>
  </si>
  <si>
    <t>I1J1D1QE</t>
  </si>
  <si>
    <t>LO</t>
  </si>
  <si>
    <t>Q</t>
  </si>
  <si>
    <t>I1J1</t>
  </si>
  <si>
    <t>I1XGE</t>
  </si>
  <si>
    <t>AL</t>
  </si>
  <si>
    <t xml:space="preserve">        RANK 1st - 3rd</t>
  </si>
  <si>
    <t>A1SM</t>
  </si>
  <si>
    <t>AMN</t>
  </si>
  <si>
    <t>MB</t>
  </si>
  <si>
    <t>HILF</t>
  </si>
  <si>
    <t>AHIJKLNO</t>
  </si>
  <si>
    <t>H1I1</t>
  </si>
  <si>
    <t>J1ZQLE</t>
  </si>
  <si>
    <t>AHLP</t>
  </si>
  <si>
    <t>AXY</t>
  </si>
  <si>
    <t>I1D1C1XG</t>
  </si>
  <si>
    <t>Q3.     Canada is home to different types of natural areas - the tundra, forest, grassland, freshwater, wetlands, and ocean ecosystems.</t>
  </si>
  <si>
    <t xml:space="preserve">        From what you know or have heard, how would you rate the health of nature and wildlife in Canada?</t>
  </si>
  <si>
    <t>Excellent</t>
  </si>
  <si>
    <t>D1E1ZXRE</t>
  </si>
  <si>
    <t>Good</t>
  </si>
  <si>
    <t>I1F1C</t>
  </si>
  <si>
    <t>O</t>
  </si>
  <si>
    <t>AHIKLMNO</t>
  </si>
  <si>
    <t>AD1F1</t>
  </si>
  <si>
    <t>Only fair</t>
  </si>
  <si>
    <t>H1E1F1C1YPFB</t>
  </si>
  <si>
    <t>NP</t>
  </si>
  <si>
    <t>AQS</t>
  </si>
  <si>
    <t>AE1F1</t>
  </si>
  <si>
    <t>Poor</t>
  </si>
  <si>
    <t>NET: TOP 2 BOX
--------------</t>
  </si>
  <si>
    <t>--------------</t>
  </si>
  <si>
    <t>I1D1XRG</t>
  </si>
  <si>
    <t>ACE</t>
  </si>
  <si>
    <t>AHMO</t>
  </si>
  <si>
    <t>AZA1</t>
  </si>
  <si>
    <t>AI1J1</t>
  </si>
  <si>
    <t>NET: BOTTOM 2 BOX
-----------------</t>
  </si>
  <si>
    <t>-----------------</t>
  </si>
  <si>
    <t>H1F1C1YJPFB</t>
  </si>
  <si>
    <t>JP</t>
  </si>
  <si>
    <t>JNP</t>
  </si>
  <si>
    <t>Q4.     Compared to ten years ago, do you think the overall health of nature and wildlife in Canada has improved, become worse or stayed about the same?</t>
  </si>
  <si>
    <t>Improved</t>
  </si>
  <si>
    <t>D1XE</t>
  </si>
  <si>
    <t>AHIKLMP</t>
  </si>
  <si>
    <t>ALM</t>
  </si>
  <si>
    <t>Become worse</t>
  </si>
  <si>
    <t>H1F1YIJF</t>
  </si>
  <si>
    <t>ABD</t>
  </si>
  <si>
    <t>AIJ</t>
  </si>
  <si>
    <t>IJ</t>
  </si>
  <si>
    <t>AH1</t>
  </si>
  <si>
    <t>Remained the same</t>
  </si>
  <si>
    <t>I1D1WOGB</t>
  </si>
  <si>
    <t>ALO</t>
  </si>
  <si>
    <t>AG1I1J1K1</t>
  </si>
  <si>
    <t>Not sure</t>
  </si>
  <si>
    <t>G1F1L</t>
  </si>
  <si>
    <t>Q5A.    From what you know or have heard, how familiar are you with the following concepts?</t>
  </si>
  <si>
    <t xml:space="preserve">        Biodiversity </t>
  </si>
  <si>
    <t>Very familiar</t>
  </si>
  <si>
    <t>H1E1UMGDE</t>
  </si>
  <si>
    <t>AJM</t>
  </si>
  <si>
    <t>AHJMN</t>
  </si>
  <si>
    <t>Somewhat familiar</t>
  </si>
  <si>
    <t>ZT</t>
  </si>
  <si>
    <t>AZ</t>
  </si>
  <si>
    <t>Have heard the term, but don’t know much about it</t>
  </si>
  <si>
    <t>J1D1B1YVIFB</t>
  </si>
  <si>
    <t>AHILO</t>
  </si>
  <si>
    <t>ATV</t>
  </si>
  <si>
    <t>Never heard of it</t>
  </si>
  <si>
    <t>I1J1D1B1XVM</t>
  </si>
  <si>
    <t>AIKM</t>
  </si>
  <si>
    <t>AUV</t>
  </si>
  <si>
    <t>AB1C1</t>
  </si>
  <si>
    <t>NET: TOP 2 BOX(Very/Somewhat Familiar)
--------------------------------------</t>
  </si>
  <si>
    <t>--------------------------------------</t>
  </si>
  <si>
    <t>H1E1ZTUSGDE</t>
  </si>
  <si>
    <t>AJLMN</t>
  </si>
  <si>
    <t>I1J1D1B1VQIFB</t>
  </si>
  <si>
    <t>Q5B.    From what you know or have heard, how familiar are you with the following concepts?</t>
  </si>
  <si>
    <t xml:space="preserve">        Nature loss</t>
  </si>
  <si>
    <t>E1ME</t>
  </si>
  <si>
    <t>AHJKM</t>
  </si>
  <si>
    <t>J1D1QIOB</t>
  </si>
  <si>
    <t>AHILNO</t>
  </si>
  <si>
    <t>B1VB</t>
  </si>
  <si>
    <t>AIMO</t>
  </si>
  <si>
    <t>E1UMDE</t>
  </si>
  <si>
    <t>AHJM</t>
  </si>
  <si>
    <t>AHJLMN</t>
  </si>
  <si>
    <t>J1D1VIOB</t>
  </si>
  <si>
    <t>Q5C.    From what you know or have heard, how familiar are you with the following concepts?</t>
  </si>
  <si>
    <t xml:space="preserve">        Wildlife habitat</t>
  </si>
  <si>
    <t>E1A1MGD</t>
  </si>
  <si>
    <t>AHIJKLMN</t>
  </si>
  <si>
    <t>D1SMOB</t>
  </si>
  <si>
    <t>MO</t>
  </si>
  <si>
    <t>T</t>
  </si>
  <si>
    <t>B1VILNOF</t>
  </si>
  <si>
    <t>AHIJKLNOP</t>
  </si>
  <si>
    <t>AG1H1I1J1</t>
  </si>
  <si>
    <t>I1B1XVI</t>
  </si>
  <si>
    <t>K1MG</t>
  </si>
  <si>
    <t>G</t>
  </si>
  <si>
    <t>AHLM</t>
  </si>
  <si>
    <t>I1B1VQILNO</t>
  </si>
  <si>
    <t>Q5.     From what you know or have heard, how familiar are you with the following concepts?</t>
  </si>
  <si>
    <t xml:space="preserve">        Summary Table : TOP 2 BOX (Very/Somewhat)</t>
  </si>
  <si>
    <t>Wildlife habitat</t>
  </si>
  <si>
    <t>Biodiversity</t>
  </si>
  <si>
    <t>Nature loss</t>
  </si>
  <si>
    <t>None of the above</t>
  </si>
  <si>
    <t>I1J1B1VQIKOFB</t>
  </si>
  <si>
    <t xml:space="preserve">        Summary Table : Very familiar</t>
  </si>
  <si>
    <t>D1B1ILOFB</t>
  </si>
  <si>
    <t>ABCE</t>
  </si>
  <si>
    <t xml:space="preserve">        Summary Table : Somewhat familiar</t>
  </si>
  <si>
    <t>XVI</t>
  </si>
  <si>
    <t>AHIKN</t>
  </si>
  <si>
    <t xml:space="preserve">        Summary Table : Heard the term</t>
  </si>
  <si>
    <t>E1UMGD</t>
  </si>
  <si>
    <t>H1K1</t>
  </si>
  <si>
    <t xml:space="preserve">        Summary Table : Never heard of it</t>
  </si>
  <si>
    <t>THE</t>
  </si>
  <si>
    <t>HL</t>
  </si>
  <si>
    <t>AHLN</t>
  </si>
  <si>
    <t xml:space="preserve">        Summary Table : BOTTOM 2 BOX</t>
  </si>
  <si>
    <t>E1TUMGE</t>
  </si>
  <si>
    <t>AHKM</t>
  </si>
  <si>
    <t>AHJKMN</t>
  </si>
  <si>
    <t>Q6.     Nature loss is the decline or disappearance of natural environments and the variety of living things (plants, animals, etc.) within them.</t>
  </si>
  <si>
    <t xml:space="preserve">        Have you noticed any nature loss in your part of the country?</t>
  </si>
  <si>
    <t>NET: YES 
---------</t>
  </si>
  <si>
    <t>---------</t>
  </si>
  <si>
    <t>H1E1SM</t>
  </si>
  <si>
    <t>AG1H1I1K1</t>
  </si>
  <si>
    <t xml:space="preserve">    Yes, I have definitely noticed nature loss</t>
  </si>
  <si>
    <t>E1M</t>
  </si>
  <si>
    <t>AIJM</t>
  </si>
  <si>
    <t xml:space="preserve">    Yes, I have possibly noticed nature loss</t>
  </si>
  <si>
    <t>H1F1XSE</t>
  </si>
  <si>
    <t>No, I have not noticed nature loss</t>
  </si>
  <si>
    <t>J1D1YVOB</t>
  </si>
  <si>
    <t>Q7.     What kinds of nature loss have you noticed?</t>
  </si>
  <si>
    <t>No Answer Row</t>
  </si>
  <si>
    <t>No Answer</t>
  </si>
  <si>
    <t>Independent T-Test for Means (unequal variances), Independent Z-Test for Percentages (unpooled proportions)</t>
  </si>
  <si>
    <t>Q8.     Which of the following statements is closest to your opinion?</t>
  </si>
  <si>
    <t>Loss of wildlife and nature is at a crisis point in Canada; we need to act now to reverse the damage.</t>
  </si>
  <si>
    <t>H1F1YSF</t>
  </si>
  <si>
    <t>Canada has a variety of wildlife and nature; there is no crisis yet, we have decades to protect it.</t>
  </si>
  <si>
    <t>G1I1J1D1XG</t>
  </si>
  <si>
    <t>LM</t>
  </si>
  <si>
    <t>G1I1J1</t>
  </si>
  <si>
    <t>Q9A.    From what you know or have heard, to what extent does each of the following cause nature loss?</t>
  </si>
  <si>
    <t xml:space="preserve">       Water pollution</t>
  </si>
  <si>
    <t>Definitely causes</t>
  </si>
  <si>
    <t>H1E1F1YUI</t>
  </si>
  <si>
    <t>AIP</t>
  </si>
  <si>
    <t>Probably causes</t>
  </si>
  <si>
    <t>D1M</t>
  </si>
  <si>
    <t>Probably does not cause</t>
  </si>
  <si>
    <t>I1D1L</t>
  </si>
  <si>
    <t>Definitely does not cause</t>
  </si>
  <si>
    <t>H1F1YI</t>
  </si>
  <si>
    <t>I1D1XL</t>
  </si>
  <si>
    <t>AG1I1K1</t>
  </si>
  <si>
    <t>Q9B.    From what you know or have heard, to what extent does each of the following cause nature loss?</t>
  </si>
  <si>
    <t xml:space="preserve">       Air pollution </t>
  </si>
  <si>
    <t>H1E1F1UI</t>
  </si>
  <si>
    <t>G1I1D1C1LG</t>
  </si>
  <si>
    <t>G1Q</t>
  </si>
  <si>
    <t>H1F1</t>
  </si>
  <si>
    <t>AK</t>
  </si>
  <si>
    <t>Q9C.    From what you know or have heard, to what extent does each of the following cause nature loss?</t>
  </si>
  <si>
    <t xml:space="preserve">       Burning fossil fuels (oil and gas) </t>
  </si>
  <si>
    <t>H1E1F1USID</t>
  </si>
  <si>
    <t>AHILP</t>
  </si>
  <si>
    <t>I1D1YMGB</t>
  </si>
  <si>
    <t>AKLM</t>
  </si>
  <si>
    <t>G1K1D1G</t>
  </si>
  <si>
    <t>G1J1JFB</t>
  </si>
  <si>
    <t>G1J1</t>
  </si>
  <si>
    <t>H1F1XSI</t>
  </si>
  <si>
    <t>AI</t>
  </si>
  <si>
    <t>G1I1J1D1YMGB</t>
  </si>
  <si>
    <t>ALMO</t>
  </si>
  <si>
    <t>Q9D.    From what you know or have heard, to what extent does each of the following cause nature loss?</t>
  </si>
  <si>
    <t xml:space="preserve">       Climate change </t>
  </si>
  <si>
    <t>H1E1F1USF</t>
  </si>
  <si>
    <t>I1D1G</t>
  </si>
  <si>
    <t>HM</t>
  </si>
  <si>
    <t>G1D1</t>
  </si>
  <si>
    <t>G1</t>
  </si>
  <si>
    <t>G1I1D1G</t>
  </si>
  <si>
    <t>G1QR</t>
  </si>
  <si>
    <t>H1F1US</t>
  </si>
  <si>
    <t>AH1J1K1</t>
  </si>
  <si>
    <t>Q9E.    From what you know or have heard, to what extent does each of the following cause nature loss?</t>
  </si>
  <si>
    <t xml:space="preserve">       Overfishing and overhunting </t>
  </si>
  <si>
    <t>H1F1M</t>
  </si>
  <si>
    <t>AIM</t>
  </si>
  <si>
    <t>D1T</t>
  </si>
  <si>
    <t>I1D1QH</t>
  </si>
  <si>
    <t>HLO</t>
  </si>
  <si>
    <t>I1R</t>
  </si>
  <si>
    <t>HO</t>
  </si>
  <si>
    <t>Q9F.    From what you know or have heard, to what extent does each of the following cause nature loss?</t>
  </si>
  <si>
    <t xml:space="preserve">       Agriculture &amp; farming practices </t>
  </si>
  <si>
    <t>H1E1E</t>
  </si>
  <si>
    <t>AILN</t>
  </si>
  <si>
    <t>AZA1B1</t>
  </si>
  <si>
    <t>ZTSB</t>
  </si>
  <si>
    <t>AH1J1</t>
  </si>
  <si>
    <t>K1D1VJ</t>
  </si>
  <si>
    <t>AHJ</t>
  </si>
  <si>
    <t>I1D1WVQOC</t>
  </si>
  <si>
    <t>MOP</t>
  </si>
  <si>
    <t>AA1C1</t>
  </si>
  <si>
    <t>B1QF</t>
  </si>
  <si>
    <t>H1E1F1ZTSI</t>
  </si>
  <si>
    <t>INP</t>
  </si>
  <si>
    <t>I1D1C1VC</t>
  </si>
  <si>
    <t>Q9G.    From what you know or have heard, to what extent does each of the following cause nature loss?</t>
  </si>
  <si>
    <t xml:space="preserve">       Invasive plants and animals </t>
  </si>
  <si>
    <t>K1YMNB</t>
  </si>
  <si>
    <t>MN</t>
  </si>
  <si>
    <t>AHIKLMOP</t>
  </si>
  <si>
    <t>I1D1XOGE</t>
  </si>
  <si>
    <t>XE</t>
  </si>
  <si>
    <t>I1D1XRJF</t>
  </si>
  <si>
    <t>AHJLN</t>
  </si>
  <si>
    <t>F1YMB</t>
  </si>
  <si>
    <t>AHILM</t>
  </si>
  <si>
    <t>D1XOGE</t>
  </si>
  <si>
    <t>Q9H.    From what you know or have heard, to what extent does each of the following cause nature loss?</t>
  </si>
  <si>
    <t xml:space="preserve">       Loss of wildlife habitat </t>
  </si>
  <si>
    <t>H1E1F1Y</t>
  </si>
  <si>
    <t>HI</t>
  </si>
  <si>
    <t>AHIJM</t>
  </si>
  <si>
    <t>I1J1D1</t>
  </si>
  <si>
    <t>D1XO</t>
  </si>
  <si>
    <t>J1XR</t>
  </si>
  <si>
    <t>H1F1Y</t>
  </si>
  <si>
    <t>K1D1XOG</t>
  </si>
  <si>
    <t>Q9I.    From what you know or have heard, to what extent does each of the following cause nature loss?</t>
  </si>
  <si>
    <t xml:space="preserve">       Deforestation</t>
  </si>
  <si>
    <t>AHJP</t>
  </si>
  <si>
    <t>HJP</t>
  </si>
  <si>
    <t>I1D1M</t>
  </si>
  <si>
    <t>AI1</t>
  </si>
  <si>
    <t>K1D1</t>
  </si>
  <si>
    <t>I1B1XVQ</t>
  </si>
  <si>
    <t>I1K1D1</t>
  </si>
  <si>
    <t xml:space="preserve">       Clear cutting / Cutting down forests </t>
  </si>
  <si>
    <t>H1E1F1SI</t>
  </si>
  <si>
    <t>AHIP</t>
  </si>
  <si>
    <t>AKLMNO</t>
  </si>
  <si>
    <t>I1D1LO</t>
  </si>
  <si>
    <t>AHJLNO</t>
  </si>
  <si>
    <t>TC</t>
  </si>
  <si>
    <t>ZQ</t>
  </si>
  <si>
    <t>H1F1I</t>
  </si>
  <si>
    <t>G1I1D1O</t>
  </si>
  <si>
    <t>AHLNO</t>
  </si>
  <si>
    <t>Q9J.    From what you know or have heard, to what extent does each of the following cause nature loss?</t>
  </si>
  <si>
    <t xml:space="preserve">       Industrial activities &amp; manufacturing </t>
  </si>
  <si>
    <t>H1E1F1SIF</t>
  </si>
  <si>
    <t>J1D1</t>
  </si>
  <si>
    <t>I1D1X</t>
  </si>
  <si>
    <t>G1D1A1R</t>
  </si>
  <si>
    <t>I1VRE</t>
  </si>
  <si>
    <t>H1F1B</t>
  </si>
  <si>
    <t>Q9K.    From what you know or have heard, to what extent does each of the following cause nature loss?</t>
  </si>
  <si>
    <t xml:space="preserve">       Mining </t>
  </si>
  <si>
    <t>H1E1F1W</t>
  </si>
  <si>
    <t>D1Z</t>
  </si>
  <si>
    <t>I1D1VLG</t>
  </si>
  <si>
    <t>G1I1J1D1B1VQF</t>
  </si>
  <si>
    <t>H1F1TUSP</t>
  </si>
  <si>
    <t>I1D1VG</t>
  </si>
  <si>
    <t>Q9L.    From what you know or have heard, to what extent does each of the following cause nature loss?</t>
  </si>
  <si>
    <t xml:space="preserve">       Development of urban spaces (cities and towns) &amp; construction </t>
  </si>
  <si>
    <t>E1F1YF</t>
  </si>
  <si>
    <t>D1XG</t>
  </si>
  <si>
    <t>I1D1LG</t>
  </si>
  <si>
    <t>G1XQLE</t>
  </si>
  <si>
    <t>H1F1F</t>
  </si>
  <si>
    <t>Q9.     From what you know or have heard, to what extent does each of the following cause nature loss?</t>
  </si>
  <si>
    <t xml:space="preserve">       Summary Table : Definitely causes</t>
  </si>
  <si>
    <t>Development of urban spaces (cities and towns) &amp; construction</t>
  </si>
  <si>
    <t>Water pollution</t>
  </si>
  <si>
    <t>Climate change</t>
  </si>
  <si>
    <t>Loss of wildlife habitat</t>
  </si>
  <si>
    <t>Industrial activities &amp; manufacturing</t>
  </si>
  <si>
    <t>Air pollution</t>
  </si>
  <si>
    <t>Overfishing and overhunting</t>
  </si>
  <si>
    <t>Burning fossil fuels (oil and gas)</t>
  </si>
  <si>
    <t>Mining</t>
  </si>
  <si>
    <t>Invasive plants and animals</t>
  </si>
  <si>
    <t>Deforestation</t>
  </si>
  <si>
    <t>Clear cutting / Cutting down forests</t>
  </si>
  <si>
    <t>Agriculture &amp; farming practices</t>
  </si>
  <si>
    <t>I1J1D1XTRG</t>
  </si>
  <si>
    <t>AWX</t>
  </si>
  <si>
    <t xml:space="preserve">       Summary Table : Probably causes</t>
  </si>
  <si>
    <t>H1WTIFE</t>
  </si>
  <si>
    <t xml:space="preserve">       Summary Table : Probably does not cause</t>
  </si>
  <si>
    <t>H1F1TSINFB</t>
  </si>
  <si>
    <t>IN</t>
  </si>
  <si>
    <t xml:space="preserve">       Summary Table : Definitely does not cause</t>
  </si>
  <si>
    <t>H1F1ZTSFB</t>
  </si>
  <si>
    <t xml:space="preserve">       Summary Table : TOP 2 BOX</t>
  </si>
  <si>
    <t>G1I1TQE</t>
  </si>
  <si>
    <t xml:space="preserve">       Summary Table : BOTTOM 2 BOX</t>
  </si>
  <si>
    <t>Q10.    In your view, which is the greatest threat to nature and wildlife in Canada?</t>
  </si>
  <si>
    <t>Industries that damage nature by harming or destroying habitat; extracting natural resources; and/or producing chemicals, waste and other pollution.</t>
  </si>
  <si>
    <t>H1F1FE</t>
  </si>
  <si>
    <t>Governments that fail to protect nature from human impacts.</t>
  </si>
  <si>
    <t>Consumers who damage nature through daily activities like driving, water use, waste disposal, and their consumption choices (i.e. eating meat, buying fast fashion).</t>
  </si>
  <si>
    <t>D1O</t>
  </si>
  <si>
    <t>OP</t>
  </si>
  <si>
    <t>Q11A.   How do you think nature loss will impact each of the following?</t>
  </si>
  <si>
    <t xml:space="preserve">        Economy in Canada</t>
  </si>
  <si>
    <t>Major impact</t>
  </si>
  <si>
    <t>K1URE</t>
  </si>
  <si>
    <t>Some impact</t>
  </si>
  <si>
    <t>Little to no impact</t>
  </si>
  <si>
    <t>I1VG</t>
  </si>
  <si>
    <t>AHKNP</t>
  </si>
  <si>
    <t>F1QFB</t>
  </si>
  <si>
    <t>H1USM</t>
  </si>
  <si>
    <t>Q11B.   How do you think nature loss will impact each of the following?</t>
  </si>
  <si>
    <t xml:space="preserve">        Human health and well-being </t>
  </si>
  <si>
    <t>H1E1F1A1UF</t>
  </si>
  <si>
    <t>I1D1C</t>
  </si>
  <si>
    <t>VQFB</t>
  </si>
  <si>
    <t>ABDE</t>
  </si>
  <si>
    <t>H1F1SM</t>
  </si>
  <si>
    <t>Q11C.   How do you think nature loss will impact each of the following?</t>
  </si>
  <si>
    <t xml:space="preserve">        Cost of living in Canada </t>
  </si>
  <si>
    <t>E1XFE</t>
  </si>
  <si>
    <t>GC</t>
  </si>
  <si>
    <t>HOP</t>
  </si>
  <si>
    <t>J1FB</t>
  </si>
  <si>
    <t>H1E1X</t>
  </si>
  <si>
    <t>Q11D.   How do you think nature loss will impact each of the following?</t>
  </si>
  <si>
    <t xml:space="preserve">        Number of jobs in Canada </t>
  </si>
  <si>
    <t>UB</t>
  </si>
  <si>
    <t>I1YOG</t>
  </si>
  <si>
    <t>HLNOP</t>
  </si>
  <si>
    <t>NOP</t>
  </si>
  <si>
    <t>J1QFB</t>
  </si>
  <si>
    <t>ABE</t>
  </si>
  <si>
    <t>XUSM</t>
  </si>
  <si>
    <t>Q11.    How do you think nature loss will impact each of the following?</t>
  </si>
  <si>
    <t xml:space="preserve">        Summary Table : TOP 2 BOX</t>
  </si>
  <si>
    <t>Human health and well-being</t>
  </si>
  <si>
    <t>Economy in Canada</t>
  </si>
  <si>
    <t>Cost of living in Canada</t>
  </si>
  <si>
    <t>Number of jobs in Canada</t>
  </si>
  <si>
    <t>J1D1YQLB</t>
  </si>
  <si>
    <t xml:space="preserve">        Summary Table : Major impact</t>
  </si>
  <si>
    <t>I1J1D1WQNGB</t>
  </si>
  <si>
    <t>AKLNO</t>
  </si>
  <si>
    <t>LNO</t>
  </si>
  <si>
    <t xml:space="preserve">        Summary Table : Some impact</t>
  </si>
  <si>
    <t xml:space="preserve">        Summary Table : Little to no impact</t>
  </si>
  <si>
    <t>IMF</t>
  </si>
  <si>
    <t>Q12A.   How do you think nature loss in your community will impact the following aspects of your life, if at all?</t>
  </si>
  <si>
    <t xml:space="preserve">        The industry you work in</t>
  </si>
  <si>
    <t>E1XPE</t>
  </si>
  <si>
    <t>I1D1XE</t>
  </si>
  <si>
    <t>J1F1YJBC</t>
  </si>
  <si>
    <t>BC</t>
  </si>
  <si>
    <t>HJK</t>
  </si>
  <si>
    <t>AWY</t>
  </si>
  <si>
    <t>J1B1C1YVB</t>
  </si>
  <si>
    <t>AA1B1C1</t>
  </si>
  <si>
    <t>Q12B.   How do you think nature loss in your community will impact the following aspects of your life, if at all?</t>
  </si>
  <si>
    <t xml:space="preserve">        The career you have chosen </t>
  </si>
  <si>
    <t>H1XRE</t>
  </si>
  <si>
    <t>D1XME</t>
  </si>
  <si>
    <t>KM</t>
  </si>
  <si>
    <t>J1B1YVB</t>
  </si>
  <si>
    <t>D1XSME</t>
  </si>
  <si>
    <t>AKM</t>
  </si>
  <si>
    <t>Q12C.   How do you think nature loss in your community will impact the following aspects of your life, if at all?</t>
  </si>
  <si>
    <t xml:space="preserve">        The appeal of your community as a place to live </t>
  </si>
  <si>
    <t>J1D1ZNOGB</t>
  </si>
  <si>
    <t>VQLB</t>
  </si>
  <si>
    <t>H1F1XSMF</t>
  </si>
  <si>
    <t>Q12D.   How do you think nature loss in your community will impact the following aspects of your life, if at all?</t>
  </si>
  <si>
    <t xml:space="preserve">        Access to green spaces and recreational activities </t>
  </si>
  <si>
    <t>H1E1XUMPFE</t>
  </si>
  <si>
    <t>MP</t>
  </si>
  <si>
    <t>AMP</t>
  </si>
  <si>
    <t>I1W</t>
  </si>
  <si>
    <t>J1D1YOGBC</t>
  </si>
  <si>
    <t>VQE</t>
  </si>
  <si>
    <t>H1XSFDE</t>
  </si>
  <si>
    <t>Q12E.   How do you think nature loss in your community will impact the following aspects of your life, if at all?</t>
  </si>
  <si>
    <t xml:space="preserve">        Your mental health </t>
  </si>
  <si>
    <t>H1E1XMFE</t>
  </si>
  <si>
    <t>I1J1D1YVLNOGBC</t>
  </si>
  <si>
    <t>AHILNOP</t>
  </si>
  <si>
    <t>H1E1A1XUMFE</t>
  </si>
  <si>
    <t>AHIM</t>
  </si>
  <si>
    <t>Q12F.   How do you think nature loss in your community will impact the following aspects of your life, if at all?</t>
  </si>
  <si>
    <t xml:space="preserve">        Your physical health </t>
  </si>
  <si>
    <t>H1E1C1XRMFE</t>
  </si>
  <si>
    <t>K1F1S</t>
  </si>
  <si>
    <t>AHM</t>
  </si>
  <si>
    <t>AA1B1</t>
  </si>
  <si>
    <t>I1J1D1WYQNOGB</t>
  </si>
  <si>
    <t>I1E</t>
  </si>
  <si>
    <t>JN</t>
  </si>
  <si>
    <t>K1F1XSMFE</t>
  </si>
  <si>
    <t>Q12.    How do you think nature loss in your community will impact the following aspects of your life, if at all?</t>
  </si>
  <si>
    <t>Access to green spaces and recreational activities</t>
  </si>
  <si>
    <t>The appeal of your community as a place to live</t>
  </si>
  <si>
    <t>Your physical health</t>
  </si>
  <si>
    <t>Your mental health</t>
  </si>
  <si>
    <t>The industry you work in</t>
  </si>
  <si>
    <t>The career you have chosen</t>
  </si>
  <si>
    <t>J1D1YRLNOB</t>
  </si>
  <si>
    <t>ALNO</t>
  </si>
  <si>
    <t>I1J1D1YLOGB</t>
  </si>
  <si>
    <t>YRB</t>
  </si>
  <si>
    <t>XME</t>
  </si>
  <si>
    <t>Q13.    To what extent do you think protecting nature and addressing nature loss will make a difference to solving climate change?</t>
  </si>
  <si>
    <t>A lot of difference</t>
  </si>
  <si>
    <t>H1K1E1F1SIFC</t>
  </si>
  <si>
    <t>A little difference</t>
  </si>
  <si>
    <t>AHKL</t>
  </si>
  <si>
    <t>Not difference at all</t>
  </si>
  <si>
    <t>G1I1D1OGB</t>
  </si>
  <si>
    <t>Climate change is not a problem</t>
  </si>
  <si>
    <t>G1I1D1YQ</t>
  </si>
  <si>
    <t>I1D1VQLFB</t>
  </si>
  <si>
    <t>H1F1USHID</t>
  </si>
  <si>
    <t>AHI</t>
  </si>
  <si>
    <t>G1I1D1QMOGB</t>
  </si>
  <si>
    <t>Q14A.   Among the range of possible things that can be done to protect nature and address nature loss,</t>
  </si>
  <si>
    <t xml:space="preserve">        how important do you consider each of the following?</t>
  </si>
  <si>
    <t xml:space="preserve">        Stronger regulations for business and industry</t>
  </si>
  <si>
    <t>Table Filter Title</t>
  </si>
  <si>
    <t xml:space="preserve">        Subsample : Those who answered each option (each respondent presented with 7 random variables)</t>
  </si>
  <si>
    <t>Very important</t>
  </si>
  <si>
    <t>Somewhat important</t>
  </si>
  <si>
    <t>Not very important</t>
  </si>
  <si>
    <t>G1D1G</t>
  </si>
  <si>
    <t>Not at all important</t>
  </si>
  <si>
    <t>I1F1QFE</t>
  </si>
  <si>
    <t>AHIMO</t>
  </si>
  <si>
    <t>Q14B.   Among the range of possible things that can be done to protect nature and address nature loss,</t>
  </si>
  <si>
    <t xml:space="preserve">        Educating the public about nature and protecting nature </t>
  </si>
  <si>
    <t>H1VJMFC</t>
  </si>
  <si>
    <t>ZTB</t>
  </si>
  <si>
    <t>D1THG</t>
  </si>
  <si>
    <t>D1G</t>
  </si>
  <si>
    <t>D1E</t>
  </si>
  <si>
    <t>UIF</t>
  </si>
  <si>
    <t>D1TOG</t>
  </si>
  <si>
    <t>AHLO</t>
  </si>
  <si>
    <t>Q14C.   Among the range of possible things that can be done to protect nature and address nature loss,</t>
  </si>
  <si>
    <t xml:space="preserve">        Advocating for more protected natural areas </t>
  </si>
  <si>
    <t>YVKF</t>
  </si>
  <si>
    <t>AKP</t>
  </si>
  <si>
    <t>KP</t>
  </si>
  <si>
    <t>SNG</t>
  </si>
  <si>
    <t>VFC</t>
  </si>
  <si>
    <t>I1ZSNG</t>
  </si>
  <si>
    <t>Q14D.   Among the range of possible things that can be done to protect nature and address nature loss,</t>
  </si>
  <si>
    <t xml:space="preserve">        Fighting climate change </t>
  </si>
  <si>
    <t>H1E1F1SIFC</t>
  </si>
  <si>
    <t>G1D1UM</t>
  </si>
  <si>
    <t>F1QL</t>
  </si>
  <si>
    <t>H1F1ID</t>
  </si>
  <si>
    <t>G1D1ZM</t>
  </si>
  <si>
    <t>Q14E.   Among the range of possible things that can be done to protect nature and address nature loss,</t>
  </si>
  <si>
    <t xml:space="preserve">        Tougher rules for pesticides </t>
  </si>
  <si>
    <t>H1C1B</t>
  </si>
  <si>
    <t>AHIJKMN</t>
  </si>
  <si>
    <t>TM</t>
  </si>
  <si>
    <t>I1F1B1F</t>
  </si>
  <si>
    <t>D1TMOG</t>
  </si>
  <si>
    <t>Q14F.   Among the range of possible things that can be done to protect nature and address nature loss,</t>
  </si>
  <si>
    <t xml:space="preserve">        Tougher rules for use of plastics </t>
  </si>
  <si>
    <t>H1F1IJ</t>
  </si>
  <si>
    <t>G1D1B</t>
  </si>
  <si>
    <t>AHLMO</t>
  </si>
  <si>
    <t>G1I1D1</t>
  </si>
  <si>
    <t>H1F1UIC</t>
  </si>
  <si>
    <t>G1D1OB</t>
  </si>
  <si>
    <t>AHKLMO</t>
  </si>
  <si>
    <t>Q14G.   Among the range of possible things that can be done to protect nature and address nature loss,</t>
  </si>
  <si>
    <t xml:space="preserve">        Educating the public about invasive species </t>
  </si>
  <si>
    <t>AH1I1K1</t>
  </si>
  <si>
    <t>NB</t>
  </si>
  <si>
    <t>AG1H1J1</t>
  </si>
  <si>
    <t>E1U</t>
  </si>
  <si>
    <t>H1F1V</t>
  </si>
  <si>
    <t>E1UG</t>
  </si>
  <si>
    <t>Q14H.   Among the range of possible things that can be done to protect nature and address nature loss,</t>
  </si>
  <si>
    <t xml:space="preserve">        Supporting local community projects for nature </t>
  </si>
  <si>
    <t>H1E1MFC</t>
  </si>
  <si>
    <t>KO</t>
  </si>
  <si>
    <t>C1G</t>
  </si>
  <si>
    <t>ZL</t>
  </si>
  <si>
    <t>D1QF</t>
  </si>
  <si>
    <t>H1A1</t>
  </si>
  <si>
    <t>I1J1G</t>
  </si>
  <si>
    <t>NO</t>
  </si>
  <si>
    <t>Q14I.   Among the range of possible things that can be done to protect nature and address nature loss,</t>
  </si>
  <si>
    <t xml:space="preserve">        Making food production more sustainable </t>
  </si>
  <si>
    <t>H1F1SF</t>
  </si>
  <si>
    <t>J1C</t>
  </si>
  <si>
    <t>D1C1GD</t>
  </si>
  <si>
    <t>I1D1NFB</t>
  </si>
  <si>
    <t>H1F1C</t>
  </si>
  <si>
    <t>Q14J.   Among the range of possible things that can be done to protect nature and address nature loss,</t>
  </si>
  <si>
    <t xml:space="preserve">        Supporting Indigenous community projects for nature </t>
  </si>
  <si>
    <t>H1VPF</t>
  </si>
  <si>
    <t>IMP</t>
  </si>
  <si>
    <t>K1D1WTOGB</t>
  </si>
  <si>
    <t>AJ1K1</t>
  </si>
  <si>
    <t>YGB</t>
  </si>
  <si>
    <t>H1F1XVFD</t>
  </si>
  <si>
    <t>J1D1YTGB</t>
  </si>
  <si>
    <t>Q14K.   Among the range of possible things that can be done to protect nature and address nature loss,</t>
  </si>
  <si>
    <t xml:space="preserve">        Better forest management practices </t>
  </si>
  <si>
    <t>H1JP</t>
  </si>
  <si>
    <t>AIJMP</t>
  </si>
  <si>
    <t>AHIJKLMP</t>
  </si>
  <si>
    <t>J1N</t>
  </si>
  <si>
    <t>AHLMNO</t>
  </si>
  <si>
    <t>AHILMNO</t>
  </si>
  <si>
    <t>D1NG</t>
  </si>
  <si>
    <t>I1F1QLDE</t>
  </si>
  <si>
    <t>ALN</t>
  </si>
  <si>
    <t>LN</t>
  </si>
  <si>
    <t>Q14L.   Among the range of possible things that can be done to protect nature and address nature loss,</t>
  </si>
  <si>
    <t xml:space="preserve">        Stronger regulations to protect water </t>
  </si>
  <si>
    <t>H1E1RM</t>
  </si>
  <si>
    <t>D1Q</t>
  </si>
  <si>
    <t>I1D1LOG</t>
  </si>
  <si>
    <t>H1IM</t>
  </si>
  <si>
    <t>AHKLNO</t>
  </si>
  <si>
    <t>Q14M.   Among the range of possible things that can be done to protect nature and address nature loss,</t>
  </si>
  <si>
    <t xml:space="preserve">        Stronger regulations to reduce urban sprawl and development impacting protected areas    </t>
  </si>
  <si>
    <t>H1K1E1F</t>
  </si>
  <si>
    <t>I1D1XG</t>
  </si>
  <si>
    <t>I1D1OG</t>
  </si>
  <si>
    <t>E1VLG</t>
  </si>
  <si>
    <t>Q14N.   Among the range of possible things that can be done to protect nature and address nature loss,</t>
  </si>
  <si>
    <t xml:space="preserve">        Educating the public about the importance of biodiversity </t>
  </si>
  <si>
    <t>H1RF</t>
  </si>
  <si>
    <t>ZYQ</t>
  </si>
  <si>
    <t>AG1J1K1</t>
  </si>
  <si>
    <t>I1B1VQ</t>
  </si>
  <si>
    <t>HK</t>
  </si>
  <si>
    <t>Q14.    Among the range of possible things that can be done to protect nature and address nature loss,</t>
  </si>
  <si>
    <t>Better forest management practices</t>
  </si>
  <si>
    <t>Stronger regulations to protect water</t>
  </si>
  <si>
    <t>Educating the public about nature and protecting nature</t>
  </si>
  <si>
    <t>Educating the public about invasive species</t>
  </si>
  <si>
    <t>Stronger regulations for business and industry</t>
  </si>
  <si>
    <t>Tougher rules for pesticides</t>
  </si>
  <si>
    <t>Advocating for more protected natural areas</t>
  </si>
  <si>
    <t>Stronger regulations to reduce urban sprawl and development impacting protected areas</t>
  </si>
  <si>
    <t>Educating the public about the importance of biodiversity</t>
  </si>
  <si>
    <t>Supporting local community projects for nature</t>
  </si>
  <si>
    <t>Making food production more sustainable</t>
  </si>
  <si>
    <t>Tougher rules for use of plastics</t>
  </si>
  <si>
    <t>Fighting climate change</t>
  </si>
  <si>
    <t>Supporting Indigenous community projects for nature</t>
  </si>
  <si>
    <t>D1TQLE</t>
  </si>
  <si>
    <t xml:space="preserve">        Summary Table : Very Important</t>
  </si>
  <si>
    <t>G1I1D1ZWXQLOG</t>
  </si>
  <si>
    <t>HLNO</t>
  </si>
  <si>
    <t xml:space="preserve">        Summary Table : Somewhat important</t>
  </si>
  <si>
    <t>H1K1SIPF</t>
  </si>
  <si>
    <t>AIJP</t>
  </si>
  <si>
    <t xml:space="preserve">        Summary Table : Not very important</t>
  </si>
  <si>
    <t>H1F1IF</t>
  </si>
  <si>
    <t>AIK</t>
  </si>
  <si>
    <t>AHIK</t>
  </si>
  <si>
    <t xml:space="preserve">        Summary Table : Not at all important</t>
  </si>
  <si>
    <t>H1F1SIFD</t>
  </si>
  <si>
    <t>H1F1SIF</t>
  </si>
  <si>
    <t>Q15A.   How would you rate the efforts of each of the following to address and reverse nature loss? Would you say</t>
  </si>
  <si>
    <t xml:space="preserve">        they are doing an excellent job, a good job, an only fair job, or a poor job?</t>
  </si>
  <si>
    <t xml:space="preserve">        Federal government</t>
  </si>
  <si>
    <t>Excellent job</t>
  </si>
  <si>
    <t>E1XDE</t>
  </si>
  <si>
    <t>Good job</t>
  </si>
  <si>
    <t>I1XHL</t>
  </si>
  <si>
    <t>Only fair job</t>
  </si>
  <si>
    <t>H1F1TB</t>
  </si>
  <si>
    <t>AIJKL</t>
  </si>
  <si>
    <t>Poor job</t>
  </si>
  <si>
    <t>G1YM</t>
  </si>
  <si>
    <t>AMNP</t>
  </si>
  <si>
    <t>I1J1VF</t>
  </si>
  <si>
    <t>I1XE</t>
  </si>
  <si>
    <t>G1F1YTGB</t>
  </si>
  <si>
    <t>Q15B.   How would you rate the efforts of each of the following to address and reverse nature loss? Would you say</t>
  </si>
  <si>
    <t xml:space="preserve">        Your provincial government </t>
  </si>
  <si>
    <t>E1XGE</t>
  </si>
  <si>
    <t>AHILMN</t>
  </si>
  <si>
    <t>F1WILB</t>
  </si>
  <si>
    <t>AIJKLNO</t>
  </si>
  <si>
    <t>AIL</t>
  </si>
  <si>
    <t>IL</t>
  </si>
  <si>
    <t>H1K1E1F1YHM</t>
  </si>
  <si>
    <t>AHKMNOP</t>
  </si>
  <si>
    <t>I1J1VJF</t>
  </si>
  <si>
    <t>I1D1XLGE</t>
  </si>
  <si>
    <t>AHLMN</t>
  </si>
  <si>
    <t>H1F1YKB</t>
  </si>
  <si>
    <t>Q15C.   How would you rate the efforts of each of the following to address and reverse nature loss? Would you say</t>
  </si>
  <si>
    <t xml:space="preserve">        Your local government </t>
  </si>
  <si>
    <t>H1E1XRKGDE</t>
  </si>
  <si>
    <t>XL</t>
  </si>
  <si>
    <t>F1WBC</t>
  </si>
  <si>
    <t>G1E1B1YME</t>
  </si>
  <si>
    <t>G1I1VJF</t>
  </si>
  <si>
    <t>E1XLDE</t>
  </si>
  <si>
    <t>F1YTB</t>
  </si>
  <si>
    <t>Q15D.   How would you rate the efforts of each of the following to address and reverse nature loss? Would you say</t>
  </si>
  <si>
    <t xml:space="preserve">        Business &amp; industry </t>
  </si>
  <si>
    <t>D1E1XGE</t>
  </si>
  <si>
    <t>I1D1XDE</t>
  </si>
  <si>
    <t>I1D1GBC</t>
  </si>
  <si>
    <t>AI1J1K1</t>
  </si>
  <si>
    <t>H1E1F1YT</t>
  </si>
  <si>
    <t>H1F1YGBC</t>
  </si>
  <si>
    <t>Q15E.   How would you rate the efforts of each of the following to address and reverse nature loss? Would you say</t>
  </si>
  <si>
    <t xml:space="preserve">        Indigenous Peoples and communities </t>
  </si>
  <si>
    <t>H1DE</t>
  </si>
  <si>
    <t>KMP</t>
  </si>
  <si>
    <t>WOB</t>
  </si>
  <si>
    <t>G1K1ZMPB</t>
  </si>
  <si>
    <t>LMP</t>
  </si>
  <si>
    <t>ALMNOP</t>
  </si>
  <si>
    <t>I1J1WYNFB</t>
  </si>
  <si>
    <t>H1XDE</t>
  </si>
  <si>
    <t>WOGB</t>
  </si>
  <si>
    <t>Q15F.   How would you rate the efforts of each of the following to address and reverse nature loss? Would you say</t>
  </si>
  <si>
    <t xml:space="preserve">        Environmental organizations </t>
  </si>
  <si>
    <t>E1DE</t>
  </si>
  <si>
    <t>TGB</t>
  </si>
  <si>
    <t>I1J1YVFB</t>
  </si>
  <si>
    <t>H1HFD</t>
  </si>
  <si>
    <t>G1TOGB</t>
  </si>
  <si>
    <t>AMO</t>
  </si>
  <si>
    <t>AG1J1</t>
  </si>
  <si>
    <t>Q15G.   How would you rate the efforts of each of the following to address and reverse nature loss? Would you say</t>
  </si>
  <si>
    <t xml:space="preserve">        Individual Canadians </t>
  </si>
  <si>
    <t>E1XE</t>
  </si>
  <si>
    <t>D1XDE</t>
  </si>
  <si>
    <t>F1YB</t>
  </si>
  <si>
    <t>G1I1J1WNFB</t>
  </si>
  <si>
    <t>H1F1ZYB</t>
  </si>
  <si>
    <t>Q15.    How would you rate the efforts of each of the following to address and reverse nature loss? Would you say</t>
  </si>
  <si>
    <t>Environmental organizations</t>
  </si>
  <si>
    <t>Indigenous Peoples and communities</t>
  </si>
  <si>
    <t>Individual Canadians</t>
  </si>
  <si>
    <t>Your local government</t>
  </si>
  <si>
    <t>Your provincial government</t>
  </si>
  <si>
    <t>Federal government</t>
  </si>
  <si>
    <t>Business &amp; industry</t>
  </si>
  <si>
    <t>G1J1D1WTOB</t>
  </si>
  <si>
    <t xml:space="preserve">        Summary Table : Excellent job</t>
  </si>
  <si>
    <t>I1F1WYOB</t>
  </si>
  <si>
    <t xml:space="preserve">        Summary Table : Good job</t>
  </si>
  <si>
    <t>G1WTNB</t>
  </si>
  <si>
    <t xml:space="preserve">        Summary Table : Only fair job</t>
  </si>
  <si>
    <t>I1XFE</t>
  </si>
  <si>
    <t>AHIMN</t>
  </si>
  <si>
    <t xml:space="preserve">        Summary Table : Poor job</t>
  </si>
  <si>
    <t>I1D1XLE</t>
  </si>
  <si>
    <t>I1D1XHFE</t>
  </si>
  <si>
    <t>Q16.    The federal government has set the goal of conserving 30 percent of Canada's land and waters in nature reserves and other</t>
  </si>
  <si>
    <t xml:space="preserve">        protected areas by 2030. This goal is commonly referred to as the 30 by 30 target. Had you heard of this goal before now?</t>
  </si>
  <si>
    <t>Yes</t>
  </si>
  <si>
    <t>ZUGD</t>
  </si>
  <si>
    <t>No</t>
  </si>
  <si>
    <t>WB</t>
  </si>
  <si>
    <t>VQ</t>
  </si>
  <si>
    <t>Q17.    Which of the following actions, if any, have you, yourself, taken to support nature protection in the past year?</t>
  </si>
  <si>
    <t>Buy “green” products</t>
  </si>
  <si>
    <t>H1F1USIF</t>
  </si>
  <si>
    <t>Learn about nature protection and conservation in my area</t>
  </si>
  <si>
    <t>Native plant gardening (growing plants that are native to your area)</t>
  </si>
  <si>
    <t>H1A1M</t>
  </si>
  <si>
    <t>Support businesses that align with conservation efforts and environmental causes</t>
  </si>
  <si>
    <t>H1E1FD</t>
  </si>
  <si>
    <t>Talk to friends/family/post about the issue on social media</t>
  </si>
  <si>
    <t>H1E1XUPDE</t>
  </si>
  <si>
    <t>AHP</t>
  </si>
  <si>
    <t>Vote for candidates in elections based on their position on environmental issues</t>
  </si>
  <si>
    <t>H1K1E1ZTD</t>
  </si>
  <si>
    <t>Signing and sharing petitions and letter campaigns online</t>
  </si>
  <si>
    <t>Donate to or fundraise for nature protection</t>
  </si>
  <si>
    <t>K1XMD</t>
  </si>
  <si>
    <t>Volunteer or attend organized events, marches, etc.</t>
  </si>
  <si>
    <t>G1E1C1XUPDE</t>
  </si>
  <si>
    <t>YI</t>
  </si>
  <si>
    <t>I don’t take any of these actions</t>
  </si>
  <si>
    <t>G1J1D1YVB</t>
  </si>
  <si>
    <t>Q18A.   Here are some statements that might or might not encourage people to support initiatives to reduce and reverse nature loss.</t>
  </si>
  <si>
    <t xml:space="preserve">        Please indicate how convincing you believe each statement would be at encouraging others to support action on nature loss. </t>
  </si>
  <si>
    <t xml:space="preserve">        Nature provides the air we breathe, the water we drink and the beauty that inspires us. </t>
  </si>
  <si>
    <t>Table Title 4</t>
  </si>
  <si>
    <t xml:space="preserve">        We must save nature to protect our future and the future of all living beings.</t>
  </si>
  <si>
    <t>Very encouraging</t>
  </si>
  <si>
    <t>A1VRC</t>
  </si>
  <si>
    <t>AILM</t>
  </si>
  <si>
    <t>Somewhat encouraging</t>
  </si>
  <si>
    <t>TO</t>
  </si>
  <si>
    <t>Not very encouraging</t>
  </si>
  <si>
    <t>Not at all encouraging</t>
  </si>
  <si>
    <t>F1A1</t>
  </si>
  <si>
    <t>I1K1</t>
  </si>
  <si>
    <t>Q18B.   Here are some statements that might or might not encourage people to support initiatives to reduce and reverse nature loss.</t>
  </si>
  <si>
    <t xml:space="preserve">        We must save nature and ensure a healthy planet for future generations.</t>
  </si>
  <si>
    <t>IFC</t>
  </si>
  <si>
    <t>NG</t>
  </si>
  <si>
    <t>A1S</t>
  </si>
  <si>
    <t>B1XQ</t>
  </si>
  <si>
    <t>VC</t>
  </si>
  <si>
    <t>E1A1S</t>
  </si>
  <si>
    <t>Q18C.   Here are some statements that might or might not encourage people to support initiatives to reduce and reverse nature loss.</t>
  </si>
  <si>
    <t xml:space="preserve">        Human impacts are pushing wildlife to the brink. We must protect vulnerable species like Grizzly Bears before it's too late.</t>
  </si>
  <si>
    <t>AHJL</t>
  </si>
  <si>
    <t>VK</t>
  </si>
  <si>
    <t>J1YLNG</t>
  </si>
  <si>
    <t>SC</t>
  </si>
  <si>
    <t>I1YLFB</t>
  </si>
  <si>
    <t>C1X</t>
  </si>
  <si>
    <t>AC1</t>
  </si>
  <si>
    <t>J1YG</t>
  </si>
  <si>
    <t>Q18D.   Here are some statements that might or might not encourage people to support initiatives to reduce and reverse nature loss.</t>
  </si>
  <si>
    <t xml:space="preserve">        We must save endangered species and ensure a healthy planet for future generations.</t>
  </si>
  <si>
    <t>AIKLNOP</t>
  </si>
  <si>
    <t>B1TQO</t>
  </si>
  <si>
    <t>JO</t>
  </si>
  <si>
    <t>E1B</t>
  </si>
  <si>
    <t>YF</t>
  </si>
  <si>
    <t>AHILMNP</t>
  </si>
  <si>
    <t>J1TB</t>
  </si>
  <si>
    <t>Q18E.   Here are some statements that might or might not encourage people to support initiatives to reduce and reverse nature loss.</t>
  </si>
  <si>
    <t xml:space="preserve">        The ancient forests need our help. We must preserve these irreplaceable treasures for generations to come.</t>
  </si>
  <si>
    <t>C1T</t>
  </si>
  <si>
    <t>ZC</t>
  </si>
  <si>
    <t>G1VSD</t>
  </si>
  <si>
    <t>I1ZTG</t>
  </si>
  <si>
    <t>Q18F.   Here are some statements that might or might not encourage people to support initiatives to reduce and reverse nature loss.</t>
  </si>
  <si>
    <t xml:space="preserve">        We must save the forests and ensure a healthy planet for future generations.</t>
  </si>
  <si>
    <t>LC</t>
  </si>
  <si>
    <t>G1XV</t>
  </si>
  <si>
    <t>Q18.    Here are some statements that might or might not encourage people to support initiatives to reduce and reverse nature loss.</t>
  </si>
  <si>
    <t>We must save the forests and ensure a healthy planet for future generations.</t>
  </si>
  <si>
    <t>Nature provides the air we breathe, the water we drink and the beauty that inspires us. We must save nature to protect our future and the future of all living beings.</t>
  </si>
  <si>
    <t>We must save nature and ensure a healthy planet for future generations.</t>
  </si>
  <si>
    <t>The ancient forests need our help. We mustpreserve these irreplaceable treasures for generations to come.</t>
  </si>
  <si>
    <t>We must save endangered species and ensure a healthy planet for future generations.</t>
  </si>
  <si>
    <t>Human impacts are pushing wildlife to the brink. We must protect vulnerable species like Grizzly Bears before it's too late.</t>
  </si>
  <si>
    <t>KLO</t>
  </si>
  <si>
    <t xml:space="preserve">        Summary Table : Very encouraging</t>
  </si>
  <si>
    <t>I1J1TKNB</t>
  </si>
  <si>
    <t>KNO</t>
  </si>
  <si>
    <t xml:space="preserve">        Summary Table : Somewhat encouraging</t>
  </si>
  <si>
    <t xml:space="preserve">        Summary Table : Not very encouraging</t>
  </si>
  <si>
    <t xml:space="preserve">        Summary Table : Not at all encouraging</t>
  </si>
  <si>
    <t>XVF</t>
  </si>
  <si>
    <t>S1.     How concerned are you, if at all about climate change?</t>
  </si>
  <si>
    <t>Very concerned</t>
  </si>
  <si>
    <t>H1K1E1F1</t>
  </si>
  <si>
    <t>Somewhat concerned</t>
  </si>
  <si>
    <t>D1F1</t>
  </si>
  <si>
    <t>Not too concerned</t>
  </si>
  <si>
    <t>G1I1J1D1G</t>
  </si>
  <si>
    <t>Not at all concerned</t>
  </si>
  <si>
    <t>G1D1YQB</t>
  </si>
  <si>
    <t>H1F1SD</t>
  </si>
  <si>
    <t>G1I1J1D1YQOB</t>
  </si>
  <si>
    <t>S2.     To what extent do you agree or disagree with the following statement:The effects of climate change are seriously exaggerated.</t>
  </si>
  <si>
    <t>Strongly agree</t>
  </si>
  <si>
    <t>G1D1E1</t>
  </si>
  <si>
    <t>Somewhat agree</t>
  </si>
  <si>
    <t>G1I1D1C1XK</t>
  </si>
  <si>
    <t>Neither agree nor disagree</t>
  </si>
  <si>
    <t>G1I1J1D1XV</t>
  </si>
  <si>
    <t>Somewhat disagree</t>
  </si>
  <si>
    <t>D1F1I</t>
  </si>
  <si>
    <t>Strongly disagree</t>
  </si>
  <si>
    <t>H1E1F1YSJFB</t>
  </si>
  <si>
    <t>G1I1D1E</t>
  </si>
  <si>
    <t>H1F1SI</t>
  </si>
  <si>
    <t>S3.     How much do you think climate change will harm future generations of people?</t>
  </si>
  <si>
    <t>A great deal</t>
  </si>
  <si>
    <t>AHIJL</t>
  </si>
  <si>
    <t>AHIJ</t>
  </si>
  <si>
    <t>A moderate amount</t>
  </si>
  <si>
    <t>A little</t>
  </si>
  <si>
    <t>G1I1D1ME</t>
  </si>
  <si>
    <t>Not at all</t>
  </si>
  <si>
    <t>G1D1E1B1MOG</t>
  </si>
  <si>
    <t>JMO</t>
  </si>
  <si>
    <t>G1I1J1D1MG</t>
  </si>
  <si>
    <t>S4.     Thinking specifically about the environmental movement, do you think of yourself as:</t>
  </si>
  <si>
    <t>An active opponent of the environmental movement</t>
  </si>
  <si>
    <t>E1C1XRE</t>
  </si>
  <si>
    <t>Unsympathetic towards the movement, but not active</t>
  </si>
  <si>
    <t>G1I1D1QPG</t>
  </si>
  <si>
    <t>AIJLOP</t>
  </si>
  <si>
    <t>Neutral/Sympathetic towards the movement, but not active</t>
  </si>
  <si>
    <t>J1F1YB</t>
  </si>
  <si>
    <t>An active participant in the environmental movement</t>
  </si>
  <si>
    <t>H1E1F</t>
  </si>
  <si>
    <t>AHILMP</t>
  </si>
  <si>
    <t>S5A.    To what extent do you agree or disagree with the following statements:</t>
  </si>
  <si>
    <t xml:space="preserve">        We have gone too far in pushing equal rights in this country</t>
  </si>
  <si>
    <t>G1D1MN</t>
  </si>
  <si>
    <t>MNP</t>
  </si>
  <si>
    <t>G1I1D1KG</t>
  </si>
  <si>
    <t>AHIKLO</t>
  </si>
  <si>
    <t>H1E1F1YSJF</t>
  </si>
  <si>
    <t>G1I1D1MG</t>
  </si>
  <si>
    <t>H1E1F1YIJF</t>
  </si>
  <si>
    <t>AHIJKLO</t>
  </si>
  <si>
    <t>IJO</t>
  </si>
  <si>
    <t>AG1H1J1K1</t>
  </si>
  <si>
    <t>S5B.    To what extent do you agree or disagree with the following statements:</t>
  </si>
  <si>
    <t xml:space="preserve">        The government interferes far too much in our everyday lives</t>
  </si>
  <si>
    <t>G1D1YMPB</t>
  </si>
  <si>
    <t>I1D1C1VG</t>
  </si>
  <si>
    <t>H1F1ZXSNFE</t>
  </si>
  <si>
    <t>H1E1F1TLD</t>
  </si>
  <si>
    <t>AKLO</t>
  </si>
  <si>
    <t>H1E1IJNOC</t>
  </si>
  <si>
    <t>IJNO</t>
  </si>
  <si>
    <t>G1I1D1C1YVMG</t>
  </si>
  <si>
    <t>H1E1F1TUJO</t>
  </si>
  <si>
    <t>S5C.    To what extent do you agree or disagree with the following statements:</t>
  </si>
  <si>
    <t xml:space="preserve">        The growing number of newcomers from other countries is a threat to traditional Canadian customs and values</t>
  </si>
  <si>
    <t>G1I1D1YM</t>
  </si>
  <si>
    <t>I1J</t>
  </si>
  <si>
    <t>D1F1XO</t>
  </si>
  <si>
    <t>ALMNO</t>
  </si>
  <si>
    <t>H1F1ZSD</t>
  </si>
  <si>
    <t>H1E1F1UR</t>
  </si>
  <si>
    <t>G1I1D1YVHC</t>
  </si>
  <si>
    <t>HP</t>
  </si>
  <si>
    <t>H1E1F1UD</t>
  </si>
  <si>
    <t>S5.     To what extent do you agree or disagree with the following statements:</t>
  </si>
  <si>
    <t xml:space="preserve">        Summary Table : Strongly Agree</t>
  </si>
  <si>
    <t>The growing number of newcomers from other countries is a threat to traditional Canadian customs and values</t>
  </si>
  <si>
    <t>The government interferes far too much in our everyday lives</t>
  </si>
  <si>
    <t>We have gone too far in pushing equal rights in this country</t>
  </si>
  <si>
    <t>H1F1XSOD</t>
  </si>
  <si>
    <t>AIKLNO</t>
  </si>
  <si>
    <t xml:space="preserve">        Summary Table : Somewhat agree</t>
  </si>
  <si>
    <t>H1E1UFE</t>
  </si>
  <si>
    <t xml:space="preserve">        Summary Table : Neither agree nor disagree</t>
  </si>
  <si>
    <t>E1YK</t>
  </si>
  <si>
    <t xml:space="preserve">        Summary Table : Somewhat disagree</t>
  </si>
  <si>
    <t>G1I1D1VMC</t>
  </si>
  <si>
    <t>H1E1F1XUSNOF</t>
  </si>
  <si>
    <t>G1I1D1VMG</t>
  </si>
  <si>
    <t>QA.     REGION</t>
  </si>
  <si>
    <t>British Columbia</t>
  </si>
  <si>
    <t>XU</t>
  </si>
  <si>
    <t>Alberta</t>
  </si>
  <si>
    <t>G1R</t>
  </si>
  <si>
    <t>NET: Sas./Man. 
---------------</t>
  </si>
  <si>
    <t>---------------</t>
  </si>
  <si>
    <t xml:space="preserve">    Saskatchewan</t>
  </si>
  <si>
    <t xml:space="preserve">    Manitoba</t>
  </si>
  <si>
    <t>Ontario</t>
  </si>
  <si>
    <t>K1XS</t>
  </si>
  <si>
    <t>Quebec</t>
  </si>
  <si>
    <t>H1I1F1WYQ</t>
  </si>
  <si>
    <t>NET: Atlantic 
--------------</t>
  </si>
  <si>
    <t xml:space="preserve">    New Brunswick</t>
  </si>
  <si>
    <t xml:space="preserve">    Nova Scotia</t>
  </si>
  <si>
    <t xml:space="preserve">    Prince Edward Island</t>
  </si>
  <si>
    <t xml:space="preserve">    Newfoundland and Labrador</t>
  </si>
  <si>
    <t>QB.     AGE</t>
  </si>
  <si>
    <t>18 to 29</t>
  </si>
  <si>
    <t>G1H1B1XU</t>
  </si>
  <si>
    <t>G1H1</t>
  </si>
  <si>
    <t>30 to 44</t>
  </si>
  <si>
    <t>G1H1ZXTF</t>
  </si>
  <si>
    <t>45 to 59</t>
  </si>
  <si>
    <t>60+</t>
  </si>
  <si>
    <t>I1K1A1WYVG</t>
  </si>
  <si>
    <t>Row Header</t>
  </si>
  <si>
    <t xml:space="preserve">  </t>
  </si>
  <si>
    <t>Mean Row</t>
  </si>
  <si>
    <t>MEAN</t>
  </si>
  <si>
    <t>I1J1K1WYVGBC</t>
  </si>
  <si>
    <t>Median Row</t>
  </si>
  <si>
    <t>MEDIAN</t>
  </si>
  <si>
    <t>Standard Deviation Row</t>
  </si>
  <si>
    <t>SD</t>
  </si>
  <si>
    <t>Standard Error Row</t>
  </si>
  <si>
    <t>SE</t>
  </si>
  <si>
    <t>QD.     GENDER</t>
  </si>
  <si>
    <t>Female</t>
  </si>
  <si>
    <t>H1F1B1E</t>
  </si>
  <si>
    <t>Male</t>
  </si>
  <si>
    <t>I1Z</t>
  </si>
  <si>
    <t>Non-Binary</t>
  </si>
  <si>
    <t>QE.     POLITICAL LEANING</t>
  </si>
  <si>
    <t>Left/Progressive (0-4)</t>
  </si>
  <si>
    <t>H1ZYTUOD</t>
  </si>
  <si>
    <t>AJO</t>
  </si>
  <si>
    <t>Middle (5-6)</t>
  </si>
  <si>
    <t>I1V</t>
  </si>
  <si>
    <t>Right/Conservative (7-10)</t>
  </si>
  <si>
    <t>G1I1G</t>
  </si>
  <si>
    <t>AHLMP</t>
  </si>
  <si>
    <t>QF.     FEDERAL VOTE</t>
  </si>
  <si>
    <t>Liberal Party</t>
  </si>
  <si>
    <t>F1WTIJBC</t>
  </si>
  <si>
    <t>AHIJK</t>
  </si>
  <si>
    <t>HIJK</t>
  </si>
  <si>
    <t>IJK</t>
  </si>
  <si>
    <t>Conservative Party</t>
  </si>
  <si>
    <t>D1ZMGBC</t>
  </si>
  <si>
    <t>AHLMNOP</t>
  </si>
  <si>
    <t>New Democratic Party (NDP)</t>
  </si>
  <si>
    <t>E1F1TMNFE</t>
  </si>
  <si>
    <t>Bloc Québécois</t>
  </si>
  <si>
    <t>F1ZYQBC</t>
  </si>
  <si>
    <t>Green Party</t>
  </si>
  <si>
    <t>People’s Party</t>
  </si>
  <si>
    <t>Other party/independent</t>
  </si>
  <si>
    <t>I did not vote</t>
  </si>
  <si>
    <t>A1B1C1XVDE</t>
  </si>
  <si>
    <t>Prefer not to answer</t>
  </si>
  <si>
    <t>D1F1XQF</t>
  </si>
  <si>
    <t>F1WI</t>
  </si>
  <si>
    <t>AHIJKM</t>
  </si>
  <si>
    <t>D1MG</t>
  </si>
  <si>
    <t>AHMNO</t>
  </si>
  <si>
    <t>E1F1MFE</t>
  </si>
  <si>
    <t>F1YVQBC</t>
  </si>
  <si>
    <t>QG.     URBANITY</t>
  </si>
  <si>
    <t>A large urban centre (with a population over 500,000)</t>
  </si>
  <si>
    <t>ZXTUJMNOP</t>
  </si>
  <si>
    <t>JNOP</t>
  </si>
  <si>
    <t>AHJLMNOP</t>
  </si>
  <si>
    <t>AHJMNOP</t>
  </si>
  <si>
    <t>A medium-sized community or city (with a population over 30,000 but under 500,000)</t>
  </si>
  <si>
    <t>AIKL</t>
  </si>
  <si>
    <t>A rural or small community (with a population below 30,000)</t>
  </si>
  <si>
    <t>C1YVKL</t>
  </si>
  <si>
    <t>HKL</t>
  </si>
  <si>
    <t>AHIKLM</t>
  </si>
  <si>
    <t>AHIJKLMNO</t>
  </si>
  <si>
    <t>Not sure/prefer not to answer</t>
  </si>
  <si>
    <t>H1B1XV</t>
  </si>
  <si>
    <t>QH.     EDUCATION</t>
  </si>
  <si>
    <t>NET: High school or less 
-------------------------</t>
  </si>
  <si>
    <t>-------------------------</t>
  </si>
  <si>
    <t>G1I1D1A1B1C1YQC</t>
  </si>
  <si>
    <t xml:space="preserve">    Elementary or some high school</t>
  </si>
  <si>
    <t>A1B1YQI</t>
  </si>
  <si>
    <t xml:space="preserve">    High school diploma or equivalent</t>
  </si>
  <si>
    <t>G1I1D1B1C1YQC</t>
  </si>
  <si>
    <t>HLM</t>
  </si>
  <si>
    <t>NET: College/CEGEP or less 
---------------------------</t>
  </si>
  <si>
    <t>---------------------------</t>
  </si>
  <si>
    <t>D1C1YQHB</t>
  </si>
  <si>
    <t xml:space="preserve">    Registered Apprenticeship or other trades certificate or diploma</t>
  </si>
  <si>
    <t>D1C1YLG</t>
  </si>
  <si>
    <t xml:space="preserve">    College, CEGEP or other non-university certificate or diploma</t>
  </si>
  <si>
    <t>C1YQHB</t>
  </si>
  <si>
    <t>AHK</t>
  </si>
  <si>
    <t>NET: University or more 
------------------------</t>
  </si>
  <si>
    <t>------------------------</t>
  </si>
  <si>
    <t>K1E1ZWXSJOE</t>
  </si>
  <si>
    <t xml:space="preserve">    University certificate or diploma below bachelor’s level</t>
  </si>
  <si>
    <t xml:space="preserve">    Bachelor’s degree</t>
  </si>
  <si>
    <t>K1ZWXSE</t>
  </si>
  <si>
    <t>AMOP</t>
  </si>
  <si>
    <t xml:space="preserve">    Post graduate degree above bachelor’s level</t>
  </si>
  <si>
    <t>E1ZXSJ</t>
  </si>
  <si>
    <t>G1A1B1XQ</t>
  </si>
  <si>
    <t>QI.     INCOME</t>
  </si>
  <si>
    <t>NET: &lt;$40K 
-----------</t>
  </si>
  <si>
    <t>-----------</t>
  </si>
  <si>
    <t>H1D1VQKFC</t>
  </si>
  <si>
    <t xml:space="preserve">    Under $20,000</t>
  </si>
  <si>
    <t>H1D1XVQIE</t>
  </si>
  <si>
    <t xml:space="preserve">    $20,000 to just under $40,000</t>
  </si>
  <si>
    <t>YVKFC</t>
  </si>
  <si>
    <t>NET: $40K - &lt;$80K 
------------------</t>
  </si>
  <si>
    <t>------------------</t>
  </si>
  <si>
    <t>K1TE</t>
  </si>
  <si>
    <t xml:space="preserve">    $40,000 to just under $60,000</t>
  </si>
  <si>
    <t>PF</t>
  </si>
  <si>
    <t xml:space="preserve">    $60,000 to just under $80,000</t>
  </si>
  <si>
    <t>K1TGE</t>
  </si>
  <si>
    <t>NET: $80K - &lt;$150K 
-------------------</t>
  </si>
  <si>
    <t>-------------------</t>
  </si>
  <si>
    <t xml:space="preserve">    $80,000 to just under $100,000</t>
  </si>
  <si>
    <t>WTB</t>
  </si>
  <si>
    <t xml:space="preserve">    $100,000 to just under $150,000</t>
  </si>
  <si>
    <t>TUPGD</t>
  </si>
  <si>
    <t>$150,000 and above</t>
  </si>
  <si>
    <t>K1TUS</t>
  </si>
  <si>
    <t>G1I</t>
  </si>
  <si>
    <t>AHIL</t>
  </si>
  <si>
    <t>QJ.     ETHNICITY</t>
  </si>
  <si>
    <t>White (e.g. English, French, Italian, Russian, Swedish, etc.)</t>
  </si>
  <si>
    <t>WYVQHBC</t>
  </si>
  <si>
    <t>AHIJKL</t>
  </si>
  <si>
    <t>AHIKL</t>
  </si>
  <si>
    <t>HIL</t>
  </si>
  <si>
    <t>East Asian (e.g., Chinese, Korean, Japanese, etc.)</t>
  </si>
  <si>
    <t>J1ZXTUSKMNOPE</t>
  </si>
  <si>
    <t>AIJKLMNOP</t>
  </si>
  <si>
    <t>KMNOP</t>
  </si>
  <si>
    <t>WX</t>
  </si>
  <si>
    <t>South Asian (e.g., East Indian, Pakistani, Sri Lankan, etc.)</t>
  </si>
  <si>
    <t>XTUSMDE</t>
  </si>
  <si>
    <t>Black African (e.g., Nigerian, Ethiopian, Congolese, etc.)</t>
  </si>
  <si>
    <t>D1XUSHDE</t>
  </si>
  <si>
    <t>AH1I1J1</t>
  </si>
  <si>
    <t>Southeast Asian (e.g., Filipino, Vietnamese, Cambodian, etc.)</t>
  </si>
  <si>
    <t>G1K1D1XTSMNOE</t>
  </si>
  <si>
    <t>Indigenous (First Nations, Inuit, Metis)</t>
  </si>
  <si>
    <t>G1XYVE</t>
  </si>
  <si>
    <t>Black Caribbean (e.g., Jamaican, Haitian, Trinidadian/Tobagonian, etc.)</t>
  </si>
  <si>
    <t>H1XSIDE</t>
  </si>
  <si>
    <t>Latin American (e.g., Colombian, Salvadoran, Peruvian, Mexican, Chilean etc.)</t>
  </si>
  <si>
    <t>H1I1XSI</t>
  </si>
  <si>
    <t>Middle Eastern, West and Central Asian (e.g., Iranian, Lebanese, Afghan, etc.)</t>
  </si>
  <si>
    <t>Black, not listed above</t>
  </si>
  <si>
    <t>G1XUE</t>
  </si>
  <si>
    <t>North African (e.g. Egyptian, Moroccan, Algerian, etc.)</t>
  </si>
  <si>
    <t>Other not listed above</t>
  </si>
  <si>
    <t>XY</t>
  </si>
  <si>
    <t>Prefer not to say</t>
  </si>
  <si>
    <t>G1H1I1ZTUR</t>
  </si>
  <si>
    <t xml:space="preserve">        Survey Language</t>
  </si>
  <si>
    <t>English</t>
  </si>
  <si>
    <t>K1D1XURSM</t>
  </si>
  <si>
    <t>French</t>
  </si>
  <si>
    <t>H1I1F1WYQIKLNB</t>
  </si>
  <si>
    <t>AIKLN</t>
  </si>
  <si>
    <t xml:space="preserve">        Segment Summary Table</t>
  </si>
  <si>
    <t>Civic Nationals</t>
  </si>
  <si>
    <t>H1F1S</t>
  </si>
  <si>
    <t>AILO</t>
  </si>
  <si>
    <t>Progressive Activists</t>
  </si>
  <si>
    <t>H1E1F1YJF</t>
  </si>
  <si>
    <t>Centrists Liberals</t>
  </si>
  <si>
    <t>G1I1D1C1G</t>
  </si>
  <si>
    <t>AHMP</t>
  </si>
  <si>
    <t>Disengaged Middle</t>
  </si>
  <si>
    <t>I1D1XQOE</t>
  </si>
  <si>
    <t>Fossiel Fuel Conservatives</t>
  </si>
  <si>
    <t>G1I1D1YB</t>
  </si>
  <si>
    <t>SEGMENTS
============================================================</t>
  </si>
  <si>
    <t xml:space="preserve"> 
 </t>
  </si>
  <si>
    <t>Progressive
Activists
-----------</t>
  </si>
  <si>
    <t>Civic
Nationalists
------------</t>
  </si>
  <si>
    <t>Centrist
Liberals
----------</t>
  </si>
  <si>
    <t>Disengaged
Middle
----------</t>
  </si>
  <si>
    <t>Fossil Fuel
Conservatives
-------------</t>
  </si>
  <si>
    <t>EF</t>
  </si>
  <si>
    <t>ADEF</t>
  </si>
  <si>
    <t>Comparison Groups:ABCDEF</t>
  </si>
  <si>
    <t>ABCDF</t>
  </si>
  <si>
    <t>AEF</t>
  </si>
  <si>
    <t>BF</t>
  </si>
  <si>
    <t>DEF</t>
  </si>
  <si>
    <t>ACDEF</t>
  </si>
  <si>
    <t>ACEF</t>
  </si>
  <si>
    <t>ABCDE</t>
  </si>
  <si>
    <t>ABF</t>
  </si>
  <si>
    <t>ABCF</t>
  </si>
  <si>
    <t>BCF</t>
  </si>
  <si>
    <t>ADF</t>
  </si>
  <si>
    <t>DF</t>
  </si>
  <si>
    <t>ACDF</t>
  </si>
  <si>
    <t>ABDF</t>
  </si>
  <si>
    <t>CDE</t>
  </si>
  <si>
    <t>BD</t>
  </si>
  <si>
    <t>BCE</t>
  </si>
  <si>
    <t>CE</t>
  </si>
  <si>
    <t>ABCEF</t>
  </si>
  <si>
    <t>BDF</t>
  </si>
  <si>
    <t>ABDEF</t>
  </si>
  <si>
    <t>BDEF</t>
  </si>
  <si>
    <t>CDEF</t>
  </si>
  <si>
    <t>CDF</t>
  </si>
  <si>
    <t>ABEF</t>
  </si>
  <si>
    <t/>
  </si>
  <si>
    <t>Q3: Canada is home to different types of natural areas - the tundra, forest, grassland, freshwater, wetlands, and ocean ecosystems. From what you know or have heard, how would you rate the health of nature and wildlife in Canada? * Q6: Nature loss is the decline or disappearance of natural environments and the variety of living things (plants, animals, etc.) within them. Have you noticed any nature loss in your part of the country? Crosstabulation</t>
  </si>
  <si>
    <t>Count</t>
  </si>
  <si>
    <t>Q6: Nature loss is the decline or disappearance of natural environments and the variety of living things (plants, animals, etc.) within them. Have you noticed any nature loss in your part of the country?</t>
  </si>
  <si>
    <t>Yes, I have definitely noticed nature loss</t>
  </si>
  <si>
    <t>Yes, I have possibly noticed nature loss</t>
  </si>
  <si>
    <t>Q3: Canada is home to different types of natural areas - the tundra, forest, grassland, freshwater, wetlands, and ocean ecosystems. From what you know or have heard, how would you rate the health of nature and wildlife in Canada?</t>
  </si>
  <si>
    <t>Q4: Compared to ten years ago, do you think the overall health of nature and wildlife in Canada has improved, become worse or stayed about the same? * Q6: Nature loss is the decline or disappearance of natural environments and the variety of living things (plants, animals, etc.) within them. Have you noticed any nature loss in your part of the country? Crosstabulation</t>
  </si>
  <si>
    <t>Q4: Compared to ten years ago, do you think the overall health of nature and wildlife in Canada has improved, become worse or stayed about the same?</t>
  </si>
  <si>
    <t>Q8: Which of the following statements is closest to your opinion? * Q6: Nature loss is the decline or disappearance of natural environments and the variety of living things (plants, animals, etc.) within them. Have you noticed any nature loss in your part of the country? Crosstabulation</t>
  </si>
  <si>
    <t>Q8: Which of the following statements is closest to your opinion?</t>
  </si>
  <si>
    <t>Fair/poor</t>
  </si>
  <si>
    <t>Worse</t>
  </si>
  <si>
    <t>Crisis</t>
  </si>
  <si>
    <t>Q12r1: The industry you work in - How do you think nature loss in your community will impact the following aspects of your life, if at all? * Q6: Nature loss is the decline or disappearance of natural environments and the variety of living things (plants, animals, etc.) within them. Have you noticed any nature loss in your part of the country? Crosstabulation</t>
  </si>
  <si>
    <t>Q12r1: The industry you work in - How do you think nature loss in your community will impact the following aspects of your life, if at all?</t>
  </si>
  <si>
    <t>Q12r2: The career you have chosen - How do you think nature loss in your community will impact the following aspects of your life, if at all? * Q6: Nature loss is the decline or disappearance of natural environments and the variety of living things (plants, animals, etc.) within them. Have you noticed any nature loss in your part of the country? Crosstabulation</t>
  </si>
  <si>
    <t>Q12r2: The career you have chosen - How do you think nature loss in your community will impact the following aspects of your life, if at all?</t>
  </si>
  <si>
    <t>Q12r4: Access to green spaces and recreational activities - How do you think nature loss in your community will impact the following aspects of your life, if at all? * Q6: Nature loss is the decline or disappearance of natural environments and the variety of living things (plants, animals, etc.) within them. Have you noticed any nature loss in your part of the country? Crosstabulation</t>
  </si>
  <si>
    <t>Q12r4: Access to green spaces and recreational activities - How do you think nature loss in your community will impact the following aspects of your life, if at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</si>
</sst>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7" x14ac:knownFonts="1">
    <font>
      <sz val="10"/>
      <color rgb="FF000000"/>
      <name val="Arial"/>
    </font>
    <font>
      <sz val="10"/>
      <color rgb="FFFFFFFF"/>
      <name val="Arial"/>
      <family val="2"/>
    </font>
    <font>
      <sz val="10"/>
      <color rgb="FF000000"/>
      <name val="Arial"/>
      <family val="2"/>
    </font>
    <font>
      <sz val="10"/>
      <color rgb="FF000000"/>
      <name val="Arial"/>
    </font>
    <font>
      <sz val="10"/>
      <name val="Arial"/>
    </font>
    <font>
      <b/>
      <sz val="9"/>
      <color indexed="8"/>
      <name val="Arial Bold"/>
    </font>
    <font>
      <sz val="9"/>
      <color indexed="8"/>
      <name val="Arial"/>
    </font>
  </fonts>
  <fills count="26">
    <fill>
      <patternFill patternType="none"/>
    </fill>
    <fill>
      <patternFill patternType="gray125"/>
    </fill>
    <fill>
      <patternFill patternType="solid">
        <fgColor rgb="FFDBF0F7"/>
      </patternFill>
    </fill>
    <fill>
      <patternFill patternType="solid">
        <fgColor rgb="FFFFFFE3"/>
      </patternFill>
    </fill>
    <fill>
      <patternFill patternType="solid">
        <fgColor rgb="FFF3FFFF"/>
      </patternFill>
    </fill>
    <fill>
      <patternFill patternType="solid">
        <fgColor rgb="FFE5FDF4"/>
      </patternFill>
    </fill>
    <fill>
      <patternFill patternType="solid">
        <fgColor rgb="FFF3F2E7"/>
      </patternFill>
    </fill>
    <fill>
      <patternFill patternType="solid">
        <fgColor rgb="FFF3F5FA"/>
      </patternFill>
    </fill>
    <fill>
      <patternFill patternType="solid">
        <fgColor rgb="FFF3EDED"/>
      </patternFill>
    </fill>
    <fill>
      <patternFill patternType="solid">
        <fgColor rgb="FFE1FFED"/>
      </patternFill>
    </fill>
    <fill>
      <patternFill patternType="solid">
        <fgColor rgb="FFE1EDFF"/>
      </patternFill>
    </fill>
    <fill>
      <patternFill patternType="solid">
        <fgColor rgb="FFDAEDED"/>
      </patternFill>
    </fill>
    <fill>
      <patternFill patternType="solid">
        <fgColor rgb="FFE1E6ED"/>
      </patternFill>
    </fill>
    <fill>
      <patternFill patternType="solid">
        <fgColor rgb="FFE1EDE6"/>
      </patternFill>
    </fill>
    <fill>
      <patternFill patternType="solid">
        <fgColor rgb="FFFFFFFE"/>
      </patternFill>
    </fill>
    <fill>
      <patternFill patternType="solid">
        <fgColor rgb="FFF1FDF3"/>
      </patternFill>
    </fill>
    <fill>
      <patternFill patternType="solid">
        <fgColor rgb="FFFFF2E6"/>
      </patternFill>
    </fill>
    <fill>
      <patternFill patternType="solid">
        <fgColor rgb="FFFFF5F9"/>
      </patternFill>
    </fill>
    <fill>
      <patternFill patternType="solid">
        <fgColor rgb="FFFFEDEC"/>
      </patternFill>
    </fill>
    <fill>
      <patternFill patternType="solid">
        <fgColor rgb="FFEDFFEC"/>
      </patternFill>
    </fill>
    <fill>
      <patternFill patternType="solid">
        <fgColor rgb="FFEDEDFE"/>
      </patternFill>
    </fill>
    <fill>
      <patternFill patternType="solid">
        <fgColor rgb="FFE6EDEC"/>
      </patternFill>
    </fill>
    <fill>
      <patternFill patternType="solid">
        <fgColor rgb="FFEDE6EC"/>
      </patternFill>
    </fill>
    <fill>
      <patternFill patternType="solid">
        <fgColor rgb="FFEDEDE5"/>
      </patternFill>
    </fill>
    <fill>
      <patternFill patternType="solid">
        <fgColor rgb="FFDFDAF1"/>
      </patternFill>
    </fill>
    <fill>
      <patternFill patternType="solid">
        <fgColor indexed="9"/>
        <bgColor indexed="64"/>
      </patternFill>
    </fill>
  </fills>
  <borders count="73">
    <border>
      <left/>
      <right/>
      <top/>
      <bottom/>
      <diagonal/>
    </border>
    <border>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double">
        <color rgb="FF000000"/>
      </left>
      <right style="thin">
        <color rgb="FF000000"/>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double">
        <color rgb="FF000000"/>
      </right>
      <top style="thin">
        <color rgb="FF000000"/>
      </top>
      <bottom style="medium">
        <color rgb="FF000000"/>
      </bottom>
      <diagonal/>
    </border>
    <border>
      <left style="double">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double">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double">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double">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double">
        <color rgb="FF000000"/>
      </right>
      <top style="thin">
        <color rgb="FF000000"/>
      </top>
      <bottom style="hair">
        <color rgb="FF000000"/>
      </bottom>
      <diagonal/>
    </border>
    <border>
      <left style="double">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double">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double">
        <color rgb="FF000000"/>
      </right>
      <top style="hair">
        <color rgb="FF000000"/>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double">
        <color rgb="FF000000"/>
      </right>
      <top style="hair">
        <color rgb="FF000000"/>
      </top>
      <bottom style="thin">
        <color rgb="FF000000"/>
      </bottom>
      <diagonal/>
    </border>
    <border>
      <left style="double">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double">
        <color rgb="FF000000"/>
      </right>
      <top style="hair">
        <color rgb="FF000000"/>
      </top>
      <bottom style="medium">
        <color rgb="FF000000"/>
      </bottom>
      <diagonal/>
    </border>
    <border>
      <left style="double">
        <color rgb="FF000000"/>
      </left>
      <right style="thin">
        <color rgb="FF000000"/>
      </right>
      <top style="hair">
        <color rgb="FF000000"/>
      </top>
      <bottom style="medium">
        <color rgb="FF000000"/>
      </bottom>
      <diagonal/>
    </border>
    <border>
      <left style="thin">
        <color rgb="FF000000"/>
      </left>
      <right style="thin">
        <color rgb="FF000000"/>
      </right>
      <top style="hair">
        <color rgb="FF000000"/>
      </top>
      <bottom style="medium">
        <color rgb="FF000000"/>
      </bottom>
      <diagonal/>
    </border>
    <border>
      <left style="thin">
        <color rgb="FF000000"/>
      </left>
      <right style="double">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medium">
        <color rgb="FF000000"/>
      </right>
      <top style="thin">
        <color rgb="FF000000"/>
      </top>
      <bottom style="hair">
        <color rgb="FF000000"/>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top/>
      <bottom style="thick">
        <color indexed="8"/>
      </bottom>
      <diagonal/>
    </border>
    <border>
      <left/>
      <right style="thick">
        <color indexed="8"/>
      </right>
      <top/>
      <bottom style="thick">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style="thin">
        <color indexed="8"/>
      </right>
      <top/>
      <bottom/>
      <diagonal/>
    </border>
    <border>
      <left style="thin">
        <color indexed="8"/>
      </left>
      <right style="thin">
        <color indexed="8"/>
      </right>
      <top/>
      <bottom/>
      <diagonal/>
    </border>
    <border>
      <left style="thin">
        <color indexed="8"/>
      </left>
      <right style="thick">
        <color indexed="8"/>
      </right>
      <top/>
      <bottom/>
      <diagonal/>
    </border>
    <border>
      <left style="thick">
        <color indexed="8"/>
      </left>
      <right style="thin">
        <color indexed="8"/>
      </right>
      <top/>
      <bottom style="thick">
        <color indexed="8"/>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s>
  <cellStyleXfs count="4">
    <xf numFmtId="0" fontId="0" fillId="0" borderId="0"/>
    <xf numFmtId="9" fontId="3" fillId="0" borderId="0" applyFont="0" applyFill="0" applyBorder="0" applyAlignment="0" applyProtection="0"/>
    <xf numFmtId="0" fontId="4" fillId="0" borderId="1"/>
    <xf numFmtId="0" fontId="4" fillId="0" borderId="1"/>
  </cellStyleXfs>
  <cellXfs count="794">
    <xf numFmtId="0" fontId="0" fillId="0" borderId="0" xfId="0"/>
    <xf numFmtId="49" fontId="0" fillId="0" borderId="1" xfId="0" applyNumberFormat="1" applyBorder="1" applyAlignment="1">
      <alignment horizontal="left" vertical="top"/>
    </xf>
    <xf numFmtId="49" fontId="1" fillId="0" borderId="0" xfId="0" applyNumberFormat="1" applyFont="1" applyAlignment="1">
      <alignment horizontal="left" vertical="top"/>
    </xf>
    <xf numFmtId="49" fontId="0" fillId="2" borderId="2" xfId="0" applyNumberFormat="1" applyFill="1" applyBorder="1" applyAlignment="1">
      <alignment horizontal="center" wrapText="1"/>
    </xf>
    <xf numFmtId="49" fontId="0" fillId="0" borderId="3" xfId="0" applyNumberFormat="1" applyBorder="1" applyAlignment="1">
      <alignment horizontal="center" wrapText="1"/>
    </xf>
    <xf numFmtId="49" fontId="0" fillId="2" borderId="6" xfId="0" applyNumberFormat="1" applyFill="1" applyBorder="1" applyAlignment="1">
      <alignment horizontal="center" wrapText="1"/>
    </xf>
    <xf numFmtId="49" fontId="0" fillId="2" borderId="7" xfId="0" applyNumberFormat="1" applyFill="1" applyBorder="1" applyAlignment="1">
      <alignment horizontal="center" wrapText="1"/>
    </xf>
    <xf numFmtId="49" fontId="0" fillId="2" borderId="8" xfId="0" applyNumberFormat="1" applyFill="1" applyBorder="1" applyAlignment="1">
      <alignment horizontal="center" wrapText="1"/>
    </xf>
    <xf numFmtId="49" fontId="0" fillId="2" borderId="9" xfId="0" applyNumberFormat="1" applyFill="1" applyBorder="1" applyAlignment="1">
      <alignment horizontal="center" wrapText="1"/>
    </xf>
    <xf numFmtId="49" fontId="0" fillId="2" borderId="10" xfId="0" applyNumberFormat="1" applyFill="1" applyBorder="1" applyAlignment="1">
      <alignment horizontal="center" wrapText="1"/>
    </xf>
    <xf numFmtId="49" fontId="0" fillId="0" borderId="11" xfId="0" applyNumberFormat="1" applyBorder="1" applyAlignment="1">
      <alignment horizontal="center" wrapText="1"/>
    </xf>
    <xf numFmtId="49" fontId="0" fillId="2" borderId="12" xfId="0" applyNumberFormat="1" applyFill="1" applyBorder="1" applyAlignment="1">
      <alignment horizontal="right" vertical="top"/>
    </xf>
    <xf numFmtId="49" fontId="0" fillId="2" borderId="13" xfId="0" applyNumberFormat="1" applyFill="1" applyBorder="1" applyAlignment="1">
      <alignment horizontal="right" vertical="top"/>
    </xf>
    <xf numFmtId="49" fontId="0" fillId="2" borderId="14" xfId="0" applyNumberFormat="1" applyFill="1" applyBorder="1" applyAlignment="1">
      <alignment horizontal="right" vertical="top"/>
    </xf>
    <xf numFmtId="49" fontId="0" fillId="2" borderId="15" xfId="0" applyNumberFormat="1" applyFill="1" applyBorder="1" applyAlignment="1">
      <alignment horizontal="right" vertical="top"/>
    </xf>
    <xf numFmtId="49" fontId="0" fillId="2" borderId="16" xfId="0" applyNumberFormat="1" applyFill="1" applyBorder="1" applyAlignment="1">
      <alignment horizontal="right" vertical="top"/>
    </xf>
    <xf numFmtId="49" fontId="0" fillId="0" borderId="17" xfId="0" applyNumberFormat="1" applyBorder="1" applyAlignment="1">
      <alignment horizontal="center" wrapText="1"/>
    </xf>
    <xf numFmtId="49" fontId="0" fillId="2" borderId="18" xfId="0" applyNumberFormat="1" applyFill="1" applyBorder="1" applyAlignment="1">
      <alignment horizontal="center" wrapText="1"/>
    </xf>
    <xf numFmtId="49" fontId="0" fillId="2" borderId="19" xfId="0" applyNumberFormat="1" applyFill="1" applyBorder="1" applyAlignment="1">
      <alignment horizontal="center" wrapText="1"/>
    </xf>
    <xf numFmtId="49" fontId="0" fillId="2" borderId="20" xfId="0" applyNumberFormat="1" applyFill="1" applyBorder="1" applyAlignment="1">
      <alignment horizontal="center" wrapText="1"/>
    </xf>
    <xf numFmtId="49" fontId="0" fillId="2" borderId="21" xfId="0" applyNumberFormat="1" applyFill="1" applyBorder="1" applyAlignment="1">
      <alignment horizontal="center" wrapText="1"/>
    </xf>
    <xf numFmtId="49" fontId="0" fillId="2" borderId="22" xfId="0" applyNumberFormat="1" applyFill="1" applyBorder="1" applyAlignment="1">
      <alignment horizontal="center" wrapText="1"/>
    </xf>
    <xf numFmtId="49" fontId="0" fillId="3" borderId="23" xfId="0" applyNumberFormat="1" applyFill="1" applyBorder="1" applyAlignment="1">
      <alignment horizontal="left" vertical="top" wrapText="1"/>
    </xf>
    <xf numFmtId="1" fontId="0" fillId="4" borderId="24" xfId="0" applyNumberFormat="1" applyFill="1" applyBorder="1" applyAlignment="1">
      <alignment horizontal="right" vertical="top"/>
    </xf>
    <xf numFmtId="1" fontId="0" fillId="5" borderId="4" xfId="0" applyNumberFormat="1" applyFill="1" applyBorder="1" applyAlignment="1">
      <alignment horizontal="right" vertical="top"/>
    </xf>
    <xf numFmtId="1" fontId="0" fillId="5" borderId="25" xfId="0" applyNumberFormat="1" applyFill="1" applyBorder="1" applyAlignment="1">
      <alignment horizontal="right" vertical="top"/>
    </xf>
    <xf numFmtId="1" fontId="0" fillId="5" borderId="26" xfId="0" applyNumberFormat="1" applyFill="1" applyBorder="1" applyAlignment="1">
      <alignment horizontal="right" vertical="top"/>
    </xf>
    <xf numFmtId="1" fontId="0" fillId="6" borderId="4" xfId="0" applyNumberFormat="1" applyFill="1" applyBorder="1" applyAlignment="1">
      <alignment horizontal="right" vertical="top"/>
    </xf>
    <xf numFmtId="1" fontId="0" fillId="6" borderId="26" xfId="0" applyNumberFormat="1" applyFill="1" applyBorder="1" applyAlignment="1">
      <alignment horizontal="right" vertical="top"/>
    </xf>
    <xf numFmtId="1" fontId="0" fillId="7" borderId="4" xfId="0" applyNumberFormat="1" applyFill="1" applyBorder="1" applyAlignment="1">
      <alignment horizontal="right" vertical="top"/>
    </xf>
    <xf numFmtId="1" fontId="0" fillId="7" borderId="25" xfId="0" applyNumberFormat="1" applyFill="1" applyBorder="1" applyAlignment="1">
      <alignment horizontal="right" vertical="top"/>
    </xf>
    <xf numFmtId="1" fontId="0" fillId="7" borderId="26" xfId="0" applyNumberFormat="1" applyFill="1" applyBorder="1" applyAlignment="1">
      <alignment horizontal="right" vertical="top"/>
    </xf>
    <xf numFmtId="1" fontId="0" fillId="8" borderId="4" xfId="0" applyNumberFormat="1" applyFill="1" applyBorder="1" applyAlignment="1">
      <alignment horizontal="right" vertical="top"/>
    </xf>
    <xf numFmtId="1" fontId="0" fillId="8" borderId="25" xfId="0" applyNumberFormat="1" applyFill="1" applyBorder="1" applyAlignment="1">
      <alignment horizontal="right" vertical="top"/>
    </xf>
    <xf numFmtId="1" fontId="0" fillId="8" borderId="26" xfId="0" applyNumberFormat="1" applyFill="1" applyBorder="1" applyAlignment="1">
      <alignment horizontal="right" vertical="top"/>
    </xf>
    <xf numFmtId="1" fontId="0" fillId="9" borderId="4" xfId="0" applyNumberFormat="1" applyFill="1" applyBorder="1" applyAlignment="1">
      <alignment horizontal="right" vertical="top"/>
    </xf>
    <xf numFmtId="1" fontId="0" fillId="9" borderId="25" xfId="0" applyNumberFormat="1" applyFill="1" applyBorder="1" applyAlignment="1">
      <alignment horizontal="right" vertical="top"/>
    </xf>
    <xf numFmtId="1" fontId="0" fillId="9" borderId="26" xfId="0" applyNumberFormat="1" applyFill="1" applyBorder="1" applyAlignment="1">
      <alignment horizontal="right" vertical="top"/>
    </xf>
    <xf numFmtId="1" fontId="0" fillId="10" borderId="4" xfId="0" applyNumberFormat="1" applyFill="1" applyBorder="1" applyAlignment="1">
      <alignment horizontal="right" vertical="top"/>
    </xf>
    <xf numFmtId="1" fontId="0" fillId="10" borderId="25" xfId="0" applyNumberFormat="1" applyFill="1" applyBorder="1" applyAlignment="1">
      <alignment horizontal="right" vertical="top"/>
    </xf>
    <xf numFmtId="1" fontId="0" fillId="10" borderId="26" xfId="0" applyNumberFormat="1" applyFill="1" applyBorder="1" applyAlignment="1">
      <alignment horizontal="right" vertical="top"/>
    </xf>
    <xf numFmtId="1" fontId="0" fillId="11" borderId="4" xfId="0" applyNumberFormat="1" applyFill="1" applyBorder="1" applyAlignment="1">
      <alignment horizontal="right" vertical="top"/>
    </xf>
    <xf numFmtId="1" fontId="0" fillId="11" borderId="25" xfId="0" applyNumberFormat="1" applyFill="1" applyBorder="1" applyAlignment="1">
      <alignment horizontal="right" vertical="top"/>
    </xf>
    <xf numFmtId="1" fontId="0" fillId="11" borderId="26" xfId="0" applyNumberFormat="1" applyFill="1" applyBorder="1" applyAlignment="1">
      <alignment horizontal="right" vertical="top"/>
    </xf>
    <xf numFmtId="1" fontId="0" fillId="12" borderId="4" xfId="0" applyNumberFormat="1" applyFill="1" applyBorder="1" applyAlignment="1">
      <alignment horizontal="right" vertical="top"/>
    </xf>
    <xf numFmtId="1" fontId="0" fillId="12" borderId="25" xfId="0" applyNumberFormat="1" applyFill="1" applyBorder="1" applyAlignment="1">
      <alignment horizontal="right" vertical="top"/>
    </xf>
    <xf numFmtId="1" fontId="0" fillId="12" borderId="26" xfId="0" applyNumberFormat="1" applyFill="1" applyBorder="1" applyAlignment="1">
      <alignment horizontal="right" vertical="top"/>
    </xf>
    <xf numFmtId="1" fontId="0" fillId="13" borderId="4" xfId="0" applyNumberFormat="1" applyFill="1" applyBorder="1" applyAlignment="1">
      <alignment horizontal="right" vertical="top"/>
    </xf>
    <xf numFmtId="1" fontId="0" fillId="13" borderId="25" xfId="0" applyNumberFormat="1" applyFill="1" applyBorder="1" applyAlignment="1">
      <alignment horizontal="right" vertical="top"/>
    </xf>
    <xf numFmtId="1" fontId="0" fillId="13" borderId="27" xfId="0" applyNumberFormat="1" applyFill="1" applyBorder="1" applyAlignment="1">
      <alignment horizontal="right" vertical="top"/>
    </xf>
    <xf numFmtId="49" fontId="0" fillId="3" borderId="28" xfId="0" applyNumberFormat="1" applyFill="1" applyBorder="1" applyAlignment="1">
      <alignment horizontal="left" vertical="top" wrapText="1"/>
    </xf>
    <xf numFmtId="1" fontId="0" fillId="14" borderId="6" xfId="0" applyNumberFormat="1" applyFill="1" applyBorder="1" applyAlignment="1">
      <alignment horizontal="right" vertical="top"/>
    </xf>
    <xf numFmtId="1" fontId="0" fillId="15" borderId="7" xfId="0" applyNumberFormat="1" applyFill="1" applyBorder="1" applyAlignment="1">
      <alignment horizontal="right" vertical="top"/>
    </xf>
    <xf numFmtId="1" fontId="0" fillId="15" borderId="8" xfId="0" applyNumberFormat="1" applyFill="1" applyBorder="1" applyAlignment="1">
      <alignment horizontal="right" vertical="top"/>
    </xf>
    <xf numFmtId="1" fontId="0" fillId="15" borderId="9" xfId="0" applyNumberFormat="1" applyFill="1" applyBorder="1" applyAlignment="1">
      <alignment horizontal="right" vertical="top"/>
    </xf>
    <xf numFmtId="1" fontId="0" fillId="16" borderId="7" xfId="0" applyNumberFormat="1" applyFill="1" applyBorder="1" applyAlignment="1">
      <alignment horizontal="right" vertical="top"/>
    </xf>
    <xf numFmtId="1" fontId="0" fillId="16" borderId="9" xfId="0" applyNumberFormat="1" applyFill="1" applyBorder="1" applyAlignment="1">
      <alignment horizontal="right" vertical="top"/>
    </xf>
    <xf numFmtId="1" fontId="0" fillId="17" borderId="7" xfId="0" applyNumberFormat="1" applyFill="1" applyBorder="1" applyAlignment="1">
      <alignment horizontal="right" vertical="top"/>
    </xf>
    <xf numFmtId="1" fontId="0" fillId="17" borderId="8" xfId="0" applyNumberFormat="1" applyFill="1" applyBorder="1" applyAlignment="1">
      <alignment horizontal="right" vertical="top"/>
    </xf>
    <xf numFmtId="1" fontId="0" fillId="17" borderId="9" xfId="0" applyNumberFormat="1" applyFill="1" applyBorder="1" applyAlignment="1">
      <alignment horizontal="right" vertical="top"/>
    </xf>
    <xf numFmtId="1" fontId="0" fillId="18" borderId="7" xfId="0" applyNumberFormat="1" applyFill="1" applyBorder="1" applyAlignment="1">
      <alignment horizontal="right" vertical="top"/>
    </xf>
    <xf numFmtId="1" fontId="0" fillId="18" borderId="8" xfId="0" applyNumberFormat="1" applyFill="1" applyBorder="1" applyAlignment="1">
      <alignment horizontal="right" vertical="top"/>
    </xf>
    <xf numFmtId="1" fontId="0" fillId="18" borderId="9" xfId="0" applyNumberFormat="1" applyFill="1" applyBorder="1" applyAlignment="1">
      <alignment horizontal="right" vertical="top"/>
    </xf>
    <xf numFmtId="1" fontId="0" fillId="19" borderId="7" xfId="0" applyNumberFormat="1" applyFill="1" applyBorder="1" applyAlignment="1">
      <alignment horizontal="right" vertical="top"/>
    </xf>
    <xf numFmtId="1" fontId="0" fillId="19" borderId="8" xfId="0" applyNumberFormat="1" applyFill="1" applyBorder="1" applyAlignment="1">
      <alignment horizontal="right" vertical="top"/>
    </xf>
    <xf numFmtId="1" fontId="0" fillId="19" borderId="9" xfId="0" applyNumberFormat="1" applyFill="1" applyBorder="1" applyAlignment="1">
      <alignment horizontal="right" vertical="top"/>
    </xf>
    <xf numFmtId="1" fontId="0" fillId="20" borderId="7" xfId="0" applyNumberFormat="1" applyFill="1" applyBorder="1" applyAlignment="1">
      <alignment horizontal="right" vertical="top"/>
    </xf>
    <xf numFmtId="1" fontId="0" fillId="20" borderId="8" xfId="0" applyNumberFormat="1" applyFill="1" applyBorder="1" applyAlignment="1">
      <alignment horizontal="right" vertical="top"/>
    </xf>
    <xf numFmtId="1" fontId="0" fillId="20" borderId="9" xfId="0" applyNumberFormat="1" applyFill="1" applyBorder="1" applyAlignment="1">
      <alignment horizontal="right" vertical="top"/>
    </xf>
    <xf numFmtId="1" fontId="0" fillId="21" borderId="7" xfId="0" applyNumberFormat="1" applyFill="1" applyBorder="1" applyAlignment="1">
      <alignment horizontal="right" vertical="top"/>
    </xf>
    <xf numFmtId="1" fontId="0" fillId="21" borderId="8" xfId="0" applyNumberFormat="1" applyFill="1" applyBorder="1" applyAlignment="1">
      <alignment horizontal="right" vertical="top"/>
    </xf>
    <xf numFmtId="1" fontId="0" fillId="21" borderId="9" xfId="0" applyNumberFormat="1" applyFill="1" applyBorder="1" applyAlignment="1">
      <alignment horizontal="right" vertical="top"/>
    </xf>
    <xf numFmtId="1" fontId="0" fillId="22" borderId="7" xfId="0" applyNumberFormat="1" applyFill="1" applyBorder="1" applyAlignment="1">
      <alignment horizontal="right" vertical="top"/>
    </xf>
    <xf numFmtId="1" fontId="0" fillId="22" borderId="8" xfId="0" applyNumberFormat="1" applyFill="1" applyBorder="1" applyAlignment="1">
      <alignment horizontal="right" vertical="top"/>
    </xf>
    <xf numFmtId="1" fontId="0" fillId="22" borderId="9" xfId="0" applyNumberFormat="1" applyFill="1" applyBorder="1" applyAlignment="1">
      <alignment horizontal="right" vertical="top"/>
    </xf>
    <xf numFmtId="1" fontId="0" fillId="23" borderId="7" xfId="0" applyNumberFormat="1" applyFill="1" applyBorder="1" applyAlignment="1">
      <alignment horizontal="right" vertical="top"/>
    </xf>
    <xf numFmtId="1" fontId="0" fillId="23" borderId="8" xfId="0" applyNumberFormat="1" applyFill="1" applyBorder="1" applyAlignment="1">
      <alignment horizontal="right" vertical="top"/>
    </xf>
    <xf numFmtId="1" fontId="0" fillId="23" borderId="10" xfId="0" applyNumberFormat="1" applyFill="1" applyBorder="1" applyAlignment="1">
      <alignment horizontal="right" vertical="top"/>
    </xf>
    <xf numFmtId="1" fontId="0" fillId="4" borderId="29" xfId="0" applyNumberFormat="1" applyFill="1" applyBorder="1" applyAlignment="1">
      <alignment horizontal="right" vertical="top"/>
    </xf>
    <xf numFmtId="1" fontId="0" fillId="5" borderId="30" xfId="0" applyNumberFormat="1" applyFill="1" applyBorder="1" applyAlignment="1">
      <alignment horizontal="right" vertical="top"/>
    </xf>
    <xf numFmtId="1" fontId="0" fillId="5" borderId="31" xfId="0" applyNumberFormat="1" applyFill="1" applyBorder="1" applyAlignment="1">
      <alignment horizontal="right" vertical="top"/>
    </xf>
    <xf numFmtId="1" fontId="0" fillId="5" borderId="32" xfId="0" applyNumberFormat="1" applyFill="1" applyBorder="1" applyAlignment="1">
      <alignment horizontal="right" vertical="top"/>
    </xf>
    <xf numFmtId="1" fontId="0" fillId="6" borderId="30" xfId="0" applyNumberFormat="1" applyFill="1" applyBorder="1" applyAlignment="1">
      <alignment horizontal="right" vertical="top"/>
    </xf>
    <xf numFmtId="1" fontId="0" fillId="6" borderId="32" xfId="0" applyNumberFormat="1" applyFill="1" applyBorder="1" applyAlignment="1">
      <alignment horizontal="right" vertical="top"/>
    </xf>
    <xf numFmtId="1" fontId="0" fillId="7" borderId="30" xfId="0" applyNumberFormat="1" applyFill="1" applyBorder="1" applyAlignment="1">
      <alignment horizontal="right" vertical="top"/>
    </xf>
    <xf numFmtId="1" fontId="0" fillId="7" borderId="31" xfId="0" applyNumberFormat="1" applyFill="1" applyBorder="1" applyAlignment="1">
      <alignment horizontal="right" vertical="top"/>
    </xf>
    <xf numFmtId="1" fontId="0" fillId="7" borderId="32" xfId="0" applyNumberFormat="1" applyFill="1" applyBorder="1" applyAlignment="1">
      <alignment horizontal="right" vertical="top"/>
    </xf>
    <xf numFmtId="1" fontId="0" fillId="8" borderId="30" xfId="0" applyNumberFormat="1" applyFill="1" applyBorder="1" applyAlignment="1">
      <alignment horizontal="right" vertical="top"/>
    </xf>
    <xf numFmtId="1" fontId="0" fillId="8" borderId="31" xfId="0" applyNumberFormat="1" applyFill="1" applyBorder="1" applyAlignment="1">
      <alignment horizontal="right" vertical="top"/>
    </xf>
    <xf numFmtId="1" fontId="0" fillId="8" borderId="32" xfId="0" applyNumberFormat="1" applyFill="1" applyBorder="1" applyAlignment="1">
      <alignment horizontal="right" vertical="top"/>
    </xf>
    <xf numFmtId="1" fontId="0" fillId="9" borderId="30" xfId="0" applyNumberFormat="1" applyFill="1" applyBorder="1" applyAlignment="1">
      <alignment horizontal="right" vertical="top"/>
    </xf>
    <xf numFmtId="1" fontId="0" fillId="9" borderId="31" xfId="0" applyNumberFormat="1" applyFill="1" applyBorder="1" applyAlignment="1">
      <alignment horizontal="right" vertical="top"/>
    </xf>
    <xf numFmtId="1" fontId="0" fillId="9" borderId="32" xfId="0" applyNumberFormat="1" applyFill="1" applyBorder="1" applyAlignment="1">
      <alignment horizontal="right" vertical="top"/>
    </xf>
    <xf numFmtId="1" fontId="0" fillId="10" borderId="30" xfId="0" applyNumberFormat="1" applyFill="1" applyBorder="1" applyAlignment="1">
      <alignment horizontal="right" vertical="top"/>
    </xf>
    <xf numFmtId="1" fontId="0" fillId="10" borderId="31" xfId="0" applyNumberFormat="1" applyFill="1" applyBorder="1" applyAlignment="1">
      <alignment horizontal="right" vertical="top"/>
    </xf>
    <xf numFmtId="1" fontId="0" fillId="10" borderId="32" xfId="0" applyNumberFormat="1" applyFill="1" applyBorder="1" applyAlignment="1">
      <alignment horizontal="right" vertical="top"/>
    </xf>
    <xf numFmtId="1" fontId="0" fillId="11" borderId="30" xfId="0" applyNumberFormat="1" applyFill="1" applyBorder="1" applyAlignment="1">
      <alignment horizontal="right" vertical="top"/>
    </xf>
    <xf numFmtId="1" fontId="0" fillId="11" borderId="31" xfId="0" applyNumberFormat="1" applyFill="1" applyBorder="1" applyAlignment="1">
      <alignment horizontal="right" vertical="top"/>
    </xf>
    <xf numFmtId="1" fontId="0" fillId="11" borderId="32" xfId="0" applyNumberFormat="1" applyFill="1" applyBorder="1" applyAlignment="1">
      <alignment horizontal="right" vertical="top"/>
    </xf>
    <xf numFmtId="1" fontId="0" fillId="12" borderId="30" xfId="0" applyNumberFormat="1" applyFill="1" applyBorder="1" applyAlignment="1">
      <alignment horizontal="right" vertical="top"/>
    </xf>
    <xf numFmtId="1" fontId="0" fillId="12" borderId="31" xfId="0" applyNumberFormat="1" applyFill="1" applyBorder="1" applyAlignment="1">
      <alignment horizontal="right" vertical="top"/>
    </xf>
    <xf numFmtId="1" fontId="0" fillId="12" borderId="32" xfId="0" applyNumberFormat="1" applyFill="1" applyBorder="1" applyAlignment="1">
      <alignment horizontal="right" vertical="top"/>
    </xf>
    <xf numFmtId="1" fontId="0" fillId="13" borderId="30" xfId="0" applyNumberFormat="1" applyFill="1" applyBorder="1" applyAlignment="1">
      <alignment horizontal="right" vertical="top"/>
    </xf>
    <xf numFmtId="1" fontId="0" fillId="13" borderId="31" xfId="0" applyNumberFormat="1" applyFill="1" applyBorder="1" applyAlignment="1">
      <alignment horizontal="right" vertical="top"/>
    </xf>
    <xf numFmtId="1" fontId="0" fillId="13" borderId="33" xfId="0" applyNumberFormat="1" applyFill="1" applyBorder="1" applyAlignment="1">
      <alignment horizontal="right" vertical="top"/>
    </xf>
    <xf numFmtId="9" fontId="0" fillId="4" borderId="35" xfId="0" applyNumberFormat="1" applyFill="1" applyBorder="1" applyAlignment="1">
      <alignment horizontal="right" vertical="top"/>
    </xf>
    <xf numFmtId="9" fontId="0" fillId="5" borderId="36" xfId="0" applyNumberFormat="1" applyFill="1" applyBorder="1" applyAlignment="1">
      <alignment horizontal="right" vertical="top"/>
    </xf>
    <xf numFmtId="9" fontId="0" fillId="5" borderId="37" xfId="0" applyNumberFormat="1" applyFill="1" applyBorder="1" applyAlignment="1">
      <alignment horizontal="right" vertical="top"/>
    </xf>
    <xf numFmtId="9" fontId="0" fillId="5" borderId="38" xfId="0" applyNumberFormat="1" applyFill="1" applyBorder="1" applyAlignment="1">
      <alignment horizontal="right" vertical="top"/>
    </xf>
    <xf numFmtId="9" fontId="0" fillId="6" borderId="36" xfId="0" applyNumberFormat="1" applyFill="1" applyBorder="1" applyAlignment="1">
      <alignment horizontal="right" vertical="top"/>
    </xf>
    <xf numFmtId="9" fontId="0" fillId="6" borderId="38" xfId="0" applyNumberFormat="1" applyFill="1" applyBorder="1" applyAlignment="1">
      <alignment horizontal="right" vertical="top"/>
    </xf>
    <xf numFmtId="9" fontId="0" fillId="7" borderId="36" xfId="0" applyNumberFormat="1" applyFill="1" applyBorder="1" applyAlignment="1">
      <alignment horizontal="right" vertical="top"/>
    </xf>
    <xf numFmtId="9" fontId="0" fillId="7" borderId="37" xfId="0" applyNumberFormat="1" applyFill="1" applyBorder="1" applyAlignment="1">
      <alignment horizontal="right" vertical="top"/>
    </xf>
    <xf numFmtId="9" fontId="0" fillId="7" borderId="38" xfId="0" applyNumberFormat="1" applyFill="1" applyBorder="1" applyAlignment="1">
      <alignment horizontal="right" vertical="top"/>
    </xf>
    <xf numFmtId="9" fontId="0" fillId="8" borderId="36" xfId="0" applyNumberFormat="1" applyFill="1" applyBorder="1" applyAlignment="1">
      <alignment horizontal="right" vertical="top"/>
    </xf>
    <xf numFmtId="9" fontId="0" fillId="8" borderId="37" xfId="0" applyNumberFormat="1" applyFill="1" applyBorder="1" applyAlignment="1">
      <alignment horizontal="right" vertical="top"/>
    </xf>
    <xf numFmtId="9" fontId="0" fillId="8" borderId="38" xfId="0" applyNumberFormat="1" applyFill="1" applyBorder="1" applyAlignment="1">
      <alignment horizontal="right" vertical="top"/>
    </xf>
    <xf numFmtId="9" fontId="0" fillId="9" borderId="36" xfId="0" applyNumberFormat="1" applyFill="1" applyBorder="1" applyAlignment="1">
      <alignment horizontal="right" vertical="top"/>
    </xf>
    <xf numFmtId="9" fontId="0" fillId="9" borderId="37" xfId="0" applyNumberFormat="1" applyFill="1" applyBorder="1" applyAlignment="1">
      <alignment horizontal="right" vertical="top"/>
    </xf>
    <xf numFmtId="9" fontId="0" fillId="9" borderId="38" xfId="0" applyNumberFormat="1" applyFill="1" applyBorder="1" applyAlignment="1">
      <alignment horizontal="right" vertical="top"/>
    </xf>
    <xf numFmtId="9" fontId="0" fillId="10" borderId="36" xfId="0" applyNumberFormat="1" applyFill="1" applyBorder="1" applyAlignment="1">
      <alignment horizontal="right" vertical="top"/>
    </xf>
    <xf numFmtId="9" fontId="0" fillId="10" borderId="37" xfId="0" applyNumberFormat="1" applyFill="1" applyBorder="1" applyAlignment="1">
      <alignment horizontal="right" vertical="top"/>
    </xf>
    <xf numFmtId="9" fontId="0" fillId="10" borderId="38" xfId="0" applyNumberFormat="1" applyFill="1" applyBorder="1" applyAlignment="1">
      <alignment horizontal="right" vertical="top"/>
    </xf>
    <xf numFmtId="9" fontId="0" fillId="11" borderId="36" xfId="0" applyNumberFormat="1" applyFill="1" applyBorder="1" applyAlignment="1">
      <alignment horizontal="right" vertical="top"/>
    </xf>
    <xf numFmtId="9" fontId="0" fillId="11" borderId="37" xfId="0" applyNumberFormat="1" applyFill="1" applyBorder="1" applyAlignment="1">
      <alignment horizontal="right" vertical="top"/>
    </xf>
    <xf numFmtId="9" fontId="0" fillId="11" borderId="38" xfId="0" applyNumberFormat="1" applyFill="1" applyBorder="1" applyAlignment="1">
      <alignment horizontal="right" vertical="top"/>
    </xf>
    <xf numFmtId="9" fontId="0" fillId="12" borderId="36" xfId="0" applyNumberFormat="1" applyFill="1" applyBorder="1" applyAlignment="1">
      <alignment horizontal="right" vertical="top"/>
    </xf>
    <xf numFmtId="9" fontId="0" fillId="12" borderId="37" xfId="0" applyNumberFormat="1" applyFill="1" applyBorder="1" applyAlignment="1">
      <alignment horizontal="right" vertical="top"/>
    </xf>
    <xf numFmtId="9" fontId="0" fillId="12" borderId="38" xfId="0" applyNumberFormat="1" applyFill="1" applyBorder="1" applyAlignment="1">
      <alignment horizontal="right" vertical="top"/>
    </xf>
    <xf numFmtId="9" fontId="0" fillId="13" borderId="36" xfId="0" applyNumberFormat="1" applyFill="1" applyBorder="1" applyAlignment="1">
      <alignment horizontal="right" vertical="top"/>
    </xf>
    <xf numFmtId="9" fontId="0" fillId="13" borderId="37" xfId="0" applyNumberFormat="1" applyFill="1" applyBorder="1" applyAlignment="1">
      <alignment horizontal="right" vertical="top"/>
    </xf>
    <xf numFmtId="9" fontId="0" fillId="13" borderId="39" xfId="0" applyNumberFormat="1" applyFill="1" applyBorder="1" applyAlignment="1">
      <alignment horizontal="right" vertical="top"/>
    </xf>
    <xf numFmtId="49" fontId="0" fillId="24" borderId="40" xfId="0" applyNumberFormat="1" applyFill="1" applyBorder="1" applyAlignment="1">
      <alignment horizontal="right" vertical="top"/>
    </xf>
    <xf numFmtId="49" fontId="0" fillId="24" borderId="41" xfId="0" applyNumberFormat="1" applyFill="1" applyBorder="1" applyAlignment="1">
      <alignment horizontal="right" vertical="top"/>
    </xf>
    <xf numFmtId="49" fontId="0" fillId="5" borderId="42" xfId="0" applyNumberFormat="1" applyFill="1" applyBorder="1" applyAlignment="1">
      <alignment horizontal="right" vertical="top"/>
    </xf>
    <xf numFmtId="49" fontId="0" fillId="5" borderId="43" xfId="0" applyNumberFormat="1" applyFill="1" applyBorder="1" applyAlignment="1">
      <alignment horizontal="right" vertical="top"/>
    </xf>
    <xf numFmtId="49" fontId="0" fillId="6" borderId="41" xfId="0" applyNumberFormat="1" applyFill="1" applyBorder="1" applyAlignment="1">
      <alignment horizontal="right" vertical="top"/>
    </xf>
    <xf numFmtId="49" fontId="0" fillId="24" borderId="43" xfId="0" applyNumberFormat="1" applyFill="1" applyBorder="1" applyAlignment="1">
      <alignment horizontal="right" vertical="top"/>
    </xf>
    <xf numFmtId="49" fontId="0" fillId="7" borderId="41" xfId="0" applyNumberFormat="1" applyFill="1" applyBorder="1" applyAlignment="1">
      <alignment horizontal="right" vertical="top"/>
    </xf>
    <xf numFmtId="49" fontId="0" fillId="7" borderId="42" xfId="0" applyNumberFormat="1" applyFill="1" applyBorder="1" applyAlignment="1">
      <alignment horizontal="right" vertical="top"/>
    </xf>
    <xf numFmtId="49" fontId="0" fillId="24" borderId="42" xfId="0" applyNumberFormat="1" applyFill="1" applyBorder="1" applyAlignment="1">
      <alignment horizontal="right" vertical="top"/>
    </xf>
    <xf numFmtId="49" fontId="0" fillId="7" borderId="43" xfId="0" applyNumberFormat="1" applyFill="1" applyBorder="1" applyAlignment="1">
      <alignment horizontal="right" vertical="top"/>
    </xf>
    <xf numFmtId="49" fontId="0" fillId="8" borderId="41" xfId="0" applyNumberFormat="1" applyFill="1" applyBorder="1" applyAlignment="1">
      <alignment horizontal="right" vertical="top"/>
    </xf>
    <xf numFmtId="49" fontId="0" fillId="8" borderId="43" xfId="0" applyNumberFormat="1" applyFill="1" applyBorder="1" applyAlignment="1">
      <alignment horizontal="right" vertical="top"/>
    </xf>
    <xf numFmtId="49" fontId="0" fillId="9" borderId="41" xfId="0" applyNumberFormat="1" applyFill="1" applyBorder="1" applyAlignment="1">
      <alignment horizontal="right" vertical="top"/>
    </xf>
    <xf numFmtId="49" fontId="0" fillId="9" borderId="42" xfId="0" applyNumberFormat="1" applyFill="1" applyBorder="1" applyAlignment="1">
      <alignment horizontal="right" vertical="top"/>
    </xf>
    <xf numFmtId="49" fontId="0" fillId="9" borderId="43" xfId="0" applyNumberFormat="1" applyFill="1" applyBorder="1" applyAlignment="1">
      <alignment horizontal="right" vertical="top"/>
    </xf>
    <xf numFmtId="49" fontId="0" fillId="10" borderId="41" xfId="0" applyNumberFormat="1" applyFill="1" applyBorder="1" applyAlignment="1">
      <alignment horizontal="right" vertical="top"/>
    </xf>
    <xf numFmtId="49" fontId="0" fillId="10" borderId="42" xfId="0" applyNumberFormat="1" applyFill="1" applyBorder="1" applyAlignment="1">
      <alignment horizontal="right" vertical="top"/>
    </xf>
    <xf numFmtId="49" fontId="0" fillId="10" borderId="43" xfId="0" applyNumberFormat="1" applyFill="1" applyBorder="1" applyAlignment="1">
      <alignment horizontal="right" vertical="top"/>
    </xf>
    <xf numFmtId="49" fontId="0" fillId="11" borderId="41" xfId="0" applyNumberFormat="1" applyFill="1" applyBorder="1" applyAlignment="1">
      <alignment horizontal="right" vertical="top"/>
    </xf>
    <xf numFmtId="49" fontId="0" fillId="11" borderId="42" xfId="0" applyNumberFormat="1" applyFill="1" applyBorder="1" applyAlignment="1">
      <alignment horizontal="right" vertical="top"/>
    </xf>
    <xf numFmtId="49" fontId="0" fillId="11" borderId="43" xfId="0" applyNumberFormat="1" applyFill="1" applyBorder="1" applyAlignment="1">
      <alignment horizontal="right" vertical="top"/>
    </xf>
    <xf numFmtId="49" fontId="0" fillId="12" borderId="42" xfId="0" applyNumberFormat="1" applyFill="1" applyBorder="1" applyAlignment="1">
      <alignment horizontal="right" vertical="top"/>
    </xf>
    <xf numFmtId="49" fontId="0" fillId="12" borderId="43" xfId="0" applyNumberFormat="1" applyFill="1" applyBorder="1" applyAlignment="1">
      <alignment horizontal="right" vertical="top"/>
    </xf>
    <xf numFmtId="49" fontId="0" fillId="13" borderId="41" xfId="0" applyNumberFormat="1" applyFill="1" applyBorder="1" applyAlignment="1">
      <alignment horizontal="right" vertical="top"/>
    </xf>
    <xf numFmtId="49" fontId="0" fillId="13" borderId="42" xfId="0" applyNumberFormat="1" applyFill="1" applyBorder="1" applyAlignment="1">
      <alignment horizontal="right" vertical="top"/>
    </xf>
    <xf numFmtId="49" fontId="0" fillId="13" borderId="44" xfId="0" applyNumberFormat="1" applyFill="1" applyBorder="1" applyAlignment="1">
      <alignment horizontal="right" vertical="top"/>
    </xf>
    <xf numFmtId="1" fontId="0" fillId="14" borderId="29" xfId="0" applyNumberFormat="1" applyFill="1" applyBorder="1" applyAlignment="1">
      <alignment horizontal="right" vertical="top"/>
    </xf>
    <xf numFmtId="1" fontId="0" fillId="15" borderId="30" xfId="0" applyNumberFormat="1" applyFill="1" applyBorder="1" applyAlignment="1">
      <alignment horizontal="right" vertical="top"/>
    </xf>
    <xf numFmtId="1" fontId="0" fillId="15" borderId="31" xfId="0" applyNumberFormat="1" applyFill="1" applyBorder="1" applyAlignment="1">
      <alignment horizontal="right" vertical="top"/>
    </xf>
    <xf numFmtId="1" fontId="0" fillId="15" borderId="32" xfId="0" applyNumberFormat="1" applyFill="1" applyBorder="1" applyAlignment="1">
      <alignment horizontal="right" vertical="top"/>
    </xf>
    <xf numFmtId="1" fontId="0" fillId="16" borderId="30" xfId="0" applyNumberFormat="1" applyFill="1" applyBorder="1" applyAlignment="1">
      <alignment horizontal="right" vertical="top"/>
    </xf>
    <xf numFmtId="1" fontId="0" fillId="16" borderId="32" xfId="0" applyNumberFormat="1" applyFill="1" applyBorder="1" applyAlignment="1">
      <alignment horizontal="right" vertical="top"/>
    </xf>
    <xf numFmtId="1" fontId="0" fillId="17" borderId="30" xfId="0" applyNumberFormat="1" applyFill="1" applyBorder="1" applyAlignment="1">
      <alignment horizontal="right" vertical="top"/>
    </xf>
    <xf numFmtId="1" fontId="0" fillId="17" borderId="31" xfId="0" applyNumberFormat="1" applyFill="1" applyBorder="1" applyAlignment="1">
      <alignment horizontal="right" vertical="top"/>
    </xf>
    <xf numFmtId="1" fontId="0" fillId="17" borderId="32" xfId="0" applyNumberFormat="1" applyFill="1" applyBorder="1" applyAlignment="1">
      <alignment horizontal="right" vertical="top"/>
    </xf>
    <xf numFmtId="1" fontId="0" fillId="18" borderId="30" xfId="0" applyNumberFormat="1" applyFill="1" applyBorder="1" applyAlignment="1">
      <alignment horizontal="right" vertical="top"/>
    </xf>
    <xf numFmtId="1" fontId="0" fillId="18" borderId="31" xfId="0" applyNumberFormat="1" applyFill="1" applyBorder="1" applyAlignment="1">
      <alignment horizontal="right" vertical="top"/>
    </xf>
    <xf numFmtId="1" fontId="0" fillId="18" borderId="32" xfId="0" applyNumberFormat="1" applyFill="1" applyBorder="1" applyAlignment="1">
      <alignment horizontal="right" vertical="top"/>
    </xf>
    <xf numFmtId="1" fontId="0" fillId="19" borderId="30" xfId="0" applyNumberFormat="1" applyFill="1" applyBorder="1" applyAlignment="1">
      <alignment horizontal="right" vertical="top"/>
    </xf>
    <xf numFmtId="1" fontId="0" fillId="19" borderId="31" xfId="0" applyNumberFormat="1" applyFill="1" applyBorder="1" applyAlignment="1">
      <alignment horizontal="right" vertical="top"/>
    </xf>
    <xf numFmtId="1" fontId="0" fillId="19" borderId="32" xfId="0" applyNumberFormat="1" applyFill="1" applyBorder="1" applyAlignment="1">
      <alignment horizontal="right" vertical="top"/>
    </xf>
    <xf numFmtId="1" fontId="0" fillId="20" borderId="30" xfId="0" applyNumberFormat="1" applyFill="1" applyBorder="1" applyAlignment="1">
      <alignment horizontal="right" vertical="top"/>
    </xf>
    <xf numFmtId="1" fontId="0" fillId="20" borderId="31" xfId="0" applyNumberFormat="1" applyFill="1" applyBorder="1" applyAlignment="1">
      <alignment horizontal="right" vertical="top"/>
    </xf>
    <xf numFmtId="1" fontId="0" fillId="20" borderId="32" xfId="0" applyNumberFormat="1" applyFill="1" applyBorder="1" applyAlignment="1">
      <alignment horizontal="right" vertical="top"/>
    </xf>
    <xf numFmtId="1" fontId="0" fillId="21" borderId="30" xfId="0" applyNumberFormat="1" applyFill="1" applyBorder="1" applyAlignment="1">
      <alignment horizontal="right" vertical="top"/>
    </xf>
    <xf numFmtId="1" fontId="0" fillId="21" borderId="31" xfId="0" applyNumberFormat="1" applyFill="1" applyBorder="1" applyAlignment="1">
      <alignment horizontal="right" vertical="top"/>
    </xf>
    <xf numFmtId="1" fontId="0" fillId="21" borderId="32" xfId="0" applyNumberFormat="1" applyFill="1" applyBorder="1" applyAlignment="1">
      <alignment horizontal="right" vertical="top"/>
    </xf>
    <xf numFmtId="1" fontId="0" fillId="22" borderId="30" xfId="0" applyNumberFormat="1" applyFill="1" applyBorder="1" applyAlignment="1">
      <alignment horizontal="right" vertical="top"/>
    </xf>
    <xf numFmtId="1" fontId="0" fillId="22" borderId="31" xfId="0" applyNumberFormat="1" applyFill="1" applyBorder="1" applyAlignment="1">
      <alignment horizontal="right" vertical="top"/>
    </xf>
    <xf numFmtId="1" fontId="0" fillId="22" borderId="32" xfId="0" applyNumberFormat="1" applyFill="1" applyBorder="1" applyAlignment="1">
      <alignment horizontal="right" vertical="top"/>
    </xf>
    <xf numFmtId="1" fontId="0" fillId="23" borderId="30" xfId="0" applyNumberFormat="1" applyFill="1" applyBorder="1" applyAlignment="1">
      <alignment horizontal="right" vertical="top"/>
    </xf>
    <xf numFmtId="1" fontId="0" fillId="23" borderId="31" xfId="0" applyNumberFormat="1" applyFill="1" applyBorder="1" applyAlignment="1">
      <alignment horizontal="right" vertical="top"/>
    </xf>
    <xf numFmtId="1" fontId="0" fillId="23" borderId="33" xfId="0" applyNumberFormat="1" applyFill="1" applyBorder="1" applyAlignment="1">
      <alignment horizontal="right" vertical="top"/>
    </xf>
    <xf numFmtId="9" fontId="0" fillId="14" borderId="35" xfId="0" applyNumberFormat="1" applyFill="1" applyBorder="1" applyAlignment="1">
      <alignment horizontal="right" vertical="top"/>
    </xf>
    <xf numFmtId="9" fontId="0" fillId="15" borderId="36" xfId="0" applyNumberFormat="1" applyFill="1" applyBorder="1" applyAlignment="1">
      <alignment horizontal="right" vertical="top"/>
    </xf>
    <xf numFmtId="9" fontId="0" fillId="15" borderId="37" xfId="0" applyNumberFormat="1" applyFill="1" applyBorder="1" applyAlignment="1">
      <alignment horizontal="right" vertical="top"/>
    </xf>
    <xf numFmtId="9" fontId="0" fillId="15" borderId="38" xfId="0" applyNumberFormat="1" applyFill="1" applyBorder="1" applyAlignment="1">
      <alignment horizontal="right" vertical="top"/>
    </xf>
    <xf numFmtId="9" fontId="0" fillId="16" borderId="36" xfId="0" applyNumberFormat="1" applyFill="1" applyBorder="1" applyAlignment="1">
      <alignment horizontal="right" vertical="top"/>
    </xf>
    <xf numFmtId="9" fontId="0" fillId="16" borderId="38" xfId="0" applyNumberFormat="1" applyFill="1" applyBorder="1" applyAlignment="1">
      <alignment horizontal="right" vertical="top"/>
    </xf>
    <xf numFmtId="9" fontId="0" fillId="17" borderId="36" xfId="0" applyNumberFormat="1" applyFill="1" applyBorder="1" applyAlignment="1">
      <alignment horizontal="right" vertical="top"/>
    </xf>
    <xf numFmtId="9" fontId="0" fillId="17" borderId="37" xfId="0" applyNumberFormat="1" applyFill="1" applyBorder="1" applyAlignment="1">
      <alignment horizontal="right" vertical="top"/>
    </xf>
    <xf numFmtId="9" fontId="0" fillId="17" borderId="38" xfId="0" applyNumberFormat="1" applyFill="1" applyBorder="1" applyAlignment="1">
      <alignment horizontal="right" vertical="top"/>
    </xf>
    <xf numFmtId="9" fontId="0" fillId="18" borderId="36" xfId="0" applyNumberFormat="1" applyFill="1" applyBorder="1" applyAlignment="1">
      <alignment horizontal="right" vertical="top"/>
    </xf>
    <xf numFmtId="9" fontId="0" fillId="18" borderId="37" xfId="0" applyNumberFormat="1" applyFill="1" applyBorder="1" applyAlignment="1">
      <alignment horizontal="right" vertical="top"/>
    </xf>
    <xf numFmtId="9" fontId="0" fillId="18" borderId="38" xfId="0" applyNumberFormat="1" applyFill="1" applyBorder="1" applyAlignment="1">
      <alignment horizontal="right" vertical="top"/>
    </xf>
    <xf numFmtId="9" fontId="0" fillId="19" borderId="36" xfId="0" applyNumberFormat="1" applyFill="1" applyBorder="1" applyAlignment="1">
      <alignment horizontal="right" vertical="top"/>
    </xf>
    <xf numFmtId="9" fontId="0" fillId="19" borderId="37" xfId="0" applyNumberFormat="1" applyFill="1" applyBorder="1" applyAlignment="1">
      <alignment horizontal="right" vertical="top"/>
    </xf>
    <xf numFmtId="9" fontId="0" fillId="19" borderId="38" xfId="0" applyNumberFormat="1" applyFill="1" applyBorder="1" applyAlignment="1">
      <alignment horizontal="right" vertical="top"/>
    </xf>
    <xf numFmtId="9" fontId="0" fillId="20" borderId="36" xfId="0" applyNumberFormat="1" applyFill="1" applyBorder="1" applyAlignment="1">
      <alignment horizontal="right" vertical="top"/>
    </xf>
    <xf numFmtId="9" fontId="0" fillId="20" borderId="37" xfId="0" applyNumberFormat="1" applyFill="1" applyBorder="1" applyAlignment="1">
      <alignment horizontal="right" vertical="top"/>
    </xf>
    <xf numFmtId="9" fontId="0" fillId="20" borderId="38" xfId="0" applyNumberFormat="1" applyFill="1" applyBorder="1" applyAlignment="1">
      <alignment horizontal="right" vertical="top"/>
    </xf>
    <xf numFmtId="9" fontId="0" fillId="21" borderId="36" xfId="0" applyNumberFormat="1" applyFill="1" applyBorder="1" applyAlignment="1">
      <alignment horizontal="right" vertical="top"/>
    </xf>
    <xf numFmtId="9" fontId="0" fillId="21" borderId="37" xfId="0" applyNumberFormat="1" applyFill="1" applyBorder="1" applyAlignment="1">
      <alignment horizontal="right" vertical="top"/>
    </xf>
    <xf numFmtId="9" fontId="0" fillId="21" borderId="38" xfId="0" applyNumberFormat="1" applyFill="1" applyBorder="1" applyAlignment="1">
      <alignment horizontal="right" vertical="top"/>
    </xf>
    <xf numFmtId="9" fontId="0" fillId="22" borderId="36" xfId="0" applyNumberFormat="1" applyFill="1" applyBorder="1" applyAlignment="1">
      <alignment horizontal="right" vertical="top"/>
    </xf>
    <xf numFmtId="9" fontId="0" fillId="22" borderId="37" xfId="0" applyNumberFormat="1" applyFill="1" applyBorder="1" applyAlignment="1">
      <alignment horizontal="right" vertical="top"/>
    </xf>
    <xf numFmtId="9" fontId="0" fillId="22" borderId="38" xfId="0" applyNumberFormat="1" applyFill="1" applyBorder="1" applyAlignment="1">
      <alignment horizontal="right" vertical="top"/>
    </xf>
    <xf numFmtId="9" fontId="0" fillId="23" borderId="36" xfId="0" applyNumberFormat="1" applyFill="1" applyBorder="1" applyAlignment="1">
      <alignment horizontal="right" vertical="top"/>
    </xf>
    <xf numFmtId="9" fontId="0" fillId="23" borderId="37" xfId="0" applyNumberFormat="1" applyFill="1" applyBorder="1" applyAlignment="1">
      <alignment horizontal="right" vertical="top"/>
    </xf>
    <xf numFmtId="9" fontId="0" fillId="23" borderId="39" xfId="0" applyNumberFormat="1" applyFill="1" applyBorder="1" applyAlignment="1">
      <alignment horizontal="right" vertical="top"/>
    </xf>
    <xf numFmtId="49" fontId="0" fillId="15" borderId="41" xfId="0" applyNumberFormat="1" applyFill="1" applyBorder="1" applyAlignment="1">
      <alignment horizontal="right" vertical="top"/>
    </xf>
    <xf numFmtId="49" fontId="0" fillId="15" borderId="42" xfId="0" applyNumberFormat="1" applyFill="1" applyBorder="1" applyAlignment="1">
      <alignment horizontal="right" vertical="top"/>
    </xf>
    <xf numFmtId="49" fontId="0" fillId="15" borderId="43" xfId="0" applyNumberFormat="1" applyFill="1" applyBorder="1" applyAlignment="1">
      <alignment horizontal="right" vertical="top"/>
    </xf>
    <xf numFmtId="49" fontId="0" fillId="16" borderId="41" xfId="0" applyNumberFormat="1" applyFill="1" applyBorder="1" applyAlignment="1">
      <alignment horizontal="right" vertical="top"/>
    </xf>
    <xf numFmtId="49" fontId="0" fillId="16" borderId="43" xfId="0" applyNumberFormat="1" applyFill="1" applyBorder="1" applyAlignment="1">
      <alignment horizontal="right" vertical="top"/>
    </xf>
    <xf numFmtId="49" fontId="0" fillId="17" borderId="42" xfId="0" applyNumberFormat="1" applyFill="1" applyBorder="1" applyAlignment="1">
      <alignment horizontal="right" vertical="top"/>
    </xf>
    <xf numFmtId="49" fontId="0" fillId="18" borderId="41" xfId="0" applyNumberFormat="1" applyFill="1" applyBorder="1" applyAlignment="1">
      <alignment horizontal="right" vertical="top"/>
    </xf>
    <xf numFmtId="49" fontId="0" fillId="18" borderId="42" xfId="0" applyNumberFormat="1" applyFill="1" applyBorder="1" applyAlignment="1">
      <alignment horizontal="right" vertical="top"/>
    </xf>
    <xf numFmtId="49" fontId="0" fillId="18" borderId="43" xfId="0" applyNumberFormat="1" applyFill="1" applyBorder="1" applyAlignment="1">
      <alignment horizontal="right" vertical="top"/>
    </xf>
    <xf numFmtId="49" fontId="0" fillId="19" borderId="41" xfId="0" applyNumberFormat="1" applyFill="1" applyBorder="1" applyAlignment="1">
      <alignment horizontal="right" vertical="top"/>
    </xf>
    <xf numFmtId="49" fontId="0" fillId="19" borderId="42" xfId="0" applyNumberFormat="1" applyFill="1" applyBorder="1" applyAlignment="1">
      <alignment horizontal="right" vertical="top"/>
    </xf>
    <xf numFmtId="49" fontId="0" fillId="19" borderId="43" xfId="0" applyNumberFormat="1" applyFill="1" applyBorder="1" applyAlignment="1">
      <alignment horizontal="right" vertical="top"/>
    </xf>
    <xf numFmtId="49" fontId="0" fillId="20" borderId="41" xfId="0" applyNumberFormat="1" applyFill="1" applyBorder="1" applyAlignment="1">
      <alignment horizontal="right" vertical="top"/>
    </xf>
    <xf numFmtId="49" fontId="0" fillId="20" borderId="42" xfId="0" applyNumberFormat="1" applyFill="1" applyBorder="1" applyAlignment="1">
      <alignment horizontal="right" vertical="top"/>
    </xf>
    <xf numFmtId="49" fontId="0" fillId="20" borderId="43" xfId="0" applyNumberFormat="1" applyFill="1" applyBorder="1" applyAlignment="1">
      <alignment horizontal="right" vertical="top"/>
    </xf>
    <xf numFmtId="49" fontId="0" fillId="21" borderId="41" xfId="0" applyNumberFormat="1" applyFill="1" applyBorder="1" applyAlignment="1">
      <alignment horizontal="right" vertical="top"/>
    </xf>
    <xf numFmtId="49" fontId="0" fillId="21" borderId="42" xfId="0" applyNumberFormat="1" applyFill="1" applyBorder="1" applyAlignment="1">
      <alignment horizontal="right" vertical="top"/>
    </xf>
    <xf numFmtId="49" fontId="0" fillId="21" borderId="43" xfId="0" applyNumberFormat="1" applyFill="1" applyBorder="1" applyAlignment="1">
      <alignment horizontal="right" vertical="top"/>
    </xf>
    <xf numFmtId="49" fontId="0" fillId="22" borderId="41" xfId="0" applyNumberFormat="1" applyFill="1" applyBorder="1" applyAlignment="1">
      <alignment horizontal="right" vertical="top"/>
    </xf>
    <xf numFmtId="49" fontId="0" fillId="22" borderId="42" xfId="0" applyNumberFormat="1" applyFill="1" applyBorder="1" applyAlignment="1">
      <alignment horizontal="right" vertical="top"/>
    </xf>
    <xf numFmtId="49" fontId="0" fillId="22" borderId="43" xfId="0" applyNumberFormat="1" applyFill="1" applyBorder="1" applyAlignment="1">
      <alignment horizontal="right" vertical="top"/>
    </xf>
    <xf numFmtId="49" fontId="0" fillId="23" borderId="41" xfId="0" applyNumberFormat="1" applyFill="1" applyBorder="1" applyAlignment="1">
      <alignment horizontal="right" vertical="top"/>
    </xf>
    <xf numFmtId="49" fontId="0" fillId="23" borderId="42" xfId="0" applyNumberFormat="1" applyFill="1" applyBorder="1" applyAlignment="1">
      <alignment horizontal="right" vertical="top"/>
    </xf>
    <xf numFmtId="49" fontId="0" fillId="23" borderId="44" xfId="0" applyNumberFormat="1" applyFill="1" applyBorder="1" applyAlignment="1">
      <alignment horizontal="right" vertical="top"/>
    </xf>
    <xf numFmtId="49" fontId="0" fillId="6" borderId="43" xfId="0" applyNumberFormat="1" applyFill="1" applyBorder="1" applyAlignment="1">
      <alignment horizontal="right" vertical="top"/>
    </xf>
    <xf numFmtId="49" fontId="0" fillId="8" borderId="42" xfId="0" applyNumberFormat="1" applyFill="1" applyBorder="1" applyAlignment="1">
      <alignment horizontal="right" vertical="top"/>
    </xf>
    <xf numFmtId="49" fontId="0" fillId="12" borderId="41" xfId="0" applyNumberFormat="1" applyFill="1" applyBorder="1" applyAlignment="1">
      <alignment horizontal="right" vertical="top"/>
    </xf>
    <xf numFmtId="49" fontId="0" fillId="17" borderId="41" xfId="0" applyNumberFormat="1" applyFill="1" applyBorder="1" applyAlignment="1">
      <alignment horizontal="right" vertical="top"/>
    </xf>
    <xf numFmtId="49" fontId="0" fillId="17" borderId="43" xfId="0" applyNumberFormat="1" applyFill="1" applyBorder="1" applyAlignment="1">
      <alignment horizontal="right" vertical="top"/>
    </xf>
    <xf numFmtId="49" fontId="0" fillId="5" borderId="41" xfId="0" applyNumberFormat="1" applyFill="1" applyBorder="1" applyAlignment="1">
      <alignment horizontal="right" vertical="top"/>
    </xf>
    <xf numFmtId="49" fontId="0" fillId="24" borderId="44" xfId="0" applyNumberFormat="1" applyFill="1" applyBorder="1" applyAlignment="1">
      <alignment horizontal="right" vertical="top"/>
    </xf>
    <xf numFmtId="49" fontId="0" fillId="7" borderId="32" xfId="0" applyNumberFormat="1" applyFill="1" applyBorder="1" applyAlignment="1">
      <alignment horizontal="right" vertical="top"/>
    </xf>
    <xf numFmtId="49" fontId="0" fillId="7" borderId="38" xfId="0" applyNumberFormat="1" applyFill="1" applyBorder="1" applyAlignment="1">
      <alignment horizontal="right" vertical="top"/>
    </xf>
    <xf numFmtId="49" fontId="0" fillId="17" borderId="32" xfId="0" applyNumberFormat="1" applyFill="1" applyBorder="1" applyAlignment="1">
      <alignment horizontal="right" vertical="top"/>
    </xf>
    <xf numFmtId="49" fontId="0" fillId="17" borderId="38" xfId="0" applyNumberFormat="1" applyFill="1" applyBorder="1" applyAlignment="1">
      <alignment horizontal="right" vertical="top"/>
    </xf>
    <xf numFmtId="49" fontId="0" fillId="13" borderId="31" xfId="0" applyNumberFormat="1" applyFill="1" applyBorder="1" applyAlignment="1">
      <alignment horizontal="right" vertical="top"/>
    </xf>
    <xf numFmtId="49" fontId="0" fillId="13" borderId="37" xfId="0" applyNumberFormat="1" applyFill="1" applyBorder="1" applyAlignment="1">
      <alignment horizontal="right" vertical="top"/>
    </xf>
    <xf numFmtId="49" fontId="0" fillId="17" borderId="31" xfId="0" applyNumberFormat="1" applyFill="1" applyBorder="1" applyAlignment="1">
      <alignment horizontal="right" vertical="top"/>
    </xf>
    <xf numFmtId="49" fontId="0" fillId="20" borderId="30" xfId="0" applyNumberFormat="1" applyFill="1" applyBorder="1" applyAlignment="1">
      <alignment horizontal="right" vertical="top"/>
    </xf>
    <xf numFmtId="49" fontId="0" fillId="17" borderId="37" xfId="0" applyNumberFormat="1" applyFill="1" applyBorder="1" applyAlignment="1">
      <alignment horizontal="right" vertical="top"/>
    </xf>
    <xf numFmtId="49" fontId="0" fillId="20" borderId="36" xfId="0" applyNumberFormat="1" applyFill="1" applyBorder="1" applyAlignment="1">
      <alignment horizontal="right" vertical="top"/>
    </xf>
    <xf numFmtId="49" fontId="0" fillId="14" borderId="40" xfId="0" applyNumberFormat="1" applyFill="1" applyBorder="1" applyAlignment="1">
      <alignment horizontal="right" vertical="top"/>
    </xf>
    <xf numFmtId="49" fontId="0" fillId="4" borderId="40" xfId="0" applyNumberFormat="1" applyFill="1" applyBorder="1" applyAlignment="1">
      <alignment horizontal="right" vertical="top"/>
    </xf>
    <xf numFmtId="49" fontId="0" fillId="7" borderId="31" xfId="0" applyNumberFormat="1" applyFill="1" applyBorder="1" applyAlignment="1">
      <alignment horizontal="right" vertical="top"/>
    </xf>
    <xf numFmtId="49" fontId="0" fillId="7" borderId="37" xfId="0" applyNumberFormat="1" applyFill="1" applyBorder="1" applyAlignment="1">
      <alignment horizontal="right" vertical="top"/>
    </xf>
    <xf numFmtId="49" fontId="0" fillId="10" borderId="30" xfId="0" applyNumberFormat="1" applyFill="1" applyBorder="1" applyAlignment="1">
      <alignment horizontal="right" vertical="top"/>
    </xf>
    <xf numFmtId="49" fontId="0" fillId="11" borderId="32" xfId="0" applyNumberFormat="1" applyFill="1" applyBorder="1" applyAlignment="1">
      <alignment horizontal="right" vertical="top"/>
    </xf>
    <xf numFmtId="49" fontId="0" fillId="12" borderId="30" xfId="0" applyNumberFormat="1" applyFill="1" applyBorder="1" applyAlignment="1">
      <alignment horizontal="right" vertical="top"/>
    </xf>
    <xf numFmtId="49" fontId="0" fillId="10" borderId="36" xfId="0" applyNumberFormat="1" applyFill="1" applyBorder="1" applyAlignment="1">
      <alignment horizontal="right" vertical="top"/>
    </xf>
    <xf numFmtId="49" fontId="0" fillId="11" borderId="38" xfId="0" applyNumberFormat="1" applyFill="1" applyBorder="1" applyAlignment="1">
      <alignment horizontal="right" vertical="top"/>
    </xf>
    <xf numFmtId="49" fontId="0" fillId="12" borderId="36" xfId="0" applyNumberFormat="1" applyFill="1" applyBorder="1" applyAlignment="1">
      <alignment horizontal="right" vertical="top"/>
    </xf>
    <xf numFmtId="49" fontId="0" fillId="21" borderId="32" xfId="0" applyNumberFormat="1" applyFill="1" applyBorder="1" applyAlignment="1">
      <alignment horizontal="right" vertical="top"/>
    </xf>
    <xf numFmtId="49" fontId="0" fillId="21" borderId="38" xfId="0" applyNumberFormat="1" applyFill="1" applyBorder="1" applyAlignment="1">
      <alignment horizontal="right" vertical="top"/>
    </xf>
    <xf numFmtId="9" fontId="0" fillId="4" borderId="40" xfId="0" applyNumberFormat="1" applyFill="1" applyBorder="1" applyAlignment="1">
      <alignment horizontal="right" vertical="top"/>
    </xf>
    <xf numFmtId="9" fontId="0" fillId="5" borderId="41" xfId="0" applyNumberFormat="1" applyFill="1" applyBorder="1" applyAlignment="1">
      <alignment horizontal="right" vertical="top"/>
    </xf>
    <xf numFmtId="9" fontId="0" fillId="5" borderId="42" xfId="0" applyNumberFormat="1" applyFill="1" applyBorder="1" applyAlignment="1">
      <alignment horizontal="right" vertical="top"/>
    </xf>
    <xf numFmtId="9" fontId="0" fillId="5" borderId="43" xfId="0" applyNumberFormat="1" applyFill="1" applyBorder="1" applyAlignment="1">
      <alignment horizontal="right" vertical="top"/>
    </xf>
    <xf numFmtId="9" fontId="0" fillId="6" borderId="41" xfId="0" applyNumberFormat="1" applyFill="1" applyBorder="1" applyAlignment="1">
      <alignment horizontal="right" vertical="top"/>
    </xf>
    <xf numFmtId="9" fontId="0" fillId="6" borderId="43" xfId="0" applyNumberFormat="1" applyFill="1" applyBorder="1" applyAlignment="1">
      <alignment horizontal="right" vertical="top"/>
    </xf>
    <xf numFmtId="9" fontId="0" fillId="7" borderId="41" xfId="0" applyNumberFormat="1" applyFill="1" applyBorder="1" applyAlignment="1">
      <alignment horizontal="right" vertical="top"/>
    </xf>
    <xf numFmtId="9" fontId="0" fillId="7" borderId="42" xfId="0" applyNumberFormat="1" applyFill="1" applyBorder="1" applyAlignment="1">
      <alignment horizontal="right" vertical="top"/>
    </xf>
    <xf numFmtId="9" fontId="0" fillId="7" borderId="43" xfId="0" applyNumberFormat="1" applyFill="1" applyBorder="1" applyAlignment="1">
      <alignment horizontal="right" vertical="top"/>
    </xf>
    <xf numFmtId="9" fontId="0" fillId="8" borderId="41" xfId="0" applyNumberFormat="1" applyFill="1" applyBorder="1" applyAlignment="1">
      <alignment horizontal="right" vertical="top"/>
    </xf>
    <xf numFmtId="9" fontId="0" fillId="8" borderId="42" xfId="0" applyNumberFormat="1" applyFill="1" applyBorder="1" applyAlignment="1">
      <alignment horizontal="right" vertical="top"/>
    </xf>
    <xf numFmtId="9" fontId="0" fillId="8" borderId="43" xfId="0" applyNumberFormat="1" applyFill="1" applyBorder="1" applyAlignment="1">
      <alignment horizontal="right" vertical="top"/>
    </xf>
    <xf numFmtId="9" fontId="0" fillId="9" borderId="41" xfId="0" applyNumberFormat="1" applyFill="1" applyBorder="1" applyAlignment="1">
      <alignment horizontal="right" vertical="top"/>
    </xf>
    <xf numFmtId="9" fontId="0" fillId="9" borderId="42" xfId="0" applyNumberFormat="1" applyFill="1" applyBorder="1" applyAlignment="1">
      <alignment horizontal="right" vertical="top"/>
    </xf>
    <xf numFmtId="9" fontId="0" fillId="9" borderId="43" xfId="0" applyNumberFormat="1" applyFill="1" applyBorder="1" applyAlignment="1">
      <alignment horizontal="right" vertical="top"/>
    </xf>
    <xf numFmtId="9" fontId="0" fillId="10" borderId="42" xfId="0" applyNumberFormat="1" applyFill="1" applyBorder="1" applyAlignment="1">
      <alignment horizontal="right" vertical="top"/>
    </xf>
    <xf numFmtId="9" fontId="0" fillId="10" borderId="43" xfId="0" applyNumberFormat="1" applyFill="1" applyBorder="1" applyAlignment="1">
      <alignment horizontal="right" vertical="top"/>
    </xf>
    <xf numFmtId="9" fontId="0" fillId="11" borderId="41" xfId="0" applyNumberFormat="1" applyFill="1" applyBorder="1" applyAlignment="1">
      <alignment horizontal="right" vertical="top"/>
    </xf>
    <xf numFmtId="9" fontId="0" fillId="11" borderId="42" xfId="0" applyNumberFormat="1" applyFill="1" applyBorder="1" applyAlignment="1">
      <alignment horizontal="right" vertical="top"/>
    </xf>
    <xf numFmtId="9" fontId="0" fillId="11" borderId="43" xfId="0" applyNumberFormat="1" applyFill="1" applyBorder="1" applyAlignment="1">
      <alignment horizontal="right" vertical="top"/>
    </xf>
    <xf numFmtId="9" fontId="0" fillId="12" borderId="41" xfId="0" applyNumberFormat="1" applyFill="1" applyBorder="1" applyAlignment="1">
      <alignment horizontal="right" vertical="top"/>
    </xf>
    <xf numFmtId="9" fontId="0" fillId="12" borderId="42" xfId="0" applyNumberFormat="1" applyFill="1" applyBorder="1" applyAlignment="1">
      <alignment horizontal="right" vertical="top"/>
    </xf>
    <xf numFmtId="9" fontId="0" fillId="12" borderId="43" xfId="0" applyNumberFormat="1" applyFill="1" applyBorder="1" applyAlignment="1">
      <alignment horizontal="right" vertical="top"/>
    </xf>
    <xf numFmtId="9" fontId="0" fillId="13" borderId="41" xfId="0" applyNumberFormat="1" applyFill="1" applyBorder="1" applyAlignment="1">
      <alignment horizontal="right" vertical="top"/>
    </xf>
    <xf numFmtId="9" fontId="0" fillId="13" borderId="42" xfId="0" applyNumberFormat="1" applyFill="1" applyBorder="1" applyAlignment="1">
      <alignment horizontal="right" vertical="top"/>
    </xf>
    <xf numFmtId="9" fontId="0" fillId="13" borderId="44" xfId="0" applyNumberFormat="1" applyFill="1" applyBorder="1" applyAlignment="1">
      <alignment horizontal="right" vertical="top"/>
    </xf>
    <xf numFmtId="49" fontId="0" fillId="17" borderId="30" xfId="0" applyNumberFormat="1" applyFill="1" applyBorder="1" applyAlignment="1">
      <alignment horizontal="right" vertical="top"/>
    </xf>
    <xf numFmtId="49" fontId="0" fillId="18" borderId="32" xfId="0" applyNumberFormat="1" applyFill="1" applyBorder="1" applyAlignment="1">
      <alignment horizontal="right" vertical="top"/>
    </xf>
    <xf numFmtId="49" fontId="0" fillId="23" borderId="31" xfId="0" applyNumberFormat="1" applyFill="1" applyBorder="1" applyAlignment="1">
      <alignment horizontal="right" vertical="top"/>
    </xf>
    <xf numFmtId="9" fontId="0" fillId="14" borderId="40" xfId="0" applyNumberFormat="1" applyFill="1" applyBorder="1" applyAlignment="1">
      <alignment horizontal="right" vertical="top"/>
    </xf>
    <xf numFmtId="9" fontId="0" fillId="15" borderId="41" xfId="0" applyNumberFormat="1" applyFill="1" applyBorder="1" applyAlignment="1">
      <alignment horizontal="right" vertical="top"/>
    </xf>
    <xf numFmtId="9" fontId="0" fillId="15" borderId="42" xfId="0" applyNumberFormat="1" applyFill="1" applyBorder="1" applyAlignment="1">
      <alignment horizontal="right" vertical="top"/>
    </xf>
    <xf numFmtId="9" fontId="0" fillId="15" borderId="43" xfId="0" applyNumberFormat="1" applyFill="1" applyBorder="1" applyAlignment="1">
      <alignment horizontal="right" vertical="top"/>
    </xf>
    <xf numFmtId="9" fontId="0" fillId="16" borderId="41" xfId="0" applyNumberFormat="1" applyFill="1" applyBorder="1" applyAlignment="1">
      <alignment horizontal="right" vertical="top"/>
    </xf>
    <xf numFmtId="9" fontId="0" fillId="16" borderId="43" xfId="0" applyNumberFormat="1" applyFill="1" applyBorder="1" applyAlignment="1">
      <alignment horizontal="right" vertical="top"/>
    </xf>
    <xf numFmtId="9" fontId="0" fillId="17" borderId="42" xfId="0" applyNumberFormat="1" applyFill="1" applyBorder="1" applyAlignment="1">
      <alignment horizontal="right" vertical="top"/>
    </xf>
    <xf numFmtId="9" fontId="0" fillId="17" borderId="43" xfId="0" applyNumberFormat="1" applyFill="1" applyBorder="1" applyAlignment="1">
      <alignment horizontal="right" vertical="top"/>
    </xf>
    <xf numFmtId="9" fontId="0" fillId="18" borderId="41" xfId="0" applyNumberFormat="1" applyFill="1" applyBorder="1" applyAlignment="1">
      <alignment horizontal="right" vertical="top"/>
    </xf>
    <xf numFmtId="9" fontId="0" fillId="18" borderId="42" xfId="0" applyNumberFormat="1" applyFill="1" applyBorder="1" applyAlignment="1">
      <alignment horizontal="right" vertical="top"/>
    </xf>
    <xf numFmtId="9" fontId="0" fillId="19" borderId="41" xfId="0" applyNumberFormat="1" applyFill="1" applyBorder="1" applyAlignment="1">
      <alignment horizontal="right" vertical="top"/>
    </xf>
    <xf numFmtId="9" fontId="0" fillId="19" borderId="42" xfId="0" applyNumberFormat="1" applyFill="1" applyBorder="1" applyAlignment="1">
      <alignment horizontal="right" vertical="top"/>
    </xf>
    <xf numFmtId="9" fontId="0" fillId="19" borderId="43" xfId="0" applyNumberFormat="1" applyFill="1" applyBorder="1" applyAlignment="1">
      <alignment horizontal="right" vertical="top"/>
    </xf>
    <xf numFmtId="9" fontId="0" fillId="20" borderId="41" xfId="0" applyNumberFormat="1" applyFill="1" applyBorder="1" applyAlignment="1">
      <alignment horizontal="right" vertical="top"/>
    </xf>
    <xf numFmtId="9" fontId="0" fillId="20" borderId="42" xfId="0" applyNumberFormat="1" applyFill="1" applyBorder="1" applyAlignment="1">
      <alignment horizontal="right" vertical="top"/>
    </xf>
    <xf numFmtId="9" fontId="0" fillId="20" borderId="43" xfId="0" applyNumberFormat="1" applyFill="1" applyBorder="1" applyAlignment="1">
      <alignment horizontal="right" vertical="top"/>
    </xf>
    <xf numFmtId="9" fontId="0" fillId="21" borderId="41" xfId="0" applyNumberFormat="1" applyFill="1" applyBorder="1" applyAlignment="1">
      <alignment horizontal="right" vertical="top"/>
    </xf>
    <xf numFmtId="9" fontId="0" fillId="21" borderId="42" xfId="0" applyNumberFormat="1" applyFill="1" applyBorder="1" applyAlignment="1">
      <alignment horizontal="right" vertical="top"/>
    </xf>
    <xf numFmtId="9" fontId="0" fillId="21" borderId="43" xfId="0" applyNumberFormat="1" applyFill="1" applyBorder="1" applyAlignment="1">
      <alignment horizontal="right" vertical="top"/>
    </xf>
    <xf numFmtId="9" fontId="0" fillId="22" borderId="41" xfId="0" applyNumberFormat="1" applyFill="1" applyBorder="1" applyAlignment="1">
      <alignment horizontal="right" vertical="top"/>
    </xf>
    <xf numFmtId="9" fontId="0" fillId="22" borderId="42" xfId="0" applyNumberFormat="1" applyFill="1" applyBorder="1" applyAlignment="1">
      <alignment horizontal="right" vertical="top"/>
    </xf>
    <xf numFmtId="9" fontId="0" fillId="22" borderId="43" xfId="0" applyNumberFormat="1" applyFill="1" applyBorder="1" applyAlignment="1">
      <alignment horizontal="right" vertical="top"/>
    </xf>
    <xf numFmtId="9" fontId="0" fillId="23" borderId="41" xfId="0" applyNumberFormat="1" applyFill="1" applyBorder="1" applyAlignment="1">
      <alignment horizontal="right" vertical="top"/>
    </xf>
    <xf numFmtId="9" fontId="0" fillId="23" borderId="42" xfId="0" applyNumberFormat="1" applyFill="1" applyBorder="1" applyAlignment="1">
      <alignment horizontal="right" vertical="top"/>
    </xf>
    <xf numFmtId="9" fontId="0" fillId="23" borderId="44" xfId="0" applyNumberFormat="1" applyFill="1" applyBorder="1" applyAlignment="1">
      <alignment horizontal="right" vertical="top"/>
    </xf>
    <xf numFmtId="49" fontId="0" fillId="8" borderId="31" xfId="0" applyNumberFormat="1" applyFill="1" applyBorder="1" applyAlignment="1">
      <alignment horizontal="right" vertical="top"/>
    </xf>
    <xf numFmtId="49" fontId="0" fillId="8" borderId="37" xfId="0" applyNumberFormat="1" applyFill="1" applyBorder="1" applyAlignment="1">
      <alignment horizontal="right" vertical="top"/>
    </xf>
    <xf numFmtId="49" fontId="0" fillId="23" borderId="37" xfId="0" applyNumberFormat="1" applyFill="1" applyBorder="1" applyAlignment="1">
      <alignment horizontal="right" vertical="top"/>
    </xf>
    <xf numFmtId="49" fontId="0" fillId="10" borderId="32" xfId="0" applyNumberFormat="1" applyFill="1" applyBorder="1" applyAlignment="1">
      <alignment horizontal="right" vertical="top"/>
    </xf>
    <xf numFmtId="49" fontId="0" fillId="12" borderId="31" xfId="0" applyNumberFormat="1" applyFill="1" applyBorder="1" applyAlignment="1">
      <alignment horizontal="right" vertical="top"/>
    </xf>
    <xf numFmtId="9" fontId="0" fillId="10" borderId="41" xfId="0" applyNumberFormat="1" applyFill="1" applyBorder="1" applyAlignment="1">
      <alignment horizontal="right" vertical="top"/>
    </xf>
    <xf numFmtId="9" fontId="0" fillId="17" borderId="41" xfId="0" applyNumberFormat="1" applyFill="1" applyBorder="1" applyAlignment="1">
      <alignment horizontal="right" vertical="top"/>
    </xf>
    <xf numFmtId="9" fontId="0" fillId="18" borderId="43" xfId="0" applyNumberFormat="1" applyFill="1" applyBorder="1" applyAlignment="1">
      <alignment horizontal="right" vertical="top"/>
    </xf>
    <xf numFmtId="49" fontId="0" fillId="5" borderId="30" xfId="0" applyNumberFormat="1" applyFill="1" applyBorder="1" applyAlignment="1">
      <alignment horizontal="right" vertical="top"/>
    </xf>
    <xf numFmtId="49" fontId="0" fillId="7" borderId="30" xfId="0" applyNumberFormat="1" applyFill="1" applyBorder="1" applyAlignment="1">
      <alignment horizontal="right" vertical="top"/>
    </xf>
    <xf numFmtId="49" fontId="0" fillId="8" borderId="32" xfId="0" applyNumberFormat="1" applyFill="1" applyBorder="1" applyAlignment="1">
      <alignment horizontal="right" vertical="top"/>
    </xf>
    <xf numFmtId="49" fontId="0" fillId="9" borderId="32" xfId="0" applyNumberFormat="1" applyFill="1" applyBorder="1" applyAlignment="1">
      <alignment horizontal="right" vertical="top"/>
    </xf>
    <xf numFmtId="49" fontId="0" fillId="11" borderId="31" xfId="0" applyNumberFormat="1" applyFill="1" applyBorder="1" applyAlignment="1">
      <alignment horizontal="right" vertical="top"/>
    </xf>
    <xf numFmtId="49" fontId="0" fillId="12" borderId="32" xfId="0" applyNumberFormat="1" applyFill="1" applyBorder="1" applyAlignment="1">
      <alignment horizontal="right" vertical="top"/>
    </xf>
    <xf numFmtId="49" fontId="0" fillId="13" borderId="30" xfId="0" applyNumberFormat="1" applyFill="1" applyBorder="1" applyAlignment="1">
      <alignment horizontal="right" vertical="top"/>
    </xf>
    <xf numFmtId="49" fontId="0" fillId="3" borderId="45" xfId="0" applyNumberFormat="1" applyFill="1" applyBorder="1" applyAlignment="1">
      <alignment horizontal="left" vertical="top" wrapText="1"/>
    </xf>
    <xf numFmtId="49" fontId="0" fillId="15" borderId="30" xfId="0" applyNumberFormat="1" applyFill="1" applyBorder="1" applyAlignment="1">
      <alignment horizontal="right" vertical="top"/>
    </xf>
    <xf numFmtId="49" fontId="0" fillId="15" borderId="31" xfId="0" applyNumberFormat="1" applyFill="1" applyBorder="1" applyAlignment="1">
      <alignment horizontal="right" vertical="top"/>
    </xf>
    <xf numFmtId="49" fontId="0" fillId="18" borderId="30" xfId="0" applyNumberFormat="1" applyFill="1" applyBorder="1" applyAlignment="1">
      <alignment horizontal="right" vertical="top"/>
    </xf>
    <xf numFmtId="49" fontId="0" fillId="19" borderId="31" xfId="0" applyNumberFormat="1" applyFill="1" applyBorder="1" applyAlignment="1">
      <alignment horizontal="right" vertical="top"/>
    </xf>
    <xf numFmtId="49" fontId="0" fillId="19" borderId="32" xfId="0" applyNumberFormat="1" applyFill="1" applyBorder="1" applyAlignment="1">
      <alignment horizontal="right" vertical="top"/>
    </xf>
    <xf numFmtId="49" fontId="0" fillId="20" borderId="32" xfId="0" applyNumberFormat="1" applyFill="1" applyBorder="1" applyAlignment="1">
      <alignment horizontal="right" vertical="top"/>
    </xf>
    <xf numFmtId="49" fontId="0" fillId="21" borderId="31" xfId="0" applyNumberFormat="1" applyFill="1" applyBorder="1" applyAlignment="1">
      <alignment horizontal="right" vertical="top"/>
    </xf>
    <xf numFmtId="49" fontId="0" fillId="22" borderId="30" xfId="0" applyNumberFormat="1" applyFill="1" applyBorder="1" applyAlignment="1">
      <alignment horizontal="right" vertical="top"/>
    </xf>
    <xf numFmtId="49" fontId="0" fillId="22" borderId="32" xfId="0" applyNumberFormat="1" applyFill="1" applyBorder="1" applyAlignment="1">
      <alignment horizontal="right" vertical="top"/>
    </xf>
    <xf numFmtId="49" fontId="0" fillId="23" borderId="33" xfId="0" applyNumberFormat="1" applyFill="1" applyBorder="1" applyAlignment="1">
      <alignment horizontal="right" vertical="top"/>
    </xf>
    <xf numFmtId="9" fontId="0" fillId="14" borderId="46" xfId="0" applyNumberFormat="1" applyFill="1" applyBorder="1" applyAlignment="1">
      <alignment horizontal="right" vertical="top"/>
    </xf>
    <xf numFmtId="49" fontId="0" fillId="15" borderId="47" xfId="0" applyNumberFormat="1" applyFill="1" applyBorder="1" applyAlignment="1">
      <alignment horizontal="right" vertical="top"/>
    </xf>
    <xf numFmtId="9" fontId="0" fillId="15" borderId="48" xfId="0" applyNumberFormat="1" applyFill="1" applyBorder="1" applyAlignment="1">
      <alignment horizontal="right" vertical="top"/>
    </xf>
    <xf numFmtId="49" fontId="0" fillId="15" borderId="48" xfId="0" applyNumberFormat="1" applyFill="1" applyBorder="1" applyAlignment="1">
      <alignment horizontal="right" vertical="top"/>
    </xf>
    <xf numFmtId="9" fontId="0" fillId="15" borderId="49" xfId="0" applyNumberFormat="1" applyFill="1" applyBorder="1" applyAlignment="1">
      <alignment horizontal="right" vertical="top"/>
    </xf>
    <xf numFmtId="9" fontId="0" fillId="16" borderId="47" xfId="0" applyNumberFormat="1" applyFill="1" applyBorder="1" applyAlignment="1">
      <alignment horizontal="right" vertical="top"/>
    </xf>
    <xf numFmtId="9" fontId="0" fillId="16" borderId="49" xfId="0" applyNumberFormat="1" applyFill="1" applyBorder="1" applyAlignment="1">
      <alignment horizontal="right" vertical="top"/>
    </xf>
    <xf numFmtId="49" fontId="0" fillId="17" borderId="47" xfId="0" applyNumberFormat="1" applyFill="1" applyBorder="1" applyAlignment="1">
      <alignment horizontal="right" vertical="top"/>
    </xf>
    <xf numFmtId="49" fontId="0" fillId="17" borderId="48" xfId="0" applyNumberFormat="1" applyFill="1" applyBorder="1" applyAlignment="1">
      <alignment horizontal="right" vertical="top"/>
    </xf>
    <xf numFmtId="9" fontId="0" fillId="17" borderId="48" xfId="0" applyNumberFormat="1" applyFill="1" applyBorder="1" applyAlignment="1">
      <alignment horizontal="right" vertical="top"/>
    </xf>
    <xf numFmtId="9" fontId="0" fillId="17" borderId="49" xfId="0" applyNumberFormat="1" applyFill="1" applyBorder="1" applyAlignment="1">
      <alignment horizontal="right" vertical="top"/>
    </xf>
    <xf numFmtId="49" fontId="0" fillId="18" borderId="47" xfId="0" applyNumberFormat="1" applyFill="1" applyBorder="1" applyAlignment="1">
      <alignment horizontal="right" vertical="top"/>
    </xf>
    <xf numFmtId="9" fontId="0" fillId="18" borderId="48" xfId="0" applyNumberFormat="1" applyFill="1" applyBorder="1" applyAlignment="1">
      <alignment horizontal="right" vertical="top"/>
    </xf>
    <xf numFmtId="9" fontId="0" fillId="18" borderId="49" xfId="0" applyNumberFormat="1" applyFill="1" applyBorder="1" applyAlignment="1">
      <alignment horizontal="right" vertical="top"/>
    </xf>
    <xf numFmtId="9" fontId="0" fillId="19" borderId="47" xfId="0" applyNumberFormat="1" applyFill="1" applyBorder="1" applyAlignment="1">
      <alignment horizontal="right" vertical="top"/>
    </xf>
    <xf numFmtId="49" fontId="0" fillId="19" borderId="48" xfId="0" applyNumberFormat="1" applyFill="1" applyBorder="1" applyAlignment="1">
      <alignment horizontal="right" vertical="top"/>
    </xf>
    <xf numFmtId="49" fontId="0" fillId="19" borderId="49" xfId="0" applyNumberFormat="1" applyFill="1" applyBorder="1" applyAlignment="1">
      <alignment horizontal="right" vertical="top"/>
    </xf>
    <xf numFmtId="49" fontId="0" fillId="20" borderId="47" xfId="0" applyNumberFormat="1" applyFill="1" applyBorder="1" applyAlignment="1">
      <alignment horizontal="right" vertical="top"/>
    </xf>
    <xf numFmtId="9" fontId="0" fillId="20" borderId="48" xfId="0" applyNumberFormat="1" applyFill="1" applyBorder="1" applyAlignment="1">
      <alignment horizontal="right" vertical="top"/>
    </xf>
    <xf numFmtId="49" fontId="0" fillId="20" borderId="49" xfId="0" applyNumberFormat="1" applyFill="1" applyBorder="1" applyAlignment="1">
      <alignment horizontal="right" vertical="top"/>
    </xf>
    <xf numFmtId="9" fontId="0" fillId="21" borderId="47" xfId="0" applyNumberFormat="1" applyFill="1" applyBorder="1" applyAlignment="1">
      <alignment horizontal="right" vertical="top"/>
    </xf>
    <xf numFmtId="49" fontId="0" fillId="21" borderId="48" xfId="0" applyNumberFormat="1" applyFill="1" applyBorder="1" applyAlignment="1">
      <alignment horizontal="right" vertical="top"/>
    </xf>
    <xf numFmtId="9" fontId="0" fillId="21" borderId="48" xfId="0" applyNumberFormat="1" applyFill="1" applyBorder="1" applyAlignment="1">
      <alignment horizontal="right" vertical="top"/>
    </xf>
    <xf numFmtId="49" fontId="0" fillId="21" borderId="49" xfId="0" applyNumberFormat="1" applyFill="1" applyBorder="1" applyAlignment="1">
      <alignment horizontal="right" vertical="top"/>
    </xf>
    <xf numFmtId="49" fontId="0" fillId="22" borderId="47" xfId="0" applyNumberFormat="1" applyFill="1" applyBorder="1" applyAlignment="1">
      <alignment horizontal="right" vertical="top"/>
    </xf>
    <xf numFmtId="9" fontId="0" fillId="22" borderId="48" xfId="0" applyNumberFormat="1" applyFill="1" applyBorder="1" applyAlignment="1">
      <alignment horizontal="right" vertical="top"/>
    </xf>
    <xf numFmtId="49" fontId="0" fillId="22" borderId="49" xfId="0" applyNumberFormat="1" applyFill="1" applyBorder="1" applyAlignment="1">
      <alignment horizontal="right" vertical="top"/>
    </xf>
    <xf numFmtId="9" fontId="0" fillId="23" borderId="47" xfId="0" applyNumberFormat="1" applyFill="1" applyBorder="1" applyAlignment="1">
      <alignment horizontal="right" vertical="top"/>
    </xf>
    <xf numFmtId="9" fontId="0" fillId="23" borderId="48" xfId="0" applyNumberFormat="1" applyFill="1" applyBorder="1" applyAlignment="1">
      <alignment horizontal="right" vertical="top"/>
    </xf>
    <xf numFmtId="49" fontId="0" fillId="23" borderId="48" xfId="0" applyNumberFormat="1" applyFill="1" applyBorder="1" applyAlignment="1">
      <alignment horizontal="right" vertical="top"/>
    </xf>
    <xf numFmtId="49" fontId="0" fillId="23" borderId="50" xfId="0" applyNumberFormat="1" applyFill="1" applyBorder="1" applyAlignment="1">
      <alignment horizontal="right" vertical="top"/>
    </xf>
    <xf numFmtId="49" fontId="0" fillId="2" borderId="24" xfId="0" applyNumberFormat="1" applyFill="1" applyBorder="1" applyAlignment="1">
      <alignment horizontal="center" wrapText="1"/>
    </xf>
    <xf numFmtId="1" fontId="0" fillId="4" borderId="6" xfId="0" applyNumberFormat="1" applyFill="1" applyBorder="1" applyAlignment="1">
      <alignment horizontal="right" vertical="top"/>
    </xf>
    <xf numFmtId="1" fontId="0" fillId="5" borderId="7" xfId="0" applyNumberFormat="1" applyFill="1" applyBorder="1" applyAlignment="1">
      <alignment horizontal="right" vertical="top"/>
    </xf>
    <xf numFmtId="1" fontId="0" fillId="5" borderId="8" xfId="0" applyNumberFormat="1" applyFill="1" applyBorder="1" applyAlignment="1">
      <alignment horizontal="right" vertical="top"/>
    </xf>
    <xf numFmtId="1" fontId="0" fillId="5" borderId="9" xfId="0" applyNumberFormat="1" applyFill="1" applyBorder="1" applyAlignment="1">
      <alignment horizontal="right" vertical="top"/>
    </xf>
    <xf numFmtId="1" fontId="0" fillId="6" borderId="7" xfId="0" applyNumberFormat="1" applyFill="1" applyBorder="1" applyAlignment="1">
      <alignment horizontal="right" vertical="top"/>
    </xf>
    <xf numFmtId="1" fontId="0" fillId="6" borderId="9" xfId="0" applyNumberFormat="1" applyFill="1" applyBorder="1" applyAlignment="1">
      <alignment horizontal="right" vertical="top"/>
    </xf>
    <xf numFmtId="1" fontId="0" fillId="7" borderId="7" xfId="0" applyNumberFormat="1" applyFill="1" applyBorder="1" applyAlignment="1">
      <alignment horizontal="right" vertical="top"/>
    </xf>
    <xf numFmtId="1" fontId="0" fillId="7" borderId="8" xfId="0" applyNumberFormat="1" applyFill="1" applyBorder="1" applyAlignment="1">
      <alignment horizontal="right" vertical="top"/>
    </xf>
    <xf numFmtId="1" fontId="0" fillId="7" borderId="9" xfId="0" applyNumberFormat="1" applyFill="1" applyBorder="1" applyAlignment="1">
      <alignment horizontal="right" vertical="top"/>
    </xf>
    <xf numFmtId="1" fontId="0" fillId="8" borderId="7" xfId="0" applyNumberFormat="1" applyFill="1" applyBorder="1" applyAlignment="1">
      <alignment horizontal="right" vertical="top"/>
    </xf>
    <xf numFmtId="1" fontId="0" fillId="8" borderId="8" xfId="0" applyNumberFormat="1" applyFill="1" applyBorder="1" applyAlignment="1">
      <alignment horizontal="right" vertical="top"/>
    </xf>
    <xf numFmtId="1" fontId="0" fillId="8" borderId="9" xfId="0" applyNumberFormat="1" applyFill="1" applyBorder="1" applyAlignment="1">
      <alignment horizontal="right" vertical="top"/>
    </xf>
    <xf numFmtId="1" fontId="0" fillId="9" borderId="7" xfId="0" applyNumberFormat="1" applyFill="1" applyBorder="1" applyAlignment="1">
      <alignment horizontal="right" vertical="top"/>
    </xf>
    <xf numFmtId="1" fontId="0" fillId="9" borderId="8" xfId="0" applyNumberFormat="1" applyFill="1" applyBorder="1" applyAlignment="1">
      <alignment horizontal="right" vertical="top"/>
    </xf>
    <xf numFmtId="1" fontId="0" fillId="9" borderId="9" xfId="0" applyNumberFormat="1" applyFill="1" applyBorder="1" applyAlignment="1">
      <alignment horizontal="right" vertical="top"/>
    </xf>
    <xf numFmtId="1" fontId="0" fillId="10" borderId="7" xfId="0" applyNumberFormat="1" applyFill="1" applyBorder="1" applyAlignment="1">
      <alignment horizontal="right" vertical="top"/>
    </xf>
    <xf numFmtId="1" fontId="0" fillId="10" borderId="8" xfId="0" applyNumberFormat="1" applyFill="1" applyBorder="1" applyAlignment="1">
      <alignment horizontal="right" vertical="top"/>
    </xf>
    <xf numFmtId="1" fontId="0" fillId="10" borderId="9" xfId="0" applyNumberFormat="1" applyFill="1" applyBorder="1" applyAlignment="1">
      <alignment horizontal="right" vertical="top"/>
    </xf>
    <xf numFmtId="1" fontId="0" fillId="11" borderId="7" xfId="0" applyNumberFormat="1" applyFill="1" applyBorder="1" applyAlignment="1">
      <alignment horizontal="right" vertical="top"/>
    </xf>
    <xf numFmtId="1" fontId="0" fillId="11" borderId="8" xfId="0" applyNumberFormat="1" applyFill="1" applyBorder="1" applyAlignment="1">
      <alignment horizontal="right" vertical="top"/>
    </xf>
    <xf numFmtId="1" fontId="0" fillId="11" borderId="9" xfId="0" applyNumberFormat="1" applyFill="1" applyBorder="1" applyAlignment="1">
      <alignment horizontal="right" vertical="top"/>
    </xf>
    <xf numFmtId="1" fontId="0" fillId="12" borderId="7" xfId="0" applyNumberFormat="1" applyFill="1" applyBorder="1" applyAlignment="1">
      <alignment horizontal="right" vertical="top"/>
    </xf>
    <xf numFmtId="1" fontId="0" fillId="12" borderId="8" xfId="0" applyNumberFormat="1" applyFill="1" applyBorder="1" applyAlignment="1">
      <alignment horizontal="right" vertical="top"/>
    </xf>
    <xf numFmtId="1" fontId="0" fillId="12" borderId="9" xfId="0" applyNumberFormat="1" applyFill="1" applyBorder="1" applyAlignment="1">
      <alignment horizontal="right" vertical="top"/>
    </xf>
    <xf numFmtId="1" fontId="0" fillId="13" borderId="7" xfId="0" applyNumberFormat="1" applyFill="1" applyBorder="1" applyAlignment="1">
      <alignment horizontal="right" vertical="top"/>
    </xf>
    <xf numFmtId="1" fontId="0" fillId="13" borderId="8" xfId="0" applyNumberFormat="1" applyFill="1" applyBorder="1" applyAlignment="1">
      <alignment horizontal="right" vertical="top"/>
    </xf>
    <xf numFmtId="1" fontId="0" fillId="13" borderId="10" xfId="0" applyNumberFormat="1" applyFill="1" applyBorder="1" applyAlignment="1">
      <alignment horizontal="right" vertical="top"/>
    </xf>
    <xf numFmtId="49" fontId="0" fillId="24" borderId="46" xfId="0" applyNumberFormat="1" applyFill="1" applyBorder="1" applyAlignment="1">
      <alignment horizontal="right" vertical="top"/>
    </xf>
    <xf numFmtId="49" fontId="0" fillId="15" borderId="49" xfId="0" applyNumberFormat="1" applyFill="1" applyBorder="1" applyAlignment="1">
      <alignment horizontal="right" vertical="top"/>
    </xf>
    <xf numFmtId="49" fontId="0" fillId="16" borderId="47" xfId="0" applyNumberFormat="1" applyFill="1" applyBorder="1" applyAlignment="1">
      <alignment horizontal="right" vertical="top"/>
    </xf>
    <xf numFmtId="49" fontId="0" fillId="16" borderId="49" xfId="0" applyNumberFormat="1" applyFill="1" applyBorder="1" applyAlignment="1">
      <alignment horizontal="right" vertical="top"/>
    </xf>
    <xf numFmtId="49" fontId="0" fillId="24" borderId="47" xfId="0" applyNumberFormat="1" applyFill="1" applyBorder="1" applyAlignment="1">
      <alignment horizontal="right" vertical="top"/>
    </xf>
    <xf numFmtId="49" fontId="0" fillId="17" borderId="49" xfId="0" applyNumberFormat="1" applyFill="1" applyBorder="1" applyAlignment="1">
      <alignment horizontal="right" vertical="top"/>
    </xf>
    <xf numFmtId="49" fontId="0" fillId="18" borderId="48" xfId="0" applyNumberFormat="1" applyFill="1" applyBorder="1" applyAlignment="1">
      <alignment horizontal="right" vertical="top"/>
    </xf>
    <xf numFmtId="49" fontId="0" fillId="18" borderId="49" xfId="0" applyNumberFormat="1" applyFill="1" applyBorder="1" applyAlignment="1">
      <alignment horizontal="right" vertical="top"/>
    </xf>
    <xf numFmtId="49" fontId="0" fillId="19" borderId="47" xfId="0" applyNumberFormat="1" applyFill="1" applyBorder="1" applyAlignment="1">
      <alignment horizontal="right" vertical="top"/>
    </xf>
    <xf numFmtId="49" fontId="0" fillId="20" borderId="48" xfId="0" applyNumberFormat="1" applyFill="1" applyBorder="1" applyAlignment="1">
      <alignment horizontal="right" vertical="top"/>
    </xf>
    <xf numFmtId="49" fontId="0" fillId="24" borderId="49" xfId="0" applyNumberFormat="1" applyFill="1" applyBorder="1" applyAlignment="1">
      <alignment horizontal="right" vertical="top"/>
    </xf>
    <xf numFmtId="49" fontId="0" fillId="21" borderId="47" xfId="0" applyNumberFormat="1" applyFill="1" applyBorder="1" applyAlignment="1">
      <alignment horizontal="right" vertical="top"/>
    </xf>
    <xf numFmtId="49" fontId="0" fillId="22" borderId="48" xfId="0" applyNumberFormat="1" applyFill="1" applyBorder="1" applyAlignment="1">
      <alignment horizontal="right" vertical="top"/>
    </xf>
    <xf numFmtId="49" fontId="0" fillId="23" borderId="47" xfId="0" applyNumberFormat="1" applyFill="1" applyBorder="1" applyAlignment="1">
      <alignment horizontal="right" vertical="top"/>
    </xf>
    <xf numFmtId="49" fontId="0" fillId="24" borderId="48" xfId="0" applyNumberFormat="1" applyFill="1" applyBorder="1" applyAlignment="1">
      <alignment horizontal="right" vertical="top"/>
    </xf>
    <xf numFmtId="49" fontId="0" fillId="24" borderId="50" xfId="0" applyNumberFormat="1" applyFill="1" applyBorder="1" applyAlignment="1">
      <alignment horizontal="right" vertical="top"/>
    </xf>
    <xf numFmtId="49" fontId="0" fillId="5" borderId="47" xfId="0" applyNumberFormat="1" applyFill="1" applyBorder="1" applyAlignment="1">
      <alignment horizontal="right" vertical="top"/>
    </xf>
    <xf numFmtId="49" fontId="0" fillId="5" borderId="48" xfId="0" applyNumberFormat="1" applyFill="1" applyBorder="1" applyAlignment="1">
      <alignment horizontal="right" vertical="top"/>
    </xf>
    <xf numFmtId="49" fontId="0" fillId="5" borderId="49" xfId="0" applyNumberFormat="1" applyFill="1" applyBorder="1" applyAlignment="1">
      <alignment horizontal="right" vertical="top"/>
    </xf>
    <xf numFmtId="49" fontId="0" fillId="6" borderId="47" xfId="0" applyNumberFormat="1" applyFill="1" applyBorder="1" applyAlignment="1">
      <alignment horizontal="right" vertical="top"/>
    </xf>
    <xf numFmtId="49" fontId="0" fillId="6" borderId="49" xfId="0" applyNumberFormat="1" applyFill="1" applyBorder="1" applyAlignment="1">
      <alignment horizontal="right" vertical="top"/>
    </xf>
    <xf numFmtId="49" fontId="0" fillId="7" borderId="47" xfId="0" applyNumberFormat="1" applyFill="1" applyBorder="1" applyAlignment="1">
      <alignment horizontal="right" vertical="top"/>
    </xf>
    <xf numFmtId="49" fontId="0" fillId="7" borderId="48" xfId="0" applyNumberFormat="1" applyFill="1" applyBorder="1" applyAlignment="1">
      <alignment horizontal="right" vertical="top"/>
    </xf>
    <xf numFmtId="49" fontId="0" fillId="7" borderId="49" xfId="0" applyNumberFormat="1" applyFill="1" applyBorder="1" applyAlignment="1">
      <alignment horizontal="right" vertical="top"/>
    </xf>
    <xf numFmtId="49" fontId="0" fillId="8" borderId="47" xfId="0" applyNumberFormat="1" applyFill="1" applyBorder="1" applyAlignment="1">
      <alignment horizontal="right" vertical="top"/>
    </xf>
    <xf numFmtId="49" fontId="0" fillId="8" borderId="48" xfId="0" applyNumberFormat="1" applyFill="1" applyBorder="1" applyAlignment="1">
      <alignment horizontal="right" vertical="top"/>
    </xf>
    <xf numFmtId="49" fontId="0" fillId="8" borderId="49" xfId="0" applyNumberFormat="1" applyFill="1" applyBorder="1" applyAlignment="1">
      <alignment horizontal="right" vertical="top"/>
    </xf>
    <xf numFmtId="49" fontId="0" fillId="9" borderId="47" xfId="0" applyNumberFormat="1" applyFill="1" applyBorder="1" applyAlignment="1">
      <alignment horizontal="right" vertical="top"/>
    </xf>
    <xf numFmtId="49" fontId="0" fillId="9" borderId="48" xfId="0" applyNumberFormat="1" applyFill="1" applyBorder="1" applyAlignment="1">
      <alignment horizontal="right" vertical="top"/>
    </xf>
    <xf numFmtId="49" fontId="0" fillId="9" borderId="49" xfId="0" applyNumberFormat="1" applyFill="1" applyBorder="1" applyAlignment="1">
      <alignment horizontal="right" vertical="top"/>
    </xf>
    <xf numFmtId="49" fontId="0" fillId="10" borderId="47" xfId="0" applyNumberFormat="1" applyFill="1" applyBorder="1" applyAlignment="1">
      <alignment horizontal="right" vertical="top"/>
    </xf>
    <xf numFmtId="49" fontId="0" fillId="10" borderId="48" xfId="0" applyNumberFormat="1" applyFill="1" applyBorder="1" applyAlignment="1">
      <alignment horizontal="right" vertical="top"/>
    </xf>
    <xf numFmtId="49" fontId="0" fillId="11" borderId="47" xfId="0" applyNumberFormat="1" applyFill="1" applyBorder="1" applyAlignment="1">
      <alignment horizontal="right" vertical="top"/>
    </xf>
    <xf numFmtId="49" fontId="0" fillId="11" borderId="48" xfId="0" applyNumberFormat="1" applyFill="1" applyBorder="1" applyAlignment="1">
      <alignment horizontal="right" vertical="top"/>
    </xf>
    <xf numFmtId="49" fontId="0" fillId="11" borderId="49" xfId="0" applyNumberFormat="1" applyFill="1" applyBorder="1" applyAlignment="1">
      <alignment horizontal="right" vertical="top"/>
    </xf>
    <xf numFmtId="49" fontId="0" fillId="12" borderId="47" xfId="0" applyNumberFormat="1" applyFill="1" applyBorder="1" applyAlignment="1">
      <alignment horizontal="right" vertical="top"/>
    </xf>
    <xf numFmtId="49" fontId="0" fillId="13" borderId="47" xfId="0" applyNumberFormat="1" applyFill="1" applyBorder="1" applyAlignment="1">
      <alignment horizontal="right" vertical="top"/>
    </xf>
    <xf numFmtId="49" fontId="0" fillId="13" borderId="48" xfId="0" applyNumberFormat="1" applyFill="1" applyBorder="1" applyAlignment="1">
      <alignment horizontal="right" vertical="top"/>
    </xf>
    <xf numFmtId="49" fontId="0" fillId="13" borderId="50" xfId="0" applyNumberFormat="1" applyFill="1" applyBorder="1" applyAlignment="1">
      <alignment horizontal="right" vertical="top"/>
    </xf>
    <xf numFmtId="49" fontId="0" fillId="10" borderId="49" xfId="0" applyNumberFormat="1" applyFill="1" applyBorder="1" applyAlignment="1">
      <alignment horizontal="right" vertical="top"/>
    </xf>
    <xf numFmtId="49" fontId="0" fillId="12" borderId="48" xfId="0" applyNumberFormat="1" applyFill="1" applyBorder="1" applyAlignment="1">
      <alignment horizontal="right" vertical="top"/>
    </xf>
    <xf numFmtId="49" fontId="0" fillId="12" borderId="49" xfId="0" applyNumberFormat="1" applyFill="1" applyBorder="1" applyAlignment="1">
      <alignment horizontal="right" vertical="top"/>
    </xf>
    <xf numFmtId="49" fontId="0" fillId="4" borderId="46" xfId="0" applyNumberFormat="1" applyFill="1" applyBorder="1" applyAlignment="1">
      <alignment horizontal="right" vertical="top"/>
    </xf>
    <xf numFmtId="49" fontId="0" fillId="19" borderId="30" xfId="0" applyNumberFormat="1" applyFill="1" applyBorder="1" applyAlignment="1">
      <alignment horizontal="right" vertical="top"/>
    </xf>
    <xf numFmtId="49" fontId="0" fillId="19" borderId="36" xfId="0" applyNumberFormat="1" applyFill="1" applyBorder="1" applyAlignment="1">
      <alignment horizontal="right" vertical="top"/>
    </xf>
    <xf numFmtId="49" fontId="0" fillId="21" borderId="30" xfId="0" applyNumberFormat="1" applyFill="1" applyBorder="1" applyAlignment="1">
      <alignment horizontal="right" vertical="top"/>
    </xf>
    <xf numFmtId="49" fontId="0" fillId="15" borderId="36" xfId="0" applyNumberFormat="1" applyFill="1" applyBorder="1" applyAlignment="1">
      <alignment horizontal="right" vertical="top"/>
    </xf>
    <xf numFmtId="49" fontId="0" fillId="15" borderId="32" xfId="0" applyNumberFormat="1" applyFill="1" applyBorder="1" applyAlignment="1">
      <alignment horizontal="right" vertical="top"/>
    </xf>
    <xf numFmtId="49" fontId="0" fillId="15" borderId="37" xfId="0" applyNumberFormat="1" applyFill="1" applyBorder="1" applyAlignment="1">
      <alignment horizontal="right" vertical="top"/>
    </xf>
    <xf numFmtId="49" fontId="0" fillId="15" borderId="38" xfId="0" applyNumberFormat="1" applyFill="1" applyBorder="1" applyAlignment="1">
      <alignment horizontal="right" vertical="top"/>
    </xf>
    <xf numFmtId="49" fontId="0" fillId="21" borderId="37" xfId="0" applyNumberFormat="1" applyFill="1" applyBorder="1" applyAlignment="1">
      <alignment horizontal="right" vertical="top"/>
    </xf>
    <xf numFmtId="49" fontId="0" fillId="23" borderId="39" xfId="0" applyNumberFormat="1" applyFill="1" applyBorder="1" applyAlignment="1">
      <alignment horizontal="right" vertical="top"/>
    </xf>
    <xf numFmtId="49" fontId="0" fillId="17" borderId="36" xfId="0" applyNumberFormat="1" applyFill="1" applyBorder="1" applyAlignment="1">
      <alignment horizontal="right" vertical="top"/>
    </xf>
    <xf numFmtId="49" fontId="0" fillId="22" borderId="36" xfId="0" applyNumberFormat="1" applyFill="1" applyBorder="1" applyAlignment="1">
      <alignment horizontal="right" vertical="top"/>
    </xf>
    <xf numFmtId="49" fontId="0" fillId="18" borderId="31" xfId="0" applyNumberFormat="1" applyFill="1" applyBorder="1" applyAlignment="1">
      <alignment horizontal="right" vertical="top"/>
    </xf>
    <xf numFmtId="49" fontId="0" fillId="23" borderId="30" xfId="0" applyNumberFormat="1" applyFill="1" applyBorder="1" applyAlignment="1">
      <alignment horizontal="right" vertical="top"/>
    </xf>
    <xf numFmtId="49" fontId="0" fillId="5" borderId="36" xfId="0" applyNumberFormat="1" applyFill="1" applyBorder="1" applyAlignment="1">
      <alignment horizontal="right" vertical="top"/>
    </xf>
    <xf numFmtId="49" fontId="0" fillId="9" borderId="31" xfId="0" applyNumberFormat="1" applyFill="1" applyBorder="1" applyAlignment="1">
      <alignment horizontal="right" vertical="top"/>
    </xf>
    <xf numFmtId="49" fontId="0" fillId="11" borderId="30" xfId="0" applyNumberFormat="1" applyFill="1" applyBorder="1" applyAlignment="1">
      <alignment horizontal="right" vertical="top"/>
    </xf>
    <xf numFmtId="49" fontId="0" fillId="22" borderId="31" xfId="0" applyNumberFormat="1" applyFill="1" applyBorder="1" applyAlignment="1">
      <alignment horizontal="right" vertical="top"/>
    </xf>
    <xf numFmtId="49" fontId="0" fillId="22" borderId="37" xfId="0" applyNumberFormat="1" applyFill="1" applyBorder="1" applyAlignment="1">
      <alignment horizontal="right" vertical="top"/>
    </xf>
    <xf numFmtId="49" fontId="0" fillId="5" borderId="31" xfId="0" applyNumberFormat="1" applyFill="1" applyBorder="1" applyAlignment="1">
      <alignment horizontal="right" vertical="top"/>
    </xf>
    <xf numFmtId="49" fontId="0" fillId="5" borderId="37" xfId="0" applyNumberFormat="1" applyFill="1" applyBorder="1" applyAlignment="1">
      <alignment horizontal="right" vertical="top"/>
    </xf>
    <xf numFmtId="49" fontId="0" fillId="7" borderId="36" xfId="0" applyNumberFormat="1" applyFill="1" applyBorder="1" applyAlignment="1">
      <alignment horizontal="right" vertical="top"/>
    </xf>
    <xf numFmtId="49" fontId="0" fillId="5" borderId="32" xfId="0" applyNumberFormat="1" applyFill="1" applyBorder="1" applyAlignment="1">
      <alignment horizontal="right" vertical="top"/>
    </xf>
    <xf numFmtId="49" fontId="0" fillId="5" borderId="38" xfId="0" applyNumberFormat="1" applyFill="1" applyBorder="1" applyAlignment="1">
      <alignment horizontal="right" vertical="top"/>
    </xf>
    <xf numFmtId="49" fontId="0" fillId="3" borderId="34" xfId="0" applyNumberFormat="1" applyFill="1" applyBorder="1" applyAlignment="1">
      <alignment horizontal="left" vertical="top" wrapText="1"/>
    </xf>
    <xf numFmtId="49" fontId="0" fillId="4" borderId="6" xfId="0" applyNumberFormat="1" applyFill="1" applyBorder="1" applyAlignment="1">
      <alignment horizontal="center" wrapText="1"/>
    </xf>
    <xf numFmtId="49" fontId="0" fillId="5" borderId="7" xfId="0" applyNumberFormat="1" applyFill="1" applyBorder="1" applyAlignment="1">
      <alignment horizontal="center" wrapText="1"/>
    </xf>
    <xf numFmtId="49" fontId="0" fillId="5" borderId="8" xfId="0" applyNumberFormat="1" applyFill="1" applyBorder="1" applyAlignment="1">
      <alignment horizontal="center" wrapText="1"/>
    </xf>
    <xf numFmtId="49" fontId="0" fillId="5" borderId="9" xfId="0" applyNumberFormat="1" applyFill="1" applyBorder="1" applyAlignment="1">
      <alignment horizontal="center" wrapText="1"/>
    </xf>
    <xf numFmtId="49" fontId="0" fillId="6" borderId="7" xfId="0" applyNumberFormat="1" applyFill="1" applyBorder="1" applyAlignment="1">
      <alignment horizontal="center" wrapText="1"/>
    </xf>
    <xf numFmtId="49" fontId="0" fillId="6" borderId="9" xfId="0" applyNumberFormat="1" applyFill="1" applyBorder="1" applyAlignment="1">
      <alignment horizontal="center" wrapText="1"/>
    </xf>
    <xf numFmtId="49" fontId="0" fillId="7" borderId="7" xfId="0" applyNumberFormat="1" applyFill="1" applyBorder="1" applyAlignment="1">
      <alignment horizontal="center" wrapText="1"/>
    </xf>
    <xf numFmtId="49" fontId="0" fillId="7" borderId="8" xfId="0" applyNumberFormat="1" applyFill="1" applyBorder="1" applyAlignment="1">
      <alignment horizontal="center" wrapText="1"/>
    </xf>
    <xf numFmtId="49" fontId="0" fillId="7" borderId="9" xfId="0" applyNumberFormat="1" applyFill="1" applyBorder="1" applyAlignment="1">
      <alignment horizontal="center" wrapText="1"/>
    </xf>
    <xf numFmtId="49" fontId="0" fillId="8" borderId="7" xfId="0" applyNumberFormat="1" applyFill="1" applyBorder="1" applyAlignment="1">
      <alignment horizontal="center" wrapText="1"/>
    </xf>
    <xf numFmtId="49" fontId="0" fillId="8" borderId="8" xfId="0" applyNumberFormat="1" applyFill="1" applyBorder="1" applyAlignment="1">
      <alignment horizontal="center" wrapText="1"/>
    </xf>
    <xf numFmtId="49" fontId="0" fillId="8" borderId="9" xfId="0" applyNumberFormat="1" applyFill="1" applyBorder="1" applyAlignment="1">
      <alignment horizontal="center" wrapText="1"/>
    </xf>
    <xf numFmtId="49" fontId="0" fillId="9" borderId="7" xfId="0" applyNumberFormat="1" applyFill="1" applyBorder="1" applyAlignment="1">
      <alignment horizontal="center" wrapText="1"/>
    </xf>
    <xf numFmtId="49" fontId="0" fillId="9" borderId="8" xfId="0" applyNumberFormat="1" applyFill="1" applyBorder="1" applyAlignment="1">
      <alignment horizontal="center" wrapText="1"/>
    </xf>
    <xf numFmtId="49" fontId="0" fillId="9" borderId="9" xfId="0" applyNumberFormat="1" applyFill="1" applyBorder="1" applyAlignment="1">
      <alignment horizontal="center" wrapText="1"/>
    </xf>
    <xf numFmtId="49" fontId="0" fillId="10" borderId="7" xfId="0" applyNumberFormat="1" applyFill="1" applyBorder="1" applyAlignment="1">
      <alignment horizontal="center" wrapText="1"/>
    </xf>
    <xf numFmtId="49" fontId="0" fillId="10" borderId="8" xfId="0" applyNumberFormat="1" applyFill="1" applyBorder="1" applyAlignment="1">
      <alignment horizontal="center" wrapText="1"/>
    </xf>
    <xf numFmtId="49" fontId="0" fillId="10" borderId="9" xfId="0" applyNumberFormat="1" applyFill="1" applyBorder="1" applyAlignment="1">
      <alignment horizontal="center" wrapText="1"/>
    </xf>
    <xf numFmtId="49" fontId="0" fillId="11" borderId="7" xfId="0" applyNumberFormat="1" applyFill="1" applyBorder="1" applyAlignment="1">
      <alignment horizontal="center" wrapText="1"/>
    </xf>
    <xf numFmtId="49" fontId="0" fillId="11" borderId="8" xfId="0" applyNumberFormat="1" applyFill="1" applyBorder="1" applyAlignment="1">
      <alignment horizontal="center" wrapText="1"/>
    </xf>
    <xf numFmtId="49" fontId="0" fillId="11" borderId="9" xfId="0" applyNumberFormat="1" applyFill="1" applyBorder="1" applyAlignment="1">
      <alignment horizontal="center" wrapText="1"/>
    </xf>
    <xf numFmtId="49" fontId="0" fillId="12" borderId="7" xfId="0" applyNumberFormat="1" applyFill="1" applyBorder="1" applyAlignment="1">
      <alignment horizontal="center" wrapText="1"/>
    </xf>
    <xf numFmtId="49" fontId="0" fillId="12" borderId="8" xfId="0" applyNumberFormat="1" applyFill="1" applyBorder="1" applyAlignment="1">
      <alignment horizontal="center" wrapText="1"/>
    </xf>
    <xf numFmtId="49" fontId="0" fillId="12" borderId="9" xfId="0" applyNumberFormat="1" applyFill="1" applyBorder="1" applyAlignment="1">
      <alignment horizontal="center" wrapText="1"/>
    </xf>
    <xf numFmtId="49" fontId="0" fillId="13" borderId="7" xfId="0" applyNumberFormat="1" applyFill="1" applyBorder="1" applyAlignment="1">
      <alignment horizontal="center" wrapText="1"/>
    </xf>
    <xf numFmtId="49" fontId="0" fillId="13" borderId="8" xfId="0" applyNumberFormat="1" applyFill="1" applyBorder="1" applyAlignment="1">
      <alignment horizontal="center" wrapText="1"/>
    </xf>
    <xf numFmtId="49" fontId="0" fillId="13" borderId="10" xfId="0" applyNumberFormat="1" applyFill="1" applyBorder="1" applyAlignment="1">
      <alignment horizontal="center" wrapText="1"/>
    </xf>
    <xf numFmtId="2" fontId="0" fillId="14" borderId="29" xfId="0" applyNumberFormat="1" applyFill="1" applyBorder="1" applyAlignment="1">
      <alignment horizontal="right" vertical="top"/>
    </xf>
    <xf numFmtId="2" fontId="0" fillId="15" borderId="30" xfId="0" applyNumberFormat="1" applyFill="1" applyBorder="1" applyAlignment="1">
      <alignment horizontal="right" vertical="top"/>
    </xf>
    <xf numFmtId="2" fontId="0" fillId="15" borderId="31" xfId="0" applyNumberFormat="1" applyFill="1" applyBorder="1" applyAlignment="1">
      <alignment horizontal="right" vertical="top"/>
    </xf>
    <xf numFmtId="2" fontId="0" fillId="15" borderId="32" xfId="0" applyNumberFormat="1" applyFill="1" applyBorder="1" applyAlignment="1">
      <alignment horizontal="right" vertical="top"/>
    </xf>
    <xf numFmtId="2" fontId="0" fillId="16" borderId="30" xfId="0" applyNumberFormat="1" applyFill="1" applyBorder="1" applyAlignment="1">
      <alignment horizontal="right" vertical="top"/>
    </xf>
    <xf numFmtId="2" fontId="0" fillId="16" borderId="32" xfId="0" applyNumberFormat="1" applyFill="1" applyBorder="1" applyAlignment="1">
      <alignment horizontal="right" vertical="top"/>
    </xf>
    <xf numFmtId="2" fontId="0" fillId="17" borderId="30" xfId="0" applyNumberFormat="1" applyFill="1" applyBorder="1" applyAlignment="1">
      <alignment horizontal="right" vertical="top"/>
    </xf>
    <xf numFmtId="2" fontId="0" fillId="17" borderId="31" xfId="0" applyNumberFormat="1" applyFill="1" applyBorder="1" applyAlignment="1">
      <alignment horizontal="right" vertical="top"/>
    </xf>
    <xf numFmtId="2" fontId="0" fillId="17" borderId="32" xfId="0" applyNumberFormat="1" applyFill="1" applyBorder="1" applyAlignment="1">
      <alignment horizontal="right" vertical="top"/>
    </xf>
    <xf numFmtId="2" fontId="0" fillId="18" borderId="30" xfId="0" applyNumberFormat="1" applyFill="1" applyBorder="1" applyAlignment="1">
      <alignment horizontal="right" vertical="top"/>
    </xf>
    <xf numFmtId="2" fontId="0" fillId="18" borderId="31" xfId="0" applyNumberFormat="1" applyFill="1" applyBorder="1" applyAlignment="1">
      <alignment horizontal="right" vertical="top"/>
    </xf>
    <xf numFmtId="2" fontId="0" fillId="18" borderId="32" xfId="0" applyNumberFormat="1" applyFill="1" applyBorder="1" applyAlignment="1">
      <alignment horizontal="right" vertical="top"/>
    </xf>
    <xf numFmtId="2" fontId="0" fillId="19" borderId="30" xfId="0" applyNumberFormat="1" applyFill="1" applyBorder="1" applyAlignment="1">
      <alignment horizontal="right" vertical="top"/>
    </xf>
    <xf numFmtId="2" fontId="0" fillId="19" borderId="31" xfId="0" applyNumberFormat="1" applyFill="1" applyBorder="1" applyAlignment="1">
      <alignment horizontal="right" vertical="top"/>
    </xf>
    <xf numFmtId="2" fontId="0" fillId="19" borderId="32" xfId="0" applyNumberFormat="1" applyFill="1" applyBorder="1" applyAlignment="1">
      <alignment horizontal="right" vertical="top"/>
    </xf>
    <xf numFmtId="2" fontId="0" fillId="20" borderId="30" xfId="0" applyNumberFormat="1" applyFill="1" applyBorder="1" applyAlignment="1">
      <alignment horizontal="right" vertical="top"/>
    </xf>
    <xf numFmtId="2" fontId="0" fillId="20" borderId="31" xfId="0" applyNumberFormat="1" applyFill="1" applyBorder="1" applyAlignment="1">
      <alignment horizontal="right" vertical="top"/>
    </xf>
    <xf numFmtId="2" fontId="0" fillId="20" borderId="32" xfId="0" applyNumberFormat="1" applyFill="1" applyBorder="1" applyAlignment="1">
      <alignment horizontal="right" vertical="top"/>
    </xf>
    <xf numFmtId="2" fontId="0" fillId="21" borderId="30" xfId="0" applyNumberFormat="1" applyFill="1" applyBorder="1" applyAlignment="1">
      <alignment horizontal="right" vertical="top"/>
    </xf>
    <xf numFmtId="2" fontId="0" fillId="21" borderId="31" xfId="0" applyNumberFormat="1" applyFill="1" applyBorder="1" applyAlignment="1">
      <alignment horizontal="right" vertical="top"/>
    </xf>
    <xf numFmtId="2" fontId="0" fillId="21" borderId="32" xfId="0" applyNumberFormat="1" applyFill="1" applyBorder="1" applyAlignment="1">
      <alignment horizontal="right" vertical="top"/>
    </xf>
    <xf numFmtId="2" fontId="0" fillId="22" borderId="30" xfId="0" applyNumberFormat="1" applyFill="1" applyBorder="1" applyAlignment="1">
      <alignment horizontal="right" vertical="top"/>
    </xf>
    <xf numFmtId="2" fontId="0" fillId="22" borderId="31" xfId="0" applyNumberFormat="1" applyFill="1" applyBorder="1" applyAlignment="1">
      <alignment horizontal="right" vertical="top"/>
    </xf>
    <xf numFmtId="2" fontId="0" fillId="22" borderId="32" xfId="0" applyNumberFormat="1" applyFill="1" applyBorder="1" applyAlignment="1">
      <alignment horizontal="right" vertical="top"/>
    </xf>
    <xf numFmtId="2" fontId="0" fillId="23" borderId="30" xfId="0" applyNumberFormat="1" applyFill="1" applyBorder="1" applyAlignment="1">
      <alignment horizontal="right" vertical="top"/>
    </xf>
    <xf numFmtId="2" fontId="0" fillId="23" borderId="31" xfId="0" applyNumberFormat="1" applyFill="1" applyBorder="1" applyAlignment="1">
      <alignment horizontal="right" vertical="top"/>
    </xf>
    <xf numFmtId="2" fontId="0" fillId="23" borderId="33" xfId="0" applyNumberFormat="1" applyFill="1" applyBorder="1" applyAlignment="1">
      <alignment horizontal="right" vertical="top"/>
    </xf>
    <xf numFmtId="2" fontId="0" fillId="4" borderId="6" xfId="0" applyNumberFormat="1" applyFill="1" applyBorder="1" applyAlignment="1">
      <alignment horizontal="right" vertical="top"/>
    </xf>
    <xf numFmtId="2" fontId="0" fillId="5" borderId="7" xfId="0" applyNumberFormat="1" applyFill="1" applyBorder="1" applyAlignment="1">
      <alignment horizontal="right" vertical="top"/>
    </xf>
    <xf numFmtId="2" fontId="0" fillId="5" borderId="8" xfId="0" applyNumberFormat="1" applyFill="1" applyBorder="1" applyAlignment="1">
      <alignment horizontal="right" vertical="top"/>
    </xf>
    <xf numFmtId="2" fontId="0" fillId="5" borderId="9" xfId="0" applyNumberFormat="1" applyFill="1" applyBorder="1" applyAlignment="1">
      <alignment horizontal="right" vertical="top"/>
    </xf>
    <xf numFmtId="2" fontId="0" fillId="6" borderId="7" xfId="0" applyNumberFormat="1" applyFill="1" applyBorder="1" applyAlignment="1">
      <alignment horizontal="right" vertical="top"/>
    </xf>
    <xf numFmtId="2" fontId="0" fillId="6" borderId="9" xfId="0" applyNumberFormat="1" applyFill="1" applyBorder="1" applyAlignment="1">
      <alignment horizontal="right" vertical="top"/>
    </xf>
    <xf numFmtId="2" fontId="0" fillId="7" borderId="7" xfId="0" applyNumberFormat="1" applyFill="1" applyBorder="1" applyAlignment="1">
      <alignment horizontal="right" vertical="top"/>
    </xf>
    <xf numFmtId="2" fontId="0" fillId="7" borderId="8" xfId="0" applyNumberFormat="1" applyFill="1" applyBorder="1" applyAlignment="1">
      <alignment horizontal="right" vertical="top"/>
    </xf>
    <xf numFmtId="2" fontId="0" fillId="7" borderId="9" xfId="0" applyNumberFormat="1" applyFill="1" applyBorder="1" applyAlignment="1">
      <alignment horizontal="right" vertical="top"/>
    </xf>
    <xf numFmtId="2" fontId="0" fillId="8" borderId="7" xfId="0" applyNumberFormat="1" applyFill="1" applyBorder="1" applyAlignment="1">
      <alignment horizontal="right" vertical="top"/>
    </xf>
    <xf numFmtId="2" fontId="0" fillId="8" borderId="8" xfId="0" applyNumberFormat="1" applyFill="1" applyBorder="1" applyAlignment="1">
      <alignment horizontal="right" vertical="top"/>
    </xf>
    <xf numFmtId="2" fontId="0" fillId="8" borderId="9" xfId="0" applyNumberFormat="1" applyFill="1" applyBorder="1" applyAlignment="1">
      <alignment horizontal="right" vertical="top"/>
    </xf>
    <xf numFmtId="2" fontId="0" fillId="9" borderId="7" xfId="0" applyNumberFormat="1" applyFill="1" applyBorder="1" applyAlignment="1">
      <alignment horizontal="right" vertical="top"/>
    </xf>
    <xf numFmtId="2" fontId="0" fillId="9" borderId="8" xfId="0" applyNumberFormat="1" applyFill="1" applyBorder="1" applyAlignment="1">
      <alignment horizontal="right" vertical="top"/>
    </xf>
    <xf numFmtId="2" fontId="0" fillId="9" borderId="9" xfId="0" applyNumberFormat="1" applyFill="1" applyBorder="1" applyAlignment="1">
      <alignment horizontal="right" vertical="top"/>
    </xf>
    <xf numFmtId="2" fontId="0" fillId="10" borderId="7" xfId="0" applyNumberFormat="1" applyFill="1" applyBorder="1" applyAlignment="1">
      <alignment horizontal="right" vertical="top"/>
    </xf>
    <xf numFmtId="2" fontId="0" fillId="10" borderId="8" xfId="0" applyNumberFormat="1" applyFill="1" applyBorder="1" applyAlignment="1">
      <alignment horizontal="right" vertical="top"/>
    </xf>
    <xf numFmtId="2" fontId="0" fillId="10" borderId="9" xfId="0" applyNumberFormat="1" applyFill="1" applyBorder="1" applyAlignment="1">
      <alignment horizontal="right" vertical="top"/>
    </xf>
    <xf numFmtId="2" fontId="0" fillId="11" borderId="7" xfId="0" applyNumberFormat="1" applyFill="1" applyBorder="1" applyAlignment="1">
      <alignment horizontal="right" vertical="top"/>
    </xf>
    <xf numFmtId="2" fontId="0" fillId="11" borderId="8" xfId="0" applyNumberFormat="1" applyFill="1" applyBorder="1" applyAlignment="1">
      <alignment horizontal="right" vertical="top"/>
    </xf>
    <xf numFmtId="2" fontId="0" fillId="11" borderId="9" xfId="0" applyNumberFormat="1" applyFill="1" applyBorder="1" applyAlignment="1">
      <alignment horizontal="right" vertical="top"/>
    </xf>
    <xf numFmtId="2" fontId="0" fillId="12" borderId="7" xfId="0" applyNumberFormat="1" applyFill="1" applyBorder="1" applyAlignment="1">
      <alignment horizontal="right" vertical="top"/>
    </xf>
    <xf numFmtId="2" fontId="0" fillId="12" borderId="8" xfId="0" applyNumberFormat="1" applyFill="1" applyBorder="1" applyAlignment="1">
      <alignment horizontal="right" vertical="top"/>
    </xf>
    <xf numFmtId="2" fontId="0" fillId="12" borderId="9" xfId="0" applyNumberFormat="1" applyFill="1" applyBorder="1" applyAlignment="1">
      <alignment horizontal="right" vertical="top"/>
    </xf>
    <xf numFmtId="2" fontId="0" fillId="13" borderId="7" xfId="0" applyNumberFormat="1" applyFill="1" applyBorder="1" applyAlignment="1">
      <alignment horizontal="right" vertical="top"/>
    </xf>
    <xf numFmtId="2" fontId="0" fillId="13" borderId="8" xfId="0" applyNumberFormat="1" applyFill="1" applyBorder="1" applyAlignment="1">
      <alignment horizontal="right" vertical="top"/>
    </xf>
    <xf numFmtId="2" fontId="0" fillId="13" borderId="10" xfId="0" applyNumberFormat="1" applyFill="1" applyBorder="1" applyAlignment="1">
      <alignment horizontal="right" vertical="top"/>
    </xf>
    <xf numFmtId="2" fontId="0" fillId="14" borderId="6" xfId="0" applyNumberFormat="1" applyFill="1" applyBorder="1" applyAlignment="1">
      <alignment horizontal="right" vertical="top"/>
    </xf>
    <xf numFmtId="2" fontId="0" fillId="15" borderId="7" xfId="0" applyNumberFormat="1" applyFill="1" applyBorder="1" applyAlignment="1">
      <alignment horizontal="right" vertical="top"/>
    </xf>
    <xf numFmtId="2" fontId="0" fillId="15" borderId="8" xfId="0" applyNumberFormat="1" applyFill="1" applyBorder="1" applyAlignment="1">
      <alignment horizontal="right" vertical="top"/>
    </xf>
    <xf numFmtId="2" fontId="0" fillId="15" borderId="9" xfId="0" applyNumberFormat="1" applyFill="1" applyBorder="1" applyAlignment="1">
      <alignment horizontal="right" vertical="top"/>
    </xf>
    <xf numFmtId="2" fontId="0" fillId="16" borderId="7" xfId="0" applyNumberFormat="1" applyFill="1" applyBorder="1" applyAlignment="1">
      <alignment horizontal="right" vertical="top"/>
    </xf>
    <xf numFmtId="2" fontId="0" fillId="16" borderId="9" xfId="0" applyNumberFormat="1" applyFill="1" applyBorder="1" applyAlignment="1">
      <alignment horizontal="right" vertical="top"/>
    </xf>
    <xf numFmtId="2" fontId="0" fillId="17" borderId="7" xfId="0" applyNumberFormat="1" applyFill="1" applyBorder="1" applyAlignment="1">
      <alignment horizontal="right" vertical="top"/>
    </xf>
    <xf numFmtId="2" fontId="0" fillId="17" borderId="8" xfId="0" applyNumberFormat="1" applyFill="1" applyBorder="1" applyAlignment="1">
      <alignment horizontal="right" vertical="top"/>
    </xf>
    <xf numFmtId="2" fontId="0" fillId="17" borderId="9" xfId="0" applyNumberFormat="1" applyFill="1" applyBorder="1" applyAlignment="1">
      <alignment horizontal="right" vertical="top"/>
    </xf>
    <xf numFmtId="2" fontId="0" fillId="18" borderId="7" xfId="0" applyNumberFormat="1" applyFill="1" applyBorder="1" applyAlignment="1">
      <alignment horizontal="right" vertical="top"/>
    </xf>
    <xf numFmtId="2" fontId="0" fillId="18" borderId="8" xfId="0" applyNumberFormat="1" applyFill="1" applyBorder="1" applyAlignment="1">
      <alignment horizontal="right" vertical="top"/>
    </xf>
    <xf numFmtId="2" fontId="0" fillId="18" borderId="9" xfId="0" applyNumberFormat="1" applyFill="1" applyBorder="1" applyAlignment="1">
      <alignment horizontal="right" vertical="top"/>
    </xf>
    <xf numFmtId="2" fontId="0" fillId="19" borderId="7" xfId="0" applyNumberFormat="1" applyFill="1" applyBorder="1" applyAlignment="1">
      <alignment horizontal="right" vertical="top"/>
    </xf>
    <xf numFmtId="2" fontId="0" fillId="19" borderId="8" xfId="0" applyNumberFormat="1" applyFill="1" applyBorder="1" applyAlignment="1">
      <alignment horizontal="right" vertical="top"/>
    </xf>
    <xf numFmtId="2" fontId="0" fillId="19" borderId="9" xfId="0" applyNumberFormat="1" applyFill="1" applyBorder="1" applyAlignment="1">
      <alignment horizontal="right" vertical="top"/>
    </xf>
    <xf numFmtId="2" fontId="0" fillId="20" borderId="7" xfId="0" applyNumberFormat="1" applyFill="1" applyBorder="1" applyAlignment="1">
      <alignment horizontal="right" vertical="top"/>
    </xf>
    <xf numFmtId="2" fontId="0" fillId="20" borderId="8" xfId="0" applyNumberFormat="1" applyFill="1" applyBorder="1" applyAlignment="1">
      <alignment horizontal="right" vertical="top"/>
    </xf>
    <xf numFmtId="2" fontId="0" fillId="20" borderId="9" xfId="0" applyNumberFormat="1" applyFill="1" applyBorder="1" applyAlignment="1">
      <alignment horizontal="right" vertical="top"/>
    </xf>
    <xf numFmtId="2" fontId="0" fillId="21" borderId="7" xfId="0" applyNumberFormat="1" applyFill="1" applyBorder="1" applyAlignment="1">
      <alignment horizontal="right" vertical="top"/>
    </xf>
    <xf numFmtId="2" fontId="0" fillId="21" borderId="8" xfId="0" applyNumberFormat="1" applyFill="1" applyBorder="1" applyAlignment="1">
      <alignment horizontal="right" vertical="top"/>
    </xf>
    <xf numFmtId="2" fontId="0" fillId="21" borderId="9" xfId="0" applyNumberFormat="1" applyFill="1" applyBorder="1" applyAlignment="1">
      <alignment horizontal="right" vertical="top"/>
    </xf>
    <xf numFmtId="2" fontId="0" fillId="22" borderId="7" xfId="0" applyNumberFormat="1" applyFill="1" applyBorder="1" applyAlignment="1">
      <alignment horizontal="right" vertical="top"/>
    </xf>
    <xf numFmtId="2" fontId="0" fillId="22" borderId="8" xfId="0" applyNumberFormat="1" applyFill="1" applyBorder="1" applyAlignment="1">
      <alignment horizontal="right" vertical="top"/>
    </xf>
    <xf numFmtId="2" fontId="0" fillId="22" borderId="9" xfId="0" applyNumberFormat="1" applyFill="1" applyBorder="1" applyAlignment="1">
      <alignment horizontal="right" vertical="top"/>
    </xf>
    <xf numFmtId="2" fontId="0" fillId="23" borderId="7" xfId="0" applyNumberFormat="1" applyFill="1" applyBorder="1" applyAlignment="1">
      <alignment horizontal="right" vertical="top"/>
    </xf>
    <xf numFmtId="2" fontId="0" fillId="23" borderId="8" xfId="0" applyNumberFormat="1" applyFill="1" applyBorder="1" applyAlignment="1">
      <alignment horizontal="right" vertical="top"/>
    </xf>
    <xf numFmtId="2" fontId="0" fillId="23" borderId="10" xfId="0" applyNumberFormat="1" applyFill="1" applyBorder="1" applyAlignment="1">
      <alignment horizontal="right" vertical="top"/>
    </xf>
    <xf numFmtId="49" fontId="0" fillId="6" borderId="30" xfId="0" applyNumberFormat="1" applyFill="1" applyBorder="1" applyAlignment="1">
      <alignment horizontal="right" vertical="top"/>
    </xf>
    <xf numFmtId="49" fontId="0" fillId="6" borderId="36" xfId="0" applyNumberFormat="1" applyFill="1" applyBorder="1" applyAlignment="1">
      <alignment horizontal="right" vertical="top"/>
    </xf>
    <xf numFmtId="49" fontId="0" fillId="16" borderId="32" xfId="0" applyNumberFormat="1" applyFill="1" applyBorder="1" applyAlignment="1">
      <alignment horizontal="right" vertical="top"/>
    </xf>
    <xf numFmtId="49" fontId="0" fillId="16" borderId="38" xfId="0" applyNumberFormat="1" applyFill="1" applyBorder="1" applyAlignment="1">
      <alignment horizontal="right" vertical="top"/>
    </xf>
    <xf numFmtId="49" fontId="0" fillId="6" borderId="32" xfId="0" applyNumberFormat="1" applyFill="1" applyBorder="1" applyAlignment="1">
      <alignment horizontal="right" vertical="top"/>
    </xf>
    <xf numFmtId="9" fontId="0" fillId="4" borderId="46" xfId="0" applyNumberFormat="1" applyFill="1" applyBorder="1" applyAlignment="1">
      <alignment horizontal="right" vertical="top"/>
    </xf>
    <xf numFmtId="9" fontId="0" fillId="5" borderId="47" xfId="0" applyNumberFormat="1" applyFill="1" applyBorder="1" applyAlignment="1">
      <alignment horizontal="right" vertical="top"/>
    </xf>
    <xf numFmtId="9" fontId="0" fillId="5" borderId="48" xfId="0" applyNumberFormat="1" applyFill="1" applyBorder="1" applyAlignment="1">
      <alignment horizontal="right" vertical="top"/>
    </xf>
    <xf numFmtId="9" fontId="0" fillId="7" borderId="47" xfId="0" applyNumberFormat="1" applyFill="1" applyBorder="1" applyAlignment="1">
      <alignment horizontal="right" vertical="top"/>
    </xf>
    <xf numFmtId="9" fontId="0" fillId="7" borderId="48" xfId="0" applyNumberFormat="1" applyFill="1" applyBorder="1" applyAlignment="1">
      <alignment horizontal="right" vertical="top"/>
    </xf>
    <xf numFmtId="9" fontId="0" fillId="7" borderId="49" xfId="0" applyNumberFormat="1" applyFill="1" applyBorder="1" applyAlignment="1">
      <alignment horizontal="right" vertical="top"/>
    </xf>
    <xf numFmtId="9" fontId="0" fillId="8" borderId="47" xfId="0" applyNumberFormat="1" applyFill="1" applyBorder="1" applyAlignment="1">
      <alignment horizontal="right" vertical="top"/>
    </xf>
    <xf numFmtId="9" fontId="0" fillId="8" borderId="49" xfId="0" applyNumberFormat="1" applyFill="1" applyBorder="1" applyAlignment="1">
      <alignment horizontal="right" vertical="top"/>
    </xf>
    <xf numFmtId="9" fontId="0" fillId="9" borderId="47" xfId="0" applyNumberFormat="1" applyFill="1" applyBorder="1" applyAlignment="1">
      <alignment horizontal="right" vertical="top"/>
    </xf>
    <xf numFmtId="9" fontId="0" fillId="9" borderId="48" xfId="0" applyNumberFormat="1" applyFill="1" applyBorder="1" applyAlignment="1">
      <alignment horizontal="right" vertical="top"/>
    </xf>
    <xf numFmtId="9" fontId="0" fillId="9" borderId="49" xfId="0" applyNumberFormat="1" applyFill="1" applyBorder="1" applyAlignment="1">
      <alignment horizontal="right" vertical="top"/>
    </xf>
    <xf numFmtId="9" fontId="0" fillId="10" borderId="47" xfId="0" applyNumberFormat="1" applyFill="1" applyBorder="1" applyAlignment="1">
      <alignment horizontal="right" vertical="top"/>
    </xf>
    <xf numFmtId="9" fontId="0" fillId="10" borderId="48" xfId="0" applyNumberFormat="1" applyFill="1" applyBorder="1" applyAlignment="1">
      <alignment horizontal="right" vertical="top"/>
    </xf>
    <xf numFmtId="9" fontId="0" fillId="10" borderId="49" xfId="0" applyNumberFormat="1" applyFill="1" applyBorder="1" applyAlignment="1">
      <alignment horizontal="right" vertical="top"/>
    </xf>
    <xf numFmtId="9" fontId="0" fillId="11" borderId="47" xfId="0" applyNumberFormat="1" applyFill="1" applyBorder="1" applyAlignment="1">
      <alignment horizontal="right" vertical="top"/>
    </xf>
    <xf numFmtId="9" fontId="0" fillId="11" borderId="48" xfId="0" applyNumberFormat="1" applyFill="1" applyBorder="1" applyAlignment="1">
      <alignment horizontal="right" vertical="top"/>
    </xf>
    <xf numFmtId="9" fontId="0" fillId="12" borderId="47" xfId="0" applyNumberFormat="1" applyFill="1" applyBorder="1" applyAlignment="1">
      <alignment horizontal="right" vertical="top"/>
    </xf>
    <xf numFmtId="9" fontId="0" fillId="12" borderId="48" xfId="0" applyNumberFormat="1" applyFill="1" applyBorder="1" applyAlignment="1">
      <alignment horizontal="right" vertical="top"/>
    </xf>
    <xf numFmtId="9" fontId="0" fillId="12" borderId="49" xfId="0" applyNumberFormat="1" applyFill="1" applyBorder="1" applyAlignment="1">
      <alignment horizontal="right" vertical="top"/>
    </xf>
    <xf numFmtId="9" fontId="0" fillId="13" borderId="48" xfId="0" applyNumberFormat="1" applyFill="1" applyBorder="1" applyAlignment="1">
      <alignment horizontal="right" vertical="top"/>
    </xf>
    <xf numFmtId="9" fontId="0" fillId="13" borderId="50" xfId="0" applyNumberFormat="1" applyFill="1" applyBorder="1" applyAlignment="1">
      <alignment horizontal="right" vertical="top"/>
    </xf>
    <xf numFmtId="49" fontId="0" fillId="12" borderId="37" xfId="0" applyNumberFormat="1" applyFill="1" applyBorder="1" applyAlignment="1">
      <alignment horizontal="right" vertical="top"/>
    </xf>
    <xf numFmtId="49" fontId="0" fillId="12" borderId="38" xfId="0" applyNumberFormat="1" applyFill="1" applyBorder="1" applyAlignment="1">
      <alignment horizontal="right" vertical="top"/>
    </xf>
    <xf numFmtId="49" fontId="0" fillId="22" borderId="38" xfId="0" applyNumberFormat="1" applyFill="1" applyBorder="1" applyAlignment="1">
      <alignment horizontal="right" vertical="top"/>
    </xf>
    <xf numFmtId="49" fontId="0" fillId="14" borderId="6" xfId="0" applyNumberFormat="1" applyFill="1" applyBorder="1" applyAlignment="1">
      <alignment horizontal="center" wrapText="1"/>
    </xf>
    <xf numFmtId="49" fontId="0" fillId="15" borderId="7" xfId="0" applyNumberFormat="1" applyFill="1" applyBorder="1" applyAlignment="1">
      <alignment horizontal="center" wrapText="1"/>
    </xf>
    <xf numFmtId="49" fontId="0" fillId="15" borderId="8" xfId="0" applyNumberFormat="1" applyFill="1" applyBorder="1" applyAlignment="1">
      <alignment horizontal="center" wrapText="1"/>
    </xf>
    <xf numFmtId="49" fontId="0" fillId="15" borderId="9" xfId="0" applyNumberFormat="1" applyFill="1" applyBorder="1" applyAlignment="1">
      <alignment horizontal="center" wrapText="1"/>
    </xf>
    <xf numFmtId="49" fontId="0" fillId="16" borderId="7" xfId="0" applyNumberFormat="1" applyFill="1" applyBorder="1" applyAlignment="1">
      <alignment horizontal="center" wrapText="1"/>
    </xf>
    <xf numFmtId="49" fontId="0" fillId="16" borderId="9" xfId="0" applyNumberFormat="1" applyFill="1" applyBorder="1" applyAlignment="1">
      <alignment horizontal="center" wrapText="1"/>
    </xf>
    <xf numFmtId="49" fontId="0" fillId="17" borderId="7" xfId="0" applyNumberFormat="1" applyFill="1" applyBorder="1" applyAlignment="1">
      <alignment horizontal="center" wrapText="1"/>
    </xf>
    <xf numFmtId="49" fontId="0" fillId="17" borderId="8" xfId="0" applyNumberFormat="1" applyFill="1" applyBorder="1" applyAlignment="1">
      <alignment horizontal="center" wrapText="1"/>
    </xf>
    <xf numFmtId="49" fontId="0" fillId="17" borderId="9" xfId="0" applyNumberFormat="1" applyFill="1" applyBorder="1" applyAlignment="1">
      <alignment horizontal="center" wrapText="1"/>
    </xf>
    <xf numFmtId="49" fontId="0" fillId="18" borderId="7" xfId="0" applyNumberFormat="1" applyFill="1" applyBorder="1" applyAlignment="1">
      <alignment horizontal="center" wrapText="1"/>
    </xf>
    <xf numFmtId="49" fontId="0" fillId="18" borderId="8" xfId="0" applyNumberFormat="1" applyFill="1" applyBorder="1" applyAlignment="1">
      <alignment horizontal="center" wrapText="1"/>
    </xf>
    <xf numFmtId="49" fontId="0" fillId="18" borderId="9" xfId="0" applyNumberFormat="1" applyFill="1" applyBorder="1" applyAlignment="1">
      <alignment horizontal="center" wrapText="1"/>
    </xf>
    <xf numFmtId="49" fontId="0" fillId="19" borderId="7" xfId="0" applyNumberFormat="1" applyFill="1" applyBorder="1" applyAlignment="1">
      <alignment horizontal="center" wrapText="1"/>
    </xf>
    <xf numFmtId="49" fontId="0" fillId="19" borderId="8" xfId="0" applyNumberFormat="1" applyFill="1" applyBorder="1" applyAlignment="1">
      <alignment horizontal="center" wrapText="1"/>
    </xf>
    <xf numFmtId="49" fontId="0" fillId="19" borderId="9" xfId="0" applyNumberFormat="1" applyFill="1" applyBorder="1" applyAlignment="1">
      <alignment horizontal="center" wrapText="1"/>
    </xf>
    <xf numFmtId="49" fontId="0" fillId="20" borderId="7" xfId="0" applyNumberFormat="1" applyFill="1" applyBorder="1" applyAlignment="1">
      <alignment horizontal="center" wrapText="1"/>
    </xf>
    <xf numFmtId="49" fontId="0" fillId="20" borderId="8" xfId="0" applyNumberFormat="1" applyFill="1" applyBorder="1" applyAlignment="1">
      <alignment horizontal="center" wrapText="1"/>
    </xf>
    <xf numFmtId="49" fontId="0" fillId="20" borderId="9" xfId="0" applyNumberFormat="1" applyFill="1" applyBorder="1" applyAlignment="1">
      <alignment horizontal="center" wrapText="1"/>
    </xf>
    <xf numFmtId="49" fontId="0" fillId="21" borderId="7" xfId="0" applyNumberFormat="1" applyFill="1" applyBorder="1" applyAlignment="1">
      <alignment horizontal="center" wrapText="1"/>
    </xf>
    <xf numFmtId="49" fontId="0" fillId="21" borderId="8" xfId="0" applyNumberFormat="1" applyFill="1" applyBorder="1" applyAlignment="1">
      <alignment horizontal="center" wrapText="1"/>
    </xf>
    <xf numFmtId="49" fontId="0" fillId="21" borderId="9" xfId="0" applyNumberFormat="1" applyFill="1" applyBorder="1" applyAlignment="1">
      <alignment horizontal="center" wrapText="1"/>
    </xf>
    <xf numFmtId="49" fontId="0" fillId="22" borderId="7" xfId="0" applyNumberFormat="1" applyFill="1" applyBorder="1" applyAlignment="1">
      <alignment horizontal="center" wrapText="1"/>
    </xf>
    <xf numFmtId="49" fontId="0" fillId="22" borderId="8" xfId="0" applyNumberFormat="1" applyFill="1" applyBorder="1" applyAlignment="1">
      <alignment horizontal="center" wrapText="1"/>
    </xf>
    <xf numFmtId="49" fontId="0" fillId="22" borderId="9" xfId="0" applyNumberFormat="1" applyFill="1" applyBorder="1" applyAlignment="1">
      <alignment horizontal="center" wrapText="1"/>
    </xf>
    <xf numFmtId="49" fontId="0" fillId="23" borderId="7" xfId="0" applyNumberFormat="1" applyFill="1" applyBorder="1" applyAlignment="1">
      <alignment horizontal="center" wrapText="1"/>
    </xf>
    <xf numFmtId="49" fontId="0" fillId="23" borderId="8" xfId="0" applyNumberFormat="1" applyFill="1" applyBorder="1" applyAlignment="1">
      <alignment horizontal="center" wrapText="1"/>
    </xf>
    <xf numFmtId="49" fontId="0" fillId="23" borderId="10" xfId="0" applyNumberFormat="1" applyFill="1" applyBorder="1" applyAlignment="1">
      <alignment horizontal="center" wrapText="1"/>
    </xf>
    <xf numFmtId="2" fontId="0" fillId="4" borderId="29" xfId="0" applyNumberFormat="1" applyFill="1" applyBorder="1" applyAlignment="1">
      <alignment horizontal="right" vertical="top"/>
    </xf>
    <xf numFmtId="2" fontId="0" fillId="5" borderId="30" xfId="0" applyNumberFormat="1" applyFill="1" applyBorder="1" applyAlignment="1">
      <alignment horizontal="right" vertical="top"/>
    </xf>
    <xf numFmtId="2" fontId="0" fillId="5" borderId="31" xfId="0" applyNumberFormat="1" applyFill="1" applyBorder="1" applyAlignment="1">
      <alignment horizontal="right" vertical="top"/>
    </xf>
    <xf numFmtId="2" fontId="0" fillId="5" borderId="32" xfId="0" applyNumberFormat="1" applyFill="1" applyBorder="1" applyAlignment="1">
      <alignment horizontal="right" vertical="top"/>
    </xf>
    <xf numFmtId="2" fontId="0" fillId="6" borderId="30" xfId="0" applyNumberFormat="1" applyFill="1" applyBorder="1" applyAlignment="1">
      <alignment horizontal="right" vertical="top"/>
    </xf>
    <xf numFmtId="2" fontId="0" fillId="6" borderId="32" xfId="0" applyNumberFormat="1" applyFill="1" applyBorder="1" applyAlignment="1">
      <alignment horizontal="right" vertical="top"/>
    </xf>
    <xf numFmtId="2" fontId="0" fillId="7" borderId="30" xfId="0" applyNumberFormat="1" applyFill="1" applyBorder="1" applyAlignment="1">
      <alignment horizontal="right" vertical="top"/>
    </xf>
    <xf numFmtId="2" fontId="0" fillId="7" borderId="31" xfId="0" applyNumberFormat="1" applyFill="1" applyBorder="1" applyAlignment="1">
      <alignment horizontal="right" vertical="top"/>
    </xf>
    <xf numFmtId="2" fontId="0" fillId="7" borderId="32" xfId="0" applyNumberFormat="1" applyFill="1" applyBorder="1" applyAlignment="1">
      <alignment horizontal="right" vertical="top"/>
    </xf>
    <xf numFmtId="2" fontId="0" fillId="8" borderId="30" xfId="0" applyNumberFormat="1" applyFill="1" applyBorder="1" applyAlignment="1">
      <alignment horizontal="right" vertical="top"/>
    </xf>
    <xf numFmtId="2" fontId="0" fillId="8" borderId="31" xfId="0" applyNumberFormat="1" applyFill="1" applyBorder="1" applyAlignment="1">
      <alignment horizontal="right" vertical="top"/>
    </xf>
    <xf numFmtId="2" fontId="0" fillId="8" borderId="32" xfId="0" applyNumberFormat="1" applyFill="1" applyBorder="1" applyAlignment="1">
      <alignment horizontal="right" vertical="top"/>
    </xf>
    <xf numFmtId="2" fontId="0" fillId="9" borderId="30" xfId="0" applyNumberFormat="1" applyFill="1" applyBorder="1" applyAlignment="1">
      <alignment horizontal="right" vertical="top"/>
    </xf>
    <xf numFmtId="2" fontId="0" fillId="9" borderId="31" xfId="0" applyNumberFormat="1" applyFill="1" applyBorder="1" applyAlignment="1">
      <alignment horizontal="right" vertical="top"/>
    </xf>
    <xf numFmtId="2" fontId="0" fillId="9" borderId="32" xfId="0" applyNumberFormat="1" applyFill="1" applyBorder="1" applyAlignment="1">
      <alignment horizontal="right" vertical="top"/>
    </xf>
    <xf numFmtId="2" fontId="0" fillId="10" borderId="30" xfId="0" applyNumberFormat="1" applyFill="1" applyBorder="1" applyAlignment="1">
      <alignment horizontal="right" vertical="top"/>
    </xf>
    <xf numFmtId="2" fontId="0" fillId="10" borderId="31" xfId="0" applyNumberFormat="1" applyFill="1" applyBorder="1" applyAlignment="1">
      <alignment horizontal="right" vertical="top"/>
    </xf>
    <xf numFmtId="2" fontId="0" fillId="10" borderId="32" xfId="0" applyNumberFormat="1" applyFill="1" applyBorder="1" applyAlignment="1">
      <alignment horizontal="right" vertical="top"/>
    </xf>
    <xf numFmtId="2" fontId="0" fillId="11" borderId="30" xfId="0" applyNumberFormat="1" applyFill="1" applyBorder="1" applyAlignment="1">
      <alignment horizontal="right" vertical="top"/>
    </xf>
    <xf numFmtId="2" fontId="0" fillId="11" borderId="31" xfId="0" applyNumberFormat="1" applyFill="1" applyBorder="1" applyAlignment="1">
      <alignment horizontal="right" vertical="top"/>
    </xf>
    <xf numFmtId="2" fontId="0" fillId="11" borderId="32" xfId="0" applyNumberFormat="1" applyFill="1" applyBorder="1" applyAlignment="1">
      <alignment horizontal="right" vertical="top"/>
    </xf>
    <xf numFmtId="2" fontId="0" fillId="12" borderId="30" xfId="0" applyNumberFormat="1" applyFill="1" applyBorder="1" applyAlignment="1">
      <alignment horizontal="right" vertical="top"/>
    </xf>
    <xf numFmtId="2" fontId="0" fillId="12" borderId="31" xfId="0" applyNumberFormat="1" applyFill="1" applyBorder="1" applyAlignment="1">
      <alignment horizontal="right" vertical="top"/>
    </xf>
    <xf numFmtId="2" fontId="0" fillId="12" borderId="32" xfId="0" applyNumberFormat="1" applyFill="1" applyBorder="1" applyAlignment="1">
      <alignment horizontal="right" vertical="top"/>
    </xf>
    <xf numFmtId="2" fontId="0" fillId="13" borderId="30" xfId="0" applyNumberFormat="1" applyFill="1" applyBorder="1" applyAlignment="1">
      <alignment horizontal="right" vertical="top"/>
    </xf>
    <xf numFmtId="2" fontId="0" fillId="13" borderId="31" xfId="0" applyNumberFormat="1" applyFill="1" applyBorder="1" applyAlignment="1">
      <alignment horizontal="right" vertical="top"/>
    </xf>
    <xf numFmtId="2" fontId="0" fillId="13" borderId="33" xfId="0" applyNumberFormat="1" applyFill="1" applyBorder="1" applyAlignment="1">
      <alignment horizontal="right" vertical="top"/>
    </xf>
    <xf numFmtId="49" fontId="0" fillId="13" borderId="33" xfId="0" applyNumberFormat="1" applyFill="1" applyBorder="1" applyAlignment="1">
      <alignment horizontal="right" vertical="top"/>
    </xf>
    <xf numFmtId="49" fontId="0" fillId="13" borderId="39" xfId="0" applyNumberFormat="1" applyFill="1" applyBorder="1" applyAlignment="1">
      <alignment horizontal="right" vertical="top"/>
    </xf>
    <xf numFmtId="49" fontId="0" fillId="23" borderId="36" xfId="0" applyNumberFormat="1" applyFill="1" applyBorder="1" applyAlignment="1">
      <alignment horizontal="right" vertical="top"/>
    </xf>
    <xf numFmtId="49" fontId="0" fillId="13" borderId="36" xfId="0" applyNumberFormat="1" applyFill="1" applyBorder="1" applyAlignment="1">
      <alignment horizontal="right" vertical="top"/>
    </xf>
    <xf numFmtId="49" fontId="0" fillId="8" borderId="38" xfId="0" applyNumberFormat="1" applyFill="1" applyBorder="1" applyAlignment="1">
      <alignment horizontal="right" vertical="top"/>
    </xf>
    <xf numFmtId="49" fontId="0" fillId="18" borderId="36" xfId="0" applyNumberFormat="1" applyFill="1" applyBorder="1" applyAlignment="1">
      <alignment horizontal="right" vertical="top"/>
    </xf>
    <xf numFmtId="49" fontId="0" fillId="18" borderId="38" xfId="0" applyNumberFormat="1" applyFill="1" applyBorder="1" applyAlignment="1">
      <alignment horizontal="right" vertical="top"/>
    </xf>
    <xf numFmtId="49" fontId="0" fillId="8" borderId="30" xfId="0" applyNumberFormat="1" applyFill="1" applyBorder="1" applyAlignment="1">
      <alignment horizontal="right" vertical="top"/>
    </xf>
    <xf numFmtId="49" fontId="0" fillId="8" borderId="36" xfId="0" applyNumberFormat="1" applyFill="1" applyBorder="1" applyAlignment="1">
      <alignment horizontal="right" vertical="top"/>
    </xf>
    <xf numFmtId="49" fontId="0" fillId="18" borderId="37" xfId="0" applyNumberFormat="1" applyFill="1" applyBorder="1" applyAlignment="1">
      <alignment horizontal="right" vertical="top"/>
    </xf>
    <xf numFmtId="49" fontId="0" fillId="9" borderId="37" xfId="0" applyNumberFormat="1" applyFill="1" applyBorder="1" applyAlignment="1">
      <alignment horizontal="right" vertical="top"/>
    </xf>
    <xf numFmtId="49" fontId="0" fillId="9" borderId="38" xfId="0" applyNumberFormat="1" applyFill="1" applyBorder="1" applyAlignment="1">
      <alignment horizontal="right" vertical="top"/>
    </xf>
    <xf numFmtId="49" fontId="0" fillId="19" borderId="37" xfId="0" applyNumberFormat="1" applyFill="1" applyBorder="1" applyAlignment="1">
      <alignment horizontal="right" vertical="top"/>
    </xf>
    <xf numFmtId="49" fontId="0" fillId="19" borderId="38" xfId="0" applyNumberFormat="1" applyFill="1" applyBorder="1" applyAlignment="1">
      <alignment horizontal="right" vertical="top"/>
    </xf>
    <xf numFmtId="49" fontId="0" fillId="9" borderId="30" xfId="0" applyNumberFormat="1" applyFill="1" applyBorder="1" applyAlignment="1">
      <alignment horizontal="right" vertical="top"/>
    </xf>
    <xf numFmtId="49" fontId="0" fillId="9" borderId="36" xfId="0" applyNumberFormat="1" applyFill="1" applyBorder="1" applyAlignment="1">
      <alignment horizontal="right" vertical="top"/>
    </xf>
    <xf numFmtId="49" fontId="0" fillId="11" borderId="37" xfId="0" applyNumberFormat="1" applyFill="1" applyBorder="1" applyAlignment="1">
      <alignment horizontal="right" vertical="top"/>
    </xf>
    <xf numFmtId="49" fontId="0" fillId="21" borderId="36" xfId="0" applyNumberFormat="1" applyFill="1" applyBorder="1" applyAlignment="1">
      <alignment horizontal="right" vertical="top"/>
    </xf>
    <xf numFmtId="49" fontId="0" fillId="11" borderId="36" xfId="0" applyNumberFormat="1" applyFill="1" applyBorder="1" applyAlignment="1">
      <alignment horizontal="right" vertical="top"/>
    </xf>
    <xf numFmtId="49" fontId="0" fillId="10" borderId="31" xfId="0" applyNumberFormat="1" applyFill="1" applyBorder="1" applyAlignment="1">
      <alignment horizontal="right" vertical="top"/>
    </xf>
    <xf numFmtId="49" fontId="0" fillId="10" borderId="37" xfId="0" applyNumberFormat="1" applyFill="1" applyBorder="1" applyAlignment="1">
      <alignment horizontal="right" vertical="top"/>
    </xf>
    <xf numFmtId="49" fontId="0" fillId="10" borderId="38" xfId="0" applyNumberFormat="1" applyFill="1" applyBorder="1" applyAlignment="1">
      <alignment horizontal="right" vertical="top"/>
    </xf>
    <xf numFmtId="1" fontId="0" fillId="5" borderId="6" xfId="0" applyNumberFormat="1" applyFill="1" applyBorder="1" applyAlignment="1">
      <alignment horizontal="right" vertical="top"/>
    </xf>
    <xf numFmtId="1" fontId="0" fillId="5" borderId="10" xfId="0" applyNumberFormat="1" applyFill="1" applyBorder="1" applyAlignment="1">
      <alignment horizontal="right" vertical="top"/>
    </xf>
    <xf numFmtId="1" fontId="0" fillId="15" borderId="6" xfId="0" applyNumberFormat="1" applyFill="1" applyBorder="1" applyAlignment="1">
      <alignment horizontal="right" vertical="top"/>
    </xf>
    <xf numFmtId="1" fontId="0" fillId="15" borderId="10" xfId="0" applyNumberFormat="1" applyFill="1" applyBorder="1" applyAlignment="1">
      <alignment horizontal="right" vertical="top"/>
    </xf>
    <xf numFmtId="1" fontId="0" fillId="5" borderId="29" xfId="0" applyNumberFormat="1" applyFill="1" applyBorder="1" applyAlignment="1">
      <alignment horizontal="right" vertical="top"/>
    </xf>
    <xf numFmtId="1" fontId="0" fillId="5" borderId="33" xfId="0" applyNumberFormat="1" applyFill="1" applyBorder="1" applyAlignment="1">
      <alignment horizontal="right" vertical="top"/>
    </xf>
    <xf numFmtId="9" fontId="0" fillId="5" borderId="35" xfId="0" applyNumberFormat="1" applyFill="1" applyBorder="1" applyAlignment="1">
      <alignment horizontal="right" vertical="top"/>
    </xf>
    <xf numFmtId="9" fontId="0" fillId="5" borderId="39" xfId="0" applyNumberFormat="1" applyFill="1" applyBorder="1" applyAlignment="1">
      <alignment horizontal="right" vertical="top"/>
    </xf>
    <xf numFmtId="49" fontId="0" fillId="5" borderId="40" xfId="0" applyNumberFormat="1" applyFill="1" applyBorder="1" applyAlignment="1">
      <alignment horizontal="right" vertical="top"/>
    </xf>
    <xf numFmtId="49" fontId="0" fillId="5" borderId="44" xfId="0" applyNumberFormat="1" applyFill="1" applyBorder="1" applyAlignment="1">
      <alignment horizontal="right" vertical="top"/>
    </xf>
    <xf numFmtId="1" fontId="0" fillId="15" borderId="29" xfId="0" applyNumberFormat="1" applyFill="1" applyBorder="1" applyAlignment="1">
      <alignment horizontal="right" vertical="top"/>
    </xf>
    <xf numFmtId="1" fontId="0" fillId="15" borderId="33" xfId="0" applyNumberFormat="1" applyFill="1" applyBorder="1" applyAlignment="1">
      <alignment horizontal="right" vertical="top"/>
    </xf>
    <xf numFmtId="9" fontId="0" fillId="15" borderId="40" xfId="0" applyNumberFormat="1" applyFill="1" applyBorder="1" applyAlignment="1">
      <alignment horizontal="right" vertical="top"/>
    </xf>
    <xf numFmtId="9" fontId="0" fillId="15" borderId="44" xfId="0" applyNumberFormat="1" applyFill="1" applyBorder="1" applyAlignment="1">
      <alignment horizontal="right" vertical="top"/>
    </xf>
    <xf numFmtId="9" fontId="0" fillId="5" borderId="40" xfId="0" applyNumberFormat="1" applyFill="1" applyBorder="1" applyAlignment="1">
      <alignment horizontal="right" vertical="top"/>
    </xf>
    <xf numFmtId="9" fontId="0" fillId="5" borderId="44" xfId="0" applyNumberFormat="1" applyFill="1" applyBorder="1" applyAlignment="1">
      <alignment horizontal="right" vertical="top"/>
    </xf>
    <xf numFmtId="9" fontId="0" fillId="15" borderId="35" xfId="0" applyNumberFormat="1" applyFill="1" applyBorder="1" applyAlignment="1">
      <alignment horizontal="right" vertical="top"/>
    </xf>
    <xf numFmtId="9" fontId="0" fillId="15" borderId="39" xfId="0" applyNumberFormat="1" applyFill="1" applyBorder="1" applyAlignment="1">
      <alignment horizontal="right" vertical="top"/>
    </xf>
    <xf numFmtId="49" fontId="0" fillId="15" borderId="44" xfId="0" applyNumberFormat="1" applyFill="1" applyBorder="1" applyAlignment="1">
      <alignment horizontal="right" vertical="top"/>
    </xf>
    <xf numFmtId="49" fontId="0" fillId="15" borderId="33" xfId="0" applyNumberFormat="1" applyFill="1" applyBorder="1" applyAlignment="1">
      <alignment horizontal="right" vertical="top"/>
    </xf>
    <xf numFmtId="49" fontId="0" fillId="5" borderId="33" xfId="0" applyNumberFormat="1" applyFill="1" applyBorder="1" applyAlignment="1">
      <alignment horizontal="right" vertical="top"/>
    </xf>
    <xf numFmtId="9" fontId="0" fillId="15" borderId="46" xfId="0" applyNumberFormat="1" applyFill="1" applyBorder="1" applyAlignment="1">
      <alignment horizontal="right" vertical="top"/>
    </xf>
    <xf numFmtId="49" fontId="0" fillId="15" borderId="50" xfId="0" applyNumberFormat="1" applyFill="1" applyBorder="1" applyAlignment="1">
      <alignment horizontal="right" vertical="top"/>
    </xf>
    <xf numFmtId="49" fontId="0" fillId="15" borderId="40" xfId="0" applyNumberFormat="1" applyFill="1" applyBorder="1" applyAlignment="1">
      <alignment horizontal="right" vertical="top"/>
    </xf>
    <xf numFmtId="49" fontId="0" fillId="15" borderId="46" xfId="0" applyNumberFormat="1" applyFill="1" applyBorder="1" applyAlignment="1">
      <alignment horizontal="right" vertical="top"/>
    </xf>
    <xf numFmtId="9" fontId="0" fillId="15" borderId="47" xfId="0" applyNumberFormat="1" applyFill="1" applyBorder="1" applyAlignment="1">
      <alignment horizontal="right" vertical="top"/>
    </xf>
    <xf numFmtId="9" fontId="0" fillId="15" borderId="50" xfId="0" applyNumberFormat="1" applyFill="1" applyBorder="1" applyAlignment="1">
      <alignment horizontal="right" vertical="top"/>
    </xf>
    <xf numFmtId="49" fontId="0" fillId="5" borderId="46" xfId="0" applyNumberFormat="1" applyFill="1" applyBorder="1" applyAlignment="1">
      <alignment horizontal="right" vertical="top"/>
    </xf>
    <xf numFmtId="49" fontId="0" fillId="5" borderId="50" xfId="0" applyNumberFormat="1" applyFill="1" applyBorder="1" applyAlignment="1">
      <alignment horizontal="right" vertical="top"/>
    </xf>
    <xf numFmtId="9" fontId="0" fillId="5" borderId="46" xfId="0" applyNumberFormat="1" applyFill="1" applyBorder="1" applyAlignment="1">
      <alignment horizontal="right" vertical="top"/>
    </xf>
    <xf numFmtId="9" fontId="0" fillId="5" borderId="50" xfId="0" applyNumberFormat="1" applyFill="1" applyBorder="1" applyAlignment="1">
      <alignment horizontal="right" vertical="top"/>
    </xf>
    <xf numFmtId="49" fontId="0" fillId="15" borderId="39" xfId="0" applyNumberFormat="1" applyFill="1" applyBorder="1" applyAlignment="1">
      <alignment horizontal="right" vertical="top"/>
    </xf>
    <xf numFmtId="49" fontId="0" fillId="5" borderId="6" xfId="0" applyNumberFormat="1" applyFill="1" applyBorder="1" applyAlignment="1">
      <alignment horizontal="center" wrapText="1"/>
    </xf>
    <xf numFmtId="49" fontId="0" fillId="5" borderId="10" xfId="0" applyNumberFormat="1" applyFill="1" applyBorder="1" applyAlignment="1">
      <alignment horizontal="center" wrapText="1"/>
    </xf>
    <xf numFmtId="2" fontId="0" fillId="15" borderId="29" xfId="0" applyNumberFormat="1" applyFill="1" applyBorder="1" applyAlignment="1">
      <alignment horizontal="right" vertical="top"/>
    </xf>
    <xf numFmtId="2" fontId="0" fillId="15" borderId="33" xfId="0" applyNumberFormat="1" applyFill="1" applyBorder="1" applyAlignment="1">
      <alignment horizontal="right" vertical="top"/>
    </xf>
    <xf numFmtId="2" fontId="0" fillId="5" borderId="6" xfId="0" applyNumberFormat="1" applyFill="1" applyBorder="1" applyAlignment="1">
      <alignment horizontal="right" vertical="top"/>
    </xf>
    <xf numFmtId="2" fontId="0" fillId="5" borderId="10" xfId="0" applyNumberFormat="1" applyFill="1" applyBorder="1" applyAlignment="1">
      <alignment horizontal="right" vertical="top"/>
    </xf>
    <xf numFmtId="2" fontId="0" fillId="15" borderId="6" xfId="0" applyNumberFormat="1" applyFill="1" applyBorder="1" applyAlignment="1">
      <alignment horizontal="right" vertical="top"/>
    </xf>
    <xf numFmtId="2" fontId="0" fillId="15" borderId="10" xfId="0" applyNumberFormat="1" applyFill="1" applyBorder="1" applyAlignment="1">
      <alignment horizontal="right" vertical="top"/>
    </xf>
    <xf numFmtId="49" fontId="0" fillId="15" borderId="6" xfId="0" applyNumberFormat="1" applyFill="1" applyBorder="1" applyAlignment="1">
      <alignment horizontal="center" wrapText="1"/>
    </xf>
    <xf numFmtId="49" fontId="0" fillId="15" borderId="10" xfId="0" applyNumberFormat="1" applyFill="1" applyBorder="1" applyAlignment="1">
      <alignment horizontal="center" wrapText="1"/>
    </xf>
    <xf numFmtId="2" fontId="0" fillId="5" borderId="29" xfId="0" applyNumberFormat="1" applyFill="1" applyBorder="1" applyAlignment="1">
      <alignment horizontal="right" vertical="top"/>
    </xf>
    <xf numFmtId="2" fontId="0" fillId="5" borderId="33" xfId="0" applyNumberFormat="1" applyFill="1" applyBorder="1" applyAlignment="1">
      <alignment horizontal="right" vertical="top"/>
    </xf>
    <xf numFmtId="49" fontId="2" fillId="0" borderId="1" xfId="0" applyNumberFormat="1" applyFont="1" applyBorder="1" applyAlignment="1">
      <alignment horizontal="left" vertical="top"/>
    </xf>
    <xf numFmtId="0" fontId="4" fillId="0" borderId="1" xfId="2"/>
    <xf numFmtId="0" fontId="6" fillId="0" borderId="59" xfId="2" applyFont="1" applyBorder="1" applyAlignment="1">
      <alignment horizontal="center" wrapText="1"/>
    </xf>
    <xf numFmtId="0" fontId="6" fillId="0" borderId="60" xfId="2" applyFont="1" applyBorder="1" applyAlignment="1">
      <alignment horizontal="center" wrapText="1"/>
    </xf>
    <xf numFmtId="0" fontId="6" fillId="0" borderId="53" xfId="2" applyFont="1" applyBorder="1" applyAlignment="1">
      <alignment horizontal="left" vertical="top" wrapText="1"/>
    </xf>
    <xf numFmtId="164" fontId="6" fillId="0" borderId="62" xfId="2" applyNumberFormat="1" applyFont="1" applyBorder="1" applyAlignment="1">
      <alignment horizontal="right" vertical="center"/>
    </xf>
    <xf numFmtId="164" fontId="6" fillId="0" borderId="63" xfId="2" applyNumberFormat="1" applyFont="1" applyBorder="1" applyAlignment="1">
      <alignment horizontal="right" vertical="center"/>
    </xf>
    <xf numFmtId="164" fontId="6" fillId="0" borderId="64" xfId="2" applyNumberFormat="1" applyFont="1" applyBorder="1" applyAlignment="1">
      <alignment horizontal="right" vertical="center"/>
    </xf>
    <xf numFmtId="0" fontId="6" fillId="0" borderId="66" xfId="2" applyFont="1" applyBorder="1" applyAlignment="1">
      <alignment horizontal="left" vertical="top" wrapText="1"/>
    </xf>
    <xf numFmtId="164" fontId="6" fillId="0" borderId="67" xfId="2" applyNumberFormat="1" applyFont="1" applyBorder="1" applyAlignment="1">
      <alignment horizontal="right" vertical="center"/>
    </xf>
    <xf numFmtId="164" fontId="6" fillId="0" borderId="68" xfId="2" applyNumberFormat="1" applyFont="1" applyBorder="1" applyAlignment="1">
      <alignment horizontal="right" vertical="center"/>
    </xf>
    <xf numFmtId="164" fontId="6" fillId="0" borderId="69" xfId="2" applyNumberFormat="1" applyFont="1" applyBorder="1" applyAlignment="1">
      <alignment horizontal="right" vertical="center"/>
    </xf>
    <xf numFmtId="164" fontId="6" fillId="0" borderId="70" xfId="2" applyNumberFormat="1" applyFont="1" applyBorder="1" applyAlignment="1">
      <alignment horizontal="right" vertical="center"/>
    </xf>
    <xf numFmtId="164" fontId="6" fillId="0" borderId="71" xfId="2" applyNumberFormat="1" applyFont="1" applyBorder="1" applyAlignment="1">
      <alignment horizontal="right" vertical="center"/>
    </xf>
    <xf numFmtId="164" fontId="6" fillId="0" borderId="72" xfId="2" applyNumberFormat="1" applyFont="1" applyBorder="1" applyAlignment="1">
      <alignment horizontal="right" vertical="center"/>
    </xf>
    <xf numFmtId="9" fontId="0" fillId="0" borderId="0" xfId="1" applyFont="1"/>
    <xf numFmtId="0" fontId="6" fillId="0" borderId="1" xfId="2" applyFont="1" applyAlignment="1">
      <alignment horizontal="left" vertical="top" wrapText="1"/>
    </xf>
    <xf numFmtId="49" fontId="0" fillId="2" borderId="4" xfId="0" applyNumberFormat="1" applyFill="1" applyBorder="1" applyAlignment="1">
      <alignment horizontal="center" wrapText="1"/>
    </xf>
    <xf numFmtId="49" fontId="0" fillId="2" borderId="5" xfId="0" applyNumberFormat="1" applyFill="1" applyBorder="1" applyAlignment="1">
      <alignment horizontal="center" wrapText="1"/>
    </xf>
    <xf numFmtId="49" fontId="0" fillId="3" borderId="28" xfId="0" applyNumberFormat="1" applyFill="1" applyBorder="1" applyAlignment="1">
      <alignment horizontal="left" vertical="top" wrapText="1"/>
    </xf>
    <xf numFmtId="49" fontId="0" fillId="3" borderId="45" xfId="0" applyNumberFormat="1" applyFill="1" applyBorder="1" applyAlignment="1">
      <alignment horizontal="left" vertical="top" wrapText="1"/>
    </xf>
    <xf numFmtId="49" fontId="0" fillId="3" borderId="51" xfId="0" applyNumberFormat="1" applyFill="1" applyBorder="1" applyAlignment="1">
      <alignment horizontal="left" vertical="top" wrapText="1"/>
    </xf>
    <xf numFmtId="0" fontId="6" fillId="0" borderId="52" xfId="2" applyFont="1" applyBorder="1" applyAlignment="1">
      <alignment horizontal="left" vertical="top" wrapText="1"/>
    </xf>
    <xf numFmtId="0" fontId="6" fillId="0" borderId="65" xfId="2" applyFont="1" applyBorder="1" applyAlignment="1">
      <alignment horizontal="left" vertical="top" wrapText="1"/>
    </xf>
    <xf numFmtId="0" fontId="6" fillId="0" borderId="57" xfId="2" applyFont="1" applyBorder="1" applyAlignment="1">
      <alignment horizontal="left" vertical="top" wrapText="1"/>
    </xf>
    <xf numFmtId="0" fontId="6" fillId="0" borderId="58" xfId="2" applyFont="1" applyBorder="1" applyAlignment="1">
      <alignment horizontal="left" vertical="top" wrapText="1"/>
    </xf>
    <xf numFmtId="0" fontId="5" fillId="0" borderId="1" xfId="2" applyFont="1" applyAlignment="1">
      <alignment horizontal="center" vertical="center" wrapText="1"/>
    </xf>
    <xf numFmtId="0" fontId="6" fillId="25" borderId="1" xfId="2" applyFont="1" applyFill="1"/>
    <xf numFmtId="0" fontId="4" fillId="0" borderId="1" xfId="2"/>
    <xf numFmtId="0" fontId="6" fillId="0" borderId="52" xfId="2" applyFont="1" applyBorder="1" applyAlignment="1">
      <alignment horizontal="left" wrapText="1"/>
    </xf>
    <xf numFmtId="0" fontId="6" fillId="0" borderId="53" xfId="2" applyFont="1" applyBorder="1" applyAlignment="1">
      <alignment horizontal="left" wrapText="1"/>
    </xf>
    <xf numFmtId="0" fontId="6" fillId="0" borderId="57" xfId="2" applyFont="1" applyBorder="1" applyAlignment="1">
      <alignment horizontal="left" wrapText="1"/>
    </xf>
    <xf numFmtId="0" fontId="6" fillId="0" borderId="58" xfId="2" applyFont="1" applyBorder="1" applyAlignment="1">
      <alignment horizontal="left" wrapText="1"/>
    </xf>
    <xf numFmtId="0" fontId="6" fillId="0" borderId="54" xfId="2" applyFont="1" applyBorder="1" applyAlignment="1">
      <alignment horizontal="center" wrapText="1"/>
    </xf>
    <xf numFmtId="0" fontId="6" fillId="0" borderId="55" xfId="2" applyFont="1" applyBorder="1" applyAlignment="1">
      <alignment horizontal="center" wrapText="1"/>
    </xf>
    <xf numFmtId="0" fontId="6" fillId="0" borderId="56" xfId="2" applyFont="1" applyBorder="1" applyAlignment="1">
      <alignment horizontal="center" wrapText="1"/>
    </xf>
    <xf numFmtId="0" fontId="6" fillId="0" borderId="61" xfId="2" applyFont="1" applyBorder="1" applyAlignment="1">
      <alignment horizontal="center" wrapText="1"/>
    </xf>
    <xf numFmtId="0" fontId="5" fillId="0" borderId="1" xfId="3" applyFont="1" applyBorder="1" applyAlignment="1">
      <alignment horizontal="center" vertical="center" wrapText="1"/>
    </xf>
    <xf numFmtId="0" fontId="4" fillId="0" borderId="1" xfId="3"/>
    <xf numFmtId="0" fontId="6" fillId="25" borderId="1" xfId="3" applyFont="1" applyFill="1"/>
    <xf numFmtId="0" fontId="4" fillId="0" borderId="1" xfId="3"/>
    <xf numFmtId="0" fontId="6" fillId="0" borderId="52" xfId="3" applyFont="1" applyBorder="1" applyAlignment="1">
      <alignment horizontal="left" wrapText="1"/>
    </xf>
    <xf numFmtId="0" fontId="6" fillId="0" borderId="53" xfId="3" applyFont="1" applyBorder="1" applyAlignment="1">
      <alignment horizontal="left" wrapText="1"/>
    </xf>
    <xf numFmtId="0" fontId="6" fillId="0" borderId="54" xfId="3" applyFont="1" applyBorder="1" applyAlignment="1">
      <alignment horizontal="center" wrapText="1"/>
    </xf>
    <xf numFmtId="0" fontId="6" fillId="0" borderId="55" xfId="3" applyFont="1" applyBorder="1" applyAlignment="1">
      <alignment horizontal="center" wrapText="1"/>
    </xf>
    <xf numFmtId="0" fontId="6" fillId="0" borderId="56" xfId="3" applyFont="1" applyBorder="1" applyAlignment="1">
      <alignment horizontal="center" wrapText="1"/>
    </xf>
    <xf numFmtId="0" fontId="6" fillId="0" borderId="57" xfId="3" applyFont="1" applyBorder="1" applyAlignment="1">
      <alignment horizontal="left" wrapText="1"/>
    </xf>
    <xf numFmtId="0" fontId="6" fillId="0" borderId="58" xfId="3" applyFont="1" applyBorder="1" applyAlignment="1">
      <alignment horizontal="left" wrapText="1"/>
    </xf>
    <xf numFmtId="0" fontId="6" fillId="0" borderId="59" xfId="3" applyFont="1" applyBorder="1" applyAlignment="1">
      <alignment horizontal="center" wrapText="1"/>
    </xf>
    <xf numFmtId="0" fontId="6" fillId="0" borderId="60" xfId="3" applyFont="1" applyBorder="1" applyAlignment="1">
      <alignment horizontal="center" wrapText="1"/>
    </xf>
    <xf numFmtId="0" fontId="6" fillId="0" borderId="61" xfId="3" applyFont="1" applyBorder="1" applyAlignment="1">
      <alignment horizontal="center" wrapText="1"/>
    </xf>
    <xf numFmtId="0" fontId="6" fillId="0" borderId="52" xfId="3" applyFont="1" applyBorder="1" applyAlignment="1">
      <alignment horizontal="left" vertical="top" wrapText="1"/>
    </xf>
    <xf numFmtId="0" fontId="6" fillId="0" borderId="53" xfId="3" applyFont="1" applyBorder="1" applyAlignment="1">
      <alignment horizontal="left" vertical="top" wrapText="1"/>
    </xf>
    <xf numFmtId="164" fontId="6" fillId="0" borderId="62" xfId="3" applyNumberFormat="1" applyFont="1" applyBorder="1" applyAlignment="1">
      <alignment horizontal="right" vertical="center"/>
    </xf>
    <xf numFmtId="164" fontId="6" fillId="0" borderId="63" xfId="3" applyNumberFormat="1" applyFont="1" applyBorder="1" applyAlignment="1">
      <alignment horizontal="right" vertical="center"/>
    </xf>
    <xf numFmtId="164" fontId="6" fillId="0" borderId="64" xfId="3" applyNumberFormat="1" applyFont="1" applyBorder="1" applyAlignment="1">
      <alignment horizontal="right" vertical="center"/>
    </xf>
    <xf numFmtId="0" fontId="6" fillId="0" borderId="65" xfId="3" applyFont="1" applyBorder="1" applyAlignment="1">
      <alignment horizontal="left" vertical="top" wrapText="1"/>
    </xf>
    <xf numFmtId="0" fontId="6" fillId="0" borderId="66" xfId="3" applyFont="1" applyBorder="1" applyAlignment="1">
      <alignment horizontal="left" vertical="top" wrapText="1"/>
    </xf>
    <xf numFmtId="164" fontId="6" fillId="0" borderId="67" xfId="3" applyNumberFormat="1" applyFont="1" applyBorder="1" applyAlignment="1">
      <alignment horizontal="right" vertical="center"/>
    </xf>
    <xf numFmtId="164" fontId="6" fillId="0" borderId="68" xfId="3" applyNumberFormat="1" applyFont="1" applyBorder="1" applyAlignment="1">
      <alignment horizontal="right" vertical="center"/>
    </xf>
    <xf numFmtId="164" fontId="6" fillId="0" borderId="69" xfId="3" applyNumberFormat="1" applyFont="1" applyBorder="1" applyAlignment="1">
      <alignment horizontal="right" vertical="center"/>
    </xf>
    <xf numFmtId="0" fontId="6" fillId="0" borderId="57" xfId="3" applyFont="1" applyBorder="1" applyAlignment="1">
      <alignment horizontal="left" vertical="top" wrapText="1"/>
    </xf>
    <xf numFmtId="0" fontId="6" fillId="0" borderId="58" xfId="3" applyFont="1" applyBorder="1" applyAlignment="1">
      <alignment horizontal="left" vertical="top" wrapText="1"/>
    </xf>
    <xf numFmtId="164" fontId="6" fillId="0" borderId="70" xfId="3" applyNumberFormat="1" applyFont="1" applyBorder="1" applyAlignment="1">
      <alignment horizontal="right" vertical="center"/>
    </xf>
    <xf numFmtId="164" fontId="6" fillId="0" borderId="71" xfId="3" applyNumberFormat="1" applyFont="1" applyBorder="1" applyAlignment="1">
      <alignment horizontal="right" vertical="center"/>
    </xf>
    <xf numFmtId="164" fontId="6" fillId="0" borderId="72" xfId="3" applyNumberFormat="1" applyFont="1" applyBorder="1" applyAlignment="1">
      <alignment horizontal="right" vertical="center"/>
    </xf>
  </cellXfs>
  <cellStyles count="4">
    <cellStyle name="Normal" xfId="0" builtinId="0"/>
    <cellStyle name="Normal_Crosstabs" xfId="3" xr:uid="{D62DAD92-41E7-435E-8582-5FEE43F06442}"/>
    <cellStyle name="Normal_Sheet1" xfId="2" xr:uid="{8380623F-87D5-4C2C-9A25-B64791D35A51}"/>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5252"/>
  <sheetViews>
    <sheetView topLeftCell="A278" workbookViewId="0">
      <selection activeCell="G305" sqref="G305"/>
    </sheetView>
  </sheetViews>
  <sheetFormatPr defaultColWidth="12" defaultRowHeight="12.5" x14ac:dyDescent="0.25"/>
  <cols>
    <col min="1" max="1" width="0.7265625" customWidth="1"/>
    <col min="2" max="2" width="22.81640625" hidden="1" customWidth="1"/>
    <col min="3" max="3" width="28.54296875" customWidth="1"/>
    <col min="4" max="71" width="11.54296875" customWidth="1"/>
  </cols>
  <sheetData>
    <row r="1" spans="2:40" x14ac:dyDescent="0.25">
      <c r="B1" t="s">
        <v>0</v>
      </c>
      <c r="C1" s="1"/>
    </row>
    <row r="3" spans="2:40" x14ac:dyDescent="0.25">
      <c r="B3" s="2" t="s">
        <v>1</v>
      </c>
      <c r="C3" s="1"/>
    </row>
    <row r="6" spans="2:40" x14ac:dyDescent="0.25">
      <c r="B6" s="2" t="s">
        <v>2</v>
      </c>
      <c r="C6" s="1" t="s">
        <v>3</v>
      </c>
    </row>
    <row r="7" spans="2:40" x14ac:dyDescent="0.25">
      <c r="B7" s="2" t="s">
        <v>4</v>
      </c>
      <c r="C7" s="1" t="s">
        <v>5</v>
      </c>
    </row>
    <row r="10" spans="2:40" ht="25" x14ac:dyDescent="0.25">
      <c r="B10" s="2" t="s">
        <v>6</v>
      </c>
      <c r="C10" s="4" t="s">
        <v>7</v>
      </c>
      <c r="D10" s="3" t="s">
        <v>8</v>
      </c>
      <c r="E10" s="745" t="s">
        <v>9</v>
      </c>
      <c r="F10" s="745"/>
      <c r="G10" s="745"/>
      <c r="H10" s="745"/>
      <c r="I10" s="745" t="s">
        <v>10</v>
      </c>
      <c r="J10" s="745"/>
      <c r="K10" s="745" t="s">
        <v>11</v>
      </c>
      <c r="L10" s="745"/>
      <c r="M10" s="745"/>
      <c r="N10" s="745"/>
      <c r="O10" s="745"/>
      <c r="P10" s="745"/>
      <c r="Q10" s="745"/>
      <c r="R10" s="745"/>
      <c r="S10" s="745"/>
      <c r="T10" s="745" t="s">
        <v>12</v>
      </c>
      <c r="U10" s="745"/>
      <c r="V10" s="745"/>
      <c r="W10" s="745" t="s">
        <v>13</v>
      </c>
      <c r="X10" s="745"/>
      <c r="Y10" s="745"/>
      <c r="Z10" s="745" t="s">
        <v>14</v>
      </c>
      <c r="AA10" s="745"/>
      <c r="AB10" s="745"/>
      <c r="AC10" s="745" t="s">
        <v>15</v>
      </c>
      <c r="AD10" s="745"/>
      <c r="AE10" s="745"/>
      <c r="AF10" s="745"/>
      <c r="AG10" s="745" t="s">
        <v>16</v>
      </c>
      <c r="AH10" s="745"/>
      <c r="AI10" s="745"/>
      <c r="AJ10" s="746" t="s">
        <v>17</v>
      </c>
      <c r="AK10" s="746"/>
      <c r="AL10" s="746"/>
      <c r="AM10" s="746"/>
      <c r="AN10" s="746"/>
    </row>
    <row r="11" spans="2:40" ht="50" x14ac:dyDescent="0.25">
      <c r="B11" s="2" t="s">
        <v>6</v>
      </c>
      <c r="C11" s="10" t="s">
        <v>18</v>
      </c>
      <c r="D11" s="5" t="s">
        <v>19</v>
      </c>
      <c r="E11" s="6" t="s">
        <v>20</v>
      </c>
      <c r="F11" s="7" t="s">
        <v>21</v>
      </c>
      <c r="G11" s="7" t="s">
        <v>22</v>
      </c>
      <c r="H11" s="8" t="s">
        <v>23</v>
      </c>
      <c r="I11" s="6" t="s">
        <v>24</v>
      </c>
      <c r="J11" s="8" t="s">
        <v>25</v>
      </c>
      <c r="K11" s="6" t="s">
        <v>26</v>
      </c>
      <c r="L11" s="7" t="s">
        <v>27</v>
      </c>
      <c r="M11" s="7" t="s">
        <v>28</v>
      </c>
      <c r="N11" s="7" t="s">
        <v>29</v>
      </c>
      <c r="O11" s="7" t="s">
        <v>30</v>
      </c>
      <c r="P11" s="7" t="s">
        <v>31</v>
      </c>
      <c r="Q11" s="7" t="s">
        <v>32</v>
      </c>
      <c r="R11" s="7" t="s">
        <v>33</v>
      </c>
      <c r="S11" s="8" t="s">
        <v>34</v>
      </c>
      <c r="T11" s="6" t="s">
        <v>35</v>
      </c>
      <c r="U11" s="7" t="s">
        <v>36</v>
      </c>
      <c r="V11" s="8" t="s">
        <v>37</v>
      </c>
      <c r="W11" s="6" t="s">
        <v>38</v>
      </c>
      <c r="X11" s="7" t="s">
        <v>39</v>
      </c>
      <c r="Y11" s="8" t="s">
        <v>40</v>
      </c>
      <c r="Z11" s="6" t="s">
        <v>41</v>
      </c>
      <c r="AA11" s="7" t="s">
        <v>42</v>
      </c>
      <c r="AB11" s="8" t="s">
        <v>43</v>
      </c>
      <c r="AC11" s="6" t="s">
        <v>44</v>
      </c>
      <c r="AD11" s="7" t="s">
        <v>45</v>
      </c>
      <c r="AE11" s="7" t="s">
        <v>46</v>
      </c>
      <c r="AF11" s="8" t="s">
        <v>47</v>
      </c>
      <c r="AG11" s="6" t="s">
        <v>48</v>
      </c>
      <c r="AH11" s="7" t="s">
        <v>49</v>
      </c>
      <c r="AI11" s="8" t="s">
        <v>50</v>
      </c>
      <c r="AJ11" s="6" t="s">
        <v>51</v>
      </c>
      <c r="AK11" s="7" t="s">
        <v>52</v>
      </c>
      <c r="AL11" s="7" t="s">
        <v>53</v>
      </c>
      <c r="AM11" s="7" t="s">
        <v>54</v>
      </c>
      <c r="AN11" s="9" t="s">
        <v>55</v>
      </c>
    </row>
    <row r="12" spans="2:40" x14ac:dyDescent="0.25">
      <c r="B12" s="2" t="s">
        <v>6</v>
      </c>
      <c r="C12" s="10" t="s">
        <v>56</v>
      </c>
      <c r="D12" s="11" t="s">
        <v>57</v>
      </c>
      <c r="E12" s="12" t="s">
        <v>58</v>
      </c>
      <c r="F12" s="13" t="s">
        <v>59</v>
      </c>
      <c r="G12" s="13" t="s">
        <v>60</v>
      </c>
      <c r="H12" s="14" t="s">
        <v>61</v>
      </c>
      <c r="I12" s="12" t="s">
        <v>62</v>
      </c>
      <c r="J12" s="14" t="s">
        <v>63</v>
      </c>
      <c r="K12" s="12" t="s">
        <v>64</v>
      </c>
      <c r="L12" s="13" t="s">
        <v>65</v>
      </c>
      <c r="M12" s="13" t="s">
        <v>66</v>
      </c>
      <c r="N12" s="13" t="s">
        <v>67</v>
      </c>
      <c r="O12" s="13" t="s">
        <v>68</v>
      </c>
      <c r="P12" s="13" t="s">
        <v>69</v>
      </c>
      <c r="Q12" s="13" t="s">
        <v>70</v>
      </c>
      <c r="R12" s="13" t="s">
        <v>71</v>
      </c>
      <c r="S12" s="14" t="s">
        <v>72</v>
      </c>
      <c r="T12" s="12" t="s">
        <v>73</v>
      </c>
      <c r="U12" s="13" t="s">
        <v>74</v>
      </c>
      <c r="V12" s="14" t="s">
        <v>75</v>
      </c>
      <c r="W12" s="12" t="s">
        <v>76</v>
      </c>
      <c r="X12" s="13" t="s">
        <v>77</v>
      </c>
      <c r="Y12" s="14" t="s">
        <v>78</v>
      </c>
      <c r="Z12" s="12" t="s">
        <v>79</v>
      </c>
      <c r="AA12" s="13" t="s">
        <v>80</v>
      </c>
      <c r="AB12" s="14" t="s">
        <v>81</v>
      </c>
      <c r="AC12" s="12" t="s">
        <v>82</v>
      </c>
      <c r="AD12" s="13" t="s">
        <v>83</v>
      </c>
      <c r="AE12" s="13" t="s">
        <v>84</v>
      </c>
      <c r="AF12" s="14" t="s">
        <v>85</v>
      </c>
      <c r="AG12" s="12" t="s">
        <v>86</v>
      </c>
      <c r="AH12" s="13" t="s">
        <v>87</v>
      </c>
      <c r="AI12" s="14" t="s">
        <v>88</v>
      </c>
      <c r="AJ12" s="12" t="s">
        <v>89</v>
      </c>
      <c r="AK12" s="13" t="s">
        <v>90</v>
      </c>
      <c r="AL12" s="13" t="s">
        <v>91</v>
      </c>
      <c r="AM12" s="13" t="s">
        <v>92</v>
      </c>
      <c r="AN12" s="15" t="s">
        <v>93</v>
      </c>
    </row>
    <row r="13" spans="2:40" x14ac:dyDescent="0.25">
      <c r="B13" s="2" t="s">
        <v>6</v>
      </c>
      <c r="C13" s="16" t="s">
        <v>56</v>
      </c>
      <c r="D13" s="17"/>
      <c r="E13" s="18"/>
      <c r="F13" s="19"/>
      <c r="G13" s="19"/>
      <c r="H13" s="20"/>
      <c r="I13" s="18"/>
      <c r="J13" s="20"/>
      <c r="K13" s="18"/>
      <c r="L13" s="19"/>
      <c r="M13" s="19"/>
      <c r="N13" s="19"/>
      <c r="O13" s="19"/>
      <c r="P13" s="19"/>
      <c r="Q13" s="19"/>
      <c r="R13" s="19"/>
      <c r="S13" s="20"/>
      <c r="T13" s="18"/>
      <c r="U13" s="19"/>
      <c r="V13" s="20"/>
      <c r="W13" s="18"/>
      <c r="X13" s="19"/>
      <c r="Y13" s="20"/>
      <c r="Z13" s="18"/>
      <c r="AA13" s="19"/>
      <c r="AB13" s="20"/>
      <c r="AC13" s="18"/>
      <c r="AD13" s="19"/>
      <c r="AE13" s="19"/>
      <c r="AF13" s="20"/>
      <c r="AG13" s="18"/>
      <c r="AH13" s="19"/>
      <c r="AI13" s="20"/>
      <c r="AJ13" s="18"/>
      <c r="AK13" s="19"/>
      <c r="AL13" s="19"/>
      <c r="AM13" s="19"/>
      <c r="AN13" s="21"/>
    </row>
    <row r="14" spans="2:40" x14ac:dyDescent="0.25">
      <c r="B14" s="2" t="s">
        <v>94</v>
      </c>
      <c r="C14" s="22" t="s">
        <v>95</v>
      </c>
      <c r="D14" s="23">
        <v>1516.9999659999953</v>
      </c>
      <c r="E14" s="24">
        <v>273.06003400000009</v>
      </c>
      <c r="F14" s="25">
        <v>379.25001100000088</v>
      </c>
      <c r="G14" s="25">
        <v>379.249999</v>
      </c>
      <c r="H14" s="26">
        <v>485.43992199999883</v>
      </c>
      <c r="I14" s="27">
        <v>743.3293930000043</v>
      </c>
      <c r="J14" s="28">
        <v>768.20908700000041</v>
      </c>
      <c r="K14" s="29">
        <v>205.41121699999999</v>
      </c>
      <c r="L14" s="30">
        <v>174.97994999999989</v>
      </c>
      <c r="M14" s="30">
        <v>47.168498999999997</v>
      </c>
      <c r="N14" s="30">
        <v>54.776322000000043</v>
      </c>
      <c r="O14" s="30">
        <v>585.80239200000244</v>
      </c>
      <c r="P14" s="30">
        <v>349.95986900000008</v>
      </c>
      <c r="Q14" s="30">
        <v>31.952866000000061</v>
      </c>
      <c r="R14" s="30">
        <v>39.560689999999973</v>
      </c>
      <c r="S14" s="31">
        <v>27.388161</v>
      </c>
      <c r="T14" s="32">
        <v>671.04263700000206</v>
      </c>
      <c r="U14" s="33">
        <v>502.41822400000052</v>
      </c>
      <c r="V14" s="34">
        <v>313.72087399999992</v>
      </c>
      <c r="W14" s="35">
        <v>313.2985230000001</v>
      </c>
      <c r="X14" s="36">
        <v>439.05432299999995</v>
      </c>
      <c r="Y14" s="37">
        <v>742.93003700000179</v>
      </c>
      <c r="Z14" s="38">
        <v>44.793885000000003</v>
      </c>
      <c r="AA14" s="39">
        <v>1046.9169730000017</v>
      </c>
      <c r="AB14" s="40">
        <v>410.71892600000029</v>
      </c>
      <c r="AC14" s="41">
        <v>345.61095400000039</v>
      </c>
      <c r="AD14" s="42">
        <v>540.09264900000085</v>
      </c>
      <c r="AE14" s="42">
        <v>459.15487600000023</v>
      </c>
      <c r="AF14" s="43">
        <v>122.03953600000001</v>
      </c>
      <c r="AG14" s="44">
        <v>479.42457600000017</v>
      </c>
      <c r="AH14" s="45">
        <v>740.96920500000203</v>
      </c>
      <c r="AI14" s="46">
        <v>296.6061850000001</v>
      </c>
      <c r="AJ14" s="47">
        <v>428.24154900000002</v>
      </c>
      <c r="AK14" s="48">
        <v>342.6696339999998</v>
      </c>
      <c r="AL14" s="48">
        <v>214.66052399999998</v>
      </c>
      <c r="AM14" s="48">
        <v>72.445888999999994</v>
      </c>
      <c r="AN14" s="49">
        <v>315.6406510000001</v>
      </c>
    </row>
    <row r="15" spans="2:40" x14ac:dyDescent="0.25">
      <c r="B15" s="2" t="s">
        <v>94</v>
      </c>
      <c r="C15" s="50" t="s">
        <v>96</v>
      </c>
      <c r="D15" s="51">
        <v>1517</v>
      </c>
      <c r="E15" s="52">
        <v>294</v>
      </c>
      <c r="F15" s="53">
        <v>360</v>
      </c>
      <c r="G15" s="53">
        <v>375</v>
      </c>
      <c r="H15" s="54">
        <v>488</v>
      </c>
      <c r="I15" s="55">
        <v>728</v>
      </c>
      <c r="J15" s="56">
        <v>783</v>
      </c>
      <c r="K15" s="57">
        <v>224</v>
      </c>
      <c r="L15" s="58">
        <v>177</v>
      </c>
      <c r="M15" s="58">
        <v>51</v>
      </c>
      <c r="N15" s="58">
        <v>74</v>
      </c>
      <c r="O15" s="58">
        <v>370</v>
      </c>
      <c r="P15" s="58">
        <v>256</v>
      </c>
      <c r="Q15" s="58">
        <v>170</v>
      </c>
      <c r="R15" s="58">
        <v>152</v>
      </c>
      <c r="S15" s="59">
        <v>43</v>
      </c>
      <c r="T15" s="60">
        <v>592</v>
      </c>
      <c r="U15" s="61">
        <v>531</v>
      </c>
      <c r="V15" s="62">
        <v>363</v>
      </c>
      <c r="W15" s="63">
        <v>343</v>
      </c>
      <c r="X15" s="64">
        <v>429</v>
      </c>
      <c r="Y15" s="65">
        <v>725</v>
      </c>
      <c r="Z15" s="66">
        <v>48</v>
      </c>
      <c r="AA15" s="67">
        <v>1079</v>
      </c>
      <c r="AB15" s="68">
        <v>380</v>
      </c>
      <c r="AC15" s="69">
        <v>352</v>
      </c>
      <c r="AD15" s="70">
        <v>542</v>
      </c>
      <c r="AE15" s="70">
        <v>445</v>
      </c>
      <c r="AF15" s="71">
        <v>118</v>
      </c>
      <c r="AG15" s="72">
        <v>471</v>
      </c>
      <c r="AH15" s="73">
        <v>729</v>
      </c>
      <c r="AI15" s="74">
        <v>317</v>
      </c>
      <c r="AJ15" s="75">
        <v>431</v>
      </c>
      <c r="AK15" s="76">
        <v>338</v>
      </c>
      <c r="AL15" s="76">
        <v>213</v>
      </c>
      <c r="AM15" s="76">
        <v>70</v>
      </c>
      <c r="AN15" s="77">
        <v>323</v>
      </c>
    </row>
    <row r="16" spans="2:40" x14ac:dyDescent="0.25">
      <c r="B16" s="2" t="s">
        <v>97</v>
      </c>
      <c r="C16" s="747" t="s">
        <v>98</v>
      </c>
      <c r="D16" s="78">
        <v>618.37806800000237</v>
      </c>
      <c r="E16" s="79">
        <v>130.27058500000001</v>
      </c>
      <c r="F16" s="80">
        <v>160.48325000000003</v>
      </c>
      <c r="G16" s="80">
        <v>145.46347200000019</v>
      </c>
      <c r="H16" s="81">
        <v>182.16076100000018</v>
      </c>
      <c r="I16" s="82">
        <v>279.60614600000008</v>
      </c>
      <c r="J16" s="83">
        <v>337.09431800000056</v>
      </c>
      <c r="K16" s="84">
        <v>77.228300999999973</v>
      </c>
      <c r="L16" s="85">
        <v>63.291114000000043</v>
      </c>
      <c r="M16" s="85">
        <v>14.097016000000002</v>
      </c>
      <c r="N16" s="85">
        <v>20.754764000000002</v>
      </c>
      <c r="O16" s="85">
        <v>232.84631299999995</v>
      </c>
      <c r="P16" s="85">
        <v>174.08401300000006</v>
      </c>
      <c r="Q16" s="85">
        <v>13.013348000000004</v>
      </c>
      <c r="R16" s="85">
        <v>15.273652000000016</v>
      </c>
      <c r="S16" s="86">
        <v>7.7895469999999989</v>
      </c>
      <c r="T16" s="87">
        <v>271.2082249999998</v>
      </c>
      <c r="U16" s="88">
        <v>227.09536300000033</v>
      </c>
      <c r="V16" s="89">
        <v>113.20191199999996</v>
      </c>
      <c r="W16" s="90">
        <v>129.0687179999999</v>
      </c>
      <c r="X16" s="91">
        <v>161.43274</v>
      </c>
      <c r="Y16" s="92">
        <v>319.33578700000027</v>
      </c>
      <c r="Z16" s="93">
        <v>20.155958999999999</v>
      </c>
      <c r="AA16" s="94">
        <v>438.17522200000025</v>
      </c>
      <c r="AB16" s="95">
        <v>159.66125400000007</v>
      </c>
      <c r="AC16" s="96">
        <v>143.07566500000007</v>
      </c>
      <c r="AD16" s="97">
        <v>212.24417300000005</v>
      </c>
      <c r="AE16" s="97">
        <v>194.09175800000014</v>
      </c>
      <c r="AF16" s="98">
        <v>51.878171999999985</v>
      </c>
      <c r="AG16" s="99">
        <v>217.14458200000004</v>
      </c>
      <c r="AH16" s="100">
        <v>288.22306500000019</v>
      </c>
      <c r="AI16" s="101">
        <v>113.01042099999997</v>
      </c>
      <c r="AJ16" s="102">
        <v>181.77982700000021</v>
      </c>
      <c r="AK16" s="103">
        <v>124.818904</v>
      </c>
      <c r="AL16" s="103">
        <v>92.12377800000003</v>
      </c>
      <c r="AM16" s="103">
        <v>30.840594000000007</v>
      </c>
      <c r="AN16" s="104">
        <v>128.63550300000003</v>
      </c>
    </row>
    <row r="17" spans="2:40" x14ac:dyDescent="0.25">
      <c r="B17" s="2" t="s">
        <v>99</v>
      </c>
      <c r="C17" s="747"/>
      <c r="D17" s="105">
        <v>0.40763222271555688</v>
      </c>
      <c r="E17" s="106">
        <v>0.47707671859441719</v>
      </c>
      <c r="F17" s="107">
        <v>0.42315951310545818</v>
      </c>
      <c r="G17" s="107">
        <v>0.38355562922493297</v>
      </c>
      <c r="H17" s="108">
        <v>0.3752488263624939</v>
      </c>
      <c r="I17" s="109">
        <v>0.37615375987156546</v>
      </c>
      <c r="J17" s="110">
        <v>0.43880542902247704</v>
      </c>
      <c r="K17" s="111">
        <v>0.37596924904057194</v>
      </c>
      <c r="L17" s="112">
        <v>0.36170494962422878</v>
      </c>
      <c r="M17" s="112">
        <v>0.29886505398443997</v>
      </c>
      <c r="N17" s="112">
        <v>0.37890028468870152</v>
      </c>
      <c r="O17" s="112">
        <v>0.39748269413006937</v>
      </c>
      <c r="P17" s="112">
        <v>0.49743993074817394</v>
      </c>
      <c r="Q17" s="112">
        <v>0.4072670038424715</v>
      </c>
      <c r="R17" s="112">
        <v>0.38608153700049286</v>
      </c>
      <c r="S17" s="113">
        <v>0.28441292571633409</v>
      </c>
      <c r="T17" s="114">
        <v>0.40415945283667409</v>
      </c>
      <c r="U17" s="115">
        <v>0.45200462911552369</v>
      </c>
      <c r="V17" s="116">
        <v>0.36083640389195137</v>
      </c>
      <c r="W17" s="117">
        <v>0.41196720866762554</v>
      </c>
      <c r="X17" s="118">
        <v>0.36768283910052746</v>
      </c>
      <c r="Y17" s="119">
        <v>0.4298329197854191</v>
      </c>
      <c r="Z17" s="120">
        <v>0.44997121816962282</v>
      </c>
      <c r="AA17" s="121">
        <v>0.4185386552138739</v>
      </c>
      <c r="AB17" s="122">
        <v>0.38873605254801413</v>
      </c>
      <c r="AC17" s="123">
        <v>0.41397896491440461</v>
      </c>
      <c r="AD17" s="124">
        <v>0.39297734081916696</v>
      </c>
      <c r="AE17" s="124">
        <v>0.4227152277916788</v>
      </c>
      <c r="AF17" s="125">
        <v>0.42509315997399383</v>
      </c>
      <c r="AG17" s="126">
        <v>0.45292751533872139</v>
      </c>
      <c r="AH17" s="127">
        <v>0.38898116555329643</v>
      </c>
      <c r="AI17" s="128">
        <v>0.38101168052176643</v>
      </c>
      <c r="AJ17" s="129">
        <v>0.42447965972587171</v>
      </c>
      <c r="AK17" s="130">
        <v>0.3642543476729545</v>
      </c>
      <c r="AL17" s="130">
        <v>0.42916031454390757</v>
      </c>
      <c r="AM17" s="130">
        <v>0.42570523221821482</v>
      </c>
      <c r="AN17" s="131">
        <v>0.40753782059586485</v>
      </c>
    </row>
    <row r="18" spans="2:40" x14ac:dyDescent="0.25">
      <c r="B18" s="2" t="s">
        <v>100</v>
      </c>
      <c r="C18" s="747"/>
      <c r="D18" s="132" t="s">
        <v>101</v>
      </c>
      <c r="E18" s="133" t="s">
        <v>102</v>
      </c>
      <c r="F18" s="134"/>
      <c r="G18" s="134"/>
      <c r="H18" s="135"/>
      <c r="I18" s="136"/>
      <c r="J18" s="137" t="s">
        <v>103</v>
      </c>
      <c r="K18" s="138"/>
      <c r="L18" s="139"/>
      <c r="M18" s="139"/>
      <c r="N18" s="139"/>
      <c r="O18" s="139"/>
      <c r="P18" s="140" t="s">
        <v>104</v>
      </c>
      <c r="Q18" s="139"/>
      <c r="R18" s="139"/>
      <c r="S18" s="141"/>
      <c r="T18" s="142"/>
      <c r="U18" s="140" t="s">
        <v>105</v>
      </c>
      <c r="V18" s="143"/>
      <c r="W18" s="144"/>
      <c r="X18" s="145"/>
      <c r="Y18" s="146"/>
      <c r="Z18" s="147"/>
      <c r="AA18" s="148"/>
      <c r="AB18" s="149"/>
      <c r="AC18" s="150"/>
      <c r="AD18" s="151"/>
      <c r="AE18" s="151"/>
      <c r="AF18" s="152"/>
      <c r="AG18" s="133" t="s">
        <v>106</v>
      </c>
      <c r="AH18" s="153"/>
      <c r="AI18" s="154"/>
      <c r="AJ18" s="155"/>
      <c r="AK18" s="156"/>
      <c r="AL18" s="156"/>
      <c r="AM18" s="156"/>
      <c r="AN18" s="157"/>
    </row>
    <row r="19" spans="2:40" x14ac:dyDescent="0.25">
      <c r="B19" s="2" t="s">
        <v>97</v>
      </c>
      <c r="C19" s="747" t="s">
        <v>107</v>
      </c>
      <c r="D19" s="158">
        <v>348.35203300000029</v>
      </c>
      <c r="E19" s="159">
        <v>60.344964999999988</v>
      </c>
      <c r="F19" s="160">
        <v>104.08564199999995</v>
      </c>
      <c r="G19" s="160">
        <v>79.282441999999989</v>
      </c>
      <c r="H19" s="161">
        <v>104.63898399999994</v>
      </c>
      <c r="I19" s="162">
        <v>166.11396600000003</v>
      </c>
      <c r="J19" s="163">
        <v>181.40035900000007</v>
      </c>
      <c r="K19" s="164">
        <v>53.471247999999974</v>
      </c>
      <c r="L19" s="165">
        <v>38.574251000000004</v>
      </c>
      <c r="M19" s="165">
        <v>6.0424450000000007</v>
      </c>
      <c r="N19" s="165">
        <v>9.8624960000000002</v>
      </c>
      <c r="O19" s="165">
        <v>137.6385940000001</v>
      </c>
      <c r="P19" s="165">
        <v>73.95841799999998</v>
      </c>
      <c r="Q19" s="165">
        <v>8.2487080000000041</v>
      </c>
      <c r="R19" s="165">
        <v>12.09104000000001</v>
      </c>
      <c r="S19" s="166">
        <v>8.4648329999999987</v>
      </c>
      <c r="T19" s="167">
        <v>158.52326200000002</v>
      </c>
      <c r="U19" s="168">
        <v>115.27287399999997</v>
      </c>
      <c r="V19" s="169">
        <v>68.042521999999963</v>
      </c>
      <c r="W19" s="170">
        <v>69.262248999999969</v>
      </c>
      <c r="X19" s="171">
        <v>102.214992</v>
      </c>
      <c r="Y19" s="172">
        <v>174.338876</v>
      </c>
      <c r="Z19" s="173">
        <v>8.6068080000000009</v>
      </c>
      <c r="AA19" s="174">
        <v>232.72749100000027</v>
      </c>
      <c r="AB19" s="175">
        <v>108.681369</v>
      </c>
      <c r="AC19" s="176">
        <v>71.356301999999928</v>
      </c>
      <c r="AD19" s="177">
        <v>128.35825599999998</v>
      </c>
      <c r="AE19" s="177">
        <v>110.07530600000001</v>
      </c>
      <c r="AF19" s="178">
        <v>31.012889000000005</v>
      </c>
      <c r="AG19" s="179">
        <v>104.608587</v>
      </c>
      <c r="AH19" s="180">
        <v>165.13448900000009</v>
      </c>
      <c r="AI19" s="181">
        <v>78.608957000000032</v>
      </c>
      <c r="AJ19" s="182">
        <v>105.96263099999997</v>
      </c>
      <c r="AK19" s="183">
        <v>80.017419000000004</v>
      </c>
      <c r="AL19" s="183">
        <v>37.715906000000004</v>
      </c>
      <c r="AM19" s="183">
        <v>17.362718999999998</v>
      </c>
      <c r="AN19" s="184">
        <v>73.993103999999974</v>
      </c>
    </row>
    <row r="20" spans="2:40" x14ac:dyDescent="0.25">
      <c r="B20" s="2" t="s">
        <v>99</v>
      </c>
      <c r="C20" s="747"/>
      <c r="D20" s="185">
        <v>0.22963219565424919</v>
      </c>
      <c r="E20" s="186">
        <v>0.22099522993540663</v>
      </c>
      <c r="F20" s="187">
        <v>0.27445125637715462</v>
      </c>
      <c r="G20" s="187">
        <v>0.20905060569294817</v>
      </c>
      <c r="H20" s="188">
        <v>0.21555496212361411</v>
      </c>
      <c r="I20" s="189">
        <v>0.22347288774574137</v>
      </c>
      <c r="J20" s="190">
        <v>0.23613409691416468</v>
      </c>
      <c r="K20" s="191">
        <v>0.26031318435740525</v>
      </c>
      <c r="L20" s="192">
        <v>0.22044954864828817</v>
      </c>
      <c r="M20" s="192">
        <v>0.12810339799025619</v>
      </c>
      <c r="N20" s="192">
        <v>0.1800503509527345</v>
      </c>
      <c r="O20" s="192">
        <v>0.23495737791388108</v>
      </c>
      <c r="P20" s="192">
        <v>0.2113339972704126</v>
      </c>
      <c r="Q20" s="192">
        <v>0.25815236730251329</v>
      </c>
      <c r="R20" s="192">
        <v>0.30563268739751553</v>
      </c>
      <c r="S20" s="193">
        <v>0.30906905359582187</v>
      </c>
      <c r="T20" s="194">
        <v>0.23623426181785157</v>
      </c>
      <c r="U20" s="195">
        <v>0.22943609227041073</v>
      </c>
      <c r="V20" s="196">
        <v>0.21688873020288724</v>
      </c>
      <c r="W20" s="197">
        <v>0.221074291499293</v>
      </c>
      <c r="X20" s="198">
        <v>0.23280716450205641</v>
      </c>
      <c r="Y20" s="199">
        <v>0.23466392165807609</v>
      </c>
      <c r="Z20" s="200">
        <v>0.19214247659027567</v>
      </c>
      <c r="AA20" s="201">
        <v>0.222297944347111</v>
      </c>
      <c r="AB20" s="202">
        <v>0.26461251751520193</v>
      </c>
      <c r="AC20" s="203">
        <v>0.20646423724173929</v>
      </c>
      <c r="AD20" s="204">
        <v>0.23765969827150857</v>
      </c>
      <c r="AE20" s="204">
        <v>0.23973459012117723</v>
      </c>
      <c r="AF20" s="205">
        <v>0.25412165611642445</v>
      </c>
      <c r="AG20" s="206">
        <v>0.21819612977036865</v>
      </c>
      <c r="AH20" s="207">
        <v>0.22286282329371521</v>
      </c>
      <c r="AI20" s="208">
        <v>0.26502804383529632</v>
      </c>
      <c r="AJ20" s="209">
        <v>0.24743659564896625</v>
      </c>
      <c r="AK20" s="210">
        <v>0.23351184657348439</v>
      </c>
      <c r="AL20" s="210">
        <v>0.17570024193176759</v>
      </c>
      <c r="AM20" s="210">
        <v>0.23966465509174717</v>
      </c>
      <c r="AN20" s="211">
        <v>0.23442197247274069</v>
      </c>
    </row>
    <row r="21" spans="2:40" x14ac:dyDescent="0.25">
      <c r="B21" s="2" t="s">
        <v>100</v>
      </c>
      <c r="C21" s="747"/>
      <c r="D21" s="132" t="s">
        <v>108</v>
      </c>
      <c r="E21" s="212"/>
      <c r="F21" s="140" t="s">
        <v>109</v>
      </c>
      <c r="G21" s="213"/>
      <c r="H21" s="214"/>
      <c r="I21" s="215"/>
      <c r="J21" s="216"/>
      <c r="K21" s="133" t="s">
        <v>108</v>
      </c>
      <c r="L21" s="217"/>
      <c r="M21" s="217"/>
      <c r="N21" s="217"/>
      <c r="O21" s="140" t="s">
        <v>108</v>
      </c>
      <c r="P21" s="217"/>
      <c r="Q21" s="140" t="s">
        <v>108</v>
      </c>
      <c r="R21" s="140" t="s">
        <v>110</v>
      </c>
      <c r="S21" s="137" t="s">
        <v>108</v>
      </c>
      <c r="T21" s="218"/>
      <c r="U21" s="219"/>
      <c r="V21" s="220"/>
      <c r="W21" s="221"/>
      <c r="X21" s="222"/>
      <c r="Y21" s="223"/>
      <c r="Z21" s="224"/>
      <c r="AA21" s="225"/>
      <c r="AB21" s="226"/>
      <c r="AC21" s="227"/>
      <c r="AD21" s="228"/>
      <c r="AE21" s="228"/>
      <c r="AF21" s="229"/>
      <c r="AG21" s="230"/>
      <c r="AH21" s="231"/>
      <c r="AI21" s="232"/>
      <c r="AJ21" s="233"/>
      <c r="AK21" s="234"/>
      <c r="AL21" s="234"/>
      <c r="AM21" s="234"/>
      <c r="AN21" s="235"/>
    </row>
    <row r="22" spans="2:40" x14ac:dyDescent="0.25">
      <c r="B22" s="2" t="s">
        <v>97</v>
      </c>
      <c r="C22" s="747" t="s">
        <v>111</v>
      </c>
      <c r="D22" s="78">
        <v>316.62319500000035</v>
      </c>
      <c r="E22" s="79">
        <v>69.039287000000016</v>
      </c>
      <c r="F22" s="80">
        <v>81.306945999999968</v>
      </c>
      <c r="G22" s="80">
        <v>67.485893999999945</v>
      </c>
      <c r="H22" s="81">
        <v>98.79106799999991</v>
      </c>
      <c r="I22" s="82">
        <v>149.92006399999997</v>
      </c>
      <c r="J22" s="83">
        <v>166.5124340000001</v>
      </c>
      <c r="K22" s="84">
        <v>44.107286999999992</v>
      </c>
      <c r="L22" s="85">
        <v>30.132643999999999</v>
      </c>
      <c r="M22" s="85">
        <v>8.2137539999999998</v>
      </c>
      <c r="N22" s="85">
        <v>12.480538999999998</v>
      </c>
      <c r="O22" s="85">
        <v>136.67726500000006</v>
      </c>
      <c r="P22" s="85">
        <v>61.525937999999982</v>
      </c>
      <c r="Q22" s="85">
        <v>6.9588170000000016</v>
      </c>
      <c r="R22" s="85">
        <v>10.182438000000005</v>
      </c>
      <c r="S22" s="86">
        <v>6.3445130000000001</v>
      </c>
      <c r="T22" s="87">
        <v>130.99120400000001</v>
      </c>
      <c r="U22" s="88">
        <v>119.07523599999992</v>
      </c>
      <c r="V22" s="89">
        <v>63.731794999999991</v>
      </c>
      <c r="W22" s="90">
        <v>77.955936999999949</v>
      </c>
      <c r="X22" s="91">
        <v>97.82171000000001</v>
      </c>
      <c r="Y22" s="92">
        <v>135.31450099999995</v>
      </c>
      <c r="Z22" s="93">
        <v>11.739727</v>
      </c>
      <c r="AA22" s="94">
        <v>226.14549800000012</v>
      </c>
      <c r="AB22" s="95">
        <v>76.020448000000002</v>
      </c>
      <c r="AC22" s="96">
        <v>87.013340999999983</v>
      </c>
      <c r="AD22" s="97">
        <v>106.87788499999998</v>
      </c>
      <c r="AE22" s="97">
        <v>86.640551999999971</v>
      </c>
      <c r="AF22" s="98">
        <v>21.633707999999999</v>
      </c>
      <c r="AG22" s="99">
        <v>90.962394000000003</v>
      </c>
      <c r="AH22" s="100">
        <v>155.58044800000005</v>
      </c>
      <c r="AI22" s="101">
        <v>70.080353000000002</v>
      </c>
      <c r="AJ22" s="102">
        <v>88.155484999999942</v>
      </c>
      <c r="AK22" s="103">
        <v>72.111419999999995</v>
      </c>
      <c r="AL22" s="103">
        <v>55.148928999999995</v>
      </c>
      <c r="AM22" s="103">
        <v>12.31147</v>
      </c>
      <c r="AN22" s="104">
        <v>61.789140999999958</v>
      </c>
    </row>
    <row r="23" spans="2:40" x14ac:dyDescent="0.25">
      <c r="B23" s="2" t="s">
        <v>99</v>
      </c>
      <c r="C23" s="747"/>
      <c r="D23" s="105">
        <v>0.20871667903518024</v>
      </c>
      <c r="E23" s="106">
        <v>0.25283556142822422</v>
      </c>
      <c r="F23" s="107">
        <v>0.21438877690632363</v>
      </c>
      <c r="G23" s="107">
        <v>0.17794566691613872</v>
      </c>
      <c r="H23" s="108">
        <v>0.20350833032640472</v>
      </c>
      <c r="I23" s="109">
        <v>0.20168725387669301</v>
      </c>
      <c r="J23" s="110">
        <v>0.21675405409517112</v>
      </c>
      <c r="K23" s="111">
        <v>0.21472676927862216</v>
      </c>
      <c r="L23" s="112">
        <v>0.17220626706088338</v>
      </c>
      <c r="M23" s="112">
        <v>0.17413642948443198</v>
      </c>
      <c r="N23" s="112">
        <v>0.22784550959810679</v>
      </c>
      <c r="O23" s="112">
        <v>0.23331633135427601</v>
      </c>
      <c r="P23" s="112">
        <v>0.17580855249434318</v>
      </c>
      <c r="Q23" s="112">
        <v>0.21778381319534809</v>
      </c>
      <c r="R23" s="112">
        <v>0.25738777559238757</v>
      </c>
      <c r="S23" s="113">
        <v>0.23165166146058511</v>
      </c>
      <c r="T23" s="114">
        <v>0.19520548587734468</v>
      </c>
      <c r="U23" s="115">
        <v>0.23700421344588765</v>
      </c>
      <c r="V23" s="116">
        <v>0.20314808570882664</v>
      </c>
      <c r="W23" s="117">
        <v>0.24882318707898896</v>
      </c>
      <c r="X23" s="118">
        <v>0.22280092661791201</v>
      </c>
      <c r="Y23" s="119">
        <v>0.18213626352544365</v>
      </c>
      <c r="Z23" s="120">
        <v>0.262083250872301</v>
      </c>
      <c r="AA23" s="121">
        <v>0.21601091952112209</v>
      </c>
      <c r="AB23" s="122">
        <v>0.18509117351947876</v>
      </c>
      <c r="AC23" s="123">
        <v>0.2517667336435172</v>
      </c>
      <c r="AD23" s="124">
        <v>0.19788805716553981</v>
      </c>
      <c r="AE23" s="124">
        <v>0.18869570275455363</v>
      </c>
      <c r="AF23" s="125">
        <v>0.17726802894432503</v>
      </c>
      <c r="AG23" s="126">
        <v>0.18973243874757051</v>
      </c>
      <c r="AH23" s="127">
        <v>0.20996884479159916</v>
      </c>
      <c r="AI23" s="128">
        <v>0.23627407837095499</v>
      </c>
      <c r="AJ23" s="129">
        <v>0.20585458184955319</v>
      </c>
      <c r="AK23" s="130">
        <v>0.21044006484683156</v>
      </c>
      <c r="AL23" s="130">
        <v>0.25691230027930057</v>
      </c>
      <c r="AM23" s="130">
        <v>0.16994021565530104</v>
      </c>
      <c r="AN23" s="131">
        <v>0.19575786833616668</v>
      </c>
    </row>
    <row r="24" spans="2:40" x14ac:dyDescent="0.25">
      <c r="B24" s="2" t="s">
        <v>100</v>
      </c>
      <c r="C24" s="747"/>
      <c r="D24" s="132" t="s">
        <v>112</v>
      </c>
      <c r="E24" s="133" t="s">
        <v>113</v>
      </c>
      <c r="F24" s="134"/>
      <c r="G24" s="134"/>
      <c r="H24" s="135"/>
      <c r="I24" s="136"/>
      <c r="J24" s="236"/>
      <c r="K24" s="138"/>
      <c r="L24" s="139"/>
      <c r="M24" s="139"/>
      <c r="N24" s="139"/>
      <c r="O24" s="139"/>
      <c r="P24" s="139"/>
      <c r="Q24" s="139"/>
      <c r="R24" s="139"/>
      <c r="S24" s="141"/>
      <c r="T24" s="142"/>
      <c r="U24" s="237"/>
      <c r="V24" s="143"/>
      <c r="W24" s="133" t="s">
        <v>112</v>
      </c>
      <c r="X24" s="145"/>
      <c r="Y24" s="146"/>
      <c r="Z24" s="147"/>
      <c r="AA24" s="148"/>
      <c r="AB24" s="149"/>
      <c r="AC24" s="150"/>
      <c r="AD24" s="151"/>
      <c r="AE24" s="151"/>
      <c r="AF24" s="152"/>
      <c r="AG24" s="238"/>
      <c r="AH24" s="153"/>
      <c r="AI24" s="154"/>
      <c r="AJ24" s="155"/>
      <c r="AK24" s="156"/>
      <c r="AL24" s="156"/>
      <c r="AM24" s="156"/>
      <c r="AN24" s="157"/>
    </row>
    <row r="25" spans="2:40" x14ac:dyDescent="0.25">
      <c r="B25" s="2" t="s">
        <v>97</v>
      </c>
      <c r="C25" s="747" t="s">
        <v>114</v>
      </c>
      <c r="D25" s="158">
        <v>302.32426500000008</v>
      </c>
      <c r="E25" s="159">
        <v>74.269154999999998</v>
      </c>
      <c r="F25" s="160">
        <v>66.368516999999983</v>
      </c>
      <c r="G25" s="160">
        <v>70.118319999999983</v>
      </c>
      <c r="H25" s="161">
        <v>91.568272999999934</v>
      </c>
      <c r="I25" s="162">
        <v>120.74737999999998</v>
      </c>
      <c r="J25" s="163">
        <v>180.73917700000015</v>
      </c>
      <c r="K25" s="164">
        <v>33.180655000000002</v>
      </c>
      <c r="L25" s="165">
        <v>28.487593000000004</v>
      </c>
      <c r="M25" s="165">
        <v>12.956509000000002</v>
      </c>
      <c r="N25" s="165">
        <v>10.974850999999999</v>
      </c>
      <c r="O25" s="165">
        <v>126.28379200000008</v>
      </c>
      <c r="P25" s="165">
        <v>74.864502999999999</v>
      </c>
      <c r="Q25" s="165">
        <v>5.09673</v>
      </c>
      <c r="R25" s="165">
        <v>5.75312</v>
      </c>
      <c r="S25" s="166">
        <v>4.7265119999999996</v>
      </c>
      <c r="T25" s="167">
        <v>130.25359300000011</v>
      </c>
      <c r="U25" s="168">
        <v>119.33107599999995</v>
      </c>
      <c r="V25" s="169">
        <v>46.449794000000004</v>
      </c>
      <c r="W25" s="170">
        <v>59.748684000000011</v>
      </c>
      <c r="X25" s="171">
        <v>84.495166000000026</v>
      </c>
      <c r="Y25" s="172">
        <v>152.10571600000009</v>
      </c>
      <c r="Z25" s="173">
        <v>12.053715999999998</v>
      </c>
      <c r="AA25" s="174">
        <v>203.12611100000007</v>
      </c>
      <c r="AB25" s="175">
        <v>94.553889000000041</v>
      </c>
      <c r="AC25" s="176">
        <v>85.506347000000034</v>
      </c>
      <c r="AD25" s="177">
        <v>88.385755000000017</v>
      </c>
      <c r="AE25" s="177">
        <v>94.176277999999982</v>
      </c>
      <c r="AF25" s="178">
        <v>22.716886000000002</v>
      </c>
      <c r="AG25" s="179">
        <v>104.04751200000003</v>
      </c>
      <c r="AH25" s="180">
        <v>142.69849300000013</v>
      </c>
      <c r="AI25" s="181">
        <v>55.578259999999986</v>
      </c>
      <c r="AJ25" s="182">
        <v>88.411890000000014</v>
      </c>
      <c r="AK25" s="183">
        <v>70.437825999999973</v>
      </c>
      <c r="AL25" s="183">
        <v>47.243727999999983</v>
      </c>
      <c r="AM25" s="183">
        <v>15.921315</v>
      </c>
      <c r="AN25" s="184">
        <v>63.29132599999997</v>
      </c>
    </row>
    <row r="26" spans="2:40" x14ac:dyDescent="0.25">
      <c r="B26" s="2" t="s">
        <v>99</v>
      </c>
      <c r="C26" s="747"/>
      <c r="D26" s="185">
        <v>0.19929088449300669</v>
      </c>
      <c r="E26" s="186">
        <v>0.27198837527428116</v>
      </c>
      <c r="F26" s="187">
        <v>0.17499938055374198</v>
      </c>
      <c r="G26" s="187">
        <v>0.18488680338796781</v>
      </c>
      <c r="H26" s="188">
        <v>0.18862946546040388</v>
      </c>
      <c r="I26" s="189">
        <v>0.16244128260914778</v>
      </c>
      <c r="J26" s="190">
        <v>0.23527341717060429</v>
      </c>
      <c r="K26" s="191">
        <v>0.16153282904701358</v>
      </c>
      <c r="L26" s="192">
        <v>0.16280489850408589</v>
      </c>
      <c r="M26" s="192">
        <v>0.27468563288392966</v>
      </c>
      <c r="N26" s="192">
        <v>0.20035757420879757</v>
      </c>
      <c r="O26" s="192">
        <v>0.21557404634155125</v>
      </c>
      <c r="P26" s="192">
        <v>0.21392310842361181</v>
      </c>
      <c r="Q26" s="192">
        <v>0.15950775745749976</v>
      </c>
      <c r="R26" s="192">
        <v>0.14542516826678209</v>
      </c>
      <c r="S26" s="193">
        <v>0.17257500421441219</v>
      </c>
      <c r="T26" s="194">
        <v>0.19410628448636075</v>
      </c>
      <c r="U26" s="195">
        <v>0.23751343064339128</v>
      </c>
      <c r="V26" s="196">
        <v>0.14806089696154556</v>
      </c>
      <c r="W26" s="197">
        <v>0.19070847646479333</v>
      </c>
      <c r="X26" s="198">
        <v>0.19244809030157309</v>
      </c>
      <c r="Y26" s="199">
        <v>0.20473760438360056</v>
      </c>
      <c r="Z26" s="200">
        <v>0.26909289069255765</v>
      </c>
      <c r="AA26" s="201">
        <v>0.19402313291180137</v>
      </c>
      <c r="AB26" s="202">
        <v>0.23021556352628361</v>
      </c>
      <c r="AC26" s="203">
        <v>0.24740635680198941</v>
      </c>
      <c r="AD26" s="204">
        <v>0.16364924640920242</v>
      </c>
      <c r="AE26" s="204">
        <v>0.20510786865737199</v>
      </c>
      <c r="AF26" s="205">
        <v>0.18614366085429887</v>
      </c>
      <c r="AG26" s="206">
        <v>0.21702582055367972</v>
      </c>
      <c r="AH26" s="207">
        <v>0.19258356762613332</v>
      </c>
      <c r="AI26" s="208">
        <v>0.18738065087887484</v>
      </c>
      <c r="AJ26" s="209">
        <v>0.20645332104382055</v>
      </c>
      <c r="AK26" s="210">
        <v>0.20555607795699815</v>
      </c>
      <c r="AL26" s="210">
        <v>0.22008577599484472</v>
      </c>
      <c r="AM26" s="210">
        <v>0.21976837084572184</v>
      </c>
      <c r="AN26" s="211">
        <v>0.20051703036184637</v>
      </c>
    </row>
    <row r="27" spans="2:40" x14ac:dyDescent="0.25">
      <c r="B27" s="2" t="s">
        <v>100</v>
      </c>
      <c r="C27" s="747"/>
      <c r="D27" s="132" t="s">
        <v>115</v>
      </c>
      <c r="E27" s="133" t="s">
        <v>116</v>
      </c>
      <c r="F27" s="213"/>
      <c r="G27" s="213"/>
      <c r="H27" s="214"/>
      <c r="I27" s="215"/>
      <c r="J27" s="137" t="s">
        <v>103</v>
      </c>
      <c r="K27" s="239"/>
      <c r="L27" s="217"/>
      <c r="M27" s="217"/>
      <c r="N27" s="217"/>
      <c r="O27" s="217"/>
      <c r="P27" s="217"/>
      <c r="Q27" s="217"/>
      <c r="R27" s="217"/>
      <c r="S27" s="240"/>
      <c r="T27" s="218"/>
      <c r="U27" s="140" t="s">
        <v>105</v>
      </c>
      <c r="V27" s="220"/>
      <c r="W27" s="221"/>
      <c r="X27" s="222"/>
      <c r="Y27" s="223"/>
      <c r="Z27" s="224"/>
      <c r="AA27" s="225"/>
      <c r="AB27" s="226"/>
      <c r="AC27" s="133" t="s">
        <v>117</v>
      </c>
      <c r="AD27" s="228"/>
      <c r="AE27" s="228"/>
      <c r="AF27" s="229"/>
      <c r="AG27" s="230"/>
      <c r="AH27" s="231"/>
      <c r="AI27" s="232"/>
      <c r="AJ27" s="233"/>
      <c r="AK27" s="234"/>
      <c r="AL27" s="234"/>
      <c r="AM27" s="234"/>
      <c r="AN27" s="235"/>
    </row>
    <row r="28" spans="2:40" x14ac:dyDescent="0.25">
      <c r="B28" s="2" t="s">
        <v>97</v>
      </c>
      <c r="C28" s="747" t="s">
        <v>118</v>
      </c>
      <c r="D28" s="78">
        <v>227.31111000000016</v>
      </c>
      <c r="E28" s="79">
        <v>39.131936000000003</v>
      </c>
      <c r="F28" s="80">
        <v>64.002561999999983</v>
      </c>
      <c r="G28" s="80">
        <v>57.627635999999967</v>
      </c>
      <c r="H28" s="81">
        <v>66.548976000000039</v>
      </c>
      <c r="I28" s="82">
        <v>96.097388000000038</v>
      </c>
      <c r="J28" s="83">
        <v>131.02302499999999</v>
      </c>
      <c r="K28" s="84">
        <v>29.110062000000003</v>
      </c>
      <c r="L28" s="85">
        <v>13.798579999999999</v>
      </c>
      <c r="M28" s="85">
        <v>5.3590660000000003</v>
      </c>
      <c r="N28" s="85">
        <v>8.3155230000000007</v>
      </c>
      <c r="O28" s="85">
        <v>84.914033000000032</v>
      </c>
      <c r="P28" s="85">
        <v>71.159362999999999</v>
      </c>
      <c r="Q28" s="85">
        <v>4.717733</v>
      </c>
      <c r="R28" s="85">
        <v>5.1151539999999995</v>
      </c>
      <c r="S28" s="86">
        <v>4.8215959999999995</v>
      </c>
      <c r="T28" s="87">
        <v>96.759299000000027</v>
      </c>
      <c r="U28" s="88">
        <v>60.129967999999955</v>
      </c>
      <c r="V28" s="89">
        <v>62.585792999999967</v>
      </c>
      <c r="W28" s="90">
        <v>46.985371999999998</v>
      </c>
      <c r="X28" s="91">
        <v>70.211741999999987</v>
      </c>
      <c r="Y28" s="92">
        <v>105.59978299999999</v>
      </c>
      <c r="Z28" s="93">
        <v>2.6463760000000001</v>
      </c>
      <c r="AA28" s="94">
        <v>167.62201400000006</v>
      </c>
      <c r="AB28" s="95">
        <v>52.138621999999998</v>
      </c>
      <c r="AC28" s="96">
        <v>52.065540999999996</v>
      </c>
      <c r="AD28" s="97">
        <v>85.681960999999987</v>
      </c>
      <c r="AE28" s="97">
        <v>65.704563000000007</v>
      </c>
      <c r="AF28" s="98">
        <v>14.66757</v>
      </c>
      <c r="AG28" s="99">
        <v>75.032642999999993</v>
      </c>
      <c r="AH28" s="100">
        <v>111.10825400000002</v>
      </c>
      <c r="AI28" s="101">
        <v>41.17021299999999</v>
      </c>
      <c r="AJ28" s="102">
        <v>68.969537999999972</v>
      </c>
      <c r="AK28" s="103">
        <v>36.734351000000011</v>
      </c>
      <c r="AL28" s="103">
        <v>29.26397600000001</v>
      </c>
      <c r="AM28" s="103">
        <v>11.909206000000001</v>
      </c>
      <c r="AN28" s="104">
        <v>57.700620999999984</v>
      </c>
    </row>
    <row r="29" spans="2:40" x14ac:dyDescent="0.25">
      <c r="B29" s="2" t="s">
        <v>99</v>
      </c>
      <c r="C29" s="747"/>
      <c r="D29" s="105">
        <v>0.14984252807821147</v>
      </c>
      <c r="E29" s="106">
        <v>0.14330891059656131</v>
      </c>
      <c r="F29" s="107">
        <v>0.16876087051715294</v>
      </c>
      <c r="G29" s="107">
        <v>0.15195157851536334</v>
      </c>
      <c r="H29" s="108">
        <v>0.13709003521140192</v>
      </c>
      <c r="I29" s="109">
        <v>0.12927968260768008</v>
      </c>
      <c r="J29" s="110">
        <v>0.17055646336034547</v>
      </c>
      <c r="K29" s="111">
        <v>0.14171602907157696</v>
      </c>
      <c r="L29" s="112">
        <v>7.8858063452412738E-2</v>
      </c>
      <c r="M29" s="112">
        <v>0.11361536011565686</v>
      </c>
      <c r="N29" s="112">
        <v>0.15180871399142123</v>
      </c>
      <c r="O29" s="112">
        <v>0.14495337362842259</v>
      </c>
      <c r="P29" s="112">
        <v>0.20333578019484283</v>
      </c>
      <c r="Q29" s="112">
        <v>0.14764663050882482</v>
      </c>
      <c r="R29" s="112">
        <v>0.12929890757719351</v>
      </c>
      <c r="S29" s="113">
        <v>0.17604672325389059</v>
      </c>
      <c r="T29" s="114">
        <v>0.14419247550733461</v>
      </c>
      <c r="U29" s="115">
        <v>0.11968110456120694</v>
      </c>
      <c r="V29" s="116">
        <v>0.19949515058408257</v>
      </c>
      <c r="W29" s="117">
        <v>0.1499699760793318</v>
      </c>
      <c r="X29" s="118">
        <v>0.15991584257786706</v>
      </c>
      <c r="Y29" s="119">
        <v>0.14213960634357786</v>
      </c>
      <c r="Z29" s="120">
        <v>5.9078956871010412E-2</v>
      </c>
      <c r="AA29" s="121">
        <v>0.1601101312930952</v>
      </c>
      <c r="AB29" s="122">
        <v>0.12694477585384015</v>
      </c>
      <c r="AC29" s="123">
        <v>0.15064783218647618</v>
      </c>
      <c r="AD29" s="124">
        <v>0.15864307940247463</v>
      </c>
      <c r="AE29" s="124">
        <v>0.14309891157509994</v>
      </c>
      <c r="AF29" s="125">
        <v>0.12018703512605948</v>
      </c>
      <c r="AG29" s="126">
        <v>0.15650562519348188</v>
      </c>
      <c r="AH29" s="127">
        <v>0.14994989434142506</v>
      </c>
      <c r="AI29" s="128">
        <v>0.13880429701760932</v>
      </c>
      <c r="AJ29" s="129">
        <v>0.1610528874674885</v>
      </c>
      <c r="AK29" s="130">
        <v>0.10720048511797818</v>
      </c>
      <c r="AL29" s="130">
        <v>0.13632677054305528</v>
      </c>
      <c r="AM29" s="130">
        <v>0.16438760244904993</v>
      </c>
      <c r="AN29" s="131">
        <v>0.18280478391232299</v>
      </c>
    </row>
    <row r="30" spans="2:40" x14ac:dyDescent="0.25">
      <c r="B30" s="2" t="s">
        <v>100</v>
      </c>
      <c r="C30" s="747"/>
      <c r="D30" s="132" t="s">
        <v>119</v>
      </c>
      <c r="E30" s="241"/>
      <c r="F30" s="134"/>
      <c r="G30" s="134"/>
      <c r="H30" s="135"/>
      <c r="I30" s="136"/>
      <c r="J30" s="137" t="s">
        <v>103</v>
      </c>
      <c r="K30" s="133" t="s">
        <v>120</v>
      </c>
      <c r="L30" s="139"/>
      <c r="M30" s="139"/>
      <c r="N30" s="139"/>
      <c r="O30" s="140" t="s">
        <v>120</v>
      </c>
      <c r="P30" s="140" t="s">
        <v>121</v>
      </c>
      <c r="Q30" s="140" t="s">
        <v>120</v>
      </c>
      <c r="R30" s="139"/>
      <c r="S30" s="141"/>
      <c r="T30" s="142"/>
      <c r="U30" s="237"/>
      <c r="V30" s="137" t="s">
        <v>122</v>
      </c>
      <c r="W30" s="144"/>
      <c r="X30" s="145"/>
      <c r="Y30" s="146"/>
      <c r="Z30" s="147"/>
      <c r="AA30" s="140" t="s">
        <v>123</v>
      </c>
      <c r="AB30" s="149"/>
      <c r="AC30" s="150"/>
      <c r="AD30" s="151"/>
      <c r="AE30" s="151"/>
      <c r="AF30" s="152"/>
      <c r="AG30" s="238"/>
      <c r="AH30" s="153"/>
      <c r="AI30" s="154"/>
      <c r="AJ30" s="133" t="s">
        <v>124</v>
      </c>
      <c r="AK30" s="156"/>
      <c r="AL30" s="156"/>
      <c r="AM30" s="156"/>
      <c r="AN30" s="242" t="s">
        <v>124</v>
      </c>
    </row>
    <row r="31" spans="2:40" x14ac:dyDescent="0.25">
      <c r="B31" s="2" t="s">
        <v>97</v>
      </c>
      <c r="C31" s="747" t="s">
        <v>125</v>
      </c>
      <c r="D31" s="158">
        <v>223.28522700000013</v>
      </c>
      <c r="E31" s="159">
        <v>25.776394</v>
      </c>
      <c r="F31" s="160">
        <v>57.872788000000007</v>
      </c>
      <c r="G31" s="160">
        <v>63.110217999999968</v>
      </c>
      <c r="H31" s="161">
        <v>76.52582699999995</v>
      </c>
      <c r="I31" s="162">
        <v>104.337222</v>
      </c>
      <c r="J31" s="163">
        <v>118.10810899999993</v>
      </c>
      <c r="K31" s="164">
        <v>41.243131999999989</v>
      </c>
      <c r="L31" s="165">
        <v>23.227973999999996</v>
      </c>
      <c r="M31" s="165">
        <v>8.2443669999999987</v>
      </c>
      <c r="N31" s="165">
        <v>7.6953560000000012</v>
      </c>
      <c r="O31" s="165">
        <v>83.029518000000024</v>
      </c>
      <c r="P31" s="165">
        <v>36.905867999999998</v>
      </c>
      <c r="Q31" s="165">
        <v>8.2695670000000021</v>
      </c>
      <c r="R31" s="165">
        <v>7.4104529999999995</v>
      </c>
      <c r="S31" s="166">
        <v>7.2589919999999992</v>
      </c>
      <c r="T31" s="167">
        <v>93.910042000000033</v>
      </c>
      <c r="U31" s="168">
        <v>70.961807999999948</v>
      </c>
      <c r="V31" s="169">
        <v>56.063155999999992</v>
      </c>
      <c r="W31" s="170">
        <v>52.047405999999974</v>
      </c>
      <c r="X31" s="171">
        <v>71.185992999999996</v>
      </c>
      <c r="Y31" s="172">
        <v>97.701606999999996</v>
      </c>
      <c r="Z31" s="173">
        <v>5.0663260000000001</v>
      </c>
      <c r="AA31" s="174">
        <v>179.54001400000013</v>
      </c>
      <c r="AB31" s="175">
        <v>38.415467</v>
      </c>
      <c r="AC31" s="176">
        <v>45.622935999999982</v>
      </c>
      <c r="AD31" s="177">
        <v>78.443330999999958</v>
      </c>
      <c r="AE31" s="177">
        <v>74.386792000000014</v>
      </c>
      <c r="AF31" s="178">
        <v>20.034194000000006</v>
      </c>
      <c r="AG31" s="179">
        <v>69.35145799999998</v>
      </c>
      <c r="AH31" s="180">
        <v>114.599411</v>
      </c>
      <c r="AI31" s="181">
        <v>39.334358000000002</v>
      </c>
      <c r="AJ31" s="182">
        <v>73.722282999999976</v>
      </c>
      <c r="AK31" s="183">
        <v>45.871517999999995</v>
      </c>
      <c r="AL31" s="183">
        <v>30.11152100000001</v>
      </c>
      <c r="AM31" s="183">
        <v>12.853002</v>
      </c>
      <c r="AN31" s="184">
        <v>37.729750999999993</v>
      </c>
    </row>
    <row r="32" spans="2:40" x14ac:dyDescent="0.25">
      <c r="B32" s="2" t="s">
        <v>99</v>
      </c>
      <c r="C32" s="747"/>
      <c r="D32" s="185">
        <v>0.1471886829297403</v>
      </c>
      <c r="E32" s="186">
        <v>9.4398267012593975E-2</v>
      </c>
      <c r="F32" s="187">
        <v>0.15259798634521299</v>
      </c>
      <c r="G32" s="187">
        <v>0.16640795825025162</v>
      </c>
      <c r="H32" s="188">
        <v>0.15764222003974393</v>
      </c>
      <c r="I32" s="189">
        <v>0.14036471984365537</v>
      </c>
      <c r="J32" s="190">
        <v>0.15374474345419956</v>
      </c>
      <c r="K32" s="191">
        <v>0.20078325128661295</v>
      </c>
      <c r="L32" s="192">
        <v>0.13274648895487745</v>
      </c>
      <c r="M32" s="192">
        <v>0.17478544314077069</v>
      </c>
      <c r="N32" s="192">
        <v>0.14048690600292577</v>
      </c>
      <c r="O32" s="192">
        <v>0.1417363929097778</v>
      </c>
      <c r="P32" s="192">
        <v>0.10545742889165383</v>
      </c>
      <c r="Q32" s="192">
        <v>0.25880517259390712</v>
      </c>
      <c r="R32" s="192">
        <v>0.18731859833587344</v>
      </c>
      <c r="S32" s="193">
        <v>0.26504123442242067</v>
      </c>
      <c r="T32" s="194">
        <v>0.13994646065984589</v>
      </c>
      <c r="U32" s="195">
        <v>0.14124051360047774</v>
      </c>
      <c r="V32" s="196">
        <v>0.17870393922209973</v>
      </c>
      <c r="W32" s="197">
        <v>0.16612719875477983</v>
      </c>
      <c r="X32" s="198">
        <v>0.16213481856549219</v>
      </c>
      <c r="Y32" s="199">
        <v>0.13150848954031422</v>
      </c>
      <c r="Z32" s="200">
        <v>0.11310307199297404</v>
      </c>
      <c r="AA32" s="201">
        <v>0.17149403308030983</v>
      </c>
      <c r="AB32" s="202">
        <v>9.3532254220980243E-2</v>
      </c>
      <c r="AC32" s="203">
        <v>0.13200662615572054</v>
      </c>
      <c r="AD32" s="204">
        <v>0.14524050854097043</v>
      </c>
      <c r="AE32" s="204">
        <v>0.16200806283063404</v>
      </c>
      <c r="AF32" s="205">
        <v>0.16416150582545647</v>
      </c>
      <c r="AG32" s="206">
        <v>0.14465561732071064</v>
      </c>
      <c r="AH32" s="207">
        <v>0.15466150310524671</v>
      </c>
      <c r="AI32" s="208">
        <v>0.13261475987090421</v>
      </c>
      <c r="AJ32" s="209">
        <v>0.17215116835849101</v>
      </c>
      <c r="AK32" s="210">
        <v>0.1338651384557758</v>
      </c>
      <c r="AL32" s="210">
        <v>0.14027507451719448</v>
      </c>
      <c r="AM32" s="210">
        <v>0.17741520157203128</v>
      </c>
      <c r="AN32" s="211">
        <v>0.11953387778306154</v>
      </c>
    </row>
    <row r="33" spans="2:40" x14ac:dyDescent="0.25">
      <c r="B33" s="2" t="s">
        <v>100</v>
      </c>
      <c r="C33" s="747"/>
      <c r="D33" s="132" t="s">
        <v>126</v>
      </c>
      <c r="E33" s="212"/>
      <c r="F33" s="213"/>
      <c r="G33" s="140" t="s">
        <v>127</v>
      </c>
      <c r="H33" s="137" t="s">
        <v>127</v>
      </c>
      <c r="I33" s="215"/>
      <c r="J33" s="216"/>
      <c r="K33" s="133" t="s">
        <v>128</v>
      </c>
      <c r="L33" s="217"/>
      <c r="M33" s="217"/>
      <c r="N33" s="217"/>
      <c r="O33" s="217"/>
      <c r="P33" s="217"/>
      <c r="Q33" s="140" t="s">
        <v>129</v>
      </c>
      <c r="R33" s="140" t="s">
        <v>130</v>
      </c>
      <c r="S33" s="137" t="s">
        <v>130</v>
      </c>
      <c r="T33" s="218"/>
      <c r="U33" s="219"/>
      <c r="V33" s="220"/>
      <c r="W33" s="221"/>
      <c r="X33" s="222"/>
      <c r="Y33" s="223"/>
      <c r="Z33" s="224"/>
      <c r="AA33" s="140" t="s">
        <v>131</v>
      </c>
      <c r="AB33" s="226"/>
      <c r="AC33" s="227"/>
      <c r="AD33" s="228"/>
      <c r="AE33" s="228"/>
      <c r="AF33" s="229"/>
      <c r="AG33" s="230"/>
      <c r="AH33" s="231"/>
      <c r="AI33" s="232"/>
      <c r="AJ33" s="233"/>
      <c r="AK33" s="234"/>
      <c r="AL33" s="234"/>
      <c r="AM33" s="234"/>
      <c r="AN33" s="235"/>
    </row>
    <row r="34" spans="2:40" x14ac:dyDescent="0.25">
      <c r="B34" s="2" t="s">
        <v>97</v>
      </c>
      <c r="C34" s="747" t="s">
        <v>132</v>
      </c>
      <c r="D34" s="78">
        <v>164.32935700000004</v>
      </c>
      <c r="E34" s="79">
        <v>33.829390999999994</v>
      </c>
      <c r="F34" s="80">
        <v>39.930327000000013</v>
      </c>
      <c r="G34" s="80">
        <v>32.383637</v>
      </c>
      <c r="H34" s="81">
        <v>58.186002000000009</v>
      </c>
      <c r="I34" s="82">
        <v>67.271552999999997</v>
      </c>
      <c r="J34" s="83">
        <v>97.057803999999933</v>
      </c>
      <c r="K34" s="84">
        <v>22.739813000000005</v>
      </c>
      <c r="L34" s="85">
        <v>23.406668000000007</v>
      </c>
      <c r="M34" s="85">
        <v>5.4232129999999996</v>
      </c>
      <c r="N34" s="85">
        <v>9.7215710000000009</v>
      </c>
      <c r="O34" s="85">
        <v>62.781562999999998</v>
      </c>
      <c r="P34" s="85">
        <v>28.706237000000002</v>
      </c>
      <c r="Q34" s="85">
        <v>4.313286999999999</v>
      </c>
      <c r="R34" s="85">
        <v>4.5876849999999987</v>
      </c>
      <c r="S34" s="86">
        <v>2.6493199999999999</v>
      </c>
      <c r="T34" s="87">
        <v>74.542845</v>
      </c>
      <c r="U34" s="88">
        <v>48.834088000000001</v>
      </c>
      <c r="V34" s="89">
        <v>36.054505999999996</v>
      </c>
      <c r="W34" s="90">
        <v>30.465973000000009</v>
      </c>
      <c r="X34" s="91">
        <v>45.401935999999999</v>
      </c>
      <c r="Y34" s="92">
        <v>86.241877999999971</v>
      </c>
      <c r="Z34" s="93">
        <v>9.4982120000000023</v>
      </c>
      <c r="AA34" s="94">
        <v>108.1083039999999</v>
      </c>
      <c r="AB34" s="95">
        <v>49.032093000000003</v>
      </c>
      <c r="AC34" s="96">
        <v>35.247091999999988</v>
      </c>
      <c r="AD34" s="97">
        <v>52.423084999999979</v>
      </c>
      <c r="AE34" s="97">
        <v>55.382362000000015</v>
      </c>
      <c r="AF34" s="98">
        <v>12.805072000000001</v>
      </c>
      <c r="AG34" s="99">
        <v>44.710367000000012</v>
      </c>
      <c r="AH34" s="100">
        <v>89.156746999999967</v>
      </c>
      <c r="AI34" s="101">
        <v>30.462243000000004</v>
      </c>
      <c r="AJ34" s="102">
        <v>51.674312999999998</v>
      </c>
      <c r="AK34" s="103">
        <v>39.500406000000005</v>
      </c>
      <c r="AL34" s="103">
        <v>20.759041000000007</v>
      </c>
      <c r="AM34" s="103">
        <v>1.8529110000000002</v>
      </c>
      <c r="AN34" s="104">
        <v>37.193564000000002</v>
      </c>
    </row>
    <row r="35" spans="2:40" x14ac:dyDescent="0.25">
      <c r="B35" s="2" t="s">
        <v>99</v>
      </c>
      <c r="C35" s="747"/>
      <c r="D35" s="105">
        <v>0.10832522128085569</v>
      </c>
      <c r="E35" s="106">
        <v>0.12388993916260914</v>
      </c>
      <c r="F35" s="107">
        <v>0.10528760933905396</v>
      </c>
      <c r="G35" s="107">
        <v>8.5388627779534959E-2</v>
      </c>
      <c r="H35" s="108">
        <v>0.11986241626002928</v>
      </c>
      <c r="I35" s="109">
        <v>9.0500326818099594E-2</v>
      </c>
      <c r="J35" s="110">
        <v>0.12634295225409106</v>
      </c>
      <c r="K35" s="111">
        <v>0.1107038521659701</v>
      </c>
      <c r="L35" s="112">
        <v>0.13376771452957908</v>
      </c>
      <c r="M35" s="112">
        <v>0.11497531435121562</v>
      </c>
      <c r="N35" s="112">
        <v>0.17747761523674396</v>
      </c>
      <c r="O35" s="112">
        <v>0.10717191301601878</v>
      </c>
      <c r="P35" s="112">
        <v>8.2027225241646212E-2</v>
      </c>
      <c r="Q35" s="112">
        <v>0.13498904918263016</v>
      </c>
      <c r="R35" s="112">
        <v>0.1159657478168354</v>
      </c>
      <c r="S35" s="113">
        <v>9.6732307072387946E-2</v>
      </c>
      <c r="T35" s="114">
        <v>0.11108510978267357</v>
      </c>
      <c r="U35" s="115">
        <v>9.7198082528152804E-2</v>
      </c>
      <c r="V35" s="116">
        <v>0.11492542890212656</v>
      </c>
      <c r="W35" s="117">
        <v>9.7242632069478335E-2</v>
      </c>
      <c r="X35" s="118">
        <v>0.10340847048213668</v>
      </c>
      <c r="Y35" s="119">
        <v>0.11608344488028792</v>
      </c>
      <c r="Z35" s="120">
        <v>0.21204260358305607</v>
      </c>
      <c r="AA35" s="121">
        <v>0.10326349346520694</v>
      </c>
      <c r="AB35" s="122">
        <v>0.11938113852586373</v>
      </c>
      <c r="AC35" s="123">
        <v>0.10198488095374415</v>
      </c>
      <c r="AD35" s="124">
        <v>9.7063133699492182E-2</v>
      </c>
      <c r="AE35" s="124">
        <v>0.12061804174328312</v>
      </c>
      <c r="AF35" s="125">
        <v>0.10492560378138442</v>
      </c>
      <c r="AG35" s="126">
        <v>9.3258396081889613E-2</v>
      </c>
      <c r="AH35" s="127">
        <v>0.12032449715639627</v>
      </c>
      <c r="AI35" s="128">
        <v>0.10270265604879412</v>
      </c>
      <c r="AJ35" s="129">
        <v>0.12066627612539294</v>
      </c>
      <c r="AK35" s="130">
        <v>0.11527256015921163</v>
      </c>
      <c r="AL35" s="130">
        <v>9.6706374386750366E-2</v>
      </c>
      <c r="AM35" s="130">
        <v>2.5576482331523331E-2</v>
      </c>
      <c r="AN35" s="131">
        <v>0.11783515172131612</v>
      </c>
    </row>
    <row r="36" spans="2:40" x14ac:dyDescent="0.25">
      <c r="B36" s="2" t="s">
        <v>100</v>
      </c>
      <c r="C36" s="747"/>
      <c r="D36" s="132" t="s">
        <v>133</v>
      </c>
      <c r="E36" s="241"/>
      <c r="F36" s="134"/>
      <c r="G36" s="134"/>
      <c r="H36" s="135"/>
      <c r="I36" s="136"/>
      <c r="J36" s="137" t="s">
        <v>109</v>
      </c>
      <c r="K36" s="138"/>
      <c r="L36" s="139"/>
      <c r="M36" s="139"/>
      <c r="N36" s="139"/>
      <c r="O36" s="139"/>
      <c r="P36" s="139"/>
      <c r="Q36" s="139"/>
      <c r="R36" s="139"/>
      <c r="S36" s="141"/>
      <c r="T36" s="142"/>
      <c r="U36" s="237"/>
      <c r="V36" s="143"/>
      <c r="W36" s="144"/>
      <c r="X36" s="145"/>
      <c r="Y36" s="146"/>
      <c r="Z36" s="147"/>
      <c r="AA36" s="148"/>
      <c r="AB36" s="149"/>
      <c r="AC36" s="150"/>
      <c r="AD36" s="151"/>
      <c r="AE36" s="151"/>
      <c r="AF36" s="152"/>
      <c r="AG36" s="238"/>
      <c r="AH36" s="153"/>
      <c r="AI36" s="154"/>
      <c r="AJ36" s="133" t="s">
        <v>133</v>
      </c>
      <c r="AK36" s="140" t="s">
        <v>133</v>
      </c>
      <c r="AL36" s="140" t="s">
        <v>133</v>
      </c>
      <c r="AM36" s="156"/>
      <c r="AN36" s="242" t="s">
        <v>133</v>
      </c>
    </row>
    <row r="37" spans="2:40" x14ac:dyDescent="0.25">
      <c r="B37" s="2" t="s">
        <v>97</v>
      </c>
      <c r="C37" s="747" t="s">
        <v>134</v>
      </c>
      <c r="D37" s="158">
        <v>138.30364500000002</v>
      </c>
      <c r="E37" s="159">
        <v>21.224481999999998</v>
      </c>
      <c r="F37" s="160">
        <v>22.452562000000007</v>
      </c>
      <c r="G37" s="160">
        <v>37.34610099999999</v>
      </c>
      <c r="H37" s="161">
        <v>57.280499999999996</v>
      </c>
      <c r="I37" s="162">
        <v>75.454897999999986</v>
      </c>
      <c r="J37" s="163">
        <v>62.848746999999975</v>
      </c>
      <c r="K37" s="164">
        <v>21.705832000000008</v>
      </c>
      <c r="L37" s="165">
        <v>22.787752000000001</v>
      </c>
      <c r="M37" s="165">
        <v>4.5866569999999998</v>
      </c>
      <c r="N37" s="165">
        <v>2.7959400000000003</v>
      </c>
      <c r="O37" s="165">
        <v>37.130570999999996</v>
      </c>
      <c r="P37" s="165">
        <v>36.880372999999999</v>
      </c>
      <c r="Q37" s="165">
        <v>4.4754870000000002</v>
      </c>
      <c r="R37" s="165">
        <v>3.4834779999999999</v>
      </c>
      <c r="S37" s="166">
        <v>4.4575550000000002</v>
      </c>
      <c r="T37" s="167">
        <v>61.723078999999984</v>
      </c>
      <c r="U37" s="168">
        <v>45.594476999999969</v>
      </c>
      <c r="V37" s="169">
        <v>27.660985</v>
      </c>
      <c r="W37" s="170">
        <v>23.735158000000006</v>
      </c>
      <c r="X37" s="171">
        <v>35.891551</v>
      </c>
      <c r="Y37" s="172">
        <v>77.290973999999977</v>
      </c>
      <c r="Z37" s="173">
        <v>3.0739580000000002</v>
      </c>
      <c r="AA37" s="174">
        <v>93.240663999999981</v>
      </c>
      <c r="AB37" s="175">
        <v>38.130746999999992</v>
      </c>
      <c r="AC37" s="176">
        <v>38.777594999999991</v>
      </c>
      <c r="AD37" s="177">
        <v>36.790062000000006</v>
      </c>
      <c r="AE37" s="177">
        <v>47.714606999999994</v>
      </c>
      <c r="AF37" s="178">
        <v>9.2690820000000009</v>
      </c>
      <c r="AG37" s="179">
        <v>47.825125999999976</v>
      </c>
      <c r="AH37" s="180">
        <v>64.059865999999985</v>
      </c>
      <c r="AI37" s="181">
        <v>26.418652999999999</v>
      </c>
      <c r="AJ37" s="182">
        <v>28.911481000000006</v>
      </c>
      <c r="AK37" s="183">
        <v>28.854379999999999</v>
      </c>
      <c r="AL37" s="183">
        <v>29.182026999999998</v>
      </c>
      <c r="AM37" s="183">
        <v>7.6850009999999989</v>
      </c>
      <c r="AN37" s="184">
        <v>32.896166000000001</v>
      </c>
    </row>
    <row r="38" spans="2:40" x14ac:dyDescent="0.25">
      <c r="B38" s="2" t="s">
        <v>99</v>
      </c>
      <c r="C38" s="747"/>
      <c r="D38" s="185">
        <v>9.1169181344596326E-2</v>
      </c>
      <c r="E38" s="186">
        <v>7.7728262496297759E-2</v>
      </c>
      <c r="F38" s="187">
        <v>5.9202534868219053E-2</v>
      </c>
      <c r="G38" s="187">
        <v>9.8473569145612547E-2</v>
      </c>
      <c r="H38" s="188">
        <v>0.11799709377837314</v>
      </c>
      <c r="I38" s="189">
        <v>0.10150936948083196</v>
      </c>
      <c r="J38" s="190">
        <v>8.1812032770187657E-2</v>
      </c>
      <c r="K38" s="191">
        <v>0.10567013971783253</v>
      </c>
      <c r="L38" s="192">
        <v>0.13023064642549056</v>
      </c>
      <c r="M38" s="192">
        <v>9.7239833728862135E-2</v>
      </c>
      <c r="N38" s="192">
        <v>5.1042857532493657E-2</v>
      </c>
      <c r="O38" s="192">
        <v>6.3384123224952349E-2</v>
      </c>
      <c r="P38" s="192">
        <v>0.1053845776813912</v>
      </c>
      <c r="Q38" s="192">
        <v>0.14006527614768552</v>
      </c>
      <c r="R38" s="192">
        <v>8.8054025346878492E-2</v>
      </c>
      <c r="S38" s="193">
        <v>0.162754812197869</v>
      </c>
      <c r="T38" s="194">
        <v>9.1980860226620442E-2</v>
      </c>
      <c r="U38" s="195">
        <v>9.0750046120938316E-2</v>
      </c>
      <c r="V38" s="196">
        <v>8.817068704201049E-2</v>
      </c>
      <c r="W38" s="197">
        <v>7.5758920829639531E-2</v>
      </c>
      <c r="X38" s="198">
        <v>8.1747403726167164E-2</v>
      </c>
      <c r="Y38" s="199">
        <v>0.10403533327593778</v>
      </c>
      <c r="Z38" s="200">
        <v>6.862450086658034E-2</v>
      </c>
      <c r="AA38" s="201">
        <v>8.906213807271976E-2</v>
      </c>
      <c r="AB38" s="202">
        <v>9.2839030748731455E-2</v>
      </c>
      <c r="AC38" s="203">
        <v>0.11220013298536811</v>
      </c>
      <c r="AD38" s="204">
        <v>6.8118057277983701E-2</v>
      </c>
      <c r="AE38" s="204">
        <v>0.10391832798482568</v>
      </c>
      <c r="AF38" s="205">
        <v>7.5951468710926603E-2</v>
      </c>
      <c r="AG38" s="206">
        <v>9.9755265779282787E-2</v>
      </c>
      <c r="AH38" s="207">
        <v>8.6454154326156926E-2</v>
      </c>
      <c r="AI38" s="208">
        <v>8.9069798055627161E-2</v>
      </c>
      <c r="AJ38" s="209">
        <v>6.7512087669942558E-2</v>
      </c>
      <c r="AK38" s="210">
        <v>8.4204659932020753E-2</v>
      </c>
      <c r="AL38" s="210">
        <v>0.13594500961900197</v>
      </c>
      <c r="AM38" s="210">
        <v>0.10607918690872851</v>
      </c>
      <c r="AN38" s="211">
        <v>0.10422030842915728</v>
      </c>
    </row>
    <row r="39" spans="2:40" x14ac:dyDescent="0.25">
      <c r="B39" s="2" t="s">
        <v>100</v>
      </c>
      <c r="C39" s="747"/>
      <c r="D39" s="132" t="s">
        <v>135</v>
      </c>
      <c r="E39" s="212"/>
      <c r="F39" s="213"/>
      <c r="G39" s="213"/>
      <c r="H39" s="137" t="s">
        <v>136</v>
      </c>
      <c r="I39" s="215"/>
      <c r="J39" s="216"/>
      <c r="K39" s="239"/>
      <c r="L39" s="140" t="s">
        <v>137</v>
      </c>
      <c r="M39" s="217"/>
      <c r="N39" s="217"/>
      <c r="O39" s="217"/>
      <c r="P39" s="217"/>
      <c r="Q39" s="140" t="s">
        <v>137</v>
      </c>
      <c r="R39" s="217"/>
      <c r="S39" s="240"/>
      <c r="T39" s="218"/>
      <c r="U39" s="219"/>
      <c r="V39" s="220"/>
      <c r="W39" s="221"/>
      <c r="X39" s="222"/>
      <c r="Y39" s="223"/>
      <c r="Z39" s="224"/>
      <c r="AA39" s="225"/>
      <c r="AB39" s="226"/>
      <c r="AC39" s="227"/>
      <c r="AD39" s="228"/>
      <c r="AE39" s="228"/>
      <c r="AF39" s="229"/>
      <c r="AG39" s="230"/>
      <c r="AH39" s="231"/>
      <c r="AI39" s="232"/>
      <c r="AJ39" s="233"/>
      <c r="AK39" s="234"/>
      <c r="AL39" s="140" t="s">
        <v>138</v>
      </c>
      <c r="AM39" s="234"/>
      <c r="AN39" s="235"/>
    </row>
    <row r="40" spans="2:40" x14ac:dyDescent="0.25">
      <c r="B40" s="2" t="s">
        <v>97</v>
      </c>
      <c r="C40" s="747" t="s">
        <v>139</v>
      </c>
      <c r="D40" s="78">
        <v>115.61062999999999</v>
      </c>
      <c r="E40" s="79">
        <v>24.025196000000005</v>
      </c>
      <c r="F40" s="80">
        <v>35.246295000000003</v>
      </c>
      <c r="G40" s="80">
        <v>24.967703</v>
      </c>
      <c r="H40" s="81">
        <v>31.371436000000013</v>
      </c>
      <c r="I40" s="82">
        <v>57.490324999999991</v>
      </c>
      <c r="J40" s="83">
        <v>58.120305000000002</v>
      </c>
      <c r="K40" s="84">
        <v>24.838082000000011</v>
      </c>
      <c r="L40" s="85">
        <v>28.359872000000006</v>
      </c>
      <c r="M40" s="85">
        <v>1.6775280000000001</v>
      </c>
      <c r="N40" s="85">
        <v>0.69494599999999995</v>
      </c>
      <c r="O40" s="85">
        <v>30.660236999999999</v>
      </c>
      <c r="P40" s="85">
        <v>26.331697999999999</v>
      </c>
      <c r="Q40" s="85">
        <v>0.91278999999999999</v>
      </c>
      <c r="R40" s="85">
        <v>1.603958</v>
      </c>
      <c r="S40" s="86">
        <v>0.53151899999999996</v>
      </c>
      <c r="T40" s="87">
        <v>69.350017999999992</v>
      </c>
      <c r="U40" s="88">
        <v>30.548195000000007</v>
      </c>
      <c r="V40" s="89">
        <v>12.361177000000001</v>
      </c>
      <c r="W40" s="90">
        <v>14.800187999999999</v>
      </c>
      <c r="X40" s="91">
        <v>26.032461999999999</v>
      </c>
      <c r="Y40" s="92">
        <v>74.777980000000028</v>
      </c>
      <c r="Z40" s="93">
        <v>2.5153120000000002</v>
      </c>
      <c r="AA40" s="94">
        <v>73.569900999999987</v>
      </c>
      <c r="AB40" s="95">
        <v>40.239179</v>
      </c>
      <c r="AC40" s="96">
        <v>25.847565000000003</v>
      </c>
      <c r="AD40" s="97">
        <v>34.274744000000005</v>
      </c>
      <c r="AE40" s="97">
        <v>37.624568000000004</v>
      </c>
      <c r="AF40" s="98">
        <v>15.183075000000001</v>
      </c>
      <c r="AG40" s="99">
        <v>40.471296999999993</v>
      </c>
      <c r="AH40" s="100">
        <v>52.305717999999992</v>
      </c>
      <c r="AI40" s="101">
        <v>22.833615000000002</v>
      </c>
      <c r="AJ40" s="102">
        <v>31.103734000000006</v>
      </c>
      <c r="AK40" s="103">
        <v>31.464984000000001</v>
      </c>
      <c r="AL40" s="103">
        <v>15.587093000000001</v>
      </c>
      <c r="AM40" s="103">
        <v>2.4162590000000002</v>
      </c>
      <c r="AN40" s="104">
        <v>25.99293500000001</v>
      </c>
    </row>
    <row r="41" spans="2:40" x14ac:dyDescent="0.25">
      <c r="B41" s="2" t="s">
        <v>99</v>
      </c>
      <c r="C41" s="747"/>
      <c r="D41" s="105">
        <v>7.6210041259816577E-2</v>
      </c>
      <c r="E41" s="106">
        <v>8.7985032624730411E-2</v>
      </c>
      <c r="F41" s="107">
        <v>9.2936833164653274E-2</v>
      </c>
      <c r="G41" s="107">
        <v>6.5834418103716333E-2</v>
      </c>
      <c r="H41" s="108">
        <v>6.4624754945474164E-2</v>
      </c>
      <c r="I41" s="109">
        <v>7.7341654374751267E-2</v>
      </c>
      <c r="J41" s="110">
        <v>7.5656882980869991E-2</v>
      </c>
      <c r="K41" s="111">
        <v>0.12091882012460894</v>
      </c>
      <c r="L41" s="112">
        <v>0.16207498059063352</v>
      </c>
      <c r="M41" s="112">
        <v>3.5564583049377943E-2</v>
      </c>
      <c r="N41" s="112">
        <v>1.2686978143585459E-2</v>
      </c>
      <c r="O41" s="112">
        <v>5.2338873003440853E-2</v>
      </c>
      <c r="P41" s="112">
        <v>7.5242050110608513E-2</v>
      </c>
      <c r="Q41" s="112">
        <v>2.8566764558772231E-2</v>
      </c>
      <c r="R41" s="112">
        <v>4.054423722134274E-2</v>
      </c>
      <c r="S41" s="113">
        <v>1.940688898389344E-2</v>
      </c>
      <c r="T41" s="114">
        <v>0.10334666409580139</v>
      </c>
      <c r="U41" s="115">
        <v>6.0802322727847503E-2</v>
      </c>
      <c r="V41" s="116">
        <v>3.9401831450973222E-2</v>
      </c>
      <c r="W41" s="117">
        <v>4.7239890754288673E-2</v>
      </c>
      <c r="X41" s="118">
        <v>5.929212089775962E-2</v>
      </c>
      <c r="Y41" s="119">
        <v>0.1006527886555216</v>
      </c>
      <c r="Z41" s="120">
        <v>5.6153021779646928E-2</v>
      </c>
      <c r="AA41" s="121">
        <v>7.0272908833621389E-2</v>
      </c>
      <c r="AB41" s="122">
        <v>9.7972546315043596E-2</v>
      </c>
      <c r="AC41" s="123">
        <v>7.4788037534250063E-2</v>
      </c>
      <c r="AD41" s="124">
        <v>6.3460860027369032E-2</v>
      </c>
      <c r="AE41" s="124">
        <v>8.1943087107714779E-2</v>
      </c>
      <c r="AF41" s="125">
        <v>0.12441111706619402</v>
      </c>
      <c r="AG41" s="126">
        <v>8.4416400464209784E-2</v>
      </c>
      <c r="AH41" s="127">
        <v>7.0590947163586715E-2</v>
      </c>
      <c r="AI41" s="128">
        <v>7.6982936144773903E-2</v>
      </c>
      <c r="AJ41" s="129">
        <v>7.2631285013402574E-2</v>
      </c>
      <c r="AK41" s="130">
        <v>9.1823088123413985E-2</v>
      </c>
      <c r="AL41" s="130">
        <v>7.2612759484366129E-2</v>
      </c>
      <c r="AM41" s="130">
        <v>3.3352603347858709E-2</v>
      </c>
      <c r="AN41" s="131">
        <v>8.2349769960397168E-2</v>
      </c>
    </row>
    <row r="42" spans="2:40" x14ac:dyDescent="0.25">
      <c r="B42" s="2" t="s">
        <v>100</v>
      </c>
      <c r="C42" s="747"/>
      <c r="D42" s="132" t="s">
        <v>140</v>
      </c>
      <c r="E42" s="241"/>
      <c r="F42" s="134"/>
      <c r="G42" s="134"/>
      <c r="H42" s="135"/>
      <c r="I42" s="136"/>
      <c r="J42" s="236"/>
      <c r="K42" s="133" t="s">
        <v>141</v>
      </c>
      <c r="L42" s="140" t="s">
        <v>142</v>
      </c>
      <c r="M42" s="139"/>
      <c r="N42" s="139"/>
      <c r="O42" s="140" t="s">
        <v>143</v>
      </c>
      <c r="P42" s="140" t="s">
        <v>144</v>
      </c>
      <c r="Q42" s="139"/>
      <c r="R42" s="139"/>
      <c r="S42" s="141"/>
      <c r="T42" s="133" t="s">
        <v>145</v>
      </c>
      <c r="U42" s="237"/>
      <c r="V42" s="143"/>
      <c r="W42" s="144"/>
      <c r="X42" s="145"/>
      <c r="Y42" s="137" t="s">
        <v>146</v>
      </c>
      <c r="Z42" s="147"/>
      <c r="AA42" s="148"/>
      <c r="AB42" s="149"/>
      <c r="AC42" s="150"/>
      <c r="AD42" s="151"/>
      <c r="AE42" s="151"/>
      <c r="AF42" s="152"/>
      <c r="AG42" s="238"/>
      <c r="AH42" s="153"/>
      <c r="AI42" s="154"/>
      <c r="AJ42" s="155"/>
      <c r="AK42" s="140" t="s">
        <v>133</v>
      </c>
      <c r="AL42" s="156"/>
      <c r="AM42" s="156"/>
      <c r="AN42" s="157"/>
    </row>
    <row r="43" spans="2:40" x14ac:dyDescent="0.25">
      <c r="B43" s="2" t="s">
        <v>97</v>
      </c>
      <c r="C43" s="747" t="s">
        <v>147</v>
      </c>
      <c r="D43" s="158">
        <v>93.032820999999998</v>
      </c>
      <c r="E43" s="159">
        <v>13.493781999999998</v>
      </c>
      <c r="F43" s="160">
        <v>17.454410999999997</v>
      </c>
      <c r="G43" s="160">
        <v>21.709436000000011</v>
      </c>
      <c r="H43" s="161">
        <v>40.375191999999998</v>
      </c>
      <c r="I43" s="162">
        <v>57.600103999999988</v>
      </c>
      <c r="J43" s="163">
        <v>33.771342000000004</v>
      </c>
      <c r="K43" s="164">
        <v>17.518928000000002</v>
      </c>
      <c r="L43" s="165">
        <v>13.455852</v>
      </c>
      <c r="M43" s="165">
        <v>4.9060779999999999</v>
      </c>
      <c r="N43" s="165">
        <v>4.5585569999999995</v>
      </c>
      <c r="O43" s="165">
        <v>29.376497999999998</v>
      </c>
      <c r="P43" s="165">
        <v>16.527249999999999</v>
      </c>
      <c r="Q43" s="165">
        <v>1.900847</v>
      </c>
      <c r="R43" s="165">
        <v>3.9680889999999991</v>
      </c>
      <c r="S43" s="166">
        <v>0.82072199999999995</v>
      </c>
      <c r="T43" s="167">
        <v>56.646425999999984</v>
      </c>
      <c r="U43" s="168">
        <v>19.300211000000004</v>
      </c>
      <c r="V43" s="169">
        <v>14.995044000000004</v>
      </c>
      <c r="W43" s="170">
        <v>17.758498000000003</v>
      </c>
      <c r="X43" s="171">
        <v>28.31241</v>
      </c>
      <c r="Y43" s="172">
        <v>46.961912999999988</v>
      </c>
      <c r="Z43" s="173">
        <v>0.69494599999999995</v>
      </c>
      <c r="AA43" s="174">
        <v>70.018097999999966</v>
      </c>
      <c r="AB43" s="175">
        <v>19.649287000000001</v>
      </c>
      <c r="AC43" s="176">
        <v>20.819957000000002</v>
      </c>
      <c r="AD43" s="177">
        <v>40.189086999999986</v>
      </c>
      <c r="AE43" s="177">
        <v>23.376515000000001</v>
      </c>
      <c r="AF43" s="178">
        <v>6.2376899999999997</v>
      </c>
      <c r="AG43" s="179">
        <v>37.814615999999994</v>
      </c>
      <c r="AH43" s="180">
        <v>37.970858000000007</v>
      </c>
      <c r="AI43" s="181">
        <v>17.247347000000001</v>
      </c>
      <c r="AJ43" s="182">
        <v>24.113693000000005</v>
      </c>
      <c r="AK43" s="183">
        <v>17.694099999999999</v>
      </c>
      <c r="AL43" s="183">
        <v>16.723152000000002</v>
      </c>
      <c r="AM43" s="183">
        <v>8.9792480000000001</v>
      </c>
      <c r="AN43" s="184">
        <v>16.319805000000002</v>
      </c>
    </row>
    <row r="44" spans="2:40" x14ac:dyDescent="0.25">
      <c r="B44" s="2" t="s">
        <v>99</v>
      </c>
      <c r="C44" s="747"/>
      <c r="D44" s="185">
        <v>6.1326844485901782E-2</v>
      </c>
      <c r="E44" s="186">
        <v>4.941690588085107E-2</v>
      </c>
      <c r="F44" s="187">
        <v>4.6023495039529357E-2</v>
      </c>
      <c r="G44" s="187">
        <v>5.724307464006087E-2</v>
      </c>
      <c r="H44" s="188">
        <v>8.3172376580927534E-2</v>
      </c>
      <c r="I44" s="189">
        <v>7.7489339910980296E-2</v>
      </c>
      <c r="J44" s="190">
        <v>4.3961133201227E-2</v>
      </c>
      <c r="K44" s="191">
        <v>8.5287104841991188E-2</v>
      </c>
      <c r="L44" s="192">
        <v>7.689939333049306E-2</v>
      </c>
      <c r="M44" s="192">
        <v>0.10401174733162485</v>
      </c>
      <c r="N44" s="192">
        <v>8.3221305001091442E-2</v>
      </c>
      <c r="O44" s="192">
        <v>5.0147453136380971E-2</v>
      </c>
      <c r="P44" s="192">
        <v>4.7226129233692203E-2</v>
      </c>
      <c r="Q44" s="192">
        <v>5.9489092465132752E-2</v>
      </c>
      <c r="R44" s="192">
        <v>0.10030383696543214</v>
      </c>
      <c r="S44" s="193">
        <v>2.9966305514269459E-2</v>
      </c>
      <c r="T44" s="194">
        <v>8.4415539157461625E-2</v>
      </c>
      <c r="U44" s="195">
        <v>3.8414631631674218E-2</v>
      </c>
      <c r="V44" s="196">
        <v>4.7797406047007267E-2</v>
      </c>
      <c r="W44" s="197">
        <v>5.6682354675511817E-2</v>
      </c>
      <c r="X44" s="198">
        <v>6.4484981736531041E-2</v>
      </c>
      <c r="Y44" s="199">
        <v>6.321175704462717E-2</v>
      </c>
      <c r="Z44" s="200">
        <v>1.5514305133390419E-2</v>
      </c>
      <c r="AA44" s="201">
        <v>6.6880277811676908E-2</v>
      </c>
      <c r="AB44" s="202">
        <v>4.7841201746812077E-2</v>
      </c>
      <c r="AC44" s="203">
        <v>6.0241021758818382E-2</v>
      </c>
      <c r="AD44" s="204">
        <v>7.441146824421957E-2</v>
      </c>
      <c r="AE44" s="204">
        <v>5.0912047811945679E-2</v>
      </c>
      <c r="AF44" s="205">
        <v>5.1112042903866818E-2</v>
      </c>
      <c r="AG44" s="206">
        <v>7.8875005356421238E-2</v>
      </c>
      <c r="AH44" s="207">
        <v>5.1244853016529743E-2</v>
      </c>
      <c r="AI44" s="208">
        <v>5.8148979597306763E-2</v>
      </c>
      <c r="AJ44" s="209">
        <v>5.6308625485566803E-2</v>
      </c>
      <c r="AK44" s="210">
        <v>5.1636031455299623E-2</v>
      </c>
      <c r="AL44" s="210">
        <v>7.7905111235077415E-2</v>
      </c>
      <c r="AM44" s="210">
        <v>0.12394420337639862</v>
      </c>
      <c r="AN44" s="211">
        <v>5.1703749020591133E-2</v>
      </c>
    </row>
    <row r="45" spans="2:40" x14ac:dyDescent="0.25">
      <c r="B45" s="2" t="s">
        <v>100</v>
      </c>
      <c r="C45" s="747"/>
      <c r="D45" s="132" t="s">
        <v>148</v>
      </c>
      <c r="E45" s="212"/>
      <c r="F45" s="213"/>
      <c r="G45" s="213"/>
      <c r="H45" s="214"/>
      <c r="I45" s="133" t="s">
        <v>149</v>
      </c>
      <c r="J45" s="216"/>
      <c r="K45" s="239"/>
      <c r="L45" s="217"/>
      <c r="M45" s="217"/>
      <c r="N45" s="217"/>
      <c r="O45" s="217"/>
      <c r="P45" s="217"/>
      <c r="Q45" s="217"/>
      <c r="R45" s="140" t="s">
        <v>150</v>
      </c>
      <c r="S45" s="240"/>
      <c r="T45" s="133" t="s">
        <v>151</v>
      </c>
      <c r="U45" s="219"/>
      <c r="V45" s="220"/>
      <c r="W45" s="221"/>
      <c r="X45" s="222"/>
      <c r="Y45" s="223"/>
      <c r="Z45" s="224"/>
      <c r="AA45" s="225"/>
      <c r="AB45" s="226"/>
      <c r="AC45" s="227"/>
      <c r="AD45" s="228"/>
      <c r="AE45" s="228"/>
      <c r="AF45" s="229"/>
      <c r="AG45" s="230"/>
      <c r="AH45" s="231"/>
      <c r="AI45" s="232"/>
      <c r="AJ45" s="233"/>
      <c r="AK45" s="234"/>
      <c r="AL45" s="234"/>
      <c r="AM45" s="234"/>
      <c r="AN45" s="235"/>
    </row>
    <row r="46" spans="2:40" x14ac:dyDescent="0.25">
      <c r="B46" s="2" t="s">
        <v>97</v>
      </c>
      <c r="C46" s="747" t="s">
        <v>152</v>
      </c>
      <c r="D46" s="78">
        <v>83.634899000000004</v>
      </c>
      <c r="E46" s="79">
        <v>6.1586210000000001</v>
      </c>
      <c r="F46" s="80">
        <v>15.777692000000002</v>
      </c>
      <c r="G46" s="80">
        <v>30.757730000000006</v>
      </c>
      <c r="H46" s="81">
        <v>30.940856000000007</v>
      </c>
      <c r="I46" s="82">
        <v>20.284880000000005</v>
      </c>
      <c r="J46" s="83">
        <v>63.350018999999996</v>
      </c>
      <c r="K46" s="84">
        <v>12.696638999999998</v>
      </c>
      <c r="L46" s="85">
        <v>5.027207999999999</v>
      </c>
      <c r="M46" s="85">
        <v>3.1908760000000003</v>
      </c>
      <c r="N46" s="85">
        <v>4.5049049999999999</v>
      </c>
      <c r="O46" s="85">
        <v>36.246696000000007</v>
      </c>
      <c r="P46" s="85">
        <v>16.039535999999998</v>
      </c>
      <c r="Q46" s="85">
        <v>1.7214149999999999</v>
      </c>
      <c r="R46" s="85">
        <v>2.4086029999999998</v>
      </c>
      <c r="S46" s="86">
        <v>1.799021</v>
      </c>
      <c r="T46" s="87">
        <v>39.175399000000013</v>
      </c>
      <c r="U46" s="88">
        <v>16.482682000000004</v>
      </c>
      <c r="V46" s="89">
        <v>27.796126000000008</v>
      </c>
      <c r="W46" s="90">
        <v>28.094657000000005</v>
      </c>
      <c r="X46" s="91">
        <v>24.440786000000006</v>
      </c>
      <c r="Y46" s="92">
        <v>30.918764000000003</v>
      </c>
      <c r="Z46" s="93">
        <v>1.661375</v>
      </c>
      <c r="AA46" s="94">
        <v>69.572656999999992</v>
      </c>
      <c r="AB46" s="95">
        <v>14.909856999999997</v>
      </c>
      <c r="AC46" s="96">
        <v>16.632041000000001</v>
      </c>
      <c r="AD46" s="97">
        <v>37.738886000000001</v>
      </c>
      <c r="AE46" s="97">
        <v>24.941573000000009</v>
      </c>
      <c r="AF46" s="98">
        <v>4.0763490000000004</v>
      </c>
      <c r="AG46" s="99">
        <v>16.151925000000002</v>
      </c>
      <c r="AH46" s="100">
        <v>45.272527000000004</v>
      </c>
      <c r="AI46" s="101">
        <v>22.210447000000002</v>
      </c>
      <c r="AJ46" s="102">
        <v>23.284915000000002</v>
      </c>
      <c r="AK46" s="103">
        <v>20.890293</v>
      </c>
      <c r="AL46" s="103">
        <v>11.552545999999998</v>
      </c>
      <c r="AM46" s="103">
        <v>3.8700229999999998</v>
      </c>
      <c r="AN46" s="104">
        <v>13.616128</v>
      </c>
    </row>
    <row r="47" spans="2:40" x14ac:dyDescent="0.25">
      <c r="B47" s="2" t="s">
        <v>99</v>
      </c>
      <c r="C47" s="747"/>
      <c r="D47" s="105">
        <v>5.5131773813105189E-2</v>
      </c>
      <c r="E47" s="106">
        <v>2.2554091529923409E-2</v>
      </c>
      <c r="F47" s="107">
        <v>4.1602350803886898E-2</v>
      </c>
      <c r="G47" s="107">
        <v>8.1101463628481127E-2</v>
      </c>
      <c r="H47" s="108">
        <v>6.3737765679684005E-2</v>
      </c>
      <c r="I47" s="109">
        <v>2.728922089052906E-2</v>
      </c>
      <c r="J47" s="110">
        <v>8.2464553039060806E-2</v>
      </c>
      <c r="K47" s="111">
        <v>6.1810835773394003E-2</v>
      </c>
      <c r="L47" s="112">
        <v>2.8730194516571769E-2</v>
      </c>
      <c r="M47" s="112">
        <v>6.7648453261147878E-2</v>
      </c>
      <c r="N47" s="112">
        <v>8.2241830694656654E-2</v>
      </c>
      <c r="O47" s="112">
        <v>6.1875295312894277E-2</v>
      </c>
      <c r="P47" s="112">
        <v>4.5832500868835321E-2</v>
      </c>
      <c r="Q47" s="112">
        <v>5.3873571153210377E-2</v>
      </c>
      <c r="R47" s="112">
        <v>6.0883745960952688E-2</v>
      </c>
      <c r="S47" s="113">
        <v>6.5686082391585174E-2</v>
      </c>
      <c r="T47" s="114">
        <v>5.8379895464078971E-2</v>
      </c>
      <c r="U47" s="115">
        <v>3.2806696120163001E-2</v>
      </c>
      <c r="V47" s="116">
        <v>8.8601455317888794E-2</v>
      </c>
      <c r="W47" s="117">
        <v>8.9673761404869434E-2</v>
      </c>
      <c r="X47" s="118">
        <v>5.5666883844803887E-2</v>
      </c>
      <c r="Y47" s="119">
        <v>4.1617329304454991E-2</v>
      </c>
      <c r="Z47" s="120">
        <v>3.708932592026791E-2</v>
      </c>
      <c r="AA47" s="121">
        <v>6.645479899006268E-2</v>
      </c>
      <c r="AB47" s="122">
        <v>3.6301850380276821E-2</v>
      </c>
      <c r="AC47" s="123">
        <v>4.81235933280054E-2</v>
      </c>
      <c r="AD47" s="124">
        <v>6.9874837344805152E-2</v>
      </c>
      <c r="AE47" s="124">
        <v>5.4320610111521492E-2</v>
      </c>
      <c r="AF47" s="125">
        <v>3.3401872324391658E-2</v>
      </c>
      <c r="AG47" s="126">
        <v>3.3690231599641643E-2</v>
      </c>
      <c r="AH47" s="127">
        <v>6.1099066863379133E-2</v>
      </c>
      <c r="AI47" s="128">
        <v>7.4881941521212692E-2</v>
      </c>
      <c r="AJ47" s="129">
        <v>5.4373320511223913E-2</v>
      </c>
      <c r="AK47" s="130">
        <v>6.0963362163570102E-2</v>
      </c>
      <c r="AL47" s="130">
        <v>5.3817748064380937E-2</v>
      </c>
      <c r="AM47" s="130">
        <v>5.3419497688819859E-2</v>
      </c>
      <c r="AN47" s="131">
        <v>4.3138068423258943E-2</v>
      </c>
    </row>
    <row r="48" spans="2:40" x14ac:dyDescent="0.25">
      <c r="B48" s="2" t="s">
        <v>100</v>
      </c>
      <c r="C48" s="747"/>
      <c r="D48" s="132" t="s">
        <v>153</v>
      </c>
      <c r="E48" s="241"/>
      <c r="F48" s="134"/>
      <c r="G48" s="140" t="s">
        <v>154</v>
      </c>
      <c r="H48" s="137" t="s">
        <v>127</v>
      </c>
      <c r="I48" s="136"/>
      <c r="J48" s="137" t="s">
        <v>103</v>
      </c>
      <c r="K48" s="138"/>
      <c r="L48" s="139"/>
      <c r="M48" s="139"/>
      <c r="N48" s="139"/>
      <c r="O48" s="139"/>
      <c r="P48" s="139"/>
      <c r="Q48" s="139"/>
      <c r="R48" s="139"/>
      <c r="S48" s="141"/>
      <c r="T48" s="142"/>
      <c r="U48" s="237"/>
      <c r="V48" s="137" t="s">
        <v>151</v>
      </c>
      <c r="W48" s="133" t="s">
        <v>155</v>
      </c>
      <c r="X48" s="145"/>
      <c r="Y48" s="146"/>
      <c r="Z48" s="147"/>
      <c r="AA48" s="140" t="s">
        <v>131</v>
      </c>
      <c r="AB48" s="149"/>
      <c r="AC48" s="150"/>
      <c r="AD48" s="151"/>
      <c r="AE48" s="151"/>
      <c r="AF48" s="152"/>
      <c r="AG48" s="238"/>
      <c r="AH48" s="153"/>
      <c r="AI48" s="137" t="s">
        <v>156</v>
      </c>
      <c r="AJ48" s="155"/>
      <c r="AK48" s="156"/>
      <c r="AL48" s="156"/>
      <c r="AM48" s="156"/>
      <c r="AN48" s="157"/>
    </row>
    <row r="49" spans="2:40" x14ac:dyDescent="0.25">
      <c r="B49" s="2" t="s">
        <v>97</v>
      </c>
      <c r="C49" s="747" t="s">
        <v>157</v>
      </c>
      <c r="D49" s="158">
        <v>63.483672999999996</v>
      </c>
      <c r="E49" s="159">
        <v>5.7554249999999989</v>
      </c>
      <c r="F49" s="160">
        <v>14.772707000000002</v>
      </c>
      <c r="G49" s="160">
        <v>15.301739000000001</v>
      </c>
      <c r="H49" s="161">
        <v>27.653802000000002</v>
      </c>
      <c r="I49" s="162">
        <v>42.752535999999999</v>
      </c>
      <c r="J49" s="163">
        <v>20.731137000000007</v>
      </c>
      <c r="K49" s="164">
        <v>7.4839699999999993</v>
      </c>
      <c r="L49" s="165">
        <v>4.1498550000000005</v>
      </c>
      <c r="M49" s="165">
        <v>3.409497</v>
      </c>
      <c r="N49" s="165">
        <v>1.603081</v>
      </c>
      <c r="O49" s="165">
        <v>34.097346999999992</v>
      </c>
      <c r="P49" s="165">
        <v>6.8359589999999999</v>
      </c>
      <c r="Q49" s="165">
        <v>3.0413119999999996</v>
      </c>
      <c r="R49" s="165">
        <v>2.0693049999999999</v>
      </c>
      <c r="S49" s="166">
        <v>0.79334700000000002</v>
      </c>
      <c r="T49" s="167">
        <v>30.797001000000002</v>
      </c>
      <c r="U49" s="168">
        <v>15.519461000000003</v>
      </c>
      <c r="V49" s="169">
        <v>17.167211000000005</v>
      </c>
      <c r="W49" s="170">
        <v>17.122588000000004</v>
      </c>
      <c r="X49" s="171">
        <v>18.634273</v>
      </c>
      <c r="Y49" s="172">
        <v>27.726811999999999</v>
      </c>
      <c r="Z49" s="173">
        <v>3.6974479999999996</v>
      </c>
      <c r="AA49" s="174">
        <v>54.472422999999999</v>
      </c>
      <c r="AB49" s="175">
        <v>6.1743399999999999</v>
      </c>
      <c r="AC49" s="176">
        <v>12.853984000000002</v>
      </c>
      <c r="AD49" s="177">
        <v>18.456018000000007</v>
      </c>
      <c r="AE49" s="177">
        <v>26.468575999999999</v>
      </c>
      <c r="AF49" s="178">
        <v>4.3860189999999992</v>
      </c>
      <c r="AG49" s="179">
        <v>20.051214000000002</v>
      </c>
      <c r="AH49" s="180">
        <v>28.047684999999998</v>
      </c>
      <c r="AI49" s="181">
        <v>15.384774000000006</v>
      </c>
      <c r="AJ49" s="182">
        <v>26.112131999999999</v>
      </c>
      <c r="AK49" s="183">
        <v>14.284988</v>
      </c>
      <c r="AL49" s="183">
        <v>4.9200879999999998</v>
      </c>
      <c r="AM49" s="183">
        <v>1.6027690000000001</v>
      </c>
      <c r="AN49" s="184">
        <v>13.337516000000001</v>
      </c>
    </row>
    <row r="50" spans="2:40" x14ac:dyDescent="0.25">
      <c r="B50" s="2" t="s">
        <v>99</v>
      </c>
      <c r="C50" s="747"/>
      <c r="D50" s="185">
        <v>4.1848170351244551E-2</v>
      </c>
      <c r="E50" s="186">
        <v>2.1077507812805721E-2</v>
      </c>
      <c r="F50" s="187">
        <v>3.8952423392282963E-2</v>
      </c>
      <c r="G50" s="187">
        <v>4.0347367278437359E-2</v>
      </c>
      <c r="H50" s="188">
        <v>5.6966476687922797E-2</v>
      </c>
      <c r="I50" s="189">
        <v>5.7514927302221928E-2</v>
      </c>
      <c r="J50" s="190">
        <v>2.698632097800218E-2</v>
      </c>
      <c r="K50" s="191">
        <v>3.6434086265113748E-2</v>
      </c>
      <c r="L50" s="192">
        <v>2.371617433883141E-2</v>
      </c>
      <c r="M50" s="192">
        <v>7.2283347409464946E-2</v>
      </c>
      <c r="N50" s="192">
        <v>2.9265948159133401E-2</v>
      </c>
      <c r="O50" s="192">
        <v>5.8206226989936653E-2</v>
      </c>
      <c r="P50" s="192">
        <v>1.953355114554577E-2</v>
      </c>
      <c r="Q50" s="192">
        <v>9.5181195952813547E-2</v>
      </c>
      <c r="R50" s="192">
        <v>5.2307100811436837E-2</v>
      </c>
      <c r="S50" s="193">
        <v>2.8966786050366799E-2</v>
      </c>
      <c r="T50" s="194">
        <v>4.5894253661261618E-2</v>
      </c>
      <c r="U50" s="195">
        <v>3.0889526411764848E-2</v>
      </c>
      <c r="V50" s="196">
        <v>5.472129023840476E-2</v>
      </c>
      <c r="W50" s="197">
        <v>5.4652629179487058E-2</v>
      </c>
      <c r="X50" s="198">
        <v>4.2441839252770563E-2</v>
      </c>
      <c r="Y50" s="199">
        <v>3.732089243822017E-2</v>
      </c>
      <c r="Z50" s="200">
        <v>8.2543588259870723E-2</v>
      </c>
      <c r="AA50" s="201">
        <v>5.2031273161907088E-2</v>
      </c>
      <c r="AB50" s="202">
        <v>1.503300580796706E-2</v>
      </c>
      <c r="AC50" s="203">
        <v>3.7192061915954158E-2</v>
      </c>
      <c r="AD50" s="204">
        <v>3.4171948154028617E-2</v>
      </c>
      <c r="AE50" s="204">
        <v>5.7646291879953779E-2</v>
      </c>
      <c r="AF50" s="205">
        <v>3.5939328710656512E-2</v>
      </c>
      <c r="AG50" s="206">
        <v>4.1823500512414263E-2</v>
      </c>
      <c r="AH50" s="207">
        <v>3.785269996477103E-2</v>
      </c>
      <c r="AI50" s="208">
        <v>5.1869363411959871E-2</v>
      </c>
      <c r="AJ50" s="209">
        <v>6.0975241802144697E-2</v>
      </c>
      <c r="AK50" s="210">
        <v>4.1687347178244599E-2</v>
      </c>
      <c r="AL50" s="210">
        <v>2.2920320459107801E-2</v>
      </c>
      <c r="AM50" s="210">
        <v>2.2123670813122331E-2</v>
      </c>
      <c r="AN50" s="211">
        <v>4.2255381104254523E-2</v>
      </c>
    </row>
    <row r="51" spans="2:40" x14ac:dyDescent="0.25">
      <c r="B51" s="2" t="s">
        <v>100</v>
      </c>
      <c r="C51" s="747"/>
      <c r="D51" s="132" t="s">
        <v>158</v>
      </c>
      <c r="E51" s="212"/>
      <c r="F51" s="213"/>
      <c r="G51" s="213"/>
      <c r="H51" s="137" t="s">
        <v>127</v>
      </c>
      <c r="I51" s="133" t="s">
        <v>149</v>
      </c>
      <c r="J51" s="216"/>
      <c r="K51" s="239"/>
      <c r="L51" s="217"/>
      <c r="M51" s="217"/>
      <c r="N51" s="217"/>
      <c r="O51" s="140" t="s">
        <v>159</v>
      </c>
      <c r="P51" s="217"/>
      <c r="Q51" s="140" t="s">
        <v>160</v>
      </c>
      <c r="R51" s="217"/>
      <c r="S51" s="240"/>
      <c r="T51" s="218"/>
      <c r="U51" s="219"/>
      <c r="V51" s="220"/>
      <c r="W51" s="221"/>
      <c r="X51" s="222"/>
      <c r="Y51" s="223"/>
      <c r="Z51" s="224"/>
      <c r="AA51" s="140" t="s">
        <v>131</v>
      </c>
      <c r="AB51" s="226"/>
      <c r="AC51" s="227"/>
      <c r="AD51" s="228"/>
      <c r="AE51" s="228"/>
      <c r="AF51" s="229"/>
      <c r="AG51" s="230"/>
      <c r="AH51" s="231"/>
      <c r="AI51" s="232"/>
      <c r="AJ51" s="133" t="s">
        <v>161</v>
      </c>
      <c r="AK51" s="234"/>
      <c r="AL51" s="234"/>
      <c r="AM51" s="234"/>
      <c r="AN51" s="235"/>
    </row>
    <row r="52" spans="2:40" x14ac:dyDescent="0.25">
      <c r="B52" s="2" t="s">
        <v>97</v>
      </c>
      <c r="C52" s="747" t="s">
        <v>162</v>
      </c>
      <c r="D52" s="78">
        <v>63.043774999999982</v>
      </c>
      <c r="E52" s="79">
        <v>9.2202589999999987</v>
      </c>
      <c r="F52" s="80">
        <v>22.029728000000002</v>
      </c>
      <c r="G52" s="80">
        <v>14.006681</v>
      </c>
      <c r="H52" s="81">
        <v>17.787106999999999</v>
      </c>
      <c r="I52" s="82">
        <v>31.544497999999997</v>
      </c>
      <c r="J52" s="83">
        <v>31.499277000000006</v>
      </c>
      <c r="K52" s="84">
        <v>7.2449000000000003</v>
      </c>
      <c r="L52" s="85">
        <v>10.16099</v>
      </c>
      <c r="M52" s="85">
        <v>2.4640589999999998</v>
      </c>
      <c r="N52" s="85">
        <v>4.888369</v>
      </c>
      <c r="O52" s="85">
        <v>19.312394000000001</v>
      </c>
      <c r="P52" s="85">
        <v>16.489632</v>
      </c>
      <c r="Q52" s="85">
        <v>1.445719</v>
      </c>
      <c r="R52" s="85">
        <v>1.037712</v>
      </c>
      <c r="S52" s="243" t="s">
        <v>163</v>
      </c>
      <c r="T52" s="87">
        <v>23.849789999999995</v>
      </c>
      <c r="U52" s="88">
        <v>21.881929000000003</v>
      </c>
      <c r="V52" s="89">
        <v>15.795443000000002</v>
      </c>
      <c r="W52" s="90">
        <v>20.506515000000004</v>
      </c>
      <c r="X52" s="91">
        <v>18.640471000000002</v>
      </c>
      <c r="Y52" s="92">
        <v>19.544326000000005</v>
      </c>
      <c r="Z52" s="93">
        <v>3.281666</v>
      </c>
      <c r="AA52" s="94">
        <v>49.826632999999987</v>
      </c>
      <c r="AB52" s="95">
        <v>7.8081950000000013</v>
      </c>
      <c r="AC52" s="96">
        <v>14.825677999999998</v>
      </c>
      <c r="AD52" s="97">
        <v>19.834377</v>
      </c>
      <c r="AE52" s="97">
        <v>15.969337999999999</v>
      </c>
      <c r="AF52" s="98">
        <v>7.9012019999999996</v>
      </c>
      <c r="AG52" s="99">
        <v>18.600564000000002</v>
      </c>
      <c r="AH52" s="100">
        <v>25.130463000000002</v>
      </c>
      <c r="AI52" s="101">
        <v>19.312747999999999</v>
      </c>
      <c r="AJ52" s="102">
        <v>12.840999999999998</v>
      </c>
      <c r="AK52" s="103">
        <v>20.545252000000001</v>
      </c>
      <c r="AL52" s="103">
        <v>4.0718689999999995</v>
      </c>
      <c r="AM52" s="103">
        <v>1.5837019999999999</v>
      </c>
      <c r="AN52" s="104">
        <v>12.465416999999999</v>
      </c>
    </row>
    <row r="53" spans="2:40" x14ac:dyDescent="0.25">
      <c r="B53" s="2" t="s">
        <v>99</v>
      </c>
      <c r="C53" s="747"/>
      <c r="D53" s="105">
        <v>4.1558191439010343E-2</v>
      </c>
      <c r="E53" s="106">
        <v>3.3766417094930841E-2</v>
      </c>
      <c r="F53" s="107">
        <v>5.8087613344854863E-2</v>
      </c>
      <c r="G53" s="107">
        <v>3.6932580189670612E-2</v>
      </c>
      <c r="H53" s="108">
        <v>3.6641211803754452E-2</v>
      </c>
      <c r="I53" s="109">
        <v>4.2436769347555997E-2</v>
      </c>
      <c r="J53" s="110">
        <v>4.100352043870055E-2</v>
      </c>
      <c r="K53" s="111">
        <v>3.5270225773502917E-2</v>
      </c>
      <c r="L53" s="112">
        <v>5.8069453100198093E-2</v>
      </c>
      <c r="M53" s="112">
        <v>5.2239504165693298E-2</v>
      </c>
      <c r="N53" s="112">
        <v>8.9242373739514602E-2</v>
      </c>
      <c r="O53" s="112">
        <v>3.29674208636552E-2</v>
      </c>
      <c r="P53" s="112">
        <v>4.7118636908622218E-2</v>
      </c>
      <c r="Q53" s="112">
        <v>4.5245362340892908E-2</v>
      </c>
      <c r="R53" s="112">
        <v>2.623088727724416E-2</v>
      </c>
      <c r="S53" s="244"/>
      <c r="T53" s="114">
        <v>3.5541392878735839E-2</v>
      </c>
      <c r="U53" s="115">
        <v>4.3553215139743778E-2</v>
      </c>
      <c r="V53" s="116">
        <v>5.0348715399792E-2</v>
      </c>
      <c r="W53" s="117">
        <v>6.5453596153723315E-2</v>
      </c>
      <c r="X53" s="118">
        <v>4.2455955956957982E-2</v>
      </c>
      <c r="Y53" s="119">
        <v>2.6307088186824729E-2</v>
      </c>
      <c r="Z53" s="120">
        <v>7.3261473078300748E-2</v>
      </c>
      <c r="AA53" s="121">
        <v>4.7593681528745171E-2</v>
      </c>
      <c r="AB53" s="122">
        <v>1.9011042602891881E-2</v>
      </c>
      <c r="AC53" s="123">
        <v>4.2897014195909938E-2</v>
      </c>
      <c r="AD53" s="124">
        <v>3.6724026954864118E-2</v>
      </c>
      <c r="AE53" s="124">
        <v>3.4779850622777643E-2</v>
      </c>
      <c r="AF53" s="125">
        <v>6.4742969851999427E-2</v>
      </c>
      <c r="AG53" s="126">
        <v>3.8797685665575878E-2</v>
      </c>
      <c r="AH53" s="127">
        <v>3.3915664551808097E-2</v>
      </c>
      <c r="AI53" s="128">
        <v>6.5112425083111436E-2</v>
      </c>
      <c r="AJ53" s="129">
        <v>2.998541367596258E-2</v>
      </c>
      <c r="AK53" s="130">
        <v>5.9956441894702617E-2</v>
      </c>
      <c r="AL53" s="130">
        <v>1.8968876643569541E-2</v>
      </c>
      <c r="AM53" s="130">
        <v>2.1860481275894069E-2</v>
      </c>
      <c r="AN53" s="131">
        <v>3.9492432170911959E-2</v>
      </c>
    </row>
    <row r="54" spans="2:40" x14ac:dyDescent="0.25">
      <c r="B54" s="2" t="s">
        <v>100</v>
      </c>
      <c r="C54" s="747"/>
      <c r="D54" s="132" t="s">
        <v>164</v>
      </c>
      <c r="E54" s="241"/>
      <c r="F54" s="134"/>
      <c r="G54" s="134"/>
      <c r="H54" s="135"/>
      <c r="I54" s="136"/>
      <c r="J54" s="236"/>
      <c r="K54" s="138"/>
      <c r="L54" s="139"/>
      <c r="M54" s="139"/>
      <c r="N54" s="139"/>
      <c r="O54" s="139"/>
      <c r="P54" s="139"/>
      <c r="Q54" s="139"/>
      <c r="R54" s="139"/>
      <c r="S54" s="141"/>
      <c r="T54" s="142"/>
      <c r="U54" s="237"/>
      <c r="V54" s="143"/>
      <c r="W54" s="133" t="s">
        <v>112</v>
      </c>
      <c r="X54" s="145"/>
      <c r="Y54" s="146"/>
      <c r="Z54" s="147"/>
      <c r="AA54" s="140" t="s">
        <v>165</v>
      </c>
      <c r="AB54" s="149"/>
      <c r="AC54" s="150"/>
      <c r="AD54" s="151"/>
      <c r="AE54" s="151"/>
      <c r="AF54" s="152"/>
      <c r="AG54" s="238"/>
      <c r="AH54" s="153"/>
      <c r="AI54" s="154"/>
      <c r="AJ54" s="155"/>
      <c r="AK54" s="140" t="s">
        <v>161</v>
      </c>
      <c r="AL54" s="156"/>
      <c r="AM54" s="156"/>
      <c r="AN54" s="157"/>
    </row>
    <row r="55" spans="2:40" x14ac:dyDescent="0.25">
      <c r="B55" s="2" t="s">
        <v>97</v>
      </c>
      <c r="C55" s="747" t="s">
        <v>166</v>
      </c>
      <c r="D55" s="158">
        <v>59.960179999999994</v>
      </c>
      <c r="E55" s="159">
        <v>6.455896000000001</v>
      </c>
      <c r="F55" s="160">
        <v>21.350987000000011</v>
      </c>
      <c r="G55" s="160">
        <v>22.508154999999999</v>
      </c>
      <c r="H55" s="161">
        <v>9.6451419999999999</v>
      </c>
      <c r="I55" s="162">
        <v>21.627467999999997</v>
      </c>
      <c r="J55" s="163">
        <v>38.332711999999994</v>
      </c>
      <c r="K55" s="164">
        <v>8.6088269999999998</v>
      </c>
      <c r="L55" s="165">
        <v>2.9059939999999997</v>
      </c>
      <c r="M55" s="165">
        <v>4.9042900000000005</v>
      </c>
      <c r="N55" s="165">
        <v>2.2885629999999999</v>
      </c>
      <c r="O55" s="165">
        <v>30.364094999999999</v>
      </c>
      <c r="P55" s="165">
        <v>9.4119869999999981</v>
      </c>
      <c r="Q55" s="165">
        <v>0.74714000000000003</v>
      </c>
      <c r="R55" s="165">
        <v>0.72928400000000004</v>
      </c>
      <c r="S55" s="245" t="s">
        <v>163</v>
      </c>
      <c r="T55" s="167">
        <v>26.857492000000001</v>
      </c>
      <c r="U55" s="168">
        <v>20.745726000000005</v>
      </c>
      <c r="V55" s="169">
        <v>12.356961999999998</v>
      </c>
      <c r="W55" s="170">
        <v>15.456509999999998</v>
      </c>
      <c r="X55" s="171">
        <v>13.723951</v>
      </c>
      <c r="Y55" s="172">
        <v>30.779719000000004</v>
      </c>
      <c r="Z55" s="173">
        <v>0.92138900000000001</v>
      </c>
      <c r="AA55" s="174">
        <v>35.460641999999993</v>
      </c>
      <c r="AB55" s="175">
        <v>23.578149</v>
      </c>
      <c r="AC55" s="176">
        <v>9.9496299999999991</v>
      </c>
      <c r="AD55" s="177">
        <v>22.656765000000004</v>
      </c>
      <c r="AE55" s="177">
        <v>22.154181000000008</v>
      </c>
      <c r="AF55" s="178">
        <v>4.4277050000000004</v>
      </c>
      <c r="AG55" s="179">
        <v>17.889887000000005</v>
      </c>
      <c r="AH55" s="180">
        <v>24.651976000000001</v>
      </c>
      <c r="AI55" s="181">
        <v>17.418317000000002</v>
      </c>
      <c r="AJ55" s="182">
        <v>14.619779000000001</v>
      </c>
      <c r="AK55" s="183">
        <v>19.538045000000004</v>
      </c>
      <c r="AL55" s="183">
        <v>8.6035330000000005</v>
      </c>
      <c r="AM55" s="183">
        <v>0.89964599999999995</v>
      </c>
      <c r="AN55" s="184">
        <v>13.420605999999998</v>
      </c>
    </row>
    <row r="56" spans="2:40" x14ac:dyDescent="0.25">
      <c r="B56" s="2" t="s">
        <v>99</v>
      </c>
      <c r="C56" s="747"/>
      <c r="D56" s="185">
        <v>3.9525498578686299E-2</v>
      </c>
      <c r="E56" s="186">
        <v>2.3642771537924882E-2</v>
      </c>
      <c r="F56" s="187">
        <v>5.629792058199825E-2</v>
      </c>
      <c r="G56" s="187">
        <v>5.9349123426101838E-2</v>
      </c>
      <c r="H56" s="188">
        <v>1.986886855177112E-2</v>
      </c>
      <c r="I56" s="189">
        <v>2.9095402662221739E-2</v>
      </c>
      <c r="J56" s="190">
        <v>4.9898800533193857E-2</v>
      </c>
      <c r="K56" s="191">
        <v>4.1910208827592901E-2</v>
      </c>
      <c r="L56" s="192">
        <v>1.660758275448131E-2</v>
      </c>
      <c r="M56" s="192">
        <v>0.10397384067701626</v>
      </c>
      <c r="N56" s="192">
        <v>4.1780150919954039E-2</v>
      </c>
      <c r="O56" s="192">
        <v>5.1833340755631251E-2</v>
      </c>
      <c r="P56" s="192">
        <v>2.6894475149092011E-2</v>
      </c>
      <c r="Q56" s="192">
        <v>2.3382566058393599E-2</v>
      </c>
      <c r="R56" s="192">
        <v>1.843456218786883E-2</v>
      </c>
      <c r="S56" s="246"/>
      <c r="T56" s="194">
        <v>4.002352536057991E-2</v>
      </c>
      <c r="U56" s="195">
        <v>4.1291746614668938E-2</v>
      </c>
      <c r="V56" s="196">
        <v>3.9388395940781418E-2</v>
      </c>
      <c r="W56" s="197">
        <v>4.9334768169334763E-2</v>
      </c>
      <c r="X56" s="198">
        <v>3.1257979436863439E-2</v>
      </c>
      <c r="Y56" s="199">
        <v>4.143017170807959E-2</v>
      </c>
      <c r="Z56" s="200">
        <v>2.0569526398525152E-2</v>
      </c>
      <c r="AA56" s="201">
        <v>3.3871494029163979E-2</v>
      </c>
      <c r="AB56" s="202">
        <v>5.7407018540947347E-2</v>
      </c>
      <c r="AC56" s="203">
        <v>2.878852618774342E-2</v>
      </c>
      <c r="AD56" s="204">
        <v>4.1949774806136951E-2</v>
      </c>
      <c r="AE56" s="204">
        <v>4.8249909035050727E-2</v>
      </c>
      <c r="AF56" s="205">
        <v>3.6280906541630902E-2</v>
      </c>
      <c r="AG56" s="206">
        <v>3.7315331536112162E-2</v>
      </c>
      <c r="AH56" s="207">
        <v>3.3269906270935963E-2</v>
      </c>
      <c r="AI56" s="208">
        <v>5.872540048347271E-2</v>
      </c>
      <c r="AJ56" s="209">
        <v>3.4139095176867112E-2</v>
      </c>
      <c r="AK56" s="210">
        <v>5.7017147308710797E-2</v>
      </c>
      <c r="AL56" s="210">
        <v>4.0079716753137158E-2</v>
      </c>
      <c r="AM56" s="210">
        <v>1.2418178759598081E-2</v>
      </c>
      <c r="AN56" s="211">
        <v>4.2518623496312552E-2</v>
      </c>
    </row>
    <row r="57" spans="2:40" x14ac:dyDescent="0.25">
      <c r="B57" s="2" t="s">
        <v>100</v>
      </c>
      <c r="C57" s="747"/>
      <c r="D57" s="132" t="s">
        <v>167</v>
      </c>
      <c r="E57" s="212"/>
      <c r="F57" s="140" t="s">
        <v>168</v>
      </c>
      <c r="G57" s="140" t="s">
        <v>168</v>
      </c>
      <c r="H57" s="214"/>
      <c r="I57" s="215"/>
      <c r="J57" s="137" t="s">
        <v>103</v>
      </c>
      <c r="K57" s="239"/>
      <c r="L57" s="217"/>
      <c r="M57" s="217"/>
      <c r="N57" s="217"/>
      <c r="O57" s="140" t="s">
        <v>169</v>
      </c>
      <c r="P57" s="217"/>
      <c r="Q57" s="217"/>
      <c r="R57" s="217"/>
      <c r="S57" s="240"/>
      <c r="T57" s="218"/>
      <c r="U57" s="219"/>
      <c r="V57" s="220"/>
      <c r="W57" s="221"/>
      <c r="X57" s="222"/>
      <c r="Y57" s="223"/>
      <c r="Z57" s="224"/>
      <c r="AA57" s="225"/>
      <c r="AB57" s="226"/>
      <c r="AC57" s="227"/>
      <c r="AD57" s="228"/>
      <c r="AE57" s="228"/>
      <c r="AF57" s="229"/>
      <c r="AG57" s="230"/>
      <c r="AH57" s="231"/>
      <c r="AI57" s="232"/>
      <c r="AJ57" s="233"/>
      <c r="AK57" s="140" t="s">
        <v>133</v>
      </c>
      <c r="AL57" s="234"/>
      <c r="AM57" s="234"/>
      <c r="AN57" s="235"/>
    </row>
    <row r="58" spans="2:40" x14ac:dyDescent="0.25">
      <c r="B58" s="2" t="s">
        <v>97</v>
      </c>
      <c r="C58" s="747" t="s">
        <v>170</v>
      </c>
      <c r="D58" s="78">
        <v>58.942752999999989</v>
      </c>
      <c r="E58" s="79">
        <v>5.6422460000000001</v>
      </c>
      <c r="F58" s="80">
        <v>20.324742000000004</v>
      </c>
      <c r="G58" s="80">
        <v>18.435891000000002</v>
      </c>
      <c r="H58" s="81">
        <v>14.539874000000001</v>
      </c>
      <c r="I58" s="82">
        <v>29.519518000000001</v>
      </c>
      <c r="J58" s="83">
        <v>29.423235000000005</v>
      </c>
      <c r="K58" s="84">
        <v>3.6584909999999997</v>
      </c>
      <c r="L58" s="85">
        <v>9.0113810000000001</v>
      </c>
      <c r="M58" s="85">
        <v>2.6635610000000001</v>
      </c>
      <c r="N58" s="85">
        <v>2.2434759999999998</v>
      </c>
      <c r="O58" s="85">
        <v>28.986098999999999</v>
      </c>
      <c r="P58" s="85">
        <v>9.6758760000000024</v>
      </c>
      <c r="Q58" s="85">
        <v>1.161324</v>
      </c>
      <c r="R58" s="85">
        <v>1.5425450000000001</v>
      </c>
      <c r="S58" s="243" t="s">
        <v>163</v>
      </c>
      <c r="T58" s="87">
        <v>28.945811000000003</v>
      </c>
      <c r="U58" s="88">
        <v>18.139662000000001</v>
      </c>
      <c r="V58" s="89">
        <v>11.857279999999999</v>
      </c>
      <c r="W58" s="90">
        <v>8.5521080000000005</v>
      </c>
      <c r="X58" s="91">
        <v>21.513629000000002</v>
      </c>
      <c r="Y58" s="92">
        <v>28.877016000000001</v>
      </c>
      <c r="Z58" s="93">
        <v>0.286829</v>
      </c>
      <c r="AA58" s="94">
        <v>40.637141999999997</v>
      </c>
      <c r="AB58" s="95">
        <v>14.630911000000001</v>
      </c>
      <c r="AC58" s="96">
        <v>8.9929639999999988</v>
      </c>
      <c r="AD58" s="97">
        <v>31.724381000000005</v>
      </c>
      <c r="AE58" s="97">
        <v>12.445710999999999</v>
      </c>
      <c r="AF58" s="98">
        <v>4.2560129999999994</v>
      </c>
      <c r="AG58" s="99">
        <v>22.332013</v>
      </c>
      <c r="AH58" s="100">
        <v>29.367847999999999</v>
      </c>
      <c r="AI58" s="101">
        <v>7.2428919999999994</v>
      </c>
      <c r="AJ58" s="102">
        <v>21.771975000000005</v>
      </c>
      <c r="AK58" s="103">
        <v>10.00727</v>
      </c>
      <c r="AL58" s="103">
        <v>9.1684929999999998</v>
      </c>
      <c r="AM58" s="247" t="s">
        <v>163</v>
      </c>
      <c r="AN58" s="104">
        <v>11.622485999999999</v>
      </c>
    </row>
    <row r="59" spans="2:40" x14ac:dyDescent="0.25">
      <c r="B59" s="2" t="s">
        <v>99</v>
      </c>
      <c r="C59" s="747"/>
      <c r="D59" s="105">
        <v>3.8854814977629451E-2</v>
      </c>
      <c r="E59" s="106">
        <v>2.066302386822378E-2</v>
      </c>
      <c r="F59" s="107">
        <v>5.3591935162791489E-2</v>
      </c>
      <c r="G59" s="107">
        <v>4.8611446403721677E-2</v>
      </c>
      <c r="H59" s="108">
        <v>2.9951953560177179E-2</v>
      </c>
      <c r="I59" s="109">
        <v>3.971256656603088E-2</v>
      </c>
      <c r="J59" s="110">
        <v>3.83010764880473E-2</v>
      </c>
      <c r="K59" s="111">
        <v>1.781057068563106E-2</v>
      </c>
      <c r="L59" s="112">
        <v>5.149950608626877E-2</v>
      </c>
      <c r="M59" s="112">
        <v>5.6469064237129961E-2</v>
      </c>
      <c r="N59" s="112">
        <v>4.0957039795406457E-2</v>
      </c>
      <c r="O59" s="112">
        <v>4.9481018507005141E-2</v>
      </c>
      <c r="P59" s="112">
        <v>2.764853018047049E-2</v>
      </c>
      <c r="Q59" s="112">
        <v>3.634490877907471E-2</v>
      </c>
      <c r="R59" s="112">
        <v>3.899186288206806E-2</v>
      </c>
      <c r="S59" s="244"/>
      <c r="T59" s="114">
        <v>4.3135576495417098E-2</v>
      </c>
      <c r="U59" s="115">
        <v>3.6104705469441702E-2</v>
      </c>
      <c r="V59" s="116">
        <v>3.7795636129714483E-2</v>
      </c>
      <c r="W59" s="117">
        <v>2.7296994311077551E-2</v>
      </c>
      <c r="X59" s="118">
        <v>4.8999925232486558E-2</v>
      </c>
      <c r="Y59" s="119">
        <v>3.886909205691455E-2</v>
      </c>
      <c r="Z59" s="120">
        <v>6.40330705854158E-3</v>
      </c>
      <c r="AA59" s="121">
        <v>3.881601220348152E-2</v>
      </c>
      <c r="AB59" s="122">
        <v>3.5622685183979062E-2</v>
      </c>
      <c r="AC59" s="123">
        <v>2.6020483135496882E-2</v>
      </c>
      <c r="AD59" s="124">
        <v>5.8738775761415611E-2</v>
      </c>
      <c r="AE59" s="124">
        <v>2.7105692764112111E-2</v>
      </c>
      <c r="AF59" s="125">
        <v>3.4874050979675962E-2</v>
      </c>
      <c r="AG59" s="126">
        <v>4.6580868228165241E-2</v>
      </c>
      <c r="AH59" s="127">
        <v>3.9634370499918303E-2</v>
      </c>
      <c r="AI59" s="128">
        <v>2.4419221062433331E-2</v>
      </c>
      <c r="AJ59" s="129">
        <v>5.0840407827872872E-2</v>
      </c>
      <c r="AK59" s="130">
        <v>2.9203842439099841E-2</v>
      </c>
      <c r="AL59" s="130">
        <v>4.2711593306275539E-2</v>
      </c>
      <c r="AM59" s="248"/>
      <c r="AN59" s="131">
        <v>3.6821892120606457E-2</v>
      </c>
    </row>
    <row r="60" spans="2:40" x14ac:dyDescent="0.25">
      <c r="B60" s="2" t="s">
        <v>100</v>
      </c>
      <c r="C60" s="747"/>
      <c r="D60" s="132" t="s">
        <v>171</v>
      </c>
      <c r="E60" s="241"/>
      <c r="F60" s="140" t="s">
        <v>127</v>
      </c>
      <c r="G60" s="134"/>
      <c r="H60" s="135"/>
      <c r="I60" s="136"/>
      <c r="J60" s="236"/>
      <c r="K60" s="138"/>
      <c r="L60" s="139"/>
      <c r="M60" s="139"/>
      <c r="N60" s="139"/>
      <c r="O60" s="140" t="s">
        <v>172</v>
      </c>
      <c r="P60" s="139"/>
      <c r="Q60" s="139"/>
      <c r="R60" s="139"/>
      <c r="S60" s="141"/>
      <c r="T60" s="142"/>
      <c r="U60" s="237"/>
      <c r="V60" s="143"/>
      <c r="W60" s="144"/>
      <c r="X60" s="145"/>
      <c r="Y60" s="146"/>
      <c r="Z60" s="147"/>
      <c r="AA60" s="148"/>
      <c r="AB60" s="149"/>
      <c r="AC60" s="150"/>
      <c r="AD60" s="140" t="s">
        <v>173</v>
      </c>
      <c r="AE60" s="151"/>
      <c r="AF60" s="152"/>
      <c r="AG60" s="238"/>
      <c r="AH60" s="153"/>
      <c r="AI60" s="154"/>
      <c r="AJ60" s="155"/>
      <c r="AK60" s="156"/>
      <c r="AL60" s="156"/>
      <c r="AM60" s="156"/>
      <c r="AN60" s="157"/>
    </row>
    <row r="61" spans="2:40" x14ac:dyDescent="0.25">
      <c r="B61" s="2" t="s">
        <v>97</v>
      </c>
      <c r="C61" s="747" t="s">
        <v>174</v>
      </c>
      <c r="D61" s="158">
        <v>53.982305999999987</v>
      </c>
      <c r="E61" s="159">
        <v>15.63687</v>
      </c>
      <c r="F61" s="160">
        <v>8.5479029999999998</v>
      </c>
      <c r="G61" s="160">
        <v>9.1110279999999992</v>
      </c>
      <c r="H61" s="161">
        <v>20.686505</v>
      </c>
      <c r="I61" s="162">
        <v>25.762338</v>
      </c>
      <c r="J61" s="163">
        <v>28.219968000000009</v>
      </c>
      <c r="K61" s="164">
        <v>6.3371950000000004</v>
      </c>
      <c r="L61" s="165">
        <v>3.8881699999999997</v>
      </c>
      <c r="M61" s="165">
        <v>3.0861340000000004</v>
      </c>
      <c r="N61" s="249" t="s">
        <v>163</v>
      </c>
      <c r="O61" s="165">
        <v>19.952742999999998</v>
      </c>
      <c r="P61" s="165">
        <v>17.708618999999999</v>
      </c>
      <c r="Q61" s="165">
        <v>1.1134919999999999</v>
      </c>
      <c r="R61" s="165">
        <v>1.895953</v>
      </c>
      <c r="S61" s="245" t="s">
        <v>163</v>
      </c>
      <c r="T61" s="167">
        <v>25.691660000000002</v>
      </c>
      <c r="U61" s="168">
        <v>15.555393000000002</v>
      </c>
      <c r="V61" s="169">
        <v>12.412638000000001</v>
      </c>
      <c r="W61" s="170">
        <v>7.6951110000000007</v>
      </c>
      <c r="X61" s="171">
        <v>16.617149999999999</v>
      </c>
      <c r="Y61" s="172">
        <v>29.670045000000002</v>
      </c>
      <c r="Z61" s="250" t="s">
        <v>163</v>
      </c>
      <c r="AA61" s="174">
        <v>40.189999999999991</v>
      </c>
      <c r="AB61" s="175">
        <v>9.9069849999999988</v>
      </c>
      <c r="AC61" s="176">
        <v>8.7241980000000012</v>
      </c>
      <c r="AD61" s="177">
        <v>19.362496000000007</v>
      </c>
      <c r="AE61" s="177">
        <v>19.994174999999998</v>
      </c>
      <c r="AF61" s="178">
        <v>5.3742140000000003</v>
      </c>
      <c r="AG61" s="179">
        <v>16.432115000000003</v>
      </c>
      <c r="AH61" s="180">
        <v>31.381952999999999</v>
      </c>
      <c r="AI61" s="181">
        <v>6.1682380000000006</v>
      </c>
      <c r="AJ61" s="182">
        <v>17.954036000000002</v>
      </c>
      <c r="AK61" s="183">
        <v>7.4418340000000001</v>
      </c>
      <c r="AL61" s="183">
        <v>4.7367110000000006</v>
      </c>
      <c r="AM61" s="183">
        <v>5.7308700000000004</v>
      </c>
      <c r="AN61" s="184">
        <v>13.180643999999999</v>
      </c>
    </row>
    <row r="62" spans="2:40" x14ac:dyDescent="0.25">
      <c r="B62" s="2" t="s">
        <v>99</v>
      </c>
      <c r="C62" s="747"/>
      <c r="D62" s="185">
        <v>3.558490916933886E-2</v>
      </c>
      <c r="E62" s="186">
        <v>5.7265319171534247E-2</v>
      </c>
      <c r="F62" s="187">
        <v>2.2538965727281101E-2</v>
      </c>
      <c r="G62" s="187">
        <v>2.402380494139434E-2</v>
      </c>
      <c r="H62" s="188">
        <v>4.2613934418026821E-2</v>
      </c>
      <c r="I62" s="189">
        <v>3.4658037530341343E-2</v>
      </c>
      <c r="J62" s="190">
        <v>3.6734749012413068E-2</v>
      </c>
      <c r="K62" s="191">
        <v>3.085126066898284E-2</v>
      </c>
      <c r="L62" s="192">
        <v>2.222066013849016E-2</v>
      </c>
      <c r="M62" s="192">
        <v>6.5427861081608737E-2</v>
      </c>
      <c r="N62" s="251"/>
      <c r="O62" s="192">
        <v>3.4060535212017219E-2</v>
      </c>
      <c r="P62" s="192">
        <v>5.0601856294556997E-2</v>
      </c>
      <c r="Q62" s="192">
        <v>3.4847953858035699E-2</v>
      </c>
      <c r="R62" s="192">
        <v>4.7925175218126913E-2</v>
      </c>
      <c r="S62" s="246"/>
      <c r="T62" s="194">
        <v>3.8286181210270741E-2</v>
      </c>
      <c r="U62" s="195">
        <v>3.0961044518162201E-2</v>
      </c>
      <c r="V62" s="196">
        <v>3.956586580209516E-2</v>
      </c>
      <c r="W62" s="197">
        <v>2.456159360827883E-2</v>
      </c>
      <c r="X62" s="198">
        <v>3.7847594544696009E-2</v>
      </c>
      <c r="Y62" s="199">
        <v>3.9936526351538437E-2</v>
      </c>
      <c r="Z62" s="252"/>
      <c r="AA62" s="201">
        <v>3.83889086111893E-2</v>
      </c>
      <c r="AB62" s="202">
        <v>2.4121082260523799E-2</v>
      </c>
      <c r="AC62" s="203">
        <v>2.524282838558408E-2</v>
      </c>
      <c r="AD62" s="204">
        <v>3.5850323154463043E-2</v>
      </c>
      <c r="AE62" s="204">
        <v>4.3545600940106302E-2</v>
      </c>
      <c r="AF62" s="205">
        <v>4.4036663659553742E-2</v>
      </c>
      <c r="AG62" s="206">
        <v>3.4274661380729883E-2</v>
      </c>
      <c r="AH62" s="207">
        <v>4.2352573883282917E-2</v>
      </c>
      <c r="AI62" s="208">
        <v>2.0796053190866529E-2</v>
      </c>
      <c r="AJ62" s="209">
        <v>4.1925021152022783E-2</v>
      </c>
      <c r="AK62" s="210">
        <v>2.1717226335847439E-2</v>
      </c>
      <c r="AL62" s="210">
        <v>2.206605533116094E-2</v>
      </c>
      <c r="AM62" s="210">
        <v>7.9105523848289047E-2</v>
      </c>
      <c r="AN62" s="211">
        <v>4.17583855509156E-2</v>
      </c>
    </row>
    <row r="63" spans="2:40" x14ac:dyDescent="0.25">
      <c r="B63" s="2" t="s">
        <v>100</v>
      </c>
      <c r="C63" s="747"/>
      <c r="D63" s="253"/>
      <c r="E63" s="133" t="s">
        <v>175</v>
      </c>
      <c r="F63" s="213"/>
      <c r="G63" s="213"/>
      <c r="H63" s="214"/>
      <c r="I63" s="215"/>
      <c r="J63" s="216"/>
      <c r="K63" s="239"/>
      <c r="L63" s="217"/>
      <c r="M63" s="217"/>
      <c r="N63" s="217"/>
      <c r="O63" s="217"/>
      <c r="P63" s="217"/>
      <c r="Q63" s="217"/>
      <c r="R63" s="217"/>
      <c r="S63" s="240"/>
      <c r="T63" s="218"/>
      <c r="U63" s="219"/>
      <c r="V63" s="220"/>
      <c r="W63" s="221"/>
      <c r="X63" s="222"/>
      <c r="Y63" s="223"/>
      <c r="Z63" s="224"/>
      <c r="AA63" s="225"/>
      <c r="AB63" s="226"/>
      <c r="AC63" s="227"/>
      <c r="AD63" s="228"/>
      <c r="AE63" s="228"/>
      <c r="AF63" s="229"/>
      <c r="AG63" s="230"/>
      <c r="AH63" s="231"/>
      <c r="AI63" s="232"/>
      <c r="AJ63" s="233"/>
      <c r="AK63" s="234"/>
      <c r="AL63" s="234"/>
      <c r="AM63" s="234"/>
      <c r="AN63" s="235"/>
    </row>
    <row r="64" spans="2:40" x14ac:dyDescent="0.25">
      <c r="B64" s="2" t="s">
        <v>97</v>
      </c>
      <c r="C64" s="747" t="s">
        <v>176</v>
      </c>
      <c r="D64" s="78">
        <v>50.659430999999998</v>
      </c>
      <c r="E64" s="79">
        <v>5.2820140000000002</v>
      </c>
      <c r="F64" s="80">
        <v>14.227771000000002</v>
      </c>
      <c r="G64" s="80">
        <v>10.290284</v>
      </c>
      <c r="H64" s="81">
        <v>20.859362000000004</v>
      </c>
      <c r="I64" s="82">
        <v>29.347528000000001</v>
      </c>
      <c r="J64" s="83">
        <v>21.311903000000004</v>
      </c>
      <c r="K64" s="84">
        <v>6.4834610000000001</v>
      </c>
      <c r="L64" s="85">
        <v>7.9957399999999996</v>
      </c>
      <c r="M64" s="85">
        <v>2.9829820000000002</v>
      </c>
      <c r="N64" s="85">
        <v>1.1609940000000001</v>
      </c>
      <c r="O64" s="85">
        <v>21.219456999999998</v>
      </c>
      <c r="P64" s="85">
        <v>8.2188160000000003</v>
      </c>
      <c r="Q64" s="85">
        <v>1.2931220000000003</v>
      </c>
      <c r="R64" s="85">
        <v>0.50758000000000003</v>
      </c>
      <c r="S64" s="86">
        <v>0.79727899999999996</v>
      </c>
      <c r="T64" s="87">
        <v>24.873066000000001</v>
      </c>
      <c r="U64" s="88">
        <v>13.335511000000002</v>
      </c>
      <c r="V64" s="89">
        <v>12.450854</v>
      </c>
      <c r="W64" s="90">
        <v>10.600784000000001</v>
      </c>
      <c r="X64" s="91">
        <v>11.75131</v>
      </c>
      <c r="Y64" s="92">
        <v>28.307337000000008</v>
      </c>
      <c r="Z64" s="93">
        <v>1.5065219999999999</v>
      </c>
      <c r="AA64" s="94">
        <v>34.37363400000001</v>
      </c>
      <c r="AB64" s="95">
        <v>13.981995999999999</v>
      </c>
      <c r="AC64" s="96">
        <v>9.0325739999999985</v>
      </c>
      <c r="AD64" s="97">
        <v>13.976302000000002</v>
      </c>
      <c r="AE64" s="97">
        <v>17.080275</v>
      </c>
      <c r="AF64" s="98">
        <v>8.2664790000000021</v>
      </c>
      <c r="AG64" s="99">
        <v>23.505953000000005</v>
      </c>
      <c r="AH64" s="100">
        <v>21.190476</v>
      </c>
      <c r="AI64" s="101">
        <v>5.9630020000000004</v>
      </c>
      <c r="AJ64" s="102">
        <v>15.935389000000001</v>
      </c>
      <c r="AK64" s="103">
        <v>14.420808000000001</v>
      </c>
      <c r="AL64" s="103">
        <v>6.7298989999999996</v>
      </c>
      <c r="AM64" s="103">
        <v>3.8849130000000001</v>
      </c>
      <c r="AN64" s="104">
        <v>8.1818999999999988</v>
      </c>
    </row>
    <row r="65" spans="2:40" x14ac:dyDescent="0.25">
      <c r="B65" s="2" t="s">
        <v>99</v>
      </c>
      <c r="C65" s="747"/>
      <c r="D65" s="105">
        <v>3.3394483938966782E-2</v>
      </c>
      <c r="E65" s="106">
        <v>1.9343782840076838E-2</v>
      </c>
      <c r="F65" s="107">
        <v>3.751554538517856E-2</v>
      </c>
      <c r="G65" s="107">
        <v>2.713324726996242E-2</v>
      </c>
      <c r="H65" s="108">
        <v>4.2970017616309801E-2</v>
      </c>
      <c r="I65" s="109">
        <v>3.9481188657906098E-2</v>
      </c>
      <c r="J65" s="110">
        <v>2.774232088717794E-2</v>
      </c>
      <c r="K65" s="111">
        <v>3.1563324996024919E-2</v>
      </c>
      <c r="L65" s="112">
        <v>4.5695178218990253E-2</v>
      </c>
      <c r="M65" s="112">
        <v>6.3240977839892687E-2</v>
      </c>
      <c r="N65" s="112">
        <v>2.119517991733726E-2</v>
      </c>
      <c r="O65" s="112">
        <v>3.622289237767385E-2</v>
      </c>
      <c r="P65" s="112">
        <v>2.3485024221448662E-2</v>
      </c>
      <c r="Q65" s="112">
        <v>4.0469671797202719E-2</v>
      </c>
      <c r="R65" s="112">
        <v>1.283041322080076E-2</v>
      </c>
      <c r="S65" s="113">
        <v>2.911035173190343E-2</v>
      </c>
      <c r="T65" s="114">
        <v>3.7066297472838412E-2</v>
      </c>
      <c r="U65" s="115">
        <v>2.654264985419794E-2</v>
      </c>
      <c r="V65" s="116">
        <v>3.968768109450059E-2</v>
      </c>
      <c r="W65" s="117">
        <v>3.383604843869626E-2</v>
      </c>
      <c r="X65" s="118">
        <v>2.676504793234892E-2</v>
      </c>
      <c r="Y65" s="119">
        <v>3.8102291723601342E-2</v>
      </c>
      <c r="Z65" s="120">
        <v>3.363231387498538E-2</v>
      </c>
      <c r="AA65" s="121">
        <v>3.2833199658135602E-2</v>
      </c>
      <c r="AB65" s="122">
        <v>3.4042736077859702E-2</v>
      </c>
      <c r="AC65" s="123">
        <v>2.6135091771425711E-2</v>
      </c>
      <c r="AD65" s="124">
        <v>2.5877600863254819E-2</v>
      </c>
      <c r="AE65" s="124">
        <v>3.7199376273203272E-2</v>
      </c>
      <c r="AF65" s="125">
        <v>6.7736073660588161E-2</v>
      </c>
      <c r="AG65" s="126">
        <v>4.9029511995647042E-2</v>
      </c>
      <c r="AH65" s="127">
        <v>2.8598322112455318E-2</v>
      </c>
      <c r="AI65" s="128">
        <v>2.0104105381349342E-2</v>
      </c>
      <c r="AJ65" s="129">
        <v>3.7211216513697042E-2</v>
      </c>
      <c r="AK65" s="130">
        <v>4.2083705613669899E-2</v>
      </c>
      <c r="AL65" s="130">
        <v>3.1351358296320943E-2</v>
      </c>
      <c r="AM65" s="130">
        <v>5.3625030400275719E-2</v>
      </c>
      <c r="AN65" s="131">
        <v>2.5921566103980678E-2</v>
      </c>
    </row>
    <row r="66" spans="2:40" x14ac:dyDescent="0.25">
      <c r="B66" s="2" t="s">
        <v>100</v>
      </c>
      <c r="C66" s="747"/>
      <c r="D66" s="254"/>
      <c r="E66" s="241"/>
      <c r="F66" s="134"/>
      <c r="G66" s="134"/>
      <c r="H66" s="135"/>
      <c r="I66" s="136"/>
      <c r="J66" s="236"/>
      <c r="K66" s="138"/>
      <c r="L66" s="139"/>
      <c r="M66" s="139"/>
      <c r="N66" s="139"/>
      <c r="O66" s="139"/>
      <c r="P66" s="139"/>
      <c r="Q66" s="139"/>
      <c r="R66" s="139"/>
      <c r="S66" s="141"/>
      <c r="T66" s="142"/>
      <c r="U66" s="237"/>
      <c r="V66" s="143"/>
      <c r="W66" s="144"/>
      <c r="X66" s="145"/>
      <c r="Y66" s="146"/>
      <c r="Z66" s="147"/>
      <c r="AA66" s="148"/>
      <c r="AB66" s="149"/>
      <c r="AC66" s="150"/>
      <c r="AD66" s="151"/>
      <c r="AE66" s="151"/>
      <c r="AF66" s="152"/>
      <c r="AG66" s="133" t="s">
        <v>177</v>
      </c>
      <c r="AH66" s="153"/>
      <c r="AI66" s="154"/>
      <c r="AJ66" s="155"/>
      <c r="AK66" s="156"/>
      <c r="AL66" s="156"/>
      <c r="AM66" s="156"/>
      <c r="AN66" s="157"/>
    </row>
    <row r="67" spans="2:40" x14ac:dyDescent="0.25">
      <c r="B67" s="2" t="s">
        <v>97</v>
      </c>
      <c r="C67" s="747" t="s">
        <v>178</v>
      </c>
      <c r="D67" s="158">
        <v>50.350624999999994</v>
      </c>
      <c r="E67" s="159">
        <v>11.594881000000001</v>
      </c>
      <c r="F67" s="160">
        <v>14.311572</v>
      </c>
      <c r="G67" s="160">
        <v>13.791350999999999</v>
      </c>
      <c r="H67" s="161">
        <v>10.652820999999999</v>
      </c>
      <c r="I67" s="162">
        <v>23.225099</v>
      </c>
      <c r="J67" s="163">
        <v>27.125526000000004</v>
      </c>
      <c r="K67" s="164">
        <v>8.9041270000000008</v>
      </c>
      <c r="L67" s="165">
        <v>6.3018219999999996</v>
      </c>
      <c r="M67" s="165">
        <v>3.4582079999999999</v>
      </c>
      <c r="N67" s="165">
        <v>1.571215</v>
      </c>
      <c r="O67" s="165">
        <v>17.924439999999997</v>
      </c>
      <c r="P67" s="165">
        <v>9.4774020000000014</v>
      </c>
      <c r="Q67" s="165">
        <v>1.151319</v>
      </c>
      <c r="R67" s="165">
        <v>1.3721840000000001</v>
      </c>
      <c r="S67" s="166">
        <v>0.18990799999999999</v>
      </c>
      <c r="T67" s="167">
        <v>19.892706999999998</v>
      </c>
      <c r="U67" s="168">
        <v>14.699502000000003</v>
      </c>
      <c r="V67" s="169">
        <v>13.927350000000001</v>
      </c>
      <c r="W67" s="170">
        <v>11.162427000000001</v>
      </c>
      <c r="X67" s="171">
        <v>13.570958999999998</v>
      </c>
      <c r="Y67" s="172">
        <v>24.257966999999997</v>
      </c>
      <c r="Z67" s="173">
        <v>0.76270300000000002</v>
      </c>
      <c r="AA67" s="174">
        <v>38.091319999999996</v>
      </c>
      <c r="AB67" s="175">
        <v>11.061316</v>
      </c>
      <c r="AC67" s="176">
        <v>11.926064</v>
      </c>
      <c r="AD67" s="177">
        <v>19.019828000000011</v>
      </c>
      <c r="AE67" s="177">
        <v>8.7000569999999993</v>
      </c>
      <c r="AF67" s="178">
        <v>8.0533979999999996</v>
      </c>
      <c r="AG67" s="179">
        <v>17.947586000000005</v>
      </c>
      <c r="AH67" s="180">
        <v>19.678464000000005</v>
      </c>
      <c r="AI67" s="181">
        <v>12.724575000000002</v>
      </c>
      <c r="AJ67" s="182">
        <v>12.399340000000002</v>
      </c>
      <c r="AK67" s="183">
        <v>10.95214</v>
      </c>
      <c r="AL67" s="183">
        <v>6.9394870000000006</v>
      </c>
      <c r="AM67" s="183">
        <v>3.979619</v>
      </c>
      <c r="AN67" s="184">
        <v>8.5873999999999988</v>
      </c>
    </row>
    <row r="68" spans="2:40" x14ac:dyDescent="0.25">
      <c r="B68" s="2" t="s">
        <v>99</v>
      </c>
      <c r="C68" s="747"/>
      <c r="D68" s="185">
        <v>3.31909203220115E-2</v>
      </c>
      <c r="E68" s="186">
        <v>4.2462753813324428E-2</v>
      </c>
      <c r="F68" s="187">
        <v>3.7736510441393152E-2</v>
      </c>
      <c r="G68" s="187">
        <v>3.6364801677955957E-2</v>
      </c>
      <c r="H68" s="188">
        <v>2.1944674340154551E-2</v>
      </c>
      <c r="I68" s="189">
        <v>3.1244693427587719E-2</v>
      </c>
      <c r="J68" s="190">
        <v>3.5310082188600808E-2</v>
      </c>
      <c r="K68" s="191">
        <v>4.3347812889887122E-2</v>
      </c>
      <c r="L68" s="192">
        <v>3.6014537665601143E-2</v>
      </c>
      <c r="M68" s="192">
        <v>7.3316049340471909E-2</v>
      </c>
      <c r="N68" s="192">
        <v>2.868420044704716E-2</v>
      </c>
      <c r="O68" s="192">
        <v>3.0598099708681149E-2</v>
      </c>
      <c r="P68" s="192">
        <v>2.7081396581503461E-2</v>
      </c>
      <c r="Q68" s="192">
        <v>3.60317913266371E-2</v>
      </c>
      <c r="R68" s="192">
        <v>3.4685542643467571E-2</v>
      </c>
      <c r="S68" s="193">
        <v>6.9339449260576499E-3</v>
      </c>
      <c r="T68" s="194">
        <v>2.9644475482114459E-2</v>
      </c>
      <c r="U68" s="195">
        <v>2.9257501614829939E-2</v>
      </c>
      <c r="V68" s="196">
        <v>4.4394081345062182E-2</v>
      </c>
      <c r="W68" s="197">
        <v>3.5628725258944158E-2</v>
      </c>
      <c r="X68" s="198">
        <v>3.0909521417011539E-2</v>
      </c>
      <c r="Y68" s="199">
        <v>3.26517515672878E-2</v>
      </c>
      <c r="Z68" s="200">
        <v>1.7026944637644179E-2</v>
      </c>
      <c r="AA68" s="201">
        <v>3.6384279730270391E-2</v>
      </c>
      <c r="AB68" s="202">
        <v>2.693159555057853E-2</v>
      </c>
      <c r="AC68" s="203">
        <v>3.4507193310776799E-2</v>
      </c>
      <c r="AD68" s="204">
        <v>3.521586164006462E-2</v>
      </c>
      <c r="AE68" s="204">
        <v>1.894797911282553E-2</v>
      </c>
      <c r="AF68" s="205">
        <v>6.5990073905230179E-2</v>
      </c>
      <c r="AG68" s="206">
        <v>3.7435682062322978E-2</v>
      </c>
      <c r="AH68" s="207">
        <v>2.6557735284018918E-2</v>
      </c>
      <c r="AI68" s="208">
        <v>4.2900572016055551E-2</v>
      </c>
      <c r="AJ68" s="209">
        <v>2.8954079838712711E-2</v>
      </c>
      <c r="AK68" s="210">
        <v>3.196122128522192E-2</v>
      </c>
      <c r="AL68" s="210">
        <v>3.2327727849951589E-2</v>
      </c>
      <c r="AM68" s="210">
        <v>5.4932295744207098E-2</v>
      </c>
      <c r="AN68" s="211">
        <v>2.7206254874946371E-2</v>
      </c>
    </row>
    <row r="69" spans="2:40" x14ac:dyDescent="0.25">
      <c r="B69" s="2" t="s">
        <v>100</v>
      </c>
      <c r="C69" s="747"/>
      <c r="D69" s="132" t="s">
        <v>179</v>
      </c>
      <c r="E69" s="212"/>
      <c r="F69" s="213"/>
      <c r="G69" s="213"/>
      <c r="H69" s="214"/>
      <c r="I69" s="215"/>
      <c r="J69" s="216"/>
      <c r="K69" s="239"/>
      <c r="L69" s="217"/>
      <c r="M69" s="217"/>
      <c r="N69" s="217"/>
      <c r="O69" s="217"/>
      <c r="P69" s="217"/>
      <c r="Q69" s="217"/>
      <c r="R69" s="217"/>
      <c r="S69" s="240"/>
      <c r="T69" s="218"/>
      <c r="U69" s="219"/>
      <c r="V69" s="220"/>
      <c r="W69" s="221"/>
      <c r="X69" s="222"/>
      <c r="Y69" s="223"/>
      <c r="Z69" s="224"/>
      <c r="AA69" s="225"/>
      <c r="AB69" s="226"/>
      <c r="AC69" s="227"/>
      <c r="AD69" s="228"/>
      <c r="AE69" s="228"/>
      <c r="AF69" s="137" t="s">
        <v>179</v>
      </c>
      <c r="AG69" s="230"/>
      <c r="AH69" s="231"/>
      <c r="AI69" s="232"/>
      <c r="AJ69" s="233"/>
      <c r="AK69" s="234"/>
      <c r="AL69" s="234"/>
      <c r="AM69" s="234"/>
      <c r="AN69" s="235"/>
    </row>
    <row r="70" spans="2:40" x14ac:dyDescent="0.25">
      <c r="B70" s="2" t="s">
        <v>97</v>
      </c>
      <c r="C70" s="747" t="s">
        <v>180</v>
      </c>
      <c r="D70" s="78">
        <v>48.245751000000013</v>
      </c>
      <c r="E70" s="79">
        <v>7.2773269999999997</v>
      </c>
      <c r="F70" s="80">
        <v>12.408016</v>
      </c>
      <c r="G70" s="80">
        <v>8.9344470000000005</v>
      </c>
      <c r="H70" s="81">
        <v>19.625960999999993</v>
      </c>
      <c r="I70" s="82">
        <v>26.159058999999996</v>
      </c>
      <c r="J70" s="83">
        <v>21.056479000000007</v>
      </c>
      <c r="K70" s="84">
        <v>2.566862</v>
      </c>
      <c r="L70" s="85">
        <v>7.2483529999999998</v>
      </c>
      <c r="M70" s="255" t="s">
        <v>163</v>
      </c>
      <c r="N70" s="85">
        <v>3.540705</v>
      </c>
      <c r="O70" s="85">
        <v>21.795164</v>
      </c>
      <c r="P70" s="85">
        <v>9.6397750000000002</v>
      </c>
      <c r="Q70" s="85">
        <v>0.74210299999999996</v>
      </c>
      <c r="R70" s="85">
        <v>2.4875870000000004</v>
      </c>
      <c r="S70" s="86">
        <v>0.22520200000000001</v>
      </c>
      <c r="T70" s="87">
        <v>21.895174000000001</v>
      </c>
      <c r="U70" s="88">
        <v>16.333714000000001</v>
      </c>
      <c r="V70" s="89">
        <v>10.016863000000001</v>
      </c>
      <c r="W70" s="90">
        <v>11.394185</v>
      </c>
      <c r="X70" s="91">
        <v>12.315864000000003</v>
      </c>
      <c r="Y70" s="92">
        <v>24.535702000000001</v>
      </c>
      <c r="Z70" s="93">
        <v>1.7675050000000001</v>
      </c>
      <c r="AA70" s="94">
        <v>37.572645999999992</v>
      </c>
      <c r="AB70" s="95">
        <v>8.6595649999999988</v>
      </c>
      <c r="AC70" s="96">
        <v>5.0550360000000003</v>
      </c>
      <c r="AD70" s="97">
        <v>23.148382999999999</v>
      </c>
      <c r="AE70" s="97">
        <v>18.025158000000001</v>
      </c>
      <c r="AF70" s="98">
        <v>1.436677</v>
      </c>
      <c r="AG70" s="99">
        <v>22.064575000000001</v>
      </c>
      <c r="AH70" s="100">
        <v>20.045012</v>
      </c>
      <c r="AI70" s="101">
        <v>6.1361639999999991</v>
      </c>
      <c r="AJ70" s="102">
        <v>10.870874000000001</v>
      </c>
      <c r="AK70" s="103">
        <v>8.3791159999999998</v>
      </c>
      <c r="AL70" s="103">
        <v>8.0013900000000007</v>
      </c>
      <c r="AM70" s="103">
        <v>4.965192</v>
      </c>
      <c r="AN70" s="104">
        <v>13.169148000000003</v>
      </c>
    </row>
    <row r="71" spans="2:40" x14ac:dyDescent="0.25">
      <c r="B71" s="2" t="s">
        <v>99</v>
      </c>
      <c r="C71" s="747"/>
      <c r="D71" s="105">
        <v>3.18033962302674E-2</v>
      </c>
      <c r="E71" s="106">
        <v>2.6651014772817311E-2</v>
      </c>
      <c r="F71" s="107">
        <v>3.2717246249466737E-2</v>
      </c>
      <c r="G71" s="107">
        <v>2.3558199139243771E-2</v>
      </c>
      <c r="H71" s="108">
        <v>4.0429227409112922E-2</v>
      </c>
      <c r="I71" s="109">
        <v>3.5191745740639442E-2</v>
      </c>
      <c r="J71" s="110">
        <v>2.7409828074579898E-2</v>
      </c>
      <c r="K71" s="111">
        <v>1.249621144107237E-2</v>
      </c>
      <c r="L71" s="112">
        <v>4.1423905996087008E-2</v>
      </c>
      <c r="M71" s="256"/>
      <c r="N71" s="112">
        <v>6.4639334492009107E-2</v>
      </c>
      <c r="O71" s="112">
        <v>3.7205658934898841E-2</v>
      </c>
      <c r="P71" s="112">
        <v>2.7545372638140969E-2</v>
      </c>
      <c r="Q71" s="112">
        <v>2.3224927616821558E-2</v>
      </c>
      <c r="R71" s="112">
        <v>6.2880273321825331E-2</v>
      </c>
      <c r="S71" s="113">
        <v>8.2226039199930195E-3</v>
      </c>
      <c r="T71" s="114">
        <v>3.2628588397729391E-2</v>
      </c>
      <c r="U71" s="115">
        <v>3.2510194136588462E-2</v>
      </c>
      <c r="V71" s="116">
        <v>3.192922062304341E-2</v>
      </c>
      <c r="W71" s="117">
        <v>3.6368460632672683E-2</v>
      </c>
      <c r="X71" s="118">
        <v>2.8050888819058512E-2</v>
      </c>
      <c r="Y71" s="119">
        <v>3.302558892231186E-2</v>
      </c>
      <c r="Z71" s="120">
        <v>3.945862253296404E-2</v>
      </c>
      <c r="AA71" s="121">
        <v>3.5888849802800868E-2</v>
      </c>
      <c r="AB71" s="122">
        <v>2.108392005290741E-2</v>
      </c>
      <c r="AC71" s="123">
        <v>1.4626376685965789E-2</v>
      </c>
      <c r="AD71" s="124">
        <v>4.286002233664906E-2</v>
      </c>
      <c r="AE71" s="124">
        <v>3.92572505317356E-2</v>
      </c>
      <c r="AF71" s="125">
        <v>1.177222601042993E-2</v>
      </c>
      <c r="AG71" s="126">
        <v>4.6023037000089043E-2</v>
      </c>
      <c r="AH71" s="127">
        <v>2.7052422509245781E-2</v>
      </c>
      <c r="AI71" s="128">
        <v>2.0687916538220531E-2</v>
      </c>
      <c r="AJ71" s="129">
        <v>2.5384911915681499E-2</v>
      </c>
      <c r="AK71" s="130">
        <v>2.4452461404852709E-2</v>
      </c>
      <c r="AL71" s="130">
        <v>3.7274622510471471E-2</v>
      </c>
      <c r="AM71" s="130">
        <v>6.8536559748752626E-2</v>
      </c>
      <c r="AN71" s="131">
        <v>4.1721964386646757E-2</v>
      </c>
    </row>
    <row r="72" spans="2:40" x14ac:dyDescent="0.25">
      <c r="B72" s="2" t="s">
        <v>100</v>
      </c>
      <c r="C72" s="747"/>
      <c r="D72" s="132" t="s">
        <v>181</v>
      </c>
      <c r="E72" s="241"/>
      <c r="F72" s="134"/>
      <c r="G72" s="134"/>
      <c r="H72" s="135"/>
      <c r="I72" s="136"/>
      <c r="J72" s="236"/>
      <c r="K72" s="138"/>
      <c r="L72" s="139"/>
      <c r="M72" s="139"/>
      <c r="N72" s="139"/>
      <c r="O72" s="140" t="s">
        <v>172</v>
      </c>
      <c r="P72" s="139"/>
      <c r="Q72" s="139"/>
      <c r="R72" s="140" t="s">
        <v>172</v>
      </c>
      <c r="S72" s="141"/>
      <c r="T72" s="142"/>
      <c r="U72" s="237"/>
      <c r="V72" s="143"/>
      <c r="W72" s="144"/>
      <c r="X72" s="145"/>
      <c r="Y72" s="146"/>
      <c r="Z72" s="147"/>
      <c r="AA72" s="148"/>
      <c r="AB72" s="149"/>
      <c r="AC72" s="150"/>
      <c r="AD72" s="140" t="s">
        <v>182</v>
      </c>
      <c r="AE72" s="140" t="s">
        <v>183</v>
      </c>
      <c r="AF72" s="152"/>
      <c r="AG72" s="238"/>
      <c r="AH72" s="153"/>
      <c r="AI72" s="154"/>
      <c r="AJ72" s="155"/>
      <c r="AK72" s="156"/>
      <c r="AL72" s="156"/>
      <c r="AM72" s="156"/>
      <c r="AN72" s="157"/>
    </row>
    <row r="73" spans="2:40" x14ac:dyDescent="0.25">
      <c r="B73" s="2" t="s">
        <v>97</v>
      </c>
      <c r="C73" s="747" t="s">
        <v>184</v>
      </c>
      <c r="D73" s="158">
        <v>40.47323999999999</v>
      </c>
      <c r="E73" s="159">
        <v>13.105222999999999</v>
      </c>
      <c r="F73" s="160">
        <v>10.382657</v>
      </c>
      <c r="G73" s="160">
        <v>9.7877739999999989</v>
      </c>
      <c r="H73" s="161">
        <v>7.1975860000000003</v>
      </c>
      <c r="I73" s="162">
        <v>22.311583000000002</v>
      </c>
      <c r="J73" s="163">
        <v>18.161657000000002</v>
      </c>
      <c r="K73" s="164">
        <v>8.5078769999999988</v>
      </c>
      <c r="L73" s="165">
        <v>4.6171250000000006</v>
      </c>
      <c r="M73" s="165">
        <v>3.3076759999999998</v>
      </c>
      <c r="N73" s="165">
        <v>1.4340809999999999</v>
      </c>
      <c r="O73" s="165">
        <v>14.472089999999998</v>
      </c>
      <c r="P73" s="165">
        <v>5.4457849999999999</v>
      </c>
      <c r="Q73" s="165">
        <v>1.1224349999999998</v>
      </c>
      <c r="R73" s="165">
        <v>1.3032699999999999</v>
      </c>
      <c r="S73" s="166">
        <v>0.262901</v>
      </c>
      <c r="T73" s="167">
        <v>22.926021000000006</v>
      </c>
      <c r="U73" s="168">
        <v>12.641593</v>
      </c>
      <c r="V73" s="169">
        <v>4.7242740000000003</v>
      </c>
      <c r="W73" s="170">
        <v>7.166156</v>
      </c>
      <c r="X73" s="171">
        <v>4.9019830000000013</v>
      </c>
      <c r="Y73" s="172">
        <v>28.405101000000005</v>
      </c>
      <c r="Z73" s="250" t="s">
        <v>163</v>
      </c>
      <c r="AA73" s="174">
        <v>21.715301</v>
      </c>
      <c r="AB73" s="175">
        <v>18.954344000000003</v>
      </c>
      <c r="AC73" s="176">
        <v>11.595990999999998</v>
      </c>
      <c r="AD73" s="177">
        <v>7.4119489999999999</v>
      </c>
      <c r="AE73" s="177">
        <v>18.337828000000005</v>
      </c>
      <c r="AF73" s="178">
        <v>2.5469750000000002</v>
      </c>
      <c r="AG73" s="179">
        <v>14.255241</v>
      </c>
      <c r="AH73" s="180">
        <v>20.778490999999999</v>
      </c>
      <c r="AI73" s="181">
        <v>5.439508</v>
      </c>
      <c r="AJ73" s="182">
        <v>10.302664000000002</v>
      </c>
      <c r="AK73" s="183">
        <v>6.1925840000000001</v>
      </c>
      <c r="AL73" s="183">
        <v>6.2791190000000006</v>
      </c>
      <c r="AM73" s="183">
        <v>6.0005369999999996</v>
      </c>
      <c r="AN73" s="184">
        <v>8.9158709999999992</v>
      </c>
    </row>
    <row r="74" spans="2:40" x14ac:dyDescent="0.25">
      <c r="B74" s="2" t="s">
        <v>99</v>
      </c>
      <c r="C74" s="747"/>
      <c r="D74" s="185">
        <v>2.6679789655315079E-2</v>
      </c>
      <c r="E74" s="186">
        <v>4.799392576066256E-2</v>
      </c>
      <c r="F74" s="187">
        <v>2.73768139719315E-2</v>
      </c>
      <c r="G74" s="187">
        <v>2.580823737853194E-2</v>
      </c>
      <c r="H74" s="188">
        <v>1.4826934650010139E-2</v>
      </c>
      <c r="I74" s="189">
        <v>3.0015741621561141E-2</v>
      </c>
      <c r="J74" s="190">
        <v>2.3641554502986491E-2</v>
      </c>
      <c r="K74" s="191">
        <v>4.1418755627157397E-2</v>
      </c>
      <c r="L74" s="192">
        <v>2.6386594578407429E-2</v>
      </c>
      <c r="M74" s="192">
        <v>7.0124682152807108E-2</v>
      </c>
      <c r="N74" s="192">
        <v>2.6180673466904159E-2</v>
      </c>
      <c r="O74" s="192">
        <v>2.470473012339618E-2</v>
      </c>
      <c r="P74" s="192">
        <v>1.55611699580331E-2</v>
      </c>
      <c r="Q74" s="192">
        <v>3.5127834855252039E-2</v>
      </c>
      <c r="R74" s="192">
        <v>3.294356089340203E-2</v>
      </c>
      <c r="S74" s="193">
        <v>9.59907457824569E-3</v>
      </c>
      <c r="T74" s="194">
        <v>3.416477543438113E-2</v>
      </c>
      <c r="U74" s="195">
        <v>2.516149374390526E-2</v>
      </c>
      <c r="V74" s="196">
        <v>1.5058844952727E-2</v>
      </c>
      <c r="W74" s="197">
        <v>2.2873251783571281E-2</v>
      </c>
      <c r="X74" s="198">
        <v>1.1164866721970529E-2</v>
      </c>
      <c r="Y74" s="199">
        <v>3.8233884195477658E-2</v>
      </c>
      <c r="Z74" s="252"/>
      <c r="AA74" s="201">
        <v>2.0742142462141521E-2</v>
      </c>
      <c r="AB74" s="202">
        <v>4.6149185732921358E-2</v>
      </c>
      <c r="AC74" s="203">
        <v>3.3552151243446939E-2</v>
      </c>
      <c r="AD74" s="204">
        <v>1.37234769140507E-2</v>
      </c>
      <c r="AE74" s="204">
        <v>3.9938219016103831E-2</v>
      </c>
      <c r="AF74" s="205">
        <v>2.0870080987525231E-2</v>
      </c>
      <c r="AG74" s="206">
        <v>2.9734063945858279E-2</v>
      </c>
      <c r="AH74" s="207">
        <v>2.8042313850276598E-2</v>
      </c>
      <c r="AI74" s="208">
        <v>1.8339159043497349E-2</v>
      </c>
      <c r="AJ74" s="209">
        <v>2.4058067284825738E-2</v>
      </c>
      <c r="AK74" s="210">
        <v>1.807158669915877E-2</v>
      </c>
      <c r="AL74" s="210">
        <v>2.9251391373664962E-2</v>
      </c>
      <c r="AM74" s="210">
        <v>8.2827846863746835E-2</v>
      </c>
      <c r="AN74" s="211">
        <v>2.8246903469984281E-2</v>
      </c>
    </row>
    <row r="75" spans="2:40" x14ac:dyDescent="0.25">
      <c r="B75" s="2" t="s">
        <v>100</v>
      </c>
      <c r="C75" s="747"/>
      <c r="D75" s="132" t="s">
        <v>185</v>
      </c>
      <c r="E75" s="133" t="s">
        <v>186</v>
      </c>
      <c r="F75" s="213"/>
      <c r="G75" s="213"/>
      <c r="H75" s="214"/>
      <c r="I75" s="215"/>
      <c r="J75" s="216"/>
      <c r="K75" s="239"/>
      <c r="L75" s="217"/>
      <c r="M75" s="217"/>
      <c r="N75" s="217"/>
      <c r="O75" s="217"/>
      <c r="P75" s="217"/>
      <c r="Q75" s="217"/>
      <c r="R75" s="217"/>
      <c r="S75" s="240"/>
      <c r="T75" s="218"/>
      <c r="U75" s="219"/>
      <c r="V75" s="220"/>
      <c r="W75" s="221"/>
      <c r="X75" s="222"/>
      <c r="Y75" s="137" t="s">
        <v>187</v>
      </c>
      <c r="Z75" s="224"/>
      <c r="AA75" s="225"/>
      <c r="AB75" s="137" t="s">
        <v>188</v>
      </c>
      <c r="AC75" s="227"/>
      <c r="AD75" s="228"/>
      <c r="AE75" s="140" t="s">
        <v>189</v>
      </c>
      <c r="AF75" s="229"/>
      <c r="AG75" s="230"/>
      <c r="AH75" s="231"/>
      <c r="AI75" s="232"/>
      <c r="AJ75" s="233"/>
      <c r="AK75" s="234"/>
      <c r="AL75" s="234"/>
      <c r="AM75" s="234"/>
      <c r="AN75" s="235"/>
    </row>
    <row r="76" spans="2:40" x14ac:dyDescent="0.25">
      <c r="B76" s="2" t="s">
        <v>97</v>
      </c>
      <c r="C76" s="747" t="s">
        <v>190</v>
      </c>
      <c r="D76" s="78">
        <v>36.881838999999999</v>
      </c>
      <c r="E76" s="79">
        <v>6.218475999999999</v>
      </c>
      <c r="F76" s="80">
        <v>8.5496059999999989</v>
      </c>
      <c r="G76" s="80">
        <v>7.860608</v>
      </c>
      <c r="H76" s="81">
        <v>14.253148999999999</v>
      </c>
      <c r="I76" s="82">
        <v>26.176069999999999</v>
      </c>
      <c r="J76" s="83">
        <v>10.705768999999998</v>
      </c>
      <c r="K76" s="84">
        <v>5.821358</v>
      </c>
      <c r="L76" s="85">
        <v>4.2229640000000002</v>
      </c>
      <c r="M76" s="85">
        <v>1.596614</v>
      </c>
      <c r="N76" s="255" t="s">
        <v>163</v>
      </c>
      <c r="O76" s="85">
        <v>21.640312999999995</v>
      </c>
      <c r="P76" s="85">
        <v>2.7050390000000002</v>
      </c>
      <c r="Q76" s="85">
        <v>0.191357</v>
      </c>
      <c r="R76" s="85">
        <v>0.25379000000000002</v>
      </c>
      <c r="S76" s="86">
        <v>0.45040400000000003</v>
      </c>
      <c r="T76" s="87">
        <v>14.827646</v>
      </c>
      <c r="U76" s="88">
        <v>16.399488000000002</v>
      </c>
      <c r="V76" s="89">
        <v>5.6547049999999999</v>
      </c>
      <c r="W76" s="90">
        <v>8.1168669999999992</v>
      </c>
      <c r="X76" s="91">
        <v>11.637089999999999</v>
      </c>
      <c r="Y76" s="92">
        <v>17.127882</v>
      </c>
      <c r="Z76" s="93">
        <v>1.5065219999999999</v>
      </c>
      <c r="AA76" s="94">
        <v>15.982459999999998</v>
      </c>
      <c r="AB76" s="95">
        <v>16.106072000000001</v>
      </c>
      <c r="AC76" s="96">
        <v>3.8123110000000002</v>
      </c>
      <c r="AD76" s="97">
        <v>14.730608999999999</v>
      </c>
      <c r="AE76" s="97">
        <v>16.710884999999998</v>
      </c>
      <c r="AF76" s="98">
        <v>1.628034</v>
      </c>
      <c r="AG76" s="99">
        <v>11.646859000000001</v>
      </c>
      <c r="AH76" s="100">
        <v>18.159022</v>
      </c>
      <c r="AI76" s="101">
        <v>7.0759580000000009</v>
      </c>
      <c r="AJ76" s="102">
        <v>9.9412969999999987</v>
      </c>
      <c r="AK76" s="103">
        <v>9.7834079999999997</v>
      </c>
      <c r="AL76" s="103">
        <v>6.0848339999999999</v>
      </c>
      <c r="AM76" s="103">
        <v>1.0193030000000001</v>
      </c>
      <c r="AN76" s="104">
        <v>4.7954910000000002</v>
      </c>
    </row>
    <row r="77" spans="2:40" x14ac:dyDescent="0.25">
      <c r="B77" s="2" t="s">
        <v>99</v>
      </c>
      <c r="C77" s="747"/>
      <c r="D77" s="105">
        <v>2.4312353214647409E-2</v>
      </c>
      <c r="E77" s="106">
        <v>2.2773292410854962E-2</v>
      </c>
      <c r="F77" s="107">
        <v>2.254345616881202E-2</v>
      </c>
      <c r="G77" s="107">
        <v>2.0726718578053319E-2</v>
      </c>
      <c r="H77" s="108">
        <v>2.9361303745430379E-2</v>
      </c>
      <c r="I77" s="109">
        <v>3.521463061531302E-2</v>
      </c>
      <c r="J77" s="110">
        <v>1.3936009325023761E-2</v>
      </c>
      <c r="K77" s="111">
        <v>2.8340020009715441E-2</v>
      </c>
      <c r="L77" s="112">
        <v>2.4133987922616291E-2</v>
      </c>
      <c r="M77" s="112">
        <v>3.3849158524209139E-2</v>
      </c>
      <c r="N77" s="256"/>
      <c r="O77" s="112">
        <v>3.6941318942241369E-2</v>
      </c>
      <c r="P77" s="112">
        <v>7.7295691295392504E-3</v>
      </c>
      <c r="Q77" s="112">
        <v>5.9887272709746803E-3</v>
      </c>
      <c r="R77" s="112">
        <v>6.4152066104003801E-3</v>
      </c>
      <c r="S77" s="113">
        <v>1.6445207839986039E-2</v>
      </c>
      <c r="T77" s="114">
        <v>2.2096429023182849E-2</v>
      </c>
      <c r="U77" s="115">
        <v>3.2641108973785922E-2</v>
      </c>
      <c r="V77" s="116">
        <v>1.8024637404267851E-2</v>
      </c>
      <c r="W77" s="117">
        <v>2.5907772951741612E-2</v>
      </c>
      <c r="X77" s="118">
        <v>2.6504897891644261E-2</v>
      </c>
      <c r="Y77" s="119">
        <v>2.305450196786156E-2</v>
      </c>
      <c r="Z77" s="120">
        <v>3.363231387498538E-2</v>
      </c>
      <c r="AA77" s="121">
        <v>1.52662153849711E-2</v>
      </c>
      <c r="AB77" s="122">
        <v>3.9214340952965943E-2</v>
      </c>
      <c r="AC77" s="123">
        <v>1.103064285398777E-2</v>
      </c>
      <c r="AD77" s="124">
        <v>2.7274226055981701E-2</v>
      </c>
      <c r="AE77" s="124">
        <v>3.6394876486076977E-2</v>
      </c>
      <c r="AF77" s="125">
        <v>1.334021787824562E-2</v>
      </c>
      <c r="AG77" s="126">
        <v>2.429341252626982E-2</v>
      </c>
      <c r="AH77" s="127">
        <v>2.4507121048303149E-2</v>
      </c>
      <c r="AI77" s="128">
        <v>2.385640744477395E-2</v>
      </c>
      <c r="AJ77" s="129">
        <v>2.321422809910488E-2</v>
      </c>
      <c r="AK77" s="130">
        <v>2.8550554321950819E-2</v>
      </c>
      <c r="AL77" s="130">
        <v>2.8346311127051941E-2</v>
      </c>
      <c r="AM77" s="130">
        <v>1.4069852880126851E-2</v>
      </c>
      <c r="AN77" s="131">
        <v>1.5192881477107329E-2</v>
      </c>
    </row>
    <row r="78" spans="2:40" x14ac:dyDescent="0.25">
      <c r="B78" s="2" t="s">
        <v>100</v>
      </c>
      <c r="C78" s="747"/>
      <c r="D78" s="132" t="s">
        <v>191</v>
      </c>
      <c r="E78" s="241"/>
      <c r="F78" s="134"/>
      <c r="G78" s="134"/>
      <c r="H78" s="135"/>
      <c r="I78" s="133" t="s">
        <v>149</v>
      </c>
      <c r="J78" s="236"/>
      <c r="K78" s="138"/>
      <c r="L78" s="139"/>
      <c r="M78" s="139"/>
      <c r="N78" s="139"/>
      <c r="O78" s="140" t="s">
        <v>192</v>
      </c>
      <c r="P78" s="139"/>
      <c r="Q78" s="139"/>
      <c r="R78" s="139"/>
      <c r="S78" s="141"/>
      <c r="T78" s="142"/>
      <c r="U78" s="237"/>
      <c r="V78" s="143"/>
      <c r="W78" s="144"/>
      <c r="X78" s="145"/>
      <c r="Y78" s="146"/>
      <c r="Z78" s="147"/>
      <c r="AA78" s="148"/>
      <c r="AB78" s="137" t="s">
        <v>193</v>
      </c>
      <c r="AC78" s="150"/>
      <c r="AD78" s="151"/>
      <c r="AE78" s="140" t="s">
        <v>194</v>
      </c>
      <c r="AF78" s="152"/>
      <c r="AG78" s="238"/>
      <c r="AH78" s="153"/>
      <c r="AI78" s="154"/>
      <c r="AJ78" s="155"/>
      <c r="AK78" s="156"/>
      <c r="AL78" s="156"/>
      <c r="AM78" s="156"/>
      <c r="AN78" s="157"/>
    </row>
    <row r="79" spans="2:40" x14ac:dyDescent="0.25">
      <c r="B79" s="2" t="s">
        <v>97</v>
      </c>
      <c r="C79" s="747" t="s">
        <v>195</v>
      </c>
      <c r="D79" s="158">
        <v>34.817873999999996</v>
      </c>
      <c r="E79" s="159">
        <v>11.213529999999999</v>
      </c>
      <c r="F79" s="160">
        <v>6.2943600000000002</v>
      </c>
      <c r="G79" s="160">
        <v>9.0768520000000006</v>
      </c>
      <c r="H79" s="161">
        <v>8.2331319999999995</v>
      </c>
      <c r="I79" s="162">
        <v>17.605582999999996</v>
      </c>
      <c r="J79" s="163">
        <v>17.212291000000004</v>
      </c>
      <c r="K79" s="164">
        <v>5.5303529999999999</v>
      </c>
      <c r="L79" s="165">
        <v>3.7542740000000006</v>
      </c>
      <c r="M79" s="249" t="s">
        <v>163</v>
      </c>
      <c r="N79" s="249" t="s">
        <v>163</v>
      </c>
      <c r="O79" s="165">
        <v>17.174486999999999</v>
      </c>
      <c r="P79" s="165">
        <v>6.7896429999999999</v>
      </c>
      <c r="Q79" s="165">
        <v>0.194603</v>
      </c>
      <c r="R79" s="165">
        <v>1.374514</v>
      </c>
      <c r="S79" s="245" t="s">
        <v>163</v>
      </c>
      <c r="T79" s="167">
        <v>16.262523000000002</v>
      </c>
      <c r="U79" s="168">
        <v>8.786306999999999</v>
      </c>
      <c r="V79" s="169">
        <v>7.0917980000000007</v>
      </c>
      <c r="W79" s="170">
        <v>10.856787999999998</v>
      </c>
      <c r="X79" s="171">
        <v>11.858304</v>
      </c>
      <c r="Y79" s="172">
        <v>12.102782000000001</v>
      </c>
      <c r="Z79" s="173">
        <v>1.83735</v>
      </c>
      <c r="AA79" s="174">
        <v>17.178756000000003</v>
      </c>
      <c r="AB79" s="175">
        <v>16.342245000000002</v>
      </c>
      <c r="AC79" s="176">
        <v>7.2783170000000004</v>
      </c>
      <c r="AD79" s="177">
        <v>13.427201</v>
      </c>
      <c r="AE79" s="177">
        <v>8.7674719999999997</v>
      </c>
      <c r="AF79" s="178">
        <v>2.4423089999999998</v>
      </c>
      <c r="AG79" s="179">
        <v>9.6695730000000015</v>
      </c>
      <c r="AH79" s="180">
        <v>16.928903000000005</v>
      </c>
      <c r="AI79" s="181">
        <v>8.219398</v>
      </c>
      <c r="AJ79" s="182">
        <v>10.032729000000002</v>
      </c>
      <c r="AK79" s="183">
        <v>4.8287149999999999</v>
      </c>
      <c r="AL79" s="183">
        <v>4.7267840000000003</v>
      </c>
      <c r="AM79" s="183">
        <v>1.83735</v>
      </c>
      <c r="AN79" s="184">
        <v>10.038102999999998</v>
      </c>
    </row>
    <row r="80" spans="2:40" x14ac:dyDescent="0.25">
      <c r="B80" s="2" t="s">
        <v>99</v>
      </c>
      <c r="C80" s="747"/>
      <c r="D80" s="185">
        <v>2.2951796163718639E-2</v>
      </c>
      <c r="E80" s="186">
        <v>4.1066170818685223E-2</v>
      </c>
      <c r="F80" s="187">
        <v>1.6596861746696119E-2</v>
      </c>
      <c r="G80" s="187">
        <v>2.3933690241090811E-2</v>
      </c>
      <c r="H80" s="188">
        <v>1.6960146100221282E-2</v>
      </c>
      <c r="I80" s="189">
        <v>2.3684766357678379E-2</v>
      </c>
      <c r="J80" s="190">
        <v>2.240573730677569E-2</v>
      </c>
      <c r="K80" s="191">
        <v>2.692332522425004E-2</v>
      </c>
      <c r="L80" s="192">
        <v>2.1455452467554158E-2</v>
      </c>
      <c r="M80" s="251"/>
      <c r="N80" s="251"/>
      <c r="O80" s="192">
        <v>2.9317884724512921E-2</v>
      </c>
      <c r="P80" s="192">
        <v>1.9401204542112801E-2</v>
      </c>
      <c r="Q80" s="192">
        <v>6.0903144024701799E-3</v>
      </c>
      <c r="R80" s="192">
        <v>3.4744439492840021E-2</v>
      </c>
      <c r="S80" s="246"/>
      <c r="T80" s="194">
        <v>2.423470894890388E-2</v>
      </c>
      <c r="U80" s="195">
        <v>1.7488034032778221E-2</v>
      </c>
      <c r="V80" s="196">
        <v>2.2605438744251371E-2</v>
      </c>
      <c r="W80" s="197">
        <v>3.465317326120939E-2</v>
      </c>
      <c r="X80" s="198">
        <v>2.700873987294734E-2</v>
      </c>
      <c r="Y80" s="199">
        <v>1.6290607994356769E-2</v>
      </c>
      <c r="Z80" s="200">
        <v>4.1017875542610341E-2</v>
      </c>
      <c r="AA80" s="201">
        <v>1.6408900078077129E-2</v>
      </c>
      <c r="AB80" s="202">
        <v>3.9789364369344868E-2</v>
      </c>
      <c r="AC80" s="203">
        <v>2.1059277536672041E-2</v>
      </c>
      <c r="AD80" s="204">
        <v>2.486092159347271E-2</v>
      </c>
      <c r="AE80" s="204">
        <v>1.9094803209712609E-2</v>
      </c>
      <c r="AF80" s="205">
        <v>2.00124408863698E-2</v>
      </c>
      <c r="AG80" s="206">
        <v>2.0169122494045861E-2</v>
      </c>
      <c r="AH80" s="207">
        <v>2.2846972432545239E-2</v>
      </c>
      <c r="AI80" s="208">
        <v>2.7711485517404148E-2</v>
      </c>
      <c r="AJ80" s="209">
        <v>2.34277337718111E-2</v>
      </c>
      <c r="AK80" s="210">
        <v>1.409145871384683E-2</v>
      </c>
      <c r="AL80" s="210">
        <v>2.2019810219041491E-2</v>
      </c>
      <c r="AM80" s="210">
        <v>2.5361687534816501E-2</v>
      </c>
      <c r="AN80" s="211">
        <v>3.1802313701348922E-2</v>
      </c>
    </row>
    <row r="81" spans="2:40" x14ac:dyDescent="0.25">
      <c r="B81" s="2" t="s">
        <v>100</v>
      </c>
      <c r="C81" s="747"/>
      <c r="D81" s="132" t="s">
        <v>196</v>
      </c>
      <c r="E81" s="212"/>
      <c r="F81" s="213"/>
      <c r="G81" s="213"/>
      <c r="H81" s="214"/>
      <c r="I81" s="215"/>
      <c r="J81" s="216"/>
      <c r="K81" s="239"/>
      <c r="L81" s="217"/>
      <c r="M81" s="217"/>
      <c r="N81" s="217"/>
      <c r="O81" s="140" t="s">
        <v>197</v>
      </c>
      <c r="P81" s="217"/>
      <c r="Q81" s="217"/>
      <c r="R81" s="217"/>
      <c r="S81" s="240"/>
      <c r="T81" s="218"/>
      <c r="U81" s="219"/>
      <c r="V81" s="220"/>
      <c r="W81" s="221"/>
      <c r="X81" s="222"/>
      <c r="Y81" s="223"/>
      <c r="Z81" s="224"/>
      <c r="AA81" s="225"/>
      <c r="AB81" s="137" t="s">
        <v>188</v>
      </c>
      <c r="AC81" s="227"/>
      <c r="AD81" s="228"/>
      <c r="AE81" s="228"/>
      <c r="AF81" s="229"/>
      <c r="AG81" s="230"/>
      <c r="AH81" s="231"/>
      <c r="AI81" s="232"/>
      <c r="AJ81" s="233"/>
      <c r="AK81" s="234"/>
      <c r="AL81" s="234"/>
      <c r="AM81" s="234"/>
      <c r="AN81" s="235"/>
    </row>
    <row r="82" spans="2:40" x14ac:dyDescent="0.25">
      <c r="B82" s="2" t="s">
        <v>97</v>
      </c>
      <c r="C82" s="747" t="s">
        <v>198</v>
      </c>
      <c r="D82" s="78">
        <v>31.062129000000009</v>
      </c>
      <c r="E82" s="79">
        <v>4.2144239999999993</v>
      </c>
      <c r="F82" s="80">
        <v>6.3310450000000014</v>
      </c>
      <c r="G82" s="80">
        <v>10.476071000000001</v>
      </c>
      <c r="H82" s="81">
        <v>10.040589000000001</v>
      </c>
      <c r="I82" s="82">
        <v>10.914502000000002</v>
      </c>
      <c r="J82" s="83">
        <v>20.147627</v>
      </c>
      <c r="K82" s="84">
        <v>6.3781509999999999</v>
      </c>
      <c r="L82" s="85">
        <v>3.9864240000000004</v>
      </c>
      <c r="M82" s="85">
        <v>1.9495689999999999</v>
      </c>
      <c r="N82" s="85">
        <v>1.3523960000000002</v>
      </c>
      <c r="O82" s="85">
        <v>8.0435440000000007</v>
      </c>
      <c r="P82" s="85">
        <v>5.2987849999999996</v>
      </c>
      <c r="Q82" s="85">
        <v>1.133502</v>
      </c>
      <c r="R82" s="85">
        <v>1.3056889999999999</v>
      </c>
      <c r="S82" s="86">
        <v>1.614069</v>
      </c>
      <c r="T82" s="87">
        <v>11.229358999999999</v>
      </c>
      <c r="U82" s="88">
        <v>4.6189260000000001</v>
      </c>
      <c r="V82" s="89">
        <v>14.380236000000002</v>
      </c>
      <c r="W82" s="90">
        <v>9.6822879999999998</v>
      </c>
      <c r="X82" s="91">
        <v>9.0275089999999985</v>
      </c>
      <c r="Y82" s="92">
        <v>10.071956999999999</v>
      </c>
      <c r="Z82" s="93">
        <v>0.86732600000000004</v>
      </c>
      <c r="AA82" s="94">
        <v>26.199791000000001</v>
      </c>
      <c r="AB82" s="95">
        <v>2.8350740000000001</v>
      </c>
      <c r="AC82" s="96">
        <v>10.089662000000001</v>
      </c>
      <c r="AD82" s="97">
        <v>13.117040000000003</v>
      </c>
      <c r="AE82" s="97">
        <v>3.568759</v>
      </c>
      <c r="AF82" s="98">
        <v>3.4467720000000002</v>
      </c>
      <c r="AG82" s="99">
        <v>5.1075730000000004</v>
      </c>
      <c r="AH82" s="100">
        <v>19.903704999999999</v>
      </c>
      <c r="AI82" s="101">
        <v>6.0508509999999998</v>
      </c>
      <c r="AJ82" s="102">
        <v>6.3071110000000008</v>
      </c>
      <c r="AK82" s="103">
        <v>7.3691890000000004</v>
      </c>
      <c r="AL82" s="103">
        <v>4.4661919999999995</v>
      </c>
      <c r="AM82" s="103">
        <v>0.83360800000000002</v>
      </c>
      <c r="AN82" s="104">
        <v>10.207917000000002</v>
      </c>
    </row>
    <row r="83" spans="2:40" x14ac:dyDescent="0.25">
      <c r="B83" s="2" t="s">
        <v>99</v>
      </c>
      <c r="C83" s="747"/>
      <c r="D83" s="105">
        <v>2.0476024849166091E-2</v>
      </c>
      <c r="E83" s="106">
        <v>1.5434056526924761E-2</v>
      </c>
      <c r="F83" s="107">
        <v>1.6693592132816019E-2</v>
      </c>
      <c r="G83" s="107">
        <v>2.7623127297621959E-2</v>
      </c>
      <c r="H83" s="108">
        <v>2.068348428912286E-2</v>
      </c>
      <c r="I83" s="109">
        <v>1.468326438155519E-2</v>
      </c>
      <c r="J83" s="110">
        <v>2.622674912461688E-2</v>
      </c>
      <c r="K83" s="111">
        <v>3.1050646080345259E-2</v>
      </c>
      <c r="L83" s="112">
        <v>2.2782175900724639E-2</v>
      </c>
      <c r="M83" s="112">
        <v>4.1332012706191898E-2</v>
      </c>
      <c r="N83" s="112">
        <v>2.4689426938887919E-2</v>
      </c>
      <c r="O83" s="112">
        <v>1.373081453719972E-2</v>
      </c>
      <c r="P83" s="112">
        <v>1.514112179531076E-2</v>
      </c>
      <c r="Q83" s="112">
        <v>3.5474188762910898E-2</v>
      </c>
      <c r="R83" s="112">
        <v>3.3004707450754803E-2</v>
      </c>
      <c r="S83" s="113">
        <v>5.8933091564636261E-2</v>
      </c>
      <c r="T83" s="114">
        <v>1.673419598224422E-2</v>
      </c>
      <c r="U83" s="115">
        <v>9.1933886538319402E-3</v>
      </c>
      <c r="V83" s="116">
        <v>4.5837676711304863E-2</v>
      </c>
      <c r="W83" s="117">
        <v>3.0904352523870651E-2</v>
      </c>
      <c r="X83" s="118">
        <v>2.0561257518924372E-2</v>
      </c>
      <c r="Y83" s="119">
        <v>1.3557073342560221E-2</v>
      </c>
      <c r="Z83" s="120">
        <v>1.9362598265365911E-2</v>
      </c>
      <c r="AA83" s="121">
        <v>2.502566266064344E-2</v>
      </c>
      <c r="AB83" s="122">
        <v>6.9027108821374302E-3</v>
      </c>
      <c r="AC83" s="123">
        <v>2.9193698530747349E-2</v>
      </c>
      <c r="AD83" s="124">
        <v>2.4286647900664139E-2</v>
      </c>
      <c r="AE83" s="124">
        <v>7.77245148976704E-3</v>
      </c>
      <c r="AF83" s="125">
        <v>2.8243076899276309E-2</v>
      </c>
      <c r="AG83" s="126">
        <v>1.065354855734388E-2</v>
      </c>
      <c r="AH83" s="127">
        <v>2.6861716877963841E-2</v>
      </c>
      <c r="AI83" s="128">
        <v>2.0400285988641801E-2</v>
      </c>
      <c r="AJ83" s="129">
        <v>1.472792869988428E-2</v>
      </c>
      <c r="AK83" s="130">
        <v>2.1505229144406779E-2</v>
      </c>
      <c r="AL83" s="130">
        <v>2.080583759312914E-2</v>
      </c>
      <c r="AM83" s="130">
        <v>1.150662945139648E-2</v>
      </c>
      <c r="AN83" s="131">
        <v>3.2340311577927897E-2</v>
      </c>
    </row>
    <row r="84" spans="2:40" x14ac:dyDescent="0.25">
      <c r="B84" s="2" t="s">
        <v>100</v>
      </c>
      <c r="C84" s="747"/>
      <c r="D84" s="132" t="s">
        <v>199</v>
      </c>
      <c r="E84" s="241"/>
      <c r="F84" s="134"/>
      <c r="G84" s="134"/>
      <c r="H84" s="135"/>
      <c r="I84" s="136"/>
      <c r="J84" s="236"/>
      <c r="K84" s="138"/>
      <c r="L84" s="139"/>
      <c r="M84" s="139"/>
      <c r="N84" s="139"/>
      <c r="O84" s="139"/>
      <c r="P84" s="139"/>
      <c r="Q84" s="139"/>
      <c r="R84" s="139"/>
      <c r="S84" s="141"/>
      <c r="T84" s="142"/>
      <c r="U84" s="237"/>
      <c r="V84" s="137" t="s">
        <v>122</v>
      </c>
      <c r="W84" s="144"/>
      <c r="X84" s="145"/>
      <c r="Y84" s="146"/>
      <c r="Z84" s="147"/>
      <c r="AA84" s="140" t="s">
        <v>165</v>
      </c>
      <c r="AB84" s="149"/>
      <c r="AC84" s="150"/>
      <c r="AD84" s="151"/>
      <c r="AE84" s="151"/>
      <c r="AF84" s="152"/>
      <c r="AG84" s="238"/>
      <c r="AH84" s="153"/>
      <c r="AI84" s="154"/>
      <c r="AJ84" s="155"/>
      <c r="AK84" s="156"/>
      <c r="AL84" s="156"/>
      <c r="AM84" s="156"/>
      <c r="AN84" s="157"/>
    </row>
    <row r="85" spans="2:40" x14ac:dyDescent="0.25">
      <c r="B85" s="2" t="s">
        <v>97</v>
      </c>
      <c r="C85" s="747" t="s">
        <v>200</v>
      </c>
      <c r="D85" s="158">
        <v>29.775518000000005</v>
      </c>
      <c r="E85" s="159">
        <v>6.7373449999999995</v>
      </c>
      <c r="F85" s="160">
        <v>8.2017500000000005</v>
      </c>
      <c r="G85" s="160">
        <v>4.0664699999999998</v>
      </c>
      <c r="H85" s="161">
        <v>10.769953000000001</v>
      </c>
      <c r="I85" s="162">
        <v>9.32104</v>
      </c>
      <c r="J85" s="163">
        <v>20.454478000000005</v>
      </c>
      <c r="K85" s="164">
        <v>2.5133999999999999</v>
      </c>
      <c r="L85" s="165">
        <v>3.7648450000000002</v>
      </c>
      <c r="M85" s="249" t="s">
        <v>163</v>
      </c>
      <c r="N85" s="249" t="s">
        <v>163</v>
      </c>
      <c r="O85" s="165">
        <v>12.749177</v>
      </c>
      <c r="P85" s="165">
        <v>8.2519029999999987</v>
      </c>
      <c r="Q85" s="165">
        <v>0.57075599999999993</v>
      </c>
      <c r="R85" s="165">
        <v>0.83389500000000005</v>
      </c>
      <c r="S85" s="166">
        <v>1.091542</v>
      </c>
      <c r="T85" s="167">
        <v>10.405341</v>
      </c>
      <c r="U85" s="168">
        <v>12.755569000000001</v>
      </c>
      <c r="V85" s="169">
        <v>6.3608180000000001</v>
      </c>
      <c r="W85" s="170">
        <v>11.046045999999999</v>
      </c>
      <c r="X85" s="171">
        <v>3.4286309999999998</v>
      </c>
      <c r="Y85" s="172">
        <v>15.300841</v>
      </c>
      <c r="Z85" s="173">
        <v>2.4990830000000002</v>
      </c>
      <c r="AA85" s="174">
        <v>17.887620000000002</v>
      </c>
      <c r="AB85" s="175">
        <v>9.388815000000001</v>
      </c>
      <c r="AC85" s="176">
        <v>6.0412500000000007</v>
      </c>
      <c r="AD85" s="177">
        <v>14.084200999999998</v>
      </c>
      <c r="AE85" s="177">
        <v>6.4371840000000002</v>
      </c>
      <c r="AF85" s="178">
        <v>3.2128829999999997</v>
      </c>
      <c r="AG85" s="179">
        <v>9.5886370000000003</v>
      </c>
      <c r="AH85" s="180">
        <v>16.670115000000003</v>
      </c>
      <c r="AI85" s="181">
        <v>3.5167659999999996</v>
      </c>
      <c r="AJ85" s="182">
        <v>13.660666999999998</v>
      </c>
      <c r="AK85" s="183">
        <v>4.4552709999999998</v>
      </c>
      <c r="AL85" s="183">
        <v>0.18307399999999999</v>
      </c>
      <c r="AM85" s="183">
        <v>3.5151110000000001</v>
      </c>
      <c r="AN85" s="184">
        <v>5.429246</v>
      </c>
    </row>
    <row r="86" spans="2:40" x14ac:dyDescent="0.25">
      <c r="B86" s="2" t="s">
        <v>99</v>
      </c>
      <c r="C86" s="747"/>
      <c r="D86" s="185">
        <v>1.9627896286979939E-2</v>
      </c>
      <c r="E86" s="186">
        <v>2.4673493595185E-2</v>
      </c>
      <c r="F86" s="187">
        <v>2.162623536482898E-2</v>
      </c>
      <c r="G86" s="187">
        <v>1.0722399500916019E-2</v>
      </c>
      <c r="H86" s="188">
        <v>2.218596475466645E-2</v>
      </c>
      <c r="I86" s="189">
        <v>1.2539582166098941E-2</v>
      </c>
      <c r="J86" s="190">
        <v>2.6626185951377581E-2</v>
      </c>
      <c r="K86" s="191">
        <v>1.2235943278599041E-2</v>
      </c>
      <c r="L86" s="192">
        <v>2.1515865103401859E-2</v>
      </c>
      <c r="M86" s="251"/>
      <c r="N86" s="251"/>
      <c r="O86" s="192">
        <v>2.1763613761413159E-2</v>
      </c>
      <c r="P86" s="192">
        <v>2.3579569347707111E-2</v>
      </c>
      <c r="Q86" s="192">
        <v>1.7862435250722081E-2</v>
      </c>
      <c r="R86" s="192">
        <v>2.1078879058985079E-2</v>
      </c>
      <c r="S86" s="193">
        <v>3.9854519622547858E-2</v>
      </c>
      <c r="T86" s="194">
        <v>1.550622930089607E-2</v>
      </c>
      <c r="U86" s="195">
        <v>2.5388348572324061E-2</v>
      </c>
      <c r="V86" s="196">
        <v>2.027540570985405E-2</v>
      </c>
      <c r="W86" s="197">
        <v>3.5257255266409271E-2</v>
      </c>
      <c r="X86" s="198">
        <v>7.8091270724146801E-3</v>
      </c>
      <c r="Y86" s="199">
        <v>2.059526501551311E-2</v>
      </c>
      <c r="Z86" s="200">
        <v>5.5790717862493948E-2</v>
      </c>
      <c r="AA86" s="201">
        <v>1.7085996751721379E-2</v>
      </c>
      <c r="AB86" s="202">
        <v>2.2859465210035141E-2</v>
      </c>
      <c r="AC86" s="203">
        <v>1.747991471358282E-2</v>
      </c>
      <c r="AD86" s="204">
        <v>2.6077379549744581E-2</v>
      </c>
      <c r="AE86" s="204">
        <v>1.401963550094151E-2</v>
      </c>
      <c r="AF86" s="205">
        <v>2.6326575020737542E-2</v>
      </c>
      <c r="AG86" s="206">
        <v>2.0000303447105721E-2</v>
      </c>
      <c r="AH86" s="207">
        <v>2.2497716352462942E-2</v>
      </c>
      <c r="AI86" s="208">
        <v>1.185668464735487E-2</v>
      </c>
      <c r="AJ86" s="209">
        <v>3.189944327424428E-2</v>
      </c>
      <c r="AK86" s="210">
        <v>1.300165103044993E-2</v>
      </c>
      <c r="AL86" s="210">
        <v>8.5285359687279998E-4</v>
      </c>
      <c r="AM86" s="210">
        <v>4.8520503351128737E-2</v>
      </c>
      <c r="AN86" s="211">
        <v>1.720071854749786E-2</v>
      </c>
    </row>
    <row r="87" spans="2:40" x14ac:dyDescent="0.25">
      <c r="B87" s="2" t="s">
        <v>100</v>
      </c>
      <c r="C87" s="747"/>
      <c r="D87" s="132" t="s">
        <v>201</v>
      </c>
      <c r="E87" s="212"/>
      <c r="F87" s="213"/>
      <c r="G87" s="213"/>
      <c r="H87" s="214"/>
      <c r="I87" s="215"/>
      <c r="J87" s="216"/>
      <c r="K87" s="239"/>
      <c r="L87" s="217"/>
      <c r="M87" s="217"/>
      <c r="N87" s="217"/>
      <c r="O87" s="217"/>
      <c r="P87" s="217"/>
      <c r="Q87" s="217"/>
      <c r="R87" s="217"/>
      <c r="S87" s="240"/>
      <c r="T87" s="218"/>
      <c r="U87" s="219"/>
      <c r="V87" s="220"/>
      <c r="W87" s="133" t="s">
        <v>202</v>
      </c>
      <c r="X87" s="222"/>
      <c r="Y87" s="223"/>
      <c r="Z87" s="224"/>
      <c r="AA87" s="225"/>
      <c r="AB87" s="226"/>
      <c r="AC87" s="227"/>
      <c r="AD87" s="228"/>
      <c r="AE87" s="228"/>
      <c r="AF87" s="229"/>
      <c r="AG87" s="230"/>
      <c r="AH87" s="231"/>
      <c r="AI87" s="232"/>
      <c r="AJ87" s="133" t="s">
        <v>161</v>
      </c>
      <c r="AK87" s="234"/>
      <c r="AL87" s="234"/>
      <c r="AM87" s="234"/>
      <c r="AN87" s="235"/>
    </row>
    <row r="88" spans="2:40" x14ac:dyDescent="0.25">
      <c r="B88" s="2" t="s">
        <v>97</v>
      </c>
      <c r="C88" s="747" t="s">
        <v>203</v>
      </c>
      <c r="D88" s="78">
        <v>23.964026999999998</v>
      </c>
      <c r="E88" s="79">
        <v>1.516613</v>
      </c>
      <c r="F88" s="80">
        <v>9.6679320000000004</v>
      </c>
      <c r="G88" s="80">
        <v>6.5827459999999993</v>
      </c>
      <c r="H88" s="81">
        <v>6.1967359999999996</v>
      </c>
      <c r="I88" s="82">
        <v>10.362830000000001</v>
      </c>
      <c r="J88" s="83">
        <v>13.601196999999999</v>
      </c>
      <c r="K88" s="84">
        <v>0.99882499999999996</v>
      </c>
      <c r="L88" s="85">
        <v>6.2287119999999998</v>
      </c>
      <c r="M88" s="255" t="s">
        <v>163</v>
      </c>
      <c r="N88" s="85">
        <v>0.771899</v>
      </c>
      <c r="O88" s="85">
        <v>11.648400000000001</v>
      </c>
      <c r="P88" s="85">
        <v>4.0624009999999995</v>
      </c>
      <c r="Q88" s="255" t="s">
        <v>163</v>
      </c>
      <c r="R88" s="85">
        <v>0.25379000000000002</v>
      </c>
      <c r="S88" s="243" t="s">
        <v>163</v>
      </c>
      <c r="T88" s="87">
        <v>15.379854999999999</v>
      </c>
      <c r="U88" s="88">
        <v>2.7931940000000002</v>
      </c>
      <c r="V88" s="89">
        <v>5.7909779999999991</v>
      </c>
      <c r="W88" s="90">
        <v>1.2968729999999999</v>
      </c>
      <c r="X88" s="91">
        <v>5.920361999999999</v>
      </c>
      <c r="Y88" s="92">
        <v>16.746791999999999</v>
      </c>
      <c r="Z88" s="257" t="s">
        <v>163</v>
      </c>
      <c r="AA88" s="94">
        <v>15.517834000000001</v>
      </c>
      <c r="AB88" s="95">
        <v>8.4461930000000009</v>
      </c>
      <c r="AC88" s="96">
        <v>3.3772090000000001</v>
      </c>
      <c r="AD88" s="97">
        <v>7.6274600000000001</v>
      </c>
      <c r="AE88" s="97">
        <v>9.936223</v>
      </c>
      <c r="AF88" s="258" t="s">
        <v>163</v>
      </c>
      <c r="AG88" s="259" t="s">
        <v>163</v>
      </c>
      <c r="AH88" s="100">
        <v>14.047896</v>
      </c>
      <c r="AI88" s="101">
        <v>9.916131</v>
      </c>
      <c r="AJ88" s="102">
        <v>3.6048550000000001</v>
      </c>
      <c r="AK88" s="103">
        <v>8.7495900000000013</v>
      </c>
      <c r="AL88" s="103">
        <v>1.3795660000000001</v>
      </c>
      <c r="AM88" s="103">
        <v>0.99882499999999996</v>
      </c>
      <c r="AN88" s="104">
        <v>8.1970480000000006</v>
      </c>
    </row>
    <row r="89" spans="2:40" x14ac:dyDescent="0.25">
      <c r="B89" s="2" t="s">
        <v>99</v>
      </c>
      <c r="C89" s="747"/>
      <c r="D89" s="105">
        <v>1.5796985851745281E-2</v>
      </c>
      <c r="E89" s="106">
        <v>5.5541375930539903E-3</v>
      </c>
      <c r="F89" s="107">
        <v>2.549223920787172E-2</v>
      </c>
      <c r="G89" s="107">
        <v>1.7357273612016541E-2</v>
      </c>
      <c r="H89" s="108">
        <v>1.276519651385412E-2</v>
      </c>
      <c r="I89" s="109">
        <v>1.394110080616702E-2</v>
      </c>
      <c r="J89" s="110">
        <v>1.77050717443544E-2</v>
      </c>
      <c r="K89" s="111">
        <v>4.8625630799899299E-3</v>
      </c>
      <c r="L89" s="112">
        <v>3.5596718366875772E-2</v>
      </c>
      <c r="M89" s="256"/>
      <c r="N89" s="112">
        <v>1.4091836980219289E-2</v>
      </c>
      <c r="O89" s="112">
        <v>1.9884521058766778E-2</v>
      </c>
      <c r="P89" s="112">
        <v>1.16081909951795E-2</v>
      </c>
      <c r="Q89" s="256"/>
      <c r="R89" s="112">
        <v>6.4152066104003801E-3</v>
      </c>
      <c r="S89" s="244"/>
      <c r="T89" s="114">
        <v>2.2919340965811021E-2</v>
      </c>
      <c r="U89" s="115">
        <v>5.5594997684638098E-3</v>
      </c>
      <c r="V89" s="116">
        <v>1.8459013983239129E-2</v>
      </c>
      <c r="W89" s="117">
        <v>4.13941625891418E-3</v>
      </c>
      <c r="X89" s="118">
        <v>1.348434963479451E-2</v>
      </c>
      <c r="Y89" s="119">
        <v>2.2541546533270621E-2</v>
      </c>
      <c r="Z89" s="260"/>
      <c r="AA89" s="121">
        <v>1.482241132793247E-2</v>
      </c>
      <c r="AB89" s="122">
        <v>2.056441148757775E-2</v>
      </c>
      <c r="AC89" s="123">
        <v>9.7717070622709394E-3</v>
      </c>
      <c r="AD89" s="124">
        <v>1.412250289672057E-2</v>
      </c>
      <c r="AE89" s="124">
        <v>2.164024280121114E-2</v>
      </c>
      <c r="AF89" s="261"/>
      <c r="AG89" s="262"/>
      <c r="AH89" s="127">
        <v>1.8958812195170729E-2</v>
      </c>
      <c r="AI89" s="128">
        <v>3.3431976477496572E-2</v>
      </c>
      <c r="AJ89" s="129">
        <v>8.4178076798428602E-3</v>
      </c>
      <c r="AK89" s="130">
        <v>2.5533601848128761E-2</v>
      </c>
      <c r="AL89" s="130">
        <v>6.4267335898239002E-3</v>
      </c>
      <c r="AM89" s="130">
        <v>1.378718673740066E-2</v>
      </c>
      <c r="AN89" s="131">
        <v>2.596955738758756E-2</v>
      </c>
    </row>
    <row r="90" spans="2:40" x14ac:dyDescent="0.25">
      <c r="B90" s="2" t="s">
        <v>100</v>
      </c>
      <c r="C90" s="747"/>
      <c r="D90" s="132" t="s">
        <v>204</v>
      </c>
      <c r="E90" s="241"/>
      <c r="F90" s="140" t="s">
        <v>127</v>
      </c>
      <c r="G90" s="134"/>
      <c r="H90" s="135"/>
      <c r="I90" s="136"/>
      <c r="J90" s="236"/>
      <c r="K90" s="138"/>
      <c r="L90" s="140" t="s">
        <v>172</v>
      </c>
      <c r="M90" s="139"/>
      <c r="N90" s="139"/>
      <c r="O90" s="139"/>
      <c r="P90" s="139"/>
      <c r="Q90" s="139"/>
      <c r="R90" s="139"/>
      <c r="S90" s="141"/>
      <c r="T90" s="133" t="s">
        <v>205</v>
      </c>
      <c r="U90" s="237"/>
      <c r="V90" s="143"/>
      <c r="W90" s="144"/>
      <c r="X90" s="145"/>
      <c r="Y90" s="137" t="s">
        <v>206</v>
      </c>
      <c r="Z90" s="147"/>
      <c r="AA90" s="148"/>
      <c r="AB90" s="149"/>
      <c r="AC90" s="150"/>
      <c r="AD90" s="151"/>
      <c r="AE90" s="151"/>
      <c r="AF90" s="152"/>
      <c r="AG90" s="238"/>
      <c r="AH90" s="153"/>
      <c r="AI90" s="137" t="s">
        <v>109</v>
      </c>
      <c r="AJ90" s="155"/>
      <c r="AK90" s="156"/>
      <c r="AL90" s="156"/>
      <c r="AM90" s="156"/>
      <c r="AN90" s="157"/>
    </row>
    <row r="91" spans="2:40" x14ac:dyDescent="0.25">
      <c r="B91" s="2" t="s">
        <v>97</v>
      </c>
      <c r="C91" s="747" t="s">
        <v>207</v>
      </c>
      <c r="D91" s="158">
        <v>23.829513000000006</v>
      </c>
      <c r="E91" s="159">
        <v>3.8334790000000001</v>
      </c>
      <c r="F91" s="160">
        <v>6.3521350000000005</v>
      </c>
      <c r="G91" s="160">
        <v>2.914701</v>
      </c>
      <c r="H91" s="161">
        <v>10.729198</v>
      </c>
      <c r="I91" s="162">
        <v>5.2000500000000001</v>
      </c>
      <c r="J91" s="163">
        <v>18.629462999999998</v>
      </c>
      <c r="K91" s="164">
        <v>2.6865190000000001</v>
      </c>
      <c r="L91" s="165">
        <v>3.0253899999999998</v>
      </c>
      <c r="M91" s="249" t="s">
        <v>163</v>
      </c>
      <c r="N91" s="165">
        <v>3.6683760000000003</v>
      </c>
      <c r="O91" s="165">
        <v>6.1211870000000008</v>
      </c>
      <c r="P91" s="165">
        <v>6.8903280000000002</v>
      </c>
      <c r="Q91" s="165">
        <v>0.73647499999999999</v>
      </c>
      <c r="R91" s="165">
        <v>0.70123800000000003</v>
      </c>
      <c r="S91" s="245" t="s">
        <v>163</v>
      </c>
      <c r="T91" s="167">
        <v>8.172288</v>
      </c>
      <c r="U91" s="168">
        <v>10.989519000000001</v>
      </c>
      <c r="V91" s="169">
        <v>3.3084340000000001</v>
      </c>
      <c r="W91" s="170">
        <v>3.3414319999999997</v>
      </c>
      <c r="X91" s="171">
        <v>6.9381019999999989</v>
      </c>
      <c r="Y91" s="172">
        <v>12.778079999999999</v>
      </c>
      <c r="Z91" s="173">
        <v>0.218004</v>
      </c>
      <c r="AA91" s="174">
        <v>17.550509999999999</v>
      </c>
      <c r="AB91" s="175">
        <v>5.2891000000000004</v>
      </c>
      <c r="AC91" s="176">
        <v>9.3902119999999982</v>
      </c>
      <c r="AD91" s="177">
        <v>5.9548839999999998</v>
      </c>
      <c r="AE91" s="177">
        <v>8.4844170000000005</v>
      </c>
      <c r="AF91" s="263" t="s">
        <v>163</v>
      </c>
      <c r="AG91" s="179">
        <v>8.6226909999999997</v>
      </c>
      <c r="AH91" s="180">
        <v>13.690208999999998</v>
      </c>
      <c r="AI91" s="181">
        <v>1.516613</v>
      </c>
      <c r="AJ91" s="182">
        <v>10.259765999999999</v>
      </c>
      <c r="AK91" s="183">
        <v>3.374657</v>
      </c>
      <c r="AL91" s="183">
        <v>4.9171310000000004</v>
      </c>
      <c r="AM91" s="183">
        <v>1.202377</v>
      </c>
      <c r="AN91" s="184">
        <v>3.122331</v>
      </c>
    </row>
    <row r="92" spans="2:40" x14ac:dyDescent="0.25">
      <c r="B92" s="2" t="s">
        <v>99</v>
      </c>
      <c r="C92" s="747"/>
      <c r="D92" s="185">
        <v>1.5708314788452721E-2</v>
      </c>
      <c r="E92" s="186">
        <v>1.4038960384806801E-2</v>
      </c>
      <c r="F92" s="187">
        <v>1.6749201887300641E-2</v>
      </c>
      <c r="G92" s="187">
        <v>7.6854344302846002E-3</v>
      </c>
      <c r="H92" s="188">
        <v>2.2102009978487162E-2</v>
      </c>
      <c r="I92" s="189">
        <v>6.9956200427015404E-3</v>
      </c>
      <c r="J92" s="190">
        <v>2.4250511111176161E-2</v>
      </c>
      <c r="K92" s="191">
        <v>1.307873561744196E-2</v>
      </c>
      <c r="L92" s="192">
        <v>1.72899237884112E-2</v>
      </c>
      <c r="M92" s="251"/>
      <c r="N92" s="192">
        <v>6.6970104345450532E-2</v>
      </c>
      <c r="O92" s="192">
        <v>1.0449235243136351E-2</v>
      </c>
      <c r="P92" s="192">
        <v>1.9688908958872649E-2</v>
      </c>
      <c r="Q92" s="192">
        <v>2.3048793181807178E-2</v>
      </c>
      <c r="R92" s="192">
        <v>1.7725626120272439E-2</v>
      </c>
      <c r="S92" s="246"/>
      <c r="T92" s="194">
        <v>1.217849291445243E-2</v>
      </c>
      <c r="U92" s="195">
        <v>2.187324916780883E-2</v>
      </c>
      <c r="V92" s="196">
        <v>1.054578854705091E-2</v>
      </c>
      <c r="W92" s="197">
        <v>1.0665329564927439E-2</v>
      </c>
      <c r="X92" s="198">
        <v>1.580237714684795E-2</v>
      </c>
      <c r="Y92" s="199">
        <v>1.7199573800513832E-2</v>
      </c>
      <c r="Z92" s="200">
        <v>4.8668250141732502E-3</v>
      </c>
      <c r="AA92" s="201">
        <v>1.6763994139581091E-2</v>
      </c>
      <c r="AB92" s="202">
        <v>1.28776632026935E-2</v>
      </c>
      <c r="AC92" s="203">
        <v>2.716989114876257E-2</v>
      </c>
      <c r="AD92" s="204">
        <v>1.1025671264042681E-2</v>
      </c>
      <c r="AE92" s="204">
        <v>1.8478333659250949E-2</v>
      </c>
      <c r="AF92" s="264"/>
      <c r="AG92" s="206">
        <v>1.798550060145435E-2</v>
      </c>
      <c r="AH92" s="207">
        <v>1.8476083631572729E-2</v>
      </c>
      <c r="AI92" s="208">
        <v>5.1132210880902602E-3</v>
      </c>
      <c r="AJ92" s="209">
        <v>2.3957894846863632E-2</v>
      </c>
      <c r="AK92" s="210">
        <v>9.8481355368652303E-3</v>
      </c>
      <c r="AL92" s="210">
        <v>2.2906545220210121E-2</v>
      </c>
      <c r="AM92" s="210">
        <v>1.6596897582414932E-2</v>
      </c>
      <c r="AN92" s="211">
        <v>9.8920433414009107E-3</v>
      </c>
    </row>
    <row r="93" spans="2:40" x14ac:dyDescent="0.25">
      <c r="B93" s="2" t="s">
        <v>100</v>
      </c>
      <c r="C93" s="747"/>
      <c r="D93" s="132" t="s">
        <v>208</v>
      </c>
      <c r="E93" s="212"/>
      <c r="F93" s="213"/>
      <c r="G93" s="213"/>
      <c r="H93" s="214"/>
      <c r="I93" s="215"/>
      <c r="J93" s="137" t="s">
        <v>103</v>
      </c>
      <c r="K93" s="239"/>
      <c r="L93" s="217"/>
      <c r="M93" s="217"/>
      <c r="N93" s="217"/>
      <c r="O93" s="217"/>
      <c r="P93" s="217"/>
      <c r="Q93" s="217"/>
      <c r="R93" s="217"/>
      <c r="S93" s="240"/>
      <c r="T93" s="218"/>
      <c r="U93" s="219"/>
      <c r="V93" s="220"/>
      <c r="W93" s="221"/>
      <c r="X93" s="222"/>
      <c r="Y93" s="223"/>
      <c r="Z93" s="224"/>
      <c r="AA93" s="225"/>
      <c r="AB93" s="226"/>
      <c r="AC93" s="227"/>
      <c r="AD93" s="228"/>
      <c r="AE93" s="228"/>
      <c r="AF93" s="229"/>
      <c r="AG93" s="230"/>
      <c r="AH93" s="231"/>
      <c r="AI93" s="232"/>
      <c r="AJ93" s="233"/>
      <c r="AK93" s="234"/>
      <c r="AL93" s="234"/>
      <c r="AM93" s="234"/>
      <c r="AN93" s="235"/>
    </row>
    <row r="94" spans="2:40" x14ac:dyDescent="0.25">
      <c r="B94" s="2" t="s">
        <v>97</v>
      </c>
      <c r="C94" s="747" t="s">
        <v>209</v>
      </c>
      <c r="D94" s="78">
        <v>21.743734999999997</v>
      </c>
      <c r="E94" s="79">
        <v>7.3817309999999994</v>
      </c>
      <c r="F94" s="80">
        <v>4.1436159999999997</v>
      </c>
      <c r="G94" s="80">
        <v>3.1202160000000001</v>
      </c>
      <c r="H94" s="81">
        <v>7.0981719999999999</v>
      </c>
      <c r="I94" s="82">
        <v>10.371652000000001</v>
      </c>
      <c r="J94" s="83">
        <v>11.372083</v>
      </c>
      <c r="K94" s="84">
        <v>2.6928070000000002</v>
      </c>
      <c r="L94" s="85">
        <v>3.9467780000000001</v>
      </c>
      <c r="M94" s="85">
        <v>0.85067800000000005</v>
      </c>
      <c r="N94" s="255" t="s">
        <v>163</v>
      </c>
      <c r="O94" s="85">
        <v>7.6740839999999997</v>
      </c>
      <c r="P94" s="85">
        <v>5.4457849999999999</v>
      </c>
      <c r="Q94" s="85">
        <v>0.173069</v>
      </c>
      <c r="R94" s="85">
        <v>0.25379000000000002</v>
      </c>
      <c r="S94" s="86">
        <v>0.70674400000000004</v>
      </c>
      <c r="T94" s="87">
        <v>10.921430000000001</v>
      </c>
      <c r="U94" s="88">
        <v>8.0770339999999994</v>
      </c>
      <c r="V94" s="89">
        <v>2.7452709999999998</v>
      </c>
      <c r="W94" s="90">
        <v>5.2852269999999999</v>
      </c>
      <c r="X94" s="91">
        <v>6.3009870000000001</v>
      </c>
      <c r="Y94" s="92">
        <v>10.157521000000001</v>
      </c>
      <c r="Z94" s="257" t="s">
        <v>163</v>
      </c>
      <c r="AA94" s="94">
        <v>14.609881000000001</v>
      </c>
      <c r="AB94" s="95">
        <v>7.1338539999999995</v>
      </c>
      <c r="AC94" s="96">
        <v>3.3249469999999999</v>
      </c>
      <c r="AD94" s="97">
        <v>5.3201309999999999</v>
      </c>
      <c r="AE94" s="97">
        <v>9.2189200000000007</v>
      </c>
      <c r="AF94" s="98">
        <v>2.4329700000000001</v>
      </c>
      <c r="AG94" s="99">
        <v>5.5263080000000002</v>
      </c>
      <c r="AH94" s="100">
        <v>10.011082</v>
      </c>
      <c r="AI94" s="101">
        <v>6.2063449999999998</v>
      </c>
      <c r="AJ94" s="102">
        <v>3.071942</v>
      </c>
      <c r="AK94" s="103">
        <v>6.9893649999999994</v>
      </c>
      <c r="AL94" s="103">
        <v>4.0386069999999998</v>
      </c>
      <c r="AM94" s="103">
        <v>1.436677</v>
      </c>
      <c r="AN94" s="104">
        <v>5.2566819999999996</v>
      </c>
    </row>
    <row r="95" spans="2:40" x14ac:dyDescent="0.25">
      <c r="B95" s="2" t="s">
        <v>99</v>
      </c>
      <c r="C95" s="747"/>
      <c r="D95" s="265">
        <v>1.433337869962752E-2</v>
      </c>
      <c r="E95" s="266">
        <v>2.7033362927069721E-2</v>
      </c>
      <c r="F95" s="267">
        <v>1.092581642667372E-2</v>
      </c>
      <c r="G95" s="267">
        <v>8.2273329155631708E-3</v>
      </c>
      <c r="H95" s="268">
        <v>1.4622143087770221E-2</v>
      </c>
      <c r="I95" s="269">
        <v>1.3952969030514231E-2</v>
      </c>
      <c r="J95" s="270">
        <v>1.480336954150087E-2</v>
      </c>
      <c r="K95" s="271">
        <v>1.310934738291337E-2</v>
      </c>
      <c r="L95" s="272">
        <v>2.255560137032844E-2</v>
      </c>
      <c r="M95" s="272">
        <v>1.803487535187414E-2</v>
      </c>
      <c r="N95" s="139"/>
      <c r="O95" s="272">
        <v>1.3100124043194361E-2</v>
      </c>
      <c r="P95" s="272">
        <v>1.55611699580331E-2</v>
      </c>
      <c r="Q95" s="272">
        <v>5.4163842454695499E-3</v>
      </c>
      <c r="R95" s="272">
        <v>6.4152066104003801E-3</v>
      </c>
      <c r="S95" s="273">
        <v>2.5804726356033911E-2</v>
      </c>
      <c r="T95" s="274">
        <v>1.6275314559483001E-2</v>
      </c>
      <c r="U95" s="275">
        <v>1.6076315734916479E-2</v>
      </c>
      <c r="V95" s="276">
        <v>8.7506800711004001E-3</v>
      </c>
      <c r="W95" s="277">
        <v>1.6869619905613139E-2</v>
      </c>
      <c r="X95" s="278">
        <v>1.4351269694707E-2</v>
      </c>
      <c r="Y95" s="279">
        <v>1.36722443488982E-2</v>
      </c>
      <c r="Z95" s="147"/>
      <c r="AA95" s="280">
        <v>1.3955147711603661E-2</v>
      </c>
      <c r="AB95" s="281">
        <v>1.736918741358414E-2</v>
      </c>
      <c r="AC95" s="282">
        <v>9.6204907903468702E-3</v>
      </c>
      <c r="AD95" s="283">
        <v>9.8504043886736802E-3</v>
      </c>
      <c r="AE95" s="283">
        <v>2.0078018293766299E-2</v>
      </c>
      <c r="AF95" s="284">
        <v>1.9935916504959499E-2</v>
      </c>
      <c r="AG95" s="285">
        <v>1.1526960186538281E-2</v>
      </c>
      <c r="AH95" s="286">
        <v>1.3510793609836961E-2</v>
      </c>
      <c r="AI95" s="287">
        <v>2.092452994532126E-2</v>
      </c>
      <c r="AJ95" s="288">
        <v>7.1733861582870401E-3</v>
      </c>
      <c r="AK95" s="289">
        <v>2.0396802945194741E-2</v>
      </c>
      <c r="AL95" s="289">
        <v>1.8813925004673888E-2</v>
      </c>
      <c r="AM95" s="289">
        <v>1.98310355470964E-2</v>
      </c>
      <c r="AN95" s="290">
        <v>1.665400823165834E-2</v>
      </c>
    </row>
    <row r="96" spans="2:40" x14ac:dyDescent="0.25">
      <c r="B96" s="2" t="s">
        <v>97</v>
      </c>
      <c r="C96" s="747" t="s">
        <v>210</v>
      </c>
      <c r="D96" s="158">
        <v>19.242711000000003</v>
      </c>
      <c r="E96" s="159">
        <v>5.8701699999999999</v>
      </c>
      <c r="F96" s="160">
        <v>1.940574</v>
      </c>
      <c r="G96" s="160">
        <v>4.8133630000000007</v>
      </c>
      <c r="H96" s="161">
        <v>6.6186039999999995</v>
      </c>
      <c r="I96" s="162">
        <v>11.883578999999999</v>
      </c>
      <c r="J96" s="163">
        <v>6.5192360000000011</v>
      </c>
      <c r="K96" s="164">
        <v>3.4193339999999997</v>
      </c>
      <c r="L96" s="249" t="s">
        <v>163</v>
      </c>
      <c r="M96" s="165">
        <v>0.85067800000000005</v>
      </c>
      <c r="N96" s="249" t="s">
        <v>163</v>
      </c>
      <c r="O96" s="165">
        <v>10.632445999999998</v>
      </c>
      <c r="P96" s="165">
        <v>1.3190759999999999</v>
      </c>
      <c r="Q96" s="165">
        <v>0.93107799999999996</v>
      </c>
      <c r="R96" s="165">
        <v>0.70398500000000008</v>
      </c>
      <c r="S96" s="166">
        <v>1.3861140000000001</v>
      </c>
      <c r="T96" s="167">
        <v>7.196332</v>
      </c>
      <c r="U96" s="168">
        <v>3.6862579999999996</v>
      </c>
      <c r="V96" s="169">
        <v>7.4604749999999989</v>
      </c>
      <c r="W96" s="170">
        <v>2.1457039999999998</v>
      </c>
      <c r="X96" s="171">
        <v>9.8814370000000018</v>
      </c>
      <c r="Y96" s="172">
        <v>6.315923999999999</v>
      </c>
      <c r="Z96" s="173">
        <v>2.276573</v>
      </c>
      <c r="AA96" s="174">
        <v>12.88883</v>
      </c>
      <c r="AB96" s="175">
        <v>5.5139849999999999</v>
      </c>
      <c r="AC96" s="176">
        <v>5.0181630000000004</v>
      </c>
      <c r="AD96" s="177">
        <v>7.8676890000000004</v>
      </c>
      <c r="AE96" s="177">
        <v>4.6562409999999996</v>
      </c>
      <c r="AF96" s="178">
        <v>0.86072199999999999</v>
      </c>
      <c r="AG96" s="179">
        <v>4.9902959999999998</v>
      </c>
      <c r="AH96" s="180">
        <v>11.336092000000001</v>
      </c>
      <c r="AI96" s="181">
        <v>2.9163230000000002</v>
      </c>
      <c r="AJ96" s="182">
        <v>7.2917330000000007</v>
      </c>
      <c r="AK96" s="183">
        <v>4.7552850000000007</v>
      </c>
      <c r="AL96" s="183">
        <v>0.194603</v>
      </c>
      <c r="AM96" s="183">
        <v>0.83989599999999998</v>
      </c>
      <c r="AN96" s="184">
        <v>2.7966079999999995</v>
      </c>
    </row>
    <row r="97" spans="2:40" x14ac:dyDescent="0.25">
      <c r="B97" s="2" t="s">
        <v>99</v>
      </c>
      <c r="C97" s="747"/>
      <c r="D97" s="185">
        <v>1.268471419332917E-2</v>
      </c>
      <c r="E97" s="186">
        <v>2.1497726759969561E-2</v>
      </c>
      <c r="F97" s="187">
        <v>5.1168726268013102E-3</v>
      </c>
      <c r="G97" s="187">
        <v>1.269179436438179E-2</v>
      </c>
      <c r="H97" s="188">
        <v>1.363423917161888E-2</v>
      </c>
      <c r="I97" s="189">
        <v>1.598696232371364E-2</v>
      </c>
      <c r="J97" s="190">
        <v>8.4862781634865003E-3</v>
      </c>
      <c r="K97" s="191">
        <v>1.6646286653371999E-2</v>
      </c>
      <c r="L97" s="251"/>
      <c r="M97" s="192">
        <v>1.803487535187414E-2</v>
      </c>
      <c r="N97" s="251"/>
      <c r="O97" s="192">
        <v>1.8150226330929619E-2</v>
      </c>
      <c r="P97" s="192">
        <v>3.7692207502797999E-3</v>
      </c>
      <c r="Q97" s="192">
        <v>2.913910758427736E-2</v>
      </c>
      <c r="R97" s="192">
        <v>1.7795063736249311E-2</v>
      </c>
      <c r="S97" s="193">
        <v>5.0609969760291681E-2</v>
      </c>
      <c r="T97" s="194">
        <v>1.072410544905506E-2</v>
      </c>
      <c r="U97" s="195">
        <v>7.3370308319070801E-3</v>
      </c>
      <c r="V97" s="196">
        <v>2.3780613973426581E-2</v>
      </c>
      <c r="W97" s="197">
        <v>6.84875236389161E-3</v>
      </c>
      <c r="X97" s="198">
        <v>2.2506183135793889E-2</v>
      </c>
      <c r="Y97" s="199">
        <v>8.5013711728551197E-3</v>
      </c>
      <c r="Z97" s="200">
        <v>5.0823298760533937E-2</v>
      </c>
      <c r="AA97" s="201">
        <v>1.231122460749328E-2</v>
      </c>
      <c r="AB97" s="202">
        <v>1.3425203103496619E-2</v>
      </c>
      <c r="AC97" s="203">
        <v>1.451968735921488E-2</v>
      </c>
      <c r="AD97" s="204">
        <v>1.4567295101252129E-2</v>
      </c>
      <c r="AE97" s="204">
        <v>1.014089415877182E-2</v>
      </c>
      <c r="AF97" s="205">
        <v>7.0528127868332803E-3</v>
      </c>
      <c r="AG97" s="206">
        <v>1.040892822315391E-2</v>
      </c>
      <c r="AH97" s="207">
        <v>1.529900557743148E-2</v>
      </c>
      <c r="AI97" s="208">
        <v>9.8323067673049304E-3</v>
      </c>
      <c r="AJ97" s="209">
        <v>1.7027149787373859E-2</v>
      </c>
      <c r="AK97" s="210">
        <v>1.387717068621261E-2</v>
      </c>
      <c r="AL97" s="210">
        <v>9.0656165546301997E-4</v>
      </c>
      <c r="AM97" s="210">
        <v>1.1593425266684221E-2</v>
      </c>
      <c r="AN97" s="211">
        <v>8.8601008493041002E-3</v>
      </c>
    </row>
    <row r="98" spans="2:40" x14ac:dyDescent="0.25">
      <c r="B98" s="2" t="s">
        <v>100</v>
      </c>
      <c r="C98" s="747"/>
      <c r="D98" s="132" t="s">
        <v>211</v>
      </c>
      <c r="E98" s="212"/>
      <c r="F98" s="213"/>
      <c r="G98" s="213"/>
      <c r="H98" s="214"/>
      <c r="I98" s="215"/>
      <c r="J98" s="216"/>
      <c r="K98" s="239"/>
      <c r="L98" s="217"/>
      <c r="M98" s="217"/>
      <c r="N98" s="217"/>
      <c r="O98" s="217"/>
      <c r="P98" s="217"/>
      <c r="Q98" s="217"/>
      <c r="R98" s="217"/>
      <c r="S98" s="240"/>
      <c r="T98" s="218"/>
      <c r="U98" s="219"/>
      <c r="V98" s="220"/>
      <c r="W98" s="221"/>
      <c r="X98" s="222"/>
      <c r="Y98" s="223"/>
      <c r="Z98" s="224"/>
      <c r="AA98" s="225"/>
      <c r="AB98" s="226"/>
      <c r="AC98" s="227"/>
      <c r="AD98" s="228"/>
      <c r="AE98" s="228"/>
      <c r="AF98" s="229"/>
      <c r="AG98" s="230"/>
      <c r="AH98" s="231"/>
      <c r="AI98" s="232"/>
      <c r="AJ98" s="233"/>
      <c r="AK98" s="234"/>
      <c r="AL98" s="234"/>
      <c r="AM98" s="234"/>
      <c r="AN98" s="235"/>
    </row>
    <row r="99" spans="2:40" x14ac:dyDescent="0.25">
      <c r="B99" s="2" t="s">
        <v>97</v>
      </c>
      <c r="C99" s="747" t="s">
        <v>212</v>
      </c>
      <c r="D99" s="78">
        <v>18.258065000000006</v>
      </c>
      <c r="E99" s="79">
        <v>3.1411150000000001</v>
      </c>
      <c r="F99" s="80">
        <v>0.45989799999999997</v>
      </c>
      <c r="G99" s="80">
        <v>2.7360340000000001</v>
      </c>
      <c r="H99" s="81">
        <v>11.921018000000002</v>
      </c>
      <c r="I99" s="82">
        <v>8.6047370000000001</v>
      </c>
      <c r="J99" s="83">
        <v>9.6533280000000019</v>
      </c>
      <c r="K99" s="84">
        <v>0.89964599999999995</v>
      </c>
      <c r="L99" s="85">
        <v>2.0057480000000001</v>
      </c>
      <c r="M99" s="255" t="s">
        <v>163</v>
      </c>
      <c r="N99" s="85">
        <v>0.77663099999999996</v>
      </c>
      <c r="O99" s="85">
        <v>5.8964890000000008</v>
      </c>
      <c r="P99" s="85">
        <v>4.1311960000000001</v>
      </c>
      <c r="Q99" s="85">
        <v>1.3542049999999999</v>
      </c>
      <c r="R99" s="85">
        <v>1.3822540000000001</v>
      </c>
      <c r="S99" s="86">
        <v>1.8118960000000002</v>
      </c>
      <c r="T99" s="87">
        <v>11.766877000000003</v>
      </c>
      <c r="U99" s="88">
        <v>5.0075539999999998</v>
      </c>
      <c r="V99" s="89">
        <v>1.4836339999999999</v>
      </c>
      <c r="W99" s="90">
        <v>5.4346809999999994</v>
      </c>
      <c r="X99" s="91">
        <v>4.5193529999999997</v>
      </c>
      <c r="Y99" s="92">
        <v>8.3040310000000002</v>
      </c>
      <c r="Z99" s="93">
        <v>1.5699779999999999</v>
      </c>
      <c r="AA99" s="94">
        <v>14.576336000000005</v>
      </c>
      <c r="AB99" s="95">
        <v>3.6817289999999998</v>
      </c>
      <c r="AC99" s="96">
        <v>6.8239919999999996</v>
      </c>
      <c r="AD99" s="97">
        <v>5.7904749999999998</v>
      </c>
      <c r="AE99" s="97">
        <v>5.066281</v>
      </c>
      <c r="AF99" s="98">
        <v>0.18135200000000001</v>
      </c>
      <c r="AG99" s="99">
        <v>4.4344159999999997</v>
      </c>
      <c r="AH99" s="100">
        <v>11.623296000000002</v>
      </c>
      <c r="AI99" s="101">
        <v>2.2003530000000002</v>
      </c>
      <c r="AJ99" s="102">
        <v>8.3574330000000003</v>
      </c>
      <c r="AK99" s="103">
        <v>0.4598330000000001</v>
      </c>
      <c r="AL99" s="103">
        <v>1.9956049999999999</v>
      </c>
      <c r="AM99" s="247" t="s">
        <v>163</v>
      </c>
      <c r="AN99" s="104">
        <v>6.9670079999999999</v>
      </c>
    </row>
    <row r="100" spans="2:40" x14ac:dyDescent="0.25">
      <c r="B100" s="2" t="s">
        <v>99</v>
      </c>
      <c r="C100" s="747"/>
      <c r="D100" s="105">
        <v>1.2035639689658409E-2</v>
      </c>
      <c r="E100" s="106">
        <v>1.150338610153399E-2</v>
      </c>
      <c r="F100" s="107">
        <v>1.21265125025929E-3</v>
      </c>
      <c r="G100" s="107">
        <v>7.21432829852163E-3</v>
      </c>
      <c r="H100" s="108">
        <v>2.4557143860121242E-2</v>
      </c>
      <c r="I100" s="109">
        <v>1.1575940735065149E-2</v>
      </c>
      <c r="J100" s="110">
        <v>1.2566016418392089E-2</v>
      </c>
      <c r="K100" s="111">
        <v>4.3797316093015497E-3</v>
      </c>
      <c r="L100" s="112">
        <v>1.1462730444259481E-2</v>
      </c>
      <c r="M100" s="256"/>
      <c r="N100" s="112">
        <v>1.4178224671601699E-2</v>
      </c>
      <c r="O100" s="112">
        <v>1.00656622105428E-2</v>
      </c>
      <c r="P100" s="112">
        <v>1.180477067786306E-2</v>
      </c>
      <c r="Q100" s="112">
        <v>4.2381331302174821E-2</v>
      </c>
      <c r="R100" s="112">
        <v>3.4940088254274658E-2</v>
      </c>
      <c r="S100" s="113">
        <v>6.6156176020726626E-2</v>
      </c>
      <c r="T100" s="114">
        <v>1.7535215128215421E-2</v>
      </c>
      <c r="U100" s="115">
        <v>9.9669035890704392E-3</v>
      </c>
      <c r="V100" s="116">
        <v>4.7291529603477999E-3</v>
      </c>
      <c r="W100" s="117">
        <v>1.7346653753615039E-2</v>
      </c>
      <c r="X100" s="118">
        <v>1.0293380028967399E-2</v>
      </c>
      <c r="Y100" s="119">
        <v>1.1177406466875669E-2</v>
      </c>
      <c r="Z100" s="120">
        <v>3.5048935808983737E-2</v>
      </c>
      <c r="AA100" s="121">
        <v>1.392310601119654E-2</v>
      </c>
      <c r="AB100" s="122">
        <v>8.9641084618535399E-3</v>
      </c>
      <c r="AC100" s="123">
        <v>1.974472140139398E-2</v>
      </c>
      <c r="AD100" s="124">
        <v>1.0721262381040091E-2</v>
      </c>
      <c r="AE100" s="124">
        <v>1.103392616481764E-2</v>
      </c>
      <c r="AF100" s="125">
        <v>1.4860102385181101E-3</v>
      </c>
      <c r="AG100" s="126">
        <v>9.2494549132166298E-3</v>
      </c>
      <c r="AH100" s="127">
        <v>1.5686611429418271E-2</v>
      </c>
      <c r="AI100" s="128">
        <v>7.4184326264133699E-3</v>
      </c>
      <c r="AJ100" s="129">
        <v>1.9515698604013781E-2</v>
      </c>
      <c r="AK100" s="130">
        <v>1.34191347693213E-3</v>
      </c>
      <c r="AL100" s="130">
        <v>9.2965626041237107E-3</v>
      </c>
      <c r="AM100" s="248"/>
      <c r="AN100" s="131">
        <v>2.2072594191931239E-2</v>
      </c>
    </row>
    <row r="101" spans="2:40" x14ac:dyDescent="0.25">
      <c r="B101" s="2" t="s">
        <v>100</v>
      </c>
      <c r="C101" s="747"/>
      <c r="D101" s="132" t="s">
        <v>213</v>
      </c>
      <c r="E101" s="241"/>
      <c r="F101" s="134"/>
      <c r="G101" s="134"/>
      <c r="H101" s="137" t="s">
        <v>214</v>
      </c>
      <c r="I101" s="136"/>
      <c r="J101" s="236"/>
      <c r="K101" s="138"/>
      <c r="L101" s="139"/>
      <c r="M101" s="139"/>
      <c r="N101" s="139"/>
      <c r="O101" s="139"/>
      <c r="P101" s="139"/>
      <c r="Q101" s="140" t="s">
        <v>215</v>
      </c>
      <c r="R101" s="140" t="s">
        <v>172</v>
      </c>
      <c r="S101" s="141"/>
      <c r="T101" s="142"/>
      <c r="U101" s="237"/>
      <c r="V101" s="143"/>
      <c r="W101" s="144"/>
      <c r="X101" s="145"/>
      <c r="Y101" s="146"/>
      <c r="Z101" s="147"/>
      <c r="AA101" s="148"/>
      <c r="AB101" s="149"/>
      <c r="AC101" s="150"/>
      <c r="AD101" s="151"/>
      <c r="AE101" s="151"/>
      <c r="AF101" s="152"/>
      <c r="AG101" s="238"/>
      <c r="AH101" s="153"/>
      <c r="AI101" s="154"/>
      <c r="AJ101" s="155"/>
      <c r="AK101" s="156"/>
      <c r="AL101" s="156"/>
      <c r="AM101" s="156"/>
      <c r="AN101" s="242" t="s">
        <v>124</v>
      </c>
    </row>
    <row r="102" spans="2:40" x14ac:dyDescent="0.25">
      <c r="B102" s="2" t="s">
        <v>97</v>
      </c>
      <c r="C102" s="747" t="s">
        <v>216</v>
      </c>
      <c r="D102" s="158">
        <v>16.880490000000002</v>
      </c>
      <c r="E102" s="159">
        <v>4.5558290000000001</v>
      </c>
      <c r="F102" s="160">
        <v>0.74952300000000005</v>
      </c>
      <c r="G102" s="160">
        <v>3.8221849999999997</v>
      </c>
      <c r="H102" s="161">
        <v>7.7529529999999998</v>
      </c>
      <c r="I102" s="162">
        <v>11.060519999999999</v>
      </c>
      <c r="J102" s="163">
        <v>4.9183729999999999</v>
      </c>
      <c r="K102" s="164">
        <v>1.74583</v>
      </c>
      <c r="L102" s="165">
        <v>5.0350669999999997</v>
      </c>
      <c r="M102" s="249" t="s">
        <v>163</v>
      </c>
      <c r="N102" s="249" t="s">
        <v>163</v>
      </c>
      <c r="O102" s="165">
        <v>7.4181729999999995</v>
      </c>
      <c r="P102" s="249" t="s">
        <v>163</v>
      </c>
      <c r="Q102" s="249" t="s">
        <v>163</v>
      </c>
      <c r="R102" s="165">
        <v>1.2483040000000001</v>
      </c>
      <c r="S102" s="166">
        <v>1.4331160000000001</v>
      </c>
      <c r="T102" s="167">
        <v>9.6173109999999991</v>
      </c>
      <c r="U102" s="168">
        <v>0.218004</v>
      </c>
      <c r="V102" s="169">
        <v>7.0451750000000004</v>
      </c>
      <c r="W102" s="170">
        <v>1.301531</v>
      </c>
      <c r="X102" s="171">
        <v>2.962815</v>
      </c>
      <c r="Y102" s="172">
        <v>12.616144000000002</v>
      </c>
      <c r="Z102" s="173">
        <v>0.83989599999999998</v>
      </c>
      <c r="AA102" s="174">
        <v>10.866384999999999</v>
      </c>
      <c r="AB102" s="175">
        <v>5.1742089999999994</v>
      </c>
      <c r="AC102" s="176">
        <v>3.1641620000000001</v>
      </c>
      <c r="AD102" s="177">
        <v>3.6701129999999997</v>
      </c>
      <c r="AE102" s="177">
        <v>5.9293169999999993</v>
      </c>
      <c r="AF102" s="178">
        <v>2.0788570000000002</v>
      </c>
      <c r="AG102" s="179">
        <v>11.134549999999999</v>
      </c>
      <c r="AH102" s="180">
        <v>3.1407969999999996</v>
      </c>
      <c r="AI102" s="181">
        <v>2.605143</v>
      </c>
      <c r="AJ102" s="182">
        <v>4.072921</v>
      </c>
      <c r="AK102" s="183">
        <v>2.3972289999999998</v>
      </c>
      <c r="AL102" s="183">
        <v>4.7500419999999997</v>
      </c>
      <c r="AM102" s="183">
        <v>2.5512359999999998</v>
      </c>
      <c r="AN102" s="184">
        <v>3.1090619999999998</v>
      </c>
    </row>
    <row r="103" spans="2:40" x14ac:dyDescent="0.25">
      <c r="B103" s="2" t="s">
        <v>99</v>
      </c>
      <c r="C103" s="747"/>
      <c r="D103" s="185">
        <v>1.112754804109208E-2</v>
      </c>
      <c r="E103" s="186">
        <v>1.668434934714759E-2</v>
      </c>
      <c r="F103" s="187">
        <v>1.9763295405678901E-3</v>
      </c>
      <c r="G103" s="187">
        <v>1.007827293362761E-2</v>
      </c>
      <c r="H103" s="188">
        <v>1.5970983531923069E-2</v>
      </c>
      <c r="I103" s="189">
        <v>1.487970219415222E-2</v>
      </c>
      <c r="J103" s="190">
        <v>6.40238846849256E-3</v>
      </c>
      <c r="K103" s="191">
        <v>8.4991950561297703E-3</v>
      </c>
      <c r="L103" s="192">
        <v>2.8775108233829099E-2</v>
      </c>
      <c r="M103" s="251"/>
      <c r="N103" s="251"/>
      <c r="O103" s="192">
        <v>1.266326853783138E-2</v>
      </c>
      <c r="P103" s="251"/>
      <c r="Q103" s="251"/>
      <c r="R103" s="192">
        <v>3.1554151355802959E-2</v>
      </c>
      <c r="S103" s="193">
        <v>5.2326112731701853E-2</v>
      </c>
      <c r="T103" s="194">
        <v>1.433189259477706E-2</v>
      </c>
      <c r="U103" s="195">
        <v>4.3390941965512999E-4</v>
      </c>
      <c r="V103" s="196">
        <v>2.2456825745041119E-2</v>
      </c>
      <c r="W103" s="197">
        <v>4.1542838681049203E-3</v>
      </c>
      <c r="X103" s="198">
        <v>6.7481740750335402E-3</v>
      </c>
      <c r="Y103" s="199">
        <v>1.6981604419905792E-2</v>
      </c>
      <c r="Z103" s="200">
        <v>1.8750237895194841E-2</v>
      </c>
      <c r="AA103" s="201">
        <v>1.0379414299552079E-2</v>
      </c>
      <c r="AB103" s="202">
        <v>1.259793175442808E-2</v>
      </c>
      <c r="AC103" s="203">
        <v>9.1552711607630292E-3</v>
      </c>
      <c r="AD103" s="204">
        <v>6.7953396640286299E-3</v>
      </c>
      <c r="AE103" s="204">
        <v>1.2913544666353491E-2</v>
      </c>
      <c r="AF103" s="205">
        <v>1.703429124804276E-2</v>
      </c>
      <c r="AG103" s="206">
        <v>2.3224821082179981E-2</v>
      </c>
      <c r="AH103" s="207">
        <v>4.23876860037657E-3</v>
      </c>
      <c r="AI103" s="208">
        <v>8.7831715309645304E-3</v>
      </c>
      <c r="AJ103" s="209">
        <v>9.5108029790916E-3</v>
      </c>
      <c r="AK103" s="210">
        <v>6.9957438948325401E-3</v>
      </c>
      <c r="AL103" s="210">
        <v>2.2128158039901182E-2</v>
      </c>
      <c r="AM103" s="210">
        <v>3.521574564431116E-2</v>
      </c>
      <c r="AN103" s="211">
        <v>9.8500050299287906E-3</v>
      </c>
    </row>
    <row r="104" spans="2:40" x14ac:dyDescent="0.25">
      <c r="B104" s="2" t="s">
        <v>100</v>
      </c>
      <c r="C104" s="747"/>
      <c r="D104" s="132" t="s">
        <v>217</v>
      </c>
      <c r="E104" s="212"/>
      <c r="F104" s="213"/>
      <c r="G104" s="213"/>
      <c r="H104" s="214"/>
      <c r="I104" s="215"/>
      <c r="J104" s="216"/>
      <c r="K104" s="239"/>
      <c r="L104" s="217"/>
      <c r="M104" s="217"/>
      <c r="N104" s="217"/>
      <c r="O104" s="217"/>
      <c r="P104" s="217"/>
      <c r="Q104" s="217"/>
      <c r="R104" s="217"/>
      <c r="S104" s="240"/>
      <c r="T104" s="133" t="s">
        <v>205</v>
      </c>
      <c r="U104" s="219"/>
      <c r="V104" s="137" t="s">
        <v>205</v>
      </c>
      <c r="W104" s="221"/>
      <c r="X104" s="222"/>
      <c r="Y104" s="223"/>
      <c r="Z104" s="224"/>
      <c r="AA104" s="225"/>
      <c r="AB104" s="226"/>
      <c r="AC104" s="227"/>
      <c r="AD104" s="228"/>
      <c r="AE104" s="228"/>
      <c r="AF104" s="229"/>
      <c r="AG104" s="133" t="s">
        <v>106</v>
      </c>
      <c r="AH104" s="231"/>
      <c r="AI104" s="232"/>
      <c r="AJ104" s="233"/>
      <c r="AK104" s="234"/>
      <c r="AL104" s="234"/>
      <c r="AM104" s="234"/>
      <c r="AN104" s="235"/>
    </row>
    <row r="105" spans="2:40" x14ac:dyDescent="0.25">
      <c r="B105" s="2" t="s">
        <v>97</v>
      </c>
      <c r="C105" s="747" t="s">
        <v>218</v>
      </c>
      <c r="D105" s="78">
        <v>16.773827000000004</v>
      </c>
      <c r="E105" s="79">
        <v>3.390622</v>
      </c>
      <c r="F105" s="80">
        <v>4.8770769999999999</v>
      </c>
      <c r="G105" s="80">
        <v>2.4386919999999996</v>
      </c>
      <c r="H105" s="81">
        <v>6.0674360000000007</v>
      </c>
      <c r="I105" s="82">
        <v>2.4559800000000003</v>
      </c>
      <c r="J105" s="83">
        <v>14.317847000000002</v>
      </c>
      <c r="K105" s="84">
        <v>2.6928070000000002</v>
      </c>
      <c r="L105" s="85">
        <v>1.78817</v>
      </c>
      <c r="M105" s="85">
        <v>2.340198</v>
      </c>
      <c r="N105" s="85">
        <v>0.74476500000000001</v>
      </c>
      <c r="O105" s="85">
        <v>6.6279900000000005</v>
      </c>
      <c r="P105" s="85">
        <v>1.2968729999999999</v>
      </c>
      <c r="Q105" s="85">
        <v>0.57903899999999997</v>
      </c>
      <c r="R105" s="85">
        <v>0.70398500000000008</v>
      </c>
      <c r="S105" s="243" t="s">
        <v>163</v>
      </c>
      <c r="T105" s="87">
        <v>9.2497959999999999</v>
      </c>
      <c r="U105" s="88">
        <v>3.5756109999999999</v>
      </c>
      <c r="V105" s="89">
        <v>2.6515469999999999</v>
      </c>
      <c r="W105" s="90">
        <v>3.2916099999999999</v>
      </c>
      <c r="X105" s="91">
        <v>5.698842</v>
      </c>
      <c r="Y105" s="92">
        <v>6.2667619999999999</v>
      </c>
      <c r="Z105" s="93">
        <v>2.8134860000000002</v>
      </c>
      <c r="AA105" s="94">
        <v>13.126458000000001</v>
      </c>
      <c r="AB105" s="95">
        <v>4.944242</v>
      </c>
      <c r="AC105" s="96">
        <v>8.6821629999999992</v>
      </c>
      <c r="AD105" s="97">
        <v>3.6430769999999999</v>
      </c>
      <c r="AE105" s="97">
        <v>3.2246760000000001</v>
      </c>
      <c r="AF105" s="98">
        <v>1.0193030000000001</v>
      </c>
      <c r="AG105" s="99">
        <v>4.5720010000000002</v>
      </c>
      <c r="AH105" s="100">
        <v>10.081265000000002</v>
      </c>
      <c r="AI105" s="101">
        <v>2.1205609999999999</v>
      </c>
      <c r="AJ105" s="102">
        <v>7.1290359999999993</v>
      </c>
      <c r="AK105" s="103">
        <v>4.7915190000000001</v>
      </c>
      <c r="AL105" s="103">
        <v>1.765547</v>
      </c>
      <c r="AM105" s="247" t="s">
        <v>163</v>
      </c>
      <c r="AN105" s="104">
        <v>2.686712</v>
      </c>
    </row>
    <row r="106" spans="2:40" x14ac:dyDescent="0.25">
      <c r="B106" s="2" t="s">
        <v>99</v>
      </c>
      <c r="C106" s="747"/>
      <c r="D106" s="105">
        <v>1.1057236239911729E-2</v>
      </c>
      <c r="E106" s="106">
        <v>1.241713021979628E-2</v>
      </c>
      <c r="F106" s="107">
        <v>1.285979395792289E-2</v>
      </c>
      <c r="G106" s="107">
        <v>6.4303019286230797E-3</v>
      </c>
      <c r="H106" s="108">
        <v>1.2498840175736541E-2</v>
      </c>
      <c r="I106" s="109">
        <v>3.3040264829134599E-3</v>
      </c>
      <c r="J106" s="110">
        <v>1.863795578872135E-2</v>
      </c>
      <c r="K106" s="111">
        <v>1.310934738291337E-2</v>
      </c>
      <c r="L106" s="112">
        <v>1.021928512380991E-2</v>
      </c>
      <c r="M106" s="112">
        <v>4.9613577909273732E-2</v>
      </c>
      <c r="N106" s="112">
        <v>1.3596476959515449E-2</v>
      </c>
      <c r="O106" s="112">
        <v>1.1314378518276821E-2</v>
      </c>
      <c r="P106" s="112">
        <v>3.7057763328857598E-3</v>
      </c>
      <c r="Q106" s="112">
        <v>1.81216608237896E-2</v>
      </c>
      <c r="R106" s="112">
        <v>1.7795063736249311E-2</v>
      </c>
      <c r="S106" s="244"/>
      <c r="T106" s="114">
        <v>1.378421502596708E-2</v>
      </c>
      <c r="U106" s="115">
        <v>7.1168019574066998E-3</v>
      </c>
      <c r="V106" s="116">
        <v>8.4519304252607692E-3</v>
      </c>
      <c r="W106" s="117">
        <v>1.050630551488428E-2</v>
      </c>
      <c r="X106" s="118">
        <v>1.2979810701009771E-2</v>
      </c>
      <c r="Y106" s="119">
        <v>8.4351980508226305E-3</v>
      </c>
      <c r="Z106" s="120">
        <v>6.2809600015716435E-2</v>
      </c>
      <c r="AA106" s="121">
        <v>1.253820344739027E-2</v>
      </c>
      <c r="AB106" s="122">
        <v>1.2038018428203619E-2</v>
      </c>
      <c r="AC106" s="123">
        <v>2.5121203189641929E-2</v>
      </c>
      <c r="AD106" s="124">
        <v>6.74528158593766E-3</v>
      </c>
      <c r="AE106" s="124">
        <v>7.0230681814647603E-3</v>
      </c>
      <c r="AF106" s="125">
        <v>8.3522359508151501E-3</v>
      </c>
      <c r="AG106" s="126">
        <v>9.5364343608451106E-3</v>
      </c>
      <c r="AH106" s="127">
        <v>1.360551144632249E-2</v>
      </c>
      <c r="AI106" s="128">
        <v>7.1494159840260899E-3</v>
      </c>
      <c r="AJ106" s="129">
        <v>1.6647231023349401E-2</v>
      </c>
      <c r="AK106" s="130">
        <v>1.3982911015686911E-2</v>
      </c>
      <c r="AL106" s="130">
        <v>8.2248331789220794E-3</v>
      </c>
      <c r="AM106" s="248"/>
      <c r="AN106" s="131">
        <v>8.5119327674938808E-3</v>
      </c>
    </row>
    <row r="107" spans="2:40" x14ac:dyDescent="0.25">
      <c r="B107" s="2" t="s">
        <v>100</v>
      </c>
      <c r="C107" s="747"/>
      <c r="D107" s="132" t="s">
        <v>101</v>
      </c>
      <c r="E107" s="241"/>
      <c r="F107" s="134"/>
      <c r="G107" s="134"/>
      <c r="H107" s="135"/>
      <c r="I107" s="136"/>
      <c r="J107" s="137" t="s">
        <v>103</v>
      </c>
      <c r="K107" s="138"/>
      <c r="L107" s="139"/>
      <c r="M107" s="139"/>
      <c r="N107" s="139"/>
      <c r="O107" s="139"/>
      <c r="P107" s="139"/>
      <c r="Q107" s="139"/>
      <c r="R107" s="139"/>
      <c r="S107" s="141"/>
      <c r="T107" s="142"/>
      <c r="U107" s="237"/>
      <c r="V107" s="143"/>
      <c r="W107" s="144"/>
      <c r="X107" s="145"/>
      <c r="Y107" s="146"/>
      <c r="Z107" s="147"/>
      <c r="AA107" s="148"/>
      <c r="AB107" s="149"/>
      <c r="AC107" s="150"/>
      <c r="AD107" s="151"/>
      <c r="AE107" s="151"/>
      <c r="AF107" s="152"/>
      <c r="AG107" s="238"/>
      <c r="AH107" s="153"/>
      <c r="AI107" s="154"/>
      <c r="AJ107" s="155"/>
      <c r="AK107" s="156"/>
      <c r="AL107" s="156"/>
      <c r="AM107" s="156"/>
      <c r="AN107" s="157"/>
    </row>
    <row r="108" spans="2:40" x14ac:dyDescent="0.25">
      <c r="B108" s="2" t="s">
        <v>97</v>
      </c>
      <c r="C108" s="747" t="s">
        <v>219</v>
      </c>
      <c r="D108" s="158">
        <v>16.348942000000001</v>
      </c>
      <c r="E108" s="159">
        <v>4.1728990000000001</v>
      </c>
      <c r="F108" s="160">
        <v>4.2037049999999994</v>
      </c>
      <c r="G108" s="160">
        <v>6.2882049999999996</v>
      </c>
      <c r="H108" s="161">
        <v>1.6841330000000001</v>
      </c>
      <c r="I108" s="162">
        <v>5.8516609999999991</v>
      </c>
      <c r="J108" s="163">
        <v>10.497280999999999</v>
      </c>
      <c r="K108" s="291" t="s">
        <v>163</v>
      </c>
      <c r="L108" s="165">
        <v>4.0159579999999995</v>
      </c>
      <c r="M108" s="249" t="s">
        <v>163</v>
      </c>
      <c r="N108" s="165">
        <v>3.5743679999999998</v>
      </c>
      <c r="O108" s="165">
        <v>4.7695179999999997</v>
      </c>
      <c r="P108" s="165">
        <v>2.7610419999999998</v>
      </c>
      <c r="Q108" s="165">
        <v>0.55074599999999996</v>
      </c>
      <c r="R108" s="165">
        <v>0.41440900000000003</v>
      </c>
      <c r="S108" s="166">
        <v>0.262901</v>
      </c>
      <c r="T108" s="167">
        <v>7.9698049999999991</v>
      </c>
      <c r="U108" s="168">
        <v>8.3791370000000001</v>
      </c>
      <c r="V108" s="292" t="s">
        <v>163</v>
      </c>
      <c r="W108" s="170">
        <v>1.9692069999999999</v>
      </c>
      <c r="X108" s="171">
        <v>5.7100379999999999</v>
      </c>
      <c r="Y108" s="172">
        <v>7.1530839999999998</v>
      </c>
      <c r="Z108" s="173">
        <v>1.779514</v>
      </c>
      <c r="AA108" s="174">
        <v>12.466007999999999</v>
      </c>
      <c r="AB108" s="175">
        <v>3.6200329999999998</v>
      </c>
      <c r="AC108" s="176">
        <v>4.9525920000000001</v>
      </c>
      <c r="AD108" s="177">
        <v>6.9424189999999992</v>
      </c>
      <c r="AE108" s="177">
        <v>3.6162229999999993</v>
      </c>
      <c r="AF108" s="178">
        <v>0.83770800000000001</v>
      </c>
      <c r="AG108" s="179">
        <v>7.0631869999999992</v>
      </c>
      <c r="AH108" s="180">
        <v>7.753101</v>
      </c>
      <c r="AI108" s="181">
        <v>1.532654</v>
      </c>
      <c r="AJ108" s="182">
        <v>8.2004640000000002</v>
      </c>
      <c r="AK108" s="183">
        <v>2.1215600000000001</v>
      </c>
      <c r="AL108" s="183">
        <v>2.608177</v>
      </c>
      <c r="AM108" s="293" t="s">
        <v>163</v>
      </c>
      <c r="AN108" s="184">
        <v>3.4187409999999998</v>
      </c>
    </row>
    <row r="109" spans="2:40" x14ac:dyDescent="0.25">
      <c r="B109" s="2" t="s">
        <v>99</v>
      </c>
      <c r="C109" s="747"/>
      <c r="D109" s="294">
        <v>1.077715383416169E-2</v>
      </c>
      <c r="E109" s="295">
        <v>1.528198374134824E-2</v>
      </c>
      <c r="F109" s="296">
        <v>1.1084258083251549E-2</v>
      </c>
      <c r="G109" s="296">
        <v>1.6580632871669429E-2</v>
      </c>
      <c r="H109" s="297">
        <v>3.4692923339749598E-3</v>
      </c>
      <c r="I109" s="298">
        <v>7.8722314159854097E-3</v>
      </c>
      <c r="J109" s="299">
        <v>1.3664614461921871E-2</v>
      </c>
      <c r="K109" s="239"/>
      <c r="L109" s="300">
        <v>2.2950960952954909E-2</v>
      </c>
      <c r="M109" s="217"/>
      <c r="N109" s="300">
        <v>6.5253888349787278E-2</v>
      </c>
      <c r="O109" s="300">
        <v>8.1418547707124804E-3</v>
      </c>
      <c r="P109" s="300">
        <v>7.8895960496544806E-3</v>
      </c>
      <c r="Q109" s="300">
        <v>1.7236200345846879E-2</v>
      </c>
      <c r="R109" s="300">
        <v>1.047527229681788E-2</v>
      </c>
      <c r="S109" s="301">
        <v>9.59907457824569E-3</v>
      </c>
      <c r="T109" s="302">
        <v>1.1876749047765761E-2</v>
      </c>
      <c r="U109" s="303">
        <v>1.6677613589112149E-2</v>
      </c>
      <c r="V109" s="220"/>
      <c r="W109" s="304">
        <v>6.2854014795339398E-3</v>
      </c>
      <c r="X109" s="305">
        <v>1.3005310962397701E-2</v>
      </c>
      <c r="Y109" s="306">
        <v>9.6282067540095703E-3</v>
      </c>
      <c r="Z109" s="307">
        <v>3.9726717162398402E-2</v>
      </c>
      <c r="AA109" s="308">
        <v>1.1907351128598019E-2</v>
      </c>
      <c r="AB109" s="309">
        <v>8.8138938111656396E-3</v>
      </c>
      <c r="AC109" s="310">
        <v>1.4329962469881651E-2</v>
      </c>
      <c r="AD109" s="311">
        <v>1.285412607050682E-2</v>
      </c>
      <c r="AE109" s="311">
        <v>7.8758240171667004E-3</v>
      </c>
      <c r="AF109" s="312">
        <v>6.8642345542841102E-3</v>
      </c>
      <c r="AG109" s="313">
        <v>1.473263439878392E-2</v>
      </c>
      <c r="AH109" s="314">
        <v>1.0463459139303881E-2</v>
      </c>
      <c r="AI109" s="315">
        <v>5.1673029003087003E-3</v>
      </c>
      <c r="AJ109" s="316">
        <v>1.9149155468798279E-2</v>
      </c>
      <c r="AK109" s="317">
        <v>6.1912693436968003E-3</v>
      </c>
      <c r="AL109" s="317">
        <v>1.2150240535143761E-2</v>
      </c>
      <c r="AM109" s="234"/>
      <c r="AN109" s="318">
        <v>1.0831117567299649E-2</v>
      </c>
    </row>
    <row r="110" spans="2:40" x14ac:dyDescent="0.25">
      <c r="B110" s="2" t="s">
        <v>97</v>
      </c>
      <c r="C110" s="747" t="s">
        <v>220</v>
      </c>
      <c r="D110" s="78">
        <v>13.342159999999998</v>
      </c>
      <c r="E110" s="79">
        <v>0.92741099999999999</v>
      </c>
      <c r="F110" s="80">
        <v>3.2169160000000003</v>
      </c>
      <c r="G110" s="80">
        <v>7.3195110000000003</v>
      </c>
      <c r="H110" s="81">
        <v>1.8783219999999998</v>
      </c>
      <c r="I110" s="82">
        <v>5.609102</v>
      </c>
      <c r="J110" s="83">
        <v>7.7330579999999998</v>
      </c>
      <c r="K110" s="84">
        <v>1.832433</v>
      </c>
      <c r="L110" s="85">
        <v>1.0447139999999999</v>
      </c>
      <c r="M110" s="255" t="s">
        <v>163</v>
      </c>
      <c r="N110" s="85">
        <v>0.66218100000000002</v>
      </c>
      <c r="O110" s="85">
        <v>3.4987250000000003</v>
      </c>
      <c r="P110" s="85">
        <v>5.3145910000000001</v>
      </c>
      <c r="Q110" s="255" t="s">
        <v>163</v>
      </c>
      <c r="R110" s="85">
        <v>0.26523000000000002</v>
      </c>
      <c r="S110" s="86">
        <v>0.72428599999999999</v>
      </c>
      <c r="T110" s="87">
        <v>8.6223589999999994</v>
      </c>
      <c r="U110" s="319" t="s">
        <v>163</v>
      </c>
      <c r="V110" s="89">
        <v>4.7198010000000004</v>
      </c>
      <c r="W110" s="90">
        <v>5.8336030000000001</v>
      </c>
      <c r="X110" s="91">
        <v>4.6723819999999998</v>
      </c>
      <c r="Y110" s="92">
        <v>2.8361749999999999</v>
      </c>
      <c r="Z110" s="93">
        <v>0.92741099999999999</v>
      </c>
      <c r="AA110" s="94">
        <v>7.6191509999999996</v>
      </c>
      <c r="AB110" s="95">
        <v>3.4987250000000003</v>
      </c>
      <c r="AC110" s="96">
        <v>2.8753549999999999</v>
      </c>
      <c r="AD110" s="97">
        <v>10.201575</v>
      </c>
      <c r="AE110" s="97">
        <v>0.26523000000000002</v>
      </c>
      <c r="AF110" s="258" t="s">
        <v>163</v>
      </c>
      <c r="AG110" s="99">
        <v>4.2157410000000004</v>
      </c>
      <c r="AH110" s="100">
        <v>5.8352180000000002</v>
      </c>
      <c r="AI110" s="101">
        <v>3.291201</v>
      </c>
      <c r="AJ110" s="102">
        <v>4.8128840000000004</v>
      </c>
      <c r="AK110" s="103">
        <v>4.4055369999999998</v>
      </c>
      <c r="AL110" s="103">
        <v>0.98951599999999995</v>
      </c>
      <c r="AM110" s="247" t="s">
        <v>163</v>
      </c>
      <c r="AN110" s="104">
        <v>3.134223</v>
      </c>
    </row>
    <row r="111" spans="2:40" x14ac:dyDescent="0.25">
      <c r="B111" s="2" t="s">
        <v>99</v>
      </c>
      <c r="C111" s="747"/>
      <c r="D111" s="105">
        <v>8.7950957805097499E-3</v>
      </c>
      <c r="E111" s="106">
        <v>3.39636301371002E-3</v>
      </c>
      <c r="F111" s="107">
        <v>8.4823095759910001E-3</v>
      </c>
      <c r="G111" s="107">
        <v>1.9299963135926069E-2</v>
      </c>
      <c r="H111" s="108">
        <v>3.86931917807948E-3</v>
      </c>
      <c r="I111" s="109">
        <v>7.5459171301732299E-3</v>
      </c>
      <c r="J111" s="110">
        <v>1.0066345388075311E-2</v>
      </c>
      <c r="K111" s="111">
        <v>8.9208029958753408E-3</v>
      </c>
      <c r="L111" s="112">
        <v>5.9704783319460396E-3</v>
      </c>
      <c r="M111" s="256"/>
      <c r="N111" s="112">
        <v>1.208881823062161E-2</v>
      </c>
      <c r="O111" s="112">
        <v>5.9725345061410803E-3</v>
      </c>
      <c r="P111" s="112">
        <v>1.518628697395014E-2</v>
      </c>
      <c r="Q111" s="256"/>
      <c r="R111" s="112">
        <v>6.7043825575337597E-3</v>
      </c>
      <c r="S111" s="113">
        <v>2.6445222079715391E-2</v>
      </c>
      <c r="T111" s="114">
        <v>1.2849196943055009E-2</v>
      </c>
      <c r="U111" s="320"/>
      <c r="V111" s="116">
        <v>1.5044587055434509E-2</v>
      </c>
      <c r="W111" s="117">
        <v>1.8619950531972341E-2</v>
      </c>
      <c r="X111" s="118">
        <v>1.0641922320851401E-2</v>
      </c>
      <c r="Y111" s="119">
        <v>3.81755328059241E-3</v>
      </c>
      <c r="Z111" s="120">
        <v>2.0703964391568179E-2</v>
      </c>
      <c r="AA111" s="121">
        <v>7.2777031956668698E-3</v>
      </c>
      <c r="AB111" s="122">
        <v>8.5185385394195307E-3</v>
      </c>
      <c r="AC111" s="123">
        <v>8.31962924415873E-3</v>
      </c>
      <c r="AD111" s="124">
        <v>1.8888564802517771E-2</v>
      </c>
      <c r="AE111" s="124">
        <v>5.7764822691331002E-4</v>
      </c>
      <c r="AF111" s="261"/>
      <c r="AG111" s="126">
        <v>8.7933352002380408E-3</v>
      </c>
      <c r="AH111" s="127">
        <v>7.8751154037501204E-3</v>
      </c>
      <c r="AI111" s="128">
        <v>1.109619814569949E-2</v>
      </c>
      <c r="AJ111" s="129">
        <v>1.1238713317842959E-2</v>
      </c>
      <c r="AK111" s="130">
        <v>1.285651415497179E-2</v>
      </c>
      <c r="AL111" s="130">
        <v>4.6096784893714304E-3</v>
      </c>
      <c r="AM111" s="248"/>
      <c r="AN111" s="131">
        <v>9.9297190969232906E-3</v>
      </c>
    </row>
    <row r="112" spans="2:40" x14ac:dyDescent="0.25">
      <c r="B112" s="2" t="s">
        <v>100</v>
      </c>
      <c r="C112" s="747"/>
      <c r="D112" s="132" t="s">
        <v>221</v>
      </c>
      <c r="E112" s="241"/>
      <c r="F112" s="134"/>
      <c r="G112" s="134"/>
      <c r="H112" s="135"/>
      <c r="I112" s="136"/>
      <c r="J112" s="236"/>
      <c r="K112" s="138"/>
      <c r="L112" s="139"/>
      <c r="M112" s="139"/>
      <c r="N112" s="139"/>
      <c r="O112" s="139"/>
      <c r="P112" s="139"/>
      <c r="Q112" s="139"/>
      <c r="R112" s="139"/>
      <c r="S112" s="141"/>
      <c r="T112" s="142"/>
      <c r="U112" s="237"/>
      <c r="V112" s="143"/>
      <c r="W112" s="144"/>
      <c r="X112" s="145"/>
      <c r="Y112" s="146"/>
      <c r="Z112" s="147"/>
      <c r="AA112" s="148"/>
      <c r="AB112" s="149"/>
      <c r="AC112" s="150"/>
      <c r="AD112" s="140" t="s">
        <v>222</v>
      </c>
      <c r="AE112" s="151"/>
      <c r="AF112" s="152"/>
      <c r="AG112" s="238"/>
      <c r="AH112" s="153"/>
      <c r="AI112" s="154"/>
      <c r="AJ112" s="155"/>
      <c r="AK112" s="156"/>
      <c r="AL112" s="156"/>
      <c r="AM112" s="156"/>
      <c r="AN112" s="157"/>
    </row>
    <row r="113" spans="2:40" x14ac:dyDescent="0.25">
      <c r="B113" s="2" t="s">
        <v>97</v>
      </c>
      <c r="C113" s="747" t="s">
        <v>223</v>
      </c>
      <c r="D113" s="158">
        <v>12.485719000000001</v>
      </c>
      <c r="E113" s="159">
        <v>0.18069199999999999</v>
      </c>
      <c r="F113" s="160">
        <v>6.4320919999999999</v>
      </c>
      <c r="G113" s="160">
        <v>2.980451</v>
      </c>
      <c r="H113" s="161">
        <v>2.8924839999999996</v>
      </c>
      <c r="I113" s="162">
        <v>5.3226109999999993</v>
      </c>
      <c r="J113" s="163">
        <v>7.1631079999999994</v>
      </c>
      <c r="K113" s="164">
        <v>1.0193030000000001</v>
      </c>
      <c r="L113" s="249" t="s">
        <v>163</v>
      </c>
      <c r="M113" s="249" t="s">
        <v>163</v>
      </c>
      <c r="N113" s="165">
        <v>0.771899</v>
      </c>
      <c r="O113" s="165">
        <v>5.0052470000000007</v>
      </c>
      <c r="P113" s="165">
        <v>5.508578</v>
      </c>
      <c r="Q113" s="165">
        <v>0.18069199999999999</v>
      </c>
      <c r="R113" s="249" t="s">
        <v>163</v>
      </c>
      <c r="S113" s="245" t="s">
        <v>163</v>
      </c>
      <c r="T113" s="167">
        <v>7.2747049999999991</v>
      </c>
      <c r="U113" s="168">
        <v>2.4210729999999998</v>
      </c>
      <c r="V113" s="169">
        <v>2.7899410000000002</v>
      </c>
      <c r="W113" s="170">
        <v>4.106808</v>
      </c>
      <c r="X113" s="171">
        <v>3.5245639999999998</v>
      </c>
      <c r="Y113" s="172">
        <v>4.0824480000000003</v>
      </c>
      <c r="Z113" s="250" t="s">
        <v>163</v>
      </c>
      <c r="AA113" s="174">
        <v>11.533128000000001</v>
      </c>
      <c r="AB113" s="175">
        <v>0.18069199999999999</v>
      </c>
      <c r="AC113" s="176">
        <v>1.566654</v>
      </c>
      <c r="AD113" s="177">
        <v>2.1736689999999999</v>
      </c>
      <c r="AE113" s="177">
        <v>7.7260929999999988</v>
      </c>
      <c r="AF113" s="178">
        <v>1.0193030000000001</v>
      </c>
      <c r="AG113" s="179">
        <v>5.3415660000000003</v>
      </c>
      <c r="AH113" s="180">
        <v>5.8250769999999994</v>
      </c>
      <c r="AI113" s="181">
        <v>1.3190759999999999</v>
      </c>
      <c r="AJ113" s="182">
        <v>5.5731619999999999</v>
      </c>
      <c r="AK113" s="293" t="s">
        <v>163</v>
      </c>
      <c r="AL113" s="183">
        <v>3.2391199999999998</v>
      </c>
      <c r="AM113" s="293" t="s">
        <v>163</v>
      </c>
      <c r="AN113" s="184">
        <v>2.901538</v>
      </c>
    </row>
    <row r="114" spans="2:40" x14ac:dyDescent="0.25">
      <c r="B114" s="2" t="s">
        <v>99</v>
      </c>
      <c r="C114" s="747"/>
      <c r="D114" s="185">
        <v>8.2305334738550905E-3</v>
      </c>
      <c r="E114" s="186">
        <v>6.6172994031048996E-4</v>
      </c>
      <c r="F114" s="187">
        <v>1.6960031149478291E-2</v>
      </c>
      <c r="G114" s="187">
        <v>7.8588029211834002E-3</v>
      </c>
      <c r="H114" s="188">
        <v>5.9584798631374296E-3</v>
      </c>
      <c r="I114" s="189">
        <v>7.1605011857777696E-3</v>
      </c>
      <c r="J114" s="190">
        <v>9.3244249791072792E-3</v>
      </c>
      <c r="K114" s="191">
        <v>4.9622557856711397E-3</v>
      </c>
      <c r="L114" s="251"/>
      <c r="M114" s="251"/>
      <c r="N114" s="192">
        <v>1.4091836980219289E-2</v>
      </c>
      <c r="O114" s="192">
        <v>8.5442583853429892E-3</v>
      </c>
      <c r="P114" s="192">
        <v>1.5740599102807409E-2</v>
      </c>
      <c r="Q114" s="192">
        <v>5.6549543943882697E-3</v>
      </c>
      <c r="R114" s="251"/>
      <c r="S114" s="246"/>
      <c r="T114" s="194">
        <v>1.0840898325809331E-2</v>
      </c>
      <c r="U114" s="195">
        <v>4.8188399312521701E-3</v>
      </c>
      <c r="V114" s="196">
        <v>8.8930677912111202E-3</v>
      </c>
      <c r="W114" s="197">
        <v>1.310829033177408E-2</v>
      </c>
      <c r="X114" s="198">
        <v>8.0276262306612101E-3</v>
      </c>
      <c r="Y114" s="199">
        <v>5.4950638642706903E-3</v>
      </c>
      <c r="Z114" s="252"/>
      <c r="AA114" s="201">
        <v>1.1016277601222899E-2</v>
      </c>
      <c r="AB114" s="202">
        <v>4.3994076864137E-4</v>
      </c>
      <c r="AC114" s="203">
        <v>4.5329986849895901E-3</v>
      </c>
      <c r="AD114" s="204">
        <v>4.0246224495456796E-3</v>
      </c>
      <c r="AE114" s="204">
        <v>1.6826768926657319E-2</v>
      </c>
      <c r="AF114" s="205">
        <v>8.3522359508151501E-3</v>
      </c>
      <c r="AG114" s="206">
        <v>1.114161907294464E-2</v>
      </c>
      <c r="AH114" s="207">
        <v>7.8614292749183603E-3</v>
      </c>
      <c r="AI114" s="208">
        <v>4.4472302558356998E-3</v>
      </c>
      <c r="AJ114" s="209">
        <v>1.3014061837330041E-2</v>
      </c>
      <c r="AK114" s="321"/>
      <c r="AL114" s="210">
        <v>1.508950010762109E-2</v>
      </c>
      <c r="AM114" s="321"/>
      <c r="AN114" s="211">
        <v>9.1925358498896204E-3</v>
      </c>
    </row>
    <row r="115" spans="2:40" x14ac:dyDescent="0.25">
      <c r="B115" s="2" t="s">
        <v>100</v>
      </c>
      <c r="C115" s="747"/>
      <c r="D115" s="132" t="s">
        <v>224</v>
      </c>
      <c r="E115" s="212"/>
      <c r="F115" s="140" t="s">
        <v>127</v>
      </c>
      <c r="G115" s="213"/>
      <c r="H115" s="214"/>
      <c r="I115" s="215"/>
      <c r="J115" s="216"/>
      <c r="K115" s="239"/>
      <c r="L115" s="217"/>
      <c r="M115" s="217"/>
      <c r="N115" s="217"/>
      <c r="O115" s="217"/>
      <c r="P115" s="217"/>
      <c r="Q115" s="217"/>
      <c r="R115" s="217"/>
      <c r="S115" s="240"/>
      <c r="T115" s="218"/>
      <c r="U115" s="219"/>
      <c r="V115" s="220"/>
      <c r="W115" s="221"/>
      <c r="X115" s="222"/>
      <c r="Y115" s="223"/>
      <c r="Z115" s="224"/>
      <c r="AA115" s="140" t="s">
        <v>131</v>
      </c>
      <c r="AB115" s="226"/>
      <c r="AC115" s="227"/>
      <c r="AD115" s="228"/>
      <c r="AE115" s="140" t="s">
        <v>117</v>
      </c>
      <c r="AF115" s="229"/>
      <c r="AG115" s="230"/>
      <c r="AH115" s="231"/>
      <c r="AI115" s="232"/>
      <c r="AJ115" s="233"/>
      <c r="AK115" s="234"/>
      <c r="AL115" s="234"/>
      <c r="AM115" s="234"/>
      <c r="AN115" s="235"/>
    </row>
    <row r="116" spans="2:40" x14ac:dyDescent="0.25">
      <c r="B116" s="2" t="s">
        <v>97</v>
      </c>
      <c r="C116" s="747" t="s">
        <v>225</v>
      </c>
      <c r="D116" s="78">
        <v>3.2714509999999999</v>
      </c>
      <c r="E116" s="79">
        <v>1.0364240000000002</v>
      </c>
      <c r="F116" s="80">
        <v>0.286829</v>
      </c>
      <c r="G116" s="80">
        <v>0.99882499999999996</v>
      </c>
      <c r="H116" s="81">
        <v>0.94937300000000002</v>
      </c>
      <c r="I116" s="82">
        <v>1.5508839999999999</v>
      </c>
      <c r="J116" s="83">
        <v>1.720567</v>
      </c>
      <c r="K116" s="84">
        <v>0.99882499999999996</v>
      </c>
      <c r="L116" s="255" t="s">
        <v>163</v>
      </c>
      <c r="M116" s="255" t="s">
        <v>163</v>
      </c>
      <c r="N116" s="85">
        <v>1.3252619999999999</v>
      </c>
      <c r="O116" s="255" t="s">
        <v>163</v>
      </c>
      <c r="P116" s="255" t="s">
        <v>163</v>
      </c>
      <c r="Q116" s="85">
        <v>0.39530500000000002</v>
      </c>
      <c r="R116" s="85">
        <v>0.55205900000000008</v>
      </c>
      <c r="S116" s="243" t="s">
        <v>163</v>
      </c>
      <c r="T116" s="87">
        <v>2.5893169999999999</v>
      </c>
      <c r="U116" s="88">
        <v>0.49143700000000001</v>
      </c>
      <c r="V116" s="89">
        <v>0.19069700000000001</v>
      </c>
      <c r="W116" s="90">
        <v>0.77119400000000005</v>
      </c>
      <c r="X116" s="91">
        <v>1.2968240000000002</v>
      </c>
      <c r="Y116" s="92">
        <v>1.203433</v>
      </c>
      <c r="Z116" s="93">
        <v>0.26523000000000002</v>
      </c>
      <c r="AA116" s="94">
        <v>3.006221</v>
      </c>
      <c r="AB116" s="322" t="s">
        <v>163</v>
      </c>
      <c r="AC116" s="96">
        <v>1.0315940000000001</v>
      </c>
      <c r="AD116" s="97">
        <v>0.99882499999999996</v>
      </c>
      <c r="AE116" s="97">
        <v>0.46983799999999998</v>
      </c>
      <c r="AF116" s="98">
        <v>0.19069700000000001</v>
      </c>
      <c r="AG116" s="99">
        <v>2.719392</v>
      </c>
      <c r="AH116" s="323" t="s">
        <v>163</v>
      </c>
      <c r="AI116" s="101">
        <v>0.55205900000000008</v>
      </c>
      <c r="AJ116" s="102">
        <v>1.189522</v>
      </c>
      <c r="AK116" s="103">
        <v>0.286829</v>
      </c>
      <c r="AL116" s="103">
        <v>1.009995</v>
      </c>
      <c r="AM116" s="103">
        <v>0.20460800000000001</v>
      </c>
      <c r="AN116" s="104">
        <v>0.58049700000000004</v>
      </c>
    </row>
    <row r="117" spans="2:40" x14ac:dyDescent="0.25">
      <c r="B117" s="2" t="s">
        <v>99</v>
      </c>
      <c r="C117" s="747"/>
      <c r="D117" s="265">
        <v>2.1565267457626402E-3</v>
      </c>
      <c r="E117" s="266">
        <v>3.7955902400568799E-3</v>
      </c>
      <c r="F117" s="267">
        <v>7.5630584490608995E-4</v>
      </c>
      <c r="G117" s="267">
        <v>2.6336849113610698E-3</v>
      </c>
      <c r="H117" s="268">
        <v>1.95569617778573E-3</v>
      </c>
      <c r="I117" s="269">
        <v>2.0864020911924202E-3</v>
      </c>
      <c r="J117" s="270">
        <v>2.23971185594684E-3</v>
      </c>
      <c r="K117" s="271">
        <v>4.8625630799899299E-3</v>
      </c>
      <c r="L117" s="139"/>
      <c r="M117" s="139"/>
      <c r="N117" s="272">
        <v>2.4194066918184081E-2</v>
      </c>
      <c r="O117" s="139"/>
      <c r="P117" s="139"/>
      <c r="Q117" s="272">
        <v>1.2371503701733649E-2</v>
      </c>
      <c r="R117" s="272">
        <v>1.3954736380988309E-2</v>
      </c>
      <c r="S117" s="141"/>
      <c r="T117" s="274">
        <v>3.8586475094577201E-3</v>
      </c>
      <c r="U117" s="275">
        <v>9.781432609817101E-4</v>
      </c>
      <c r="V117" s="276">
        <v>6.0785563156374003E-4</v>
      </c>
      <c r="W117" s="277">
        <v>2.46153091503722E-3</v>
      </c>
      <c r="X117" s="278">
        <v>2.9536755068005601E-3</v>
      </c>
      <c r="Y117" s="279">
        <v>1.6198470112468999E-3</v>
      </c>
      <c r="Z117" s="324">
        <v>5.9211207065428704E-3</v>
      </c>
      <c r="AA117" s="280">
        <v>2.8714989607872099E-3</v>
      </c>
      <c r="AB117" s="149"/>
      <c r="AC117" s="282">
        <v>2.98484173623733E-3</v>
      </c>
      <c r="AD117" s="283">
        <v>1.8493586273565399E-3</v>
      </c>
      <c r="AE117" s="283">
        <v>1.0232669292180199E-3</v>
      </c>
      <c r="AF117" s="284">
        <v>1.5625837843237899E-3</v>
      </c>
      <c r="AG117" s="285">
        <v>5.6721998331599899E-3</v>
      </c>
      <c r="AH117" s="153"/>
      <c r="AI117" s="287">
        <v>1.8612524887166499E-3</v>
      </c>
      <c r="AJ117" s="288">
        <v>2.7776893736203099E-3</v>
      </c>
      <c r="AK117" s="289">
        <v>8.3704236249891996E-4</v>
      </c>
      <c r="AL117" s="289">
        <v>4.7050802876079803E-3</v>
      </c>
      <c r="AM117" s="289">
        <v>2.8242872414748102E-3</v>
      </c>
      <c r="AN117" s="290">
        <v>1.839107219431E-3</v>
      </c>
    </row>
    <row r="118" spans="2:40" x14ac:dyDescent="0.25">
      <c r="B118" s="2" t="s">
        <v>97</v>
      </c>
      <c r="C118" s="747" t="s">
        <v>226</v>
      </c>
      <c r="D118" s="158">
        <v>79.711635999999984</v>
      </c>
      <c r="E118" s="159">
        <v>11.842480999999999</v>
      </c>
      <c r="F118" s="160">
        <v>26.630384000000003</v>
      </c>
      <c r="G118" s="160">
        <v>23.489674000000001</v>
      </c>
      <c r="H118" s="161">
        <v>17.749097000000003</v>
      </c>
      <c r="I118" s="162">
        <v>38.69215899999999</v>
      </c>
      <c r="J118" s="163">
        <v>41.019477000000002</v>
      </c>
      <c r="K118" s="164">
        <v>12.222001999999998</v>
      </c>
      <c r="L118" s="165">
        <v>10.305457999999998</v>
      </c>
      <c r="M118" s="165">
        <v>2.5185</v>
      </c>
      <c r="N118" s="165">
        <v>3.7554080000000001</v>
      </c>
      <c r="O118" s="165">
        <v>25.409167999999994</v>
      </c>
      <c r="P118" s="165">
        <v>21.654919000000003</v>
      </c>
      <c r="Q118" s="165">
        <v>2.0600050000000003</v>
      </c>
      <c r="R118" s="165">
        <v>1.7861760000000002</v>
      </c>
      <c r="S118" s="245" t="s">
        <v>163</v>
      </c>
      <c r="T118" s="167">
        <v>34.441969</v>
      </c>
      <c r="U118" s="168">
        <v>20.126251</v>
      </c>
      <c r="V118" s="169">
        <v>20.927491000000003</v>
      </c>
      <c r="W118" s="170">
        <v>20.267669000000005</v>
      </c>
      <c r="X118" s="171">
        <v>15.969631999999999</v>
      </c>
      <c r="Y118" s="172">
        <v>40.865085999999998</v>
      </c>
      <c r="Z118" s="173">
        <v>1.6941390000000003</v>
      </c>
      <c r="AA118" s="174">
        <v>49.320169</v>
      </c>
      <c r="AB118" s="175">
        <v>24.685260999999997</v>
      </c>
      <c r="AC118" s="176">
        <v>17.974288000000005</v>
      </c>
      <c r="AD118" s="177">
        <v>34.587288999999998</v>
      </c>
      <c r="AE118" s="177">
        <v>17.949344999999997</v>
      </c>
      <c r="AF118" s="178">
        <v>6.1097159999999997</v>
      </c>
      <c r="AG118" s="179">
        <v>22.418341000000005</v>
      </c>
      <c r="AH118" s="180">
        <v>33.515649000000003</v>
      </c>
      <c r="AI118" s="181">
        <v>23.777645999999997</v>
      </c>
      <c r="AJ118" s="182">
        <v>24.132276000000005</v>
      </c>
      <c r="AK118" s="183">
        <v>22.301983</v>
      </c>
      <c r="AL118" s="183">
        <v>6.9364330000000001</v>
      </c>
      <c r="AM118" s="183">
        <v>2.698642</v>
      </c>
      <c r="AN118" s="184">
        <v>17.567453</v>
      </c>
    </row>
    <row r="119" spans="2:40" x14ac:dyDescent="0.25">
      <c r="B119" s="2" t="s">
        <v>99</v>
      </c>
      <c r="C119" s="747"/>
      <c r="D119" s="294">
        <v>5.2545575337211457E-2</v>
      </c>
      <c r="E119" s="295">
        <v>4.3369514119374918E-2</v>
      </c>
      <c r="F119" s="296">
        <v>7.0218545095836374E-2</v>
      </c>
      <c r="G119" s="296">
        <v>6.1937176168588473E-2</v>
      </c>
      <c r="H119" s="297">
        <v>3.656291169229392E-2</v>
      </c>
      <c r="I119" s="298">
        <v>5.2052507763539722E-2</v>
      </c>
      <c r="J119" s="299">
        <v>5.3396240286858229E-2</v>
      </c>
      <c r="K119" s="325">
        <v>5.9500168386617362E-2</v>
      </c>
      <c r="L119" s="300">
        <v>5.8895079121922288E-2</v>
      </c>
      <c r="M119" s="300">
        <v>5.3393685476402372E-2</v>
      </c>
      <c r="N119" s="300">
        <v>6.8558966043758787E-2</v>
      </c>
      <c r="O119" s="300">
        <v>4.3374981643980529E-2</v>
      </c>
      <c r="P119" s="300">
        <v>6.1878292107830218E-2</v>
      </c>
      <c r="Q119" s="300">
        <v>6.4470116702520411E-2</v>
      </c>
      <c r="R119" s="300">
        <v>4.5150274173681032E-2</v>
      </c>
      <c r="S119" s="240"/>
      <c r="T119" s="302">
        <v>5.1326051581428639E-2</v>
      </c>
      <c r="U119" s="303">
        <v>4.0058759890843398E-2</v>
      </c>
      <c r="V119" s="326">
        <v>6.6707359102920291E-2</v>
      </c>
      <c r="W119" s="304">
        <v>6.469123698996819E-2</v>
      </c>
      <c r="X119" s="305">
        <v>3.6372792985800977E-2</v>
      </c>
      <c r="Y119" s="306">
        <v>5.5005295202514341E-2</v>
      </c>
      <c r="Z119" s="307">
        <v>3.782076504415726E-2</v>
      </c>
      <c r="AA119" s="308">
        <v>4.7109914417253339E-2</v>
      </c>
      <c r="AB119" s="309">
        <v>6.010256512990584E-2</v>
      </c>
      <c r="AC119" s="310">
        <v>5.200728678292988E-2</v>
      </c>
      <c r="AD119" s="311">
        <v>6.4039547777662756E-2</v>
      </c>
      <c r="AE119" s="311">
        <v>3.9092136310014902E-2</v>
      </c>
      <c r="AF119" s="312">
        <v>5.006341551478858E-2</v>
      </c>
      <c r="AG119" s="313">
        <v>4.6760934091121767E-2</v>
      </c>
      <c r="AH119" s="314">
        <v>4.5232175337165198E-2</v>
      </c>
      <c r="AI119" s="315">
        <v>8.0165711986080093E-2</v>
      </c>
      <c r="AJ119" s="316">
        <v>5.6352019219881908E-2</v>
      </c>
      <c r="AK119" s="317">
        <v>6.5083044387878305E-2</v>
      </c>
      <c r="AL119" s="317">
        <v>3.2313500734769483E-2</v>
      </c>
      <c r="AM119" s="317">
        <v>3.7250450470695438E-2</v>
      </c>
      <c r="AN119" s="318">
        <v>5.5656497172792842E-2</v>
      </c>
    </row>
    <row r="120" spans="2:40" x14ac:dyDescent="0.25">
      <c r="B120" s="2" t="s">
        <v>97</v>
      </c>
      <c r="C120" s="747" t="s">
        <v>227</v>
      </c>
      <c r="D120" s="78">
        <v>4.5709</v>
      </c>
      <c r="E120" s="327" t="s">
        <v>163</v>
      </c>
      <c r="F120" s="80">
        <v>1.83735</v>
      </c>
      <c r="G120" s="80">
        <v>1.2968729999999999</v>
      </c>
      <c r="H120" s="81">
        <v>1.436677</v>
      </c>
      <c r="I120" s="82">
        <v>1.436677</v>
      </c>
      <c r="J120" s="83">
        <v>3.134223</v>
      </c>
      <c r="K120" s="328" t="s">
        <v>163</v>
      </c>
      <c r="L120" s="255" t="s">
        <v>163</v>
      </c>
      <c r="M120" s="255" t="s">
        <v>163</v>
      </c>
      <c r="N120" s="255" t="s">
        <v>163</v>
      </c>
      <c r="O120" s="85">
        <v>3.2740270000000002</v>
      </c>
      <c r="P120" s="85">
        <v>1.2968729999999999</v>
      </c>
      <c r="Q120" s="255" t="s">
        <v>163</v>
      </c>
      <c r="R120" s="255" t="s">
        <v>163</v>
      </c>
      <c r="S120" s="243" t="s">
        <v>163</v>
      </c>
      <c r="T120" s="87">
        <v>1.83735</v>
      </c>
      <c r="U120" s="88">
        <v>2.7335500000000001</v>
      </c>
      <c r="V120" s="329" t="s">
        <v>163</v>
      </c>
      <c r="W120" s="90">
        <v>1.83735</v>
      </c>
      <c r="X120" s="91">
        <v>1.2968729999999999</v>
      </c>
      <c r="Y120" s="330" t="s">
        <v>163</v>
      </c>
      <c r="Z120" s="257" t="s">
        <v>163</v>
      </c>
      <c r="AA120" s="94">
        <v>3.134223</v>
      </c>
      <c r="AB120" s="322" t="s">
        <v>163</v>
      </c>
      <c r="AC120" s="96">
        <v>1.83735</v>
      </c>
      <c r="AD120" s="97">
        <v>1.2968729999999999</v>
      </c>
      <c r="AE120" s="331" t="s">
        <v>163</v>
      </c>
      <c r="AF120" s="258" t="s">
        <v>163</v>
      </c>
      <c r="AG120" s="259" t="s">
        <v>163</v>
      </c>
      <c r="AH120" s="100">
        <v>4.5709</v>
      </c>
      <c r="AI120" s="332" t="s">
        <v>163</v>
      </c>
      <c r="AJ120" s="333" t="s">
        <v>163</v>
      </c>
      <c r="AK120" s="247" t="s">
        <v>163</v>
      </c>
      <c r="AL120" s="247" t="s">
        <v>163</v>
      </c>
      <c r="AM120" s="247" t="s">
        <v>163</v>
      </c>
      <c r="AN120" s="104">
        <v>1.83735</v>
      </c>
    </row>
    <row r="121" spans="2:40" x14ac:dyDescent="0.25">
      <c r="B121" s="2" t="s">
        <v>99</v>
      </c>
      <c r="C121" s="747"/>
      <c r="D121" s="265">
        <v>3.01311806357681E-3</v>
      </c>
      <c r="E121" s="241"/>
      <c r="F121" s="267">
        <v>4.8446933334432901E-3</v>
      </c>
      <c r="G121" s="267">
        <v>3.41957285015049E-3</v>
      </c>
      <c r="H121" s="268">
        <v>2.9595361545068899E-3</v>
      </c>
      <c r="I121" s="269">
        <v>1.9327595727134E-3</v>
      </c>
      <c r="J121" s="270">
        <v>4.0799087813966402E-3</v>
      </c>
      <c r="K121" s="138"/>
      <c r="L121" s="139"/>
      <c r="M121" s="139"/>
      <c r="N121" s="139"/>
      <c r="O121" s="272">
        <v>5.5889614735475301E-3</v>
      </c>
      <c r="P121" s="272">
        <v>3.7057763328857598E-3</v>
      </c>
      <c r="Q121" s="139"/>
      <c r="R121" s="139"/>
      <c r="S121" s="141"/>
      <c r="T121" s="274">
        <v>2.73805254493835E-3</v>
      </c>
      <c r="U121" s="275">
        <v>5.4407859218100303E-3</v>
      </c>
      <c r="V121" s="143"/>
      <c r="W121" s="277">
        <v>5.86453450979084E-3</v>
      </c>
      <c r="X121" s="278">
        <v>2.95378711030252E-3</v>
      </c>
      <c r="Y121" s="146"/>
      <c r="Z121" s="147"/>
      <c r="AA121" s="280">
        <v>2.9937646258792602E-3</v>
      </c>
      <c r="AB121" s="149"/>
      <c r="AC121" s="282">
        <v>5.31623774864496E-3</v>
      </c>
      <c r="AD121" s="283">
        <v>2.4012046866425602E-3</v>
      </c>
      <c r="AE121" s="151"/>
      <c r="AF121" s="152"/>
      <c r="AG121" s="238"/>
      <c r="AH121" s="286">
        <v>6.1688123732483403E-3</v>
      </c>
      <c r="AI121" s="154"/>
      <c r="AJ121" s="155"/>
      <c r="AK121" s="156"/>
      <c r="AL121" s="156"/>
      <c r="AM121" s="156"/>
      <c r="AN121" s="290">
        <v>5.8210182819576003E-3</v>
      </c>
    </row>
    <row r="122" spans="2:40" x14ac:dyDescent="0.25">
      <c r="B122" s="2" t="s">
        <v>97</v>
      </c>
      <c r="C122" s="748" t="s">
        <v>228</v>
      </c>
      <c r="D122" s="158">
        <v>0.87981299999999996</v>
      </c>
      <c r="E122" s="335" t="s">
        <v>163</v>
      </c>
      <c r="F122" s="160">
        <v>0.173069</v>
      </c>
      <c r="G122" s="336" t="s">
        <v>163</v>
      </c>
      <c r="H122" s="161">
        <v>0.70674400000000004</v>
      </c>
      <c r="I122" s="162">
        <v>0.173069</v>
      </c>
      <c r="J122" s="163">
        <v>0.70674400000000004</v>
      </c>
      <c r="K122" s="291" t="s">
        <v>163</v>
      </c>
      <c r="L122" s="249" t="s">
        <v>163</v>
      </c>
      <c r="M122" s="249" t="s">
        <v>163</v>
      </c>
      <c r="N122" s="249" t="s">
        <v>163</v>
      </c>
      <c r="O122" s="249" t="s">
        <v>163</v>
      </c>
      <c r="P122" s="249" t="s">
        <v>163</v>
      </c>
      <c r="Q122" s="165">
        <v>0.173069</v>
      </c>
      <c r="R122" s="249" t="s">
        <v>163</v>
      </c>
      <c r="S122" s="166">
        <v>0.70674400000000004</v>
      </c>
      <c r="T122" s="337" t="s">
        <v>163</v>
      </c>
      <c r="U122" s="168">
        <v>0.70674400000000004</v>
      </c>
      <c r="V122" s="169">
        <v>0.173069</v>
      </c>
      <c r="W122" s="170">
        <v>0.173069</v>
      </c>
      <c r="X122" s="338" t="s">
        <v>163</v>
      </c>
      <c r="Y122" s="339" t="s">
        <v>163</v>
      </c>
      <c r="Z122" s="250" t="s">
        <v>163</v>
      </c>
      <c r="AA122" s="174">
        <v>0.87981299999999996</v>
      </c>
      <c r="AB122" s="340" t="s">
        <v>163</v>
      </c>
      <c r="AC122" s="176">
        <v>0.70674400000000004</v>
      </c>
      <c r="AD122" s="341" t="s">
        <v>163</v>
      </c>
      <c r="AE122" s="177">
        <v>0.173069</v>
      </c>
      <c r="AF122" s="263" t="s">
        <v>163</v>
      </c>
      <c r="AG122" s="342" t="s">
        <v>163</v>
      </c>
      <c r="AH122" s="180">
        <v>0.87981299999999996</v>
      </c>
      <c r="AI122" s="343" t="s">
        <v>163</v>
      </c>
      <c r="AJ122" s="182">
        <v>0.70674400000000004</v>
      </c>
      <c r="AK122" s="183">
        <v>0.173069</v>
      </c>
      <c r="AL122" s="293" t="s">
        <v>163</v>
      </c>
      <c r="AM122" s="293" t="s">
        <v>163</v>
      </c>
      <c r="AN122" s="344" t="s">
        <v>163</v>
      </c>
    </row>
    <row r="123" spans="2:40" x14ac:dyDescent="0.25">
      <c r="B123" s="2" t="s">
        <v>99</v>
      </c>
      <c r="C123" s="748"/>
      <c r="D123" s="345">
        <v>5.7996903079692995E-4</v>
      </c>
      <c r="E123" s="346"/>
      <c r="F123" s="347">
        <v>4.5634540535319999E-4</v>
      </c>
      <c r="G123" s="348"/>
      <c r="H123" s="349">
        <v>1.4558835562766099E-3</v>
      </c>
      <c r="I123" s="350">
        <v>2.3282948532616E-4</v>
      </c>
      <c r="J123" s="351">
        <v>9.1998911749399995E-4</v>
      </c>
      <c r="K123" s="352"/>
      <c r="L123" s="353"/>
      <c r="M123" s="353"/>
      <c r="N123" s="353"/>
      <c r="O123" s="353"/>
      <c r="P123" s="353"/>
      <c r="Q123" s="354">
        <v>5.4163842454695499E-3</v>
      </c>
      <c r="R123" s="353"/>
      <c r="S123" s="355">
        <v>2.5804726356033911E-2</v>
      </c>
      <c r="T123" s="356"/>
      <c r="U123" s="357">
        <v>1.40668464287235E-3</v>
      </c>
      <c r="V123" s="358">
        <v>5.5166555477592996E-4</v>
      </c>
      <c r="W123" s="359">
        <v>5.5240924324434005E-4</v>
      </c>
      <c r="X123" s="360"/>
      <c r="Y123" s="361"/>
      <c r="Z123" s="362"/>
      <c r="AA123" s="363">
        <v>8.4038469400190001E-4</v>
      </c>
      <c r="AB123" s="364"/>
      <c r="AC123" s="365">
        <v>2.0449120371340999E-3</v>
      </c>
      <c r="AD123" s="366"/>
      <c r="AE123" s="367">
        <v>3.7692946116073001E-4</v>
      </c>
      <c r="AF123" s="368"/>
      <c r="AG123" s="369"/>
      <c r="AH123" s="370">
        <v>1.18738132983542E-3</v>
      </c>
      <c r="AI123" s="371"/>
      <c r="AJ123" s="372">
        <v>1.65033963110385E-3</v>
      </c>
      <c r="AK123" s="373">
        <v>5.0506080150656001E-4</v>
      </c>
      <c r="AL123" s="374"/>
      <c r="AM123" s="374"/>
      <c r="AN123" s="375"/>
    </row>
    <row r="124" spans="2:40" x14ac:dyDescent="0.25">
      <c r="B124" s="2" t="s">
        <v>229</v>
      </c>
      <c r="C124" s="1" t="s">
        <v>230</v>
      </c>
    </row>
    <row r="125" spans="2:40" x14ac:dyDescent="0.25">
      <c r="B125" s="2" t="s">
        <v>229</v>
      </c>
      <c r="C125" s="1" t="s">
        <v>231</v>
      </c>
    </row>
    <row r="126" spans="2:40" x14ac:dyDescent="0.25">
      <c r="B126" s="2" t="s">
        <v>229</v>
      </c>
      <c r="C126" s="1" t="s">
        <v>232</v>
      </c>
    </row>
    <row r="127" spans="2:40" x14ac:dyDescent="0.25">
      <c r="B127" s="2" t="s">
        <v>233</v>
      </c>
      <c r="C127" s="1"/>
    </row>
    <row r="129" spans="2:40" x14ac:dyDescent="0.25">
      <c r="B129" s="2" t="s">
        <v>1</v>
      </c>
      <c r="C129" s="1"/>
    </row>
    <row r="132" spans="2:40" x14ac:dyDescent="0.25">
      <c r="B132" s="2" t="s">
        <v>2</v>
      </c>
      <c r="C132" s="1" t="s">
        <v>234</v>
      </c>
    </row>
    <row r="133" spans="2:40" x14ac:dyDescent="0.25">
      <c r="B133" s="2" t="s">
        <v>4</v>
      </c>
      <c r="C133" s="1" t="s">
        <v>235</v>
      </c>
    </row>
    <row r="134" spans="2:40" x14ac:dyDescent="0.25">
      <c r="B134" s="2" t="s">
        <v>236</v>
      </c>
      <c r="C134" s="1" t="s">
        <v>237</v>
      </c>
    </row>
    <row r="137" spans="2:40" ht="25" x14ac:dyDescent="0.25">
      <c r="B137" s="2" t="s">
        <v>6</v>
      </c>
      <c r="C137" s="4" t="s">
        <v>7</v>
      </c>
      <c r="D137" s="376" t="s">
        <v>8</v>
      </c>
      <c r="E137" s="745" t="s">
        <v>9</v>
      </c>
      <c r="F137" s="745"/>
      <c r="G137" s="745"/>
      <c r="H137" s="745"/>
      <c r="I137" s="745" t="s">
        <v>10</v>
      </c>
      <c r="J137" s="745"/>
      <c r="K137" s="745" t="s">
        <v>11</v>
      </c>
      <c r="L137" s="745"/>
      <c r="M137" s="745"/>
      <c r="N137" s="745"/>
      <c r="O137" s="745"/>
      <c r="P137" s="745"/>
      <c r="Q137" s="745"/>
      <c r="R137" s="745"/>
      <c r="S137" s="745"/>
      <c r="T137" s="745" t="s">
        <v>12</v>
      </c>
      <c r="U137" s="745"/>
      <c r="V137" s="745"/>
      <c r="W137" s="745" t="s">
        <v>13</v>
      </c>
      <c r="X137" s="745"/>
      <c r="Y137" s="745"/>
      <c r="Z137" s="745" t="s">
        <v>14</v>
      </c>
      <c r="AA137" s="745"/>
      <c r="AB137" s="745"/>
      <c r="AC137" s="745" t="s">
        <v>15</v>
      </c>
      <c r="AD137" s="745"/>
      <c r="AE137" s="745"/>
      <c r="AF137" s="745"/>
      <c r="AG137" s="745" t="s">
        <v>16</v>
      </c>
      <c r="AH137" s="745"/>
      <c r="AI137" s="745"/>
      <c r="AJ137" s="746" t="s">
        <v>17</v>
      </c>
      <c r="AK137" s="746"/>
      <c r="AL137" s="746"/>
      <c r="AM137" s="746"/>
      <c r="AN137" s="746"/>
    </row>
    <row r="138" spans="2:40" ht="50" x14ac:dyDescent="0.25">
      <c r="B138" s="2" t="s">
        <v>6</v>
      </c>
      <c r="C138" s="10" t="s">
        <v>18</v>
      </c>
      <c r="D138" s="5" t="s">
        <v>19</v>
      </c>
      <c r="E138" s="6" t="s">
        <v>20</v>
      </c>
      <c r="F138" s="7" t="s">
        <v>21</v>
      </c>
      <c r="G138" s="7" t="s">
        <v>22</v>
      </c>
      <c r="H138" s="8" t="s">
        <v>23</v>
      </c>
      <c r="I138" s="6" t="s">
        <v>24</v>
      </c>
      <c r="J138" s="8" t="s">
        <v>25</v>
      </c>
      <c r="K138" s="6" t="s">
        <v>26</v>
      </c>
      <c r="L138" s="7" t="s">
        <v>27</v>
      </c>
      <c r="M138" s="7" t="s">
        <v>28</v>
      </c>
      <c r="N138" s="7" t="s">
        <v>29</v>
      </c>
      <c r="O138" s="7" t="s">
        <v>30</v>
      </c>
      <c r="P138" s="7" t="s">
        <v>31</v>
      </c>
      <c r="Q138" s="7" t="s">
        <v>32</v>
      </c>
      <c r="R138" s="7" t="s">
        <v>33</v>
      </c>
      <c r="S138" s="8" t="s">
        <v>34</v>
      </c>
      <c r="T138" s="6" t="s">
        <v>35</v>
      </c>
      <c r="U138" s="7" t="s">
        <v>36</v>
      </c>
      <c r="V138" s="8" t="s">
        <v>37</v>
      </c>
      <c r="W138" s="6" t="s">
        <v>38</v>
      </c>
      <c r="X138" s="7" t="s">
        <v>39</v>
      </c>
      <c r="Y138" s="8" t="s">
        <v>40</v>
      </c>
      <c r="Z138" s="6" t="s">
        <v>41</v>
      </c>
      <c r="AA138" s="7" t="s">
        <v>42</v>
      </c>
      <c r="AB138" s="8" t="s">
        <v>43</v>
      </c>
      <c r="AC138" s="6" t="s">
        <v>44</v>
      </c>
      <c r="AD138" s="7" t="s">
        <v>45</v>
      </c>
      <c r="AE138" s="7" t="s">
        <v>46</v>
      </c>
      <c r="AF138" s="8" t="s">
        <v>47</v>
      </c>
      <c r="AG138" s="6" t="s">
        <v>48</v>
      </c>
      <c r="AH138" s="7" t="s">
        <v>49</v>
      </c>
      <c r="AI138" s="8" t="s">
        <v>50</v>
      </c>
      <c r="AJ138" s="6" t="s">
        <v>51</v>
      </c>
      <c r="AK138" s="7" t="s">
        <v>52</v>
      </c>
      <c r="AL138" s="7" t="s">
        <v>53</v>
      </c>
      <c r="AM138" s="7" t="s">
        <v>54</v>
      </c>
      <c r="AN138" s="9" t="s">
        <v>55</v>
      </c>
    </row>
    <row r="139" spans="2:40" x14ac:dyDescent="0.25">
      <c r="B139" s="2" t="s">
        <v>6</v>
      </c>
      <c r="C139" s="10" t="s">
        <v>56</v>
      </c>
      <c r="D139" s="11" t="s">
        <v>57</v>
      </c>
      <c r="E139" s="12" t="s">
        <v>58</v>
      </c>
      <c r="F139" s="13" t="s">
        <v>59</v>
      </c>
      <c r="G139" s="13" t="s">
        <v>60</v>
      </c>
      <c r="H139" s="14" t="s">
        <v>61</v>
      </c>
      <c r="I139" s="12" t="s">
        <v>62</v>
      </c>
      <c r="J139" s="14" t="s">
        <v>63</v>
      </c>
      <c r="K139" s="12" t="s">
        <v>64</v>
      </c>
      <c r="L139" s="13" t="s">
        <v>65</v>
      </c>
      <c r="M139" s="13" t="s">
        <v>66</v>
      </c>
      <c r="N139" s="13" t="s">
        <v>67</v>
      </c>
      <c r="O139" s="13" t="s">
        <v>68</v>
      </c>
      <c r="P139" s="13" t="s">
        <v>69</v>
      </c>
      <c r="Q139" s="13" t="s">
        <v>70</v>
      </c>
      <c r="R139" s="13" t="s">
        <v>71</v>
      </c>
      <c r="S139" s="14" t="s">
        <v>72</v>
      </c>
      <c r="T139" s="12" t="s">
        <v>73</v>
      </c>
      <c r="U139" s="13" t="s">
        <v>74</v>
      </c>
      <c r="V139" s="14" t="s">
        <v>75</v>
      </c>
      <c r="W139" s="12" t="s">
        <v>76</v>
      </c>
      <c r="X139" s="13" t="s">
        <v>77</v>
      </c>
      <c r="Y139" s="14" t="s">
        <v>78</v>
      </c>
      <c r="Z139" s="12" t="s">
        <v>79</v>
      </c>
      <c r="AA139" s="13" t="s">
        <v>80</v>
      </c>
      <c r="AB139" s="14" t="s">
        <v>81</v>
      </c>
      <c r="AC139" s="12" t="s">
        <v>82</v>
      </c>
      <c r="AD139" s="13" t="s">
        <v>83</v>
      </c>
      <c r="AE139" s="13" t="s">
        <v>84</v>
      </c>
      <c r="AF139" s="14" t="s">
        <v>85</v>
      </c>
      <c r="AG139" s="12" t="s">
        <v>86</v>
      </c>
      <c r="AH139" s="13" t="s">
        <v>87</v>
      </c>
      <c r="AI139" s="14" t="s">
        <v>88</v>
      </c>
      <c r="AJ139" s="12" t="s">
        <v>89</v>
      </c>
      <c r="AK139" s="13" t="s">
        <v>90</v>
      </c>
      <c r="AL139" s="13" t="s">
        <v>91</v>
      </c>
      <c r="AM139" s="13" t="s">
        <v>92</v>
      </c>
      <c r="AN139" s="15" t="s">
        <v>93</v>
      </c>
    </row>
    <row r="140" spans="2:40" x14ac:dyDescent="0.25">
      <c r="B140" s="2" t="s">
        <v>6</v>
      </c>
      <c r="C140" s="16" t="s">
        <v>56</v>
      </c>
      <c r="D140" s="17"/>
      <c r="E140" s="18"/>
      <c r="F140" s="19"/>
      <c r="G140" s="19"/>
      <c r="H140" s="20"/>
      <c r="I140" s="18"/>
      <c r="J140" s="20"/>
      <c r="K140" s="18"/>
      <c r="L140" s="19"/>
      <c r="M140" s="19"/>
      <c r="N140" s="19"/>
      <c r="O140" s="19"/>
      <c r="P140" s="19"/>
      <c r="Q140" s="19"/>
      <c r="R140" s="19"/>
      <c r="S140" s="20"/>
      <c r="T140" s="18"/>
      <c r="U140" s="19"/>
      <c r="V140" s="20"/>
      <c r="W140" s="18"/>
      <c r="X140" s="19"/>
      <c r="Y140" s="20"/>
      <c r="Z140" s="18"/>
      <c r="AA140" s="19"/>
      <c r="AB140" s="20"/>
      <c r="AC140" s="18"/>
      <c r="AD140" s="19"/>
      <c r="AE140" s="19"/>
      <c r="AF140" s="20"/>
      <c r="AG140" s="18"/>
      <c r="AH140" s="19"/>
      <c r="AI140" s="20"/>
      <c r="AJ140" s="18"/>
      <c r="AK140" s="19"/>
      <c r="AL140" s="19"/>
      <c r="AM140" s="19"/>
      <c r="AN140" s="21"/>
    </row>
    <row r="141" spans="2:40" x14ac:dyDescent="0.25">
      <c r="B141" s="2" t="s">
        <v>94</v>
      </c>
      <c r="C141" s="50" t="s">
        <v>95</v>
      </c>
      <c r="D141" s="377">
        <v>1516.9999659999953</v>
      </c>
      <c r="E141" s="378">
        <v>273.06003400000009</v>
      </c>
      <c r="F141" s="379">
        <v>379.25001100000088</v>
      </c>
      <c r="G141" s="379">
        <v>379.249999</v>
      </c>
      <c r="H141" s="380">
        <v>485.43992199999883</v>
      </c>
      <c r="I141" s="381">
        <v>743.3293930000043</v>
      </c>
      <c r="J141" s="382">
        <v>768.20908700000041</v>
      </c>
      <c r="K141" s="383">
        <v>205.41121699999999</v>
      </c>
      <c r="L141" s="384">
        <v>174.97994999999989</v>
      </c>
      <c r="M141" s="384">
        <v>47.168498999999997</v>
      </c>
      <c r="N141" s="384">
        <v>54.776322000000043</v>
      </c>
      <c r="O141" s="384">
        <v>585.80239200000244</v>
      </c>
      <c r="P141" s="384">
        <v>349.95986900000008</v>
      </c>
      <c r="Q141" s="384">
        <v>31.952866000000061</v>
      </c>
      <c r="R141" s="384">
        <v>39.560689999999973</v>
      </c>
      <c r="S141" s="385">
        <v>27.388161</v>
      </c>
      <c r="T141" s="386">
        <v>671.04263700000206</v>
      </c>
      <c r="U141" s="387">
        <v>502.41822400000052</v>
      </c>
      <c r="V141" s="388">
        <v>313.72087399999992</v>
      </c>
      <c r="W141" s="389">
        <v>313.2985230000001</v>
      </c>
      <c r="X141" s="390">
        <v>439.05432299999995</v>
      </c>
      <c r="Y141" s="391">
        <v>742.93003700000179</v>
      </c>
      <c r="Z141" s="392">
        <v>44.793885000000003</v>
      </c>
      <c r="AA141" s="393">
        <v>1046.9169730000017</v>
      </c>
      <c r="AB141" s="394">
        <v>410.71892600000029</v>
      </c>
      <c r="AC141" s="395">
        <v>345.61095400000039</v>
      </c>
      <c r="AD141" s="396">
        <v>540.09264900000085</v>
      </c>
      <c r="AE141" s="396">
        <v>459.15487600000023</v>
      </c>
      <c r="AF141" s="397">
        <v>122.03953600000001</v>
      </c>
      <c r="AG141" s="398">
        <v>479.42457600000017</v>
      </c>
      <c r="AH141" s="399">
        <v>740.96920500000203</v>
      </c>
      <c r="AI141" s="400">
        <v>296.6061850000001</v>
      </c>
      <c r="AJ141" s="401">
        <v>428.24154900000002</v>
      </c>
      <c r="AK141" s="402">
        <v>342.6696339999998</v>
      </c>
      <c r="AL141" s="402">
        <v>214.66052399999998</v>
      </c>
      <c r="AM141" s="402">
        <v>72.445888999999994</v>
      </c>
      <c r="AN141" s="403">
        <v>315.6406510000001</v>
      </c>
    </row>
    <row r="142" spans="2:40" x14ac:dyDescent="0.25">
      <c r="B142" s="2" t="s">
        <v>94</v>
      </c>
      <c r="C142" s="50" t="s">
        <v>96</v>
      </c>
      <c r="D142" s="51">
        <v>1517</v>
      </c>
      <c r="E142" s="52">
        <v>294</v>
      </c>
      <c r="F142" s="53">
        <v>360</v>
      </c>
      <c r="G142" s="53">
        <v>375</v>
      </c>
      <c r="H142" s="54">
        <v>488</v>
      </c>
      <c r="I142" s="55">
        <v>728</v>
      </c>
      <c r="J142" s="56">
        <v>783</v>
      </c>
      <c r="K142" s="57">
        <v>224</v>
      </c>
      <c r="L142" s="58">
        <v>177</v>
      </c>
      <c r="M142" s="58">
        <v>51</v>
      </c>
      <c r="N142" s="58">
        <v>74</v>
      </c>
      <c r="O142" s="58">
        <v>370</v>
      </c>
      <c r="P142" s="58">
        <v>256</v>
      </c>
      <c r="Q142" s="58">
        <v>170</v>
      </c>
      <c r="R142" s="58">
        <v>152</v>
      </c>
      <c r="S142" s="59">
        <v>43</v>
      </c>
      <c r="T142" s="60">
        <v>592</v>
      </c>
      <c r="U142" s="61">
        <v>531</v>
      </c>
      <c r="V142" s="62">
        <v>363</v>
      </c>
      <c r="W142" s="63">
        <v>343</v>
      </c>
      <c r="X142" s="64">
        <v>429</v>
      </c>
      <c r="Y142" s="65">
        <v>725</v>
      </c>
      <c r="Z142" s="66">
        <v>48</v>
      </c>
      <c r="AA142" s="67">
        <v>1079</v>
      </c>
      <c r="AB142" s="68">
        <v>380</v>
      </c>
      <c r="AC142" s="69">
        <v>352</v>
      </c>
      <c r="AD142" s="70">
        <v>542</v>
      </c>
      <c r="AE142" s="70">
        <v>445</v>
      </c>
      <c r="AF142" s="71">
        <v>118</v>
      </c>
      <c r="AG142" s="72">
        <v>471</v>
      </c>
      <c r="AH142" s="73">
        <v>729</v>
      </c>
      <c r="AI142" s="74">
        <v>317</v>
      </c>
      <c r="AJ142" s="75">
        <v>431</v>
      </c>
      <c r="AK142" s="76">
        <v>338</v>
      </c>
      <c r="AL142" s="76">
        <v>213</v>
      </c>
      <c r="AM142" s="76">
        <v>70</v>
      </c>
      <c r="AN142" s="77">
        <v>323</v>
      </c>
    </row>
    <row r="143" spans="2:40" x14ac:dyDescent="0.25">
      <c r="B143" s="2" t="s">
        <v>97</v>
      </c>
      <c r="C143" s="747" t="s">
        <v>238</v>
      </c>
      <c r="D143" s="78">
        <v>559.36861500000123</v>
      </c>
      <c r="E143" s="79">
        <v>90.455468999999994</v>
      </c>
      <c r="F143" s="80">
        <v>138.01914399999987</v>
      </c>
      <c r="G143" s="80">
        <v>147.65686200000019</v>
      </c>
      <c r="H143" s="81">
        <v>183.23714000000021</v>
      </c>
      <c r="I143" s="82">
        <v>309.86617800000022</v>
      </c>
      <c r="J143" s="83">
        <v>247.84106200000014</v>
      </c>
      <c r="K143" s="84">
        <v>78.175564999999963</v>
      </c>
      <c r="L143" s="85">
        <v>75.108012000000002</v>
      </c>
      <c r="M143" s="85">
        <v>12.494836000000001</v>
      </c>
      <c r="N143" s="85">
        <v>21.651922000000003</v>
      </c>
      <c r="O143" s="85">
        <v>228.15963899999986</v>
      </c>
      <c r="P143" s="85">
        <v>106.62915700000005</v>
      </c>
      <c r="Q143" s="85">
        <v>10.709775000000006</v>
      </c>
      <c r="R143" s="85">
        <v>15.135216000000014</v>
      </c>
      <c r="S143" s="86">
        <v>11.304492999999999</v>
      </c>
      <c r="T143" s="87">
        <v>261.92602599999987</v>
      </c>
      <c r="U143" s="88">
        <v>194.0714720000002</v>
      </c>
      <c r="V143" s="89">
        <v>89.831656000000009</v>
      </c>
      <c r="W143" s="90">
        <v>113.47133199999993</v>
      </c>
      <c r="X143" s="91">
        <v>152.42708000000002</v>
      </c>
      <c r="Y143" s="92">
        <v>283.9005880000002</v>
      </c>
      <c r="Z143" s="93">
        <v>18.115874000000005</v>
      </c>
      <c r="AA143" s="94">
        <v>387.17868299999992</v>
      </c>
      <c r="AB143" s="95">
        <v>143.51153000000005</v>
      </c>
      <c r="AC143" s="96">
        <v>134.14154499999998</v>
      </c>
      <c r="AD143" s="97">
        <v>168.54247900000001</v>
      </c>
      <c r="AE143" s="97">
        <v>182.57476300000005</v>
      </c>
      <c r="AF143" s="98">
        <v>50.916272999999997</v>
      </c>
      <c r="AG143" s="99">
        <v>193.06728200000006</v>
      </c>
      <c r="AH143" s="100">
        <v>259.99149100000011</v>
      </c>
      <c r="AI143" s="101">
        <v>106.30984199999997</v>
      </c>
      <c r="AJ143" s="102">
        <v>153.59971300000004</v>
      </c>
      <c r="AK143" s="103">
        <v>124.57685399999998</v>
      </c>
      <c r="AL143" s="103">
        <v>97.550263000000044</v>
      </c>
      <c r="AM143" s="103">
        <v>24.953154000000001</v>
      </c>
      <c r="AN143" s="104">
        <v>105.79036500000002</v>
      </c>
    </row>
    <row r="144" spans="2:40" x14ac:dyDescent="0.25">
      <c r="B144" s="2" t="s">
        <v>99</v>
      </c>
      <c r="C144" s="747"/>
      <c r="D144" s="105">
        <v>0.36873343937833875</v>
      </c>
      <c r="E144" s="106">
        <v>0.33126586734402869</v>
      </c>
      <c r="F144" s="107">
        <v>0.36392653921373141</v>
      </c>
      <c r="G144" s="107">
        <v>0.38933912297782286</v>
      </c>
      <c r="H144" s="108">
        <v>0.37746615326788185</v>
      </c>
      <c r="I144" s="109">
        <v>0.41686253889330382</v>
      </c>
      <c r="J144" s="110">
        <v>0.32262188275833298</v>
      </c>
      <c r="K144" s="111">
        <v>0.38058079856466631</v>
      </c>
      <c r="L144" s="112">
        <v>0.4292378183900501</v>
      </c>
      <c r="M144" s="112">
        <v>0.26489789297726013</v>
      </c>
      <c r="N144" s="112">
        <v>0.39527885789776074</v>
      </c>
      <c r="O144" s="112">
        <v>0.38948225906185602</v>
      </c>
      <c r="P144" s="112">
        <v>0.3046896700032769</v>
      </c>
      <c r="Q144" s="112">
        <v>0.33517415933831995</v>
      </c>
      <c r="R144" s="112">
        <v>0.38258220470876586</v>
      </c>
      <c r="S144" s="113">
        <v>0.41275107883293072</v>
      </c>
      <c r="T144" s="114">
        <v>0.39032695026798886</v>
      </c>
      <c r="U144" s="115">
        <v>0.38627474627592329</v>
      </c>
      <c r="V144" s="116">
        <v>0.28634261678105627</v>
      </c>
      <c r="W144" s="117">
        <v>0.36218278628782402</v>
      </c>
      <c r="X144" s="118">
        <v>0.34717134535536742</v>
      </c>
      <c r="Y144" s="119">
        <v>0.38213637066877598</v>
      </c>
      <c r="Z144" s="120">
        <v>0.40442739003326023</v>
      </c>
      <c r="AA144" s="121">
        <v>0.36982749633957773</v>
      </c>
      <c r="AB144" s="122">
        <v>0.34941542966539596</v>
      </c>
      <c r="AC144" s="123">
        <v>0.38812874258609242</v>
      </c>
      <c r="AD144" s="124">
        <v>0.31206216065347658</v>
      </c>
      <c r="AE144" s="124">
        <v>0.39763219894456686</v>
      </c>
      <c r="AF144" s="125">
        <v>0.41721129618191921</v>
      </c>
      <c r="AG144" s="126">
        <v>0.40270626844127411</v>
      </c>
      <c r="AH144" s="127">
        <v>0.35088029198190418</v>
      </c>
      <c r="AI144" s="128">
        <v>0.35842085356379177</v>
      </c>
      <c r="AJ144" s="129">
        <v>0.3586754096109438</v>
      </c>
      <c r="AK144" s="130">
        <v>0.36354798219441886</v>
      </c>
      <c r="AL144" s="130">
        <v>0.45443969474331503</v>
      </c>
      <c r="AM144" s="130">
        <v>0.34443850913334784</v>
      </c>
      <c r="AN144" s="131">
        <v>0.33516077433258107</v>
      </c>
    </row>
    <row r="145" spans="2:40" x14ac:dyDescent="0.25">
      <c r="B145" s="2" t="s">
        <v>100</v>
      </c>
      <c r="C145" s="747"/>
      <c r="D145" s="132" t="s">
        <v>239</v>
      </c>
      <c r="E145" s="241"/>
      <c r="F145" s="134"/>
      <c r="G145" s="134"/>
      <c r="H145" s="135"/>
      <c r="I145" s="133" t="s">
        <v>149</v>
      </c>
      <c r="J145" s="236"/>
      <c r="K145" s="138"/>
      <c r="L145" s="140" t="s">
        <v>240</v>
      </c>
      <c r="M145" s="139"/>
      <c r="N145" s="139"/>
      <c r="O145" s="140" t="s">
        <v>130</v>
      </c>
      <c r="P145" s="139"/>
      <c r="Q145" s="139"/>
      <c r="R145" s="139"/>
      <c r="S145" s="141"/>
      <c r="T145" s="133" t="s">
        <v>241</v>
      </c>
      <c r="U145" s="140" t="s">
        <v>241</v>
      </c>
      <c r="V145" s="143"/>
      <c r="W145" s="144"/>
      <c r="X145" s="145"/>
      <c r="Y145" s="146"/>
      <c r="Z145" s="147"/>
      <c r="AA145" s="148"/>
      <c r="AB145" s="149"/>
      <c r="AC145" s="133" t="s">
        <v>189</v>
      </c>
      <c r="AD145" s="151"/>
      <c r="AE145" s="140" t="s">
        <v>189</v>
      </c>
      <c r="AF145" s="152"/>
      <c r="AG145" s="238"/>
      <c r="AH145" s="153"/>
      <c r="AI145" s="154"/>
      <c r="AJ145" s="155"/>
      <c r="AK145" s="156"/>
      <c r="AL145" s="140" t="s">
        <v>242</v>
      </c>
      <c r="AM145" s="156"/>
      <c r="AN145" s="157"/>
    </row>
    <row r="146" spans="2:40" x14ac:dyDescent="0.25">
      <c r="B146" s="2" t="s">
        <v>97</v>
      </c>
      <c r="C146" s="747" t="s">
        <v>243</v>
      </c>
      <c r="D146" s="158">
        <v>278.87066800000008</v>
      </c>
      <c r="E146" s="159">
        <v>45.405605999999985</v>
      </c>
      <c r="F146" s="160">
        <v>62.083933999999992</v>
      </c>
      <c r="G146" s="160">
        <v>62.662402999999983</v>
      </c>
      <c r="H146" s="161">
        <v>108.71872499999986</v>
      </c>
      <c r="I146" s="162">
        <v>121.40407899999997</v>
      </c>
      <c r="J146" s="163">
        <v>155.788985</v>
      </c>
      <c r="K146" s="164">
        <v>43.287804000000008</v>
      </c>
      <c r="L146" s="165">
        <v>33.992637999999999</v>
      </c>
      <c r="M146" s="165">
        <v>15.367915000000004</v>
      </c>
      <c r="N146" s="165">
        <v>14.986736999999996</v>
      </c>
      <c r="O146" s="165">
        <v>111.67818000000008</v>
      </c>
      <c r="P146" s="165">
        <v>39.614328999999998</v>
      </c>
      <c r="Q146" s="165">
        <v>5.7961669999999996</v>
      </c>
      <c r="R146" s="165">
        <v>8.3644389999999991</v>
      </c>
      <c r="S146" s="166">
        <v>5.7824589999999993</v>
      </c>
      <c r="T146" s="167">
        <v>130.605468</v>
      </c>
      <c r="U146" s="168">
        <v>92.653621999999984</v>
      </c>
      <c r="V146" s="169">
        <v>49.045298000000017</v>
      </c>
      <c r="W146" s="170">
        <v>56.901041999999997</v>
      </c>
      <c r="X146" s="171">
        <v>88.651099000000016</v>
      </c>
      <c r="Y146" s="172">
        <v>129.50827799999996</v>
      </c>
      <c r="Z146" s="173">
        <v>10.353844</v>
      </c>
      <c r="AA146" s="174">
        <v>177.96874700000006</v>
      </c>
      <c r="AB146" s="175">
        <v>85.910121000000004</v>
      </c>
      <c r="AC146" s="176">
        <v>62.270315000000004</v>
      </c>
      <c r="AD146" s="177">
        <v>104.83785399999999</v>
      </c>
      <c r="AE146" s="177">
        <v>81.44719400000001</v>
      </c>
      <c r="AF146" s="178">
        <v>22.875652000000006</v>
      </c>
      <c r="AG146" s="179">
        <v>81.761509000000032</v>
      </c>
      <c r="AH146" s="180">
        <v>145.25995400000002</v>
      </c>
      <c r="AI146" s="181">
        <v>51.849204999999998</v>
      </c>
      <c r="AJ146" s="182">
        <v>82.673318000000009</v>
      </c>
      <c r="AK146" s="183">
        <v>79.197846999999982</v>
      </c>
      <c r="AL146" s="183">
        <v>34.122037000000006</v>
      </c>
      <c r="AM146" s="183">
        <v>12.237318999999999</v>
      </c>
      <c r="AN146" s="184">
        <v>47.059965999999996</v>
      </c>
    </row>
    <row r="147" spans="2:40" x14ac:dyDescent="0.25">
      <c r="B147" s="2" t="s">
        <v>99</v>
      </c>
      <c r="C147" s="747"/>
      <c r="D147" s="185">
        <v>0.18383037195137353</v>
      </c>
      <c r="E147" s="186">
        <v>0.16628433438194024</v>
      </c>
      <c r="F147" s="187">
        <v>0.16370186473112547</v>
      </c>
      <c r="G147" s="187">
        <v>0.16522716721220079</v>
      </c>
      <c r="H147" s="188">
        <v>0.22395917614703331</v>
      </c>
      <c r="I147" s="189">
        <v>0.16332473886176499</v>
      </c>
      <c r="J147" s="190">
        <v>0.20279503020249995</v>
      </c>
      <c r="K147" s="191">
        <v>0.21073729386453127</v>
      </c>
      <c r="L147" s="192">
        <v>0.19426590303631944</v>
      </c>
      <c r="M147" s="192">
        <v>0.32580886239352252</v>
      </c>
      <c r="N147" s="192">
        <v>0.27359881884731113</v>
      </c>
      <c r="O147" s="192">
        <v>0.19064138611438039</v>
      </c>
      <c r="P147" s="192">
        <v>0.11319677628522598</v>
      </c>
      <c r="Q147" s="192">
        <v>0.18139740579139249</v>
      </c>
      <c r="R147" s="192">
        <v>0.21143309178884404</v>
      </c>
      <c r="S147" s="193">
        <v>0.21112987469293756</v>
      </c>
      <c r="T147" s="194">
        <v>0.19463065504137195</v>
      </c>
      <c r="U147" s="195">
        <v>0.18441532885160608</v>
      </c>
      <c r="V147" s="196">
        <v>0.15633418769577961</v>
      </c>
      <c r="W147" s="197">
        <v>0.18161924753153072</v>
      </c>
      <c r="X147" s="198">
        <v>0.20191373676555288</v>
      </c>
      <c r="Y147" s="199">
        <v>0.17432096099245434</v>
      </c>
      <c r="Z147" s="200">
        <v>0.23114413942885284</v>
      </c>
      <c r="AA147" s="201">
        <v>0.16999318149367684</v>
      </c>
      <c r="AB147" s="202">
        <v>0.20917010529970065</v>
      </c>
      <c r="AC147" s="203">
        <v>0.18017459886413184</v>
      </c>
      <c r="AD147" s="204">
        <v>0.19411087004074337</v>
      </c>
      <c r="AE147" s="204">
        <v>0.17738501376603039</v>
      </c>
      <c r="AF147" s="205">
        <v>0.18744459992047172</v>
      </c>
      <c r="AG147" s="206">
        <v>0.17054092154007561</v>
      </c>
      <c r="AH147" s="207">
        <v>0.19604047377380501</v>
      </c>
      <c r="AI147" s="208">
        <v>0.17480823941685497</v>
      </c>
      <c r="AJ147" s="209">
        <v>0.19305300523280153</v>
      </c>
      <c r="AK147" s="210">
        <v>0.23112012020300587</v>
      </c>
      <c r="AL147" s="210">
        <v>0.15895813708159964</v>
      </c>
      <c r="AM147" s="210">
        <v>0.16891667931633778</v>
      </c>
      <c r="AN147" s="211">
        <v>0.14909348922867346</v>
      </c>
    </row>
    <row r="148" spans="2:40" x14ac:dyDescent="0.25">
      <c r="B148" s="2" t="s">
        <v>100</v>
      </c>
      <c r="C148" s="747"/>
      <c r="D148" s="132" t="s">
        <v>130</v>
      </c>
      <c r="E148" s="212"/>
      <c r="F148" s="213"/>
      <c r="G148" s="213"/>
      <c r="H148" s="137" t="s">
        <v>244</v>
      </c>
      <c r="I148" s="215"/>
      <c r="J148" s="216"/>
      <c r="K148" s="133" t="s">
        <v>130</v>
      </c>
      <c r="L148" s="140" t="s">
        <v>130</v>
      </c>
      <c r="M148" s="140" t="s">
        <v>245</v>
      </c>
      <c r="N148" s="140" t="s">
        <v>130</v>
      </c>
      <c r="O148" s="140" t="s">
        <v>130</v>
      </c>
      <c r="P148" s="217"/>
      <c r="Q148" s="217"/>
      <c r="R148" s="140" t="s">
        <v>130</v>
      </c>
      <c r="S148" s="240"/>
      <c r="T148" s="218"/>
      <c r="U148" s="219"/>
      <c r="V148" s="220"/>
      <c r="W148" s="221"/>
      <c r="X148" s="222"/>
      <c r="Y148" s="223"/>
      <c r="Z148" s="224"/>
      <c r="AA148" s="225"/>
      <c r="AB148" s="226"/>
      <c r="AC148" s="227"/>
      <c r="AD148" s="228"/>
      <c r="AE148" s="228"/>
      <c r="AF148" s="229"/>
      <c r="AG148" s="230"/>
      <c r="AH148" s="231"/>
      <c r="AI148" s="232"/>
      <c r="AJ148" s="233"/>
      <c r="AK148" s="140" t="s">
        <v>246</v>
      </c>
      <c r="AL148" s="234"/>
      <c r="AM148" s="234"/>
      <c r="AN148" s="235"/>
    </row>
    <row r="149" spans="2:40" x14ac:dyDescent="0.25">
      <c r="B149" s="2" t="s">
        <v>97</v>
      </c>
      <c r="C149" s="747" t="s">
        <v>247</v>
      </c>
      <c r="D149" s="78">
        <v>267.71529400000003</v>
      </c>
      <c r="E149" s="79">
        <v>46.949244</v>
      </c>
      <c r="F149" s="80">
        <v>53.689096999999997</v>
      </c>
      <c r="G149" s="80">
        <v>75.086680000000001</v>
      </c>
      <c r="H149" s="81">
        <v>91.990272999999959</v>
      </c>
      <c r="I149" s="82">
        <v>117.79723200000002</v>
      </c>
      <c r="J149" s="83">
        <v>149.72736500000011</v>
      </c>
      <c r="K149" s="84">
        <v>27.120227000000011</v>
      </c>
      <c r="L149" s="85">
        <v>22.311806000000001</v>
      </c>
      <c r="M149" s="85">
        <v>5.9882020000000002</v>
      </c>
      <c r="N149" s="85">
        <v>9.5171869999999981</v>
      </c>
      <c r="O149" s="85">
        <v>95.657358000000073</v>
      </c>
      <c r="P149" s="85">
        <v>93.186464999999998</v>
      </c>
      <c r="Q149" s="85">
        <v>5.7022919999999999</v>
      </c>
      <c r="R149" s="85">
        <v>4.5057099999999997</v>
      </c>
      <c r="S149" s="86">
        <v>3.7260469999999994</v>
      </c>
      <c r="T149" s="87">
        <v>123.39526300000009</v>
      </c>
      <c r="U149" s="88">
        <v>76.010900999999961</v>
      </c>
      <c r="V149" s="89">
        <v>65.373199</v>
      </c>
      <c r="W149" s="90">
        <v>55.643271999999996</v>
      </c>
      <c r="X149" s="91">
        <v>89.658166000000051</v>
      </c>
      <c r="Y149" s="92">
        <v>119.58112700000004</v>
      </c>
      <c r="Z149" s="93">
        <v>6.6536270000000002</v>
      </c>
      <c r="AA149" s="94">
        <v>184.70705600000011</v>
      </c>
      <c r="AB149" s="95">
        <v>75.47818700000002</v>
      </c>
      <c r="AC149" s="96">
        <v>62.709417999999992</v>
      </c>
      <c r="AD149" s="97">
        <v>97.86027500000003</v>
      </c>
      <c r="AE149" s="97">
        <v>79.197123000000005</v>
      </c>
      <c r="AF149" s="98">
        <v>20.800041000000004</v>
      </c>
      <c r="AG149" s="99">
        <v>78.305040999999989</v>
      </c>
      <c r="AH149" s="100">
        <v>146.3394440000001</v>
      </c>
      <c r="AI149" s="101">
        <v>43.070809000000004</v>
      </c>
      <c r="AJ149" s="102">
        <v>87.126332000000005</v>
      </c>
      <c r="AK149" s="103">
        <v>54.57194100000001</v>
      </c>
      <c r="AL149" s="103">
        <v>30.000906000000001</v>
      </c>
      <c r="AM149" s="103">
        <v>9.1928460000000012</v>
      </c>
      <c r="AN149" s="104">
        <v>61.267844999999994</v>
      </c>
    </row>
    <row r="150" spans="2:40" x14ac:dyDescent="0.25">
      <c r="B150" s="2" t="s">
        <v>99</v>
      </c>
      <c r="C150" s="747"/>
      <c r="D150" s="105">
        <v>0.17647679630864332</v>
      </c>
      <c r="E150" s="106">
        <v>0.17193744288481264</v>
      </c>
      <c r="F150" s="107">
        <v>0.14156650083788624</v>
      </c>
      <c r="G150" s="107">
        <v>0.19798729122738909</v>
      </c>
      <c r="H150" s="108">
        <v>0.18949878003647211</v>
      </c>
      <c r="I150" s="109">
        <v>0.15847245260217949</v>
      </c>
      <c r="J150" s="110">
        <v>0.19490444402931151</v>
      </c>
      <c r="K150" s="111">
        <v>0.13202894854568731</v>
      </c>
      <c r="L150" s="112">
        <v>0.12751064336228246</v>
      </c>
      <c r="M150" s="112">
        <v>0.12695341439633262</v>
      </c>
      <c r="N150" s="112">
        <v>0.17374636800185289</v>
      </c>
      <c r="O150" s="112">
        <v>0.1632928770970257</v>
      </c>
      <c r="P150" s="112">
        <v>0.2662775742438056</v>
      </c>
      <c r="Q150" s="112">
        <v>0.17845948466719666</v>
      </c>
      <c r="R150" s="112">
        <v>0.11389361510125334</v>
      </c>
      <c r="S150" s="113">
        <v>0.13604589954031596</v>
      </c>
      <c r="T150" s="114">
        <v>0.18388587579420779</v>
      </c>
      <c r="U150" s="115">
        <v>0.15129009532106438</v>
      </c>
      <c r="V150" s="116">
        <v>0.20838013794389729</v>
      </c>
      <c r="W150" s="117">
        <v>0.17760464194719477</v>
      </c>
      <c r="X150" s="118">
        <v>0.20420745521278028</v>
      </c>
      <c r="Y150" s="119">
        <v>0.1609587996776603</v>
      </c>
      <c r="Z150" s="120">
        <v>0.14853873469559517</v>
      </c>
      <c r="AA150" s="121">
        <v>0.17642951710937621</v>
      </c>
      <c r="AB150" s="122">
        <v>0.18377090078386105</v>
      </c>
      <c r="AC150" s="123">
        <v>0.18144511125651397</v>
      </c>
      <c r="AD150" s="124">
        <v>0.18119164402846721</v>
      </c>
      <c r="AE150" s="124">
        <v>0.17248455181384148</v>
      </c>
      <c r="AF150" s="125">
        <v>0.17043690661032998</v>
      </c>
      <c r="AG150" s="126">
        <v>0.16333130365014906</v>
      </c>
      <c r="AH150" s="127">
        <v>0.19749733593854241</v>
      </c>
      <c r="AI150" s="128">
        <v>0.1452121067536066</v>
      </c>
      <c r="AJ150" s="129">
        <v>0.20345137505562311</v>
      </c>
      <c r="AK150" s="130">
        <v>0.15925525808335864</v>
      </c>
      <c r="AL150" s="130">
        <v>0.1397597725047946</v>
      </c>
      <c r="AM150" s="130">
        <v>0.12689258323546837</v>
      </c>
      <c r="AN150" s="131">
        <v>0.19410631934097733</v>
      </c>
    </row>
    <row r="151" spans="2:40" x14ac:dyDescent="0.25">
      <c r="B151" s="2" t="s">
        <v>100</v>
      </c>
      <c r="C151" s="747"/>
      <c r="D151" s="132" t="s">
        <v>248</v>
      </c>
      <c r="E151" s="241"/>
      <c r="F151" s="134"/>
      <c r="G151" s="134"/>
      <c r="H151" s="135"/>
      <c r="I151" s="136"/>
      <c r="J151" s="236"/>
      <c r="K151" s="138"/>
      <c r="L151" s="139"/>
      <c r="M151" s="139"/>
      <c r="N151" s="139"/>
      <c r="O151" s="139"/>
      <c r="P151" s="140" t="s">
        <v>249</v>
      </c>
      <c r="Q151" s="139"/>
      <c r="R151" s="139"/>
      <c r="S151" s="141"/>
      <c r="T151" s="142"/>
      <c r="U151" s="237"/>
      <c r="V151" s="143"/>
      <c r="W151" s="144"/>
      <c r="X151" s="145"/>
      <c r="Y151" s="146"/>
      <c r="Z151" s="147"/>
      <c r="AA151" s="148"/>
      <c r="AB151" s="149"/>
      <c r="AC151" s="150"/>
      <c r="AD151" s="151"/>
      <c r="AE151" s="151"/>
      <c r="AF151" s="152"/>
      <c r="AG151" s="238"/>
      <c r="AH151" s="153"/>
      <c r="AI151" s="154"/>
      <c r="AJ151" s="155"/>
      <c r="AK151" s="156"/>
      <c r="AL151" s="156"/>
      <c r="AM151" s="156"/>
      <c r="AN151" s="157"/>
    </row>
    <row r="152" spans="2:40" x14ac:dyDescent="0.25">
      <c r="B152" s="2" t="s">
        <v>97</v>
      </c>
      <c r="C152" s="747" t="s">
        <v>250</v>
      </c>
      <c r="D152" s="158">
        <v>249.02161600000025</v>
      </c>
      <c r="E152" s="159">
        <v>47.26326000000001</v>
      </c>
      <c r="F152" s="160">
        <v>75.567652999999979</v>
      </c>
      <c r="G152" s="160">
        <v>60.83490599999994</v>
      </c>
      <c r="H152" s="161">
        <v>65.35579700000001</v>
      </c>
      <c r="I152" s="162">
        <v>110.26442400000003</v>
      </c>
      <c r="J152" s="163">
        <v>136.82538199999999</v>
      </c>
      <c r="K152" s="164">
        <v>30.360620000000004</v>
      </c>
      <c r="L152" s="165">
        <v>20.217155999999999</v>
      </c>
      <c r="M152" s="165">
        <v>6.6339070000000007</v>
      </c>
      <c r="N152" s="165">
        <v>5.0517380000000003</v>
      </c>
      <c r="O152" s="165">
        <v>99.508170000000078</v>
      </c>
      <c r="P152" s="165">
        <v>68.016972999999979</v>
      </c>
      <c r="Q152" s="165">
        <v>5.459166999999999</v>
      </c>
      <c r="R152" s="165">
        <v>7.1987230000000002</v>
      </c>
      <c r="S152" s="166">
        <v>6.5751620000000006</v>
      </c>
      <c r="T152" s="167">
        <v>94.187558000000038</v>
      </c>
      <c r="U152" s="168">
        <v>88.188077999999962</v>
      </c>
      <c r="V152" s="169">
        <v>65.264504999999971</v>
      </c>
      <c r="W152" s="170">
        <v>52.365079999999978</v>
      </c>
      <c r="X152" s="171">
        <v>63.70114999999997</v>
      </c>
      <c r="Y152" s="172">
        <v>130.06984800000004</v>
      </c>
      <c r="Z152" s="173">
        <v>3.2090070000000002</v>
      </c>
      <c r="AA152" s="174">
        <v>189.29652300000018</v>
      </c>
      <c r="AB152" s="175">
        <v>58.336490999999981</v>
      </c>
      <c r="AC152" s="176">
        <v>57.870082999999987</v>
      </c>
      <c r="AD152" s="177">
        <v>96.026946999999936</v>
      </c>
      <c r="AE152" s="177">
        <v>67.151164999999992</v>
      </c>
      <c r="AF152" s="178">
        <v>20.425991000000003</v>
      </c>
      <c r="AG152" s="179">
        <v>78.071368999999976</v>
      </c>
      <c r="AH152" s="180">
        <v>124.667834</v>
      </c>
      <c r="AI152" s="181">
        <v>46.282412999999998</v>
      </c>
      <c r="AJ152" s="182">
        <v>66.711405999999982</v>
      </c>
      <c r="AK152" s="183">
        <v>45.654350999999991</v>
      </c>
      <c r="AL152" s="183">
        <v>40.26276399999999</v>
      </c>
      <c r="AM152" s="183">
        <v>20.624070000000003</v>
      </c>
      <c r="AN152" s="184">
        <v>55.823459999999976</v>
      </c>
    </row>
    <row r="153" spans="2:40" x14ac:dyDescent="0.25">
      <c r="B153" s="2" t="s">
        <v>99</v>
      </c>
      <c r="C153" s="747"/>
      <c r="D153" s="185">
        <v>0.16415400236073638</v>
      </c>
      <c r="E153" s="186">
        <v>0.17308743175502569</v>
      </c>
      <c r="F153" s="187">
        <v>0.19925550641579232</v>
      </c>
      <c r="G153" s="187">
        <v>0.16040845394965961</v>
      </c>
      <c r="H153" s="188">
        <v>0.13463210180723489</v>
      </c>
      <c r="I153" s="189">
        <v>0.14833857646202267</v>
      </c>
      <c r="J153" s="190">
        <v>0.17810955938353787</v>
      </c>
      <c r="K153" s="191">
        <v>0.14780409971476877</v>
      </c>
      <c r="L153" s="192">
        <v>0.1155398432791872</v>
      </c>
      <c r="M153" s="192">
        <v>0.14064274124983289</v>
      </c>
      <c r="N153" s="192">
        <v>9.2224848539483845E-2</v>
      </c>
      <c r="O153" s="192">
        <v>0.1698664453387887</v>
      </c>
      <c r="P153" s="192">
        <v>0.19435649348697168</v>
      </c>
      <c r="Q153" s="192">
        <v>0.17085062103662277</v>
      </c>
      <c r="R153" s="192">
        <v>0.18196656832830788</v>
      </c>
      <c r="S153" s="193">
        <v>0.24007314693381571</v>
      </c>
      <c r="T153" s="194">
        <v>0.14036002007425313</v>
      </c>
      <c r="U153" s="195">
        <v>0.17552722769068957</v>
      </c>
      <c r="V153" s="196">
        <v>0.20803367072093515</v>
      </c>
      <c r="W153" s="197">
        <v>0.16714116459463793</v>
      </c>
      <c r="X153" s="198">
        <v>0.14508717182133285</v>
      </c>
      <c r="Y153" s="199">
        <v>0.17507684643527172</v>
      </c>
      <c r="Z153" s="200">
        <v>7.1639398993858197E-2</v>
      </c>
      <c r="AA153" s="201">
        <v>0.18081330982490421</v>
      </c>
      <c r="AB153" s="202">
        <v>0.14203506901456969</v>
      </c>
      <c r="AC153" s="203">
        <v>0.1674428496268088</v>
      </c>
      <c r="AD153" s="204">
        <v>0.17779717457328284</v>
      </c>
      <c r="AE153" s="204">
        <v>0.14624948685070691</v>
      </c>
      <c r="AF153" s="205">
        <v>0.16737191626162853</v>
      </c>
      <c r="AG153" s="206">
        <v>0.162843902687208</v>
      </c>
      <c r="AH153" s="207">
        <v>0.16824968319702255</v>
      </c>
      <c r="AI153" s="208">
        <v>0.15603994569432186</v>
      </c>
      <c r="AJ153" s="209">
        <v>0.15577985404681033</v>
      </c>
      <c r="AK153" s="210">
        <v>0.13323138810718202</v>
      </c>
      <c r="AL153" s="210">
        <v>0.18756482677737235</v>
      </c>
      <c r="AM153" s="210">
        <v>0.28468240620251073</v>
      </c>
      <c r="AN153" s="211">
        <v>0.17685763802331012</v>
      </c>
    </row>
    <row r="154" spans="2:40" x14ac:dyDescent="0.25">
      <c r="B154" s="2" t="s">
        <v>100</v>
      </c>
      <c r="C154" s="747"/>
      <c r="D154" s="132" t="s">
        <v>251</v>
      </c>
      <c r="E154" s="212"/>
      <c r="F154" s="140" t="s">
        <v>186</v>
      </c>
      <c r="G154" s="213"/>
      <c r="H154" s="214"/>
      <c r="I154" s="215"/>
      <c r="J154" s="216"/>
      <c r="K154" s="239"/>
      <c r="L154" s="217"/>
      <c r="M154" s="217"/>
      <c r="N154" s="217"/>
      <c r="O154" s="140" t="s">
        <v>143</v>
      </c>
      <c r="P154" s="140" t="s">
        <v>252</v>
      </c>
      <c r="Q154" s="217"/>
      <c r="R154" s="217"/>
      <c r="S154" s="137" t="s">
        <v>143</v>
      </c>
      <c r="T154" s="218"/>
      <c r="U154" s="219"/>
      <c r="V154" s="137" t="s">
        <v>253</v>
      </c>
      <c r="W154" s="221"/>
      <c r="X154" s="222"/>
      <c r="Y154" s="223"/>
      <c r="Z154" s="224"/>
      <c r="AA154" s="140" t="s">
        <v>254</v>
      </c>
      <c r="AB154" s="226"/>
      <c r="AC154" s="227"/>
      <c r="AD154" s="228"/>
      <c r="AE154" s="228"/>
      <c r="AF154" s="229"/>
      <c r="AG154" s="230"/>
      <c r="AH154" s="231"/>
      <c r="AI154" s="232"/>
      <c r="AJ154" s="233"/>
      <c r="AK154" s="234"/>
      <c r="AL154" s="234"/>
      <c r="AM154" s="140" t="s">
        <v>255</v>
      </c>
      <c r="AN154" s="235"/>
    </row>
    <row r="155" spans="2:40" x14ac:dyDescent="0.25">
      <c r="B155" s="2" t="s">
        <v>97</v>
      </c>
      <c r="C155" s="747" t="s">
        <v>256</v>
      </c>
      <c r="D155" s="78">
        <v>134.41192799999996</v>
      </c>
      <c r="E155" s="79">
        <v>34.708888000000009</v>
      </c>
      <c r="F155" s="80">
        <v>41.375256000000014</v>
      </c>
      <c r="G155" s="80">
        <v>27.616824999999999</v>
      </c>
      <c r="H155" s="81">
        <v>30.710959000000006</v>
      </c>
      <c r="I155" s="82">
        <v>70.274988999999991</v>
      </c>
      <c r="J155" s="83">
        <v>64.136938999999984</v>
      </c>
      <c r="K155" s="84">
        <v>18.297460000000001</v>
      </c>
      <c r="L155" s="85">
        <v>20.531954999999996</v>
      </c>
      <c r="M155" s="85">
        <v>6.6836390000000003</v>
      </c>
      <c r="N155" s="85">
        <v>2.101893</v>
      </c>
      <c r="O155" s="85">
        <v>44.230809000000008</v>
      </c>
      <c r="P155" s="85">
        <v>35.638699000000003</v>
      </c>
      <c r="Q155" s="85">
        <v>3.9210389999999995</v>
      </c>
      <c r="R155" s="85">
        <v>3.0064340000000001</v>
      </c>
      <c r="S155" s="243" t="s">
        <v>163</v>
      </c>
      <c r="T155" s="87">
        <v>47.04025399999999</v>
      </c>
      <c r="U155" s="88">
        <v>48.267278999999988</v>
      </c>
      <c r="V155" s="89">
        <v>35.389102999999999</v>
      </c>
      <c r="W155" s="90">
        <v>29.540963000000001</v>
      </c>
      <c r="X155" s="91">
        <v>36.367864000000012</v>
      </c>
      <c r="Y155" s="92">
        <v>66.080553999999964</v>
      </c>
      <c r="Z155" s="93">
        <v>6.1963030000000003</v>
      </c>
      <c r="AA155" s="94">
        <v>96.203738999999942</v>
      </c>
      <c r="AB155" s="95">
        <v>33.172519000000001</v>
      </c>
      <c r="AC155" s="96">
        <v>24.838998000000004</v>
      </c>
      <c r="AD155" s="97">
        <v>57.872264999999999</v>
      </c>
      <c r="AE155" s="97">
        <v>42.065181999999986</v>
      </c>
      <c r="AF155" s="98">
        <v>5.7025030000000001</v>
      </c>
      <c r="AG155" s="99">
        <v>45.681979999999996</v>
      </c>
      <c r="AH155" s="100">
        <v>53.280590999999987</v>
      </c>
      <c r="AI155" s="101">
        <v>35.449357000000006</v>
      </c>
      <c r="AJ155" s="102">
        <v>29.52958000000001</v>
      </c>
      <c r="AK155" s="103">
        <v>31.560918000000004</v>
      </c>
      <c r="AL155" s="103">
        <v>11.886846</v>
      </c>
      <c r="AM155" s="103">
        <v>3.670995</v>
      </c>
      <c r="AN155" s="104">
        <v>39.073634999999989</v>
      </c>
    </row>
    <row r="156" spans="2:40" x14ac:dyDescent="0.25">
      <c r="B156" s="2" t="s">
        <v>99</v>
      </c>
      <c r="C156" s="747"/>
      <c r="D156" s="105">
        <v>8.8603777859280697E-2</v>
      </c>
      <c r="E156" s="106">
        <v>0.12711083160562411</v>
      </c>
      <c r="F156" s="107">
        <v>0.10909757363197524</v>
      </c>
      <c r="G156" s="107">
        <v>7.2819578306709501E-2</v>
      </c>
      <c r="H156" s="108">
        <v>6.3264180814531529E-2</v>
      </c>
      <c r="I156" s="109">
        <v>9.4540845097456805E-2</v>
      </c>
      <c r="J156" s="110">
        <v>8.3488909575994044E-2</v>
      </c>
      <c r="K156" s="111">
        <v>8.9077219186136258E-2</v>
      </c>
      <c r="L156" s="112">
        <v>0.11733890082835212</v>
      </c>
      <c r="M156" s="112">
        <v>0.14169708898305203</v>
      </c>
      <c r="N156" s="112">
        <v>3.8372291589785792E-2</v>
      </c>
      <c r="O156" s="112">
        <v>7.5504657550117732E-2</v>
      </c>
      <c r="P156" s="112">
        <v>0.10183653086234294</v>
      </c>
      <c r="Q156" s="112">
        <v>0.12271321765002215</v>
      </c>
      <c r="R156" s="112">
        <v>7.5995489461887597E-2</v>
      </c>
      <c r="S156" s="244"/>
      <c r="T156" s="114">
        <v>7.0100246104033842E-2</v>
      </c>
      <c r="U156" s="115">
        <v>9.6069920823572547E-2</v>
      </c>
      <c r="V156" s="116">
        <v>0.11280442563091932</v>
      </c>
      <c r="W156" s="117">
        <v>9.4290144483062222E-2</v>
      </c>
      <c r="X156" s="118">
        <v>8.283226492681639E-2</v>
      </c>
      <c r="Y156" s="119">
        <v>8.8945863956231191E-2</v>
      </c>
      <c r="Z156" s="120">
        <v>0.13832921614189078</v>
      </c>
      <c r="AA156" s="121">
        <v>9.1892424596310154E-2</v>
      </c>
      <c r="AB156" s="122">
        <v>8.0766959835690599E-2</v>
      </c>
      <c r="AC156" s="123">
        <v>7.1869822737157738E-2</v>
      </c>
      <c r="AD156" s="124">
        <v>0.10715247672256303</v>
      </c>
      <c r="AE156" s="124">
        <v>9.1614364125798764E-2</v>
      </c>
      <c r="AF156" s="125">
        <v>4.6726685358751269E-2</v>
      </c>
      <c r="AG156" s="126">
        <v>9.5285019347860836E-2</v>
      </c>
      <c r="AH156" s="127">
        <v>7.190661992491286E-2</v>
      </c>
      <c r="AI156" s="128">
        <v>0.11951658054601928</v>
      </c>
      <c r="AJ156" s="129">
        <v>6.8955429637678631E-2</v>
      </c>
      <c r="AK156" s="130">
        <v>9.2103048734105283E-2</v>
      </c>
      <c r="AL156" s="130">
        <v>5.5375090764243177E-2</v>
      </c>
      <c r="AM156" s="130">
        <v>5.0672233451369481E-2</v>
      </c>
      <c r="AN156" s="131">
        <v>0.12379151695514649</v>
      </c>
    </row>
    <row r="157" spans="2:40" x14ac:dyDescent="0.25">
      <c r="B157" s="2" t="s">
        <v>100</v>
      </c>
      <c r="C157" s="747"/>
      <c r="D157" s="132" t="s">
        <v>257</v>
      </c>
      <c r="E157" s="133" t="s">
        <v>258</v>
      </c>
      <c r="F157" s="140" t="s">
        <v>186</v>
      </c>
      <c r="G157" s="134"/>
      <c r="H157" s="135"/>
      <c r="I157" s="136"/>
      <c r="J157" s="236"/>
      <c r="K157" s="138"/>
      <c r="L157" s="140" t="s">
        <v>143</v>
      </c>
      <c r="M157" s="139"/>
      <c r="N157" s="139"/>
      <c r="O157" s="139"/>
      <c r="P157" s="140" t="s">
        <v>143</v>
      </c>
      <c r="Q157" s="140" t="s">
        <v>143</v>
      </c>
      <c r="R157" s="139"/>
      <c r="S157" s="141"/>
      <c r="T157" s="142"/>
      <c r="U157" s="237"/>
      <c r="V157" s="143"/>
      <c r="W157" s="144"/>
      <c r="X157" s="145"/>
      <c r="Y157" s="146"/>
      <c r="Z157" s="147"/>
      <c r="AA157" s="148"/>
      <c r="AB157" s="149"/>
      <c r="AC157" s="150"/>
      <c r="AD157" s="140" t="s">
        <v>183</v>
      </c>
      <c r="AE157" s="151"/>
      <c r="AF157" s="152"/>
      <c r="AG157" s="238"/>
      <c r="AH157" s="153"/>
      <c r="AI157" s="137" t="s">
        <v>259</v>
      </c>
      <c r="AJ157" s="155"/>
      <c r="AK157" s="156"/>
      <c r="AL157" s="156"/>
      <c r="AM157" s="156"/>
      <c r="AN157" s="242" t="s">
        <v>260</v>
      </c>
    </row>
    <row r="158" spans="2:40" x14ac:dyDescent="0.25">
      <c r="B158" s="2" t="s">
        <v>97</v>
      </c>
      <c r="C158" s="748" t="s">
        <v>261</v>
      </c>
      <c r="D158" s="158">
        <v>27.611845000000002</v>
      </c>
      <c r="E158" s="159">
        <v>8.2775669999999995</v>
      </c>
      <c r="F158" s="160">
        <v>8.5149270000000001</v>
      </c>
      <c r="G158" s="160">
        <v>5.3923230000000002</v>
      </c>
      <c r="H158" s="161">
        <v>5.427028</v>
      </c>
      <c r="I158" s="162">
        <v>13.722491000000002</v>
      </c>
      <c r="J158" s="163">
        <v>13.889353999999997</v>
      </c>
      <c r="K158" s="164">
        <v>8.1695409999999988</v>
      </c>
      <c r="L158" s="165">
        <v>2.8183829999999999</v>
      </c>
      <c r="M158" s="249" t="s">
        <v>163</v>
      </c>
      <c r="N158" s="165">
        <v>1.466845</v>
      </c>
      <c r="O158" s="165">
        <v>6.5682359999999997</v>
      </c>
      <c r="P158" s="165">
        <v>6.8742459999999994</v>
      </c>
      <c r="Q158" s="165">
        <v>0.36442600000000003</v>
      </c>
      <c r="R158" s="165">
        <v>1.350168</v>
      </c>
      <c r="S158" s="245" t="s">
        <v>163</v>
      </c>
      <c r="T158" s="167">
        <v>13.888068000000001</v>
      </c>
      <c r="U158" s="168">
        <v>3.2268719999999997</v>
      </c>
      <c r="V158" s="169">
        <v>8.8171129999999991</v>
      </c>
      <c r="W158" s="170">
        <v>5.3768340000000006</v>
      </c>
      <c r="X158" s="171">
        <v>8.2489640000000009</v>
      </c>
      <c r="Y158" s="172">
        <v>13.789642000000001</v>
      </c>
      <c r="Z158" s="173">
        <v>0.26523000000000002</v>
      </c>
      <c r="AA158" s="174">
        <v>11.562225000000002</v>
      </c>
      <c r="AB158" s="175">
        <v>14.310078000000001</v>
      </c>
      <c r="AC158" s="176">
        <v>3.7805949999999995</v>
      </c>
      <c r="AD158" s="177">
        <v>14.952829000000001</v>
      </c>
      <c r="AE158" s="177">
        <v>6.719449</v>
      </c>
      <c r="AF158" s="178">
        <v>1.3190759999999999</v>
      </c>
      <c r="AG158" s="179">
        <v>2.5373950000000001</v>
      </c>
      <c r="AH158" s="180">
        <v>11.429891</v>
      </c>
      <c r="AI158" s="181">
        <v>13.644559000000001</v>
      </c>
      <c r="AJ158" s="182">
        <v>8.6012000000000004</v>
      </c>
      <c r="AK158" s="183">
        <v>7.107723</v>
      </c>
      <c r="AL158" s="183">
        <v>0.83770800000000001</v>
      </c>
      <c r="AM158" s="183">
        <v>1.7675050000000001</v>
      </c>
      <c r="AN158" s="184">
        <v>6.6253800000000007</v>
      </c>
    </row>
    <row r="159" spans="2:40" x14ac:dyDescent="0.25">
      <c r="B159" s="2" t="s">
        <v>99</v>
      </c>
      <c r="C159" s="748"/>
      <c r="D159" s="185">
        <v>1.8201612141631442E-2</v>
      </c>
      <c r="E159" s="186">
        <v>3.0314092028568319E-2</v>
      </c>
      <c r="F159" s="187">
        <v>2.2452015169486649E-2</v>
      </c>
      <c r="G159" s="187">
        <v>1.421838632621855E-2</v>
      </c>
      <c r="H159" s="188">
        <v>1.11796079268487E-2</v>
      </c>
      <c r="I159" s="189">
        <v>1.8460848083266802E-2</v>
      </c>
      <c r="J159" s="190">
        <v>1.8080174050323351E-2</v>
      </c>
      <c r="K159" s="191">
        <v>3.9771640124209959E-2</v>
      </c>
      <c r="L159" s="192">
        <v>1.6106891103809331E-2</v>
      </c>
      <c r="M159" s="251"/>
      <c r="N159" s="192">
        <v>2.6778815123804742E-2</v>
      </c>
      <c r="O159" s="192">
        <v>1.121237483782752E-2</v>
      </c>
      <c r="P159" s="192">
        <v>1.9642955118376718E-2</v>
      </c>
      <c r="Q159" s="192">
        <v>1.140511151644423E-2</v>
      </c>
      <c r="R159" s="192">
        <v>3.412903061094235E-2</v>
      </c>
      <c r="S159" s="246"/>
      <c r="T159" s="194">
        <v>2.0696252718141302E-2</v>
      </c>
      <c r="U159" s="195">
        <v>6.4226810371432602E-3</v>
      </c>
      <c r="V159" s="196">
        <v>2.8104961227412621E-2</v>
      </c>
      <c r="W159" s="197">
        <v>1.7162015155749711E-2</v>
      </c>
      <c r="X159" s="198">
        <v>1.8788025918150458E-2</v>
      </c>
      <c r="Y159" s="199">
        <v>1.8561158269604281E-2</v>
      </c>
      <c r="Z159" s="200">
        <v>5.9211207065428704E-3</v>
      </c>
      <c r="AA159" s="201">
        <v>1.104407063615348E-2</v>
      </c>
      <c r="AB159" s="202">
        <v>3.4841535400781581E-2</v>
      </c>
      <c r="AC159" s="203">
        <v>1.093887492929404E-2</v>
      </c>
      <c r="AD159" s="204">
        <v>2.768567398146532E-2</v>
      </c>
      <c r="AE159" s="204">
        <v>1.463438449905516E-2</v>
      </c>
      <c r="AF159" s="205">
        <v>1.080859566689929E-2</v>
      </c>
      <c r="AG159" s="206">
        <v>5.29258433343225E-3</v>
      </c>
      <c r="AH159" s="207">
        <v>1.5425595183810601E-2</v>
      </c>
      <c r="AI159" s="208">
        <v>4.600227402540509E-2</v>
      </c>
      <c r="AJ159" s="209">
        <v>2.0084926416142769E-2</v>
      </c>
      <c r="AK159" s="210">
        <v>2.0742202677929741E-2</v>
      </c>
      <c r="AL159" s="210">
        <v>3.9024781286753998E-3</v>
      </c>
      <c r="AM159" s="210">
        <v>2.4397588660965981E-2</v>
      </c>
      <c r="AN159" s="211">
        <v>2.0990262119311109E-2</v>
      </c>
    </row>
    <row r="160" spans="2:40" x14ac:dyDescent="0.25">
      <c r="B160" s="2" t="s">
        <v>100</v>
      </c>
      <c r="C160" s="748"/>
      <c r="D160" s="404" t="s">
        <v>262</v>
      </c>
      <c r="E160" s="346"/>
      <c r="F160" s="348"/>
      <c r="G160" s="348"/>
      <c r="H160" s="405"/>
      <c r="I160" s="406"/>
      <c r="J160" s="407"/>
      <c r="K160" s="408" t="s">
        <v>263</v>
      </c>
      <c r="L160" s="353"/>
      <c r="M160" s="353"/>
      <c r="N160" s="353"/>
      <c r="O160" s="353"/>
      <c r="P160" s="353"/>
      <c r="Q160" s="353"/>
      <c r="R160" s="353"/>
      <c r="S160" s="409"/>
      <c r="T160" s="356"/>
      <c r="U160" s="410"/>
      <c r="V160" s="411"/>
      <c r="W160" s="412"/>
      <c r="X160" s="360"/>
      <c r="Y160" s="361"/>
      <c r="Z160" s="362"/>
      <c r="AA160" s="413"/>
      <c r="AB160" s="414" t="s">
        <v>188</v>
      </c>
      <c r="AC160" s="415"/>
      <c r="AD160" s="366"/>
      <c r="AE160" s="366"/>
      <c r="AF160" s="368"/>
      <c r="AG160" s="369"/>
      <c r="AH160" s="416"/>
      <c r="AI160" s="414" t="s">
        <v>264</v>
      </c>
      <c r="AJ160" s="417"/>
      <c r="AK160" s="374"/>
      <c r="AL160" s="374"/>
      <c r="AM160" s="374"/>
      <c r="AN160" s="375"/>
    </row>
    <row r="161" spans="2:40" x14ac:dyDescent="0.25">
      <c r="B161" s="2" t="s">
        <v>229</v>
      </c>
      <c r="C161" s="1" t="s">
        <v>230</v>
      </c>
    </row>
    <row r="162" spans="2:40" x14ac:dyDescent="0.25">
      <c r="B162" s="2" t="s">
        <v>229</v>
      </c>
      <c r="C162" s="1" t="s">
        <v>231</v>
      </c>
    </row>
    <row r="163" spans="2:40" x14ac:dyDescent="0.25">
      <c r="B163" s="2" t="s">
        <v>229</v>
      </c>
      <c r="C163" s="1" t="s">
        <v>232</v>
      </c>
    </row>
    <row r="164" spans="2:40" x14ac:dyDescent="0.25">
      <c r="B164" s="2" t="s">
        <v>233</v>
      </c>
      <c r="C164" s="1"/>
    </row>
    <row r="166" spans="2:40" x14ac:dyDescent="0.25">
      <c r="B166" s="2" t="s">
        <v>1</v>
      </c>
      <c r="C166" s="1"/>
    </row>
    <row r="169" spans="2:40" x14ac:dyDescent="0.25">
      <c r="B169" s="2" t="s">
        <v>2</v>
      </c>
      <c r="C169" s="1" t="s">
        <v>234</v>
      </c>
    </row>
    <row r="170" spans="2:40" x14ac:dyDescent="0.25">
      <c r="B170" s="2" t="s">
        <v>4</v>
      </c>
      <c r="C170" s="1" t="s">
        <v>235</v>
      </c>
    </row>
    <row r="171" spans="2:40" x14ac:dyDescent="0.25">
      <c r="B171" s="2" t="s">
        <v>236</v>
      </c>
      <c r="C171" s="1" t="s">
        <v>265</v>
      </c>
    </row>
    <row r="174" spans="2:40" ht="25" x14ac:dyDescent="0.25">
      <c r="B174" s="2" t="s">
        <v>6</v>
      </c>
      <c r="C174" s="4" t="s">
        <v>7</v>
      </c>
      <c r="D174" s="376" t="s">
        <v>8</v>
      </c>
      <c r="E174" s="745" t="s">
        <v>9</v>
      </c>
      <c r="F174" s="745"/>
      <c r="G174" s="745"/>
      <c r="H174" s="745"/>
      <c r="I174" s="745" t="s">
        <v>10</v>
      </c>
      <c r="J174" s="745"/>
      <c r="K174" s="745" t="s">
        <v>11</v>
      </c>
      <c r="L174" s="745"/>
      <c r="M174" s="745"/>
      <c r="N174" s="745"/>
      <c r="O174" s="745"/>
      <c r="P174" s="745"/>
      <c r="Q174" s="745"/>
      <c r="R174" s="745"/>
      <c r="S174" s="745"/>
      <c r="T174" s="745" t="s">
        <v>12</v>
      </c>
      <c r="U174" s="745"/>
      <c r="V174" s="745"/>
      <c r="W174" s="745" t="s">
        <v>13</v>
      </c>
      <c r="X174" s="745"/>
      <c r="Y174" s="745"/>
      <c r="Z174" s="745" t="s">
        <v>14</v>
      </c>
      <c r="AA174" s="745"/>
      <c r="AB174" s="745"/>
      <c r="AC174" s="745" t="s">
        <v>15</v>
      </c>
      <c r="AD174" s="745"/>
      <c r="AE174" s="745"/>
      <c r="AF174" s="745"/>
      <c r="AG174" s="745" t="s">
        <v>16</v>
      </c>
      <c r="AH174" s="745"/>
      <c r="AI174" s="745"/>
      <c r="AJ174" s="746" t="s">
        <v>17</v>
      </c>
      <c r="AK174" s="746"/>
      <c r="AL174" s="746"/>
      <c r="AM174" s="746"/>
      <c r="AN174" s="746"/>
    </row>
    <row r="175" spans="2:40" ht="50" x14ac:dyDescent="0.25">
      <c r="B175" s="2" t="s">
        <v>6</v>
      </c>
      <c r="C175" s="10" t="s">
        <v>18</v>
      </c>
      <c r="D175" s="5" t="s">
        <v>19</v>
      </c>
      <c r="E175" s="6" t="s">
        <v>20</v>
      </c>
      <c r="F175" s="7" t="s">
        <v>21</v>
      </c>
      <c r="G175" s="7" t="s">
        <v>22</v>
      </c>
      <c r="H175" s="8" t="s">
        <v>23</v>
      </c>
      <c r="I175" s="6" t="s">
        <v>24</v>
      </c>
      <c r="J175" s="8" t="s">
        <v>25</v>
      </c>
      <c r="K175" s="6" t="s">
        <v>26</v>
      </c>
      <c r="L175" s="7" t="s">
        <v>27</v>
      </c>
      <c r="M175" s="7" t="s">
        <v>28</v>
      </c>
      <c r="N175" s="7" t="s">
        <v>29</v>
      </c>
      <c r="O175" s="7" t="s">
        <v>30</v>
      </c>
      <c r="P175" s="7" t="s">
        <v>31</v>
      </c>
      <c r="Q175" s="7" t="s">
        <v>32</v>
      </c>
      <c r="R175" s="7" t="s">
        <v>33</v>
      </c>
      <c r="S175" s="8" t="s">
        <v>34</v>
      </c>
      <c r="T175" s="6" t="s">
        <v>35</v>
      </c>
      <c r="U175" s="7" t="s">
        <v>36</v>
      </c>
      <c r="V175" s="8" t="s">
        <v>37</v>
      </c>
      <c r="W175" s="6" t="s">
        <v>38</v>
      </c>
      <c r="X175" s="7" t="s">
        <v>39</v>
      </c>
      <c r="Y175" s="8" t="s">
        <v>40</v>
      </c>
      <c r="Z175" s="6" t="s">
        <v>41</v>
      </c>
      <c r="AA175" s="7" t="s">
        <v>42</v>
      </c>
      <c r="AB175" s="8" t="s">
        <v>43</v>
      </c>
      <c r="AC175" s="6" t="s">
        <v>44</v>
      </c>
      <c r="AD175" s="7" t="s">
        <v>45</v>
      </c>
      <c r="AE175" s="7" t="s">
        <v>46</v>
      </c>
      <c r="AF175" s="8" t="s">
        <v>47</v>
      </c>
      <c r="AG175" s="6" t="s">
        <v>48</v>
      </c>
      <c r="AH175" s="7" t="s">
        <v>49</v>
      </c>
      <c r="AI175" s="8" t="s">
        <v>50</v>
      </c>
      <c r="AJ175" s="6" t="s">
        <v>51</v>
      </c>
      <c r="AK175" s="7" t="s">
        <v>52</v>
      </c>
      <c r="AL175" s="7" t="s">
        <v>53</v>
      </c>
      <c r="AM175" s="7" t="s">
        <v>54</v>
      </c>
      <c r="AN175" s="9" t="s">
        <v>55</v>
      </c>
    </row>
    <row r="176" spans="2:40" x14ac:dyDescent="0.25">
      <c r="B176" s="2" t="s">
        <v>6</v>
      </c>
      <c r="C176" s="10" t="s">
        <v>56</v>
      </c>
      <c r="D176" s="11" t="s">
        <v>57</v>
      </c>
      <c r="E176" s="12" t="s">
        <v>58</v>
      </c>
      <c r="F176" s="13" t="s">
        <v>59</v>
      </c>
      <c r="G176" s="13" t="s">
        <v>60</v>
      </c>
      <c r="H176" s="14" t="s">
        <v>61</v>
      </c>
      <c r="I176" s="12" t="s">
        <v>62</v>
      </c>
      <c r="J176" s="14" t="s">
        <v>63</v>
      </c>
      <c r="K176" s="12" t="s">
        <v>64</v>
      </c>
      <c r="L176" s="13" t="s">
        <v>65</v>
      </c>
      <c r="M176" s="13" t="s">
        <v>66</v>
      </c>
      <c r="N176" s="13" t="s">
        <v>67</v>
      </c>
      <c r="O176" s="13" t="s">
        <v>68</v>
      </c>
      <c r="P176" s="13" t="s">
        <v>69</v>
      </c>
      <c r="Q176" s="13" t="s">
        <v>70</v>
      </c>
      <c r="R176" s="13" t="s">
        <v>71</v>
      </c>
      <c r="S176" s="14" t="s">
        <v>72</v>
      </c>
      <c r="T176" s="12" t="s">
        <v>73</v>
      </c>
      <c r="U176" s="13" t="s">
        <v>74</v>
      </c>
      <c r="V176" s="14" t="s">
        <v>75</v>
      </c>
      <c r="W176" s="12" t="s">
        <v>76</v>
      </c>
      <c r="X176" s="13" t="s">
        <v>77</v>
      </c>
      <c r="Y176" s="14" t="s">
        <v>78</v>
      </c>
      <c r="Z176" s="12" t="s">
        <v>79</v>
      </c>
      <c r="AA176" s="13" t="s">
        <v>80</v>
      </c>
      <c r="AB176" s="14" t="s">
        <v>81</v>
      </c>
      <c r="AC176" s="12" t="s">
        <v>82</v>
      </c>
      <c r="AD176" s="13" t="s">
        <v>83</v>
      </c>
      <c r="AE176" s="13" t="s">
        <v>84</v>
      </c>
      <c r="AF176" s="14" t="s">
        <v>85</v>
      </c>
      <c r="AG176" s="12" t="s">
        <v>86</v>
      </c>
      <c r="AH176" s="13" t="s">
        <v>87</v>
      </c>
      <c r="AI176" s="14" t="s">
        <v>88</v>
      </c>
      <c r="AJ176" s="12" t="s">
        <v>89</v>
      </c>
      <c r="AK176" s="13" t="s">
        <v>90</v>
      </c>
      <c r="AL176" s="13" t="s">
        <v>91</v>
      </c>
      <c r="AM176" s="13" t="s">
        <v>92</v>
      </c>
      <c r="AN176" s="15" t="s">
        <v>93</v>
      </c>
    </row>
    <row r="177" spans="2:40" x14ac:dyDescent="0.25">
      <c r="B177" s="2" t="s">
        <v>6</v>
      </c>
      <c r="C177" s="16" t="s">
        <v>56</v>
      </c>
      <c r="D177" s="17"/>
      <c r="E177" s="18"/>
      <c r="F177" s="19"/>
      <c r="G177" s="19"/>
      <c r="H177" s="20"/>
      <c r="I177" s="18"/>
      <c r="J177" s="20"/>
      <c r="K177" s="18"/>
      <c r="L177" s="19"/>
      <c r="M177" s="19"/>
      <c r="N177" s="19"/>
      <c r="O177" s="19"/>
      <c r="P177" s="19"/>
      <c r="Q177" s="19"/>
      <c r="R177" s="19"/>
      <c r="S177" s="20"/>
      <c r="T177" s="18"/>
      <c r="U177" s="19"/>
      <c r="V177" s="20"/>
      <c r="W177" s="18"/>
      <c r="X177" s="19"/>
      <c r="Y177" s="20"/>
      <c r="Z177" s="18"/>
      <c r="AA177" s="19"/>
      <c r="AB177" s="20"/>
      <c r="AC177" s="18"/>
      <c r="AD177" s="19"/>
      <c r="AE177" s="19"/>
      <c r="AF177" s="20"/>
      <c r="AG177" s="18"/>
      <c r="AH177" s="19"/>
      <c r="AI177" s="20"/>
      <c r="AJ177" s="18"/>
      <c r="AK177" s="19"/>
      <c r="AL177" s="19"/>
      <c r="AM177" s="19"/>
      <c r="AN177" s="21"/>
    </row>
    <row r="178" spans="2:40" x14ac:dyDescent="0.25">
      <c r="B178" s="2" t="s">
        <v>94</v>
      </c>
      <c r="C178" s="50" t="s">
        <v>95</v>
      </c>
      <c r="D178" s="377">
        <v>1516.9999659999953</v>
      </c>
      <c r="E178" s="378">
        <v>273.06003400000009</v>
      </c>
      <c r="F178" s="379">
        <v>379.25001100000088</v>
      </c>
      <c r="G178" s="379">
        <v>379.249999</v>
      </c>
      <c r="H178" s="380">
        <v>485.43992199999883</v>
      </c>
      <c r="I178" s="381">
        <v>743.3293930000043</v>
      </c>
      <c r="J178" s="382">
        <v>768.20908700000041</v>
      </c>
      <c r="K178" s="383">
        <v>205.41121699999999</v>
      </c>
      <c r="L178" s="384">
        <v>174.97994999999989</v>
      </c>
      <c r="M178" s="384">
        <v>47.168498999999997</v>
      </c>
      <c r="N178" s="384">
        <v>54.776322000000043</v>
      </c>
      <c r="O178" s="384">
        <v>585.80239200000244</v>
      </c>
      <c r="P178" s="384">
        <v>349.95986900000008</v>
      </c>
      <c r="Q178" s="384">
        <v>31.952866000000061</v>
      </c>
      <c r="R178" s="384">
        <v>39.560689999999973</v>
      </c>
      <c r="S178" s="385">
        <v>27.388161</v>
      </c>
      <c r="T178" s="386">
        <v>671.04263700000206</v>
      </c>
      <c r="U178" s="387">
        <v>502.41822400000052</v>
      </c>
      <c r="V178" s="388">
        <v>313.72087399999992</v>
      </c>
      <c r="W178" s="389">
        <v>313.2985230000001</v>
      </c>
      <c r="X178" s="390">
        <v>439.05432299999995</v>
      </c>
      <c r="Y178" s="391">
        <v>742.93003700000179</v>
      </c>
      <c r="Z178" s="392">
        <v>44.793885000000003</v>
      </c>
      <c r="AA178" s="393">
        <v>1046.9169730000017</v>
      </c>
      <c r="AB178" s="394">
        <v>410.71892600000029</v>
      </c>
      <c r="AC178" s="395">
        <v>345.61095400000039</v>
      </c>
      <c r="AD178" s="396">
        <v>540.09264900000085</v>
      </c>
      <c r="AE178" s="396">
        <v>459.15487600000023</v>
      </c>
      <c r="AF178" s="397">
        <v>122.03953600000001</v>
      </c>
      <c r="AG178" s="398">
        <v>479.42457600000017</v>
      </c>
      <c r="AH178" s="399">
        <v>740.96920500000203</v>
      </c>
      <c r="AI178" s="400">
        <v>296.6061850000001</v>
      </c>
      <c r="AJ178" s="401">
        <v>428.24154900000002</v>
      </c>
      <c r="AK178" s="402">
        <v>342.6696339999998</v>
      </c>
      <c r="AL178" s="402">
        <v>214.66052399999998</v>
      </c>
      <c r="AM178" s="402">
        <v>72.445888999999994</v>
      </c>
      <c r="AN178" s="403">
        <v>315.6406510000001</v>
      </c>
    </row>
    <row r="179" spans="2:40" x14ac:dyDescent="0.25">
      <c r="B179" s="2" t="s">
        <v>94</v>
      </c>
      <c r="C179" s="50" t="s">
        <v>96</v>
      </c>
      <c r="D179" s="51">
        <v>1517</v>
      </c>
      <c r="E179" s="52">
        <v>294</v>
      </c>
      <c r="F179" s="53">
        <v>360</v>
      </c>
      <c r="G179" s="53">
        <v>375</v>
      </c>
      <c r="H179" s="54">
        <v>488</v>
      </c>
      <c r="I179" s="55">
        <v>728</v>
      </c>
      <c r="J179" s="56">
        <v>783</v>
      </c>
      <c r="K179" s="57">
        <v>224</v>
      </c>
      <c r="L179" s="58">
        <v>177</v>
      </c>
      <c r="M179" s="58">
        <v>51</v>
      </c>
      <c r="N179" s="58">
        <v>74</v>
      </c>
      <c r="O179" s="58">
        <v>370</v>
      </c>
      <c r="P179" s="58">
        <v>256</v>
      </c>
      <c r="Q179" s="58">
        <v>170</v>
      </c>
      <c r="R179" s="58">
        <v>152</v>
      </c>
      <c r="S179" s="59">
        <v>43</v>
      </c>
      <c r="T179" s="60">
        <v>592</v>
      </c>
      <c r="U179" s="61">
        <v>531</v>
      </c>
      <c r="V179" s="62">
        <v>363</v>
      </c>
      <c r="W179" s="63">
        <v>343</v>
      </c>
      <c r="X179" s="64">
        <v>429</v>
      </c>
      <c r="Y179" s="65">
        <v>725</v>
      </c>
      <c r="Z179" s="66">
        <v>48</v>
      </c>
      <c r="AA179" s="67">
        <v>1079</v>
      </c>
      <c r="AB179" s="68">
        <v>380</v>
      </c>
      <c r="AC179" s="69">
        <v>352</v>
      </c>
      <c r="AD179" s="70">
        <v>542</v>
      </c>
      <c r="AE179" s="70">
        <v>445</v>
      </c>
      <c r="AF179" s="71">
        <v>118</v>
      </c>
      <c r="AG179" s="72">
        <v>471</v>
      </c>
      <c r="AH179" s="73">
        <v>729</v>
      </c>
      <c r="AI179" s="74">
        <v>317</v>
      </c>
      <c r="AJ179" s="75">
        <v>431</v>
      </c>
      <c r="AK179" s="76">
        <v>338</v>
      </c>
      <c r="AL179" s="76">
        <v>213</v>
      </c>
      <c r="AM179" s="76">
        <v>70</v>
      </c>
      <c r="AN179" s="77">
        <v>323</v>
      </c>
    </row>
    <row r="180" spans="2:40" x14ac:dyDescent="0.25">
      <c r="B180" s="2" t="s">
        <v>97</v>
      </c>
      <c r="C180" s="747" t="s">
        <v>250</v>
      </c>
      <c r="D180" s="78">
        <v>447.0097320000001</v>
      </c>
      <c r="E180" s="79">
        <v>61.893727999999989</v>
      </c>
      <c r="F180" s="80">
        <v>114.1301719999999</v>
      </c>
      <c r="G180" s="80">
        <v>131.44393500000018</v>
      </c>
      <c r="H180" s="81">
        <v>139.54189700000012</v>
      </c>
      <c r="I180" s="82">
        <v>213.63324900000015</v>
      </c>
      <c r="J180" s="83">
        <v>230.87740000000011</v>
      </c>
      <c r="K180" s="84">
        <v>65.21278099999995</v>
      </c>
      <c r="L180" s="85">
        <v>60.811737000000001</v>
      </c>
      <c r="M180" s="85">
        <v>9.9192499999999999</v>
      </c>
      <c r="N180" s="85">
        <v>15.824448999999996</v>
      </c>
      <c r="O180" s="85">
        <v>181.09123500000001</v>
      </c>
      <c r="P180" s="85">
        <v>84.395127000000002</v>
      </c>
      <c r="Q180" s="85">
        <v>9.6201390000000053</v>
      </c>
      <c r="R180" s="85">
        <v>14.095555000000012</v>
      </c>
      <c r="S180" s="86">
        <v>6.039458999999999</v>
      </c>
      <c r="T180" s="87">
        <v>195.93238999999997</v>
      </c>
      <c r="U180" s="88">
        <v>162.87070000000023</v>
      </c>
      <c r="V180" s="89">
        <v>77.327529999999996</v>
      </c>
      <c r="W180" s="90">
        <v>81.913474999999963</v>
      </c>
      <c r="X180" s="91">
        <v>136.45632800000001</v>
      </c>
      <c r="Y180" s="92">
        <v>224.67140800000021</v>
      </c>
      <c r="Z180" s="93">
        <v>16.425329999999999</v>
      </c>
      <c r="AA180" s="94">
        <v>325.28285</v>
      </c>
      <c r="AB180" s="95">
        <v>102.57078500000004</v>
      </c>
      <c r="AC180" s="96">
        <v>93.214308000000003</v>
      </c>
      <c r="AD180" s="97">
        <v>147.71405000000004</v>
      </c>
      <c r="AE180" s="97">
        <v>153.38159900000011</v>
      </c>
      <c r="AF180" s="98">
        <v>40.187186000000004</v>
      </c>
      <c r="AG180" s="99">
        <v>164.80956300000014</v>
      </c>
      <c r="AH180" s="100">
        <v>219.51765300000014</v>
      </c>
      <c r="AI180" s="101">
        <v>62.682515999999978</v>
      </c>
      <c r="AJ180" s="102">
        <v>129.15251399999997</v>
      </c>
      <c r="AK180" s="103">
        <v>84.524448000000007</v>
      </c>
      <c r="AL180" s="103">
        <v>83.103051000000008</v>
      </c>
      <c r="AM180" s="103">
        <v>19.418325000000003</v>
      </c>
      <c r="AN180" s="104">
        <v>86.303925000000007</v>
      </c>
    </row>
    <row r="181" spans="2:40" x14ac:dyDescent="0.25">
      <c r="B181" s="2" t="s">
        <v>99</v>
      </c>
      <c r="C181" s="747"/>
      <c r="D181" s="105">
        <v>0.29466693607032124</v>
      </c>
      <c r="E181" s="106">
        <v>0.22666710720471075</v>
      </c>
      <c r="F181" s="107">
        <v>0.30093650280737799</v>
      </c>
      <c r="G181" s="107">
        <v>0.34658915055132328</v>
      </c>
      <c r="H181" s="108">
        <v>0.2874545142993008</v>
      </c>
      <c r="I181" s="109">
        <v>0.28740051316657528</v>
      </c>
      <c r="J181" s="110">
        <v>0.30053979301601258</v>
      </c>
      <c r="K181" s="111">
        <v>0.31747429352896511</v>
      </c>
      <c r="L181" s="112">
        <v>0.34753545763386057</v>
      </c>
      <c r="M181" s="112">
        <v>0.21029395063005929</v>
      </c>
      <c r="N181" s="112">
        <v>0.28889214211936287</v>
      </c>
      <c r="O181" s="112">
        <v>0.30913365577380447</v>
      </c>
      <c r="P181" s="112">
        <v>0.24115658529978473</v>
      </c>
      <c r="Q181" s="112">
        <v>0.30107280517497198</v>
      </c>
      <c r="R181" s="112">
        <v>0.35630205135451432</v>
      </c>
      <c r="S181" s="113">
        <v>0.22051349121249869</v>
      </c>
      <c r="T181" s="114">
        <v>0.29198202796165895</v>
      </c>
      <c r="U181" s="115">
        <v>0.32417355147531446</v>
      </c>
      <c r="V181" s="116">
        <v>0.24648512868799419</v>
      </c>
      <c r="W181" s="117">
        <v>0.2614550308620508</v>
      </c>
      <c r="X181" s="118">
        <v>0.31079600143237862</v>
      </c>
      <c r="Y181" s="119">
        <v>0.30241260523970398</v>
      </c>
      <c r="Z181" s="120">
        <v>0.36668688147946971</v>
      </c>
      <c r="AA181" s="121">
        <v>0.31070548896335398</v>
      </c>
      <c r="AB181" s="122">
        <v>0.24973474195343015</v>
      </c>
      <c r="AC181" s="123">
        <v>0.26970877780685126</v>
      </c>
      <c r="AD181" s="124">
        <v>0.2734976124438972</v>
      </c>
      <c r="AE181" s="124">
        <v>0.33405198772189459</v>
      </c>
      <c r="AF181" s="125">
        <v>0.32929645029132198</v>
      </c>
      <c r="AG181" s="126">
        <v>0.34376536216616499</v>
      </c>
      <c r="AH181" s="127">
        <v>0.29625745782511909</v>
      </c>
      <c r="AI181" s="128">
        <v>0.21133246429099231</v>
      </c>
      <c r="AJ181" s="129">
        <v>0.30158800401686375</v>
      </c>
      <c r="AK181" s="130">
        <v>0.24666454104305041</v>
      </c>
      <c r="AL181" s="130">
        <v>0.38713709186697037</v>
      </c>
      <c r="AM181" s="130">
        <v>0.26803901874956637</v>
      </c>
      <c r="AN181" s="131">
        <v>0.27342461982186184</v>
      </c>
    </row>
    <row r="182" spans="2:40" x14ac:dyDescent="0.25">
      <c r="B182" s="2" t="s">
        <v>100</v>
      </c>
      <c r="C182" s="747"/>
      <c r="D182" s="132" t="s">
        <v>266</v>
      </c>
      <c r="E182" s="241"/>
      <c r="F182" s="134"/>
      <c r="G182" s="140" t="s">
        <v>267</v>
      </c>
      <c r="H182" s="135"/>
      <c r="I182" s="136"/>
      <c r="J182" s="236"/>
      <c r="K182" s="138"/>
      <c r="L182" s="140" t="s">
        <v>240</v>
      </c>
      <c r="M182" s="139"/>
      <c r="N182" s="139"/>
      <c r="O182" s="139"/>
      <c r="P182" s="139"/>
      <c r="Q182" s="139"/>
      <c r="R182" s="140" t="s">
        <v>240</v>
      </c>
      <c r="S182" s="141"/>
      <c r="T182" s="142"/>
      <c r="U182" s="140" t="s">
        <v>241</v>
      </c>
      <c r="V182" s="143"/>
      <c r="W182" s="144"/>
      <c r="X182" s="145"/>
      <c r="Y182" s="146"/>
      <c r="Z182" s="147"/>
      <c r="AA182" s="140" t="s">
        <v>165</v>
      </c>
      <c r="AB182" s="149"/>
      <c r="AC182" s="150"/>
      <c r="AD182" s="151"/>
      <c r="AE182" s="151"/>
      <c r="AF182" s="152"/>
      <c r="AG182" s="133" t="s">
        <v>268</v>
      </c>
      <c r="AH182" s="140" t="s">
        <v>177</v>
      </c>
      <c r="AI182" s="154"/>
      <c r="AJ182" s="155"/>
      <c r="AK182" s="156"/>
      <c r="AL182" s="140" t="s">
        <v>269</v>
      </c>
      <c r="AM182" s="156"/>
      <c r="AN182" s="157"/>
    </row>
    <row r="183" spans="2:40" x14ac:dyDescent="0.25">
      <c r="B183" s="2" t="s">
        <v>97</v>
      </c>
      <c r="C183" s="747" t="s">
        <v>238</v>
      </c>
      <c r="D183" s="158">
        <v>321.1414860000001</v>
      </c>
      <c r="E183" s="159">
        <v>63.407080999999991</v>
      </c>
      <c r="F183" s="160">
        <v>82.395010999999982</v>
      </c>
      <c r="G183" s="160">
        <v>68.810101999999986</v>
      </c>
      <c r="H183" s="161">
        <v>106.529292</v>
      </c>
      <c r="I183" s="162">
        <v>141.03770599999996</v>
      </c>
      <c r="J183" s="163">
        <v>179.2021830000001</v>
      </c>
      <c r="K183" s="164">
        <v>43.750714999999985</v>
      </c>
      <c r="L183" s="165">
        <v>38.673722000000019</v>
      </c>
      <c r="M183" s="165">
        <v>9.4983010000000014</v>
      </c>
      <c r="N183" s="165">
        <v>14.715927999999998</v>
      </c>
      <c r="O183" s="165">
        <v>130.63415700000016</v>
      </c>
      <c r="P183" s="165">
        <v>64.39552999999998</v>
      </c>
      <c r="Q183" s="165">
        <v>6.0701469999999995</v>
      </c>
      <c r="R183" s="165">
        <v>7.5559139999999996</v>
      </c>
      <c r="S183" s="166">
        <v>5.8470719999999998</v>
      </c>
      <c r="T183" s="167">
        <v>155.7485210000001</v>
      </c>
      <c r="U183" s="168">
        <v>92.096147999999985</v>
      </c>
      <c r="V183" s="169">
        <v>67.065931999999989</v>
      </c>
      <c r="W183" s="170">
        <v>63.450224000000006</v>
      </c>
      <c r="X183" s="171">
        <v>73.690240000000003</v>
      </c>
      <c r="Y183" s="172">
        <v>178.69503100000009</v>
      </c>
      <c r="Z183" s="173">
        <v>6.7312069999999995</v>
      </c>
      <c r="AA183" s="174">
        <v>221.46867700000013</v>
      </c>
      <c r="AB183" s="175">
        <v>94.287287000000049</v>
      </c>
      <c r="AC183" s="176">
        <v>70.866979999999998</v>
      </c>
      <c r="AD183" s="177">
        <v>115.49229300000002</v>
      </c>
      <c r="AE183" s="177">
        <v>98.96096100000004</v>
      </c>
      <c r="AF183" s="178">
        <v>23.720106999999999</v>
      </c>
      <c r="AG183" s="179">
        <v>101.43285899999999</v>
      </c>
      <c r="AH183" s="180">
        <v>151.48614200000006</v>
      </c>
      <c r="AI183" s="181">
        <v>68.222485000000006</v>
      </c>
      <c r="AJ183" s="182">
        <v>90.839191000000014</v>
      </c>
      <c r="AK183" s="183">
        <v>70.620624000000007</v>
      </c>
      <c r="AL183" s="183">
        <v>44.822045999999993</v>
      </c>
      <c r="AM183" s="183">
        <v>19.928102000000003</v>
      </c>
      <c r="AN183" s="184">
        <v>63.090733999999976</v>
      </c>
    </row>
    <row r="184" spans="2:40" x14ac:dyDescent="0.25">
      <c r="B184" s="2" t="s">
        <v>99</v>
      </c>
      <c r="C184" s="747"/>
      <c r="D184" s="185">
        <v>0.21169511746712927</v>
      </c>
      <c r="E184" s="186">
        <v>0.23220930603121495</v>
      </c>
      <c r="F184" s="187">
        <v>0.21725776825356452</v>
      </c>
      <c r="G184" s="187">
        <v>0.18143731623319001</v>
      </c>
      <c r="H184" s="188">
        <v>0.21944897230763863</v>
      </c>
      <c r="I184" s="189">
        <v>0.18973782999591293</v>
      </c>
      <c r="J184" s="190">
        <v>0.23327266760123605</v>
      </c>
      <c r="K184" s="191">
        <v>0.21299087576118095</v>
      </c>
      <c r="L184" s="192">
        <v>0.22101801949309077</v>
      </c>
      <c r="M184" s="192">
        <v>0.20136958354345771</v>
      </c>
      <c r="N184" s="192">
        <v>0.26865491260986796</v>
      </c>
      <c r="O184" s="192">
        <v>0.22300038167136677</v>
      </c>
      <c r="P184" s="192">
        <v>0.18400832696619843</v>
      </c>
      <c r="Q184" s="192">
        <v>0.18997191050092307</v>
      </c>
      <c r="R184" s="192">
        <v>0.19099550589233921</v>
      </c>
      <c r="S184" s="193">
        <v>0.21348903272476016</v>
      </c>
      <c r="T184" s="194">
        <v>0.23209929207523608</v>
      </c>
      <c r="U184" s="195">
        <v>0.183305747285154</v>
      </c>
      <c r="V184" s="196">
        <v>0.21377580377389871</v>
      </c>
      <c r="W184" s="197">
        <v>0.20252321457640571</v>
      </c>
      <c r="X184" s="198">
        <v>0.16783854785094557</v>
      </c>
      <c r="Y184" s="199">
        <v>0.24052740110169979</v>
      </c>
      <c r="Z184" s="200">
        <v>0.15027066752526599</v>
      </c>
      <c r="AA184" s="201">
        <v>0.21154368752411065</v>
      </c>
      <c r="AB184" s="202">
        <v>0.22956645294694791</v>
      </c>
      <c r="AC184" s="203">
        <v>0.20504841984840541</v>
      </c>
      <c r="AD184" s="204">
        <v>0.21383792801816087</v>
      </c>
      <c r="AE184" s="204">
        <v>0.21552849849295727</v>
      </c>
      <c r="AF184" s="205">
        <v>0.19436411983736149</v>
      </c>
      <c r="AG184" s="206">
        <v>0.21157208887013745</v>
      </c>
      <c r="AH184" s="207">
        <v>0.20444323593717992</v>
      </c>
      <c r="AI184" s="208">
        <v>0.23001032497012827</v>
      </c>
      <c r="AJ184" s="209">
        <v>0.21212138619459367</v>
      </c>
      <c r="AK184" s="210">
        <v>0.20608953053599155</v>
      </c>
      <c r="AL184" s="210">
        <v>0.20880432584800737</v>
      </c>
      <c r="AM184" s="210">
        <v>0.27507567751705009</v>
      </c>
      <c r="AN184" s="211">
        <v>0.19988152286506328</v>
      </c>
    </row>
    <row r="185" spans="2:40" x14ac:dyDescent="0.25">
      <c r="B185" s="2" t="s">
        <v>100</v>
      </c>
      <c r="C185" s="747"/>
      <c r="D185" s="132" t="s">
        <v>202</v>
      </c>
      <c r="E185" s="212"/>
      <c r="F185" s="213"/>
      <c r="G185" s="213"/>
      <c r="H185" s="214"/>
      <c r="I185" s="215"/>
      <c r="J185" s="216"/>
      <c r="K185" s="239"/>
      <c r="L185" s="217"/>
      <c r="M185" s="217"/>
      <c r="N185" s="217"/>
      <c r="O185" s="217"/>
      <c r="P185" s="217"/>
      <c r="Q185" s="217"/>
      <c r="R185" s="217"/>
      <c r="S185" s="240"/>
      <c r="T185" s="218"/>
      <c r="U185" s="219"/>
      <c r="V185" s="220"/>
      <c r="W185" s="221"/>
      <c r="X185" s="222"/>
      <c r="Y185" s="137" t="s">
        <v>187</v>
      </c>
      <c r="Z185" s="224"/>
      <c r="AA185" s="225"/>
      <c r="AB185" s="226"/>
      <c r="AC185" s="227"/>
      <c r="AD185" s="228"/>
      <c r="AE185" s="228"/>
      <c r="AF185" s="229"/>
      <c r="AG185" s="230"/>
      <c r="AH185" s="231"/>
      <c r="AI185" s="232"/>
      <c r="AJ185" s="233"/>
      <c r="AK185" s="234"/>
      <c r="AL185" s="234"/>
      <c r="AM185" s="234"/>
      <c r="AN185" s="235"/>
    </row>
    <row r="186" spans="2:40" x14ac:dyDescent="0.25">
      <c r="B186" s="2" t="s">
        <v>97</v>
      </c>
      <c r="C186" s="747" t="s">
        <v>243</v>
      </c>
      <c r="D186" s="78">
        <v>274.29097700000023</v>
      </c>
      <c r="E186" s="79">
        <v>47.245399000000013</v>
      </c>
      <c r="F186" s="80">
        <v>58.286443999999996</v>
      </c>
      <c r="G186" s="80">
        <v>69.187731999999983</v>
      </c>
      <c r="H186" s="81">
        <v>99.571401999999964</v>
      </c>
      <c r="I186" s="82">
        <v>145.19481799999994</v>
      </c>
      <c r="J186" s="83">
        <v>127.87524899999997</v>
      </c>
      <c r="K186" s="84">
        <v>36.645479000000009</v>
      </c>
      <c r="L186" s="85">
        <v>27.276934999999998</v>
      </c>
      <c r="M186" s="85">
        <v>6.9197940000000004</v>
      </c>
      <c r="N186" s="85">
        <v>7.6082539999999996</v>
      </c>
      <c r="O186" s="85">
        <v>107.4941760000001</v>
      </c>
      <c r="P186" s="85">
        <v>69.743028999999993</v>
      </c>
      <c r="Q186" s="85">
        <v>6.0132429999999992</v>
      </c>
      <c r="R186" s="85">
        <v>6.5653569999999997</v>
      </c>
      <c r="S186" s="86">
        <v>6.0247099999999998</v>
      </c>
      <c r="T186" s="87">
        <v>113.50782700000002</v>
      </c>
      <c r="U186" s="88">
        <v>88.480006999999972</v>
      </c>
      <c r="V186" s="89">
        <v>69.826837999999981</v>
      </c>
      <c r="W186" s="90">
        <v>72.293826999999993</v>
      </c>
      <c r="X186" s="91">
        <v>83.06840600000001</v>
      </c>
      <c r="Y186" s="92">
        <v>116.44673099999999</v>
      </c>
      <c r="Z186" s="93">
        <v>5.7071049999999994</v>
      </c>
      <c r="AA186" s="94">
        <v>199.43836500000006</v>
      </c>
      <c r="AB186" s="95">
        <v>66.392826999999997</v>
      </c>
      <c r="AC186" s="96">
        <v>58.495134999999991</v>
      </c>
      <c r="AD186" s="97">
        <v>111.04992699999997</v>
      </c>
      <c r="AE186" s="97">
        <v>80.290658000000022</v>
      </c>
      <c r="AF186" s="98">
        <v>19.609006000000001</v>
      </c>
      <c r="AG186" s="99">
        <v>74.130971999999986</v>
      </c>
      <c r="AH186" s="100">
        <v>133.01169999999999</v>
      </c>
      <c r="AI186" s="101">
        <v>67.148305000000008</v>
      </c>
      <c r="AJ186" s="102">
        <v>86.154168999999982</v>
      </c>
      <c r="AK186" s="103">
        <v>69.903040999999988</v>
      </c>
      <c r="AL186" s="103">
        <v>36.663441000000006</v>
      </c>
      <c r="AM186" s="103">
        <v>11.074675000000001</v>
      </c>
      <c r="AN186" s="104">
        <v>51.506867999999997</v>
      </c>
    </row>
    <row r="187" spans="2:40" x14ac:dyDescent="0.25">
      <c r="B187" s="2" t="s">
        <v>99</v>
      </c>
      <c r="C187" s="747"/>
      <c r="D187" s="105">
        <v>0.18081145889755479</v>
      </c>
      <c r="E187" s="106">
        <v>0.17302202123068658</v>
      </c>
      <c r="F187" s="107">
        <v>0.15368870747376157</v>
      </c>
      <c r="G187" s="107">
        <v>0.18243304464715365</v>
      </c>
      <c r="H187" s="108">
        <v>0.20511580833683513</v>
      </c>
      <c r="I187" s="109">
        <v>0.19533038699574079</v>
      </c>
      <c r="J187" s="110">
        <v>0.16645891224663409</v>
      </c>
      <c r="K187" s="111">
        <v>0.17840057390828862</v>
      </c>
      <c r="L187" s="112">
        <v>0.15588606008859882</v>
      </c>
      <c r="M187" s="112">
        <v>0.14670371427337556</v>
      </c>
      <c r="N187" s="112">
        <v>0.13889676638018875</v>
      </c>
      <c r="O187" s="112">
        <v>0.18349903904113735</v>
      </c>
      <c r="P187" s="112">
        <v>0.19928864757918852</v>
      </c>
      <c r="Q187" s="112">
        <v>0.18819103738612955</v>
      </c>
      <c r="R187" s="112">
        <v>0.16595658468039876</v>
      </c>
      <c r="S187" s="113">
        <v>0.2199749738582302</v>
      </c>
      <c r="T187" s="114">
        <v>0.16915143798828342</v>
      </c>
      <c r="U187" s="115">
        <v>0.17610827548325536</v>
      </c>
      <c r="V187" s="116">
        <v>0.22257632114081133</v>
      </c>
      <c r="W187" s="117">
        <v>0.23075061544417169</v>
      </c>
      <c r="X187" s="118">
        <v>0.1891984696390292</v>
      </c>
      <c r="Y187" s="119">
        <v>0.15673983444015699</v>
      </c>
      <c r="Z187" s="120">
        <v>0.12740812724772588</v>
      </c>
      <c r="AA187" s="121">
        <v>0.19050065109604425</v>
      </c>
      <c r="AB187" s="122">
        <v>0.16165027418288475</v>
      </c>
      <c r="AC187" s="123">
        <v>0.16925139184101184</v>
      </c>
      <c r="AD187" s="124">
        <v>0.20561273552901063</v>
      </c>
      <c r="AE187" s="124">
        <v>0.17486617739849503</v>
      </c>
      <c r="AF187" s="125">
        <v>0.16067748733492399</v>
      </c>
      <c r="AG187" s="126">
        <v>0.1546248893173135</v>
      </c>
      <c r="AH187" s="127">
        <v>0.17951042918173588</v>
      </c>
      <c r="AI187" s="128">
        <v>0.226388755177172</v>
      </c>
      <c r="AJ187" s="129">
        <v>0.2011812473618714</v>
      </c>
      <c r="AK187" s="130">
        <v>0.20399543485665272</v>
      </c>
      <c r="AL187" s="130">
        <v>0.17079731436787143</v>
      </c>
      <c r="AM187" s="130">
        <v>0.15286823245415626</v>
      </c>
      <c r="AN187" s="131">
        <v>0.16318198507327239</v>
      </c>
    </row>
    <row r="188" spans="2:40" x14ac:dyDescent="0.25">
      <c r="B188" s="2" t="s">
        <v>100</v>
      </c>
      <c r="C188" s="747"/>
      <c r="D188" s="132" t="s">
        <v>112</v>
      </c>
      <c r="E188" s="241"/>
      <c r="F188" s="134"/>
      <c r="G188" s="134"/>
      <c r="H188" s="135"/>
      <c r="I188" s="136"/>
      <c r="J188" s="236"/>
      <c r="K188" s="138"/>
      <c r="L188" s="139"/>
      <c r="M188" s="139"/>
      <c r="N188" s="139"/>
      <c r="O188" s="139"/>
      <c r="P188" s="139"/>
      <c r="Q188" s="139"/>
      <c r="R188" s="139"/>
      <c r="S188" s="141"/>
      <c r="T188" s="142"/>
      <c r="U188" s="237"/>
      <c r="V188" s="143"/>
      <c r="W188" s="133" t="s">
        <v>155</v>
      </c>
      <c r="X188" s="145"/>
      <c r="Y188" s="146"/>
      <c r="Z188" s="147"/>
      <c r="AA188" s="148"/>
      <c r="AB188" s="149"/>
      <c r="AC188" s="150"/>
      <c r="AD188" s="151"/>
      <c r="AE188" s="151"/>
      <c r="AF188" s="152"/>
      <c r="AG188" s="238"/>
      <c r="AH188" s="153"/>
      <c r="AI188" s="137" t="s">
        <v>270</v>
      </c>
      <c r="AJ188" s="155"/>
      <c r="AK188" s="156"/>
      <c r="AL188" s="156"/>
      <c r="AM188" s="156"/>
      <c r="AN188" s="157"/>
    </row>
    <row r="189" spans="2:40" x14ac:dyDescent="0.25">
      <c r="B189" s="2" t="s">
        <v>97</v>
      </c>
      <c r="C189" s="747" t="s">
        <v>247</v>
      </c>
      <c r="D189" s="158">
        <v>268.47309700000022</v>
      </c>
      <c r="E189" s="159">
        <v>52.689294999999994</v>
      </c>
      <c r="F189" s="160">
        <v>68.711252999999985</v>
      </c>
      <c r="G189" s="160">
        <v>60.502273999999957</v>
      </c>
      <c r="H189" s="161">
        <v>86.570274999999938</v>
      </c>
      <c r="I189" s="162">
        <v>121.56492299999999</v>
      </c>
      <c r="J189" s="163">
        <v>146.06827800000016</v>
      </c>
      <c r="K189" s="164">
        <v>31.982032000000007</v>
      </c>
      <c r="L189" s="165">
        <v>25.629174000000003</v>
      </c>
      <c r="M189" s="165">
        <v>11.769643</v>
      </c>
      <c r="N189" s="165">
        <v>7.6026240000000014</v>
      </c>
      <c r="O189" s="165">
        <v>95.286438000000061</v>
      </c>
      <c r="P189" s="165">
        <v>76.727762999999996</v>
      </c>
      <c r="Q189" s="165">
        <v>6.0123790000000001</v>
      </c>
      <c r="R189" s="165">
        <v>7.9485639999999993</v>
      </c>
      <c r="S189" s="166">
        <v>5.5144800000000007</v>
      </c>
      <c r="T189" s="167">
        <v>125.508144</v>
      </c>
      <c r="U189" s="168">
        <v>86.27776999999999</v>
      </c>
      <c r="V189" s="169">
        <v>53.945130000000006</v>
      </c>
      <c r="W189" s="170">
        <v>56.729211999999997</v>
      </c>
      <c r="X189" s="171">
        <v>80.597321999999991</v>
      </c>
      <c r="Y189" s="172">
        <v>128.07757700000002</v>
      </c>
      <c r="Z189" s="173">
        <v>8.1670280000000002</v>
      </c>
      <c r="AA189" s="174">
        <v>179.27163100000021</v>
      </c>
      <c r="AB189" s="175">
        <v>78.929684999999992</v>
      </c>
      <c r="AC189" s="176">
        <v>73.872231999999997</v>
      </c>
      <c r="AD189" s="177">
        <v>88.297368999999961</v>
      </c>
      <c r="AE189" s="177">
        <v>74.798744999999997</v>
      </c>
      <c r="AF189" s="178">
        <v>20.753504000000003</v>
      </c>
      <c r="AG189" s="179">
        <v>95.769781999999992</v>
      </c>
      <c r="AH189" s="180">
        <v>122.71599999999999</v>
      </c>
      <c r="AI189" s="181">
        <v>49.987314999999995</v>
      </c>
      <c r="AJ189" s="182">
        <v>69.770452999999989</v>
      </c>
      <c r="AK189" s="183">
        <v>58.171452999999978</v>
      </c>
      <c r="AL189" s="183">
        <v>32.889965000000011</v>
      </c>
      <c r="AM189" s="183">
        <v>13.408840000000001</v>
      </c>
      <c r="AN189" s="184">
        <v>71.259065000000007</v>
      </c>
    </row>
    <row r="190" spans="2:40" x14ac:dyDescent="0.25">
      <c r="B190" s="2" t="s">
        <v>99</v>
      </c>
      <c r="C190" s="747"/>
      <c r="D190" s="185">
        <v>0.17697633686038003</v>
      </c>
      <c r="E190" s="186">
        <v>0.19295864806052129</v>
      </c>
      <c r="F190" s="187">
        <v>0.18117666712473696</v>
      </c>
      <c r="G190" s="187">
        <v>0.15953137550304899</v>
      </c>
      <c r="H190" s="188">
        <v>0.17833365381926736</v>
      </c>
      <c r="I190" s="189">
        <v>0.16354112207157034</v>
      </c>
      <c r="J190" s="190">
        <v>0.19014130458990533</v>
      </c>
      <c r="K190" s="191">
        <v>0.15569759269767633</v>
      </c>
      <c r="L190" s="192">
        <v>0.14646920404309191</v>
      </c>
      <c r="M190" s="192">
        <v>0.24952337363968272</v>
      </c>
      <c r="N190" s="192">
        <v>0.13879398474399204</v>
      </c>
      <c r="O190" s="192">
        <v>0.16265969429499985</v>
      </c>
      <c r="P190" s="192">
        <v>0.21924731889758473</v>
      </c>
      <c r="Q190" s="192">
        <v>0.18816399755815297</v>
      </c>
      <c r="R190" s="192">
        <v>0.20092076250439528</v>
      </c>
      <c r="S190" s="193">
        <v>0.20134539153614589</v>
      </c>
      <c r="T190" s="194">
        <v>0.18703452967028028</v>
      </c>
      <c r="U190" s="195">
        <v>0.17172500096254451</v>
      </c>
      <c r="V190" s="196">
        <v>0.17195263200752151</v>
      </c>
      <c r="W190" s="197">
        <v>0.18107079298295947</v>
      </c>
      <c r="X190" s="198">
        <v>0.18357027314818172</v>
      </c>
      <c r="Y190" s="199">
        <v>0.17239520630661981</v>
      </c>
      <c r="Z190" s="200">
        <v>0.1823246186393522</v>
      </c>
      <c r="AA190" s="201">
        <v>0.17123767750778449</v>
      </c>
      <c r="AB190" s="202">
        <v>0.19217445314414347</v>
      </c>
      <c r="AC190" s="203">
        <v>0.21374389655485257</v>
      </c>
      <c r="AD190" s="204">
        <v>0.16348559670916724</v>
      </c>
      <c r="AE190" s="204">
        <v>0.16290526118685922</v>
      </c>
      <c r="AF190" s="205">
        <v>0.17005557936569016</v>
      </c>
      <c r="AG190" s="206">
        <v>0.19975985127637663</v>
      </c>
      <c r="AH190" s="207">
        <v>0.16561551974349548</v>
      </c>
      <c r="AI190" s="208">
        <v>0.16853092594815572</v>
      </c>
      <c r="AJ190" s="209">
        <v>0.16292312869436212</v>
      </c>
      <c r="AK190" s="210">
        <v>0.16975957957220106</v>
      </c>
      <c r="AL190" s="210">
        <v>0.15321850700411041</v>
      </c>
      <c r="AM190" s="210">
        <v>0.18508765901126567</v>
      </c>
      <c r="AN190" s="211">
        <v>0.22576010020965259</v>
      </c>
    </row>
    <row r="191" spans="2:40" x14ac:dyDescent="0.25">
      <c r="B191" s="2" t="s">
        <v>100</v>
      </c>
      <c r="C191" s="747"/>
      <c r="D191" s="253"/>
      <c r="E191" s="212"/>
      <c r="F191" s="213"/>
      <c r="G191" s="213"/>
      <c r="H191" s="214"/>
      <c r="I191" s="215"/>
      <c r="J191" s="216"/>
      <c r="K191" s="239"/>
      <c r="L191" s="217"/>
      <c r="M191" s="217"/>
      <c r="N191" s="217"/>
      <c r="O191" s="217"/>
      <c r="P191" s="217"/>
      <c r="Q191" s="217"/>
      <c r="R191" s="217"/>
      <c r="S191" s="240"/>
      <c r="T191" s="218"/>
      <c r="U191" s="219"/>
      <c r="V191" s="220"/>
      <c r="W191" s="221"/>
      <c r="X191" s="222"/>
      <c r="Y191" s="223"/>
      <c r="Z191" s="224"/>
      <c r="AA191" s="225"/>
      <c r="AB191" s="226"/>
      <c r="AC191" s="227"/>
      <c r="AD191" s="228"/>
      <c r="AE191" s="228"/>
      <c r="AF191" s="229"/>
      <c r="AG191" s="230"/>
      <c r="AH191" s="231"/>
      <c r="AI191" s="232"/>
      <c r="AJ191" s="233"/>
      <c r="AK191" s="234"/>
      <c r="AL191" s="234"/>
      <c r="AM191" s="234"/>
      <c r="AN191" s="242" t="s">
        <v>109</v>
      </c>
    </row>
    <row r="192" spans="2:40" x14ac:dyDescent="0.25">
      <c r="B192" s="2" t="s">
        <v>97</v>
      </c>
      <c r="C192" s="747" t="s">
        <v>256</v>
      </c>
      <c r="D192" s="78">
        <v>147.53030999999999</v>
      </c>
      <c r="E192" s="79">
        <v>29.032897000000006</v>
      </c>
      <c r="F192" s="80">
        <v>42.759668000000005</v>
      </c>
      <c r="G192" s="80">
        <v>36.319715000000002</v>
      </c>
      <c r="H192" s="81">
        <v>39.418030000000023</v>
      </c>
      <c r="I192" s="82">
        <v>76.419072999999983</v>
      </c>
      <c r="J192" s="83">
        <v>71.111237000000003</v>
      </c>
      <c r="K192" s="84">
        <v>16.594443999999999</v>
      </c>
      <c r="L192" s="85">
        <v>14.669290999999999</v>
      </c>
      <c r="M192" s="85">
        <v>6.630986</v>
      </c>
      <c r="N192" s="85">
        <v>7.6181200000000002</v>
      </c>
      <c r="O192" s="85">
        <v>49.545815000000012</v>
      </c>
      <c r="P192" s="85">
        <v>43.708347999999994</v>
      </c>
      <c r="Q192" s="85">
        <v>3.1491039999999995</v>
      </c>
      <c r="R192" s="85">
        <v>2.6940619999999997</v>
      </c>
      <c r="S192" s="86">
        <v>2.92014</v>
      </c>
      <c r="T192" s="87">
        <v>52.816036000000011</v>
      </c>
      <c r="U192" s="88">
        <v>54.340566999999986</v>
      </c>
      <c r="V192" s="89">
        <v>35.541503000000006</v>
      </c>
      <c r="W192" s="90">
        <v>31.256824000000002</v>
      </c>
      <c r="X192" s="91">
        <v>46.543820999999987</v>
      </c>
      <c r="Y192" s="92">
        <v>65.824823999999978</v>
      </c>
      <c r="Z192" s="93">
        <v>6.166601</v>
      </c>
      <c r="AA192" s="94">
        <v>90.691098999999966</v>
      </c>
      <c r="AB192" s="95">
        <v>45.110371000000008</v>
      </c>
      <c r="AC192" s="96">
        <v>32.820079000000014</v>
      </c>
      <c r="AD192" s="97">
        <v>57.003800000000012</v>
      </c>
      <c r="AE192" s="97">
        <v>36.930238000000003</v>
      </c>
      <c r="AF192" s="98">
        <v>15.647757999999998</v>
      </c>
      <c r="AG192" s="99">
        <v>24.924959000000005</v>
      </c>
      <c r="AH192" s="100">
        <v>91.789748999999972</v>
      </c>
      <c r="AI192" s="101">
        <v>30.815602000000005</v>
      </c>
      <c r="AJ192" s="102">
        <v>35.596696000000001</v>
      </c>
      <c r="AK192" s="103">
        <v>39.31005900000001</v>
      </c>
      <c r="AL192" s="103">
        <v>12.659711000000001</v>
      </c>
      <c r="AM192" s="103">
        <v>3.8268209999999998</v>
      </c>
      <c r="AN192" s="104">
        <v>33.582646000000004</v>
      </c>
    </row>
    <row r="193" spans="2:40" x14ac:dyDescent="0.25">
      <c r="B193" s="2" t="s">
        <v>99</v>
      </c>
      <c r="C193" s="747"/>
      <c r="D193" s="105">
        <v>9.7251360122970795E-2</v>
      </c>
      <c r="E193" s="106">
        <v>0.10632422685481682</v>
      </c>
      <c r="F193" s="107">
        <v>0.11274796772517406</v>
      </c>
      <c r="G193" s="107">
        <v>9.5767211854363127E-2</v>
      </c>
      <c r="H193" s="108">
        <v>8.1200635163253251E-2</v>
      </c>
      <c r="I193" s="109">
        <v>0.10280647276919876</v>
      </c>
      <c r="J193" s="110">
        <v>9.2567555114067473E-2</v>
      </c>
      <c r="K193" s="111">
        <v>8.0786454811764247E-2</v>
      </c>
      <c r="L193" s="112">
        <v>8.3834124995463805E-2</v>
      </c>
      <c r="M193" s="112">
        <v>0.14058081432695158</v>
      </c>
      <c r="N193" s="112">
        <v>0.13907688070038718</v>
      </c>
      <c r="O193" s="112">
        <v>8.4577693223212028E-2</v>
      </c>
      <c r="P193" s="112">
        <v>0.12489531478250721</v>
      </c>
      <c r="Q193" s="112">
        <v>9.8554664861674496E-2</v>
      </c>
      <c r="R193" s="112">
        <v>6.8099469448080957E-2</v>
      </c>
      <c r="S193" s="113">
        <v>0.10662052118066633</v>
      </c>
      <c r="T193" s="114">
        <v>7.8707421984573311E-2</v>
      </c>
      <c r="U193" s="115">
        <v>0.10815803329618062</v>
      </c>
      <c r="V193" s="116">
        <v>0.11329020777877857</v>
      </c>
      <c r="W193" s="117">
        <v>9.9766905061343017E-2</v>
      </c>
      <c r="X193" s="118">
        <v>0.10600925343809901</v>
      </c>
      <c r="Y193" s="119">
        <v>8.8601645810155644E-2</v>
      </c>
      <c r="Z193" s="120">
        <v>0.13766613456278684</v>
      </c>
      <c r="AA193" s="121">
        <v>8.6626830339868621E-2</v>
      </c>
      <c r="AB193" s="122">
        <v>0.10983270588314691</v>
      </c>
      <c r="AC193" s="123">
        <v>9.4962496472261626E-2</v>
      </c>
      <c r="AD193" s="124">
        <v>0.10554448409091367</v>
      </c>
      <c r="AE193" s="124">
        <v>8.0430895826967094E-2</v>
      </c>
      <c r="AF193" s="125">
        <v>0.12821876018932091</v>
      </c>
      <c r="AG193" s="126">
        <v>5.1989322716739478E-2</v>
      </c>
      <c r="AH193" s="127">
        <v>0.12387795387528922</v>
      </c>
      <c r="AI193" s="128">
        <v>0.10389399668115482</v>
      </c>
      <c r="AJ193" s="129">
        <v>8.3122938638539257E-2</v>
      </c>
      <c r="AK193" s="130">
        <v>0.1147170776153455</v>
      </c>
      <c r="AL193" s="130">
        <v>5.8975496584551347E-2</v>
      </c>
      <c r="AM193" s="130">
        <v>5.2823162954077352E-2</v>
      </c>
      <c r="AN193" s="131">
        <v>0.10639518672137066</v>
      </c>
    </row>
    <row r="194" spans="2:40" x14ac:dyDescent="0.25">
      <c r="B194" s="2" t="s">
        <v>100</v>
      </c>
      <c r="C194" s="747"/>
      <c r="D194" s="132" t="s">
        <v>271</v>
      </c>
      <c r="E194" s="241"/>
      <c r="F194" s="134"/>
      <c r="G194" s="134"/>
      <c r="H194" s="135"/>
      <c r="I194" s="136"/>
      <c r="J194" s="236"/>
      <c r="K194" s="138"/>
      <c r="L194" s="139"/>
      <c r="M194" s="139"/>
      <c r="N194" s="139"/>
      <c r="O194" s="139"/>
      <c r="P194" s="139"/>
      <c r="Q194" s="139"/>
      <c r="R194" s="139"/>
      <c r="S194" s="141"/>
      <c r="T194" s="142"/>
      <c r="U194" s="237"/>
      <c r="V194" s="143"/>
      <c r="W194" s="144"/>
      <c r="X194" s="145"/>
      <c r="Y194" s="146"/>
      <c r="Z194" s="147"/>
      <c r="AA194" s="148"/>
      <c r="AB194" s="149"/>
      <c r="AC194" s="150"/>
      <c r="AD194" s="151"/>
      <c r="AE194" s="151"/>
      <c r="AF194" s="152"/>
      <c r="AG194" s="238"/>
      <c r="AH194" s="140" t="s">
        <v>270</v>
      </c>
      <c r="AI194" s="137" t="s">
        <v>156</v>
      </c>
      <c r="AJ194" s="155"/>
      <c r="AK194" s="140" t="s">
        <v>161</v>
      </c>
      <c r="AL194" s="156"/>
      <c r="AM194" s="156"/>
      <c r="AN194" s="157"/>
    </row>
    <row r="195" spans="2:40" x14ac:dyDescent="0.25">
      <c r="B195" s="2" t="s">
        <v>97</v>
      </c>
      <c r="C195" s="748" t="s">
        <v>261</v>
      </c>
      <c r="D195" s="158">
        <v>58.554363999999978</v>
      </c>
      <c r="E195" s="159">
        <v>18.791633999999998</v>
      </c>
      <c r="F195" s="160">
        <v>12.967463</v>
      </c>
      <c r="G195" s="160">
        <v>12.986241000000001</v>
      </c>
      <c r="H195" s="161">
        <v>13.809025999999999</v>
      </c>
      <c r="I195" s="162">
        <v>45.479623999999987</v>
      </c>
      <c r="J195" s="163">
        <v>13.074739999999997</v>
      </c>
      <c r="K195" s="164">
        <v>11.225766</v>
      </c>
      <c r="L195" s="165">
        <v>7.9190909999999999</v>
      </c>
      <c r="M195" s="165">
        <v>2.4305249999999998</v>
      </c>
      <c r="N195" s="165">
        <v>1.4069470000000002</v>
      </c>
      <c r="O195" s="165">
        <v>21.750570999999997</v>
      </c>
      <c r="P195" s="165">
        <v>10.990072000000001</v>
      </c>
      <c r="Q195" s="165">
        <v>1.0878539999999999</v>
      </c>
      <c r="R195" s="165">
        <v>0.70123800000000003</v>
      </c>
      <c r="S195" s="166">
        <v>1.0423</v>
      </c>
      <c r="T195" s="167">
        <v>27.529718999999996</v>
      </c>
      <c r="U195" s="168">
        <v>18.353032000000002</v>
      </c>
      <c r="V195" s="169">
        <v>10.013941000000001</v>
      </c>
      <c r="W195" s="170">
        <v>7.6549610000000001</v>
      </c>
      <c r="X195" s="171">
        <v>18.698206000000003</v>
      </c>
      <c r="Y195" s="172">
        <v>29.214466000000005</v>
      </c>
      <c r="Z195" s="173">
        <v>1.596614</v>
      </c>
      <c r="AA195" s="174">
        <v>30.764350999999998</v>
      </c>
      <c r="AB195" s="175">
        <v>23.427971000000007</v>
      </c>
      <c r="AC195" s="176">
        <v>16.342220000000001</v>
      </c>
      <c r="AD195" s="177">
        <v>20.535209999999999</v>
      </c>
      <c r="AE195" s="177">
        <v>14.792675000000001</v>
      </c>
      <c r="AF195" s="178">
        <v>2.1219749999999999</v>
      </c>
      <c r="AG195" s="179">
        <v>18.356441</v>
      </c>
      <c r="AH195" s="180">
        <v>22.44796100000001</v>
      </c>
      <c r="AI195" s="181">
        <v>17.749962</v>
      </c>
      <c r="AJ195" s="182">
        <v>16.728526000000002</v>
      </c>
      <c r="AK195" s="183">
        <v>20.140009000000003</v>
      </c>
      <c r="AL195" s="183">
        <v>4.5223100000000001</v>
      </c>
      <c r="AM195" s="183">
        <v>4.7891259999999996</v>
      </c>
      <c r="AN195" s="184">
        <v>9.8974130000000002</v>
      </c>
    </row>
    <row r="196" spans="2:40" x14ac:dyDescent="0.25">
      <c r="B196" s="2" t="s">
        <v>99</v>
      </c>
      <c r="C196" s="748"/>
      <c r="D196" s="185">
        <v>3.8598790581647363E-2</v>
      </c>
      <c r="E196" s="186">
        <v>6.8818690618049183E-2</v>
      </c>
      <c r="F196" s="187">
        <v>3.419238661538225E-2</v>
      </c>
      <c r="G196" s="187">
        <v>3.4241901210921299E-2</v>
      </c>
      <c r="H196" s="188">
        <v>2.8446416073707331E-2</v>
      </c>
      <c r="I196" s="189">
        <v>6.1183675000996127E-2</v>
      </c>
      <c r="J196" s="190">
        <v>1.7019767432144409E-2</v>
      </c>
      <c r="K196" s="191">
        <v>5.4650209292124489E-2</v>
      </c>
      <c r="L196" s="192">
        <v>4.5257133745894913E-2</v>
      </c>
      <c r="M196" s="192">
        <v>5.1528563586473251E-2</v>
      </c>
      <c r="N196" s="192">
        <v>2.5685313446200331E-2</v>
      </c>
      <c r="O196" s="192">
        <v>3.7129535995475943E-2</v>
      </c>
      <c r="P196" s="192">
        <v>3.1403806474736097E-2</v>
      </c>
      <c r="Q196" s="192">
        <v>3.404558451814612E-2</v>
      </c>
      <c r="R196" s="192">
        <v>1.7725626120272439E-2</v>
      </c>
      <c r="S196" s="193">
        <v>3.8056589487698723E-2</v>
      </c>
      <c r="T196" s="194">
        <v>4.102529031996504E-2</v>
      </c>
      <c r="U196" s="195">
        <v>3.6529391497550419E-2</v>
      </c>
      <c r="V196" s="196">
        <v>3.191990661099587E-2</v>
      </c>
      <c r="W196" s="197">
        <v>2.4433441073068819E-2</v>
      </c>
      <c r="X196" s="198">
        <v>4.2587454491366E-2</v>
      </c>
      <c r="Y196" s="199">
        <v>3.9323307101661757E-2</v>
      </c>
      <c r="Z196" s="200">
        <v>3.5643570545399218E-2</v>
      </c>
      <c r="AA196" s="201">
        <v>2.9385664568836779E-2</v>
      </c>
      <c r="AB196" s="202">
        <v>5.7041371889446343E-2</v>
      </c>
      <c r="AC196" s="203">
        <v>4.7285017476616148E-2</v>
      </c>
      <c r="AD196" s="204">
        <v>3.8021643208848717E-2</v>
      </c>
      <c r="AE196" s="204">
        <v>3.2217179372826678E-2</v>
      </c>
      <c r="AF196" s="205">
        <v>1.7387602981381381E-2</v>
      </c>
      <c r="AG196" s="206">
        <v>3.8288485653267791E-2</v>
      </c>
      <c r="AH196" s="207">
        <v>3.0295403437177858E-2</v>
      </c>
      <c r="AI196" s="208">
        <v>5.9843532932396519E-2</v>
      </c>
      <c r="AJ196" s="209">
        <v>3.9063295093769622E-2</v>
      </c>
      <c r="AK196" s="210">
        <v>5.8773836376759349E-2</v>
      </c>
      <c r="AL196" s="210">
        <v>2.10672643284892E-2</v>
      </c>
      <c r="AM196" s="210">
        <v>6.6106249313884466E-2</v>
      </c>
      <c r="AN196" s="211">
        <v>3.1356585308778863E-2</v>
      </c>
    </row>
    <row r="197" spans="2:40" x14ac:dyDescent="0.25">
      <c r="B197" s="2" t="s">
        <v>100</v>
      </c>
      <c r="C197" s="748"/>
      <c r="D197" s="404" t="s">
        <v>272</v>
      </c>
      <c r="E197" s="408" t="s">
        <v>273</v>
      </c>
      <c r="F197" s="348"/>
      <c r="G197" s="348"/>
      <c r="H197" s="405"/>
      <c r="I197" s="408" t="s">
        <v>149</v>
      </c>
      <c r="J197" s="407"/>
      <c r="K197" s="352"/>
      <c r="L197" s="353"/>
      <c r="M197" s="353"/>
      <c r="N197" s="353"/>
      <c r="O197" s="353"/>
      <c r="P197" s="353"/>
      <c r="Q197" s="353"/>
      <c r="R197" s="353"/>
      <c r="S197" s="409"/>
      <c r="T197" s="356"/>
      <c r="U197" s="410"/>
      <c r="V197" s="411"/>
      <c r="W197" s="412"/>
      <c r="X197" s="360"/>
      <c r="Y197" s="361"/>
      <c r="Z197" s="362"/>
      <c r="AA197" s="413"/>
      <c r="AB197" s="364"/>
      <c r="AC197" s="415"/>
      <c r="AD197" s="366"/>
      <c r="AE197" s="366"/>
      <c r="AF197" s="368"/>
      <c r="AG197" s="369"/>
      <c r="AH197" s="416"/>
      <c r="AI197" s="371"/>
      <c r="AJ197" s="417"/>
      <c r="AK197" s="418" t="s">
        <v>161</v>
      </c>
      <c r="AL197" s="374"/>
      <c r="AM197" s="374"/>
      <c r="AN197" s="375"/>
    </row>
    <row r="198" spans="2:40" x14ac:dyDescent="0.25">
      <c r="B198" s="2" t="s">
        <v>229</v>
      </c>
      <c r="C198" s="1" t="s">
        <v>230</v>
      </c>
    </row>
    <row r="199" spans="2:40" x14ac:dyDescent="0.25">
      <c r="B199" s="2" t="s">
        <v>229</v>
      </c>
      <c r="C199" s="1" t="s">
        <v>231</v>
      </c>
    </row>
    <row r="200" spans="2:40" x14ac:dyDescent="0.25">
      <c r="B200" s="2" t="s">
        <v>229</v>
      </c>
      <c r="C200" s="1" t="s">
        <v>232</v>
      </c>
    </row>
    <row r="201" spans="2:40" x14ac:dyDescent="0.25">
      <c r="B201" s="2" t="s">
        <v>233</v>
      </c>
      <c r="C201" s="1"/>
    </row>
    <row r="203" spans="2:40" x14ac:dyDescent="0.25">
      <c r="B203" s="2" t="s">
        <v>1</v>
      </c>
      <c r="C203" s="1"/>
    </row>
    <row r="206" spans="2:40" x14ac:dyDescent="0.25">
      <c r="B206" s="2" t="s">
        <v>2</v>
      </c>
      <c r="C206" s="1" t="s">
        <v>234</v>
      </c>
    </row>
    <row r="207" spans="2:40" x14ac:dyDescent="0.25">
      <c r="B207" s="2" t="s">
        <v>4</v>
      </c>
      <c r="C207" s="1" t="s">
        <v>235</v>
      </c>
    </row>
    <row r="208" spans="2:40" x14ac:dyDescent="0.25">
      <c r="B208" s="2" t="s">
        <v>236</v>
      </c>
      <c r="C208" s="1" t="s">
        <v>274</v>
      </c>
    </row>
    <row r="211" spans="2:40" ht="25" x14ac:dyDescent="0.25">
      <c r="B211" s="2" t="s">
        <v>6</v>
      </c>
      <c r="C211" s="4" t="s">
        <v>7</v>
      </c>
      <c r="D211" s="376" t="s">
        <v>8</v>
      </c>
      <c r="E211" s="745" t="s">
        <v>9</v>
      </c>
      <c r="F211" s="745"/>
      <c r="G211" s="745"/>
      <c r="H211" s="745"/>
      <c r="I211" s="745" t="s">
        <v>10</v>
      </c>
      <c r="J211" s="745"/>
      <c r="K211" s="745" t="s">
        <v>11</v>
      </c>
      <c r="L211" s="745"/>
      <c r="M211" s="745"/>
      <c r="N211" s="745"/>
      <c r="O211" s="745"/>
      <c r="P211" s="745"/>
      <c r="Q211" s="745"/>
      <c r="R211" s="745"/>
      <c r="S211" s="745"/>
      <c r="T211" s="745" t="s">
        <v>12</v>
      </c>
      <c r="U211" s="745"/>
      <c r="V211" s="745"/>
      <c r="W211" s="745" t="s">
        <v>13</v>
      </c>
      <c r="X211" s="745"/>
      <c r="Y211" s="745"/>
      <c r="Z211" s="745" t="s">
        <v>14</v>
      </c>
      <c r="AA211" s="745"/>
      <c r="AB211" s="745"/>
      <c r="AC211" s="745" t="s">
        <v>15</v>
      </c>
      <c r="AD211" s="745"/>
      <c r="AE211" s="745"/>
      <c r="AF211" s="745"/>
      <c r="AG211" s="745" t="s">
        <v>16</v>
      </c>
      <c r="AH211" s="745"/>
      <c r="AI211" s="745"/>
      <c r="AJ211" s="746" t="s">
        <v>17</v>
      </c>
      <c r="AK211" s="746"/>
      <c r="AL211" s="746"/>
      <c r="AM211" s="746"/>
      <c r="AN211" s="746"/>
    </row>
    <row r="212" spans="2:40" ht="50" x14ac:dyDescent="0.25">
      <c r="B212" s="2" t="s">
        <v>6</v>
      </c>
      <c r="C212" s="10" t="s">
        <v>18</v>
      </c>
      <c r="D212" s="5" t="s">
        <v>19</v>
      </c>
      <c r="E212" s="6" t="s">
        <v>20</v>
      </c>
      <c r="F212" s="7" t="s">
        <v>21</v>
      </c>
      <c r="G212" s="7" t="s">
        <v>22</v>
      </c>
      <c r="H212" s="8" t="s">
        <v>23</v>
      </c>
      <c r="I212" s="6" t="s">
        <v>24</v>
      </c>
      <c r="J212" s="8" t="s">
        <v>25</v>
      </c>
      <c r="K212" s="6" t="s">
        <v>26</v>
      </c>
      <c r="L212" s="7" t="s">
        <v>27</v>
      </c>
      <c r="M212" s="7" t="s">
        <v>28</v>
      </c>
      <c r="N212" s="7" t="s">
        <v>29</v>
      </c>
      <c r="O212" s="7" t="s">
        <v>30</v>
      </c>
      <c r="P212" s="7" t="s">
        <v>31</v>
      </c>
      <c r="Q212" s="7" t="s">
        <v>32</v>
      </c>
      <c r="R212" s="7" t="s">
        <v>33</v>
      </c>
      <c r="S212" s="8" t="s">
        <v>34</v>
      </c>
      <c r="T212" s="6" t="s">
        <v>35</v>
      </c>
      <c r="U212" s="7" t="s">
        <v>36</v>
      </c>
      <c r="V212" s="8" t="s">
        <v>37</v>
      </c>
      <c r="W212" s="6" t="s">
        <v>38</v>
      </c>
      <c r="X212" s="7" t="s">
        <v>39</v>
      </c>
      <c r="Y212" s="8" t="s">
        <v>40</v>
      </c>
      <c r="Z212" s="6" t="s">
        <v>41</v>
      </c>
      <c r="AA212" s="7" t="s">
        <v>42</v>
      </c>
      <c r="AB212" s="8" t="s">
        <v>43</v>
      </c>
      <c r="AC212" s="6" t="s">
        <v>44</v>
      </c>
      <c r="AD212" s="7" t="s">
        <v>45</v>
      </c>
      <c r="AE212" s="7" t="s">
        <v>46</v>
      </c>
      <c r="AF212" s="8" t="s">
        <v>47</v>
      </c>
      <c r="AG212" s="6" t="s">
        <v>48</v>
      </c>
      <c r="AH212" s="7" t="s">
        <v>49</v>
      </c>
      <c r="AI212" s="8" t="s">
        <v>50</v>
      </c>
      <c r="AJ212" s="6" t="s">
        <v>51</v>
      </c>
      <c r="AK212" s="7" t="s">
        <v>52</v>
      </c>
      <c r="AL212" s="7" t="s">
        <v>53</v>
      </c>
      <c r="AM212" s="7" t="s">
        <v>54</v>
      </c>
      <c r="AN212" s="9" t="s">
        <v>55</v>
      </c>
    </row>
    <row r="213" spans="2:40" x14ac:dyDescent="0.25">
      <c r="B213" s="2" t="s">
        <v>6</v>
      </c>
      <c r="C213" s="10" t="s">
        <v>56</v>
      </c>
      <c r="D213" s="11" t="s">
        <v>57</v>
      </c>
      <c r="E213" s="12" t="s">
        <v>58</v>
      </c>
      <c r="F213" s="13" t="s">
        <v>59</v>
      </c>
      <c r="G213" s="13" t="s">
        <v>60</v>
      </c>
      <c r="H213" s="14" t="s">
        <v>61</v>
      </c>
      <c r="I213" s="12" t="s">
        <v>62</v>
      </c>
      <c r="J213" s="14" t="s">
        <v>63</v>
      </c>
      <c r="K213" s="12" t="s">
        <v>64</v>
      </c>
      <c r="L213" s="13" t="s">
        <v>65</v>
      </c>
      <c r="M213" s="13" t="s">
        <v>66</v>
      </c>
      <c r="N213" s="13" t="s">
        <v>67</v>
      </c>
      <c r="O213" s="13" t="s">
        <v>68</v>
      </c>
      <c r="P213" s="13" t="s">
        <v>69</v>
      </c>
      <c r="Q213" s="13" t="s">
        <v>70</v>
      </c>
      <c r="R213" s="13" t="s">
        <v>71</v>
      </c>
      <c r="S213" s="14" t="s">
        <v>72</v>
      </c>
      <c r="T213" s="12" t="s">
        <v>73</v>
      </c>
      <c r="U213" s="13" t="s">
        <v>74</v>
      </c>
      <c r="V213" s="14" t="s">
        <v>75</v>
      </c>
      <c r="W213" s="12" t="s">
        <v>76</v>
      </c>
      <c r="X213" s="13" t="s">
        <v>77</v>
      </c>
      <c r="Y213" s="14" t="s">
        <v>78</v>
      </c>
      <c r="Z213" s="12" t="s">
        <v>79</v>
      </c>
      <c r="AA213" s="13" t="s">
        <v>80</v>
      </c>
      <c r="AB213" s="14" t="s">
        <v>81</v>
      </c>
      <c r="AC213" s="12" t="s">
        <v>82</v>
      </c>
      <c r="AD213" s="13" t="s">
        <v>83</v>
      </c>
      <c r="AE213" s="13" t="s">
        <v>84</v>
      </c>
      <c r="AF213" s="14" t="s">
        <v>85</v>
      </c>
      <c r="AG213" s="12" t="s">
        <v>86</v>
      </c>
      <c r="AH213" s="13" t="s">
        <v>87</v>
      </c>
      <c r="AI213" s="14" t="s">
        <v>88</v>
      </c>
      <c r="AJ213" s="12" t="s">
        <v>89</v>
      </c>
      <c r="AK213" s="13" t="s">
        <v>90</v>
      </c>
      <c r="AL213" s="13" t="s">
        <v>91</v>
      </c>
      <c r="AM213" s="13" t="s">
        <v>92</v>
      </c>
      <c r="AN213" s="15" t="s">
        <v>93</v>
      </c>
    </row>
    <row r="214" spans="2:40" x14ac:dyDescent="0.25">
      <c r="B214" s="2" t="s">
        <v>6</v>
      </c>
      <c r="C214" s="16" t="s">
        <v>56</v>
      </c>
      <c r="D214" s="17"/>
      <c r="E214" s="18"/>
      <c r="F214" s="19"/>
      <c r="G214" s="19"/>
      <c r="H214" s="20"/>
      <c r="I214" s="18"/>
      <c r="J214" s="20"/>
      <c r="K214" s="18"/>
      <c r="L214" s="19"/>
      <c r="M214" s="19"/>
      <c r="N214" s="19"/>
      <c r="O214" s="19"/>
      <c r="P214" s="19"/>
      <c r="Q214" s="19"/>
      <c r="R214" s="19"/>
      <c r="S214" s="20"/>
      <c r="T214" s="18"/>
      <c r="U214" s="19"/>
      <c r="V214" s="20"/>
      <c r="W214" s="18"/>
      <c r="X214" s="19"/>
      <c r="Y214" s="20"/>
      <c r="Z214" s="18"/>
      <c r="AA214" s="19"/>
      <c r="AB214" s="20"/>
      <c r="AC214" s="18"/>
      <c r="AD214" s="19"/>
      <c r="AE214" s="19"/>
      <c r="AF214" s="20"/>
      <c r="AG214" s="18"/>
      <c r="AH214" s="19"/>
      <c r="AI214" s="20"/>
      <c r="AJ214" s="18"/>
      <c r="AK214" s="19"/>
      <c r="AL214" s="19"/>
      <c r="AM214" s="19"/>
      <c r="AN214" s="21"/>
    </row>
    <row r="215" spans="2:40" x14ac:dyDescent="0.25">
      <c r="B215" s="2" t="s">
        <v>94</v>
      </c>
      <c r="C215" s="50" t="s">
        <v>95</v>
      </c>
      <c r="D215" s="377">
        <v>1516.9999659999953</v>
      </c>
      <c r="E215" s="378">
        <v>273.06003400000009</v>
      </c>
      <c r="F215" s="379">
        <v>379.25001100000088</v>
      </c>
      <c r="G215" s="379">
        <v>379.249999</v>
      </c>
      <c r="H215" s="380">
        <v>485.43992199999883</v>
      </c>
      <c r="I215" s="381">
        <v>743.3293930000043</v>
      </c>
      <c r="J215" s="382">
        <v>768.20908700000041</v>
      </c>
      <c r="K215" s="383">
        <v>205.41121699999999</v>
      </c>
      <c r="L215" s="384">
        <v>174.97994999999989</v>
      </c>
      <c r="M215" s="384">
        <v>47.168498999999997</v>
      </c>
      <c r="N215" s="384">
        <v>54.776322000000043</v>
      </c>
      <c r="O215" s="384">
        <v>585.80239200000244</v>
      </c>
      <c r="P215" s="384">
        <v>349.95986900000008</v>
      </c>
      <c r="Q215" s="384">
        <v>31.952866000000061</v>
      </c>
      <c r="R215" s="384">
        <v>39.560689999999973</v>
      </c>
      <c r="S215" s="385">
        <v>27.388161</v>
      </c>
      <c r="T215" s="386">
        <v>671.04263700000206</v>
      </c>
      <c r="U215" s="387">
        <v>502.41822400000052</v>
      </c>
      <c r="V215" s="388">
        <v>313.72087399999992</v>
      </c>
      <c r="W215" s="389">
        <v>313.2985230000001</v>
      </c>
      <c r="X215" s="390">
        <v>439.05432299999995</v>
      </c>
      <c r="Y215" s="391">
        <v>742.93003700000179</v>
      </c>
      <c r="Z215" s="392">
        <v>44.793885000000003</v>
      </c>
      <c r="AA215" s="393">
        <v>1046.9169730000017</v>
      </c>
      <c r="AB215" s="394">
        <v>410.71892600000029</v>
      </c>
      <c r="AC215" s="395">
        <v>345.61095400000039</v>
      </c>
      <c r="AD215" s="396">
        <v>540.09264900000085</v>
      </c>
      <c r="AE215" s="396">
        <v>459.15487600000023</v>
      </c>
      <c r="AF215" s="397">
        <v>122.03953600000001</v>
      </c>
      <c r="AG215" s="398">
        <v>479.42457600000017</v>
      </c>
      <c r="AH215" s="399">
        <v>740.96920500000203</v>
      </c>
      <c r="AI215" s="400">
        <v>296.6061850000001</v>
      </c>
      <c r="AJ215" s="401">
        <v>428.24154900000002</v>
      </c>
      <c r="AK215" s="402">
        <v>342.6696339999998</v>
      </c>
      <c r="AL215" s="402">
        <v>214.66052399999998</v>
      </c>
      <c r="AM215" s="402">
        <v>72.445888999999994</v>
      </c>
      <c r="AN215" s="403">
        <v>315.6406510000001</v>
      </c>
    </row>
    <row r="216" spans="2:40" x14ac:dyDescent="0.25">
      <c r="B216" s="2" t="s">
        <v>94</v>
      </c>
      <c r="C216" s="50" t="s">
        <v>96</v>
      </c>
      <c r="D216" s="51">
        <v>1517</v>
      </c>
      <c r="E216" s="52">
        <v>294</v>
      </c>
      <c r="F216" s="53">
        <v>360</v>
      </c>
      <c r="G216" s="53">
        <v>375</v>
      </c>
      <c r="H216" s="54">
        <v>488</v>
      </c>
      <c r="I216" s="55">
        <v>728</v>
      </c>
      <c r="J216" s="56">
        <v>783</v>
      </c>
      <c r="K216" s="57">
        <v>224</v>
      </c>
      <c r="L216" s="58">
        <v>177</v>
      </c>
      <c r="M216" s="58">
        <v>51</v>
      </c>
      <c r="N216" s="58">
        <v>74</v>
      </c>
      <c r="O216" s="58">
        <v>370</v>
      </c>
      <c r="P216" s="58">
        <v>256</v>
      </c>
      <c r="Q216" s="58">
        <v>170</v>
      </c>
      <c r="R216" s="58">
        <v>152</v>
      </c>
      <c r="S216" s="59">
        <v>43</v>
      </c>
      <c r="T216" s="60">
        <v>592</v>
      </c>
      <c r="U216" s="61">
        <v>531</v>
      </c>
      <c r="V216" s="62">
        <v>363</v>
      </c>
      <c r="W216" s="63">
        <v>343</v>
      </c>
      <c r="X216" s="64">
        <v>429</v>
      </c>
      <c r="Y216" s="65">
        <v>725</v>
      </c>
      <c r="Z216" s="66">
        <v>48</v>
      </c>
      <c r="AA216" s="67">
        <v>1079</v>
      </c>
      <c r="AB216" s="68">
        <v>380</v>
      </c>
      <c r="AC216" s="69">
        <v>352</v>
      </c>
      <c r="AD216" s="70">
        <v>542</v>
      </c>
      <c r="AE216" s="70">
        <v>445</v>
      </c>
      <c r="AF216" s="71">
        <v>118</v>
      </c>
      <c r="AG216" s="72">
        <v>471</v>
      </c>
      <c r="AH216" s="73">
        <v>729</v>
      </c>
      <c r="AI216" s="74">
        <v>317</v>
      </c>
      <c r="AJ216" s="75">
        <v>431</v>
      </c>
      <c r="AK216" s="76">
        <v>338</v>
      </c>
      <c r="AL216" s="76">
        <v>213</v>
      </c>
      <c r="AM216" s="76">
        <v>70</v>
      </c>
      <c r="AN216" s="77">
        <v>323</v>
      </c>
    </row>
    <row r="217" spans="2:40" x14ac:dyDescent="0.25">
      <c r="B217" s="2" t="s">
        <v>97</v>
      </c>
      <c r="C217" s="747" t="s">
        <v>243</v>
      </c>
      <c r="D217" s="78">
        <v>373.55054100000007</v>
      </c>
      <c r="E217" s="79">
        <v>57.70873799999999</v>
      </c>
      <c r="F217" s="80">
        <v>94.457104000000001</v>
      </c>
      <c r="G217" s="80">
        <v>103.87819800000007</v>
      </c>
      <c r="H217" s="81">
        <v>117.50650099999993</v>
      </c>
      <c r="I217" s="82">
        <v>170.6386600000001</v>
      </c>
      <c r="J217" s="83">
        <v>201.25050600000017</v>
      </c>
      <c r="K217" s="84">
        <v>46.604286999999985</v>
      </c>
      <c r="L217" s="85">
        <v>40.034956000000001</v>
      </c>
      <c r="M217" s="85">
        <v>10.476980000000001</v>
      </c>
      <c r="N217" s="85">
        <v>13.365988</v>
      </c>
      <c r="O217" s="85">
        <v>157.6597680000001</v>
      </c>
      <c r="P217" s="85">
        <v>83.441383999999985</v>
      </c>
      <c r="Q217" s="85">
        <v>7.4040240000000015</v>
      </c>
      <c r="R217" s="85">
        <v>8.8309780000000018</v>
      </c>
      <c r="S217" s="86">
        <v>5.7321759999999999</v>
      </c>
      <c r="T217" s="87">
        <v>165.1826210000001</v>
      </c>
      <c r="U217" s="88">
        <v>107.00688099999996</v>
      </c>
      <c r="V217" s="89">
        <v>95.24229600000001</v>
      </c>
      <c r="W217" s="90">
        <v>71.062304999999938</v>
      </c>
      <c r="X217" s="91">
        <v>98.723247000000029</v>
      </c>
      <c r="Y217" s="92">
        <v>201.22907300000017</v>
      </c>
      <c r="Z217" s="93">
        <v>6.347065999999999</v>
      </c>
      <c r="AA217" s="94">
        <v>266.4229760000004</v>
      </c>
      <c r="AB217" s="95">
        <v>99.379067000000049</v>
      </c>
      <c r="AC217" s="96">
        <v>92.348586000000026</v>
      </c>
      <c r="AD217" s="97">
        <v>111.36657300000002</v>
      </c>
      <c r="AE217" s="97">
        <v>117.16664</v>
      </c>
      <c r="AF217" s="98">
        <v>38.528922000000001</v>
      </c>
      <c r="AG217" s="99">
        <v>120.70178900000001</v>
      </c>
      <c r="AH217" s="100">
        <v>193.93904500000011</v>
      </c>
      <c r="AI217" s="101">
        <v>58.909706999999983</v>
      </c>
      <c r="AJ217" s="102">
        <v>93.905742999999973</v>
      </c>
      <c r="AK217" s="103">
        <v>69.619168000000002</v>
      </c>
      <c r="AL217" s="103">
        <v>59.242395999999978</v>
      </c>
      <c r="AM217" s="103">
        <v>19.081662999999995</v>
      </c>
      <c r="AN217" s="104">
        <v>82.569047999999995</v>
      </c>
    </row>
    <row r="218" spans="2:40" x14ac:dyDescent="0.25">
      <c r="B218" s="2" t="s">
        <v>99</v>
      </c>
      <c r="C218" s="747"/>
      <c r="D218" s="105">
        <v>0.24624294619133905</v>
      </c>
      <c r="E218" s="106">
        <v>0.21134084382337684</v>
      </c>
      <c r="F218" s="107">
        <v>0.24906289060068024</v>
      </c>
      <c r="G218" s="107">
        <v>0.27390428022123758</v>
      </c>
      <c r="H218" s="108">
        <v>0.24206188175846041</v>
      </c>
      <c r="I218" s="109">
        <v>0.22955995229963833</v>
      </c>
      <c r="J218" s="110">
        <v>0.26197360771391143</v>
      </c>
      <c r="K218" s="111">
        <v>0.22688287271088992</v>
      </c>
      <c r="L218" s="112">
        <v>0.22879739078677319</v>
      </c>
      <c r="M218" s="112">
        <v>0.22211815559363043</v>
      </c>
      <c r="N218" s="112">
        <v>0.24401032256236535</v>
      </c>
      <c r="O218" s="112">
        <v>0.26913472896846663</v>
      </c>
      <c r="P218" s="112">
        <v>0.23843129281774869</v>
      </c>
      <c r="Q218" s="112">
        <v>0.23171705473931467</v>
      </c>
      <c r="R218" s="112">
        <v>0.22322608629930393</v>
      </c>
      <c r="S218" s="113">
        <v>0.20929393543436525</v>
      </c>
      <c r="T218" s="114">
        <v>0.24615816028989465</v>
      </c>
      <c r="U218" s="115">
        <v>0.21298367751883107</v>
      </c>
      <c r="V218" s="116">
        <v>0.30358928555069636</v>
      </c>
      <c r="W218" s="117">
        <v>0.22681978938023881</v>
      </c>
      <c r="X218" s="118">
        <v>0.22485428756386497</v>
      </c>
      <c r="Y218" s="119">
        <v>0.27085871209700418</v>
      </c>
      <c r="Z218" s="120">
        <v>0.1416949210813038</v>
      </c>
      <c r="AA218" s="121">
        <v>0.25448338585680758</v>
      </c>
      <c r="AB218" s="122">
        <v>0.24196369027318693</v>
      </c>
      <c r="AC218" s="123">
        <v>0.26720387456237837</v>
      </c>
      <c r="AD218" s="124">
        <v>0.20619901642097677</v>
      </c>
      <c r="AE218" s="124">
        <v>0.25517890830369827</v>
      </c>
      <c r="AF218" s="125">
        <v>0.31570852580101583</v>
      </c>
      <c r="AG218" s="126">
        <v>0.25176387494995661</v>
      </c>
      <c r="AH218" s="127">
        <v>0.26173698406265017</v>
      </c>
      <c r="AI218" s="128">
        <v>0.19861253736161963</v>
      </c>
      <c r="AJ218" s="129">
        <v>0.21928218599825769</v>
      </c>
      <c r="AK218" s="130">
        <v>0.20316701887859731</v>
      </c>
      <c r="AL218" s="130">
        <v>0.27598179160319197</v>
      </c>
      <c r="AM218" s="130">
        <v>0.26339193656661453</v>
      </c>
      <c r="AN218" s="131">
        <v>0.26159193290980753</v>
      </c>
    </row>
    <row r="219" spans="2:40" x14ac:dyDescent="0.25">
      <c r="B219" s="2" t="s">
        <v>100</v>
      </c>
      <c r="C219" s="747"/>
      <c r="D219" s="132" t="s">
        <v>275</v>
      </c>
      <c r="E219" s="241"/>
      <c r="F219" s="134"/>
      <c r="G219" s="134"/>
      <c r="H219" s="135"/>
      <c r="I219" s="136"/>
      <c r="J219" s="236"/>
      <c r="K219" s="138"/>
      <c r="L219" s="139"/>
      <c r="M219" s="139"/>
      <c r="N219" s="139"/>
      <c r="O219" s="139"/>
      <c r="P219" s="139"/>
      <c r="Q219" s="139"/>
      <c r="R219" s="139"/>
      <c r="S219" s="141"/>
      <c r="T219" s="142"/>
      <c r="U219" s="237"/>
      <c r="V219" s="137" t="s">
        <v>151</v>
      </c>
      <c r="W219" s="144"/>
      <c r="X219" s="145"/>
      <c r="Y219" s="137" t="s">
        <v>109</v>
      </c>
      <c r="Z219" s="147"/>
      <c r="AA219" s="148"/>
      <c r="AB219" s="149"/>
      <c r="AC219" s="150"/>
      <c r="AD219" s="151"/>
      <c r="AE219" s="151"/>
      <c r="AF219" s="137" t="s">
        <v>189</v>
      </c>
      <c r="AG219" s="238"/>
      <c r="AH219" s="140" t="s">
        <v>177</v>
      </c>
      <c r="AI219" s="154"/>
      <c r="AJ219" s="155"/>
      <c r="AK219" s="156"/>
      <c r="AL219" s="156"/>
      <c r="AM219" s="156"/>
      <c r="AN219" s="157"/>
    </row>
    <row r="220" spans="2:40" x14ac:dyDescent="0.25">
      <c r="B220" s="2" t="s">
        <v>97</v>
      </c>
      <c r="C220" s="747" t="s">
        <v>250</v>
      </c>
      <c r="D220" s="158">
        <v>311.40027599999991</v>
      </c>
      <c r="E220" s="159">
        <v>64.991491000000025</v>
      </c>
      <c r="F220" s="160">
        <v>66.338188000000002</v>
      </c>
      <c r="G220" s="160">
        <v>61.048422999999971</v>
      </c>
      <c r="H220" s="161">
        <v>119.02217399999995</v>
      </c>
      <c r="I220" s="162">
        <v>174.68292999999989</v>
      </c>
      <c r="J220" s="163">
        <v>136.52664899999999</v>
      </c>
      <c r="K220" s="164">
        <v>41.909664999999997</v>
      </c>
      <c r="L220" s="165">
        <v>33.310434000000001</v>
      </c>
      <c r="M220" s="165">
        <v>9.6488329999999998</v>
      </c>
      <c r="N220" s="165">
        <v>12.172229999999999</v>
      </c>
      <c r="O220" s="165">
        <v>129.09172000000004</v>
      </c>
      <c r="P220" s="165">
        <v>68.314727999999988</v>
      </c>
      <c r="Q220" s="165">
        <v>6.0817450000000006</v>
      </c>
      <c r="R220" s="165">
        <v>7.0423830000000001</v>
      </c>
      <c r="S220" s="166">
        <v>3.8285379999999996</v>
      </c>
      <c r="T220" s="167">
        <v>150.65285999999989</v>
      </c>
      <c r="U220" s="168">
        <v>102.10984300000001</v>
      </c>
      <c r="V220" s="169">
        <v>53.669995</v>
      </c>
      <c r="W220" s="170">
        <v>69.931957000000025</v>
      </c>
      <c r="X220" s="171">
        <v>95.30407100000005</v>
      </c>
      <c r="Y220" s="172">
        <v>140.17189999999999</v>
      </c>
      <c r="Z220" s="173">
        <v>8.6498469999999994</v>
      </c>
      <c r="AA220" s="174">
        <v>219.708967</v>
      </c>
      <c r="AB220" s="175">
        <v>82.08584100000003</v>
      </c>
      <c r="AC220" s="176">
        <v>85.103136000000035</v>
      </c>
      <c r="AD220" s="177">
        <v>116.63897900000002</v>
      </c>
      <c r="AE220" s="177">
        <v>81.999769000000001</v>
      </c>
      <c r="AF220" s="178">
        <v>16.210937999999999</v>
      </c>
      <c r="AG220" s="179">
        <v>93.87925300000002</v>
      </c>
      <c r="AH220" s="180">
        <v>138.93183799999997</v>
      </c>
      <c r="AI220" s="181">
        <v>78.589185000000001</v>
      </c>
      <c r="AJ220" s="182">
        <v>92.886255000000006</v>
      </c>
      <c r="AK220" s="183">
        <v>80.552198999999987</v>
      </c>
      <c r="AL220" s="183">
        <v>42.223996999999997</v>
      </c>
      <c r="AM220" s="183">
        <v>16.994595999999998</v>
      </c>
      <c r="AN220" s="184">
        <v>52.620275999999997</v>
      </c>
    </row>
    <row r="221" spans="2:40" x14ac:dyDescent="0.25">
      <c r="B221" s="2" t="s">
        <v>99</v>
      </c>
      <c r="C221" s="747"/>
      <c r="D221" s="185">
        <v>0.20527375278794233</v>
      </c>
      <c r="E221" s="186">
        <v>0.23801172968432285</v>
      </c>
      <c r="F221" s="187">
        <v>0.17491940956067592</v>
      </c>
      <c r="G221" s="187">
        <v>0.16097145197355681</v>
      </c>
      <c r="H221" s="188">
        <v>0.24518414865763813</v>
      </c>
      <c r="I221" s="189">
        <v>0.23500070311359111</v>
      </c>
      <c r="J221" s="190">
        <v>0.17772068999230664</v>
      </c>
      <c r="K221" s="191">
        <v>0.20402812276799859</v>
      </c>
      <c r="L221" s="192">
        <v>0.19036714777893135</v>
      </c>
      <c r="M221" s="192">
        <v>0.20456095073112249</v>
      </c>
      <c r="N221" s="192">
        <v>0.22221700098812747</v>
      </c>
      <c r="O221" s="192">
        <v>0.22036734872192107</v>
      </c>
      <c r="P221" s="192">
        <v>0.19520731961412399</v>
      </c>
      <c r="Q221" s="192">
        <v>0.19033488263619261</v>
      </c>
      <c r="R221" s="192">
        <v>0.17801466556827003</v>
      </c>
      <c r="S221" s="193">
        <v>0.13978806390104101</v>
      </c>
      <c r="T221" s="194">
        <v>0.22450564493713299</v>
      </c>
      <c r="U221" s="195">
        <v>0.20323674206531153</v>
      </c>
      <c r="V221" s="196">
        <v>0.17107562629064973</v>
      </c>
      <c r="W221" s="197">
        <v>0.22321189493765989</v>
      </c>
      <c r="X221" s="198">
        <v>0.21706669541208473</v>
      </c>
      <c r="Y221" s="199">
        <v>0.18867442830286271</v>
      </c>
      <c r="Z221" s="200">
        <v>0.1931032997026268</v>
      </c>
      <c r="AA221" s="201">
        <v>0.20986283790051768</v>
      </c>
      <c r="AB221" s="202">
        <v>0.19985892006349851</v>
      </c>
      <c r="AC221" s="203">
        <v>0.24623969528465797</v>
      </c>
      <c r="AD221" s="204">
        <v>0.21596105634090909</v>
      </c>
      <c r="AE221" s="204">
        <v>0.1785884747960293</v>
      </c>
      <c r="AF221" s="205">
        <v>0.13283349422108584</v>
      </c>
      <c r="AG221" s="206">
        <v>0.19581652192982277</v>
      </c>
      <c r="AH221" s="207">
        <v>0.18750015123772867</v>
      </c>
      <c r="AI221" s="208">
        <v>0.26496138305409905</v>
      </c>
      <c r="AJ221" s="209">
        <v>0.21690154824281191</v>
      </c>
      <c r="AK221" s="210">
        <v>0.23507247508251647</v>
      </c>
      <c r="AL221" s="210">
        <v>0.19670126678718067</v>
      </c>
      <c r="AM221" s="210">
        <v>0.23458330396083621</v>
      </c>
      <c r="AN221" s="211">
        <v>0.16670943946316971</v>
      </c>
    </row>
    <row r="222" spans="2:40" x14ac:dyDescent="0.25">
      <c r="B222" s="2" t="s">
        <v>100</v>
      </c>
      <c r="C222" s="747"/>
      <c r="D222" s="132" t="s">
        <v>276</v>
      </c>
      <c r="E222" s="133" t="s">
        <v>113</v>
      </c>
      <c r="F222" s="213"/>
      <c r="G222" s="213"/>
      <c r="H222" s="137" t="s">
        <v>277</v>
      </c>
      <c r="I222" s="133" t="s">
        <v>149</v>
      </c>
      <c r="J222" s="216"/>
      <c r="K222" s="239"/>
      <c r="L222" s="217"/>
      <c r="M222" s="217"/>
      <c r="N222" s="217"/>
      <c r="O222" s="217"/>
      <c r="P222" s="217"/>
      <c r="Q222" s="217"/>
      <c r="R222" s="217"/>
      <c r="S222" s="240"/>
      <c r="T222" s="218"/>
      <c r="U222" s="219"/>
      <c r="V222" s="220"/>
      <c r="W222" s="221"/>
      <c r="X222" s="222"/>
      <c r="Y222" s="223"/>
      <c r="Z222" s="224"/>
      <c r="AA222" s="225"/>
      <c r="AB222" s="226"/>
      <c r="AC222" s="133" t="s">
        <v>278</v>
      </c>
      <c r="AD222" s="140" t="s">
        <v>183</v>
      </c>
      <c r="AE222" s="228"/>
      <c r="AF222" s="229"/>
      <c r="AG222" s="230"/>
      <c r="AH222" s="231"/>
      <c r="AI222" s="137" t="s">
        <v>264</v>
      </c>
      <c r="AJ222" s="233"/>
      <c r="AK222" s="140" t="s">
        <v>279</v>
      </c>
      <c r="AL222" s="234"/>
      <c r="AM222" s="234"/>
      <c r="AN222" s="235"/>
    </row>
    <row r="223" spans="2:40" x14ac:dyDescent="0.25">
      <c r="B223" s="2" t="s">
        <v>97</v>
      </c>
      <c r="C223" s="747" t="s">
        <v>247</v>
      </c>
      <c r="D223" s="78">
        <v>282.32561900000024</v>
      </c>
      <c r="E223" s="79">
        <v>53.171637999999994</v>
      </c>
      <c r="F223" s="80">
        <v>83.486236999999974</v>
      </c>
      <c r="G223" s="80">
        <v>70.488864000000007</v>
      </c>
      <c r="H223" s="81">
        <v>75.178879999999992</v>
      </c>
      <c r="I223" s="82">
        <v>120.49591700000001</v>
      </c>
      <c r="J223" s="83">
        <v>159.06018400000005</v>
      </c>
      <c r="K223" s="84">
        <v>37.290494999999993</v>
      </c>
      <c r="L223" s="85">
        <v>33.294710000000002</v>
      </c>
      <c r="M223" s="85">
        <v>7.8231249999999992</v>
      </c>
      <c r="N223" s="85">
        <v>10.130851</v>
      </c>
      <c r="O223" s="85">
        <v>101.89926300000005</v>
      </c>
      <c r="P223" s="85">
        <v>74.986036000000013</v>
      </c>
      <c r="Q223" s="85">
        <v>3.6042409999999991</v>
      </c>
      <c r="R223" s="85">
        <v>7.4931309999999991</v>
      </c>
      <c r="S223" s="86">
        <v>5.8037670000000006</v>
      </c>
      <c r="T223" s="87">
        <v>114.17658600000004</v>
      </c>
      <c r="U223" s="88">
        <v>102.65861799999996</v>
      </c>
      <c r="V223" s="89">
        <v>53.74483399999999</v>
      </c>
      <c r="W223" s="90">
        <v>53.802463999999979</v>
      </c>
      <c r="X223" s="91">
        <v>72.760152999999988</v>
      </c>
      <c r="Y223" s="92">
        <v>152.05770200000003</v>
      </c>
      <c r="Z223" s="93">
        <v>5.4454589999999996</v>
      </c>
      <c r="AA223" s="94">
        <v>188.73710800000009</v>
      </c>
      <c r="AB223" s="95">
        <v>81.600739000000004</v>
      </c>
      <c r="AC223" s="96">
        <v>55.59960599999998</v>
      </c>
      <c r="AD223" s="97">
        <v>112.63081800000002</v>
      </c>
      <c r="AE223" s="97">
        <v>90.133676000000037</v>
      </c>
      <c r="AF223" s="98">
        <v>20.525369000000005</v>
      </c>
      <c r="AG223" s="99">
        <v>103.42760399999997</v>
      </c>
      <c r="AH223" s="100">
        <v>125.73970099999998</v>
      </c>
      <c r="AI223" s="101">
        <v>53.158313999999976</v>
      </c>
      <c r="AJ223" s="102">
        <v>88.98525699999999</v>
      </c>
      <c r="AK223" s="103">
        <v>55.222188999999986</v>
      </c>
      <c r="AL223" s="103">
        <v>40.966380000000001</v>
      </c>
      <c r="AM223" s="103">
        <v>19.969226000000003</v>
      </c>
      <c r="AN223" s="104">
        <v>53.401424999999989</v>
      </c>
    </row>
    <row r="224" spans="2:40" x14ac:dyDescent="0.25">
      <c r="B224" s="2" t="s">
        <v>99</v>
      </c>
      <c r="C224" s="747"/>
      <c r="D224" s="105">
        <v>0.18610786112568781</v>
      </c>
      <c r="E224" s="106">
        <v>0.19472508378871725</v>
      </c>
      <c r="F224" s="107">
        <v>0.2201350944720204</v>
      </c>
      <c r="G224" s="107">
        <v>0.18586384755666149</v>
      </c>
      <c r="H224" s="108">
        <v>0.15486752653194472</v>
      </c>
      <c r="I224" s="109">
        <v>0.16210298978450233</v>
      </c>
      <c r="J224" s="110">
        <v>0.20705324460708957</v>
      </c>
      <c r="K224" s="111">
        <v>0.18154069453763083</v>
      </c>
      <c r="L224" s="112">
        <v>0.19027728605477384</v>
      </c>
      <c r="M224" s="112">
        <v>0.16585486428135013</v>
      </c>
      <c r="N224" s="112">
        <v>0.18494945681091901</v>
      </c>
      <c r="O224" s="112">
        <v>0.17394818524400907</v>
      </c>
      <c r="P224" s="112">
        <v>0.21427038538524537</v>
      </c>
      <c r="Q224" s="112">
        <v>0.11279867665078908</v>
      </c>
      <c r="R224" s="112">
        <v>0.18940850121673825</v>
      </c>
      <c r="S224" s="113">
        <v>0.21190787508515083</v>
      </c>
      <c r="T224" s="114">
        <v>0.17014803487069585</v>
      </c>
      <c r="U224" s="115">
        <v>0.20432900937128401</v>
      </c>
      <c r="V224" s="116">
        <v>0.17131417911324576</v>
      </c>
      <c r="W224" s="117">
        <v>0.17172907004097163</v>
      </c>
      <c r="X224" s="118">
        <v>0.16572016078292889</v>
      </c>
      <c r="Y224" s="119">
        <v>0.20467297649455471</v>
      </c>
      <c r="Z224" s="120">
        <v>0.12156701746231655</v>
      </c>
      <c r="AA224" s="121">
        <v>0.18027896468156676</v>
      </c>
      <c r="AB224" s="122">
        <v>0.19867781549467711</v>
      </c>
      <c r="AC224" s="123">
        <v>0.16087339060439593</v>
      </c>
      <c r="AD224" s="124">
        <v>0.20853980925039367</v>
      </c>
      <c r="AE224" s="124">
        <v>0.196303427691357</v>
      </c>
      <c r="AF224" s="125">
        <v>0.16818622614232165</v>
      </c>
      <c r="AG224" s="126">
        <v>0.21573279547521559</v>
      </c>
      <c r="AH224" s="127">
        <v>0.16969625748481632</v>
      </c>
      <c r="AI224" s="128">
        <v>0.17922186619270922</v>
      </c>
      <c r="AJ224" s="129">
        <v>0.20779220794383965</v>
      </c>
      <c r="AK224" s="130">
        <v>0.16115285254601819</v>
      </c>
      <c r="AL224" s="130">
        <v>0.19084263485725955</v>
      </c>
      <c r="AM224" s="130">
        <v>0.27564332877466663</v>
      </c>
      <c r="AN224" s="131">
        <v>0.16918424426896767</v>
      </c>
    </row>
    <row r="225" spans="2:40" x14ac:dyDescent="0.25">
      <c r="B225" s="2" t="s">
        <v>100</v>
      </c>
      <c r="C225" s="747"/>
      <c r="D225" s="132" t="s">
        <v>280</v>
      </c>
      <c r="E225" s="241"/>
      <c r="F225" s="140" t="s">
        <v>186</v>
      </c>
      <c r="G225" s="134"/>
      <c r="H225" s="135"/>
      <c r="I225" s="136"/>
      <c r="J225" s="137" t="s">
        <v>101</v>
      </c>
      <c r="K225" s="138"/>
      <c r="L225" s="140" t="s">
        <v>197</v>
      </c>
      <c r="M225" s="139"/>
      <c r="N225" s="139"/>
      <c r="O225" s="139"/>
      <c r="P225" s="140" t="s">
        <v>197</v>
      </c>
      <c r="Q225" s="139"/>
      <c r="R225" s="139"/>
      <c r="S225" s="141"/>
      <c r="T225" s="142"/>
      <c r="U225" s="237"/>
      <c r="V225" s="143"/>
      <c r="W225" s="144"/>
      <c r="X225" s="145"/>
      <c r="Y225" s="146"/>
      <c r="Z225" s="147"/>
      <c r="AA225" s="148"/>
      <c r="AB225" s="149"/>
      <c r="AC225" s="150"/>
      <c r="AD225" s="151"/>
      <c r="AE225" s="151"/>
      <c r="AF225" s="152"/>
      <c r="AG225" s="238"/>
      <c r="AH225" s="153"/>
      <c r="AI225" s="154"/>
      <c r="AJ225" s="155"/>
      <c r="AK225" s="156"/>
      <c r="AL225" s="156"/>
      <c r="AM225" s="156"/>
      <c r="AN225" s="157"/>
    </row>
    <row r="226" spans="2:40" x14ac:dyDescent="0.25">
      <c r="B226" s="2" t="s">
        <v>97</v>
      </c>
      <c r="C226" s="747" t="s">
        <v>238</v>
      </c>
      <c r="D226" s="158">
        <v>248.45436700000016</v>
      </c>
      <c r="E226" s="159">
        <v>42.430207000000017</v>
      </c>
      <c r="F226" s="160">
        <v>50.14963800000001</v>
      </c>
      <c r="G226" s="160">
        <v>69.000382999999971</v>
      </c>
      <c r="H226" s="161">
        <v>86.874138999999971</v>
      </c>
      <c r="I226" s="162">
        <v>119.43915400000002</v>
      </c>
      <c r="J226" s="163">
        <v>128.17531699999998</v>
      </c>
      <c r="K226" s="164">
        <v>41.768712000000015</v>
      </c>
      <c r="L226" s="165">
        <v>25.472769999999997</v>
      </c>
      <c r="M226" s="165">
        <v>10.329291000000001</v>
      </c>
      <c r="N226" s="165">
        <v>9.4859779999999994</v>
      </c>
      <c r="O226" s="165">
        <v>91.068701000000061</v>
      </c>
      <c r="P226" s="165">
        <v>50.47956099999999</v>
      </c>
      <c r="Q226" s="165">
        <v>6.429549999999999</v>
      </c>
      <c r="R226" s="165">
        <v>8.2518440000000002</v>
      </c>
      <c r="S226" s="166">
        <v>5.1679599999999999</v>
      </c>
      <c r="T226" s="167">
        <v>102.48563400000005</v>
      </c>
      <c r="U226" s="168">
        <v>93.216167999999968</v>
      </c>
      <c r="V226" s="169">
        <v>51.190397999999995</v>
      </c>
      <c r="W226" s="170">
        <v>51.102398999999998</v>
      </c>
      <c r="X226" s="171">
        <v>84.250505000000004</v>
      </c>
      <c r="Y226" s="172">
        <v>110.03523299999998</v>
      </c>
      <c r="Z226" s="173">
        <v>9.6528599999999987</v>
      </c>
      <c r="AA226" s="174">
        <v>180.33235200000016</v>
      </c>
      <c r="AB226" s="175">
        <v>60.021368000000002</v>
      </c>
      <c r="AC226" s="176">
        <v>67.718178999999978</v>
      </c>
      <c r="AD226" s="177">
        <v>95.504704999999987</v>
      </c>
      <c r="AE226" s="177">
        <v>61.360695</v>
      </c>
      <c r="AF226" s="178">
        <v>17.826998000000003</v>
      </c>
      <c r="AG226" s="179">
        <v>71.577032000000003</v>
      </c>
      <c r="AH226" s="180">
        <v>133.250608</v>
      </c>
      <c r="AI226" s="181">
        <v>43.626727000000002</v>
      </c>
      <c r="AJ226" s="182">
        <v>79.342883</v>
      </c>
      <c r="AK226" s="183">
        <v>58.260352999999988</v>
      </c>
      <c r="AL226" s="183">
        <v>30.201078000000006</v>
      </c>
      <c r="AM226" s="183">
        <v>8.8241890000000005</v>
      </c>
      <c r="AN226" s="184">
        <v>51.028151999999984</v>
      </c>
    </row>
    <row r="227" spans="2:40" x14ac:dyDescent="0.25">
      <c r="B227" s="2" t="s">
        <v>99</v>
      </c>
      <c r="C227" s="747"/>
      <c r="D227" s="185">
        <v>0.16378007420469576</v>
      </c>
      <c r="E227" s="186">
        <v>0.15538783313855445</v>
      </c>
      <c r="F227" s="187">
        <v>0.13223371534720904</v>
      </c>
      <c r="G227" s="187">
        <v>0.1819390459642426</v>
      </c>
      <c r="H227" s="188">
        <v>0.17895960975372804</v>
      </c>
      <c r="I227" s="189">
        <v>0.1606813279883301</v>
      </c>
      <c r="J227" s="190">
        <v>0.16684951944599935</v>
      </c>
      <c r="K227" s="191">
        <v>0.20334192363019793</v>
      </c>
      <c r="L227" s="192">
        <v>0.14557536449176042</v>
      </c>
      <c r="M227" s="192">
        <v>0.21898706168284057</v>
      </c>
      <c r="N227" s="192">
        <v>0.17317661452333349</v>
      </c>
      <c r="O227" s="192">
        <v>0.1554597629570616</v>
      </c>
      <c r="P227" s="192">
        <v>0.14424385614340249</v>
      </c>
      <c r="Q227" s="192">
        <v>0.20121982172115596</v>
      </c>
      <c r="R227" s="192">
        <v>0.20858695841756064</v>
      </c>
      <c r="S227" s="193">
        <v>0.18869320944914847</v>
      </c>
      <c r="T227" s="194">
        <v>0.15272596456490101</v>
      </c>
      <c r="U227" s="195">
        <v>0.18553500559326819</v>
      </c>
      <c r="V227" s="196">
        <v>0.16317179455518158</v>
      </c>
      <c r="W227" s="197">
        <v>0.16311088386458811</v>
      </c>
      <c r="X227" s="198">
        <v>0.19189084490576813</v>
      </c>
      <c r="Y227" s="199">
        <v>0.14810981858309186</v>
      </c>
      <c r="Z227" s="200">
        <v>0.21549503911080717</v>
      </c>
      <c r="AA227" s="201">
        <v>0.17225086291537262</v>
      </c>
      <c r="AB227" s="202">
        <v>0.14613733188423841</v>
      </c>
      <c r="AC227" s="203">
        <v>0.19593759461686475</v>
      </c>
      <c r="AD227" s="204">
        <v>0.17683022566004197</v>
      </c>
      <c r="AE227" s="204">
        <v>0.13363833906013006</v>
      </c>
      <c r="AF227" s="205">
        <v>0.1460755963542831</v>
      </c>
      <c r="AG227" s="206">
        <v>0.14929779486314856</v>
      </c>
      <c r="AH227" s="207">
        <v>0.17983285553682307</v>
      </c>
      <c r="AI227" s="208">
        <v>0.14708636975995626</v>
      </c>
      <c r="AJ227" s="209">
        <v>0.18527600412728751</v>
      </c>
      <c r="AK227" s="210">
        <v>0.17001901312329301</v>
      </c>
      <c r="AL227" s="210">
        <v>0.14069227744920632</v>
      </c>
      <c r="AM227" s="210">
        <v>0.1218038610858927</v>
      </c>
      <c r="AN227" s="211">
        <v>0.16166533631943364</v>
      </c>
    </row>
    <row r="228" spans="2:40" x14ac:dyDescent="0.25">
      <c r="B228" s="2" t="s">
        <v>100</v>
      </c>
      <c r="C228" s="747"/>
      <c r="D228" s="253"/>
      <c r="E228" s="212"/>
      <c r="F228" s="213"/>
      <c r="G228" s="213"/>
      <c r="H228" s="214"/>
      <c r="I228" s="215"/>
      <c r="J228" s="216"/>
      <c r="K228" s="239"/>
      <c r="L228" s="217"/>
      <c r="M228" s="217"/>
      <c r="N228" s="217"/>
      <c r="O228" s="217"/>
      <c r="P228" s="217"/>
      <c r="Q228" s="217"/>
      <c r="R228" s="217"/>
      <c r="S228" s="240"/>
      <c r="T228" s="218"/>
      <c r="U228" s="219"/>
      <c r="V228" s="220"/>
      <c r="W228" s="221"/>
      <c r="X228" s="222"/>
      <c r="Y228" s="223"/>
      <c r="Z228" s="224"/>
      <c r="AA228" s="225"/>
      <c r="AB228" s="226"/>
      <c r="AC228" s="133" t="s">
        <v>179</v>
      </c>
      <c r="AD228" s="228"/>
      <c r="AE228" s="228"/>
      <c r="AF228" s="229"/>
      <c r="AG228" s="230"/>
      <c r="AH228" s="231"/>
      <c r="AI228" s="232"/>
      <c r="AJ228" s="233"/>
      <c r="AK228" s="234"/>
      <c r="AL228" s="234"/>
      <c r="AM228" s="234"/>
      <c r="AN228" s="235"/>
    </row>
    <row r="229" spans="2:40" x14ac:dyDescent="0.25">
      <c r="B229" s="2" t="s">
        <v>97</v>
      </c>
      <c r="C229" s="747" t="s">
        <v>256</v>
      </c>
      <c r="D229" s="78">
        <v>223.83850000000007</v>
      </c>
      <c r="E229" s="79">
        <v>35.410795999999991</v>
      </c>
      <c r="F229" s="80">
        <v>70.991210999999979</v>
      </c>
      <c r="G229" s="80">
        <v>54.592245999999989</v>
      </c>
      <c r="H229" s="81">
        <v>62.844247000000003</v>
      </c>
      <c r="I229" s="82">
        <v>116.02059499999999</v>
      </c>
      <c r="J229" s="83">
        <v>107.817905</v>
      </c>
      <c r="K229" s="84">
        <v>27.636199000000001</v>
      </c>
      <c r="L229" s="85">
        <v>31.209141000000006</v>
      </c>
      <c r="M229" s="85">
        <v>6.0594099999999989</v>
      </c>
      <c r="N229" s="85">
        <v>6.0853010000000003</v>
      </c>
      <c r="O229" s="85">
        <v>79.348242000000042</v>
      </c>
      <c r="P229" s="85">
        <v>57.784187999999993</v>
      </c>
      <c r="Q229" s="85">
        <v>6.1517249999999999</v>
      </c>
      <c r="R229" s="85">
        <v>6.7193489999999994</v>
      </c>
      <c r="S229" s="86">
        <v>2.8449450000000001</v>
      </c>
      <c r="T229" s="87">
        <v>97.663495000000026</v>
      </c>
      <c r="U229" s="88">
        <v>75.471166999999966</v>
      </c>
      <c r="V229" s="89">
        <v>47.124995999999989</v>
      </c>
      <c r="W229" s="90">
        <v>47.599890999999971</v>
      </c>
      <c r="X229" s="91">
        <v>64.141218000000009</v>
      </c>
      <c r="Y229" s="92">
        <v>105.68010199999998</v>
      </c>
      <c r="Z229" s="93">
        <v>10.340240000000001</v>
      </c>
      <c r="AA229" s="94">
        <v>154.20890700000004</v>
      </c>
      <c r="AB229" s="95">
        <v>54.700153999999998</v>
      </c>
      <c r="AC229" s="96">
        <v>34.770522999999997</v>
      </c>
      <c r="AD229" s="97">
        <v>76.485611999999946</v>
      </c>
      <c r="AE229" s="97">
        <v>74.785240999999985</v>
      </c>
      <c r="AF229" s="98">
        <v>25.553493000000003</v>
      </c>
      <c r="AG229" s="99">
        <v>72.174717999999984</v>
      </c>
      <c r="AH229" s="100">
        <v>109.97956800000003</v>
      </c>
      <c r="AI229" s="101">
        <v>41.684214000000011</v>
      </c>
      <c r="AJ229" s="102">
        <v>59.733557999999988</v>
      </c>
      <c r="AK229" s="103">
        <v>50.255839999999992</v>
      </c>
      <c r="AL229" s="103">
        <v>39.040300999999999</v>
      </c>
      <c r="AM229" s="103">
        <v>5.0402990000000001</v>
      </c>
      <c r="AN229" s="104">
        <v>51.397097999999978</v>
      </c>
    </row>
    <row r="230" spans="2:40" x14ac:dyDescent="0.25">
      <c r="B230" s="2" t="s">
        <v>99</v>
      </c>
      <c r="C230" s="747"/>
      <c r="D230" s="105">
        <v>0.14755339816533705</v>
      </c>
      <c r="E230" s="106">
        <v>0.12968135790974075</v>
      </c>
      <c r="F230" s="107">
        <v>0.18718842172953773</v>
      </c>
      <c r="G230" s="107">
        <v>0.14394791336571627</v>
      </c>
      <c r="H230" s="108">
        <v>0.1294583410879836</v>
      </c>
      <c r="I230" s="109">
        <v>0.15608234531363313</v>
      </c>
      <c r="J230" s="110">
        <v>0.14034968711584628</v>
      </c>
      <c r="K230" s="111">
        <v>0.13454084642320191</v>
      </c>
      <c r="L230" s="112">
        <v>0.17835838334620641</v>
      </c>
      <c r="M230" s="112">
        <v>0.12846306599665169</v>
      </c>
      <c r="N230" s="112">
        <v>0.1110936400585639</v>
      </c>
      <c r="O230" s="112">
        <v>0.13545223284100164</v>
      </c>
      <c r="P230" s="112">
        <v>0.16511661227076291</v>
      </c>
      <c r="Q230" s="112">
        <v>0.19252498351791003</v>
      </c>
      <c r="R230" s="112">
        <v>0.16984913559394449</v>
      </c>
      <c r="S230" s="113">
        <v>0.10387499182584765</v>
      </c>
      <c r="T230" s="114">
        <v>0.1455399249094208</v>
      </c>
      <c r="U230" s="115">
        <v>0.15021582298336353</v>
      </c>
      <c r="V230" s="116">
        <v>0.15021313500484509</v>
      </c>
      <c r="W230" s="117">
        <v>0.15193142484109304</v>
      </c>
      <c r="X230" s="118">
        <v>0.14608948059486482</v>
      </c>
      <c r="Y230" s="119">
        <v>0.1422477174657561</v>
      </c>
      <c r="Z230" s="120">
        <v>0.23084043726057696</v>
      </c>
      <c r="AA230" s="121">
        <v>0.14729812485330657</v>
      </c>
      <c r="AB230" s="122">
        <v>0.13318147895624358</v>
      </c>
      <c r="AC230" s="123">
        <v>0.10060596343251307</v>
      </c>
      <c r="AD230" s="124">
        <v>0.1416157248975996</v>
      </c>
      <c r="AE230" s="124">
        <v>0.16287585063128013</v>
      </c>
      <c r="AF230" s="125">
        <v>0.20938700553564871</v>
      </c>
      <c r="AG230" s="126">
        <v>0.15054446854222167</v>
      </c>
      <c r="AH230" s="127">
        <v>0.14842663805441109</v>
      </c>
      <c r="AI230" s="128">
        <v>0.14053723795409054</v>
      </c>
      <c r="AJ230" s="129">
        <v>0.13948566676793892</v>
      </c>
      <c r="AK230" s="130">
        <v>0.14665974166826823</v>
      </c>
      <c r="AL230" s="130">
        <v>0.18186996040315268</v>
      </c>
      <c r="AM230" s="130">
        <v>6.9573292143602528E-2</v>
      </c>
      <c r="AN230" s="131">
        <v>0.16283421617958824</v>
      </c>
    </row>
    <row r="231" spans="2:40" x14ac:dyDescent="0.25">
      <c r="B231" s="2" t="s">
        <v>100</v>
      </c>
      <c r="C231" s="747"/>
      <c r="D231" s="132" t="s">
        <v>281</v>
      </c>
      <c r="E231" s="241"/>
      <c r="F231" s="140" t="s">
        <v>273</v>
      </c>
      <c r="G231" s="134"/>
      <c r="H231" s="135"/>
      <c r="I231" s="136"/>
      <c r="J231" s="236"/>
      <c r="K231" s="138"/>
      <c r="L231" s="139"/>
      <c r="M231" s="139"/>
      <c r="N231" s="139"/>
      <c r="O231" s="139"/>
      <c r="P231" s="139"/>
      <c r="Q231" s="139"/>
      <c r="R231" s="139"/>
      <c r="S231" s="141"/>
      <c r="T231" s="142"/>
      <c r="U231" s="237"/>
      <c r="V231" s="143"/>
      <c r="W231" s="144"/>
      <c r="X231" s="145"/>
      <c r="Y231" s="146"/>
      <c r="Z231" s="147"/>
      <c r="AA231" s="148"/>
      <c r="AB231" s="149"/>
      <c r="AC231" s="150"/>
      <c r="AD231" s="151"/>
      <c r="AE231" s="140" t="s">
        <v>194</v>
      </c>
      <c r="AF231" s="137" t="s">
        <v>194</v>
      </c>
      <c r="AG231" s="238"/>
      <c r="AH231" s="153"/>
      <c r="AI231" s="154"/>
      <c r="AJ231" s="155"/>
      <c r="AK231" s="156"/>
      <c r="AL231" s="140" t="s">
        <v>133</v>
      </c>
      <c r="AM231" s="156"/>
      <c r="AN231" s="242" t="s">
        <v>133</v>
      </c>
    </row>
    <row r="232" spans="2:40" x14ac:dyDescent="0.25">
      <c r="B232" s="2" t="s">
        <v>97</v>
      </c>
      <c r="C232" s="748" t="s">
        <v>261</v>
      </c>
      <c r="D232" s="158">
        <v>77.430662999999996</v>
      </c>
      <c r="E232" s="159">
        <v>19.347163999999999</v>
      </c>
      <c r="F232" s="160">
        <v>13.827633000000002</v>
      </c>
      <c r="G232" s="160">
        <v>20.241885000000003</v>
      </c>
      <c r="H232" s="161">
        <v>24.013980999999998</v>
      </c>
      <c r="I232" s="162">
        <v>42.052136999999988</v>
      </c>
      <c r="J232" s="163">
        <v>35.378526000000008</v>
      </c>
      <c r="K232" s="164">
        <v>10.201858999999999</v>
      </c>
      <c r="L232" s="165">
        <v>11.657938999999997</v>
      </c>
      <c r="M232" s="165">
        <v>2.8308599999999999</v>
      </c>
      <c r="N232" s="165">
        <v>3.535974</v>
      </c>
      <c r="O232" s="165">
        <v>26.734697999999995</v>
      </c>
      <c r="P232" s="165">
        <v>14.953972</v>
      </c>
      <c r="Q232" s="165">
        <v>2.2815810000000001</v>
      </c>
      <c r="R232" s="165">
        <v>1.2230050000000001</v>
      </c>
      <c r="S232" s="166">
        <v>4.0107749999999998</v>
      </c>
      <c r="T232" s="167">
        <v>40.881440999999995</v>
      </c>
      <c r="U232" s="168">
        <v>21.955547000000006</v>
      </c>
      <c r="V232" s="169">
        <v>12.748355000000002</v>
      </c>
      <c r="W232" s="170">
        <v>19.799507000000006</v>
      </c>
      <c r="X232" s="171">
        <v>23.875129000000001</v>
      </c>
      <c r="Y232" s="172">
        <v>33.756027000000003</v>
      </c>
      <c r="Z232" s="173">
        <v>4.3584130000000005</v>
      </c>
      <c r="AA232" s="174">
        <v>37.506662999999982</v>
      </c>
      <c r="AB232" s="175">
        <v>32.931757000000005</v>
      </c>
      <c r="AC232" s="176">
        <v>10.070924</v>
      </c>
      <c r="AD232" s="177">
        <v>27.465962000000005</v>
      </c>
      <c r="AE232" s="177">
        <v>33.708855</v>
      </c>
      <c r="AF232" s="178">
        <v>3.3938159999999997</v>
      </c>
      <c r="AG232" s="179">
        <v>17.664180000000002</v>
      </c>
      <c r="AH232" s="180">
        <v>39.128444999999992</v>
      </c>
      <c r="AI232" s="181">
        <v>20.638038000000002</v>
      </c>
      <c r="AJ232" s="182">
        <v>13.387853000000002</v>
      </c>
      <c r="AK232" s="183">
        <v>28.759884999999997</v>
      </c>
      <c r="AL232" s="183">
        <v>2.9863719999999998</v>
      </c>
      <c r="AM232" s="183">
        <v>2.5359160000000003</v>
      </c>
      <c r="AN232" s="184">
        <v>24.624652000000001</v>
      </c>
    </row>
    <row r="233" spans="2:40" x14ac:dyDescent="0.25">
      <c r="B233" s="2" t="s">
        <v>99</v>
      </c>
      <c r="C233" s="748"/>
      <c r="D233" s="185">
        <v>5.1041967525001397E-2</v>
      </c>
      <c r="E233" s="186">
        <v>7.0853151655287619E-2</v>
      </c>
      <c r="F233" s="187">
        <v>3.646046828987428E-2</v>
      </c>
      <c r="G233" s="187">
        <v>5.3373460918585268E-2</v>
      </c>
      <c r="H233" s="188">
        <v>4.9468492210247288E-2</v>
      </c>
      <c r="I233" s="189">
        <v>5.6572681500299211E-2</v>
      </c>
      <c r="J233" s="190">
        <v>4.6053251124846407E-2</v>
      </c>
      <c r="K233" s="191">
        <v>4.9665539930080833E-2</v>
      </c>
      <c r="L233" s="192">
        <v>6.6624427541555495E-2</v>
      </c>
      <c r="M233" s="192">
        <v>6.0015901714404782E-2</v>
      </c>
      <c r="N233" s="192">
        <v>6.4552965056689948E-2</v>
      </c>
      <c r="O233" s="192">
        <v>4.5637741267536308E-2</v>
      </c>
      <c r="P233" s="192">
        <v>4.2730533768716189E-2</v>
      </c>
      <c r="Q233" s="192">
        <v>7.1404580734635695E-2</v>
      </c>
      <c r="R233" s="192">
        <v>3.0914652904183441E-2</v>
      </c>
      <c r="S233" s="193">
        <v>0.14644192430444672</v>
      </c>
      <c r="T233" s="194">
        <v>6.0922270427951758E-2</v>
      </c>
      <c r="U233" s="195">
        <v>4.3699742467940381E-2</v>
      </c>
      <c r="V233" s="196">
        <v>4.0635979485381661E-2</v>
      </c>
      <c r="W233" s="197">
        <v>6.3196936935447978E-2</v>
      </c>
      <c r="X233" s="198">
        <v>5.437853074048881E-2</v>
      </c>
      <c r="Y233" s="199">
        <v>4.5436347056728187E-2</v>
      </c>
      <c r="Z233" s="200">
        <v>9.7299285382368594E-2</v>
      </c>
      <c r="AA233" s="201">
        <v>3.5825823792427818E-2</v>
      </c>
      <c r="AB233" s="202">
        <v>8.0180763328154936E-2</v>
      </c>
      <c r="AC233" s="203">
        <v>2.9139481499188789E-2</v>
      </c>
      <c r="AD233" s="204">
        <v>5.0854167430077292E-2</v>
      </c>
      <c r="AE233" s="204">
        <v>7.3414999517504811E-2</v>
      </c>
      <c r="AF233" s="205">
        <v>2.7809151945644879E-2</v>
      </c>
      <c r="AG233" s="206">
        <v>3.6844544239634458E-2</v>
      </c>
      <c r="AH233" s="207">
        <v>5.280711362356804E-2</v>
      </c>
      <c r="AI233" s="208">
        <v>6.9580605677524887E-2</v>
      </c>
      <c r="AJ233" s="209">
        <v>3.1262386919864243E-2</v>
      </c>
      <c r="AK233" s="210">
        <v>8.3928898701307195E-2</v>
      </c>
      <c r="AL233" s="210">
        <v>1.391206890000884E-2</v>
      </c>
      <c r="AM233" s="210">
        <v>3.5004277468387482E-2</v>
      </c>
      <c r="AN233" s="211">
        <v>7.8014830859032769E-2</v>
      </c>
    </row>
    <row r="234" spans="2:40" x14ac:dyDescent="0.25">
      <c r="B234" s="2" t="s">
        <v>100</v>
      </c>
      <c r="C234" s="748"/>
      <c r="D234" s="404" t="s">
        <v>282</v>
      </c>
      <c r="E234" s="346"/>
      <c r="F234" s="348"/>
      <c r="G234" s="348"/>
      <c r="H234" s="405"/>
      <c r="I234" s="406"/>
      <c r="J234" s="407"/>
      <c r="K234" s="352"/>
      <c r="L234" s="353"/>
      <c r="M234" s="353"/>
      <c r="N234" s="353"/>
      <c r="O234" s="353"/>
      <c r="P234" s="353"/>
      <c r="Q234" s="353"/>
      <c r="R234" s="353"/>
      <c r="S234" s="409"/>
      <c r="T234" s="356"/>
      <c r="U234" s="410"/>
      <c r="V234" s="411"/>
      <c r="W234" s="412"/>
      <c r="X234" s="360"/>
      <c r="Y234" s="361"/>
      <c r="Z234" s="362"/>
      <c r="AA234" s="413"/>
      <c r="AB234" s="414" t="s">
        <v>188</v>
      </c>
      <c r="AC234" s="415"/>
      <c r="AD234" s="366"/>
      <c r="AE234" s="418" t="s">
        <v>283</v>
      </c>
      <c r="AF234" s="368"/>
      <c r="AG234" s="369"/>
      <c r="AH234" s="416"/>
      <c r="AI234" s="371"/>
      <c r="AJ234" s="417"/>
      <c r="AK234" s="418" t="s">
        <v>284</v>
      </c>
      <c r="AL234" s="374"/>
      <c r="AM234" s="374"/>
      <c r="AN234" s="419" t="s">
        <v>285</v>
      </c>
    </row>
    <row r="235" spans="2:40" x14ac:dyDescent="0.25">
      <c r="B235" s="2" t="s">
        <v>229</v>
      </c>
      <c r="C235" s="1" t="s">
        <v>230</v>
      </c>
    </row>
    <row r="236" spans="2:40" x14ac:dyDescent="0.25">
      <c r="B236" s="2" t="s">
        <v>229</v>
      </c>
      <c r="C236" s="1" t="s">
        <v>231</v>
      </c>
    </row>
    <row r="237" spans="2:40" x14ac:dyDescent="0.25">
      <c r="B237" s="2" t="s">
        <v>229</v>
      </c>
      <c r="C237" s="1" t="s">
        <v>232</v>
      </c>
    </row>
    <row r="238" spans="2:40" x14ac:dyDescent="0.25">
      <c r="B238" s="2" t="s">
        <v>233</v>
      </c>
      <c r="C238" s="1"/>
    </row>
    <row r="240" spans="2:40" x14ac:dyDescent="0.25">
      <c r="B240" s="2" t="s">
        <v>1</v>
      </c>
      <c r="C240" s="1"/>
    </row>
    <row r="243" spans="2:40" x14ac:dyDescent="0.25">
      <c r="B243" s="2" t="s">
        <v>2</v>
      </c>
      <c r="C243" s="1" t="s">
        <v>234</v>
      </c>
    </row>
    <row r="244" spans="2:40" x14ac:dyDescent="0.25">
      <c r="B244" s="2" t="s">
        <v>4</v>
      </c>
      <c r="C244" s="1" t="s">
        <v>235</v>
      </c>
    </row>
    <row r="245" spans="2:40" x14ac:dyDescent="0.25">
      <c r="B245" s="2" t="s">
        <v>236</v>
      </c>
      <c r="C245" s="1" t="s">
        <v>286</v>
      </c>
    </row>
    <row r="248" spans="2:40" ht="25" x14ac:dyDescent="0.25">
      <c r="B248" s="2" t="s">
        <v>6</v>
      </c>
      <c r="C248" s="4" t="s">
        <v>7</v>
      </c>
      <c r="D248" s="376" t="s">
        <v>8</v>
      </c>
      <c r="E248" s="745" t="s">
        <v>9</v>
      </c>
      <c r="F248" s="745"/>
      <c r="G248" s="745"/>
      <c r="H248" s="745"/>
      <c r="I248" s="745" t="s">
        <v>10</v>
      </c>
      <c r="J248" s="745"/>
      <c r="K248" s="745" t="s">
        <v>11</v>
      </c>
      <c r="L248" s="745"/>
      <c r="M248" s="745"/>
      <c r="N248" s="745"/>
      <c r="O248" s="745"/>
      <c r="P248" s="745"/>
      <c r="Q248" s="745"/>
      <c r="R248" s="745"/>
      <c r="S248" s="745"/>
      <c r="T248" s="745" t="s">
        <v>12</v>
      </c>
      <c r="U248" s="745"/>
      <c r="V248" s="745"/>
      <c r="W248" s="745" t="s">
        <v>13</v>
      </c>
      <c r="X248" s="745"/>
      <c r="Y248" s="745"/>
      <c r="Z248" s="745" t="s">
        <v>14</v>
      </c>
      <c r="AA248" s="745"/>
      <c r="AB248" s="745"/>
      <c r="AC248" s="745" t="s">
        <v>15</v>
      </c>
      <c r="AD248" s="745"/>
      <c r="AE248" s="745"/>
      <c r="AF248" s="745"/>
      <c r="AG248" s="745" t="s">
        <v>16</v>
      </c>
      <c r="AH248" s="745"/>
      <c r="AI248" s="745"/>
      <c r="AJ248" s="746" t="s">
        <v>17</v>
      </c>
      <c r="AK248" s="746"/>
      <c r="AL248" s="746"/>
      <c r="AM248" s="746"/>
      <c r="AN248" s="746"/>
    </row>
    <row r="249" spans="2:40" ht="50" x14ac:dyDescent="0.25">
      <c r="B249" s="2" t="s">
        <v>6</v>
      </c>
      <c r="C249" s="10" t="s">
        <v>18</v>
      </c>
      <c r="D249" s="5" t="s">
        <v>19</v>
      </c>
      <c r="E249" s="6" t="s">
        <v>20</v>
      </c>
      <c r="F249" s="7" t="s">
        <v>21</v>
      </c>
      <c r="G249" s="7" t="s">
        <v>22</v>
      </c>
      <c r="H249" s="8" t="s">
        <v>23</v>
      </c>
      <c r="I249" s="6" t="s">
        <v>24</v>
      </c>
      <c r="J249" s="8" t="s">
        <v>25</v>
      </c>
      <c r="K249" s="6" t="s">
        <v>26</v>
      </c>
      <c r="L249" s="7" t="s">
        <v>27</v>
      </c>
      <c r="M249" s="7" t="s">
        <v>28</v>
      </c>
      <c r="N249" s="7" t="s">
        <v>29</v>
      </c>
      <c r="O249" s="7" t="s">
        <v>30</v>
      </c>
      <c r="P249" s="7" t="s">
        <v>31</v>
      </c>
      <c r="Q249" s="7" t="s">
        <v>32</v>
      </c>
      <c r="R249" s="7" t="s">
        <v>33</v>
      </c>
      <c r="S249" s="8" t="s">
        <v>34</v>
      </c>
      <c r="T249" s="6" t="s">
        <v>35</v>
      </c>
      <c r="U249" s="7" t="s">
        <v>36</v>
      </c>
      <c r="V249" s="8" t="s">
        <v>37</v>
      </c>
      <c r="W249" s="6" t="s">
        <v>38</v>
      </c>
      <c r="X249" s="7" t="s">
        <v>39</v>
      </c>
      <c r="Y249" s="8" t="s">
        <v>40</v>
      </c>
      <c r="Z249" s="6" t="s">
        <v>41</v>
      </c>
      <c r="AA249" s="7" t="s">
        <v>42</v>
      </c>
      <c r="AB249" s="8" t="s">
        <v>43</v>
      </c>
      <c r="AC249" s="6" t="s">
        <v>44</v>
      </c>
      <c r="AD249" s="7" t="s">
        <v>45</v>
      </c>
      <c r="AE249" s="7" t="s">
        <v>46</v>
      </c>
      <c r="AF249" s="8" t="s">
        <v>47</v>
      </c>
      <c r="AG249" s="6" t="s">
        <v>48</v>
      </c>
      <c r="AH249" s="7" t="s">
        <v>49</v>
      </c>
      <c r="AI249" s="8" t="s">
        <v>50</v>
      </c>
      <c r="AJ249" s="6" t="s">
        <v>51</v>
      </c>
      <c r="AK249" s="7" t="s">
        <v>52</v>
      </c>
      <c r="AL249" s="7" t="s">
        <v>53</v>
      </c>
      <c r="AM249" s="7" t="s">
        <v>54</v>
      </c>
      <c r="AN249" s="9" t="s">
        <v>55</v>
      </c>
    </row>
    <row r="250" spans="2:40" x14ac:dyDescent="0.25">
      <c r="B250" s="2" t="s">
        <v>6</v>
      </c>
      <c r="C250" s="10" t="s">
        <v>56</v>
      </c>
      <c r="D250" s="11" t="s">
        <v>57</v>
      </c>
      <c r="E250" s="12" t="s">
        <v>58</v>
      </c>
      <c r="F250" s="13" t="s">
        <v>59</v>
      </c>
      <c r="G250" s="13" t="s">
        <v>60</v>
      </c>
      <c r="H250" s="14" t="s">
        <v>61</v>
      </c>
      <c r="I250" s="12" t="s">
        <v>62</v>
      </c>
      <c r="J250" s="14" t="s">
        <v>63</v>
      </c>
      <c r="K250" s="12" t="s">
        <v>64</v>
      </c>
      <c r="L250" s="13" t="s">
        <v>65</v>
      </c>
      <c r="M250" s="13" t="s">
        <v>66</v>
      </c>
      <c r="N250" s="13" t="s">
        <v>67</v>
      </c>
      <c r="O250" s="13" t="s">
        <v>68</v>
      </c>
      <c r="P250" s="13" t="s">
        <v>69</v>
      </c>
      <c r="Q250" s="13" t="s">
        <v>70</v>
      </c>
      <c r="R250" s="13" t="s">
        <v>71</v>
      </c>
      <c r="S250" s="14" t="s">
        <v>72</v>
      </c>
      <c r="T250" s="12" t="s">
        <v>73</v>
      </c>
      <c r="U250" s="13" t="s">
        <v>74</v>
      </c>
      <c r="V250" s="14" t="s">
        <v>75</v>
      </c>
      <c r="W250" s="12" t="s">
        <v>76</v>
      </c>
      <c r="X250" s="13" t="s">
        <v>77</v>
      </c>
      <c r="Y250" s="14" t="s">
        <v>78</v>
      </c>
      <c r="Z250" s="12" t="s">
        <v>79</v>
      </c>
      <c r="AA250" s="13" t="s">
        <v>80</v>
      </c>
      <c r="AB250" s="14" t="s">
        <v>81</v>
      </c>
      <c r="AC250" s="12" t="s">
        <v>82</v>
      </c>
      <c r="AD250" s="13" t="s">
        <v>83</v>
      </c>
      <c r="AE250" s="13" t="s">
        <v>84</v>
      </c>
      <c r="AF250" s="14" t="s">
        <v>85</v>
      </c>
      <c r="AG250" s="12" t="s">
        <v>86</v>
      </c>
      <c r="AH250" s="13" t="s">
        <v>87</v>
      </c>
      <c r="AI250" s="14" t="s">
        <v>88</v>
      </c>
      <c r="AJ250" s="12" t="s">
        <v>89</v>
      </c>
      <c r="AK250" s="13" t="s">
        <v>90</v>
      </c>
      <c r="AL250" s="13" t="s">
        <v>91</v>
      </c>
      <c r="AM250" s="13" t="s">
        <v>92</v>
      </c>
      <c r="AN250" s="15" t="s">
        <v>93</v>
      </c>
    </row>
    <row r="251" spans="2:40" x14ac:dyDescent="0.25">
      <c r="B251" s="2" t="s">
        <v>6</v>
      </c>
      <c r="C251" s="16" t="s">
        <v>56</v>
      </c>
      <c r="D251" s="17"/>
      <c r="E251" s="18"/>
      <c r="F251" s="19"/>
      <c r="G251" s="19"/>
      <c r="H251" s="20"/>
      <c r="I251" s="18"/>
      <c r="J251" s="20"/>
      <c r="K251" s="18"/>
      <c r="L251" s="19"/>
      <c r="M251" s="19"/>
      <c r="N251" s="19"/>
      <c r="O251" s="19"/>
      <c r="P251" s="19"/>
      <c r="Q251" s="19"/>
      <c r="R251" s="19"/>
      <c r="S251" s="20"/>
      <c r="T251" s="18"/>
      <c r="U251" s="19"/>
      <c r="V251" s="20"/>
      <c r="W251" s="18"/>
      <c r="X251" s="19"/>
      <c r="Y251" s="20"/>
      <c r="Z251" s="18"/>
      <c r="AA251" s="19"/>
      <c r="AB251" s="20"/>
      <c r="AC251" s="18"/>
      <c r="AD251" s="19"/>
      <c r="AE251" s="19"/>
      <c r="AF251" s="20"/>
      <c r="AG251" s="18"/>
      <c r="AH251" s="19"/>
      <c r="AI251" s="20"/>
      <c r="AJ251" s="18"/>
      <c r="AK251" s="19"/>
      <c r="AL251" s="19"/>
      <c r="AM251" s="19"/>
      <c r="AN251" s="21"/>
    </row>
    <row r="252" spans="2:40" x14ac:dyDescent="0.25">
      <c r="B252" s="2" t="s">
        <v>94</v>
      </c>
      <c r="C252" s="50" t="s">
        <v>95</v>
      </c>
      <c r="D252" s="377">
        <v>1516.9999659999953</v>
      </c>
      <c r="E252" s="378">
        <v>273.06003400000009</v>
      </c>
      <c r="F252" s="379">
        <v>379.25001100000088</v>
      </c>
      <c r="G252" s="379">
        <v>379.249999</v>
      </c>
      <c r="H252" s="380">
        <v>485.43992199999883</v>
      </c>
      <c r="I252" s="381">
        <v>743.3293930000043</v>
      </c>
      <c r="J252" s="382">
        <v>768.20908700000041</v>
      </c>
      <c r="K252" s="383">
        <v>205.41121699999999</v>
      </c>
      <c r="L252" s="384">
        <v>174.97994999999989</v>
      </c>
      <c r="M252" s="384">
        <v>47.168498999999997</v>
      </c>
      <c r="N252" s="384">
        <v>54.776322000000043</v>
      </c>
      <c r="O252" s="384">
        <v>585.80239200000244</v>
      </c>
      <c r="P252" s="384">
        <v>349.95986900000008</v>
      </c>
      <c r="Q252" s="384">
        <v>31.952866000000061</v>
      </c>
      <c r="R252" s="384">
        <v>39.560689999999973</v>
      </c>
      <c r="S252" s="385">
        <v>27.388161</v>
      </c>
      <c r="T252" s="386">
        <v>671.04263700000206</v>
      </c>
      <c r="U252" s="387">
        <v>502.41822400000052</v>
      </c>
      <c r="V252" s="388">
        <v>313.72087399999992</v>
      </c>
      <c r="W252" s="389">
        <v>313.2985230000001</v>
      </c>
      <c r="X252" s="390">
        <v>439.05432299999995</v>
      </c>
      <c r="Y252" s="391">
        <v>742.93003700000179</v>
      </c>
      <c r="Z252" s="392">
        <v>44.793885000000003</v>
      </c>
      <c r="AA252" s="393">
        <v>1046.9169730000017</v>
      </c>
      <c r="AB252" s="394">
        <v>410.71892600000029</v>
      </c>
      <c r="AC252" s="395">
        <v>345.61095400000039</v>
      </c>
      <c r="AD252" s="396">
        <v>540.09264900000085</v>
      </c>
      <c r="AE252" s="396">
        <v>459.15487600000023</v>
      </c>
      <c r="AF252" s="397">
        <v>122.03953600000001</v>
      </c>
      <c r="AG252" s="398">
        <v>479.42457600000017</v>
      </c>
      <c r="AH252" s="399">
        <v>740.96920500000203</v>
      </c>
      <c r="AI252" s="400">
        <v>296.6061850000001</v>
      </c>
      <c r="AJ252" s="401">
        <v>428.24154900000002</v>
      </c>
      <c r="AK252" s="402">
        <v>342.6696339999998</v>
      </c>
      <c r="AL252" s="402">
        <v>214.66052399999998</v>
      </c>
      <c r="AM252" s="402">
        <v>72.445888999999994</v>
      </c>
      <c r="AN252" s="403">
        <v>315.6406510000001</v>
      </c>
    </row>
    <row r="253" spans="2:40" x14ac:dyDescent="0.25">
      <c r="B253" s="2" t="s">
        <v>94</v>
      </c>
      <c r="C253" s="50" t="s">
        <v>96</v>
      </c>
      <c r="D253" s="51">
        <v>1517</v>
      </c>
      <c r="E253" s="52">
        <v>294</v>
      </c>
      <c r="F253" s="53">
        <v>360</v>
      </c>
      <c r="G253" s="53">
        <v>375</v>
      </c>
      <c r="H253" s="54">
        <v>488</v>
      </c>
      <c r="I253" s="55">
        <v>728</v>
      </c>
      <c r="J253" s="56">
        <v>783</v>
      </c>
      <c r="K253" s="57">
        <v>224</v>
      </c>
      <c r="L253" s="58">
        <v>177</v>
      </c>
      <c r="M253" s="58">
        <v>51</v>
      </c>
      <c r="N253" s="58">
        <v>74</v>
      </c>
      <c r="O253" s="58">
        <v>370</v>
      </c>
      <c r="P253" s="58">
        <v>256</v>
      </c>
      <c r="Q253" s="58">
        <v>170</v>
      </c>
      <c r="R253" s="58">
        <v>152</v>
      </c>
      <c r="S253" s="59">
        <v>43</v>
      </c>
      <c r="T253" s="60">
        <v>592</v>
      </c>
      <c r="U253" s="61">
        <v>531</v>
      </c>
      <c r="V253" s="62">
        <v>363</v>
      </c>
      <c r="W253" s="63">
        <v>343</v>
      </c>
      <c r="X253" s="64">
        <v>429</v>
      </c>
      <c r="Y253" s="65">
        <v>725</v>
      </c>
      <c r="Z253" s="66">
        <v>48</v>
      </c>
      <c r="AA253" s="67">
        <v>1079</v>
      </c>
      <c r="AB253" s="68">
        <v>380</v>
      </c>
      <c r="AC253" s="69">
        <v>352</v>
      </c>
      <c r="AD253" s="70">
        <v>542</v>
      </c>
      <c r="AE253" s="70">
        <v>445</v>
      </c>
      <c r="AF253" s="71">
        <v>118</v>
      </c>
      <c r="AG253" s="72">
        <v>471</v>
      </c>
      <c r="AH253" s="73">
        <v>729</v>
      </c>
      <c r="AI253" s="74">
        <v>317</v>
      </c>
      <c r="AJ253" s="75">
        <v>431</v>
      </c>
      <c r="AK253" s="76">
        <v>338</v>
      </c>
      <c r="AL253" s="76">
        <v>213</v>
      </c>
      <c r="AM253" s="76">
        <v>70</v>
      </c>
      <c r="AN253" s="77">
        <v>323</v>
      </c>
    </row>
    <row r="254" spans="2:40" x14ac:dyDescent="0.25">
      <c r="B254" s="2" t="s">
        <v>97</v>
      </c>
      <c r="C254" s="747" t="s">
        <v>238</v>
      </c>
      <c r="D254" s="78">
        <v>880.51010100000337</v>
      </c>
      <c r="E254" s="79">
        <v>153.86255000000006</v>
      </c>
      <c r="F254" s="80">
        <v>220.41415499999997</v>
      </c>
      <c r="G254" s="80">
        <v>216.46696400000013</v>
      </c>
      <c r="H254" s="81">
        <v>289.76643200000024</v>
      </c>
      <c r="I254" s="82">
        <v>450.90388399999892</v>
      </c>
      <c r="J254" s="83">
        <v>427.04324500000149</v>
      </c>
      <c r="K254" s="84">
        <v>121.92627999999998</v>
      </c>
      <c r="L254" s="85">
        <v>113.78173400000003</v>
      </c>
      <c r="M254" s="85">
        <v>21.993137000000001</v>
      </c>
      <c r="N254" s="85">
        <v>36.367850000000011</v>
      </c>
      <c r="O254" s="85">
        <v>358.79379600000044</v>
      </c>
      <c r="P254" s="85">
        <v>171.02468700000009</v>
      </c>
      <c r="Q254" s="85">
        <v>16.779922000000017</v>
      </c>
      <c r="R254" s="85">
        <v>22.691130000000012</v>
      </c>
      <c r="S254" s="86">
        <v>17.151565000000002</v>
      </c>
      <c r="T254" s="87">
        <v>417.67454700000042</v>
      </c>
      <c r="U254" s="88">
        <v>286.1676200000004</v>
      </c>
      <c r="V254" s="89">
        <v>156.89758800000013</v>
      </c>
      <c r="W254" s="90">
        <v>176.92155600000012</v>
      </c>
      <c r="X254" s="91">
        <v>226.11731999999998</v>
      </c>
      <c r="Y254" s="92">
        <v>462.59561900000045</v>
      </c>
      <c r="Z254" s="93">
        <v>24.847081000000006</v>
      </c>
      <c r="AA254" s="94">
        <v>608.64736000000164</v>
      </c>
      <c r="AB254" s="95">
        <v>237.79881700000004</v>
      </c>
      <c r="AC254" s="96">
        <v>205.00852500000019</v>
      </c>
      <c r="AD254" s="97">
        <v>284.03477200000003</v>
      </c>
      <c r="AE254" s="97">
        <v>281.53572400000007</v>
      </c>
      <c r="AF254" s="98">
        <v>74.636380000000003</v>
      </c>
      <c r="AG254" s="99">
        <v>294.50014100000004</v>
      </c>
      <c r="AH254" s="100">
        <v>411.47763300000025</v>
      </c>
      <c r="AI254" s="101">
        <v>174.53232700000004</v>
      </c>
      <c r="AJ254" s="102">
        <v>244.43890400000038</v>
      </c>
      <c r="AK254" s="103">
        <v>195.19747799999999</v>
      </c>
      <c r="AL254" s="103">
        <v>142.37230900000003</v>
      </c>
      <c r="AM254" s="103">
        <v>44.881255999999986</v>
      </c>
      <c r="AN254" s="104">
        <v>168.88109900000009</v>
      </c>
    </row>
    <row r="255" spans="2:40" x14ac:dyDescent="0.25">
      <c r="B255" s="2" t="s">
        <v>99</v>
      </c>
      <c r="C255" s="747"/>
      <c r="D255" s="105">
        <v>0.58042855684546935</v>
      </c>
      <c r="E255" s="106">
        <v>0.563475173375244</v>
      </c>
      <c r="F255" s="107">
        <v>0.58118430746729621</v>
      </c>
      <c r="G255" s="107">
        <v>0.57077643921101273</v>
      </c>
      <c r="H255" s="108">
        <v>0.59691512557552062</v>
      </c>
      <c r="I255" s="109">
        <v>0.60660036888921509</v>
      </c>
      <c r="J255" s="110">
        <v>0.55589455035957058</v>
      </c>
      <c r="K255" s="111">
        <v>0.59357167432584745</v>
      </c>
      <c r="L255" s="112">
        <v>0.6502558378831409</v>
      </c>
      <c r="M255" s="112">
        <v>0.46626747652071782</v>
      </c>
      <c r="N255" s="112">
        <v>0.66393377050762892</v>
      </c>
      <c r="O255" s="112">
        <v>0.61248264073322345</v>
      </c>
      <c r="P255" s="112">
        <v>0.48869799696947552</v>
      </c>
      <c r="Q255" s="112">
        <v>0.52514606983924339</v>
      </c>
      <c r="R255" s="112">
        <v>0.57357771060110496</v>
      </c>
      <c r="S255" s="113">
        <v>0.62624011155769099</v>
      </c>
      <c r="T255" s="114">
        <v>0.62242624234322552</v>
      </c>
      <c r="U255" s="115">
        <v>0.56958049356107776</v>
      </c>
      <c r="V255" s="116">
        <v>0.50011842055495537</v>
      </c>
      <c r="W255" s="117">
        <v>0.56470600086423028</v>
      </c>
      <c r="X255" s="118">
        <v>0.51500989320631285</v>
      </c>
      <c r="Y255" s="119">
        <v>0.62266377177047605</v>
      </c>
      <c r="Z255" s="120">
        <v>0.55469805755852619</v>
      </c>
      <c r="AA255" s="121">
        <v>0.58137118386368991</v>
      </c>
      <c r="AB255" s="122">
        <v>0.57898188261234373</v>
      </c>
      <c r="AC255" s="123">
        <v>0.59317716243449836</v>
      </c>
      <c r="AD255" s="124">
        <v>0.52590008867163751</v>
      </c>
      <c r="AE255" s="124">
        <v>0.61316069743752422</v>
      </c>
      <c r="AF255" s="125">
        <v>0.61157541601928078</v>
      </c>
      <c r="AG255" s="126">
        <v>0.61427835731141145</v>
      </c>
      <c r="AH255" s="127">
        <v>0.55532352791908424</v>
      </c>
      <c r="AI255" s="128">
        <v>0.58843117853392024</v>
      </c>
      <c r="AJ255" s="129">
        <v>0.57079679580553822</v>
      </c>
      <c r="AK255" s="130">
        <v>0.56963751273041052</v>
      </c>
      <c r="AL255" s="130">
        <v>0.66324402059132237</v>
      </c>
      <c r="AM255" s="130">
        <v>0.6195141866503977</v>
      </c>
      <c r="AN255" s="131">
        <v>0.53504229719764462</v>
      </c>
    </row>
    <row r="256" spans="2:40" x14ac:dyDescent="0.25">
      <c r="B256" s="2" t="s">
        <v>100</v>
      </c>
      <c r="C256" s="747"/>
      <c r="D256" s="132" t="s">
        <v>287</v>
      </c>
      <c r="E256" s="241"/>
      <c r="F256" s="134"/>
      <c r="G256" s="134"/>
      <c r="H256" s="135"/>
      <c r="I256" s="136"/>
      <c r="J256" s="236"/>
      <c r="K256" s="133" t="s">
        <v>130</v>
      </c>
      <c r="L256" s="140" t="s">
        <v>288</v>
      </c>
      <c r="M256" s="139"/>
      <c r="N256" s="140" t="s">
        <v>289</v>
      </c>
      <c r="O256" s="140" t="s">
        <v>130</v>
      </c>
      <c r="P256" s="139"/>
      <c r="Q256" s="139"/>
      <c r="R256" s="139"/>
      <c r="S256" s="141"/>
      <c r="T256" s="133" t="s">
        <v>105</v>
      </c>
      <c r="U256" s="237"/>
      <c r="V256" s="143"/>
      <c r="W256" s="144"/>
      <c r="X256" s="145"/>
      <c r="Y256" s="137" t="s">
        <v>187</v>
      </c>
      <c r="Z256" s="147"/>
      <c r="AA256" s="148"/>
      <c r="AB256" s="149"/>
      <c r="AC256" s="150"/>
      <c r="AD256" s="151"/>
      <c r="AE256" s="140" t="s">
        <v>189</v>
      </c>
      <c r="AF256" s="152"/>
      <c r="AG256" s="238"/>
      <c r="AH256" s="153"/>
      <c r="AI256" s="154"/>
      <c r="AJ256" s="155"/>
      <c r="AK256" s="156"/>
      <c r="AL256" s="140" t="s">
        <v>290</v>
      </c>
      <c r="AM256" s="156"/>
      <c r="AN256" s="157"/>
    </row>
    <row r="257" spans="2:40" x14ac:dyDescent="0.25">
      <c r="B257" s="2" t="s">
        <v>97</v>
      </c>
      <c r="C257" s="747" t="s">
        <v>250</v>
      </c>
      <c r="D257" s="158">
        <v>696.03134800000248</v>
      </c>
      <c r="E257" s="159">
        <v>109.15698800000001</v>
      </c>
      <c r="F257" s="160">
        <v>189.69782500000005</v>
      </c>
      <c r="G257" s="160">
        <v>192.27884100000011</v>
      </c>
      <c r="H257" s="161">
        <v>204.89769400000026</v>
      </c>
      <c r="I257" s="162">
        <v>323.89767299999966</v>
      </c>
      <c r="J257" s="163">
        <v>367.70278200000098</v>
      </c>
      <c r="K257" s="164">
        <v>95.573400999999961</v>
      </c>
      <c r="L257" s="165">
        <v>81.028893000000039</v>
      </c>
      <c r="M257" s="165">
        <v>16.553157000000002</v>
      </c>
      <c r="N257" s="165">
        <v>20.876187000000002</v>
      </c>
      <c r="O257" s="165">
        <v>280.59940499999988</v>
      </c>
      <c r="P257" s="165">
        <v>152.41210000000004</v>
      </c>
      <c r="Q257" s="165">
        <v>15.079306000000015</v>
      </c>
      <c r="R257" s="165">
        <v>21.294278000000016</v>
      </c>
      <c r="S257" s="166">
        <v>12.614621</v>
      </c>
      <c r="T257" s="167">
        <v>290.11994800000002</v>
      </c>
      <c r="U257" s="168">
        <v>251.0587780000003</v>
      </c>
      <c r="V257" s="169">
        <v>142.59203499999998</v>
      </c>
      <c r="W257" s="170">
        <v>134.27855499999998</v>
      </c>
      <c r="X257" s="171">
        <v>200.15747800000003</v>
      </c>
      <c r="Y257" s="172">
        <v>354.74125600000013</v>
      </c>
      <c r="Z257" s="173">
        <v>19.634337000000002</v>
      </c>
      <c r="AA257" s="174">
        <v>514.57937300000026</v>
      </c>
      <c r="AB257" s="175">
        <v>160.90727600000005</v>
      </c>
      <c r="AC257" s="176">
        <v>151.0843910000001</v>
      </c>
      <c r="AD257" s="177">
        <v>243.74099700000016</v>
      </c>
      <c r="AE257" s="177">
        <v>220.53276400000001</v>
      </c>
      <c r="AF257" s="178">
        <v>60.613176999999986</v>
      </c>
      <c r="AG257" s="179">
        <v>242.88093200000012</v>
      </c>
      <c r="AH257" s="180">
        <v>344.18548700000036</v>
      </c>
      <c r="AI257" s="181">
        <v>108.96492899999997</v>
      </c>
      <c r="AJ257" s="182">
        <v>195.86392000000021</v>
      </c>
      <c r="AK257" s="183">
        <v>130.17879900000003</v>
      </c>
      <c r="AL257" s="183">
        <v>123.365815</v>
      </c>
      <c r="AM257" s="183">
        <v>40.042394999999992</v>
      </c>
      <c r="AN257" s="184">
        <v>142.12738500000012</v>
      </c>
    </row>
    <row r="258" spans="2:40" x14ac:dyDescent="0.25">
      <c r="B258" s="2" t="s">
        <v>99</v>
      </c>
      <c r="C258" s="747"/>
      <c r="D258" s="185">
        <v>0.45882093843105914</v>
      </c>
      <c r="E258" s="186">
        <v>0.39975453895973651</v>
      </c>
      <c r="F258" s="187">
        <v>0.50019200922317075</v>
      </c>
      <c r="G258" s="187">
        <v>0.50699760450098275</v>
      </c>
      <c r="H258" s="188">
        <v>0.42208661610653592</v>
      </c>
      <c r="I258" s="189">
        <v>0.43573908962859725</v>
      </c>
      <c r="J258" s="190">
        <v>0.47864935239955159</v>
      </c>
      <c r="K258" s="191">
        <v>0.46527839324373393</v>
      </c>
      <c r="L258" s="192">
        <v>0.46307530091304799</v>
      </c>
      <c r="M258" s="192">
        <v>0.35093669187989218</v>
      </c>
      <c r="N258" s="192">
        <v>0.3811169906588468</v>
      </c>
      <c r="O258" s="192">
        <v>0.47900010111259278</v>
      </c>
      <c r="P258" s="192">
        <v>0.43551307878675666</v>
      </c>
      <c r="Q258" s="192">
        <v>0.47192342621159511</v>
      </c>
      <c r="R258" s="192">
        <v>0.53826861968282225</v>
      </c>
      <c r="S258" s="193">
        <v>0.4605866381463144</v>
      </c>
      <c r="T258" s="194">
        <v>0.43234204803591214</v>
      </c>
      <c r="U258" s="195">
        <v>0.49970077916600414</v>
      </c>
      <c r="V258" s="196">
        <v>0.45451879940892942</v>
      </c>
      <c r="W258" s="197">
        <v>0.42859619545668887</v>
      </c>
      <c r="X258" s="198">
        <v>0.45588317325371158</v>
      </c>
      <c r="Y258" s="199">
        <v>0.47748945167497553</v>
      </c>
      <c r="Z258" s="200">
        <v>0.43832628047332794</v>
      </c>
      <c r="AA258" s="201">
        <v>0.49151879878825822</v>
      </c>
      <c r="AB258" s="202">
        <v>0.3917698109679999</v>
      </c>
      <c r="AC258" s="203">
        <v>0.43715162743366037</v>
      </c>
      <c r="AD258" s="204">
        <v>0.4512947870171804</v>
      </c>
      <c r="AE258" s="204">
        <v>0.48030147457260131</v>
      </c>
      <c r="AF258" s="205">
        <v>0.49666836655295021</v>
      </c>
      <c r="AG258" s="206">
        <v>0.50660926485337299</v>
      </c>
      <c r="AH258" s="207">
        <v>0.46450714102214202</v>
      </c>
      <c r="AI258" s="208">
        <v>0.36737240998531406</v>
      </c>
      <c r="AJ258" s="209">
        <v>0.45736785806367469</v>
      </c>
      <c r="AK258" s="210">
        <v>0.37989592915023246</v>
      </c>
      <c r="AL258" s="210">
        <v>0.57470191864434284</v>
      </c>
      <c r="AM258" s="210">
        <v>0.55272142495207688</v>
      </c>
      <c r="AN258" s="211">
        <v>0.4502822578451724</v>
      </c>
    </row>
    <row r="259" spans="2:40" x14ac:dyDescent="0.25">
      <c r="B259" s="2" t="s">
        <v>100</v>
      </c>
      <c r="C259" s="747"/>
      <c r="D259" s="132" t="s">
        <v>291</v>
      </c>
      <c r="E259" s="212"/>
      <c r="F259" s="140" t="s">
        <v>168</v>
      </c>
      <c r="G259" s="140" t="s">
        <v>168</v>
      </c>
      <c r="H259" s="214"/>
      <c r="I259" s="215"/>
      <c r="J259" s="216"/>
      <c r="K259" s="239"/>
      <c r="L259" s="217"/>
      <c r="M259" s="217"/>
      <c r="N259" s="217"/>
      <c r="O259" s="217"/>
      <c r="P259" s="217"/>
      <c r="Q259" s="217"/>
      <c r="R259" s="140" t="s">
        <v>110</v>
      </c>
      <c r="S259" s="240"/>
      <c r="T259" s="218"/>
      <c r="U259" s="140" t="s">
        <v>253</v>
      </c>
      <c r="V259" s="220"/>
      <c r="W259" s="221"/>
      <c r="X259" s="222"/>
      <c r="Y259" s="223"/>
      <c r="Z259" s="224"/>
      <c r="AA259" s="140" t="s">
        <v>131</v>
      </c>
      <c r="AB259" s="226"/>
      <c r="AC259" s="227"/>
      <c r="AD259" s="228"/>
      <c r="AE259" s="228"/>
      <c r="AF259" s="229"/>
      <c r="AG259" s="133" t="s">
        <v>268</v>
      </c>
      <c r="AH259" s="140" t="s">
        <v>177</v>
      </c>
      <c r="AI259" s="232"/>
      <c r="AJ259" s="233"/>
      <c r="AK259" s="234"/>
      <c r="AL259" s="140" t="s">
        <v>290</v>
      </c>
      <c r="AM259" s="140" t="s">
        <v>124</v>
      </c>
      <c r="AN259" s="235"/>
    </row>
    <row r="260" spans="2:40" x14ac:dyDescent="0.25">
      <c r="B260" s="2" t="s">
        <v>97</v>
      </c>
      <c r="C260" s="747" t="s">
        <v>243</v>
      </c>
      <c r="D260" s="78">
        <v>553.1616450000007</v>
      </c>
      <c r="E260" s="79">
        <v>92.651004999999984</v>
      </c>
      <c r="F260" s="80">
        <v>120.37037799999995</v>
      </c>
      <c r="G260" s="80">
        <v>131.85013500000011</v>
      </c>
      <c r="H260" s="81">
        <v>208.29012700000015</v>
      </c>
      <c r="I260" s="82">
        <v>266.59889700000002</v>
      </c>
      <c r="J260" s="83">
        <v>283.66423400000025</v>
      </c>
      <c r="K260" s="84">
        <v>79.933282999999918</v>
      </c>
      <c r="L260" s="85">
        <v>61.26957300000003</v>
      </c>
      <c r="M260" s="85">
        <v>22.287709000000003</v>
      </c>
      <c r="N260" s="85">
        <v>22.594991000000011</v>
      </c>
      <c r="O260" s="85">
        <v>219.17235599999998</v>
      </c>
      <c r="P260" s="85">
        <v>109.35735799999999</v>
      </c>
      <c r="Q260" s="85">
        <v>11.809410000000005</v>
      </c>
      <c r="R260" s="85">
        <v>14.929796000000014</v>
      </c>
      <c r="S260" s="86">
        <v>11.807169000000002</v>
      </c>
      <c r="T260" s="87">
        <v>244.11329499999997</v>
      </c>
      <c r="U260" s="88">
        <v>181.1336290000001</v>
      </c>
      <c r="V260" s="89">
        <v>118.87213599999995</v>
      </c>
      <c r="W260" s="90">
        <v>129.19486899999993</v>
      </c>
      <c r="X260" s="91">
        <v>171.71950500000005</v>
      </c>
      <c r="Y260" s="92">
        <v>245.95500900000016</v>
      </c>
      <c r="Z260" s="93">
        <v>16.060948999999997</v>
      </c>
      <c r="AA260" s="94">
        <v>377.40711199999993</v>
      </c>
      <c r="AB260" s="95">
        <v>152.30294799999993</v>
      </c>
      <c r="AC260" s="96">
        <v>120.76544999999993</v>
      </c>
      <c r="AD260" s="97">
        <v>215.88778100000005</v>
      </c>
      <c r="AE260" s="97">
        <v>161.737852</v>
      </c>
      <c r="AF260" s="98">
        <v>42.484657999999996</v>
      </c>
      <c r="AG260" s="99">
        <v>155.89248099999998</v>
      </c>
      <c r="AH260" s="100">
        <v>278.27165400000041</v>
      </c>
      <c r="AI260" s="101">
        <v>118.99750999999996</v>
      </c>
      <c r="AJ260" s="102">
        <v>168.82748700000002</v>
      </c>
      <c r="AK260" s="103">
        <v>149.100888</v>
      </c>
      <c r="AL260" s="103">
        <v>70.785477999999983</v>
      </c>
      <c r="AM260" s="103">
        <v>23.311994000000002</v>
      </c>
      <c r="AN260" s="104">
        <v>98.566834000000014</v>
      </c>
    </row>
    <row r="261" spans="2:40" x14ac:dyDescent="0.25">
      <c r="B261" s="2" t="s">
        <v>99</v>
      </c>
      <c r="C261" s="747"/>
      <c r="D261" s="105">
        <v>0.36464183084892854</v>
      </c>
      <c r="E261" s="106">
        <v>0.33930635561262679</v>
      </c>
      <c r="F261" s="107">
        <v>0.31739057220488692</v>
      </c>
      <c r="G261" s="107">
        <v>0.34766021185935481</v>
      </c>
      <c r="H261" s="108">
        <v>0.4290749844838691</v>
      </c>
      <c r="I261" s="109">
        <v>0.35865512585750592</v>
      </c>
      <c r="J261" s="110">
        <v>0.3692539424491344</v>
      </c>
      <c r="K261" s="111">
        <v>0.38913786777281945</v>
      </c>
      <c r="L261" s="112">
        <v>0.35015196312491847</v>
      </c>
      <c r="M261" s="112">
        <v>0.47251257666689805</v>
      </c>
      <c r="N261" s="112">
        <v>0.41249558522750024</v>
      </c>
      <c r="O261" s="112">
        <v>0.37414042515551738</v>
      </c>
      <c r="P261" s="112">
        <v>0.31248542386441447</v>
      </c>
      <c r="Q261" s="112">
        <v>0.36958844317752226</v>
      </c>
      <c r="R261" s="112">
        <v>0.37738967646924321</v>
      </c>
      <c r="S261" s="113">
        <v>0.43110484855116782</v>
      </c>
      <c r="T261" s="114">
        <v>0.36378209302965531</v>
      </c>
      <c r="U261" s="115">
        <v>0.36052360433486169</v>
      </c>
      <c r="V261" s="116">
        <v>0.37891050883659078</v>
      </c>
      <c r="W261" s="117">
        <v>0.41236986297570222</v>
      </c>
      <c r="X261" s="118">
        <v>0.39111220640458216</v>
      </c>
      <c r="Y261" s="119">
        <v>0.33106079543261158</v>
      </c>
      <c r="Z261" s="120">
        <v>0.35855226667657869</v>
      </c>
      <c r="AA261" s="121">
        <v>0.3604938325897209</v>
      </c>
      <c r="AB261" s="122">
        <v>0.37082037948258523</v>
      </c>
      <c r="AC261" s="123">
        <v>0.34942599070514357</v>
      </c>
      <c r="AD261" s="124">
        <v>0.39972360556975423</v>
      </c>
      <c r="AE261" s="124">
        <v>0.3522511911645253</v>
      </c>
      <c r="AF261" s="125">
        <v>0.34812208725539562</v>
      </c>
      <c r="AG261" s="126">
        <v>0.32516581085738899</v>
      </c>
      <c r="AH261" s="127">
        <v>0.37555090295554133</v>
      </c>
      <c r="AI261" s="128">
        <v>0.40119699459402686</v>
      </c>
      <c r="AJ261" s="129">
        <v>0.39423425259467298</v>
      </c>
      <c r="AK261" s="130">
        <v>0.43511555505965865</v>
      </c>
      <c r="AL261" s="130">
        <v>0.32975545144947094</v>
      </c>
      <c r="AM261" s="130">
        <v>0.32178491177049401</v>
      </c>
      <c r="AN261" s="131">
        <v>0.31227547430194591</v>
      </c>
    </row>
    <row r="262" spans="2:40" x14ac:dyDescent="0.25">
      <c r="B262" s="2" t="s">
        <v>100</v>
      </c>
      <c r="C262" s="747"/>
      <c r="D262" s="132" t="s">
        <v>292</v>
      </c>
      <c r="E262" s="241"/>
      <c r="F262" s="134"/>
      <c r="G262" s="134"/>
      <c r="H262" s="137" t="s">
        <v>293</v>
      </c>
      <c r="I262" s="136"/>
      <c r="J262" s="236"/>
      <c r="K262" s="138"/>
      <c r="L262" s="139"/>
      <c r="M262" s="140" t="s">
        <v>130</v>
      </c>
      <c r="N262" s="139"/>
      <c r="O262" s="139"/>
      <c r="P262" s="139"/>
      <c r="Q262" s="139"/>
      <c r="R262" s="139"/>
      <c r="S262" s="141"/>
      <c r="T262" s="142"/>
      <c r="U262" s="237"/>
      <c r="V262" s="143"/>
      <c r="W262" s="133" t="s">
        <v>112</v>
      </c>
      <c r="X262" s="145"/>
      <c r="Y262" s="146"/>
      <c r="Z262" s="147"/>
      <c r="AA262" s="148"/>
      <c r="AB262" s="149"/>
      <c r="AC262" s="150"/>
      <c r="AD262" s="151"/>
      <c r="AE262" s="151"/>
      <c r="AF262" s="152"/>
      <c r="AG262" s="238"/>
      <c r="AH262" s="153"/>
      <c r="AI262" s="154"/>
      <c r="AJ262" s="133" t="s">
        <v>279</v>
      </c>
      <c r="AK262" s="140" t="s">
        <v>294</v>
      </c>
      <c r="AL262" s="156"/>
      <c r="AM262" s="156"/>
      <c r="AN262" s="157"/>
    </row>
    <row r="263" spans="2:40" x14ac:dyDescent="0.25">
      <c r="B263" s="2" t="s">
        <v>97</v>
      </c>
      <c r="C263" s="747" t="s">
        <v>247</v>
      </c>
      <c r="D263" s="158">
        <v>536.18839100000105</v>
      </c>
      <c r="E263" s="159">
        <v>99.638539000000009</v>
      </c>
      <c r="F263" s="160">
        <v>122.40034999999997</v>
      </c>
      <c r="G263" s="160">
        <v>135.58895400000014</v>
      </c>
      <c r="H263" s="161">
        <v>178.56054800000018</v>
      </c>
      <c r="I263" s="162">
        <v>239.36215500000012</v>
      </c>
      <c r="J263" s="163">
        <v>295.79564300000033</v>
      </c>
      <c r="K263" s="164">
        <v>59.102258999999975</v>
      </c>
      <c r="L263" s="165">
        <v>47.94098000000001</v>
      </c>
      <c r="M263" s="165">
        <v>17.757845</v>
      </c>
      <c r="N263" s="165">
        <v>17.119810999999999</v>
      </c>
      <c r="O263" s="165">
        <v>190.94379599999999</v>
      </c>
      <c r="P263" s="165">
        <v>169.91422800000012</v>
      </c>
      <c r="Q263" s="165">
        <v>11.714671000000008</v>
      </c>
      <c r="R263" s="165">
        <v>12.454274000000009</v>
      </c>
      <c r="S263" s="166">
        <v>9.2405270000000002</v>
      </c>
      <c r="T263" s="167">
        <v>248.90340699999993</v>
      </c>
      <c r="U263" s="168">
        <v>162.28867100000019</v>
      </c>
      <c r="V263" s="169">
        <v>119.31832900000001</v>
      </c>
      <c r="W263" s="170">
        <v>112.372484</v>
      </c>
      <c r="X263" s="171">
        <v>170.25548800000004</v>
      </c>
      <c r="Y263" s="172">
        <v>247.65870400000026</v>
      </c>
      <c r="Z263" s="173">
        <v>14.820655000000002</v>
      </c>
      <c r="AA263" s="174">
        <v>363.97868700000009</v>
      </c>
      <c r="AB263" s="175">
        <v>154.40787200000008</v>
      </c>
      <c r="AC263" s="176">
        <v>136.58165000000008</v>
      </c>
      <c r="AD263" s="177">
        <v>186.1576440000002</v>
      </c>
      <c r="AE263" s="177">
        <v>153.995868</v>
      </c>
      <c r="AF263" s="178">
        <v>41.553545</v>
      </c>
      <c r="AG263" s="179">
        <v>174.07482300000009</v>
      </c>
      <c r="AH263" s="180">
        <v>269.05544400000014</v>
      </c>
      <c r="AI263" s="181">
        <v>93.058123999999978</v>
      </c>
      <c r="AJ263" s="182">
        <v>156.89678500000014</v>
      </c>
      <c r="AK263" s="183">
        <v>112.74339400000005</v>
      </c>
      <c r="AL263" s="183">
        <v>62.890870999999983</v>
      </c>
      <c r="AM263" s="183">
        <v>22.601685999999997</v>
      </c>
      <c r="AN263" s="184">
        <v>132.5269100000001</v>
      </c>
    </row>
    <row r="264" spans="2:40" x14ac:dyDescent="0.25">
      <c r="B264" s="2" t="s">
        <v>99</v>
      </c>
      <c r="C264" s="747"/>
      <c r="D264" s="185">
        <v>0.35345313316902394</v>
      </c>
      <c r="E264" s="186">
        <v>0.36489609094533393</v>
      </c>
      <c r="F264" s="187">
        <v>0.3227431679626232</v>
      </c>
      <c r="G264" s="187">
        <v>0.35751866673043847</v>
      </c>
      <c r="H264" s="188">
        <v>0.3678324338557401</v>
      </c>
      <c r="I264" s="189">
        <v>0.32201357467374997</v>
      </c>
      <c r="J264" s="190">
        <v>0.38504574861921698</v>
      </c>
      <c r="K264" s="191">
        <v>0.28772654124336344</v>
      </c>
      <c r="L264" s="192">
        <v>0.2739798474053744</v>
      </c>
      <c r="M264" s="192">
        <v>0.37647678803601525</v>
      </c>
      <c r="N264" s="192">
        <v>0.31254035274584491</v>
      </c>
      <c r="O264" s="192">
        <v>0.32595257139202533</v>
      </c>
      <c r="P264" s="192">
        <v>0.48552489314139075</v>
      </c>
      <c r="Q264" s="192">
        <v>0.36662348222534985</v>
      </c>
      <c r="R264" s="192">
        <v>0.3148143776056489</v>
      </c>
      <c r="S264" s="193">
        <v>0.33739129107646176</v>
      </c>
      <c r="T264" s="194">
        <v>0.3709204054644879</v>
      </c>
      <c r="U264" s="195">
        <v>0.3230150962836093</v>
      </c>
      <c r="V264" s="196">
        <v>0.3803327699514189</v>
      </c>
      <c r="W264" s="197">
        <v>0.3586754349301543</v>
      </c>
      <c r="X264" s="198">
        <v>0.38777772836096203</v>
      </c>
      <c r="Y264" s="199">
        <v>0.33335400598428039</v>
      </c>
      <c r="Z264" s="200">
        <v>0.33086335333494743</v>
      </c>
      <c r="AA264" s="201">
        <v>0.34766719461716045</v>
      </c>
      <c r="AB264" s="202">
        <v>0.37594535392800471</v>
      </c>
      <c r="AC264" s="203">
        <v>0.39518900781136679</v>
      </c>
      <c r="AD264" s="204">
        <v>0.34467724073763484</v>
      </c>
      <c r="AE264" s="204">
        <v>0.3353898130007007</v>
      </c>
      <c r="AF264" s="205">
        <v>0.34049248597602</v>
      </c>
      <c r="AG264" s="206">
        <v>0.36309115492652599</v>
      </c>
      <c r="AH264" s="207">
        <v>0.36311285568203794</v>
      </c>
      <c r="AI264" s="208">
        <v>0.31374303270176224</v>
      </c>
      <c r="AJ264" s="209">
        <v>0.36637450374998559</v>
      </c>
      <c r="AK264" s="210">
        <v>0.32901483765555989</v>
      </c>
      <c r="AL264" s="210">
        <v>0.29297827950890493</v>
      </c>
      <c r="AM264" s="210">
        <v>0.31198024224673399</v>
      </c>
      <c r="AN264" s="211">
        <v>0.41986641955063031</v>
      </c>
    </row>
    <row r="265" spans="2:40" x14ac:dyDescent="0.25">
      <c r="B265" s="2" t="s">
        <v>100</v>
      </c>
      <c r="C265" s="747"/>
      <c r="D265" s="132" t="s">
        <v>295</v>
      </c>
      <c r="E265" s="212"/>
      <c r="F265" s="213"/>
      <c r="G265" s="213"/>
      <c r="H265" s="214"/>
      <c r="I265" s="215"/>
      <c r="J265" s="137" t="s">
        <v>103</v>
      </c>
      <c r="K265" s="239"/>
      <c r="L265" s="217"/>
      <c r="M265" s="217"/>
      <c r="N265" s="217"/>
      <c r="O265" s="217"/>
      <c r="P265" s="140" t="s">
        <v>296</v>
      </c>
      <c r="Q265" s="217"/>
      <c r="R265" s="217"/>
      <c r="S265" s="240"/>
      <c r="T265" s="218"/>
      <c r="U265" s="219"/>
      <c r="V265" s="220"/>
      <c r="W265" s="221"/>
      <c r="X265" s="222"/>
      <c r="Y265" s="223"/>
      <c r="Z265" s="224"/>
      <c r="AA265" s="225"/>
      <c r="AB265" s="226"/>
      <c r="AC265" s="227"/>
      <c r="AD265" s="228"/>
      <c r="AE265" s="228"/>
      <c r="AF265" s="229"/>
      <c r="AG265" s="230"/>
      <c r="AH265" s="231"/>
      <c r="AI265" s="232"/>
      <c r="AJ265" s="233"/>
      <c r="AK265" s="234"/>
      <c r="AL265" s="234"/>
      <c r="AM265" s="234"/>
      <c r="AN265" s="242" t="s">
        <v>297</v>
      </c>
    </row>
    <row r="266" spans="2:40" x14ac:dyDescent="0.25">
      <c r="B266" s="2" t="s">
        <v>97</v>
      </c>
      <c r="C266" s="747" t="s">
        <v>256</v>
      </c>
      <c r="D266" s="78">
        <v>281.94223800000015</v>
      </c>
      <c r="E266" s="79">
        <v>63.741784999999993</v>
      </c>
      <c r="F266" s="80">
        <v>84.134923999999984</v>
      </c>
      <c r="G266" s="80">
        <v>63.936539999999965</v>
      </c>
      <c r="H266" s="81">
        <v>70.128989000000018</v>
      </c>
      <c r="I266" s="82">
        <v>146.69406199999992</v>
      </c>
      <c r="J266" s="83">
        <v>135.24817600000003</v>
      </c>
      <c r="K266" s="84">
        <v>34.891904000000004</v>
      </c>
      <c r="L266" s="85">
        <v>35.201246000000005</v>
      </c>
      <c r="M266" s="85">
        <v>13.314625000000003</v>
      </c>
      <c r="N266" s="85">
        <v>9.720012999999998</v>
      </c>
      <c r="O266" s="85">
        <v>93.776624000000055</v>
      </c>
      <c r="P266" s="85">
        <v>79.347046999999975</v>
      </c>
      <c r="Q266" s="85">
        <v>7.0701430000000016</v>
      </c>
      <c r="R266" s="85">
        <v>5.7004959999999993</v>
      </c>
      <c r="S266" s="86">
        <v>2.92014</v>
      </c>
      <c r="T266" s="87">
        <v>99.856290000000001</v>
      </c>
      <c r="U266" s="88">
        <v>102.607846</v>
      </c>
      <c r="V266" s="89">
        <v>70.930605999999983</v>
      </c>
      <c r="W266" s="90">
        <v>60.797787000000014</v>
      </c>
      <c r="X266" s="91">
        <v>82.911685000000006</v>
      </c>
      <c r="Y266" s="92">
        <v>131.90537799999998</v>
      </c>
      <c r="Z266" s="93">
        <v>12.362904</v>
      </c>
      <c r="AA266" s="94">
        <v>186.89483800000014</v>
      </c>
      <c r="AB266" s="95">
        <v>78.282889999999981</v>
      </c>
      <c r="AC266" s="96">
        <v>57.659076999999989</v>
      </c>
      <c r="AD266" s="97">
        <v>114.87606500000001</v>
      </c>
      <c r="AE266" s="97">
        <v>78.995419999999967</v>
      </c>
      <c r="AF266" s="98">
        <v>21.350261000000003</v>
      </c>
      <c r="AG266" s="99">
        <v>70.606938999999997</v>
      </c>
      <c r="AH266" s="100">
        <v>145.07033999999999</v>
      </c>
      <c r="AI266" s="101">
        <v>66.26495899999999</v>
      </c>
      <c r="AJ266" s="102">
        <v>65.126275999999976</v>
      </c>
      <c r="AK266" s="103">
        <v>70.870976999999954</v>
      </c>
      <c r="AL266" s="103">
        <v>24.546557</v>
      </c>
      <c r="AM266" s="103">
        <v>7.4978160000000003</v>
      </c>
      <c r="AN266" s="104">
        <v>72.656280999999979</v>
      </c>
    </row>
    <row r="267" spans="2:40" x14ac:dyDescent="0.25">
      <c r="B267" s="2" t="s">
        <v>99</v>
      </c>
      <c r="C267" s="747"/>
      <c r="D267" s="105">
        <v>0.18585513798225159</v>
      </c>
      <c r="E267" s="106">
        <v>0.23343505846044088</v>
      </c>
      <c r="F267" s="107">
        <v>0.22184554135714923</v>
      </c>
      <c r="G267" s="107">
        <v>0.16858679016107253</v>
      </c>
      <c r="H267" s="108">
        <v>0.14446481597778477</v>
      </c>
      <c r="I267" s="109">
        <v>0.19734731786665549</v>
      </c>
      <c r="J267" s="110">
        <v>0.17605646469006161</v>
      </c>
      <c r="K267" s="111">
        <v>0.16986367399790056</v>
      </c>
      <c r="L267" s="112">
        <v>0.20117302582381597</v>
      </c>
      <c r="M267" s="112">
        <v>0.28227790331000363</v>
      </c>
      <c r="N267" s="112">
        <v>0.17744917229017293</v>
      </c>
      <c r="O267" s="112">
        <v>0.16008235077332983</v>
      </c>
      <c r="P267" s="112">
        <v>0.22673184564485008</v>
      </c>
      <c r="Q267" s="112">
        <v>0.22126788251169671</v>
      </c>
      <c r="R267" s="112">
        <v>0.14409495890996854</v>
      </c>
      <c r="S267" s="113">
        <v>0.10662052118066633</v>
      </c>
      <c r="T267" s="114">
        <v>0.14880766808860715</v>
      </c>
      <c r="U267" s="115">
        <v>0.2042279541197532</v>
      </c>
      <c r="V267" s="116">
        <v>0.22609463340969785</v>
      </c>
      <c r="W267" s="117">
        <v>0.19405704954440528</v>
      </c>
      <c r="X267" s="118">
        <v>0.18884151836491544</v>
      </c>
      <c r="Y267" s="119">
        <v>0.17754750976638689</v>
      </c>
      <c r="Z267" s="120">
        <v>0.27599535070467762</v>
      </c>
      <c r="AA267" s="121">
        <v>0.17851925493617901</v>
      </c>
      <c r="AB267" s="122">
        <v>0.19059966571883749</v>
      </c>
      <c r="AC267" s="123">
        <v>0.16683231920941929</v>
      </c>
      <c r="AD267" s="124">
        <v>0.21269696081347672</v>
      </c>
      <c r="AE267" s="124">
        <v>0.17204525995276576</v>
      </c>
      <c r="AF267" s="125">
        <v>0.17494544554807223</v>
      </c>
      <c r="AG267" s="126">
        <v>0.14727434206460033</v>
      </c>
      <c r="AH267" s="127">
        <v>0.19578457380020212</v>
      </c>
      <c r="AI267" s="128">
        <v>0.22341057722717403</v>
      </c>
      <c r="AJ267" s="129">
        <v>0.15207836827621782</v>
      </c>
      <c r="AK267" s="130">
        <v>0.2068201263494506</v>
      </c>
      <c r="AL267" s="130">
        <v>0.11435058734879452</v>
      </c>
      <c r="AM267" s="130">
        <v>0.10349539640544685</v>
      </c>
      <c r="AN267" s="131">
        <v>0.23018670367651711</v>
      </c>
    </row>
    <row r="268" spans="2:40" x14ac:dyDescent="0.25">
      <c r="B268" s="2" t="s">
        <v>100</v>
      </c>
      <c r="C268" s="747"/>
      <c r="D268" s="132" t="s">
        <v>298</v>
      </c>
      <c r="E268" s="133" t="s">
        <v>186</v>
      </c>
      <c r="F268" s="140" t="s">
        <v>186</v>
      </c>
      <c r="G268" s="134"/>
      <c r="H268" s="135"/>
      <c r="I268" s="136"/>
      <c r="J268" s="236"/>
      <c r="K268" s="138"/>
      <c r="L268" s="139"/>
      <c r="M268" s="140" t="s">
        <v>150</v>
      </c>
      <c r="N268" s="139"/>
      <c r="O268" s="139"/>
      <c r="P268" s="140" t="s">
        <v>299</v>
      </c>
      <c r="Q268" s="139"/>
      <c r="R268" s="139"/>
      <c r="S268" s="141"/>
      <c r="T268" s="142"/>
      <c r="U268" s="140" t="s">
        <v>300</v>
      </c>
      <c r="V268" s="137" t="s">
        <v>300</v>
      </c>
      <c r="W268" s="144"/>
      <c r="X268" s="145"/>
      <c r="Y268" s="146"/>
      <c r="Z268" s="147"/>
      <c r="AA268" s="148"/>
      <c r="AB268" s="149"/>
      <c r="AC268" s="150"/>
      <c r="AD268" s="151"/>
      <c r="AE268" s="151"/>
      <c r="AF268" s="152"/>
      <c r="AG268" s="238"/>
      <c r="AH268" s="140" t="s">
        <v>156</v>
      </c>
      <c r="AI268" s="137" t="s">
        <v>156</v>
      </c>
      <c r="AJ268" s="155"/>
      <c r="AK268" s="140" t="s">
        <v>301</v>
      </c>
      <c r="AL268" s="156"/>
      <c r="AM268" s="156"/>
      <c r="AN268" s="242" t="s">
        <v>260</v>
      </c>
    </row>
    <row r="269" spans="2:40" x14ac:dyDescent="0.25">
      <c r="B269" s="2" t="s">
        <v>97</v>
      </c>
      <c r="C269" s="748" t="s">
        <v>261</v>
      </c>
      <c r="D269" s="158">
        <v>86.166208999999995</v>
      </c>
      <c r="E269" s="159">
        <v>27.069201</v>
      </c>
      <c r="F269" s="160">
        <v>21.482390000000002</v>
      </c>
      <c r="G269" s="160">
        <v>18.378563999999997</v>
      </c>
      <c r="H269" s="161">
        <v>19.236054000000003</v>
      </c>
      <c r="I269" s="162">
        <v>59.202114999999971</v>
      </c>
      <c r="J269" s="163">
        <v>26.96409400000001</v>
      </c>
      <c r="K269" s="164">
        <v>19.395306999999999</v>
      </c>
      <c r="L269" s="165">
        <v>10.737474000000001</v>
      </c>
      <c r="M269" s="165">
        <v>2.4305249999999998</v>
      </c>
      <c r="N269" s="165">
        <v>2.8737919999999999</v>
      </c>
      <c r="O269" s="165">
        <v>28.318806999999996</v>
      </c>
      <c r="P269" s="165">
        <v>17.864317999999997</v>
      </c>
      <c r="Q269" s="165">
        <v>1.4522799999999998</v>
      </c>
      <c r="R269" s="165">
        <v>2.0514060000000001</v>
      </c>
      <c r="S269" s="166">
        <v>1.0423</v>
      </c>
      <c r="T269" s="167">
        <v>41.417786999999997</v>
      </c>
      <c r="U269" s="168">
        <v>21.57990400000001</v>
      </c>
      <c r="V269" s="169">
        <v>18.831054000000002</v>
      </c>
      <c r="W269" s="170">
        <v>13.031794999999997</v>
      </c>
      <c r="X269" s="171">
        <v>26.947170000000003</v>
      </c>
      <c r="Y269" s="172">
        <v>43.004107999999995</v>
      </c>
      <c r="Z269" s="173">
        <v>1.8618440000000001</v>
      </c>
      <c r="AA269" s="174">
        <v>42.326575999999989</v>
      </c>
      <c r="AB269" s="175">
        <v>37.738048999999997</v>
      </c>
      <c r="AC269" s="176">
        <v>20.122815000000003</v>
      </c>
      <c r="AD269" s="177">
        <v>35.488038999999986</v>
      </c>
      <c r="AE269" s="177">
        <v>21.512124000000007</v>
      </c>
      <c r="AF269" s="178">
        <v>3.4410509999999999</v>
      </c>
      <c r="AG269" s="179">
        <v>20.893836</v>
      </c>
      <c r="AH269" s="180">
        <v>33.877852000000004</v>
      </c>
      <c r="AI269" s="181">
        <v>31.394521000000005</v>
      </c>
      <c r="AJ269" s="182">
        <v>25.329726000000004</v>
      </c>
      <c r="AK269" s="183">
        <v>27.247732000000003</v>
      </c>
      <c r="AL269" s="183">
        <v>5.3600180000000002</v>
      </c>
      <c r="AM269" s="183">
        <v>6.5566309999999994</v>
      </c>
      <c r="AN269" s="184">
        <v>16.522792999999997</v>
      </c>
    </row>
    <row r="270" spans="2:40" x14ac:dyDescent="0.25">
      <c r="B270" s="2" t="s">
        <v>99</v>
      </c>
      <c r="C270" s="748"/>
      <c r="D270" s="185">
        <v>5.6800402723278812E-2</v>
      </c>
      <c r="E270" s="186">
        <v>9.9132782646617526E-2</v>
      </c>
      <c r="F270" s="187">
        <v>5.6644401784868903E-2</v>
      </c>
      <c r="G270" s="187">
        <v>4.8460287537139837E-2</v>
      </c>
      <c r="H270" s="188">
        <v>3.9626024000556037E-2</v>
      </c>
      <c r="I270" s="189">
        <v>7.9644523084262897E-2</v>
      </c>
      <c r="J270" s="190">
        <v>3.5099941482467777E-2</v>
      </c>
      <c r="K270" s="191">
        <v>9.4421849416334455E-2</v>
      </c>
      <c r="L270" s="192">
        <v>6.1364024849704248E-2</v>
      </c>
      <c r="M270" s="192">
        <v>5.1528563586473251E-2</v>
      </c>
      <c r="N270" s="192">
        <v>5.246412857000507E-2</v>
      </c>
      <c r="O270" s="192">
        <v>4.8341910833303463E-2</v>
      </c>
      <c r="P270" s="192">
        <v>5.1046761593112819E-2</v>
      </c>
      <c r="Q270" s="192">
        <v>4.5450696034590357E-2</v>
      </c>
      <c r="R270" s="192">
        <v>5.1854656731214789E-2</v>
      </c>
      <c r="S270" s="193">
        <v>3.8056589487698723E-2</v>
      </c>
      <c r="T270" s="194">
        <v>6.1721543038106341E-2</v>
      </c>
      <c r="U270" s="195">
        <v>4.29520725346937E-2</v>
      </c>
      <c r="V270" s="196">
        <v>6.0024867838408498E-2</v>
      </c>
      <c r="W270" s="197">
        <v>4.1595456228818523E-2</v>
      </c>
      <c r="X270" s="198">
        <v>6.1375480409516438E-2</v>
      </c>
      <c r="Y270" s="199">
        <v>5.7884465371266028E-2</v>
      </c>
      <c r="Z270" s="200">
        <v>4.1564691251942079E-2</v>
      </c>
      <c r="AA270" s="201">
        <v>4.0429735204990241E-2</v>
      </c>
      <c r="AB270" s="202">
        <v>9.1882907290227897E-2</v>
      </c>
      <c r="AC270" s="203">
        <v>5.8223892405910201E-2</v>
      </c>
      <c r="AD270" s="204">
        <v>6.5707317190314016E-2</v>
      </c>
      <c r="AE270" s="204">
        <v>4.6851563871881857E-2</v>
      </c>
      <c r="AF270" s="205">
        <v>2.819619864828066E-2</v>
      </c>
      <c r="AG270" s="206">
        <v>4.3581069986700041E-2</v>
      </c>
      <c r="AH270" s="207">
        <v>4.5720998620988447E-2</v>
      </c>
      <c r="AI270" s="208">
        <v>0.10584580695780162</v>
      </c>
      <c r="AJ270" s="209">
        <v>5.9148221509912398E-2</v>
      </c>
      <c r="AK270" s="210">
        <v>7.9516039054689097E-2</v>
      </c>
      <c r="AL270" s="210">
        <v>2.4969742457164601E-2</v>
      </c>
      <c r="AM270" s="210">
        <v>9.050383797485044E-2</v>
      </c>
      <c r="AN270" s="211">
        <v>5.2346847428089961E-2</v>
      </c>
    </row>
    <row r="271" spans="2:40" x14ac:dyDescent="0.25">
      <c r="B271" s="2" t="s">
        <v>100</v>
      </c>
      <c r="C271" s="748"/>
      <c r="D271" s="404" t="s">
        <v>302</v>
      </c>
      <c r="E271" s="408" t="s">
        <v>102</v>
      </c>
      <c r="F271" s="348"/>
      <c r="G271" s="348"/>
      <c r="H271" s="405"/>
      <c r="I271" s="408" t="s">
        <v>149</v>
      </c>
      <c r="J271" s="407"/>
      <c r="K271" s="408" t="s">
        <v>303</v>
      </c>
      <c r="L271" s="353"/>
      <c r="M271" s="353"/>
      <c r="N271" s="353"/>
      <c r="O271" s="353"/>
      <c r="P271" s="353"/>
      <c r="Q271" s="353"/>
      <c r="R271" s="353"/>
      <c r="S271" s="409"/>
      <c r="T271" s="356"/>
      <c r="U271" s="410"/>
      <c r="V271" s="411"/>
      <c r="W271" s="412"/>
      <c r="X271" s="360"/>
      <c r="Y271" s="361"/>
      <c r="Z271" s="362"/>
      <c r="AA271" s="413"/>
      <c r="AB271" s="414" t="s">
        <v>188</v>
      </c>
      <c r="AC271" s="415"/>
      <c r="AD271" s="366"/>
      <c r="AE271" s="366"/>
      <c r="AF271" s="368"/>
      <c r="AG271" s="369"/>
      <c r="AH271" s="416"/>
      <c r="AI271" s="414" t="s">
        <v>264</v>
      </c>
      <c r="AJ271" s="417"/>
      <c r="AK271" s="418" t="s">
        <v>161</v>
      </c>
      <c r="AL271" s="374"/>
      <c r="AM271" s="374"/>
      <c r="AN271" s="375"/>
    </row>
    <row r="272" spans="2:40" x14ac:dyDescent="0.25">
      <c r="B272" s="2" t="s">
        <v>229</v>
      </c>
      <c r="C272" s="1" t="s">
        <v>230</v>
      </c>
    </row>
    <row r="273" spans="2:40" x14ac:dyDescent="0.25">
      <c r="B273" s="2" t="s">
        <v>229</v>
      </c>
      <c r="C273" s="1" t="s">
        <v>231</v>
      </c>
    </row>
    <row r="274" spans="2:40" x14ac:dyDescent="0.25">
      <c r="B274" s="2" t="s">
        <v>229</v>
      </c>
      <c r="C274" s="1" t="s">
        <v>232</v>
      </c>
    </row>
    <row r="275" spans="2:40" x14ac:dyDescent="0.25">
      <c r="B275" s="2" t="s">
        <v>233</v>
      </c>
      <c r="C275" s="1"/>
    </row>
    <row r="277" spans="2:40" x14ac:dyDescent="0.25">
      <c r="B277" s="2" t="s">
        <v>1</v>
      </c>
      <c r="C277" s="1"/>
    </row>
    <row r="280" spans="2:40" x14ac:dyDescent="0.25">
      <c r="B280" s="2" t="s">
        <v>2</v>
      </c>
      <c r="C280" s="1" t="s">
        <v>234</v>
      </c>
    </row>
    <row r="281" spans="2:40" x14ac:dyDescent="0.25">
      <c r="B281" s="2" t="s">
        <v>4</v>
      </c>
      <c r="C281" s="1" t="s">
        <v>235</v>
      </c>
    </row>
    <row r="282" spans="2:40" x14ac:dyDescent="0.25">
      <c r="B282" s="2" t="s">
        <v>236</v>
      </c>
      <c r="C282" s="1" t="s">
        <v>304</v>
      </c>
    </row>
    <row r="285" spans="2:40" ht="25" x14ac:dyDescent="0.25">
      <c r="B285" s="2" t="s">
        <v>6</v>
      </c>
      <c r="C285" s="4" t="s">
        <v>7</v>
      </c>
      <c r="D285" s="376" t="s">
        <v>8</v>
      </c>
      <c r="E285" s="745" t="s">
        <v>9</v>
      </c>
      <c r="F285" s="745"/>
      <c r="G285" s="745"/>
      <c r="H285" s="745"/>
      <c r="I285" s="745" t="s">
        <v>10</v>
      </c>
      <c r="J285" s="745"/>
      <c r="K285" s="745" t="s">
        <v>11</v>
      </c>
      <c r="L285" s="745"/>
      <c r="M285" s="745"/>
      <c r="N285" s="745"/>
      <c r="O285" s="745"/>
      <c r="P285" s="745"/>
      <c r="Q285" s="745"/>
      <c r="R285" s="745"/>
      <c r="S285" s="745"/>
      <c r="T285" s="745" t="s">
        <v>12</v>
      </c>
      <c r="U285" s="745"/>
      <c r="V285" s="745"/>
      <c r="W285" s="745" t="s">
        <v>13</v>
      </c>
      <c r="X285" s="745"/>
      <c r="Y285" s="745"/>
      <c r="Z285" s="745" t="s">
        <v>14</v>
      </c>
      <c r="AA285" s="745"/>
      <c r="AB285" s="745"/>
      <c r="AC285" s="745" t="s">
        <v>15</v>
      </c>
      <c r="AD285" s="745"/>
      <c r="AE285" s="745"/>
      <c r="AF285" s="745"/>
      <c r="AG285" s="745" t="s">
        <v>16</v>
      </c>
      <c r="AH285" s="745"/>
      <c r="AI285" s="745"/>
      <c r="AJ285" s="746" t="s">
        <v>17</v>
      </c>
      <c r="AK285" s="746"/>
      <c r="AL285" s="746"/>
      <c r="AM285" s="746"/>
      <c r="AN285" s="746"/>
    </row>
    <row r="286" spans="2:40" ht="50" x14ac:dyDescent="0.25">
      <c r="B286" s="2" t="s">
        <v>6</v>
      </c>
      <c r="C286" s="10" t="s">
        <v>18</v>
      </c>
      <c r="D286" s="5" t="s">
        <v>19</v>
      </c>
      <c r="E286" s="6" t="s">
        <v>20</v>
      </c>
      <c r="F286" s="7" t="s">
        <v>21</v>
      </c>
      <c r="G286" s="7" t="s">
        <v>22</v>
      </c>
      <c r="H286" s="8" t="s">
        <v>23</v>
      </c>
      <c r="I286" s="6" t="s">
        <v>24</v>
      </c>
      <c r="J286" s="8" t="s">
        <v>25</v>
      </c>
      <c r="K286" s="6" t="s">
        <v>26</v>
      </c>
      <c r="L286" s="7" t="s">
        <v>27</v>
      </c>
      <c r="M286" s="7" t="s">
        <v>28</v>
      </c>
      <c r="N286" s="7" t="s">
        <v>29</v>
      </c>
      <c r="O286" s="7" t="s">
        <v>30</v>
      </c>
      <c r="P286" s="7" t="s">
        <v>31</v>
      </c>
      <c r="Q286" s="7" t="s">
        <v>32</v>
      </c>
      <c r="R286" s="7" t="s">
        <v>33</v>
      </c>
      <c r="S286" s="8" t="s">
        <v>34</v>
      </c>
      <c r="T286" s="6" t="s">
        <v>35</v>
      </c>
      <c r="U286" s="7" t="s">
        <v>36</v>
      </c>
      <c r="V286" s="8" t="s">
        <v>37</v>
      </c>
      <c r="W286" s="6" t="s">
        <v>38</v>
      </c>
      <c r="X286" s="7" t="s">
        <v>39</v>
      </c>
      <c r="Y286" s="8" t="s">
        <v>40</v>
      </c>
      <c r="Z286" s="6" t="s">
        <v>41</v>
      </c>
      <c r="AA286" s="7" t="s">
        <v>42</v>
      </c>
      <c r="AB286" s="8" t="s">
        <v>43</v>
      </c>
      <c r="AC286" s="6" t="s">
        <v>44</v>
      </c>
      <c r="AD286" s="7" t="s">
        <v>45</v>
      </c>
      <c r="AE286" s="7" t="s">
        <v>46</v>
      </c>
      <c r="AF286" s="8" t="s">
        <v>47</v>
      </c>
      <c r="AG286" s="6" t="s">
        <v>48</v>
      </c>
      <c r="AH286" s="7" t="s">
        <v>49</v>
      </c>
      <c r="AI286" s="8" t="s">
        <v>50</v>
      </c>
      <c r="AJ286" s="6" t="s">
        <v>51</v>
      </c>
      <c r="AK286" s="7" t="s">
        <v>52</v>
      </c>
      <c r="AL286" s="7" t="s">
        <v>53</v>
      </c>
      <c r="AM286" s="7" t="s">
        <v>54</v>
      </c>
      <c r="AN286" s="9" t="s">
        <v>55</v>
      </c>
    </row>
    <row r="287" spans="2:40" x14ac:dyDescent="0.25">
      <c r="B287" s="2" t="s">
        <v>6</v>
      </c>
      <c r="C287" s="10" t="s">
        <v>56</v>
      </c>
      <c r="D287" s="11" t="s">
        <v>57</v>
      </c>
      <c r="E287" s="12" t="s">
        <v>58</v>
      </c>
      <c r="F287" s="13" t="s">
        <v>59</v>
      </c>
      <c r="G287" s="13" t="s">
        <v>60</v>
      </c>
      <c r="H287" s="14" t="s">
        <v>61</v>
      </c>
      <c r="I287" s="12" t="s">
        <v>62</v>
      </c>
      <c r="J287" s="14" t="s">
        <v>63</v>
      </c>
      <c r="K287" s="12" t="s">
        <v>64</v>
      </c>
      <c r="L287" s="13" t="s">
        <v>65</v>
      </c>
      <c r="M287" s="13" t="s">
        <v>66</v>
      </c>
      <c r="N287" s="13" t="s">
        <v>67</v>
      </c>
      <c r="O287" s="13" t="s">
        <v>68</v>
      </c>
      <c r="P287" s="13" t="s">
        <v>69</v>
      </c>
      <c r="Q287" s="13" t="s">
        <v>70</v>
      </c>
      <c r="R287" s="13" t="s">
        <v>71</v>
      </c>
      <c r="S287" s="14" t="s">
        <v>72</v>
      </c>
      <c r="T287" s="12" t="s">
        <v>73</v>
      </c>
      <c r="U287" s="13" t="s">
        <v>74</v>
      </c>
      <c r="V287" s="14" t="s">
        <v>75</v>
      </c>
      <c r="W287" s="12" t="s">
        <v>76</v>
      </c>
      <c r="X287" s="13" t="s">
        <v>77</v>
      </c>
      <c r="Y287" s="14" t="s">
        <v>78</v>
      </c>
      <c r="Z287" s="12" t="s">
        <v>79</v>
      </c>
      <c r="AA287" s="13" t="s">
        <v>80</v>
      </c>
      <c r="AB287" s="14" t="s">
        <v>81</v>
      </c>
      <c r="AC287" s="12" t="s">
        <v>82</v>
      </c>
      <c r="AD287" s="13" t="s">
        <v>83</v>
      </c>
      <c r="AE287" s="13" t="s">
        <v>84</v>
      </c>
      <c r="AF287" s="14" t="s">
        <v>85</v>
      </c>
      <c r="AG287" s="12" t="s">
        <v>86</v>
      </c>
      <c r="AH287" s="13" t="s">
        <v>87</v>
      </c>
      <c r="AI287" s="14" t="s">
        <v>88</v>
      </c>
      <c r="AJ287" s="12" t="s">
        <v>89</v>
      </c>
      <c r="AK287" s="13" t="s">
        <v>90</v>
      </c>
      <c r="AL287" s="13" t="s">
        <v>91</v>
      </c>
      <c r="AM287" s="13" t="s">
        <v>92</v>
      </c>
      <c r="AN287" s="15" t="s">
        <v>93</v>
      </c>
    </row>
    <row r="288" spans="2:40" x14ac:dyDescent="0.25">
      <c r="B288" s="2" t="s">
        <v>6</v>
      </c>
      <c r="C288" s="16" t="s">
        <v>56</v>
      </c>
      <c r="D288" s="17"/>
      <c r="E288" s="18"/>
      <c r="F288" s="19"/>
      <c r="G288" s="19"/>
      <c r="H288" s="20"/>
      <c r="I288" s="18"/>
      <c r="J288" s="20"/>
      <c r="K288" s="18"/>
      <c r="L288" s="19"/>
      <c r="M288" s="19"/>
      <c r="N288" s="19"/>
      <c r="O288" s="19"/>
      <c r="P288" s="19"/>
      <c r="Q288" s="19"/>
      <c r="R288" s="19"/>
      <c r="S288" s="20"/>
      <c r="T288" s="18"/>
      <c r="U288" s="19"/>
      <c r="V288" s="20"/>
      <c r="W288" s="18"/>
      <c r="X288" s="19"/>
      <c r="Y288" s="20"/>
      <c r="Z288" s="18"/>
      <c r="AA288" s="19"/>
      <c r="AB288" s="20"/>
      <c r="AC288" s="18"/>
      <c r="AD288" s="19"/>
      <c r="AE288" s="19"/>
      <c r="AF288" s="20"/>
      <c r="AG288" s="18"/>
      <c r="AH288" s="19"/>
      <c r="AI288" s="20"/>
      <c r="AJ288" s="18"/>
      <c r="AK288" s="19"/>
      <c r="AL288" s="19"/>
      <c r="AM288" s="19"/>
      <c r="AN288" s="21"/>
    </row>
    <row r="289" spans="2:40" x14ac:dyDescent="0.25">
      <c r="B289" s="2" t="s">
        <v>94</v>
      </c>
      <c r="C289" s="50" t="s">
        <v>95</v>
      </c>
      <c r="D289" s="377">
        <v>1516.9999659999953</v>
      </c>
      <c r="E289" s="378">
        <v>273.06003400000009</v>
      </c>
      <c r="F289" s="379">
        <v>379.25001100000088</v>
      </c>
      <c r="G289" s="379">
        <v>379.249999</v>
      </c>
      <c r="H289" s="380">
        <v>485.43992199999883</v>
      </c>
      <c r="I289" s="381">
        <v>743.3293930000043</v>
      </c>
      <c r="J289" s="382">
        <v>768.20908700000041</v>
      </c>
      <c r="K289" s="383">
        <v>205.41121699999999</v>
      </c>
      <c r="L289" s="384">
        <v>174.97994999999989</v>
      </c>
      <c r="M289" s="384">
        <v>47.168498999999997</v>
      </c>
      <c r="N289" s="384">
        <v>54.776322000000043</v>
      </c>
      <c r="O289" s="384">
        <v>585.80239200000244</v>
      </c>
      <c r="P289" s="384">
        <v>349.95986900000008</v>
      </c>
      <c r="Q289" s="384">
        <v>31.952866000000061</v>
      </c>
      <c r="R289" s="384">
        <v>39.560689999999973</v>
      </c>
      <c r="S289" s="385">
        <v>27.388161</v>
      </c>
      <c r="T289" s="386">
        <v>671.04263700000206</v>
      </c>
      <c r="U289" s="387">
        <v>502.41822400000052</v>
      </c>
      <c r="V289" s="388">
        <v>313.72087399999992</v>
      </c>
      <c r="W289" s="389">
        <v>313.2985230000001</v>
      </c>
      <c r="X289" s="390">
        <v>439.05432299999995</v>
      </c>
      <c r="Y289" s="391">
        <v>742.93003700000179</v>
      </c>
      <c r="Z289" s="392">
        <v>44.793885000000003</v>
      </c>
      <c r="AA289" s="393">
        <v>1046.9169730000017</v>
      </c>
      <c r="AB289" s="394">
        <v>410.71892600000029</v>
      </c>
      <c r="AC289" s="395">
        <v>345.61095400000039</v>
      </c>
      <c r="AD289" s="396">
        <v>540.09264900000085</v>
      </c>
      <c r="AE289" s="396">
        <v>459.15487600000023</v>
      </c>
      <c r="AF289" s="397">
        <v>122.03953600000001</v>
      </c>
      <c r="AG289" s="398">
        <v>479.42457600000017</v>
      </c>
      <c r="AH289" s="399">
        <v>740.96920500000203</v>
      </c>
      <c r="AI289" s="400">
        <v>296.6061850000001</v>
      </c>
      <c r="AJ289" s="401">
        <v>428.24154900000002</v>
      </c>
      <c r="AK289" s="402">
        <v>342.6696339999998</v>
      </c>
      <c r="AL289" s="402">
        <v>214.66052399999998</v>
      </c>
      <c r="AM289" s="402">
        <v>72.445888999999994</v>
      </c>
      <c r="AN289" s="403">
        <v>315.6406510000001</v>
      </c>
    </row>
    <row r="290" spans="2:40" x14ac:dyDescent="0.25">
      <c r="B290" s="2" t="s">
        <v>94</v>
      </c>
      <c r="C290" s="50" t="s">
        <v>96</v>
      </c>
      <c r="D290" s="51">
        <v>1517</v>
      </c>
      <c r="E290" s="52">
        <v>294</v>
      </c>
      <c r="F290" s="53">
        <v>360</v>
      </c>
      <c r="G290" s="53">
        <v>375</v>
      </c>
      <c r="H290" s="54">
        <v>488</v>
      </c>
      <c r="I290" s="55">
        <v>728</v>
      </c>
      <c r="J290" s="56">
        <v>783</v>
      </c>
      <c r="K290" s="57">
        <v>224</v>
      </c>
      <c r="L290" s="58">
        <v>177</v>
      </c>
      <c r="M290" s="58">
        <v>51</v>
      </c>
      <c r="N290" s="58">
        <v>74</v>
      </c>
      <c r="O290" s="58">
        <v>370</v>
      </c>
      <c r="P290" s="58">
        <v>256</v>
      </c>
      <c r="Q290" s="58">
        <v>170</v>
      </c>
      <c r="R290" s="58">
        <v>152</v>
      </c>
      <c r="S290" s="59">
        <v>43</v>
      </c>
      <c r="T290" s="60">
        <v>592</v>
      </c>
      <c r="U290" s="61">
        <v>531</v>
      </c>
      <c r="V290" s="62">
        <v>363</v>
      </c>
      <c r="W290" s="63">
        <v>343</v>
      </c>
      <c r="X290" s="64">
        <v>429</v>
      </c>
      <c r="Y290" s="65">
        <v>725</v>
      </c>
      <c r="Z290" s="66">
        <v>48</v>
      </c>
      <c r="AA290" s="67">
        <v>1079</v>
      </c>
      <c r="AB290" s="68">
        <v>380</v>
      </c>
      <c r="AC290" s="69">
        <v>352</v>
      </c>
      <c r="AD290" s="70">
        <v>542</v>
      </c>
      <c r="AE290" s="70">
        <v>445</v>
      </c>
      <c r="AF290" s="71">
        <v>118</v>
      </c>
      <c r="AG290" s="72">
        <v>471</v>
      </c>
      <c r="AH290" s="73">
        <v>729</v>
      </c>
      <c r="AI290" s="74">
        <v>317</v>
      </c>
      <c r="AJ290" s="75">
        <v>431</v>
      </c>
      <c r="AK290" s="76">
        <v>338</v>
      </c>
      <c r="AL290" s="76">
        <v>213</v>
      </c>
      <c r="AM290" s="76">
        <v>70</v>
      </c>
      <c r="AN290" s="77">
        <v>323</v>
      </c>
    </row>
    <row r="291" spans="2:40" x14ac:dyDescent="0.25">
      <c r="B291" s="2" t="s">
        <v>97</v>
      </c>
      <c r="C291" s="747" t="s">
        <v>238</v>
      </c>
      <c r="D291" s="78">
        <v>1128.964467999999</v>
      </c>
      <c r="E291" s="79">
        <v>196.29275700000005</v>
      </c>
      <c r="F291" s="80">
        <v>270.56379300000015</v>
      </c>
      <c r="G291" s="80">
        <v>285.46734700000013</v>
      </c>
      <c r="H291" s="81">
        <v>376.64057099999894</v>
      </c>
      <c r="I291" s="82">
        <v>570.34303800000021</v>
      </c>
      <c r="J291" s="83">
        <v>555.21856200000173</v>
      </c>
      <c r="K291" s="84">
        <v>163.69499199999993</v>
      </c>
      <c r="L291" s="85">
        <v>139.25450399999997</v>
      </c>
      <c r="M291" s="85">
        <v>32.322428000000002</v>
      </c>
      <c r="N291" s="85">
        <v>45.853828000000036</v>
      </c>
      <c r="O291" s="85">
        <v>449.86249700000059</v>
      </c>
      <c r="P291" s="85">
        <v>221.50424800000013</v>
      </c>
      <c r="Q291" s="85">
        <v>23.209472000000048</v>
      </c>
      <c r="R291" s="85">
        <v>30.942974000000007</v>
      </c>
      <c r="S291" s="86">
        <v>22.319525000000002</v>
      </c>
      <c r="T291" s="87">
        <v>520.16018100000099</v>
      </c>
      <c r="U291" s="88">
        <v>379.38378800000015</v>
      </c>
      <c r="V291" s="89">
        <v>208.08798600000014</v>
      </c>
      <c r="W291" s="90">
        <v>228.02395500000014</v>
      </c>
      <c r="X291" s="91">
        <v>310.36782499999987</v>
      </c>
      <c r="Y291" s="92">
        <v>572.63085200000114</v>
      </c>
      <c r="Z291" s="93">
        <v>34.499940999999993</v>
      </c>
      <c r="AA291" s="94">
        <v>788.97971200000256</v>
      </c>
      <c r="AB291" s="95">
        <v>297.82018500000015</v>
      </c>
      <c r="AC291" s="96">
        <v>272.72670400000021</v>
      </c>
      <c r="AD291" s="97">
        <v>379.53947699999998</v>
      </c>
      <c r="AE291" s="97">
        <v>342.89641899999992</v>
      </c>
      <c r="AF291" s="98">
        <v>92.463378000000006</v>
      </c>
      <c r="AG291" s="99">
        <v>366.07717300000002</v>
      </c>
      <c r="AH291" s="100">
        <v>544.72824100000093</v>
      </c>
      <c r="AI291" s="101">
        <v>218.15905400000011</v>
      </c>
      <c r="AJ291" s="102">
        <v>323.78178700000012</v>
      </c>
      <c r="AK291" s="103">
        <v>253.45783100000008</v>
      </c>
      <c r="AL291" s="103">
        <v>172.57338700000005</v>
      </c>
      <c r="AM291" s="103">
        <v>53.705444999999997</v>
      </c>
      <c r="AN291" s="104">
        <v>219.9092510000001</v>
      </c>
    </row>
    <row r="292" spans="2:40" x14ac:dyDescent="0.25">
      <c r="B292" s="2" t="s">
        <v>99</v>
      </c>
      <c r="C292" s="747"/>
      <c r="D292" s="105">
        <v>0.74420863105016211</v>
      </c>
      <c r="E292" s="106">
        <v>0.71886300651379831</v>
      </c>
      <c r="F292" s="107">
        <v>0.7134180228145055</v>
      </c>
      <c r="G292" s="107">
        <v>0.75271548517525533</v>
      </c>
      <c r="H292" s="108">
        <v>0.77587473532924611</v>
      </c>
      <c r="I292" s="109">
        <v>0.76728169687754688</v>
      </c>
      <c r="J292" s="110">
        <v>0.72274406980557027</v>
      </c>
      <c r="K292" s="111">
        <v>0.79691359795604511</v>
      </c>
      <c r="L292" s="112">
        <v>0.79583120237490101</v>
      </c>
      <c r="M292" s="112">
        <v>0.68525453820355831</v>
      </c>
      <c r="N292" s="112">
        <v>0.83711038503096291</v>
      </c>
      <c r="O292" s="112">
        <v>0.7679424036902851</v>
      </c>
      <c r="P292" s="112">
        <v>0.63294185311287809</v>
      </c>
      <c r="Q292" s="112">
        <v>0.72636589156040032</v>
      </c>
      <c r="R292" s="112">
        <v>0.78216466901866544</v>
      </c>
      <c r="S292" s="113">
        <v>0.81493332100683957</v>
      </c>
      <c r="T292" s="114">
        <v>0.77515220690812736</v>
      </c>
      <c r="U292" s="115">
        <v>0.75511549915434562</v>
      </c>
      <c r="V292" s="116">
        <v>0.66329021511013697</v>
      </c>
      <c r="W292" s="117">
        <v>0.72781688472881845</v>
      </c>
      <c r="X292" s="118">
        <v>0.70690073811208076</v>
      </c>
      <c r="Y292" s="119">
        <v>0.77077359035356896</v>
      </c>
      <c r="Z292" s="120">
        <v>0.77019309666933311</v>
      </c>
      <c r="AA292" s="121">
        <v>0.75362204677906319</v>
      </c>
      <c r="AB292" s="122">
        <v>0.72511921449658245</v>
      </c>
      <c r="AC292" s="123">
        <v>0.78911475705136336</v>
      </c>
      <c r="AD292" s="124">
        <v>0.70273031433167943</v>
      </c>
      <c r="AE292" s="124">
        <v>0.74679903649765389</v>
      </c>
      <c r="AF292" s="125">
        <v>0.7576510123735638</v>
      </c>
      <c r="AG292" s="126">
        <v>0.76357615217455999</v>
      </c>
      <c r="AH292" s="127">
        <v>0.73515638345590817</v>
      </c>
      <c r="AI292" s="128">
        <v>0.73551754829387683</v>
      </c>
      <c r="AJ292" s="129">
        <v>0.75607279993282517</v>
      </c>
      <c r="AK292" s="130">
        <v>0.73965652585370389</v>
      </c>
      <c r="AL292" s="130">
        <v>0.80393629804052869</v>
      </c>
      <c r="AM292" s="130">
        <v>0.74131804773629051</v>
      </c>
      <c r="AN292" s="131">
        <v>0.69670763351707832</v>
      </c>
    </row>
    <row r="293" spans="2:40" x14ac:dyDescent="0.25">
      <c r="B293" s="2" t="s">
        <v>100</v>
      </c>
      <c r="C293" s="747"/>
      <c r="D293" s="132" t="s">
        <v>305</v>
      </c>
      <c r="E293" s="241"/>
      <c r="F293" s="134"/>
      <c r="G293" s="134"/>
      <c r="H293" s="135"/>
      <c r="I293" s="136"/>
      <c r="J293" s="236"/>
      <c r="K293" s="133" t="s">
        <v>128</v>
      </c>
      <c r="L293" s="140" t="s">
        <v>130</v>
      </c>
      <c r="M293" s="139"/>
      <c r="N293" s="140" t="s">
        <v>306</v>
      </c>
      <c r="O293" s="140" t="s">
        <v>130</v>
      </c>
      <c r="P293" s="139"/>
      <c r="Q293" s="140" t="s">
        <v>130</v>
      </c>
      <c r="R293" s="140" t="s">
        <v>130</v>
      </c>
      <c r="S293" s="137" t="s">
        <v>130</v>
      </c>
      <c r="T293" s="133" t="s">
        <v>105</v>
      </c>
      <c r="U293" s="140" t="s">
        <v>241</v>
      </c>
      <c r="V293" s="143"/>
      <c r="W293" s="144"/>
      <c r="X293" s="145"/>
      <c r="Y293" s="137" t="s">
        <v>187</v>
      </c>
      <c r="Z293" s="147"/>
      <c r="AA293" s="148"/>
      <c r="AB293" s="149"/>
      <c r="AC293" s="133" t="s">
        <v>117</v>
      </c>
      <c r="AD293" s="151"/>
      <c r="AE293" s="151"/>
      <c r="AF293" s="152"/>
      <c r="AG293" s="238"/>
      <c r="AH293" s="153"/>
      <c r="AI293" s="154"/>
      <c r="AJ293" s="155"/>
      <c r="AK293" s="156"/>
      <c r="AL293" s="140" t="s">
        <v>246</v>
      </c>
      <c r="AM293" s="156"/>
      <c r="AN293" s="157"/>
    </row>
    <row r="294" spans="2:40" x14ac:dyDescent="0.25">
      <c r="B294" s="2" t="s">
        <v>97</v>
      </c>
      <c r="C294" s="747" t="s">
        <v>250</v>
      </c>
      <c r="D294" s="158">
        <v>1007.4316240000041</v>
      </c>
      <c r="E294" s="159">
        <v>174.14847899999998</v>
      </c>
      <c r="F294" s="160">
        <v>256.03601300000003</v>
      </c>
      <c r="G294" s="160">
        <v>253.32726400000013</v>
      </c>
      <c r="H294" s="161">
        <v>323.91986799999944</v>
      </c>
      <c r="I294" s="162">
        <v>498.58060299999858</v>
      </c>
      <c r="J294" s="163">
        <v>504.22943100000197</v>
      </c>
      <c r="K294" s="164">
        <v>137.48306599999992</v>
      </c>
      <c r="L294" s="165">
        <v>114.33932700000005</v>
      </c>
      <c r="M294" s="165">
        <v>26.201990000000002</v>
      </c>
      <c r="N294" s="165">
        <v>33.048417000000015</v>
      </c>
      <c r="O294" s="165">
        <v>409.69112500000034</v>
      </c>
      <c r="P294" s="165">
        <v>220.7268280000001</v>
      </c>
      <c r="Q294" s="165">
        <v>21.16105100000004</v>
      </c>
      <c r="R294" s="165">
        <v>28.336661000000007</v>
      </c>
      <c r="S294" s="166">
        <v>16.443159000000001</v>
      </c>
      <c r="T294" s="167">
        <v>440.77280800000017</v>
      </c>
      <c r="U294" s="168">
        <v>353.16862100000014</v>
      </c>
      <c r="V294" s="169">
        <v>196.26203000000012</v>
      </c>
      <c r="W294" s="170">
        <v>204.21051200000011</v>
      </c>
      <c r="X294" s="171">
        <v>295.4615490000001</v>
      </c>
      <c r="Y294" s="172">
        <v>494.9131560000003</v>
      </c>
      <c r="Z294" s="173">
        <v>28.284184000000003</v>
      </c>
      <c r="AA294" s="174">
        <v>734.28834000000234</v>
      </c>
      <c r="AB294" s="175">
        <v>242.99311699999996</v>
      </c>
      <c r="AC294" s="176">
        <v>236.1875270000001</v>
      </c>
      <c r="AD294" s="177">
        <v>360.37997600000006</v>
      </c>
      <c r="AE294" s="177">
        <v>302.53253300000023</v>
      </c>
      <c r="AF294" s="178">
        <v>76.824114999999992</v>
      </c>
      <c r="AG294" s="179">
        <v>336.76018499999998</v>
      </c>
      <c r="AH294" s="180">
        <v>483.11732500000022</v>
      </c>
      <c r="AI294" s="181">
        <v>187.55411400000011</v>
      </c>
      <c r="AJ294" s="182">
        <v>288.75017500000047</v>
      </c>
      <c r="AK294" s="183">
        <v>210.73099799999997</v>
      </c>
      <c r="AL294" s="183">
        <v>165.58981200000002</v>
      </c>
      <c r="AM294" s="183">
        <v>57.036990999999986</v>
      </c>
      <c r="AN294" s="184">
        <v>194.74766100000002</v>
      </c>
    </row>
    <row r="295" spans="2:40" x14ac:dyDescent="0.25">
      <c r="B295" s="2" t="s">
        <v>99</v>
      </c>
      <c r="C295" s="747"/>
      <c r="D295" s="185">
        <v>0.66409469121900244</v>
      </c>
      <c r="E295" s="186">
        <v>0.63776626864405916</v>
      </c>
      <c r="F295" s="187">
        <v>0.67511141878384662</v>
      </c>
      <c r="G295" s="187">
        <v>0.66796905647453964</v>
      </c>
      <c r="H295" s="188">
        <v>0.66727076476417257</v>
      </c>
      <c r="I295" s="189">
        <v>0.67073979274218698</v>
      </c>
      <c r="J295" s="190">
        <v>0.65637004239185937</v>
      </c>
      <c r="K295" s="191">
        <v>0.66930651601173219</v>
      </c>
      <c r="L295" s="192">
        <v>0.65344244869197932</v>
      </c>
      <c r="M295" s="192">
        <v>0.55549764261101464</v>
      </c>
      <c r="N295" s="192">
        <v>0.60333399164697454</v>
      </c>
      <c r="O295" s="192">
        <v>0.6993674498345146</v>
      </c>
      <c r="P295" s="192">
        <v>0.63072039840088079</v>
      </c>
      <c r="Q295" s="192">
        <v>0.66225830884778847</v>
      </c>
      <c r="R295" s="192">
        <v>0.71628328525109208</v>
      </c>
      <c r="S295" s="193">
        <v>0.60037470204735544</v>
      </c>
      <c r="T295" s="194">
        <v>0.65684769297304546</v>
      </c>
      <c r="U295" s="195">
        <v>0.70293752123131537</v>
      </c>
      <c r="V295" s="196">
        <v>0.62559442569957957</v>
      </c>
      <c r="W295" s="197">
        <v>0.65180809039434906</v>
      </c>
      <c r="X295" s="198">
        <v>0.67294986866579631</v>
      </c>
      <c r="Y295" s="199">
        <v>0.66616387997783844</v>
      </c>
      <c r="Z295" s="200">
        <v>0.63142958017595485</v>
      </c>
      <c r="AA295" s="201">
        <v>0.70138163668877795</v>
      </c>
      <c r="AB295" s="202">
        <v>0.59162873103149816</v>
      </c>
      <c r="AC295" s="203">
        <v>0.68339132271831826</v>
      </c>
      <c r="AD295" s="204">
        <v>0.6672558433580893</v>
      </c>
      <c r="AE295" s="204">
        <v>0.6588899493686311</v>
      </c>
      <c r="AF295" s="205">
        <v>0.62950186077403625</v>
      </c>
      <c r="AG295" s="206">
        <v>0.70242578678319545</v>
      </c>
      <c r="AH295" s="207">
        <v>0.65200729225987042</v>
      </c>
      <c r="AI295" s="208">
        <v>0.63233379303941373</v>
      </c>
      <c r="AJ295" s="209">
        <v>0.67426940630648735</v>
      </c>
      <c r="AK295" s="210">
        <v>0.61496840423274879</v>
      </c>
      <c r="AL295" s="210">
        <v>0.77140318543152364</v>
      </c>
      <c r="AM295" s="210">
        <v>0.78730472891291292</v>
      </c>
      <c r="AN295" s="211">
        <v>0.6169916973083418</v>
      </c>
    </row>
    <row r="296" spans="2:40" x14ac:dyDescent="0.25">
      <c r="B296" s="2" t="s">
        <v>100</v>
      </c>
      <c r="C296" s="747"/>
      <c r="D296" s="132" t="s">
        <v>165</v>
      </c>
      <c r="E296" s="212"/>
      <c r="F296" s="213"/>
      <c r="G296" s="213"/>
      <c r="H296" s="214"/>
      <c r="I296" s="215"/>
      <c r="J296" s="216"/>
      <c r="K296" s="239"/>
      <c r="L296" s="217"/>
      <c r="M296" s="217"/>
      <c r="N296" s="217"/>
      <c r="O296" s="140" t="s">
        <v>109</v>
      </c>
      <c r="P296" s="217"/>
      <c r="Q296" s="217"/>
      <c r="R296" s="140" t="s">
        <v>108</v>
      </c>
      <c r="S296" s="240"/>
      <c r="T296" s="218"/>
      <c r="U296" s="140" t="s">
        <v>105</v>
      </c>
      <c r="V296" s="220"/>
      <c r="W296" s="221"/>
      <c r="X296" s="222"/>
      <c r="Y296" s="223"/>
      <c r="Z296" s="224"/>
      <c r="AA296" s="140" t="s">
        <v>131</v>
      </c>
      <c r="AB296" s="226"/>
      <c r="AC296" s="227"/>
      <c r="AD296" s="228"/>
      <c r="AE296" s="228"/>
      <c r="AF296" s="229"/>
      <c r="AG296" s="230"/>
      <c r="AH296" s="231"/>
      <c r="AI296" s="232"/>
      <c r="AJ296" s="233"/>
      <c r="AK296" s="234"/>
      <c r="AL296" s="140" t="s">
        <v>290</v>
      </c>
      <c r="AM296" s="140" t="s">
        <v>290</v>
      </c>
      <c r="AN296" s="235"/>
    </row>
    <row r="297" spans="2:40" x14ac:dyDescent="0.25">
      <c r="B297" s="2" t="s">
        <v>97</v>
      </c>
      <c r="C297" s="747" t="s">
        <v>243</v>
      </c>
      <c r="D297" s="78">
        <v>926.71218600000418</v>
      </c>
      <c r="E297" s="79">
        <v>150.35974300000009</v>
      </c>
      <c r="F297" s="80">
        <v>214.82748199999992</v>
      </c>
      <c r="G297" s="80">
        <v>235.72833300000016</v>
      </c>
      <c r="H297" s="81">
        <v>325.79662799999949</v>
      </c>
      <c r="I297" s="82">
        <v>437.23755699999873</v>
      </c>
      <c r="J297" s="83">
        <v>484.91474000000159</v>
      </c>
      <c r="K297" s="84">
        <v>126.53756999999995</v>
      </c>
      <c r="L297" s="85">
        <v>101.30452900000006</v>
      </c>
      <c r="M297" s="85">
        <v>32.764688999999997</v>
      </c>
      <c r="N297" s="85">
        <v>35.960979000000016</v>
      </c>
      <c r="O297" s="85">
        <v>376.83212400000031</v>
      </c>
      <c r="P297" s="85">
        <v>192.79874200000009</v>
      </c>
      <c r="Q297" s="85">
        <v>19.213434000000028</v>
      </c>
      <c r="R297" s="85">
        <v>23.760774000000016</v>
      </c>
      <c r="S297" s="86">
        <v>17.539345000000001</v>
      </c>
      <c r="T297" s="87">
        <v>409.29591600000003</v>
      </c>
      <c r="U297" s="88">
        <v>288.14051000000035</v>
      </c>
      <c r="V297" s="89">
        <v>214.11443200000011</v>
      </c>
      <c r="W297" s="90">
        <v>200.25717400000008</v>
      </c>
      <c r="X297" s="91">
        <v>270.4427520000001</v>
      </c>
      <c r="Y297" s="92">
        <v>447.18408200000027</v>
      </c>
      <c r="Z297" s="93">
        <v>22.408014999999995</v>
      </c>
      <c r="AA297" s="94">
        <v>643.83008800000232</v>
      </c>
      <c r="AB297" s="95">
        <v>251.68201499999998</v>
      </c>
      <c r="AC297" s="96">
        <v>213.11403600000017</v>
      </c>
      <c r="AD297" s="97">
        <v>327.25435399999998</v>
      </c>
      <c r="AE297" s="97">
        <v>278.90449200000012</v>
      </c>
      <c r="AF297" s="98">
        <v>81.01357999999999</v>
      </c>
      <c r="AG297" s="99">
        <v>276.59427000000011</v>
      </c>
      <c r="AH297" s="100">
        <v>472.2106990000006</v>
      </c>
      <c r="AI297" s="101">
        <v>177.90721700000006</v>
      </c>
      <c r="AJ297" s="102">
        <v>262.73323000000033</v>
      </c>
      <c r="AK297" s="103">
        <v>218.72005600000008</v>
      </c>
      <c r="AL297" s="103">
        <v>130.02787400000008</v>
      </c>
      <c r="AM297" s="103">
        <v>42.39365699999999</v>
      </c>
      <c r="AN297" s="104">
        <v>181.13588200000007</v>
      </c>
    </row>
    <row r="298" spans="2:40" x14ac:dyDescent="0.25">
      <c r="B298" s="2" t="s">
        <v>99</v>
      </c>
      <c r="C298" s="747"/>
      <c r="D298" s="105">
        <v>0.61088477704026989</v>
      </c>
      <c r="E298" s="106">
        <v>0.55064719943600404</v>
      </c>
      <c r="F298" s="107">
        <v>0.56645346280556708</v>
      </c>
      <c r="G298" s="107">
        <v>0.62156449208059239</v>
      </c>
      <c r="H298" s="108">
        <v>0.67113686624232827</v>
      </c>
      <c r="I298" s="109">
        <v>0.58821507815714236</v>
      </c>
      <c r="J298" s="110">
        <v>0.63122755016304732</v>
      </c>
      <c r="K298" s="111">
        <v>0.61602074048370958</v>
      </c>
      <c r="L298" s="112">
        <v>0.57894935391169178</v>
      </c>
      <c r="M298" s="112">
        <v>0.69463073226052829</v>
      </c>
      <c r="N298" s="112">
        <v>0.65650590778986551</v>
      </c>
      <c r="O298" s="112">
        <v>0.64327515412398439</v>
      </c>
      <c r="P298" s="112">
        <v>0.55091671668216347</v>
      </c>
      <c r="Q298" s="112">
        <v>0.60130549791683763</v>
      </c>
      <c r="R298" s="112">
        <v>0.60061576276854711</v>
      </c>
      <c r="S298" s="113">
        <v>0.64039878398553318</v>
      </c>
      <c r="T298" s="114">
        <v>0.60994025331954993</v>
      </c>
      <c r="U298" s="115">
        <v>0.57350728185369337</v>
      </c>
      <c r="V298" s="116">
        <v>0.68249979438728758</v>
      </c>
      <c r="W298" s="117">
        <v>0.63918965235594172</v>
      </c>
      <c r="X298" s="118">
        <v>0.61596649396844705</v>
      </c>
      <c r="Y298" s="119">
        <v>0.60191950752961576</v>
      </c>
      <c r="Z298" s="120">
        <v>0.50024718775788246</v>
      </c>
      <c r="AA298" s="121">
        <v>0.6149772184465303</v>
      </c>
      <c r="AB298" s="122">
        <v>0.61278406975577204</v>
      </c>
      <c r="AC298" s="123">
        <v>0.6166298652675225</v>
      </c>
      <c r="AD298" s="124">
        <v>0.60592262199073077</v>
      </c>
      <c r="AE298" s="124">
        <v>0.60743009946822379</v>
      </c>
      <c r="AF298" s="125">
        <v>0.66383061305641133</v>
      </c>
      <c r="AG298" s="126">
        <v>0.57692968580734583</v>
      </c>
      <c r="AH298" s="127">
        <v>0.63728788701819172</v>
      </c>
      <c r="AI298" s="128">
        <v>0.5998095319556469</v>
      </c>
      <c r="AJ298" s="129">
        <v>0.61351643859293137</v>
      </c>
      <c r="AK298" s="130">
        <v>0.63828257393825627</v>
      </c>
      <c r="AL298" s="130">
        <v>0.60573724305266341</v>
      </c>
      <c r="AM298" s="130">
        <v>0.58517684833710848</v>
      </c>
      <c r="AN298" s="131">
        <v>0.57386740721175367</v>
      </c>
    </row>
    <row r="299" spans="2:40" x14ac:dyDescent="0.25">
      <c r="B299" s="2" t="s">
        <v>100</v>
      </c>
      <c r="C299" s="747"/>
      <c r="D299" s="132" t="s">
        <v>307</v>
      </c>
      <c r="E299" s="241"/>
      <c r="F299" s="134"/>
      <c r="G299" s="134"/>
      <c r="H299" s="137" t="s">
        <v>154</v>
      </c>
      <c r="I299" s="136"/>
      <c r="J299" s="236"/>
      <c r="K299" s="138"/>
      <c r="L299" s="139"/>
      <c r="M299" s="140" t="s">
        <v>130</v>
      </c>
      <c r="N299" s="139"/>
      <c r="O299" s="140" t="s">
        <v>130</v>
      </c>
      <c r="P299" s="139"/>
      <c r="Q299" s="139"/>
      <c r="R299" s="139"/>
      <c r="S299" s="141"/>
      <c r="T299" s="142"/>
      <c r="U299" s="237"/>
      <c r="V299" s="137" t="s">
        <v>122</v>
      </c>
      <c r="W299" s="144"/>
      <c r="X299" s="145"/>
      <c r="Y299" s="146"/>
      <c r="Z299" s="147"/>
      <c r="AA299" s="148"/>
      <c r="AB299" s="149"/>
      <c r="AC299" s="150"/>
      <c r="AD299" s="151"/>
      <c r="AE299" s="151"/>
      <c r="AF299" s="152"/>
      <c r="AG299" s="238"/>
      <c r="AH299" s="153"/>
      <c r="AI299" s="154"/>
      <c r="AJ299" s="155"/>
      <c r="AK299" s="156"/>
      <c r="AL299" s="156"/>
      <c r="AM299" s="156"/>
      <c r="AN299" s="157"/>
    </row>
    <row r="300" spans="2:40" x14ac:dyDescent="0.25">
      <c r="B300" s="2" t="s">
        <v>97</v>
      </c>
      <c r="C300" s="747" t="s">
        <v>247</v>
      </c>
      <c r="D300" s="158">
        <v>818.5140100000018</v>
      </c>
      <c r="E300" s="159">
        <v>152.8101770000001</v>
      </c>
      <c r="F300" s="160">
        <v>205.88658699999993</v>
      </c>
      <c r="G300" s="160">
        <v>206.07781800000006</v>
      </c>
      <c r="H300" s="161">
        <v>253.7394280000002</v>
      </c>
      <c r="I300" s="162">
        <v>359.85807199999942</v>
      </c>
      <c r="J300" s="163">
        <v>454.85582700000197</v>
      </c>
      <c r="K300" s="164">
        <v>96.392753999999968</v>
      </c>
      <c r="L300" s="165">
        <v>81.235690000000048</v>
      </c>
      <c r="M300" s="165">
        <v>25.580969999999997</v>
      </c>
      <c r="N300" s="165">
        <v>27.250662000000013</v>
      </c>
      <c r="O300" s="165">
        <v>292.84305899999987</v>
      </c>
      <c r="P300" s="165">
        <v>244.90026400000016</v>
      </c>
      <c r="Q300" s="165">
        <v>15.318912000000012</v>
      </c>
      <c r="R300" s="165">
        <v>19.947405000000025</v>
      </c>
      <c r="S300" s="166">
        <v>15.044293999999997</v>
      </c>
      <c r="T300" s="167">
        <v>363.07999300000006</v>
      </c>
      <c r="U300" s="168">
        <v>264.94728900000024</v>
      </c>
      <c r="V300" s="169">
        <v>173.06316300000006</v>
      </c>
      <c r="W300" s="170">
        <v>166.17494799999997</v>
      </c>
      <c r="X300" s="171">
        <v>243.01564100000004</v>
      </c>
      <c r="Y300" s="172">
        <v>399.71640600000035</v>
      </c>
      <c r="Z300" s="173">
        <v>20.266114000000002</v>
      </c>
      <c r="AA300" s="174">
        <v>552.71579500000121</v>
      </c>
      <c r="AB300" s="175">
        <v>236.00861099999992</v>
      </c>
      <c r="AC300" s="176">
        <v>192.18125600000005</v>
      </c>
      <c r="AD300" s="177">
        <v>298.78846200000027</v>
      </c>
      <c r="AE300" s="177">
        <v>244.12954400000007</v>
      </c>
      <c r="AF300" s="178">
        <v>62.078913999999997</v>
      </c>
      <c r="AG300" s="179">
        <v>277.50242700000007</v>
      </c>
      <c r="AH300" s="180">
        <v>394.7951450000005</v>
      </c>
      <c r="AI300" s="181">
        <v>146.21643800000004</v>
      </c>
      <c r="AJ300" s="182">
        <v>245.88204200000035</v>
      </c>
      <c r="AK300" s="183">
        <v>167.96558300000001</v>
      </c>
      <c r="AL300" s="183">
        <v>103.85725100000005</v>
      </c>
      <c r="AM300" s="183">
        <v>42.570912000000007</v>
      </c>
      <c r="AN300" s="184">
        <v>185.928335</v>
      </c>
    </row>
    <row r="301" spans="2:40" x14ac:dyDescent="0.25">
      <c r="B301" s="2" t="s">
        <v>99</v>
      </c>
      <c r="C301" s="747"/>
      <c r="D301" s="185">
        <v>0.53956099429471205</v>
      </c>
      <c r="E301" s="186">
        <v>0.55962117473405149</v>
      </c>
      <c r="F301" s="187">
        <v>0.54287826243464354</v>
      </c>
      <c r="G301" s="187">
        <v>0.54338251428709972</v>
      </c>
      <c r="H301" s="188">
        <v>0.52269996038768485</v>
      </c>
      <c r="I301" s="189">
        <v>0.48411656445825135</v>
      </c>
      <c r="J301" s="190">
        <v>0.59209899322630866</v>
      </c>
      <c r="K301" s="191">
        <v>0.46926723578099422</v>
      </c>
      <c r="L301" s="192">
        <v>0.46425713346014841</v>
      </c>
      <c r="M301" s="192">
        <v>0.54233165231736546</v>
      </c>
      <c r="N301" s="192">
        <v>0.49748980955676414</v>
      </c>
      <c r="O301" s="192">
        <v>0.49990075663603406</v>
      </c>
      <c r="P301" s="192">
        <v>0.69979527852663603</v>
      </c>
      <c r="Q301" s="192">
        <v>0.47942215887613909</v>
      </c>
      <c r="R301" s="192">
        <v>0.50422287882238759</v>
      </c>
      <c r="S301" s="193">
        <v>0.54929916616161256</v>
      </c>
      <c r="T301" s="194">
        <v>0.54106844033518386</v>
      </c>
      <c r="U301" s="195">
        <v>0.52734410565489354</v>
      </c>
      <c r="V301" s="196">
        <v>0.55164694906466472</v>
      </c>
      <c r="W301" s="197">
        <v>0.5304045049711259</v>
      </c>
      <c r="X301" s="198">
        <v>0.55349788914389086</v>
      </c>
      <c r="Y301" s="199">
        <v>0.53802698247883518</v>
      </c>
      <c r="Z301" s="200">
        <v>0.45243037079726395</v>
      </c>
      <c r="AA301" s="201">
        <v>0.52794615929872823</v>
      </c>
      <c r="AB301" s="202">
        <v>0.57462316942268143</v>
      </c>
      <c r="AC301" s="203">
        <v>0.55606239841576266</v>
      </c>
      <c r="AD301" s="204">
        <v>0.55321704998802868</v>
      </c>
      <c r="AE301" s="204">
        <v>0.53169324069205781</v>
      </c>
      <c r="AF301" s="205">
        <v>0.50867871211834159</v>
      </c>
      <c r="AG301" s="206">
        <v>0.5788239504017415</v>
      </c>
      <c r="AH301" s="207">
        <v>0.53280911316685475</v>
      </c>
      <c r="AI301" s="208">
        <v>0.4929648988944717</v>
      </c>
      <c r="AJ301" s="209">
        <v>0.57416671169382572</v>
      </c>
      <c r="AK301" s="210">
        <v>0.49016769020157802</v>
      </c>
      <c r="AL301" s="210">
        <v>0.4838209143661647</v>
      </c>
      <c r="AM301" s="210">
        <v>0.58762357102140073</v>
      </c>
      <c r="AN301" s="211">
        <v>0.58905066381959759</v>
      </c>
    </row>
    <row r="302" spans="2:40" x14ac:dyDescent="0.25">
      <c r="B302" s="2" t="s">
        <v>100</v>
      </c>
      <c r="C302" s="747"/>
      <c r="D302" s="132" t="s">
        <v>308</v>
      </c>
      <c r="E302" s="212"/>
      <c r="F302" s="213"/>
      <c r="G302" s="213"/>
      <c r="H302" s="214"/>
      <c r="I302" s="215"/>
      <c r="J302" s="137" t="s">
        <v>103</v>
      </c>
      <c r="K302" s="239"/>
      <c r="L302" s="217"/>
      <c r="M302" s="217"/>
      <c r="N302" s="217"/>
      <c r="O302" s="217"/>
      <c r="P302" s="140" t="s">
        <v>309</v>
      </c>
      <c r="Q302" s="217"/>
      <c r="R302" s="217"/>
      <c r="S302" s="240"/>
      <c r="T302" s="218"/>
      <c r="U302" s="219"/>
      <c r="V302" s="220"/>
      <c r="W302" s="221"/>
      <c r="X302" s="222"/>
      <c r="Y302" s="223"/>
      <c r="Z302" s="224"/>
      <c r="AA302" s="225"/>
      <c r="AB302" s="226"/>
      <c r="AC302" s="227"/>
      <c r="AD302" s="228"/>
      <c r="AE302" s="228"/>
      <c r="AF302" s="229"/>
      <c r="AG302" s="133" t="s">
        <v>177</v>
      </c>
      <c r="AH302" s="231"/>
      <c r="AI302" s="232"/>
      <c r="AJ302" s="133" t="s">
        <v>124</v>
      </c>
      <c r="AK302" s="234"/>
      <c r="AL302" s="234"/>
      <c r="AM302" s="234"/>
      <c r="AN302" s="242" t="s">
        <v>310</v>
      </c>
    </row>
    <row r="303" spans="2:40" x14ac:dyDescent="0.25">
      <c r="B303" s="2" t="s">
        <v>97</v>
      </c>
      <c r="C303" s="747" t="s">
        <v>256</v>
      </c>
      <c r="D303" s="78">
        <v>505.78073800000021</v>
      </c>
      <c r="E303" s="79">
        <v>99.152581000000012</v>
      </c>
      <c r="F303" s="80">
        <v>155.12613499999992</v>
      </c>
      <c r="G303" s="80">
        <v>118.52878600000008</v>
      </c>
      <c r="H303" s="81">
        <v>132.9732359999999</v>
      </c>
      <c r="I303" s="82">
        <v>262.71465699999993</v>
      </c>
      <c r="J303" s="83">
        <v>243.06608100000028</v>
      </c>
      <c r="K303" s="84">
        <v>62.528102999999959</v>
      </c>
      <c r="L303" s="85">
        <v>66.410387000000028</v>
      </c>
      <c r="M303" s="85">
        <v>19.374035000000003</v>
      </c>
      <c r="N303" s="85">
        <v>15.805313999999996</v>
      </c>
      <c r="O303" s="85">
        <v>173.12486600000003</v>
      </c>
      <c r="P303" s="85">
        <v>137.13123499999995</v>
      </c>
      <c r="Q303" s="85">
        <v>13.221868000000008</v>
      </c>
      <c r="R303" s="85">
        <v>12.419845000000009</v>
      </c>
      <c r="S303" s="86">
        <v>5.765085</v>
      </c>
      <c r="T303" s="87">
        <v>197.51978499999996</v>
      </c>
      <c r="U303" s="88">
        <v>178.07901300000012</v>
      </c>
      <c r="V303" s="89">
        <v>118.05560199999998</v>
      </c>
      <c r="W303" s="90">
        <v>108.39767799999996</v>
      </c>
      <c r="X303" s="91">
        <v>147.05290300000001</v>
      </c>
      <c r="Y303" s="92">
        <v>237.58548000000013</v>
      </c>
      <c r="Z303" s="93">
        <v>22.703143999999998</v>
      </c>
      <c r="AA303" s="94">
        <v>341.10374500000012</v>
      </c>
      <c r="AB303" s="95">
        <v>132.98304400000006</v>
      </c>
      <c r="AC303" s="96">
        <v>92.429599999999965</v>
      </c>
      <c r="AD303" s="97">
        <v>191.36167700000007</v>
      </c>
      <c r="AE303" s="97">
        <v>153.78066099999998</v>
      </c>
      <c r="AF303" s="98">
        <v>46.903753999999992</v>
      </c>
      <c r="AG303" s="99">
        <v>142.78165700000005</v>
      </c>
      <c r="AH303" s="100">
        <v>255.04990800000004</v>
      </c>
      <c r="AI303" s="101">
        <v>107.94917299999996</v>
      </c>
      <c r="AJ303" s="102">
        <v>124.85983399999996</v>
      </c>
      <c r="AK303" s="103">
        <v>121.12681699999999</v>
      </c>
      <c r="AL303" s="103">
        <v>63.586857999999978</v>
      </c>
      <c r="AM303" s="103">
        <v>12.538115000000001</v>
      </c>
      <c r="AN303" s="104">
        <v>124.05337899999999</v>
      </c>
    </row>
    <row r="304" spans="2:40" x14ac:dyDescent="0.25">
      <c r="B304" s="2" t="s">
        <v>99</v>
      </c>
      <c r="C304" s="747"/>
      <c r="D304" s="105">
        <v>0.33340853614758864</v>
      </c>
      <c r="E304" s="106">
        <v>0.36311641637018166</v>
      </c>
      <c r="F304" s="107">
        <v>0.40903396308668682</v>
      </c>
      <c r="G304" s="107">
        <v>0.31253470352678914</v>
      </c>
      <c r="H304" s="108">
        <v>0.27392315706576809</v>
      </c>
      <c r="I304" s="109">
        <v>0.35342966318028862</v>
      </c>
      <c r="J304" s="110">
        <v>0.3164061518059082</v>
      </c>
      <c r="K304" s="111">
        <v>0.30440452042110222</v>
      </c>
      <c r="L304" s="112">
        <v>0.37953140917002254</v>
      </c>
      <c r="M304" s="112">
        <v>0.41074096930665538</v>
      </c>
      <c r="N304" s="112">
        <v>0.2885428123487368</v>
      </c>
      <c r="O304" s="112">
        <v>0.29553458361433133</v>
      </c>
      <c r="P304" s="112">
        <v>0.39184845791561296</v>
      </c>
      <c r="Q304" s="112">
        <v>0.41379286602960696</v>
      </c>
      <c r="R304" s="112">
        <v>0.31394409450391331</v>
      </c>
      <c r="S304" s="113">
        <v>0.21049551300651401</v>
      </c>
      <c r="T304" s="114">
        <v>0.29434759299802787</v>
      </c>
      <c r="U304" s="115">
        <v>0.35444377710311703</v>
      </c>
      <c r="V304" s="116">
        <v>0.37630776841454294</v>
      </c>
      <c r="W304" s="117">
        <v>0.34598847438549823</v>
      </c>
      <c r="X304" s="118">
        <v>0.33493099895978029</v>
      </c>
      <c r="Y304" s="119">
        <v>0.31979522723214321</v>
      </c>
      <c r="Z304" s="120">
        <v>0.50683578796525453</v>
      </c>
      <c r="AA304" s="121">
        <v>0.32581737978948555</v>
      </c>
      <c r="AB304" s="122">
        <v>0.32378114467508118</v>
      </c>
      <c r="AC304" s="123">
        <v>0.26743828264193231</v>
      </c>
      <c r="AD304" s="124">
        <v>0.35431268571107649</v>
      </c>
      <c r="AE304" s="124">
        <v>0.33492111058404594</v>
      </c>
      <c r="AF304" s="125">
        <v>0.38433245108372083</v>
      </c>
      <c r="AG304" s="126">
        <v>0.29781881060682214</v>
      </c>
      <c r="AH304" s="127">
        <v>0.34421121185461323</v>
      </c>
      <c r="AI304" s="128">
        <v>0.36394781518126446</v>
      </c>
      <c r="AJ304" s="129">
        <v>0.29156403504415673</v>
      </c>
      <c r="AK304" s="130">
        <v>0.35347986801771897</v>
      </c>
      <c r="AL304" s="130">
        <v>0.29622054775194706</v>
      </c>
      <c r="AM304" s="130">
        <v>0.17306868854904939</v>
      </c>
      <c r="AN304" s="131">
        <v>0.39302091985610543</v>
      </c>
    </row>
    <row r="305" spans="2:40" x14ac:dyDescent="0.25">
      <c r="B305" s="2" t="s">
        <v>100</v>
      </c>
      <c r="C305" s="747"/>
      <c r="D305" s="132" t="s">
        <v>311</v>
      </c>
      <c r="E305" s="133" t="s">
        <v>186</v>
      </c>
      <c r="F305" s="140" t="s">
        <v>102</v>
      </c>
      <c r="G305" s="134"/>
      <c r="H305" s="135"/>
      <c r="I305" s="136"/>
      <c r="J305" s="236"/>
      <c r="K305" s="138"/>
      <c r="L305" s="140" t="s">
        <v>150</v>
      </c>
      <c r="M305" s="140" t="s">
        <v>150</v>
      </c>
      <c r="N305" s="139"/>
      <c r="O305" s="139"/>
      <c r="P305" s="140" t="s">
        <v>312</v>
      </c>
      <c r="Q305" s="140" t="s">
        <v>312</v>
      </c>
      <c r="R305" s="139"/>
      <c r="S305" s="141"/>
      <c r="T305" s="142"/>
      <c r="U305" s="237"/>
      <c r="V305" s="137" t="s">
        <v>300</v>
      </c>
      <c r="W305" s="144"/>
      <c r="X305" s="145"/>
      <c r="Y305" s="146"/>
      <c r="Z305" s="133" t="s">
        <v>313</v>
      </c>
      <c r="AA305" s="148"/>
      <c r="AB305" s="149"/>
      <c r="AC305" s="150"/>
      <c r="AD305" s="140" t="s">
        <v>194</v>
      </c>
      <c r="AE305" s="151"/>
      <c r="AF305" s="137" t="s">
        <v>194</v>
      </c>
      <c r="AG305" s="238"/>
      <c r="AH305" s="153"/>
      <c r="AI305" s="154"/>
      <c r="AJ305" s="133" t="s">
        <v>133</v>
      </c>
      <c r="AK305" s="140" t="s">
        <v>133</v>
      </c>
      <c r="AL305" s="156"/>
      <c r="AM305" s="156"/>
      <c r="AN305" s="242" t="s">
        <v>260</v>
      </c>
    </row>
    <row r="306" spans="2:40" x14ac:dyDescent="0.25">
      <c r="B306" s="2" t="s">
        <v>97</v>
      </c>
      <c r="C306" s="748" t="s">
        <v>261</v>
      </c>
      <c r="D306" s="158">
        <v>163.59687200000008</v>
      </c>
      <c r="E306" s="159">
        <v>46.416364999999999</v>
      </c>
      <c r="F306" s="160">
        <v>35.310022999999994</v>
      </c>
      <c r="G306" s="160">
        <v>38.620448999999979</v>
      </c>
      <c r="H306" s="161">
        <v>43.250034999999997</v>
      </c>
      <c r="I306" s="162">
        <v>101.25425200000001</v>
      </c>
      <c r="J306" s="163">
        <v>62.342619999999975</v>
      </c>
      <c r="K306" s="164">
        <v>29.597166000000012</v>
      </c>
      <c r="L306" s="165">
        <v>22.395413000000001</v>
      </c>
      <c r="M306" s="165">
        <v>5.2613850000000006</v>
      </c>
      <c r="N306" s="165">
        <v>6.4097660000000003</v>
      </c>
      <c r="O306" s="165">
        <v>55.053505000000001</v>
      </c>
      <c r="P306" s="165">
        <v>32.818290000000012</v>
      </c>
      <c r="Q306" s="165">
        <v>3.7338609999999992</v>
      </c>
      <c r="R306" s="165">
        <v>3.2744109999999997</v>
      </c>
      <c r="S306" s="166">
        <v>5.0530749999999998</v>
      </c>
      <c r="T306" s="167">
        <v>82.299228000000014</v>
      </c>
      <c r="U306" s="168">
        <v>43.535450999999995</v>
      </c>
      <c r="V306" s="169">
        <v>31.579409000000005</v>
      </c>
      <c r="W306" s="170">
        <v>32.831302000000008</v>
      </c>
      <c r="X306" s="171">
        <v>50.822298999999987</v>
      </c>
      <c r="Y306" s="172">
        <v>76.760134999999977</v>
      </c>
      <c r="Z306" s="173">
        <v>6.2202569999999993</v>
      </c>
      <c r="AA306" s="174">
        <v>79.833238999999992</v>
      </c>
      <c r="AB306" s="175">
        <v>70.66980599999998</v>
      </c>
      <c r="AC306" s="176">
        <v>30.193739000000008</v>
      </c>
      <c r="AD306" s="177">
        <v>62.95400099999997</v>
      </c>
      <c r="AE306" s="177">
        <v>55.220978999999993</v>
      </c>
      <c r="AF306" s="178">
        <v>6.834867</v>
      </c>
      <c r="AG306" s="179">
        <v>38.558016000000009</v>
      </c>
      <c r="AH306" s="180">
        <v>73.006296999999961</v>
      </c>
      <c r="AI306" s="181">
        <v>52.032558999999992</v>
      </c>
      <c r="AJ306" s="182">
        <v>38.717579000000001</v>
      </c>
      <c r="AK306" s="183">
        <v>56.007616999999996</v>
      </c>
      <c r="AL306" s="183">
        <v>8.3463899999999995</v>
      </c>
      <c r="AM306" s="183">
        <v>9.0925470000000015</v>
      </c>
      <c r="AN306" s="184">
        <v>41.147444999999991</v>
      </c>
    </row>
    <row r="307" spans="2:40" x14ac:dyDescent="0.25">
      <c r="B307" s="2" t="s">
        <v>99</v>
      </c>
      <c r="C307" s="748"/>
      <c r="D307" s="185">
        <v>0.10784237024828026</v>
      </c>
      <c r="E307" s="186">
        <v>0.16998593430190514</v>
      </c>
      <c r="F307" s="187">
        <v>9.3104870074743135E-2</v>
      </c>
      <c r="G307" s="187">
        <v>0.10183374845572506</v>
      </c>
      <c r="H307" s="188">
        <v>8.9094516210803304E-2</v>
      </c>
      <c r="I307" s="189">
        <v>0.13621720458456218</v>
      </c>
      <c r="J307" s="190">
        <v>8.1153192607314142E-2</v>
      </c>
      <c r="K307" s="191">
        <v>0.14408738934641535</v>
      </c>
      <c r="L307" s="192">
        <v>0.12798845239125978</v>
      </c>
      <c r="M307" s="192">
        <v>0.11154446530087805</v>
      </c>
      <c r="N307" s="192">
        <v>0.11701709362669505</v>
      </c>
      <c r="O307" s="192">
        <v>9.3979652100839806E-2</v>
      </c>
      <c r="P307" s="192">
        <v>9.3777295361829036E-2</v>
      </c>
      <c r="Q307" s="192">
        <v>0.11685527676922602</v>
      </c>
      <c r="R307" s="192">
        <v>8.2769309635398219E-2</v>
      </c>
      <c r="S307" s="193">
        <v>0.18449851379214544</v>
      </c>
      <c r="T307" s="194">
        <v>0.12264381346605814</v>
      </c>
      <c r="U307" s="195">
        <v>8.6651815002634039E-2</v>
      </c>
      <c r="V307" s="196">
        <v>0.10066084732379019</v>
      </c>
      <c r="W307" s="197">
        <v>0.10479239316426651</v>
      </c>
      <c r="X307" s="198">
        <v>0.11575401115000522</v>
      </c>
      <c r="Y307" s="199">
        <v>0.10332081242799419</v>
      </c>
      <c r="Z307" s="200">
        <v>0.13886397663431066</v>
      </c>
      <c r="AA307" s="201">
        <v>7.6255558997418094E-2</v>
      </c>
      <c r="AB307" s="202">
        <v>0.17206367061838276</v>
      </c>
      <c r="AC307" s="203">
        <v>8.7363373905099004E-2</v>
      </c>
      <c r="AD307" s="204">
        <v>0.11656148462039125</v>
      </c>
      <c r="AE307" s="204">
        <v>0.12026656338938664</v>
      </c>
      <c r="AF307" s="205">
        <v>5.6005350593925557E-2</v>
      </c>
      <c r="AG307" s="206">
        <v>8.0425614226334527E-2</v>
      </c>
      <c r="AH307" s="207">
        <v>9.8528112244556459E-2</v>
      </c>
      <c r="AI307" s="208">
        <v>0.17542641263532649</v>
      </c>
      <c r="AJ307" s="209">
        <v>9.041060842977662E-2</v>
      </c>
      <c r="AK307" s="210">
        <v>0.16344493775599628</v>
      </c>
      <c r="AL307" s="210">
        <v>3.8881811357173432E-2</v>
      </c>
      <c r="AM307" s="210">
        <v>0.12550811544323795</v>
      </c>
      <c r="AN307" s="211">
        <v>0.1303616782871227</v>
      </c>
    </row>
    <row r="308" spans="2:40" x14ac:dyDescent="0.25">
      <c r="B308" s="2" t="s">
        <v>100</v>
      </c>
      <c r="C308" s="748"/>
      <c r="D308" s="404" t="s">
        <v>314</v>
      </c>
      <c r="E308" s="408" t="s">
        <v>116</v>
      </c>
      <c r="F308" s="348"/>
      <c r="G308" s="348"/>
      <c r="H308" s="405"/>
      <c r="I308" s="408" t="s">
        <v>149</v>
      </c>
      <c r="J308" s="407"/>
      <c r="K308" s="352"/>
      <c r="L308" s="353"/>
      <c r="M308" s="353"/>
      <c r="N308" s="353"/>
      <c r="O308" s="353"/>
      <c r="P308" s="353"/>
      <c r="Q308" s="353"/>
      <c r="R308" s="353"/>
      <c r="S308" s="409"/>
      <c r="T308" s="356"/>
      <c r="U308" s="410"/>
      <c r="V308" s="411"/>
      <c r="W308" s="412"/>
      <c r="X308" s="360"/>
      <c r="Y308" s="361"/>
      <c r="Z308" s="362"/>
      <c r="AA308" s="413"/>
      <c r="AB308" s="414" t="s">
        <v>188</v>
      </c>
      <c r="AC308" s="415"/>
      <c r="AD308" s="418" t="s">
        <v>183</v>
      </c>
      <c r="AE308" s="418" t="s">
        <v>183</v>
      </c>
      <c r="AF308" s="368"/>
      <c r="AG308" s="369"/>
      <c r="AH308" s="416"/>
      <c r="AI308" s="414" t="s">
        <v>264</v>
      </c>
      <c r="AJ308" s="408" t="s">
        <v>161</v>
      </c>
      <c r="AK308" s="418" t="s">
        <v>284</v>
      </c>
      <c r="AL308" s="374"/>
      <c r="AM308" s="418" t="s">
        <v>161</v>
      </c>
      <c r="AN308" s="419" t="s">
        <v>161</v>
      </c>
    </row>
    <row r="309" spans="2:40" x14ac:dyDescent="0.25">
      <c r="B309" s="2" t="s">
        <v>229</v>
      </c>
      <c r="C309" s="1" t="s">
        <v>230</v>
      </c>
    </row>
    <row r="310" spans="2:40" x14ac:dyDescent="0.25">
      <c r="B310" s="2" t="s">
        <v>229</v>
      </c>
      <c r="C310" s="1" t="s">
        <v>231</v>
      </c>
    </row>
    <row r="311" spans="2:40" x14ac:dyDescent="0.25">
      <c r="B311" s="2" t="s">
        <v>229</v>
      </c>
      <c r="C311" s="1" t="s">
        <v>232</v>
      </c>
    </row>
    <row r="312" spans="2:40" x14ac:dyDescent="0.25">
      <c r="B312" s="2" t="s">
        <v>233</v>
      </c>
      <c r="C312" s="1"/>
    </row>
    <row r="314" spans="2:40" x14ac:dyDescent="0.25">
      <c r="B314" s="2" t="s">
        <v>1</v>
      </c>
      <c r="C314" s="1"/>
    </row>
    <row r="317" spans="2:40" x14ac:dyDescent="0.25">
      <c r="B317" s="2" t="s">
        <v>2</v>
      </c>
      <c r="C317" s="1" t="s">
        <v>315</v>
      </c>
    </row>
    <row r="318" spans="2:40" x14ac:dyDescent="0.25">
      <c r="B318" s="2" t="s">
        <v>4</v>
      </c>
      <c r="C318" s="1" t="s">
        <v>316</v>
      </c>
    </row>
    <row r="321" spans="2:40" ht="25" x14ac:dyDescent="0.25">
      <c r="B321" s="2" t="s">
        <v>6</v>
      </c>
      <c r="C321" s="4" t="s">
        <v>7</v>
      </c>
      <c r="D321" s="376" t="s">
        <v>8</v>
      </c>
      <c r="E321" s="745" t="s">
        <v>9</v>
      </c>
      <c r="F321" s="745"/>
      <c r="G321" s="745"/>
      <c r="H321" s="745"/>
      <c r="I321" s="745" t="s">
        <v>10</v>
      </c>
      <c r="J321" s="745"/>
      <c r="K321" s="745" t="s">
        <v>11</v>
      </c>
      <c r="L321" s="745"/>
      <c r="M321" s="745"/>
      <c r="N321" s="745"/>
      <c r="O321" s="745"/>
      <c r="P321" s="745"/>
      <c r="Q321" s="745"/>
      <c r="R321" s="745"/>
      <c r="S321" s="745"/>
      <c r="T321" s="745" t="s">
        <v>12</v>
      </c>
      <c r="U321" s="745"/>
      <c r="V321" s="745"/>
      <c r="W321" s="745" t="s">
        <v>13</v>
      </c>
      <c r="X321" s="745"/>
      <c r="Y321" s="745"/>
      <c r="Z321" s="745" t="s">
        <v>14</v>
      </c>
      <c r="AA321" s="745"/>
      <c r="AB321" s="745"/>
      <c r="AC321" s="745" t="s">
        <v>15</v>
      </c>
      <c r="AD321" s="745"/>
      <c r="AE321" s="745"/>
      <c r="AF321" s="745"/>
      <c r="AG321" s="745" t="s">
        <v>16</v>
      </c>
      <c r="AH321" s="745"/>
      <c r="AI321" s="745"/>
      <c r="AJ321" s="746" t="s">
        <v>17</v>
      </c>
      <c r="AK321" s="746"/>
      <c r="AL321" s="746"/>
      <c r="AM321" s="746"/>
      <c r="AN321" s="746"/>
    </row>
    <row r="322" spans="2:40" ht="50" x14ac:dyDescent="0.25">
      <c r="B322" s="2" t="s">
        <v>6</v>
      </c>
      <c r="C322" s="10" t="s">
        <v>18</v>
      </c>
      <c r="D322" s="5" t="s">
        <v>19</v>
      </c>
      <c r="E322" s="6" t="s">
        <v>20</v>
      </c>
      <c r="F322" s="7" t="s">
        <v>21</v>
      </c>
      <c r="G322" s="7" t="s">
        <v>22</v>
      </c>
      <c r="H322" s="8" t="s">
        <v>23</v>
      </c>
      <c r="I322" s="6" t="s">
        <v>24</v>
      </c>
      <c r="J322" s="8" t="s">
        <v>25</v>
      </c>
      <c r="K322" s="6" t="s">
        <v>26</v>
      </c>
      <c r="L322" s="7" t="s">
        <v>27</v>
      </c>
      <c r="M322" s="7" t="s">
        <v>28</v>
      </c>
      <c r="N322" s="7" t="s">
        <v>29</v>
      </c>
      <c r="O322" s="7" t="s">
        <v>30</v>
      </c>
      <c r="P322" s="7" t="s">
        <v>31</v>
      </c>
      <c r="Q322" s="7" t="s">
        <v>32</v>
      </c>
      <c r="R322" s="7" t="s">
        <v>33</v>
      </c>
      <c r="S322" s="8" t="s">
        <v>34</v>
      </c>
      <c r="T322" s="6" t="s">
        <v>35</v>
      </c>
      <c r="U322" s="7" t="s">
        <v>36</v>
      </c>
      <c r="V322" s="8" t="s">
        <v>37</v>
      </c>
      <c r="W322" s="6" t="s">
        <v>38</v>
      </c>
      <c r="X322" s="7" t="s">
        <v>39</v>
      </c>
      <c r="Y322" s="8" t="s">
        <v>40</v>
      </c>
      <c r="Z322" s="6" t="s">
        <v>41</v>
      </c>
      <c r="AA322" s="7" t="s">
        <v>42</v>
      </c>
      <c r="AB322" s="8" t="s">
        <v>43</v>
      </c>
      <c r="AC322" s="6" t="s">
        <v>44</v>
      </c>
      <c r="AD322" s="7" t="s">
        <v>45</v>
      </c>
      <c r="AE322" s="7" t="s">
        <v>46</v>
      </c>
      <c r="AF322" s="8" t="s">
        <v>47</v>
      </c>
      <c r="AG322" s="6" t="s">
        <v>48</v>
      </c>
      <c r="AH322" s="7" t="s">
        <v>49</v>
      </c>
      <c r="AI322" s="8" t="s">
        <v>50</v>
      </c>
      <c r="AJ322" s="6" t="s">
        <v>51</v>
      </c>
      <c r="AK322" s="7" t="s">
        <v>52</v>
      </c>
      <c r="AL322" s="7" t="s">
        <v>53</v>
      </c>
      <c r="AM322" s="7" t="s">
        <v>54</v>
      </c>
      <c r="AN322" s="9" t="s">
        <v>55</v>
      </c>
    </row>
    <row r="323" spans="2:40" x14ac:dyDescent="0.25">
      <c r="B323" s="2" t="s">
        <v>6</v>
      </c>
      <c r="C323" s="10" t="s">
        <v>56</v>
      </c>
      <c r="D323" s="11" t="s">
        <v>57</v>
      </c>
      <c r="E323" s="12" t="s">
        <v>58</v>
      </c>
      <c r="F323" s="13" t="s">
        <v>59</v>
      </c>
      <c r="G323" s="13" t="s">
        <v>60</v>
      </c>
      <c r="H323" s="14" t="s">
        <v>61</v>
      </c>
      <c r="I323" s="12" t="s">
        <v>62</v>
      </c>
      <c r="J323" s="14" t="s">
        <v>63</v>
      </c>
      <c r="K323" s="12" t="s">
        <v>64</v>
      </c>
      <c r="L323" s="13" t="s">
        <v>65</v>
      </c>
      <c r="M323" s="13" t="s">
        <v>66</v>
      </c>
      <c r="N323" s="13" t="s">
        <v>67</v>
      </c>
      <c r="O323" s="13" t="s">
        <v>68</v>
      </c>
      <c r="P323" s="13" t="s">
        <v>69</v>
      </c>
      <c r="Q323" s="13" t="s">
        <v>70</v>
      </c>
      <c r="R323" s="13" t="s">
        <v>71</v>
      </c>
      <c r="S323" s="14" t="s">
        <v>72</v>
      </c>
      <c r="T323" s="12" t="s">
        <v>73</v>
      </c>
      <c r="U323" s="13" t="s">
        <v>74</v>
      </c>
      <c r="V323" s="14" t="s">
        <v>75</v>
      </c>
      <c r="W323" s="12" t="s">
        <v>76</v>
      </c>
      <c r="X323" s="13" t="s">
        <v>77</v>
      </c>
      <c r="Y323" s="14" t="s">
        <v>78</v>
      </c>
      <c r="Z323" s="12" t="s">
        <v>79</v>
      </c>
      <c r="AA323" s="13" t="s">
        <v>80</v>
      </c>
      <c r="AB323" s="14" t="s">
        <v>81</v>
      </c>
      <c r="AC323" s="12" t="s">
        <v>82</v>
      </c>
      <c r="AD323" s="13" t="s">
        <v>83</v>
      </c>
      <c r="AE323" s="13" t="s">
        <v>84</v>
      </c>
      <c r="AF323" s="14" t="s">
        <v>85</v>
      </c>
      <c r="AG323" s="12" t="s">
        <v>86</v>
      </c>
      <c r="AH323" s="13" t="s">
        <v>87</v>
      </c>
      <c r="AI323" s="14" t="s">
        <v>88</v>
      </c>
      <c r="AJ323" s="12" t="s">
        <v>89</v>
      </c>
      <c r="AK323" s="13" t="s">
        <v>90</v>
      </c>
      <c r="AL323" s="13" t="s">
        <v>91</v>
      </c>
      <c r="AM323" s="13" t="s">
        <v>92</v>
      </c>
      <c r="AN323" s="15" t="s">
        <v>93</v>
      </c>
    </row>
    <row r="324" spans="2:40" x14ac:dyDescent="0.25">
      <c r="B324" s="2" t="s">
        <v>6</v>
      </c>
      <c r="C324" s="16" t="s">
        <v>56</v>
      </c>
      <c r="D324" s="17"/>
      <c r="E324" s="18"/>
      <c r="F324" s="19"/>
      <c r="G324" s="19"/>
      <c r="H324" s="20"/>
      <c r="I324" s="18"/>
      <c r="J324" s="20"/>
      <c r="K324" s="18"/>
      <c r="L324" s="19"/>
      <c r="M324" s="19"/>
      <c r="N324" s="19"/>
      <c r="O324" s="19"/>
      <c r="P324" s="19"/>
      <c r="Q324" s="19"/>
      <c r="R324" s="19"/>
      <c r="S324" s="20"/>
      <c r="T324" s="18"/>
      <c r="U324" s="19"/>
      <c r="V324" s="20"/>
      <c r="W324" s="18"/>
      <c r="X324" s="19"/>
      <c r="Y324" s="20"/>
      <c r="Z324" s="18"/>
      <c r="AA324" s="19"/>
      <c r="AB324" s="20"/>
      <c r="AC324" s="18"/>
      <c r="AD324" s="19"/>
      <c r="AE324" s="19"/>
      <c r="AF324" s="20"/>
      <c r="AG324" s="18"/>
      <c r="AH324" s="19"/>
      <c r="AI324" s="20"/>
      <c r="AJ324" s="18"/>
      <c r="AK324" s="19"/>
      <c r="AL324" s="19"/>
      <c r="AM324" s="19"/>
      <c r="AN324" s="21"/>
    </row>
    <row r="325" spans="2:40" x14ac:dyDescent="0.25">
      <c r="B325" s="2" t="s">
        <v>94</v>
      </c>
      <c r="C325" s="50" t="s">
        <v>95</v>
      </c>
      <c r="D325" s="377">
        <v>1516.9999659999953</v>
      </c>
      <c r="E325" s="378">
        <v>273.06003400000009</v>
      </c>
      <c r="F325" s="379">
        <v>379.25001100000088</v>
      </c>
      <c r="G325" s="379">
        <v>379.249999</v>
      </c>
      <c r="H325" s="380">
        <v>485.43992199999883</v>
      </c>
      <c r="I325" s="381">
        <v>743.3293930000043</v>
      </c>
      <c r="J325" s="382">
        <v>768.20908700000041</v>
      </c>
      <c r="K325" s="383">
        <v>205.41121699999999</v>
      </c>
      <c r="L325" s="384">
        <v>174.97994999999989</v>
      </c>
      <c r="M325" s="384">
        <v>47.168498999999997</v>
      </c>
      <c r="N325" s="384">
        <v>54.776322000000043</v>
      </c>
      <c r="O325" s="384">
        <v>585.80239200000244</v>
      </c>
      <c r="P325" s="384">
        <v>349.95986900000008</v>
      </c>
      <c r="Q325" s="384">
        <v>31.952866000000061</v>
      </c>
      <c r="R325" s="384">
        <v>39.560689999999973</v>
      </c>
      <c r="S325" s="385">
        <v>27.388161</v>
      </c>
      <c r="T325" s="386">
        <v>671.04263700000206</v>
      </c>
      <c r="U325" s="387">
        <v>502.41822400000052</v>
      </c>
      <c r="V325" s="388">
        <v>313.72087399999992</v>
      </c>
      <c r="W325" s="389">
        <v>313.2985230000001</v>
      </c>
      <c r="X325" s="390">
        <v>439.05432299999995</v>
      </c>
      <c r="Y325" s="391">
        <v>742.93003700000179</v>
      </c>
      <c r="Z325" s="392">
        <v>44.793885000000003</v>
      </c>
      <c r="AA325" s="393">
        <v>1046.9169730000017</v>
      </c>
      <c r="AB325" s="394">
        <v>410.71892600000029</v>
      </c>
      <c r="AC325" s="395">
        <v>345.61095400000039</v>
      </c>
      <c r="AD325" s="396">
        <v>540.09264900000085</v>
      </c>
      <c r="AE325" s="396">
        <v>459.15487600000023</v>
      </c>
      <c r="AF325" s="397">
        <v>122.03953600000001</v>
      </c>
      <c r="AG325" s="398">
        <v>479.42457600000017</v>
      </c>
      <c r="AH325" s="399">
        <v>740.96920500000203</v>
      </c>
      <c r="AI325" s="400">
        <v>296.6061850000001</v>
      </c>
      <c r="AJ325" s="401">
        <v>428.24154900000002</v>
      </c>
      <c r="AK325" s="402">
        <v>342.6696339999998</v>
      </c>
      <c r="AL325" s="402">
        <v>214.66052399999998</v>
      </c>
      <c r="AM325" s="402">
        <v>72.445888999999994</v>
      </c>
      <c r="AN325" s="403">
        <v>315.6406510000001</v>
      </c>
    </row>
    <row r="326" spans="2:40" x14ac:dyDescent="0.25">
      <c r="B326" s="2" t="s">
        <v>94</v>
      </c>
      <c r="C326" s="50" t="s">
        <v>96</v>
      </c>
      <c r="D326" s="51">
        <v>1517</v>
      </c>
      <c r="E326" s="52">
        <v>294</v>
      </c>
      <c r="F326" s="53">
        <v>360</v>
      </c>
      <c r="G326" s="53">
        <v>375</v>
      </c>
      <c r="H326" s="54">
        <v>488</v>
      </c>
      <c r="I326" s="55">
        <v>728</v>
      </c>
      <c r="J326" s="56">
        <v>783</v>
      </c>
      <c r="K326" s="57">
        <v>224</v>
      </c>
      <c r="L326" s="58">
        <v>177</v>
      </c>
      <c r="M326" s="58">
        <v>51</v>
      </c>
      <c r="N326" s="58">
        <v>74</v>
      </c>
      <c r="O326" s="58">
        <v>370</v>
      </c>
      <c r="P326" s="58">
        <v>256</v>
      </c>
      <c r="Q326" s="58">
        <v>170</v>
      </c>
      <c r="R326" s="58">
        <v>152</v>
      </c>
      <c r="S326" s="59">
        <v>43</v>
      </c>
      <c r="T326" s="60">
        <v>592</v>
      </c>
      <c r="U326" s="61">
        <v>531</v>
      </c>
      <c r="V326" s="62">
        <v>363</v>
      </c>
      <c r="W326" s="63">
        <v>343</v>
      </c>
      <c r="X326" s="64">
        <v>429</v>
      </c>
      <c r="Y326" s="65">
        <v>725</v>
      </c>
      <c r="Z326" s="66">
        <v>48</v>
      </c>
      <c r="AA326" s="67">
        <v>1079</v>
      </c>
      <c r="AB326" s="68">
        <v>380</v>
      </c>
      <c r="AC326" s="69">
        <v>352</v>
      </c>
      <c r="AD326" s="70">
        <v>542</v>
      </c>
      <c r="AE326" s="70">
        <v>445</v>
      </c>
      <c r="AF326" s="71">
        <v>118</v>
      </c>
      <c r="AG326" s="72">
        <v>471</v>
      </c>
      <c r="AH326" s="73">
        <v>729</v>
      </c>
      <c r="AI326" s="74">
        <v>317</v>
      </c>
      <c r="AJ326" s="75">
        <v>431</v>
      </c>
      <c r="AK326" s="76">
        <v>338</v>
      </c>
      <c r="AL326" s="76">
        <v>213</v>
      </c>
      <c r="AM326" s="76">
        <v>70</v>
      </c>
      <c r="AN326" s="77">
        <v>323</v>
      </c>
    </row>
    <row r="327" spans="2:40" x14ac:dyDescent="0.25">
      <c r="B327" s="2" t="s">
        <v>97</v>
      </c>
      <c r="C327" s="747" t="s">
        <v>317</v>
      </c>
      <c r="D327" s="78">
        <v>349.40786400000007</v>
      </c>
      <c r="E327" s="79">
        <v>87.408175999999955</v>
      </c>
      <c r="F327" s="80">
        <v>99.005670999999936</v>
      </c>
      <c r="G327" s="80">
        <v>81.115822999999978</v>
      </c>
      <c r="H327" s="81">
        <v>81.878193999999965</v>
      </c>
      <c r="I327" s="82">
        <v>186.62239500000001</v>
      </c>
      <c r="J327" s="83">
        <v>161.56455900000006</v>
      </c>
      <c r="K327" s="84">
        <v>53.433194999999984</v>
      </c>
      <c r="L327" s="85">
        <v>50.08296600000002</v>
      </c>
      <c r="M327" s="85">
        <v>16.165173000000003</v>
      </c>
      <c r="N327" s="85">
        <v>12.506771999999998</v>
      </c>
      <c r="O327" s="85">
        <v>122.73311200000009</v>
      </c>
      <c r="P327" s="85">
        <v>68.49341299999999</v>
      </c>
      <c r="Q327" s="85">
        <v>9.052970000000002</v>
      </c>
      <c r="R327" s="85">
        <v>11.18040700000001</v>
      </c>
      <c r="S327" s="86">
        <v>5.7598559999999992</v>
      </c>
      <c r="T327" s="87">
        <v>173.05575599999992</v>
      </c>
      <c r="U327" s="88">
        <v>91.145104999999973</v>
      </c>
      <c r="V327" s="89">
        <v>79.398857999999962</v>
      </c>
      <c r="W327" s="90">
        <v>67.605891</v>
      </c>
      <c r="X327" s="91">
        <v>92.113570000000038</v>
      </c>
      <c r="Y327" s="92">
        <v>180.18579500000007</v>
      </c>
      <c r="Z327" s="93">
        <v>11.692523999999999</v>
      </c>
      <c r="AA327" s="94">
        <v>217.5269710000002</v>
      </c>
      <c r="AB327" s="95">
        <v>115.67556799999997</v>
      </c>
      <c r="AC327" s="96">
        <v>61.586359999999985</v>
      </c>
      <c r="AD327" s="97">
        <v>132.49645899999993</v>
      </c>
      <c r="AE327" s="97">
        <v>117.19622700000006</v>
      </c>
      <c r="AF327" s="98">
        <v>27.697959000000004</v>
      </c>
      <c r="AG327" s="99">
        <v>80.939847000000015</v>
      </c>
      <c r="AH327" s="100">
        <v>151.25435400000001</v>
      </c>
      <c r="AI327" s="101">
        <v>117.21366299999994</v>
      </c>
      <c r="AJ327" s="102">
        <v>100.76051899999999</v>
      </c>
      <c r="AK327" s="103">
        <v>104.93105599999997</v>
      </c>
      <c r="AL327" s="103">
        <v>38.291316000000009</v>
      </c>
      <c r="AM327" s="103">
        <v>16.218646000000003</v>
      </c>
      <c r="AN327" s="104">
        <v>62.784926999999982</v>
      </c>
    </row>
    <row r="328" spans="2:40" x14ac:dyDescent="0.25">
      <c r="B328" s="2" t="s">
        <v>99</v>
      </c>
      <c r="C328" s="747"/>
      <c r="D328" s="105">
        <v>0.23032819501065249</v>
      </c>
      <c r="E328" s="106">
        <v>0.32010607601403845</v>
      </c>
      <c r="F328" s="107">
        <v>0.26105647495946865</v>
      </c>
      <c r="G328" s="107">
        <v>0.21388483378743525</v>
      </c>
      <c r="H328" s="108">
        <v>0.16866802726620445</v>
      </c>
      <c r="I328" s="109">
        <v>0.2510628487954854</v>
      </c>
      <c r="J328" s="110">
        <v>0.21031326201951056</v>
      </c>
      <c r="K328" s="111">
        <v>0.26012793157250019</v>
      </c>
      <c r="L328" s="112">
        <v>0.28622116991118157</v>
      </c>
      <c r="M328" s="112">
        <v>0.34271120223689977</v>
      </c>
      <c r="N328" s="112">
        <v>0.22832442090580649</v>
      </c>
      <c r="O328" s="112">
        <v>0.20951282151814701</v>
      </c>
      <c r="P328" s="112">
        <v>0.19571790672947123</v>
      </c>
      <c r="Q328" s="112">
        <v>0.28332262902488886</v>
      </c>
      <c r="R328" s="112">
        <v>0.28261405450713872</v>
      </c>
      <c r="S328" s="113">
        <v>0.21030459109686117</v>
      </c>
      <c r="T328" s="114">
        <v>0.25789084993715444</v>
      </c>
      <c r="U328" s="115">
        <v>0.18141281634720297</v>
      </c>
      <c r="V328" s="116">
        <v>0.25308758383734448</v>
      </c>
      <c r="W328" s="117">
        <v>0.21578745521248427</v>
      </c>
      <c r="X328" s="118">
        <v>0.20979993858299864</v>
      </c>
      <c r="Y328" s="119">
        <v>0.24253400189283189</v>
      </c>
      <c r="Z328" s="120">
        <v>0.26102946864287385</v>
      </c>
      <c r="AA328" s="121">
        <v>0.20777862677750267</v>
      </c>
      <c r="AB328" s="122">
        <v>0.28164167920520877</v>
      </c>
      <c r="AC328" s="123">
        <v>0.178195625130562</v>
      </c>
      <c r="AD328" s="124">
        <v>0.24532172256986176</v>
      </c>
      <c r="AE328" s="124">
        <v>0.25524334625600276</v>
      </c>
      <c r="AF328" s="125">
        <v>0.22695890125311524</v>
      </c>
      <c r="AG328" s="126">
        <v>0.16882707114288606</v>
      </c>
      <c r="AH328" s="127">
        <v>0.20413041861840883</v>
      </c>
      <c r="AI328" s="128">
        <v>0.39518280105993042</v>
      </c>
      <c r="AJ328" s="129">
        <v>0.23528898406819465</v>
      </c>
      <c r="AK328" s="130">
        <v>0.30621638332855611</v>
      </c>
      <c r="AL328" s="130">
        <v>0.17838080000214671</v>
      </c>
      <c r="AM328" s="130">
        <v>0.22387255127754735</v>
      </c>
      <c r="AN328" s="131">
        <v>0.19891267744217128</v>
      </c>
    </row>
    <row r="329" spans="2:40" x14ac:dyDescent="0.25">
      <c r="B329" s="2" t="s">
        <v>100</v>
      </c>
      <c r="C329" s="747"/>
      <c r="D329" s="132" t="s">
        <v>318</v>
      </c>
      <c r="E329" s="133" t="s">
        <v>102</v>
      </c>
      <c r="F329" s="140" t="s">
        <v>186</v>
      </c>
      <c r="G329" s="134"/>
      <c r="H329" s="135"/>
      <c r="I329" s="136"/>
      <c r="J329" s="236"/>
      <c r="K329" s="138"/>
      <c r="L329" s="140" t="s">
        <v>130</v>
      </c>
      <c r="M329" s="140" t="s">
        <v>130</v>
      </c>
      <c r="N329" s="139"/>
      <c r="O329" s="139"/>
      <c r="P329" s="139"/>
      <c r="Q329" s="140" t="s">
        <v>130</v>
      </c>
      <c r="R329" s="139"/>
      <c r="S329" s="141"/>
      <c r="T329" s="133" t="s">
        <v>205</v>
      </c>
      <c r="U329" s="237"/>
      <c r="V329" s="137" t="s">
        <v>205</v>
      </c>
      <c r="W329" s="144"/>
      <c r="X329" s="145"/>
      <c r="Y329" s="146"/>
      <c r="Z329" s="147"/>
      <c r="AA329" s="148"/>
      <c r="AB329" s="137" t="s">
        <v>188</v>
      </c>
      <c r="AC329" s="150"/>
      <c r="AD329" s="140" t="s">
        <v>194</v>
      </c>
      <c r="AE329" s="140" t="s">
        <v>194</v>
      </c>
      <c r="AF329" s="152"/>
      <c r="AG329" s="238"/>
      <c r="AH329" s="153"/>
      <c r="AI329" s="137" t="s">
        <v>264</v>
      </c>
      <c r="AJ329" s="155"/>
      <c r="AK329" s="140" t="s">
        <v>294</v>
      </c>
      <c r="AL329" s="156"/>
      <c r="AM329" s="156"/>
      <c r="AN329" s="157"/>
    </row>
    <row r="330" spans="2:40" x14ac:dyDescent="0.25">
      <c r="B330" s="2" t="s">
        <v>97</v>
      </c>
      <c r="C330" s="747" t="s">
        <v>319</v>
      </c>
      <c r="D330" s="158">
        <v>873.13930700000367</v>
      </c>
      <c r="E330" s="159">
        <v>147.26233700000003</v>
      </c>
      <c r="F330" s="160">
        <v>198.84671399999999</v>
      </c>
      <c r="G330" s="160">
        <v>224.92161400000009</v>
      </c>
      <c r="H330" s="161">
        <v>302.10864199999969</v>
      </c>
      <c r="I330" s="162">
        <v>435.63365599999872</v>
      </c>
      <c r="J330" s="163">
        <v>435.76415800000171</v>
      </c>
      <c r="K330" s="164">
        <v>108.18520800000002</v>
      </c>
      <c r="L330" s="165">
        <v>97.969878000000051</v>
      </c>
      <c r="M330" s="165">
        <v>26.118154999999998</v>
      </c>
      <c r="N330" s="165">
        <v>29.751798000000019</v>
      </c>
      <c r="O330" s="165">
        <v>348.95177200000029</v>
      </c>
      <c r="P330" s="165">
        <v>203.87988300000006</v>
      </c>
      <c r="Q330" s="165">
        <v>18.189915000000024</v>
      </c>
      <c r="R330" s="165">
        <v>19.591192000000021</v>
      </c>
      <c r="S330" s="166">
        <v>20.501505999999999</v>
      </c>
      <c r="T330" s="167">
        <v>379.13251400000024</v>
      </c>
      <c r="U330" s="168">
        <v>295.61620500000021</v>
      </c>
      <c r="V330" s="169">
        <v>184.08408500000004</v>
      </c>
      <c r="W330" s="170">
        <v>196.0602440000001</v>
      </c>
      <c r="X330" s="171">
        <v>255.77359300000006</v>
      </c>
      <c r="Y330" s="172">
        <v>414.6636240000002</v>
      </c>
      <c r="Z330" s="173">
        <v>22.801111000000006</v>
      </c>
      <c r="AA330" s="174">
        <v>610.51846100000148</v>
      </c>
      <c r="AB330" s="175">
        <v>236.10088499999989</v>
      </c>
      <c r="AC330" s="176">
        <v>203.29093300000011</v>
      </c>
      <c r="AD330" s="177">
        <v>302.61730599999993</v>
      </c>
      <c r="AE330" s="177">
        <v>257.01138900000012</v>
      </c>
      <c r="AF330" s="178">
        <v>79.483035000000001</v>
      </c>
      <c r="AG330" s="179">
        <v>261.11682100000019</v>
      </c>
      <c r="AH330" s="180">
        <v>459.29301100000055</v>
      </c>
      <c r="AI330" s="181">
        <v>152.72947500000006</v>
      </c>
      <c r="AJ330" s="182">
        <v>257.75833300000033</v>
      </c>
      <c r="AK330" s="183">
        <v>195.263305</v>
      </c>
      <c r="AL330" s="183">
        <v>107.46921600000007</v>
      </c>
      <c r="AM330" s="183">
        <v>36.855896999999992</v>
      </c>
      <c r="AN330" s="184">
        <v>197.23340099999993</v>
      </c>
    </row>
    <row r="331" spans="2:40" x14ac:dyDescent="0.25">
      <c r="B331" s="2" t="s">
        <v>99</v>
      </c>
      <c r="C331" s="747"/>
      <c r="D331" s="185">
        <v>0.5755697604280674</v>
      </c>
      <c r="E331" s="186">
        <v>0.53930388436119503</v>
      </c>
      <c r="F331" s="187">
        <v>0.52431564464740266</v>
      </c>
      <c r="G331" s="187">
        <v>0.59306951771409255</v>
      </c>
      <c r="H331" s="188">
        <v>0.62233991954209411</v>
      </c>
      <c r="I331" s="189">
        <v>0.58605735236948475</v>
      </c>
      <c r="J331" s="190">
        <v>0.56724681518900266</v>
      </c>
      <c r="K331" s="191">
        <v>0.52667624280712977</v>
      </c>
      <c r="L331" s="192">
        <v>0.55989202191451137</v>
      </c>
      <c r="M331" s="192">
        <v>0.55372029116296451</v>
      </c>
      <c r="N331" s="192">
        <v>0.5431507066137079</v>
      </c>
      <c r="O331" s="192">
        <v>0.59568171240925705</v>
      </c>
      <c r="P331" s="192">
        <v>0.5825807501373822</v>
      </c>
      <c r="Q331" s="192">
        <v>0.5692733478117421</v>
      </c>
      <c r="R331" s="192">
        <v>0.49521866276852194</v>
      </c>
      <c r="S331" s="193">
        <v>0.74855358123533733</v>
      </c>
      <c r="T331" s="194">
        <v>0.56499020046620241</v>
      </c>
      <c r="U331" s="195">
        <v>0.58838670828150508</v>
      </c>
      <c r="V331" s="196">
        <v>0.58677665484254671</v>
      </c>
      <c r="W331" s="197">
        <v>0.6257937066623197</v>
      </c>
      <c r="X331" s="198">
        <v>0.58255568753390929</v>
      </c>
      <c r="Y331" s="199">
        <v>0.55814626323958849</v>
      </c>
      <c r="Z331" s="200">
        <v>0.50902284988229984</v>
      </c>
      <c r="AA331" s="201">
        <v>0.58315843256464284</v>
      </c>
      <c r="AB331" s="202">
        <v>0.57484783401483608</v>
      </c>
      <c r="AC331" s="203">
        <v>0.58820743569371903</v>
      </c>
      <c r="AD331" s="204">
        <v>0.56030628552398509</v>
      </c>
      <c r="AE331" s="204">
        <v>0.55974879595964477</v>
      </c>
      <c r="AF331" s="205">
        <v>0.65128922646837983</v>
      </c>
      <c r="AG331" s="206">
        <v>0.54464629906665463</v>
      </c>
      <c r="AH331" s="207">
        <v>0.61985438517650582</v>
      </c>
      <c r="AI331" s="208">
        <v>0.51492343290144138</v>
      </c>
      <c r="AJ331" s="209">
        <v>0.60189940374048179</v>
      </c>
      <c r="AK331" s="210">
        <v>0.56982961320698788</v>
      </c>
      <c r="AL331" s="210">
        <v>0.50064731976523114</v>
      </c>
      <c r="AM331" s="210">
        <v>0.50873690017110551</v>
      </c>
      <c r="AN331" s="211">
        <v>0.62486691867835442</v>
      </c>
    </row>
    <row r="332" spans="2:40" x14ac:dyDescent="0.25">
      <c r="B332" s="2" t="s">
        <v>100</v>
      </c>
      <c r="C332" s="747"/>
      <c r="D332" s="132" t="s">
        <v>320</v>
      </c>
      <c r="E332" s="212"/>
      <c r="F332" s="213"/>
      <c r="G332" s="213"/>
      <c r="H332" s="137" t="s">
        <v>154</v>
      </c>
      <c r="I332" s="215"/>
      <c r="J332" s="216"/>
      <c r="K332" s="239"/>
      <c r="L332" s="217"/>
      <c r="M332" s="217"/>
      <c r="N332" s="217"/>
      <c r="O332" s="140" t="s">
        <v>321</v>
      </c>
      <c r="P332" s="217"/>
      <c r="Q332" s="217"/>
      <c r="R332" s="217"/>
      <c r="S332" s="137" t="s">
        <v>322</v>
      </c>
      <c r="T332" s="218"/>
      <c r="U332" s="219"/>
      <c r="V332" s="220"/>
      <c r="W332" s="221"/>
      <c r="X332" s="222"/>
      <c r="Y332" s="223"/>
      <c r="Z332" s="224"/>
      <c r="AA332" s="225"/>
      <c r="AB332" s="226"/>
      <c r="AC332" s="227"/>
      <c r="AD332" s="228"/>
      <c r="AE332" s="228"/>
      <c r="AF332" s="229"/>
      <c r="AG332" s="230"/>
      <c r="AH332" s="140" t="s">
        <v>323</v>
      </c>
      <c r="AI332" s="232"/>
      <c r="AJ332" s="133" t="s">
        <v>161</v>
      </c>
      <c r="AK332" s="234"/>
      <c r="AL332" s="234"/>
      <c r="AM332" s="234"/>
      <c r="AN332" s="242" t="s">
        <v>161</v>
      </c>
    </row>
    <row r="333" spans="2:40" x14ac:dyDescent="0.25">
      <c r="B333" s="2" t="s">
        <v>97</v>
      </c>
      <c r="C333" s="747" t="s">
        <v>324</v>
      </c>
      <c r="D333" s="78">
        <v>265.49522300000018</v>
      </c>
      <c r="E333" s="79">
        <v>36.011848999999998</v>
      </c>
      <c r="F333" s="80">
        <v>72.392366999999993</v>
      </c>
      <c r="G333" s="80">
        <v>63.055069999999979</v>
      </c>
      <c r="H333" s="81">
        <v>94.035936999999905</v>
      </c>
      <c r="I333" s="82">
        <v>111.04044499999999</v>
      </c>
      <c r="J333" s="83">
        <v>153.61706999999998</v>
      </c>
      <c r="K333" s="84">
        <v>39.228302000000006</v>
      </c>
      <c r="L333" s="85">
        <v>24.010541000000003</v>
      </c>
      <c r="M333" s="85">
        <v>4.8851709999999997</v>
      </c>
      <c r="N333" s="85">
        <v>12.517751999999996</v>
      </c>
      <c r="O333" s="85">
        <v>102.00868100000005</v>
      </c>
      <c r="P333" s="85">
        <v>69.526747999999984</v>
      </c>
      <c r="Q333" s="85">
        <v>3.9785429999999993</v>
      </c>
      <c r="R333" s="85">
        <v>8.2126860000000015</v>
      </c>
      <c r="S333" s="86">
        <v>1.1267990000000001</v>
      </c>
      <c r="T333" s="87">
        <v>106.93319499999997</v>
      </c>
      <c r="U333" s="88">
        <v>105.72350599999997</v>
      </c>
      <c r="V333" s="89">
        <v>44.972289000000004</v>
      </c>
      <c r="W333" s="90">
        <v>45.601424999999999</v>
      </c>
      <c r="X333" s="91">
        <v>83.006149999999977</v>
      </c>
      <c r="Y333" s="92">
        <v>133.15236899999999</v>
      </c>
      <c r="Z333" s="93">
        <v>10.119558</v>
      </c>
      <c r="AA333" s="94">
        <v>201.36758200000006</v>
      </c>
      <c r="AB333" s="95">
        <v>50.579616999999999</v>
      </c>
      <c r="AC333" s="96">
        <v>74.759044999999986</v>
      </c>
      <c r="AD333" s="97">
        <v>93.75676900000002</v>
      </c>
      <c r="AE333" s="97">
        <v>79.168442999999968</v>
      </c>
      <c r="AF333" s="98">
        <v>10.383039999999999</v>
      </c>
      <c r="AG333" s="99">
        <v>127.25335599999997</v>
      </c>
      <c r="AH333" s="100">
        <v>112.47846599999998</v>
      </c>
      <c r="AI333" s="101">
        <v>25.763400999999998</v>
      </c>
      <c r="AJ333" s="102">
        <v>63.97755699999999</v>
      </c>
      <c r="AK333" s="103">
        <v>39.049338999999989</v>
      </c>
      <c r="AL333" s="103">
        <v>64.563558999999984</v>
      </c>
      <c r="AM333" s="103">
        <v>16.545748</v>
      </c>
      <c r="AN333" s="104">
        <v>49.350473999999998</v>
      </c>
    </row>
    <row r="334" spans="2:40" x14ac:dyDescent="0.25">
      <c r="B334" s="2" t="s">
        <v>99</v>
      </c>
      <c r="C334" s="747"/>
      <c r="D334" s="105">
        <v>0.17501333483879655</v>
      </c>
      <c r="E334" s="106">
        <v>0.13188253320147167</v>
      </c>
      <c r="F334" s="107">
        <v>0.19088296611809413</v>
      </c>
      <c r="G334" s="107">
        <v>0.16626254493411344</v>
      </c>
      <c r="H334" s="108">
        <v>0.19371282158371833</v>
      </c>
      <c r="I334" s="109">
        <v>0.14938255643551465</v>
      </c>
      <c r="J334" s="110">
        <v>0.19996778559324685</v>
      </c>
      <c r="K334" s="111">
        <v>0.19097448801931788</v>
      </c>
      <c r="L334" s="112">
        <v>0.13721881278397907</v>
      </c>
      <c r="M334" s="112">
        <v>0.10356850660013581</v>
      </c>
      <c r="N334" s="112">
        <v>0.22852487248048503</v>
      </c>
      <c r="O334" s="112">
        <v>0.17413496836660172</v>
      </c>
      <c r="P334" s="112">
        <v>0.19867063100312216</v>
      </c>
      <c r="Q334" s="112">
        <v>0.12451286842313274</v>
      </c>
      <c r="R334" s="112">
        <v>0.20759713746145497</v>
      </c>
      <c r="S334" s="113">
        <v>4.1141827667801431E-2</v>
      </c>
      <c r="T334" s="114">
        <v>0.15935380123990489</v>
      </c>
      <c r="U334" s="115">
        <v>0.21042928172127745</v>
      </c>
      <c r="V334" s="116">
        <v>0.14335128047615989</v>
      </c>
      <c r="W334" s="117">
        <v>0.14555263319897613</v>
      </c>
      <c r="X334" s="118">
        <v>0.18905667397334791</v>
      </c>
      <c r="Y334" s="119">
        <v>0.17922598679369275</v>
      </c>
      <c r="Z334" s="120">
        <v>0.22591382730031115</v>
      </c>
      <c r="AA334" s="121">
        <v>0.19234341136238292</v>
      </c>
      <c r="AB334" s="122">
        <v>0.12314898047819682</v>
      </c>
      <c r="AC334" s="123">
        <v>0.21630982506416707</v>
      </c>
      <c r="AD334" s="124">
        <v>0.17359386241155797</v>
      </c>
      <c r="AE334" s="124">
        <v>0.17242208922986571</v>
      </c>
      <c r="AF334" s="125">
        <v>8.5079313969204193E-2</v>
      </c>
      <c r="AG334" s="126">
        <v>0.2654293550441601</v>
      </c>
      <c r="AH334" s="127">
        <v>0.15179911019378961</v>
      </c>
      <c r="AI334" s="128">
        <v>8.6860633064681336E-2</v>
      </c>
      <c r="AJ334" s="129">
        <v>0.14939595924168486</v>
      </c>
      <c r="AK334" s="130">
        <v>0.11395622817281793</v>
      </c>
      <c r="AL334" s="130">
        <v>0.30077052732807075</v>
      </c>
      <c r="AM334" s="130">
        <v>0.22838767290163284</v>
      </c>
      <c r="AN334" s="131">
        <v>0.15635018443806206</v>
      </c>
    </row>
    <row r="335" spans="2:40" x14ac:dyDescent="0.25">
      <c r="B335" s="2" t="s">
        <v>100</v>
      </c>
      <c r="C335" s="747"/>
      <c r="D335" s="132" t="s">
        <v>325</v>
      </c>
      <c r="E335" s="241"/>
      <c r="F335" s="134"/>
      <c r="G335" s="134"/>
      <c r="H335" s="137" t="s">
        <v>127</v>
      </c>
      <c r="I335" s="136"/>
      <c r="J335" s="137" t="s">
        <v>103</v>
      </c>
      <c r="K335" s="133" t="s">
        <v>150</v>
      </c>
      <c r="L335" s="140" t="s">
        <v>150</v>
      </c>
      <c r="M335" s="139"/>
      <c r="N335" s="140" t="s">
        <v>150</v>
      </c>
      <c r="O335" s="140" t="s">
        <v>150</v>
      </c>
      <c r="P335" s="140" t="s">
        <v>326</v>
      </c>
      <c r="Q335" s="139"/>
      <c r="R335" s="140" t="s">
        <v>326</v>
      </c>
      <c r="S335" s="141"/>
      <c r="T335" s="142"/>
      <c r="U335" s="140" t="s">
        <v>327</v>
      </c>
      <c r="V335" s="143"/>
      <c r="W335" s="144"/>
      <c r="X335" s="145"/>
      <c r="Y335" s="146"/>
      <c r="Z335" s="147"/>
      <c r="AA335" s="140" t="s">
        <v>131</v>
      </c>
      <c r="AB335" s="149"/>
      <c r="AC335" s="133" t="s">
        <v>183</v>
      </c>
      <c r="AD335" s="140" t="s">
        <v>183</v>
      </c>
      <c r="AE335" s="140" t="s">
        <v>183</v>
      </c>
      <c r="AF335" s="152"/>
      <c r="AG335" s="133" t="s">
        <v>328</v>
      </c>
      <c r="AH335" s="140" t="s">
        <v>177</v>
      </c>
      <c r="AI335" s="154"/>
      <c r="AJ335" s="155"/>
      <c r="AK335" s="156"/>
      <c r="AL335" s="140" t="s">
        <v>290</v>
      </c>
      <c r="AM335" s="140" t="s">
        <v>124</v>
      </c>
      <c r="AN335" s="157"/>
    </row>
    <row r="336" spans="2:40" x14ac:dyDescent="0.25">
      <c r="B336" s="2" t="s">
        <v>97</v>
      </c>
      <c r="C336" s="747" t="s">
        <v>329</v>
      </c>
      <c r="D336" s="158">
        <v>28.957572000000006</v>
      </c>
      <c r="E336" s="159">
        <v>2.377672</v>
      </c>
      <c r="F336" s="160">
        <v>9.0052590000000006</v>
      </c>
      <c r="G336" s="160">
        <v>10.157492</v>
      </c>
      <c r="H336" s="161">
        <v>7.4171490000000002</v>
      </c>
      <c r="I336" s="162">
        <v>10.032896999999998</v>
      </c>
      <c r="J336" s="163">
        <v>17.263300000000001</v>
      </c>
      <c r="K336" s="164">
        <v>4.5645119999999997</v>
      </c>
      <c r="L336" s="165">
        <v>2.9165650000000003</v>
      </c>
      <c r="M336" s="249" t="s">
        <v>163</v>
      </c>
      <c r="N336" s="249" t="s">
        <v>163</v>
      </c>
      <c r="O336" s="165">
        <v>12.108827</v>
      </c>
      <c r="P336" s="165">
        <v>8.059825</v>
      </c>
      <c r="Q336" s="165">
        <v>0.73143800000000003</v>
      </c>
      <c r="R336" s="165">
        <v>0.57640500000000006</v>
      </c>
      <c r="S336" s="245" t="s">
        <v>163</v>
      </c>
      <c r="T336" s="167">
        <v>11.921171999999999</v>
      </c>
      <c r="U336" s="168">
        <v>9.933408</v>
      </c>
      <c r="V336" s="169">
        <v>5.2656419999999997</v>
      </c>
      <c r="W336" s="170">
        <v>4.0309629999999999</v>
      </c>
      <c r="X336" s="171">
        <v>8.1610099999999992</v>
      </c>
      <c r="Y336" s="172">
        <v>14.928248999999999</v>
      </c>
      <c r="Z336" s="173">
        <v>0.18069199999999999</v>
      </c>
      <c r="AA336" s="174">
        <v>17.503959000000002</v>
      </c>
      <c r="AB336" s="175">
        <v>8.362855999999999</v>
      </c>
      <c r="AC336" s="176">
        <v>5.9746159999999993</v>
      </c>
      <c r="AD336" s="177">
        <v>11.222115000000001</v>
      </c>
      <c r="AE336" s="177">
        <v>5.7788170000000001</v>
      </c>
      <c r="AF336" s="178">
        <v>4.4755019999999996</v>
      </c>
      <c r="AG336" s="179">
        <v>10.114552</v>
      </c>
      <c r="AH336" s="180">
        <v>17.943373999999999</v>
      </c>
      <c r="AI336" s="181">
        <v>0.89964599999999995</v>
      </c>
      <c r="AJ336" s="182">
        <v>5.7451400000000001</v>
      </c>
      <c r="AK336" s="183">
        <v>3.4259339999999998</v>
      </c>
      <c r="AL336" s="183">
        <v>4.3364329999999995</v>
      </c>
      <c r="AM336" s="183">
        <v>2.8255979999999998</v>
      </c>
      <c r="AN336" s="184">
        <v>6.2718489999999996</v>
      </c>
    </row>
    <row r="337" spans="2:40" x14ac:dyDescent="0.25">
      <c r="B337" s="2" t="s">
        <v>99</v>
      </c>
      <c r="C337" s="747"/>
      <c r="D337" s="185">
        <v>1.9088709722489269E-2</v>
      </c>
      <c r="E337" s="186">
        <v>8.7075064232944397E-3</v>
      </c>
      <c r="F337" s="187">
        <v>2.37449142750321E-2</v>
      </c>
      <c r="G337" s="187">
        <v>2.6783103564358882E-2</v>
      </c>
      <c r="H337" s="188">
        <v>1.5279231607984681E-2</v>
      </c>
      <c r="I337" s="189">
        <v>1.349724239950772E-2</v>
      </c>
      <c r="J337" s="190">
        <v>2.247213719824169E-2</v>
      </c>
      <c r="K337" s="191">
        <v>2.222133760105223E-2</v>
      </c>
      <c r="L337" s="192">
        <v>1.6667995390329021E-2</v>
      </c>
      <c r="M337" s="251"/>
      <c r="N337" s="251"/>
      <c r="O337" s="192">
        <v>2.0670497705990842E-2</v>
      </c>
      <c r="P337" s="192">
        <v>2.303071213002425E-2</v>
      </c>
      <c r="Q337" s="192">
        <v>2.2891154740235162E-2</v>
      </c>
      <c r="R337" s="192">
        <v>1.457014526288598E-2</v>
      </c>
      <c r="S337" s="246"/>
      <c r="T337" s="194">
        <v>1.7765148356735441E-2</v>
      </c>
      <c r="U337" s="195">
        <v>1.9771193650013761E-2</v>
      </c>
      <c r="V337" s="196">
        <v>1.67844808439492E-2</v>
      </c>
      <c r="W337" s="197">
        <v>1.286620492621984E-2</v>
      </c>
      <c r="X337" s="198">
        <v>1.8587699909744421E-2</v>
      </c>
      <c r="Y337" s="199">
        <v>2.0093748073884869E-2</v>
      </c>
      <c r="Z337" s="200">
        <v>4.0338541745151201E-3</v>
      </c>
      <c r="AA337" s="201">
        <v>1.671952929547162E-2</v>
      </c>
      <c r="AB337" s="202">
        <v>2.0361506301757312E-2</v>
      </c>
      <c r="AC337" s="203">
        <v>1.7287114111550969E-2</v>
      </c>
      <c r="AD337" s="204">
        <v>2.07781294945934E-2</v>
      </c>
      <c r="AE337" s="204">
        <v>1.258576855448661E-2</v>
      </c>
      <c r="AF337" s="205">
        <v>3.6672558309300683E-2</v>
      </c>
      <c r="AG337" s="206">
        <v>2.1097274746299188E-2</v>
      </c>
      <c r="AH337" s="207">
        <v>2.4216086011293748E-2</v>
      </c>
      <c r="AI337" s="208">
        <v>3.0331329739465801E-3</v>
      </c>
      <c r="AJ337" s="209">
        <v>1.3415652949639411E-2</v>
      </c>
      <c r="AK337" s="210">
        <v>9.9977752916384794E-3</v>
      </c>
      <c r="AL337" s="210">
        <v>2.0201352904551748E-2</v>
      </c>
      <c r="AM337" s="210">
        <v>3.900287564971424E-2</v>
      </c>
      <c r="AN337" s="211">
        <v>1.9870219441411551E-2</v>
      </c>
    </row>
    <row r="338" spans="2:40" x14ac:dyDescent="0.25">
      <c r="B338" s="2" t="s">
        <v>100</v>
      </c>
      <c r="C338" s="747"/>
      <c r="D338" s="132" t="s">
        <v>177</v>
      </c>
      <c r="E338" s="212"/>
      <c r="F338" s="213"/>
      <c r="G338" s="213"/>
      <c r="H338" s="214"/>
      <c r="I338" s="215"/>
      <c r="J338" s="216"/>
      <c r="K338" s="239"/>
      <c r="L338" s="217"/>
      <c r="M338" s="217"/>
      <c r="N338" s="217"/>
      <c r="O338" s="217"/>
      <c r="P338" s="217"/>
      <c r="Q338" s="217"/>
      <c r="R338" s="217"/>
      <c r="S338" s="240"/>
      <c r="T338" s="218"/>
      <c r="U338" s="219"/>
      <c r="V338" s="220"/>
      <c r="W338" s="221"/>
      <c r="X338" s="222"/>
      <c r="Y338" s="223"/>
      <c r="Z338" s="224"/>
      <c r="AA338" s="225"/>
      <c r="AB338" s="226"/>
      <c r="AC338" s="227"/>
      <c r="AD338" s="228"/>
      <c r="AE338" s="228"/>
      <c r="AF338" s="229"/>
      <c r="AG338" s="133" t="s">
        <v>177</v>
      </c>
      <c r="AH338" s="140" t="s">
        <v>177</v>
      </c>
      <c r="AI338" s="232"/>
      <c r="AJ338" s="233"/>
      <c r="AK338" s="234"/>
      <c r="AL338" s="234"/>
      <c r="AM338" s="234"/>
      <c r="AN338" s="235"/>
    </row>
    <row r="339" spans="2:40" x14ac:dyDescent="0.25">
      <c r="B339" s="2" t="s">
        <v>97</v>
      </c>
      <c r="C339" s="749" t="s">
        <v>330</v>
      </c>
      <c r="D339" s="78">
        <v>1222.5471709999986</v>
      </c>
      <c r="E339" s="79">
        <v>234.67051300000003</v>
      </c>
      <c r="F339" s="80">
        <v>297.85238500000037</v>
      </c>
      <c r="G339" s="80">
        <v>306.03743699999984</v>
      </c>
      <c r="H339" s="81">
        <v>383.98683599999902</v>
      </c>
      <c r="I339" s="82">
        <v>622.25605100000189</v>
      </c>
      <c r="J339" s="83">
        <v>597.32871700000169</v>
      </c>
      <c r="K339" s="84">
        <v>161.618403</v>
      </c>
      <c r="L339" s="85">
        <v>148.05284399999996</v>
      </c>
      <c r="M339" s="85">
        <v>42.28332799999999</v>
      </c>
      <c r="N339" s="85">
        <v>42.258570000000027</v>
      </c>
      <c r="O339" s="85">
        <v>471.68488400000069</v>
      </c>
      <c r="P339" s="85">
        <v>272.37329600000004</v>
      </c>
      <c r="Q339" s="85">
        <v>27.242885000000051</v>
      </c>
      <c r="R339" s="85">
        <v>30.771599000000013</v>
      </c>
      <c r="S339" s="86">
        <v>26.261362000000002</v>
      </c>
      <c r="T339" s="87">
        <v>552.18827000000135</v>
      </c>
      <c r="U339" s="88">
        <v>386.76131000000021</v>
      </c>
      <c r="V339" s="89">
        <v>263.48294300000015</v>
      </c>
      <c r="W339" s="90">
        <v>263.66613500000011</v>
      </c>
      <c r="X339" s="91">
        <v>347.88716299999987</v>
      </c>
      <c r="Y339" s="92">
        <v>594.84941900000103</v>
      </c>
      <c r="Z339" s="93">
        <v>34.493634999999998</v>
      </c>
      <c r="AA339" s="94">
        <v>828.04543200000296</v>
      </c>
      <c r="AB339" s="95">
        <v>351.77645300000017</v>
      </c>
      <c r="AC339" s="96">
        <v>264.87729300000012</v>
      </c>
      <c r="AD339" s="97">
        <v>435.11376500000011</v>
      </c>
      <c r="AE339" s="97">
        <v>374.20761600000003</v>
      </c>
      <c r="AF339" s="98">
        <v>107.18099400000003</v>
      </c>
      <c r="AG339" s="99">
        <v>342.05666799999989</v>
      </c>
      <c r="AH339" s="100">
        <v>610.54736500000149</v>
      </c>
      <c r="AI339" s="101">
        <v>269.94313800000009</v>
      </c>
      <c r="AJ339" s="102">
        <v>358.51885200000009</v>
      </c>
      <c r="AK339" s="103">
        <v>300.1943609999999</v>
      </c>
      <c r="AL339" s="103">
        <v>145.7605320000001</v>
      </c>
      <c r="AM339" s="103">
        <v>53.074542999999998</v>
      </c>
      <c r="AN339" s="104">
        <v>260.018328</v>
      </c>
    </row>
    <row r="340" spans="2:40" x14ac:dyDescent="0.25">
      <c r="B340" s="2" t="s">
        <v>99</v>
      </c>
      <c r="C340" s="749" t="s">
        <v>331</v>
      </c>
      <c r="D340" s="105">
        <v>0.80589795543871645</v>
      </c>
      <c r="E340" s="106">
        <v>0.85940996037523365</v>
      </c>
      <c r="F340" s="107">
        <v>0.78537211960687237</v>
      </c>
      <c r="G340" s="107">
        <v>0.80695435150152717</v>
      </c>
      <c r="H340" s="108">
        <v>0.79100794680829734</v>
      </c>
      <c r="I340" s="109">
        <v>0.83712020116497443</v>
      </c>
      <c r="J340" s="110">
        <v>0.77756007720851317</v>
      </c>
      <c r="K340" s="111">
        <v>0.78680417437962991</v>
      </c>
      <c r="L340" s="112">
        <v>0.84611319182569233</v>
      </c>
      <c r="M340" s="112">
        <v>0.89643149339986405</v>
      </c>
      <c r="N340" s="112">
        <v>0.77147512751951453</v>
      </c>
      <c r="O340" s="112">
        <v>0.80519453392740448</v>
      </c>
      <c r="P340" s="112">
        <v>0.7782986568668534</v>
      </c>
      <c r="Q340" s="112">
        <v>0.85259597683663169</v>
      </c>
      <c r="R340" s="112">
        <v>0.77783271727565995</v>
      </c>
      <c r="S340" s="113">
        <v>0.95885817233219872</v>
      </c>
      <c r="T340" s="114">
        <v>0.82288105040335868</v>
      </c>
      <c r="U340" s="115">
        <v>0.76979952462870815</v>
      </c>
      <c r="V340" s="116">
        <v>0.83986423867989179</v>
      </c>
      <c r="W340" s="117">
        <v>0.84158116187480403</v>
      </c>
      <c r="X340" s="118">
        <v>0.79235562611690757</v>
      </c>
      <c r="Y340" s="119">
        <v>0.8006802651324213</v>
      </c>
      <c r="Z340" s="120">
        <v>0.77005231852517364</v>
      </c>
      <c r="AA340" s="121">
        <v>0.79093705934214686</v>
      </c>
      <c r="AB340" s="122">
        <v>0.85648951322004563</v>
      </c>
      <c r="AC340" s="123">
        <v>0.76640306082428111</v>
      </c>
      <c r="AD340" s="124">
        <v>0.80562800809384716</v>
      </c>
      <c r="AE340" s="124">
        <v>0.81499214221564709</v>
      </c>
      <c r="AF340" s="125">
        <v>0.87824812772149519</v>
      </c>
      <c r="AG340" s="126">
        <v>0.71347337020954005</v>
      </c>
      <c r="AH340" s="127">
        <v>0.82398480379491579</v>
      </c>
      <c r="AI340" s="128">
        <v>0.91010623396137202</v>
      </c>
      <c r="AJ340" s="129">
        <v>0.83718838780867588</v>
      </c>
      <c r="AK340" s="130">
        <v>0.87604599653554382</v>
      </c>
      <c r="AL340" s="130">
        <v>0.67902811976737798</v>
      </c>
      <c r="AM340" s="130">
        <v>0.73260945144865308</v>
      </c>
      <c r="AN340" s="131">
        <v>0.82377959612052587</v>
      </c>
    </row>
    <row r="341" spans="2:40" x14ac:dyDescent="0.25">
      <c r="B341" s="2" t="s">
        <v>100</v>
      </c>
      <c r="C341" s="749"/>
      <c r="D341" s="132" t="s">
        <v>332</v>
      </c>
      <c r="E341" s="133" t="s">
        <v>333</v>
      </c>
      <c r="F341" s="134"/>
      <c r="G341" s="134"/>
      <c r="H341" s="135"/>
      <c r="I341" s="133" t="s">
        <v>149</v>
      </c>
      <c r="J341" s="236"/>
      <c r="K341" s="138"/>
      <c r="L341" s="139"/>
      <c r="M341" s="140" t="s">
        <v>334</v>
      </c>
      <c r="N341" s="139"/>
      <c r="O341" s="139"/>
      <c r="P341" s="139"/>
      <c r="Q341" s="140" t="s">
        <v>130</v>
      </c>
      <c r="R341" s="139"/>
      <c r="S341" s="137" t="s">
        <v>322</v>
      </c>
      <c r="T341" s="133" t="s">
        <v>205</v>
      </c>
      <c r="U341" s="237"/>
      <c r="V341" s="137" t="s">
        <v>205</v>
      </c>
      <c r="W341" s="144"/>
      <c r="X341" s="145"/>
      <c r="Y341" s="146"/>
      <c r="Z341" s="147"/>
      <c r="AA341" s="148"/>
      <c r="AB341" s="137" t="s">
        <v>188</v>
      </c>
      <c r="AC341" s="150"/>
      <c r="AD341" s="151"/>
      <c r="AE341" s="151"/>
      <c r="AF341" s="137" t="s">
        <v>335</v>
      </c>
      <c r="AG341" s="238"/>
      <c r="AH341" s="140" t="s">
        <v>156</v>
      </c>
      <c r="AI341" s="137" t="s">
        <v>264</v>
      </c>
      <c r="AJ341" s="133" t="s">
        <v>161</v>
      </c>
      <c r="AK341" s="140" t="s">
        <v>336</v>
      </c>
      <c r="AL341" s="156"/>
      <c r="AM341" s="156"/>
      <c r="AN341" s="242" t="s">
        <v>161</v>
      </c>
    </row>
    <row r="342" spans="2:40" x14ac:dyDescent="0.25">
      <c r="B342" s="2" t="s">
        <v>97</v>
      </c>
      <c r="C342" s="748" t="s">
        <v>337</v>
      </c>
      <c r="D342" s="158">
        <v>294.45279500000021</v>
      </c>
      <c r="E342" s="159">
        <v>38.389520999999995</v>
      </c>
      <c r="F342" s="160">
        <v>81.397626000000002</v>
      </c>
      <c r="G342" s="160">
        <v>73.212561999999977</v>
      </c>
      <c r="H342" s="161">
        <v>101.45308599999993</v>
      </c>
      <c r="I342" s="162">
        <v>121.07334199999997</v>
      </c>
      <c r="J342" s="163">
        <v>170.88037000000003</v>
      </c>
      <c r="K342" s="164">
        <v>43.792814000000007</v>
      </c>
      <c r="L342" s="165">
        <v>26.927106000000006</v>
      </c>
      <c r="M342" s="165">
        <v>4.8851709999999997</v>
      </c>
      <c r="N342" s="165">
        <v>12.517751999999996</v>
      </c>
      <c r="O342" s="165">
        <v>114.11750800000009</v>
      </c>
      <c r="P342" s="165">
        <v>77.586572999999987</v>
      </c>
      <c r="Q342" s="165">
        <v>4.7099809999999991</v>
      </c>
      <c r="R342" s="165">
        <v>8.7890910000000027</v>
      </c>
      <c r="S342" s="166">
        <v>1.1267990000000001</v>
      </c>
      <c r="T342" s="167">
        <v>118.854367</v>
      </c>
      <c r="U342" s="168">
        <v>115.65691399999997</v>
      </c>
      <c r="V342" s="169">
        <v>50.237930999999996</v>
      </c>
      <c r="W342" s="170">
        <v>49.632387999999992</v>
      </c>
      <c r="X342" s="171">
        <v>91.167159999999981</v>
      </c>
      <c r="Y342" s="172">
        <v>148.08061800000007</v>
      </c>
      <c r="Z342" s="173">
        <v>10.300249999999998</v>
      </c>
      <c r="AA342" s="174">
        <v>218.87154100000004</v>
      </c>
      <c r="AB342" s="175">
        <v>58.942473</v>
      </c>
      <c r="AC342" s="176">
        <v>80.733660999999998</v>
      </c>
      <c r="AD342" s="177">
        <v>104.97888400000001</v>
      </c>
      <c r="AE342" s="177">
        <v>84.947259999999957</v>
      </c>
      <c r="AF342" s="178">
        <v>14.858542</v>
      </c>
      <c r="AG342" s="179">
        <v>137.36790799999997</v>
      </c>
      <c r="AH342" s="180">
        <v>130.42183999999997</v>
      </c>
      <c r="AI342" s="181">
        <v>26.663046999999999</v>
      </c>
      <c r="AJ342" s="182">
        <v>69.722696999999997</v>
      </c>
      <c r="AK342" s="183">
        <v>42.475272999999994</v>
      </c>
      <c r="AL342" s="183">
        <v>68.899991999999983</v>
      </c>
      <c r="AM342" s="183">
        <v>19.371346000000003</v>
      </c>
      <c r="AN342" s="184">
        <v>55.622322999999994</v>
      </c>
    </row>
    <row r="343" spans="2:40" x14ac:dyDescent="0.25">
      <c r="B343" s="2" t="s">
        <v>99</v>
      </c>
      <c r="C343" s="748" t="s">
        <v>338</v>
      </c>
      <c r="D343" s="185">
        <v>0.19410204456128585</v>
      </c>
      <c r="E343" s="186">
        <v>0.14059003962476613</v>
      </c>
      <c r="F343" s="187">
        <v>0.21462788039312625</v>
      </c>
      <c r="G343" s="187">
        <v>0.19304564849847233</v>
      </c>
      <c r="H343" s="188">
        <v>0.20899205319170305</v>
      </c>
      <c r="I343" s="189">
        <v>0.16287979883502235</v>
      </c>
      <c r="J343" s="190">
        <v>0.22243992279148861</v>
      </c>
      <c r="K343" s="191">
        <v>0.21319582562037012</v>
      </c>
      <c r="L343" s="192">
        <v>0.15388680817430811</v>
      </c>
      <c r="M343" s="192">
        <v>0.10356850660013581</v>
      </c>
      <c r="N343" s="192">
        <v>0.22852487248048503</v>
      </c>
      <c r="O343" s="192">
        <v>0.19480546607259264</v>
      </c>
      <c r="P343" s="192">
        <v>0.22170134313314641</v>
      </c>
      <c r="Q343" s="192">
        <v>0.1474040231633679</v>
      </c>
      <c r="R343" s="192">
        <v>0.22216728272434097</v>
      </c>
      <c r="S343" s="193">
        <v>4.1141827667801431E-2</v>
      </c>
      <c r="T343" s="194">
        <v>0.17711894959664037</v>
      </c>
      <c r="U343" s="195">
        <v>0.23020047537129115</v>
      </c>
      <c r="V343" s="196">
        <v>0.16013576132010907</v>
      </c>
      <c r="W343" s="197">
        <v>0.15841883812519594</v>
      </c>
      <c r="X343" s="198">
        <v>0.20764437388309231</v>
      </c>
      <c r="Y343" s="199">
        <v>0.19931973486757773</v>
      </c>
      <c r="Z343" s="200">
        <v>0.22994768147482625</v>
      </c>
      <c r="AA343" s="201">
        <v>0.20906294065785452</v>
      </c>
      <c r="AB343" s="202">
        <v>0.14351048677995412</v>
      </c>
      <c r="AC343" s="203">
        <v>0.23359693917571811</v>
      </c>
      <c r="AD343" s="204">
        <v>0.19437199190615137</v>
      </c>
      <c r="AE343" s="204">
        <v>0.18500785778435233</v>
      </c>
      <c r="AF343" s="205">
        <v>0.12175187227850488</v>
      </c>
      <c r="AG343" s="206">
        <v>0.28652662979045929</v>
      </c>
      <c r="AH343" s="207">
        <v>0.17601519620508335</v>
      </c>
      <c r="AI343" s="208">
        <v>8.989376603862792E-2</v>
      </c>
      <c r="AJ343" s="209">
        <v>0.16281161219132428</v>
      </c>
      <c r="AK343" s="210">
        <v>0.12395400346445644</v>
      </c>
      <c r="AL343" s="210">
        <v>0.32097188023262258</v>
      </c>
      <c r="AM343" s="210">
        <v>0.26739054855134714</v>
      </c>
      <c r="AN343" s="211">
        <v>0.1762204038794736</v>
      </c>
    </row>
    <row r="344" spans="2:40" x14ac:dyDescent="0.25">
      <c r="B344" s="2" t="s">
        <v>100</v>
      </c>
      <c r="C344" s="748"/>
      <c r="D344" s="404" t="s">
        <v>339</v>
      </c>
      <c r="E344" s="346"/>
      <c r="F344" s="418" t="s">
        <v>127</v>
      </c>
      <c r="G344" s="348"/>
      <c r="H344" s="414" t="s">
        <v>127</v>
      </c>
      <c r="I344" s="406"/>
      <c r="J344" s="414" t="s">
        <v>103</v>
      </c>
      <c r="K344" s="408" t="s">
        <v>340</v>
      </c>
      <c r="L344" s="418" t="s">
        <v>150</v>
      </c>
      <c r="M344" s="353"/>
      <c r="N344" s="418" t="s">
        <v>150</v>
      </c>
      <c r="O344" s="418" t="s">
        <v>150</v>
      </c>
      <c r="P344" s="418" t="s">
        <v>341</v>
      </c>
      <c r="Q344" s="418" t="s">
        <v>150</v>
      </c>
      <c r="R344" s="418" t="s">
        <v>340</v>
      </c>
      <c r="S344" s="409"/>
      <c r="T344" s="356"/>
      <c r="U344" s="418" t="s">
        <v>327</v>
      </c>
      <c r="V344" s="411"/>
      <c r="W344" s="412"/>
      <c r="X344" s="360"/>
      <c r="Y344" s="361"/>
      <c r="Z344" s="362"/>
      <c r="AA344" s="418" t="s">
        <v>131</v>
      </c>
      <c r="AB344" s="364"/>
      <c r="AC344" s="408" t="s">
        <v>183</v>
      </c>
      <c r="AD344" s="418" t="s">
        <v>183</v>
      </c>
      <c r="AE344" s="366"/>
      <c r="AF344" s="368"/>
      <c r="AG344" s="408" t="s">
        <v>328</v>
      </c>
      <c r="AH344" s="418" t="s">
        <v>177</v>
      </c>
      <c r="AI344" s="371"/>
      <c r="AJ344" s="417"/>
      <c r="AK344" s="374"/>
      <c r="AL344" s="418" t="s">
        <v>290</v>
      </c>
      <c r="AM344" s="418" t="s">
        <v>124</v>
      </c>
      <c r="AN344" s="375"/>
    </row>
    <row r="345" spans="2:40" x14ac:dyDescent="0.25">
      <c r="B345" s="2" t="s">
        <v>229</v>
      </c>
      <c r="C345" s="1" t="s">
        <v>230</v>
      </c>
    </row>
    <row r="346" spans="2:40" x14ac:dyDescent="0.25">
      <c r="B346" s="2" t="s">
        <v>229</v>
      </c>
      <c r="C346" s="1" t="s">
        <v>231</v>
      </c>
    </row>
    <row r="347" spans="2:40" x14ac:dyDescent="0.25">
      <c r="B347" s="2" t="s">
        <v>229</v>
      </c>
      <c r="C347" s="1" t="s">
        <v>232</v>
      </c>
    </row>
    <row r="348" spans="2:40" x14ac:dyDescent="0.25">
      <c r="B348" s="2" t="s">
        <v>233</v>
      </c>
      <c r="C348" s="1"/>
    </row>
    <row r="350" spans="2:40" x14ac:dyDescent="0.25">
      <c r="B350" s="2" t="s">
        <v>1</v>
      </c>
      <c r="C350" s="1"/>
    </row>
    <row r="353" spans="2:40" x14ac:dyDescent="0.25">
      <c r="B353" s="2" t="s">
        <v>2</v>
      </c>
      <c r="C353" s="1" t="s">
        <v>342</v>
      </c>
    </row>
    <row r="356" spans="2:40" ht="25" x14ac:dyDescent="0.25">
      <c r="B356" s="2" t="s">
        <v>6</v>
      </c>
      <c r="C356" s="4" t="s">
        <v>7</v>
      </c>
      <c r="D356" s="376" t="s">
        <v>8</v>
      </c>
      <c r="E356" s="745" t="s">
        <v>9</v>
      </c>
      <c r="F356" s="745"/>
      <c r="G356" s="745"/>
      <c r="H356" s="745"/>
      <c r="I356" s="745" t="s">
        <v>10</v>
      </c>
      <c r="J356" s="745"/>
      <c r="K356" s="745" t="s">
        <v>11</v>
      </c>
      <c r="L356" s="745"/>
      <c r="M356" s="745"/>
      <c r="N356" s="745"/>
      <c r="O356" s="745"/>
      <c r="P356" s="745"/>
      <c r="Q356" s="745"/>
      <c r="R356" s="745"/>
      <c r="S356" s="745"/>
      <c r="T356" s="745" t="s">
        <v>12</v>
      </c>
      <c r="U356" s="745"/>
      <c r="V356" s="745"/>
      <c r="W356" s="745" t="s">
        <v>13</v>
      </c>
      <c r="X356" s="745"/>
      <c r="Y356" s="745"/>
      <c r="Z356" s="745" t="s">
        <v>14</v>
      </c>
      <c r="AA356" s="745"/>
      <c r="AB356" s="745"/>
      <c r="AC356" s="745" t="s">
        <v>15</v>
      </c>
      <c r="AD356" s="745"/>
      <c r="AE356" s="745"/>
      <c r="AF356" s="745"/>
      <c r="AG356" s="745" t="s">
        <v>16</v>
      </c>
      <c r="AH356" s="745"/>
      <c r="AI356" s="745"/>
      <c r="AJ356" s="746" t="s">
        <v>17</v>
      </c>
      <c r="AK356" s="746"/>
      <c r="AL356" s="746"/>
      <c r="AM356" s="746"/>
      <c r="AN356" s="746"/>
    </row>
    <row r="357" spans="2:40" ht="50" x14ac:dyDescent="0.25">
      <c r="B357" s="2" t="s">
        <v>6</v>
      </c>
      <c r="C357" s="10" t="s">
        <v>18</v>
      </c>
      <c r="D357" s="5" t="s">
        <v>19</v>
      </c>
      <c r="E357" s="6" t="s">
        <v>20</v>
      </c>
      <c r="F357" s="7" t="s">
        <v>21</v>
      </c>
      <c r="G357" s="7" t="s">
        <v>22</v>
      </c>
      <c r="H357" s="8" t="s">
        <v>23</v>
      </c>
      <c r="I357" s="6" t="s">
        <v>24</v>
      </c>
      <c r="J357" s="8" t="s">
        <v>25</v>
      </c>
      <c r="K357" s="6" t="s">
        <v>26</v>
      </c>
      <c r="L357" s="7" t="s">
        <v>27</v>
      </c>
      <c r="M357" s="7" t="s">
        <v>28</v>
      </c>
      <c r="N357" s="7" t="s">
        <v>29</v>
      </c>
      <c r="O357" s="7" t="s">
        <v>30</v>
      </c>
      <c r="P357" s="7" t="s">
        <v>31</v>
      </c>
      <c r="Q357" s="7" t="s">
        <v>32</v>
      </c>
      <c r="R357" s="7" t="s">
        <v>33</v>
      </c>
      <c r="S357" s="8" t="s">
        <v>34</v>
      </c>
      <c r="T357" s="6" t="s">
        <v>35</v>
      </c>
      <c r="U357" s="7" t="s">
        <v>36</v>
      </c>
      <c r="V357" s="8" t="s">
        <v>37</v>
      </c>
      <c r="W357" s="6" t="s">
        <v>38</v>
      </c>
      <c r="X357" s="7" t="s">
        <v>39</v>
      </c>
      <c r="Y357" s="8" t="s">
        <v>40</v>
      </c>
      <c r="Z357" s="6" t="s">
        <v>41</v>
      </c>
      <c r="AA357" s="7" t="s">
        <v>42</v>
      </c>
      <c r="AB357" s="8" t="s">
        <v>43</v>
      </c>
      <c r="AC357" s="6" t="s">
        <v>44</v>
      </c>
      <c r="AD357" s="7" t="s">
        <v>45</v>
      </c>
      <c r="AE357" s="7" t="s">
        <v>46</v>
      </c>
      <c r="AF357" s="8" t="s">
        <v>47</v>
      </c>
      <c r="AG357" s="6" t="s">
        <v>48</v>
      </c>
      <c r="AH357" s="7" t="s">
        <v>49</v>
      </c>
      <c r="AI357" s="8" t="s">
        <v>50</v>
      </c>
      <c r="AJ357" s="6" t="s">
        <v>51</v>
      </c>
      <c r="AK357" s="7" t="s">
        <v>52</v>
      </c>
      <c r="AL357" s="7" t="s">
        <v>53</v>
      </c>
      <c r="AM357" s="7" t="s">
        <v>54</v>
      </c>
      <c r="AN357" s="9" t="s">
        <v>55</v>
      </c>
    </row>
    <row r="358" spans="2:40" x14ac:dyDescent="0.25">
      <c r="B358" s="2" t="s">
        <v>6</v>
      </c>
      <c r="C358" s="10" t="s">
        <v>56</v>
      </c>
      <c r="D358" s="11" t="s">
        <v>57</v>
      </c>
      <c r="E358" s="12" t="s">
        <v>58</v>
      </c>
      <c r="F358" s="13" t="s">
        <v>59</v>
      </c>
      <c r="G358" s="13" t="s">
        <v>60</v>
      </c>
      <c r="H358" s="14" t="s">
        <v>61</v>
      </c>
      <c r="I358" s="12" t="s">
        <v>62</v>
      </c>
      <c r="J358" s="14" t="s">
        <v>63</v>
      </c>
      <c r="K358" s="12" t="s">
        <v>64</v>
      </c>
      <c r="L358" s="13" t="s">
        <v>65</v>
      </c>
      <c r="M358" s="13" t="s">
        <v>66</v>
      </c>
      <c r="N358" s="13" t="s">
        <v>67</v>
      </c>
      <c r="O358" s="13" t="s">
        <v>68</v>
      </c>
      <c r="P358" s="13" t="s">
        <v>69</v>
      </c>
      <c r="Q358" s="13" t="s">
        <v>70</v>
      </c>
      <c r="R358" s="13" t="s">
        <v>71</v>
      </c>
      <c r="S358" s="14" t="s">
        <v>72</v>
      </c>
      <c r="T358" s="12" t="s">
        <v>73</v>
      </c>
      <c r="U358" s="13" t="s">
        <v>74</v>
      </c>
      <c r="V358" s="14" t="s">
        <v>75</v>
      </c>
      <c r="W358" s="12" t="s">
        <v>76</v>
      </c>
      <c r="X358" s="13" t="s">
        <v>77</v>
      </c>
      <c r="Y358" s="14" t="s">
        <v>78</v>
      </c>
      <c r="Z358" s="12" t="s">
        <v>79</v>
      </c>
      <c r="AA358" s="13" t="s">
        <v>80</v>
      </c>
      <c r="AB358" s="14" t="s">
        <v>81</v>
      </c>
      <c r="AC358" s="12" t="s">
        <v>82</v>
      </c>
      <c r="AD358" s="13" t="s">
        <v>83</v>
      </c>
      <c r="AE358" s="13" t="s">
        <v>84</v>
      </c>
      <c r="AF358" s="14" t="s">
        <v>85</v>
      </c>
      <c r="AG358" s="12" t="s">
        <v>86</v>
      </c>
      <c r="AH358" s="13" t="s">
        <v>87</v>
      </c>
      <c r="AI358" s="14" t="s">
        <v>88</v>
      </c>
      <c r="AJ358" s="12" t="s">
        <v>89</v>
      </c>
      <c r="AK358" s="13" t="s">
        <v>90</v>
      </c>
      <c r="AL358" s="13" t="s">
        <v>91</v>
      </c>
      <c r="AM358" s="13" t="s">
        <v>92</v>
      </c>
      <c r="AN358" s="15" t="s">
        <v>93</v>
      </c>
    </row>
    <row r="359" spans="2:40" x14ac:dyDescent="0.25">
      <c r="B359" s="2" t="s">
        <v>6</v>
      </c>
      <c r="C359" s="16" t="s">
        <v>56</v>
      </c>
      <c r="D359" s="17"/>
      <c r="E359" s="18"/>
      <c r="F359" s="19"/>
      <c r="G359" s="19"/>
      <c r="H359" s="20"/>
      <c r="I359" s="18"/>
      <c r="J359" s="20"/>
      <c r="K359" s="18"/>
      <c r="L359" s="19"/>
      <c r="M359" s="19"/>
      <c r="N359" s="19"/>
      <c r="O359" s="19"/>
      <c r="P359" s="19"/>
      <c r="Q359" s="19"/>
      <c r="R359" s="19"/>
      <c r="S359" s="20"/>
      <c r="T359" s="18"/>
      <c r="U359" s="19"/>
      <c r="V359" s="20"/>
      <c r="W359" s="18"/>
      <c r="X359" s="19"/>
      <c r="Y359" s="20"/>
      <c r="Z359" s="18"/>
      <c r="AA359" s="19"/>
      <c r="AB359" s="20"/>
      <c r="AC359" s="18"/>
      <c r="AD359" s="19"/>
      <c r="AE359" s="19"/>
      <c r="AF359" s="20"/>
      <c r="AG359" s="18"/>
      <c r="AH359" s="19"/>
      <c r="AI359" s="20"/>
      <c r="AJ359" s="18"/>
      <c r="AK359" s="19"/>
      <c r="AL359" s="19"/>
      <c r="AM359" s="19"/>
      <c r="AN359" s="21"/>
    </row>
    <row r="360" spans="2:40" x14ac:dyDescent="0.25">
      <c r="B360" s="2" t="s">
        <v>94</v>
      </c>
      <c r="C360" s="50" t="s">
        <v>95</v>
      </c>
      <c r="D360" s="377">
        <v>1516.9999659999953</v>
      </c>
      <c r="E360" s="378">
        <v>273.06003400000009</v>
      </c>
      <c r="F360" s="379">
        <v>379.25001100000088</v>
      </c>
      <c r="G360" s="379">
        <v>379.249999</v>
      </c>
      <c r="H360" s="380">
        <v>485.43992199999883</v>
      </c>
      <c r="I360" s="381">
        <v>743.3293930000043</v>
      </c>
      <c r="J360" s="382">
        <v>768.20908700000041</v>
      </c>
      <c r="K360" s="383">
        <v>205.41121699999999</v>
      </c>
      <c r="L360" s="384">
        <v>174.97994999999989</v>
      </c>
      <c r="M360" s="384">
        <v>47.168498999999997</v>
      </c>
      <c r="N360" s="384">
        <v>54.776322000000043</v>
      </c>
      <c r="O360" s="384">
        <v>585.80239200000244</v>
      </c>
      <c r="P360" s="384">
        <v>349.95986900000008</v>
      </c>
      <c r="Q360" s="384">
        <v>31.952866000000061</v>
      </c>
      <c r="R360" s="384">
        <v>39.560689999999973</v>
      </c>
      <c r="S360" s="385">
        <v>27.388161</v>
      </c>
      <c r="T360" s="386">
        <v>671.04263700000206</v>
      </c>
      <c r="U360" s="387">
        <v>502.41822400000052</v>
      </c>
      <c r="V360" s="388">
        <v>313.72087399999992</v>
      </c>
      <c r="W360" s="389">
        <v>313.2985230000001</v>
      </c>
      <c r="X360" s="390">
        <v>439.05432299999995</v>
      </c>
      <c r="Y360" s="391">
        <v>742.93003700000179</v>
      </c>
      <c r="Z360" s="392">
        <v>44.793885000000003</v>
      </c>
      <c r="AA360" s="393">
        <v>1046.9169730000017</v>
      </c>
      <c r="AB360" s="394">
        <v>410.71892600000029</v>
      </c>
      <c r="AC360" s="395">
        <v>345.61095400000039</v>
      </c>
      <c r="AD360" s="396">
        <v>540.09264900000085</v>
      </c>
      <c r="AE360" s="396">
        <v>459.15487600000023</v>
      </c>
      <c r="AF360" s="397">
        <v>122.03953600000001</v>
      </c>
      <c r="AG360" s="398">
        <v>479.42457600000017</v>
      </c>
      <c r="AH360" s="399">
        <v>740.96920500000203</v>
      </c>
      <c r="AI360" s="400">
        <v>296.6061850000001</v>
      </c>
      <c r="AJ360" s="401">
        <v>428.24154900000002</v>
      </c>
      <c r="AK360" s="402">
        <v>342.6696339999998</v>
      </c>
      <c r="AL360" s="402">
        <v>214.66052399999998</v>
      </c>
      <c r="AM360" s="402">
        <v>72.445888999999994</v>
      </c>
      <c r="AN360" s="403">
        <v>315.6406510000001</v>
      </c>
    </row>
    <row r="361" spans="2:40" x14ac:dyDescent="0.25">
      <c r="B361" s="2" t="s">
        <v>94</v>
      </c>
      <c r="C361" s="50" t="s">
        <v>96</v>
      </c>
      <c r="D361" s="51">
        <v>1517</v>
      </c>
      <c r="E361" s="52">
        <v>294</v>
      </c>
      <c r="F361" s="53">
        <v>360</v>
      </c>
      <c r="G361" s="53">
        <v>375</v>
      </c>
      <c r="H361" s="54">
        <v>488</v>
      </c>
      <c r="I361" s="55">
        <v>728</v>
      </c>
      <c r="J361" s="56">
        <v>783</v>
      </c>
      <c r="K361" s="57">
        <v>224</v>
      </c>
      <c r="L361" s="58">
        <v>177</v>
      </c>
      <c r="M361" s="58">
        <v>51</v>
      </c>
      <c r="N361" s="58">
        <v>74</v>
      </c>
      <c r="O361" s="58">
        <v>370</v>
      </c>
      <c r="P361" s="58">
        <v>256</v>
      </c>
      <c r="Q361" s="58">
        <v>170</v>
      </c>
      <c r="R361" s="58">
        <v>152</v>
      </c>
      <c r="S361" s="59">
        <v>43</v>
      </c>
      <c r="T361" s="60">
        <v>592</v>
      </c>
      <c r="U361" s="61">
        <v>531</v>
      </c>
      <c r="V361" s="62">
        <v>363</v>
      </c>
      <c r="W361" s="63">
        <v>343</v>
      </c>
      <c r="X361" s="64">
        <v>429</v>
      </c>
      <c r="Y361" s="65">
        <v>725</v>
      </c>
      <c r="Z361" s="66">
        <v>48</v>
      </c>
      <c r="AA361" s="67">
        <v>1079</v>
      </c>
      <c r="AB361" s="68">
        <v>380</v>
      </c>
      <c r="AC361" s="69">
        <v>352</v>
      </c>
      <c r="AD361" s="70">
        <v>542</v>
      </c>
      <c r="AE361" s="70">
        <v>445</v>
      </c>
      <c r="AF361" s="71">
        <v>118</v>
      </c>
      <c r="AG361" s="72">
        <v>471</v>
      </c>
      <c r="AH361" s="73">
        <v>729</v>
      </c>
      <c r="AI361" s="74">
        <v>317</v>
      </c>
      <c r="AJ361" s="75">
        <v>431</v>
      </c>
      <c r="AK361" s="76">
        <v>338</v>
      </c>
      <c r="AL361" s="76">
        <v>213</v>
      </c>
      <c r="AM361" s="76">
        <v>70</v>
      </c>
      <c r="AN361" s="77">
        <v>323</v>
      </c>
    </row>
    <row r="362" spans="2:40" x14ac:dyDescent="0.25">
      <c r="B362" s="2" t="s">
        <v>97</v>
      </c>
      <c r="C362" s="747" t="s">
        <v>343</v>
      </c>
      <c r="D362" s="78">
        <v>200.9801470000001</v>
      </c>
      <c r="E362" s="79">
        <v>67.915648999999988</v>
      </c>
      <c r="F362" s="80">
        <v>42.511236000000011</v>
      </c>
      <c r="G362" s="80">
        <v>46.011364999999984</v>
      </c>
      <c r="H362" s="81">
        <v>44.54189700000002</v>
      </c>
      <c r="I362" s="82">
        <v>103.296982</v>
      </c>
      <c r="J362" s="83">
        <v>96.652951999999942</v>
      </c>
      <c r="K362" s="84">
        <v>27.571223000000014</v>
      </c>
      <c r="L362" s="85">
        <v>23.317336999999998</v>
      </c>
      <c r="M362" s="85">
        <v>12.620321000000001</v>
      </c>
      <c r="N362" s="85">
        <v>6.518866</v>
      </c>
      <c r="O362" s="85">
        <v>74.383302000000029</v>
      </c>
      <c r="P362" s="85">
        <v>39.806451000000003</v>
      </c>
      <c r="Q362" s="85">
        <v>5.9899869999999993</v>
      </c>
      <c r="R362" s="85">
        <v>8.0631540000000008</v>
      </c>
      <c r="S362" s="86">
        <v>2.7095059999999997</v>
      </c>
      <c r="T362" s="87">
        <v>90.787501000000034</v>
      </c>
      <c r="U362" s="88">
        <v>65.866151999999957</v>
      </c>
      <c r="V362" s="89">
        <v>38.285178999999999</v>
      </c>
      <c r="W362" s="90">
        <v>44.397792999999993</v>
      </c>
      <c r="X362" s="91">
        <v>47.816949999999991</v>
      </c>
      <c r="Y362" s="92">
        <v>102.17840199999995</v>
      </c>
      <c r="Z362" s="93">
        <v>8.419080000000001</v>
      </c>
      <c r="AA362" s="94">
        <v>103.70073399999997</v>
      </c>
      <c r="AB362" s="95">
        <v>85.475945999999979</v>
      </c>
      <c r="AC362" s="96">
        <v>43.964429999999993</v>
      </c>
      <c r="AD362" s="97">
        <v>73.522655999999927</v>
      </c>
      <c r="AE362" s="97">
        <v>64.472743999999977</v>
      </c>
      <c r="AF362" s="98">
        <v>12.428449000000001</v>
      </c>
      <c r="AG362" s="99">
        <v>47.906100999999992</v>
      </c>
      <c r="AH362" s="100">
        <v>86.016013000000001</v>
      </c>
      <c r="AI362" s="101">
        <v>67.05803299999998</v>
      </c>
      <c r="AJ362" s="102">
        <v>65.087803999999963</v>
      </c>
      <c r="AK362" s="103">
        <v>52.527237000000007</v>
      </c>
      <c r="AL362" s="103">
        <v>22.783783000000003</v>
      </c>
      <c r="AM362" s="103">
        <v>6.2363140000000001</v>
      </c>
      <c r="AN362" s="104">
        <v>39.70952599999999</v>
      </c>
    </row>
    <row r="363" spans="2:40" x14ac:dyDescent="0.25">
      <c r="B363" s="2" t="s">
        <v>99</v>
      </c>
      <c r="C363" s="747"/>
      <c r="D363" s="105">
        <v>0.13248526796605131</v>
      </c>
      <c r="E363" s="106">
        <v>0.24872057622317581</v>
      </c>
      <c r="F363" s="107">
        <v>0.11209290643896624</v>
      </c>
      <c r="G363" s="107">
        <v>0.12132199109115881</v>
      </c>
      <c r="H363" s="108">
        <v>9.175573532660572E-2</v>
      </c>
      <c r="I363" s="109">
        <v>0.13896528641643449</v>
      </c>
      <c r="J363" s="110">
        <v>0.12581594468954763</v>
      </c>
      <c r="K363" s="111">
        <v>0.13422452484666411</v>
      </c>
      <c r="L363" s="112">
        <v>0.13325719318127599</v>
      </c>
      <c r="M363" s="112">
        <v>0.26755824899155689</v>
      </c>
      <c r="N363" s="112">
        <v>0.11900883012919332</v>
      </c>
      <c r="O363" s="112">
        <v>0.12697678093468714</v>
      </c>
      <c r="P363" s="112">
        <v>0.11374575923161062</v>
      </c>
      <c r="Q363" s="112">
        <v>0.18746321534975885</v>
      </c>
      <c r="R363" s="112">
        <v>0.20381732472310285</v>
      </c>
      <c r="S363" s="113">
        <v>9.8929825920038947E-2</v>
      </c>
      <c r="T363" s="114">
        <v>0.13529319300168366</v>
      </c>
      <c r="U363" s="115">
        <v>0.13109825411110065</v>
      </c>
      <c r="V363" s="116">
        <v>0.12203580371257033</v>
      </c>
      <c r="W363" s="117">
        <v>0.14171082766323792</v>
      </c>
      <c r="X363" s="118">
        <v>0.10890896068002044</v>
      </c>
      <c r="Y363" s="119">
        <v>0.13753435304972023</v>
      </c>
      <c r="Z363" s="120">
        <v>0.18795154740429415</v>
      </c>
      <c r="AA363" s="121">
        <v>9.9053446141807638E-2</v>
      </c>
      <c r="AB363" s="122">
        <v>0.20811299550388851</v>
      </c>
      <c r="AC363" s="123">
        <v>0.1272078604314143</v>
      </c>
      <c r="AD363" s="124">
        <v>0.13612971058970996</v>
      </c>
      <c r="AE363" s="124">
        <v>0.14041611528045703</v>
      </c>
      <c r="AF363" s="125">
        <v>0.1018395301011305</v>
      </c>
      <c r="AG363" s="126">
        <v>9.9924166173742363E-2</v>
      </c>
      <c r="AH363" s="127">
        <v>0.11608581357979617</v>
      </c>
      <c r="AI363" s="128">
        <v>0.22608440548871211</v>
      </c>
      <c r="AJ363" s="129">
        <v>0.15198853112685701</v>
      </c>
      <c r="AK363" s="130">
        <v>0.15328827473519302</v>
      </c>
      <c r="AL363" s="130">
        <v>0.10613867224138522</v>
      </c>
      <c r="AM363" s="130">
        <v>8.6082372458705023E-2</v>
      </c>
      <c r="AN363" s="131">
        <v>0.12580612121472268</v>
      </c>
    </row>
    <row r="364" spans="2:40" x14ac:dyDescent="0.25">
      <c r="B364" s="2" t="s">
        <v>100</v>
      </c>
      <c r="C364" s="747"/>
      <c r="D364" s="132" t="s">
        <v>344</v>
      </c>
      <c r="E364" s="133" t="s">
        <v>116</v>
      </c>
      <c r="F364" s="134"/>
      <c r="G364" s="134"/>
      <c r="H364" s="135"/>
      <c r="I364" s="136"/>
      <c r="J364" s="236"/>
      <c r="K364" s="138"/>
      <c r="L364" s="139"/>
      <c r="M364" s="140" t="s">
        <v>345</v>
      </c>
      <c r="N364" s="139"/>
      <c r="O364" s="139"/>
      <c r="P364" s="139"/>
      <c r="Q364" s="140" t="s">
        <v>130</v>
      </c>
      <c r="R364" s="140" t="s">
        <v>346</v>
      </c>
      <c r="S364" s="141"/>
      <c r="T364" s="142"/>
      <c r="U364" s="237"/>
      <c r="V364" s="143"/>
      <c r="W364" s="144"/>
      <c r="X364" s="145"/>
      <c r="Y364" s="146"/>
      <c r="Z364" s="147"/>
      <c r="AA364" s="148"/>
      <c r="AB364" s="137" t="s">
        <v>188</v>
      </c>
      <c r="AC364" s="150"/>
      <c r="AD364" s="151"/>
      <c r="AE364" s="151"/>
      <c r="AF364" s="152"/>
      <c r="AG364" s="238"/>
      <c r="AH364" s="153"/>
      <c r="AI364" s="137" t="s">
        <v>264</v>
      </c>
      <c r="AJ364" s="155"/>
      <c r="AK364" s="156"/>
      <c r="AL364" s="156"/>
      <c r="AM364" s="156"/>
      <c r="AN364" s="157"/>
    </row>
    <row r="365" spans="2:40" x14ac:dyDescent="0.25">
      <c r="B365" s="2" t="s">
        <v>97</v>
      </c>
      <c r="C365" s="747" t="s">
        <v>347</v>
      </c>
      <c r="D365" s="158">
        <v>814.3867980000025</v>
      </c>
      <c r="E365" s="159">
        <v>135.44908300000003</v>
      </c>
      <c r="F365" s="160">
        <v>204.82552900000002</v>
      </c>
      <c r="G365" s="160">
        <v>187.15525900000009</v>
      </c>
      <c r="H365" s="161">
        <v>286.95692700000023</v>
      </c>
      <c r="I365" s="162">
        <v>365.75944999999916</v>
      </c>
      <c r="J365" s="163">
        <v>445.22448000000162</v>
      </c>
      <c r="K365" s="164">
        <v>103.89203999999998</v>
      </c>
      <c r="L365" s="165">
        <v>80.535203000000038</v>
      </c>
      <c r="M365" s="165">
        <v>17.840056000000004</v>
      </c>
      <c r="N365" s="165">
        <v>29.057066000000017</v>
      </c>
      <c r="O365" s="165">
        <v>344.08714500000031</v>
      </c>
      <c r="P365" s="165">
        <v>187.12618300000014</v>
      </c>
      <c r="Q365" s="165">
        <v>16.213681000000015</v>
      </c>
      <c r="R365" s="165">
        <v>23.078555000000012</v>
      </c>
      <c r="S365" s="166">
        <v>12.556869000000003</v>
      </c>
      <c r="T365" s="167">
        <v>370.89688200000012</v>
      </c>
      <c r="U365" s="168">
        <v>268.52414200000032</v>
      </c>
      <c r="V365" s="169">
        <v>165.11447500000017</v>
      </c>
      <c r="W365" s="170">
        <v>162.66586400000008</v>
      </c>
      <c r="X365" s="171">
        <v>233.57552400000006</v>
      </c>
      <c r="Y365" s="172">
        <v>404.03463200000004</v>
      </c>
      <c r="Z365" s="173">
        <v>28.423244000000004</v>
      </c>
      <c r="AA365" s="174">
        <v>595.8120850000015</v>
      </c>
      <c r="AB365" s="175">
        <v>184.86404399999998</v>
      </c>
      <c r="AC365" s="176">
        <v>187.96552400000016</v>
      </c>
      <c r="AD365" s="177">
        <v>282.85205199999996</v>
      </c>
      <c r="AE365" s="177">
        <v>239.94191100000003</v>
      </c>
      <c r="AF365" s="178">
        <v>76.143211999999991</v>
      </c>
      <c r="AG365" s="179">
        <v>313.53984100000002</v>
      </c>
      <c r="AH365" s="180">
        <v>378.63310600000028</v>
      </c>
      <c r="AI365" s="181">
        <v>122.21385099999998</v>
      </c>
      <c r="AJ365" s="182">
        <v>239.94584200000037</v>
      </c>
      <c r="AK365" s="183">
        <v>145.131305</v>
      </c>
      <c r="AL365" s="183">
        <v>134.70732900000002</v>
      </c>
      <c r="AM365" s="183">
        <v>43.478913000000006</v>
      </c>
      <c r="AN365" s="184">
        <v>168.12256200000004</v>
      </c>
    </row>
    <row r="366" spans="2:40" x14ac:dyDescent="0.25">
      <c r="B366" s="2" t="s">
        <v>99</v>
      </c>
      <c r="C366" s="747"/>
      <c r="D366" s="185">
        <v>0.53684035349543646</v>
      </c>
      <c r="E366" s="186">
        <v>0.49604140531235702</v>
      </c>
      <c r="F366" s="187">
        <v>0.54008048268718323</v>
      </c>
      <c r="G366" s="187">
        <v>0.49348782991031753</v>
      </c>
      <c r="H366" s="188">
        <v>0.59112758138586086</v>
      </c>
      <c r="I366" s="189">
        <v>0.49205568008528494</v>
      </c>
      <c r="J366" s="190">
        <v>0.57956159011173136</v>
      </c>
      <c r="K366" s="191">
        <v>0.50577588467332812</v>
      </c>
      <c r="L366" s="192">
        <v>0.46025389194590632</v>
      </c>
      <c r="M366" s="192">
        <v>0.37821970972618835</v>
      </c>
      <c r="N366" s="192">
        <v>0.53046763526766172</v>
      </c>
      <c r="O366" s="192">
        <v>0.58737750084161289</v>
      </c>
      <c r="P366" s="192">
        <v>0.53470754671016318</v>
      </c>
      <c r="Q366" s="192">
        <v>0.50742493646735742</v>
      </c>
      <c r="R366" s="192">
        <v>0.58337089166038381</v>
      </c>
      <c r="S366" s="193">
        <v>0.45847798981465027</v>
      </c>
      <c r="T366" s="194">
        <v>0.55271731116542899</v>
      </c>
      <c r="U366" s="195">
        <v>0.53446337965638768</v>
      </c>
      <c r="V366" s="196">
        <v>0.52631013325559017</v>
      </c>
      <c r="W366" s="197">
        <v>0.51920405638171496</v>
      </c>
      <c r="X366" s="198">
        <v>0.53199686636498533</v>
      </c>
      <c r="Y366" s="199">
        <v>0.54383940866291702</v>
      </c>
      <c r="Z366" s="200">
        <v>0.63453402177551699</v>
      </c>
      <c r="AA366" s="201">
        <v>0.56911111422013461</v>
      </c>
      <c r="AB366" s="202">
        <v>0.45009867405038906</v>
      </c>
      <c r="AC366" s="203">
        <v>0.54386448642481378</v>
      </c>
      <c r="AD366" s="204">
        <v>0.5237102421662464</v>
      </c>
      <c r="AE366" s="204">
        <v>0.52257293462783549</v>
      </c>
      <c r="AF366" s="205">
        <v>0.62392249672270128</v>
      </c>
      <c r="AG366" s="206">
        <v>0.65399200770216648</v>
      </c>
      <c r="AH366" s="207">
        <v>0.51099708792890963</v>
      </c>
      <c r="AI366" s="208">
        <v>0.41204080420642591</v>
      </c>
      <c r="AJ366" s="209">
        <v>0.56030490866732863</v>
      </c>
      <c r="AK366" s="210">
        <v>0.42353126918739487</v>
      </c>
      <c r="AL366" s="210">
        <v>0.62753657025452914</v>
      </c>
      <c r="AM366" s="210">
        <v>0.60015707723594924</v>
      </c>
      <c r="AN366" s="211">
        <v>0.53263913081968639</v>
      </c>
    </row>
    <row r="367" spans="2:40" x14ac:dyDescent="0.25">
      <c r="B367" s="2" t="s">
        <v>100</v>
      </c>
      <c r="C367" s="747"/>
      <c r="D367" s="132" t="s">
        <v>348</v>
      </c>
      <c r="E367" s="212"/>
      <c r="F367" s="213"/>
      <c r="G367" s="213"/>
      <c r="H367" s="137" t="s">
        <v>349</v>
      </c>
      <c r="I367" s="215"/>
      <c r="J367" s="137" t="s">
        <v>103</v>
      </c>
      <c r="K367" s="239"/>
      <c r="L367" s="217"/>
      <c r="M367" s="217"/>
      <c r="N367" s="217"/>
      <c r="O367" s="140" t="s">
        <v>350</v>
      </c>
      <c r="P367" s="140" t="s">
        <v>108</v>
      </c>
      <c r="Q367" s="217"/>
      <c r="R367" s="140" t="s">
        <v>351</v>
      </c>
      <c r="S367" s="240"/>
      <c r="T367" s="218"/>
      <c r="U367" s="219"/>
      <c r="V367" s="220"/>
      <c r="W367" s="221"/>
      <c r="X367" s="222"/>
      <c r="Y367" s="223"/>
      <c r="Z367" s="133" t="s">
        <v>165</v>
      </c>
      <c r="AA367" s="140" t="s">
        <v>131</v>
      </c>
      <c r="AB367" s="226"/>
      <c r="AC367" s="227"/>
      <c r="AD367" s="228"/>
      <c r="AE367" s="228"/>
      <c r="AF367" s="229"/>
      <c r="AG367" s="133" t="s">
        <v>328</v>
      </c>
      <c r="AH367" s="140" t="s">
        <v>177</v>
      </c>
      <c r="AI367" s="232"/>
      <c r="AJ367" s="133" t="s">
        <v>124</v>
      </c>
      <c r="AK367" s="234"/>
      <c r="AL367" s="140" t="s">
        <v>352</v>
      </c>
      <c r="AM367" s="140" t="s">
        <v>124</v>
      </c>
      <c r="AN367" s="242" t="s">
        <v>124</v>
      </c>
    </row>
    <row r="368" spans="2:40" x14ac:dyDescent="0.25">
      <c r="B368" s="2" t="s">
        <v>97</v>
      </c>
      <c r="C368" s="747" t="s">
        <v>353</v>
      </c>
      <c r="D368" s="78">
        <v>383.92301700000002</v>
      </c>
      <c r="E368" s="79">
        <v>47.373849999999997</v>
      </c>
      <c r="F368" s="80">
        <v>106.127943</v>
      </c>
      <c r="G368" s="80">
        <v>108.7828160000001</v>
      </c>
      <c r="H368" s="81">
        <v>121.63840799999993</v>
      </c>
      <c r="I368" s="82">
        <v>226.84743800000012</v>
      </c>
      <c r="J368" s="83">
        <v>157.07557900000003</v>
      </c>
      <c r="K368" s="84">
        <v>52.743193999999981</v>
      </c>
      <c r="L368" s="85">
        <v>58.413723000000026</v>
      </c>
      <c r="M368" s="85">
        <v>12.690396000000003</v>
      </c>
      <c r="N368" s="85">
        <v>15.172509999999997</v>
      </c>
      <c r="O368" s="85">
        <v>134.0055420000001</v>
      </c>
      <c r="P368" s="85">
        <v>89.285476999999986</v>
      </c>
      <c r="Q368" s="85">
        <v>8.014463000000001</v>
      </c>
      <c r="R368" s="85">
        <v>5.6827699999999997</v>
      </c>
      <c r="S368" s="86">
        <v>7.9149420000000008</v>
      </c>
      <c r="T368" s="87">
        <v>164.62276499999999</v>
      </c>
      <c r="U368" s="88">
        <v>127.40786399999998</v>
      </c>
      <c r="V368" s="89">
        <v>85.260825000000011</v>
      </c>
      <c r="W368" s="90">
        <v>75.662344999999988</v>
      </c>
      <c r="X368" s="91">
        <v>124.94854000000002</v>
      </c>
      <c r="Y368" s="92">
        <v>183.31213200000005</v>
      </c>
      <c r="Z368" s="93">
        <v>3.4986880000000005</v>
      </c>
      <c r="AA368" s="94">
        <v>267.70137500000016</v>
      </c>
      <c r="AB368" s="95">
        <v>103.86496600000001</v>
      </c>
      <c r="AC368" s="96">
        <v>86.505698000000024</v>
      </c>
      <c r="AD368" s="97">
        <v>136.54812500000003</v>
      </c>
      <c r="AE368" s="97">
        <v>124.75944500000006</v>
      </c>
      <c r="AF368" s="98">
        <v>26.276588</v>
      </c>
      <c r="AG368" s="99">
        <v>85.008908000000005</v>
      </c>
      <c r="AH368" s="100">
        <v>200.33458000000002</v>
      </c>
      <c r="AI368" s="101">
        <v>98.579529000000022</v>
      </c>
      <c r="AJ368" s="102">
        <v>102.13776700000001</v>
      </c>
      <c r="AK368" s="103">
        <v>123.48277500000002</v>
      </c>
      <c r="AL368" s="103">
        <v>36.204097999999995</v>
      </c>
      <c r="AM368" s="103">
        <v>15.072418000000003</v>
      </c>
      <c r="AN368" s="104">
        <v>79.668894999999978</v>
      </c>
    </row>
    <row r="369" spans="2:40" x14ac:dyDescent="0.25">
      <c r="B369" s="2" t="s">
        <v>99</v>
      </c>
      <c r="C369" s="747"/>
      <c r="D369" s="105">
        <v>0.25308043876383396</v>
      </c>
      <c r="E369" s="106">
        <v>0.17349243426813601</v>
      </c>
      <c r="F369" s="107">
        <v>0.27983636103309106</v>
      </c>
      <c r="G369" s="107">
        <v>0.28683669423028818</v>
      </c>
      <c r="H369" s="108">
        <v>0.25057355707139434</v>
      </c>
      <c r="I369" s="109">
        <v>0.30517754327521773</v>
      </c>
      <c r="J369" s="110">
        <v>0.20446982684546133</v>
      </c>
      <c r="K369" s="111">
        <v>0.2567688112183279</v>
      </c>
      <c r="L369" s="112">
        <v>0.33383095034602578</v>
      </c>
      <c r="M369" s="112">
        <v>0.26904388032360332</v>
      </c>
      <c r="N369" s="112">
        <v>0.27699030248872836</v>
      </c>
      <c r="O369" s="112">
        <v>0.22875553912043356</v>
      </c>
      <c r="P369" s="112">
        <v>0.25513061613358862</v>
      </c>
      <c r="Q369" s="112">
        <v>0.25082141301503241</v>
      </c>
      <c r="R369" s="112">
        <v>0.14364688785761834</v>
      </c>
      <c r="S369" s="113">
        <v>0.28899136382322277</v>
      </c>
      <c r="T369" s="114">
        <v>0.24532385264812831</v>
      </c>
      <c r="U369" s="115">
        <v>0.25358925674638716</v>
      </c>
      <c r="V369" s="116">
        <v>0.27177287858760724</v>
      </c>
      <c r="W369" s="117">
        <v>0.24150239929474537</v>
      </c>
      <c r="X369" s="118">
        <v>0.2845856046838196</v>
      </c>
      <c r="Y369" s="119">
        <v>0.2467421195409274</v>
      </c>
      <c r="Z369" s="120">
        <v>7.8106375457275029E-2</v>
      </c>
      <c r="AA369" s="121">
        <v>0.25570449415189656</v>
      </c>
      <c r="AB369" s="122">
        <v>0.25288575574430661</v>
      </c>
      <c r="AC369" s="123">
        <v>0.2502979057776043</v>
      </c>
      <c r="AD369" s="124">
        <v>0.25282352065487901</v>
      </c>
      <c r="AE369" s="124">
        <v>0.27171538738053169</v>
      </c>
      <c r="AF369" s="125">
        <v>0.21531209361530179</v>
      </c>
      <c r="AG369" s="126">
        <v>0.17731445623680331</v>
      </c>
      <c r="AH369" s="127">
        <v>0.27036829418572056</v>
      </c>
      <c r="AI369" s="128">
        <v>0.33235830534012628</v>
      </c>
      <c r="AJ369" s="129">
        <v>0.23850503819282609</v>
      </c>
      <c r="AK369" s="130">
        <v>0.36035517229402386</v>
      </c>
      <c r="AL369" s="130">
        <v>0.16865745655218842</v>
      </c>
      <c r="AM369" s="130">
        <v>0.20805070112397964</v>
      </c>
      <c r="AN369" s="131">
        <v>0.25240378496114541</v>
      </c>
    </row>
    <row r="370" spans="2:40" x14ac:dyDescent="0.25">
      <c r="B370" s="2" t="s">
        <v>100</v>
      </c>
      <c r="C370" s="747"/>
      <c r="D370" s="132" t="s">
        <v>354</v>
      </c>
      <c r="E370" s="241"/>
      <c r="F370" s="140" t="s">
        <v>127</v>
      </c>
      <c r="G370" s="140" t="s">
        <v>127</v>
      </c>
      <c r="H370" s="137" t="s">
        <v>127</v>
      </c>
      <c r="I370" s="133" t="s">
        <v>149</v>
      </c>
      <c r="J370" s="236"/>
      <c r="K370" s="133" t="s">
        <v>321</v>
      </c>
      <c r="L370" s="140" t="s">
        <v>355</v>
      </c>
      <c r="M370" s="139"/>
      <c r="N370" s="140" t="s">
        <v>321</v>
      </c>
      <c r="O370" s="140" t="s">
        <v>321</v>
      </c>
      <c r="P370" s="140" t="s">
        <v>321</v>
      </c>
      <c r="Q370" s="140" t="s">
        <v>321</v>
      </c>
      <c r="R370" s="139"/>
      <c r="S370" s="141"/>
      <c r="T370" s="142"/>
      <c r="U370" s="237"/>
      <c r="V370" s="143"/>
      <c r="W370" s="144"/>
      <c r="X370" s="145"/>
      <c r="Y370" s="146"/>
      <c r="Z370" s="147"/>
      <c r="AA370" s="140" t="s">
        <v>123</v>
      </c>
      <c r="AB370" s="137" t="s">
        <v>123</v>
      </c>
      <c r="AC370" s="150"/>
      <c r="AD370" s="151"/>
      <c r="AE370" s="151"/>
      <c r="AF370" s="152"/>
      <c r="AG370" s="238"/>
      <c r="AH370" s="140" t="s">
        <v>156</v>
      </c>
      <c r="AI370" s="137" t="s">
        <v>270</v>
      </c>
      <c r="AJ370" s="155"/>
      <c r="AK370" s="140" t="s">
        <v>356</v>
      </c>
      <c r="AL370" s="156"/>
      <c r="AM370" s="156"/>
      <c r="AN370" s="242" t="s">
        <v>161</v>
      </c>
    </row>
    <row r="371" spans="2:40" x14ac:dyDescent="0.25">
      <c r="B371" s="2" t="s">
        <v>97</v>
      </c>
      <c r="C371" s="748" t="s">
        <v>357</v>
      </c>
      <c r="D371" s="158">
        <v>117.710004</v>
      </c>
      <c r="E371" s="159">
        <v>22.321451999999997</v>
      </c>
      <c r="F371" s="160">
        <v>25.785303000000003</v>
      </c>
      <c r="G371" s="160">
        <v>37.300558999999993</v>
      </c>
      <c r="H371" s="161">
        <v>32.302690000000005</v>
      </c>
      <c r="I371" s="162">
        <v>47.425522999999991</v>
      </c>
      <c r="J371" s="163">
        <v>69.256075999999979</v>
      </c>
      <c r="K371" s="164">
        <v>21.204760000000007</v>
      </c>
      <c r="L371" s="165">
        <v>12.713687</v>
      </c>
      <c r="M371" s="165">
        <v>4.0177259999999997</v>
      </c>
      <c r="N371" s="165">
        <v>4.0278799999999997</v>
      </c>
      <c r="O371" s="165">
        <v>33.326402999999992</v>
      </c>
      <c r="P371" s="165">
        <v>33.741758000000004</v>
      </c>
      <c r="Q371" s="165">
        <v>1.7347349999999997</v>
      </c>
      <c r="R371" s="165">
        <v>2.7362110000000004</v>
      </c>
      <c r="S371" s="166">
        <v>4.2068440000000002</v>
      </c>
      <c r="T371" s="167">
        <v>44.735488999999987</v>
      </c>
      <c r="U371" s="168">
        <v>40.620065999999994</v>
      </c>
      <c r="V371" s="169">
        <v>25.060395000000003</v>
      </c>
      <c r="W371" s="170">
        <v>30.572521000000009</v>
      </c>
      <c r="X371" s="171">
        <v>32.713309000000002</v>
      </c>
      <c r="Y371" s="172">
        <v>53.404870999999972</v>
      </c>
      <c r="Z371" s="173">
        <v>4.4528730000000003</v>
      </c>
      <c r="AA371" s="174">
        <v>79.702778999999978</v>
      </c>
      <c r="AB371" s="175">
        <v>36.513969999999993</v>
      </c>
      <c r="AC371" s="176">
        <v>27.175302000000006</v>
      </c>
      <c r="AD371" s="177">
        <v>47.16981599999999</v>
      </c>
      <c r="AE371" s="177">
        <v>29.980776000000002</v>
      </c>
      <c r="AF371" s="178">
        <v>7.191287</v>
      </c>
      <c r="AG371" s="179">
        <v>32.969726000000009</v>
      </c>
      <c r="AH371" s="180">
        <v>75.985506000000001</v>
      </c>
      <c r="AI371" s="181">
        <v>8.7547719999999991</v>
      </c>
      <c r="AJ371" s="182">
        <v>21.070135999999998</v>
      </c>
      <c r="AK371" s="183">
        <v>21.528317000000005</v>
      </c>
      <c r="AL371" s="183">
        <v>20.965313999999996</v>
      </c>
      <c r="AM371" s="183">
        <v>7.6582439999999998</v>
      </c>
      <c r="AN371" s="184">
        <v>28.139668000000004</v>
      </c>
    </row>
    <row r="372" spans="2:40" x14ac:dyDescent="0.25">
      <c r="B372" s="2" t="s">
        <v>99</v>
      </c>
      <c r="C372" s="748"/>
      <c r="D372" s="185">
        <v>7.7593939774683138E-2</v>
      </c>
      <c r="E372" s="186">
        <v>8.1745584196330962E-2</v>
      </c>
      <c r="F372" s="187">
        <v>6.7990249840757272E-2</v>
      </c>
      <c r="G372" s="187">
        <v>9.8353484768235938E-2</v>
      </c>
      <c r="H372" s="188">
        <v>6.6543126216141904E-2</v>
      </c>
      <c r="I372" s="189">
        <v>6.380149022305609E-2</v>
      </c>
      <c r="J372" s="190">
        <v>9.0152638353261164E-2</v>
      </c>
      <c r="K372" s="191">
        <v>0.1032307792616798</v>
      </c>
      <c r="L372" s="192">
        <v>7.2657964526792976E-2</v>
      </c>
      <c r="M372" s="192">
        <v>8.5178160958651661E-2</v>
      </c>
      <c r="N372" s="192">
        <v>7.3533232114416092E-2</v>
      </c>
      <c r="O372" s="192">
        <v>5.6890179103262953E-2</v>
      </c>
      <c r="P372" s="192">
        <v>9.6416077924637703E-2</v>
      </c>
      <c r="Q372" s="192">
        <v>5.4290435167849933E-2</v>
      </c>
      <c r="R372" s="192">
        <v>6.9164895758896075E-2</v>
      </c>
      <c r="S372" s="193">
        <v>0.15360082044208812</v>
      </c>
      <c r="T372" s="194">
        <v>6.6665643184756151E-2</v>
      </c>
      <c r="U372" s="195">
        <v>8.0849109486123963E-2</v>
      </c>
      <c r="V372" s="196">
        <v>7.9881184444233089E-2</v>
      </c>
      <c r="W372" s="197">
        <v>9.7582716660301647E-2</v>
      </c>
      <c r="X372" s="198">
        <v>7.4508568271174969E-2</v>
      </c>
      <c r="Y372" s="199">
        <v>7.1884118746432968E-2</v>
      </c>
      <c r="Z372" s="200">
        <v>9.9408055362913944E-2</v>
      </c>
      <c r="AA372" s="201">
        <v>7.6130945486161158E-2</v>
      </c>
      <c r="AB372" s="202">
        <v>8.8902574701415063E-2</v>
      </c>
      <c r="AC372" s="203">
        <v>7.8629747366167027E-2</v>
      </c>
      <c r="AD372" s="204">
        <v>8.7336526589162883E-2</v>
      </c>
      <c r="AE372" s="204">
        <v>6.5295562711175453E-2</v>
      </c>
      <c r="AF372" s="205">
        <v>5.8925879560866243E-2</v>
      </c>
      <c r="AG372" s="206">
        <v>6.8769369887287546E-2</v>
      </c>
      <c r="AH372" s="207">
        <v>0.10254880430557135</v>
      </c>
      <c r="AI372" s="208">
        <v>2.9516484964735301E-2</v>
      </c>
      <c r="AJ372" s="209">
        <v>4.9201522012988982E-2</v>
      </c>
      <c r="AK372" s="210">
        <v>6.2825283783388919E-2</v>
      </c>
      <c r="AL372" s="210">
        <v>9.7667300951897407E-2</v>
      </c>
      <c r="AM372" s="210">
        <v>0.10570984918136624</v>
      </c>
      <c r="AN372" s="211">
        <v>8.915096300444518E-2</v>
      </c>
    </row>
    <row r="373" spans="2:40" x14ac:dyDescent="0.25">
      <c r="B373" s="2" t="s">
        <v>100</v>
      </c>
      <c r="C373" s="748"/>
      <c r="D373" s="404" t="s">
        <v>358</v>
      </c>
      <c r="E373" s="346"/>
      <c r="F373" s="348"/>
      <c r="G373" s="348"/>
      <c r="H373" s="405"/>
      <c r="I373" s="406"/>
      <c r="J373" s="407"/>
      <c r="K373" s="352"/>
      <c r="L373" s="353"/>
      <c r="M373" s="353"/>
      <c r="N373" s="353"/>
      <c r="O373" s="353"/>
      <c r="P373" s="353"/>
      <c r="Q373" s="353"/>
      <c r="R373" s="353"/>
      <c r="S373" s="409"/>
      <c r="T373" s="356"/>
      <c r="U373" s="410"/>
      <c r="V373" s="411"/>
      <c r="W373" s="412"/>
      <c r="X373" s="360"/>
      <c r="Y373" s="361"/>
      <c r="Z373" s="362"/>
      <c r="AA373" s="413"/>
      <c r="AB373" s="364"/>
      <c r="AC373" s="415"/>
      <c r="AD373" s="366"/>
      <c r="AE373" s="366"/>
      <c r="AF373" s="368"/>
      <c r="AG373" s="408" t="s">
        <v>177</v>
      </c>
      <c r="AH373" s="418" t="s">
        <v>268</v>
      </c>
      <c r="AI373" s="371"/>
      <c r="AJ373" s="417"/>
      <c r="AK373" s="374"/>
      <c r="AL373" s="374"/>
      <c r="AM373" s="374"/>
      <c r="AN373" s="375"/>
    </row>
    <row r="374" spans="2:40" x14ac:dyDescent="0.25">
      <c r="B374" s="2" t="s">
        <v>229</v>
      </c>
      <c r="C374" s="1" t="s">
        <v>230</v>
      </c>
    </row>
    <row r="375" spans="2:40" x14ac:dyDescent="0.25">
      <c r="B375" s="2" t="s">
        <v>229</v>
      </c>
      <c r="C375" s="1" t="s">
        <v>231</v>
      </c>
    </row>
    <row r="376" spans="2:40" x14ac:dyDescent="0.25">
      <c r="B376" s="2" t="s">
        <v>229</v>
      </c>
      <c r="C376" s="1" t="s">
        <v>232</v>
      </c>
    </row>
    <row r="377" spans="2:40" x14ac:dyDescent="0.25">
      <c r="B377" s="2" t="s">
        <v>233</v>
      </c>
      <c r="C377" s="1"/>
    </row>
    <row r="379" spans="2:40" x14ac:dyDescent="0.25">
      <c r="B379" s="2" t="s">
        <v>1</v>
      </c>
      <c r="C379" s="1"/>
    </row>
    <row r="382" spans="2:40" x14ac:dyDescent="0.25">
      <c r="B382" s="2" t="s">
        <v>2</v>
      </c>
      <c r="C382" s="1" t="s">
        <v>359</v>
      </c>
    </row>
    <row r="383" spans="2:40" x14ac:dyDescent="0.25">
      <c r="B383" s="2" t="s">
        <v>4</v>
      </c>
      <c r="C383" s="1" t="s">
        <v>360</v>
      </c>
    </row>
    <row r="386" spans="2:40" ht="25" x14ac:dyDescent="0.25">
      <c r="B386" s="2" t="s">
        <v>6</v>
      </c>
      <c r="C386" s="4" t="s">
        <v>7</v>
      </c>
      <c r="D386" s="376" t="s">
        <v>8</v>
      </c>
      <c r="E386" s="745" t="s">
        <v>9</v>
      </c>
      <c r="F386" s="745"/>
      <c r="G386" s="745"/>
      <c r="H386" s="745"/>
      <c r="I386" s="745" t="s">
        <v>10</v>
      </c>
      <c r="J386" s="745"/>
      <c r="K386" s="745" t="s">
        <v>11</v>
      </c>
      <c r="L386" s="745"/>
      <c r="M386" s="745"/>
      <c r="N386" s="745"/>
      <c r="O386" s="745"/>
      <c r="P386" s="745"/>
      <c r="Q386" s="745"/>
      <c r="R386" s="745"/>
      <c r="S386" s="745"/>
      <c r="T386" s="745" t="s">
        <v>12</v>
      </c>
      <c r="U386" s="745"/>
      <c r="V386" s="745"/>
      <c r="W386" s="745" t="s">
        <v>13</v>
      </c>
      <c r="X386" s="745"/>
      <c r="Y386" s="745"/>
      <c r="Z386" s="745" t="s">
        <v>14</v>
      </c>
      <c r="AA386" s="745"/>
      <c r="AB386" s="745"/>
      <c r="AC386" s="745" t="s">
        <v>15</v>
      </c>
      <c r="AD386" s="745"/>
      <c r="AE386" s="745"/>
      <c r="AF386" s="745"/>
      <c r="AG386" s="745" t="s">
        <v>16</v>
      </c>
      <c r="AH386" s="745"/>
      <c r="AI386" s="745"/>
      <c r="AJ386" s="746" t="s">
        <v>17</v>
      </c>
      <c r="AK386" s="746"/>
      <c r="AL386" s="746"/>
      <c r="AM386" s="746"/>
      <c r="AN386" s="746"/>
    </row>
    <row r="387" spans="2:40" ht="50" x14ac:dyDescent="0.25">
      <c r="B387" s="2" t="s">
        <v>6</v>
      </c>
      <c r="C387" s="10" t="s">
        <v>18</v>
      </c>
      <c r="D387" s="5" t="s">
        <v>19</v>
      </c>
      <c r="E387" s="6" t="s">
        <v>20</v>
      </c>
      <c r="F387" s="7" t="s">
        <v>21</v>
      </c>
      <c r="G387" s="7" t="s">
        <v>22</v>
      </c>
      <c r="H387" s="8" t="s">
        <v>23</v>
      </c>
      <c r="I387" s="6" t="s">
        <v>24</v>
      </c>
      <c r="J387" s="8" t="s">
        <v>25</v>
      </c>
      <c r="K387" s="6" t="s">
        <v>26</v>
      </c>
      <c r="L387" s="7" t="s">
        <v>27</v>
      </c>
      <c r="M387" s="7" t="s">
        <v>28</v>
      </c>
      <c r="N387" s="7" t="s">
        <v>29</v>
      </c>
      <c r="O387" s="7" t="s">
        <v>30</v>
      </c>
      <c r="P387" s="7" t="s">
        <v>31</v>
      </c>
      <c r="Q387" s="7" t="s">
        <v>32</v>
      </c>
      <c r="R387" s="7" t="s">
        <v>33</v>
      </c>
      <c r="S387" s="8" t="s">
        <v>34</v>
      </c>
      <c r="T387" s="6" t="s">
        <v>35</v>
      </c>
      <c r="U387" s="7" t="s">
        <v>36</v>
      </c>
      <c r="V387" s="8" t="s">
        <v>37</v>
      </c>
      <c r="W387" s="6" t="s">
        <v>38</v>
      </c>
      <c r="X387" s="7" t="s">
        <v>39</v>
      </c>
      <c r="Y387" s="8" t="s">
        <v>40</v>
      </c>
      <c r="Z387" s="6" t="s">
        <v>41</v>
      </c>
      <c r="AA387" s="7" t="s">
        <v>42</v>
      </c>
      <c r="AB387" s="8" t="s">
        <v>43</v>
      </c>
      <c r="AC387" s="6" t="s">
        <v>44</v>
      </c>
      <c r="AD387" s="7" t="s">
        <v>45</v>
      </c>
      <c r="AE387" s="7" t="s">
        <v>46</v>
      </c>
      <c r="AF387" s="8" t="s">
        <v>47</v>
      </c>
      <c r="AG387" s="6" t="s">
        <v>48</v>
      </c>
      <c r="AH387" s="7" t="s">
        <v>49</v>
      </c>
      <c r="AI387" s="8" t="s">
        <v>50</v>
      </c>
      <c r="AJ387" s="6" t="s">
        <v>51</v>
      </c>
      <c r="AK387" s="7" t="s">
        <v>52</v>
      </c>
      <c r="AL387" s="7" t="s">
        <v>53</v>
      </c>
      <c r="AM387" s="7" t="s">
        <v>54</v>
      </c>
      <c r="AN387" s="9" t="s">
        <v>55</v>
      </c>
    </row>
    <row r="388" spans="2:40" x14ac:dyDescent="0.25">
      <c r="B388" s="2" t="s">
        <v>6</v>
      </c>
      <c r="C388" s="10" t="s">
        <v>56</v>
      </c>
      <c r="D388" s="11" t="s">
        <v>57</v>
      </c>
      <c r="E388" s="12" t="s">
        <v>58</v>
      </c>
      <c r="F388" s="13" t="s">
        <v>59</v>
      </c>
      <c r="G388" s="13" t="s">
        <v>60</v>
      </c>
      <c r="H388" s="14" t="s">
        <v>61</v>
      </c>
      <c r="I388" s="12" t="s">
        <v>62</v>
      </c>
      <c r="J388" s="14" t="s">
        <v>63</v>
      </c>
      <c r="K388" s="12" t="s">
        <v>64</v>
      </c>
      <c r="L388" s="13" t="s">
        <v>65</v>
      </c>
      <c r="M388" s="13" t="s">
        <v>66</v>
      </c>
      <c r="N388" s="13" t="s">
        <v>67</v>
      </c>
      <c r="O388" s="13" t="s">
        <v>68</v>
      </c>
      <c r="P388" s="13" t="s">
        <v>69</v>
      </c>
      <c r="Q388" s="13" t="s">
        <v>70</v>
      </c>
      <c r="R388" s="13" t="s">
        <v>71</v>
      </c>
      <c r="S388" s="14" t="s">
        <v>72</v>
      </c>
      <c r="T388" s="12" t="s">
        <v>73</v>
      </c>
      <c r="U388" s="13" t="s">
        <v>74</v>
      </c>
      <c r="V388" s="14" t="s">
        <v>75</v>
      </c>
      <c r="W388" s="12" t="s">
        <v>76</v>
      </c>
      <c r="X388" s="13" t="s">
        <v>77</v>
      </c>
      <c r="Y388" s="14" t="s">
        <v>78</v>
      </c>
      <c r="Z388" s="12" t="s">
        <v>79</v>
      </c>
      <c r="AA388" s="13" t="s">
        <v>80</v>
      </c>
      <c r="AB388" s="14" t="s">
        <v>81</v>
      </c>
      <c r="AC388" s="12" t="s">
        <v>82</v>
      </c>
      <c r="AD388" s="13" t="s">
        <v>83</v>
      </c>
      <c r="AE388" s="13" t="s">
        <v>84</v>
      </c>
      <c r="AF388" s="14" t="s">
        <v>85</v>
      </c>
      <c r="AG388" s="12" t="s">
        <v>86</v>
      </c>
      <c r="AH388" s="13" t="s">
        <v>87</v>
      </c>
      <c r="AI388" s="14" t="s">
        <v>88</v>
      </c>
      <c r="AJ388" s="12" t="s">
        <v>89</v>
      </c>
      <c r="AK388" s="13" t="s">
        <v>90</v>
      </c>
      <c r="AL388" s="13" t="s">
        <v>91</v>
      </c>
      <c r="AM388" s="13" t="s">
        <v>92</v>
      </c>
      <c r="AN388" s="15" t="s">
        <v>93</v>
      </c>
    </row>
    <row r="389" spans="2:40" x14ac:dyDescent="0.25">
      <c r="B389" s="2" t="s">
        <v>6</v>
      </c>
      <c r="C389" s="16" t="s">
        <v>56</v>
      </c>
      <c r="D389" s="17"/>
      <c r="E389" s="18"/>
      <c r="F389" s="19"/>
      <c r="G389" s="19"/>
      <c r="H389" s="20"/>
      <c r="I389" s="18"/>
      <c r="J389" s="20"/>
      <c r="K389" s="18"/>
      <c r="L389" s="19"/>
      <c r="M389" s="19"/>
      <c r="N389" s="19"/>
      <c r="O389" s="19"/>
      <c r="P389" s="19"/>
      <c r="Q389" s="19"/>
      <c r="R389" s="19"/>
      <c r="S389" s="20"/>
      <c r="T389" s="18"/>
      <c r="U389" s="19"/>
      <c r="V389" s="20"/>
      <c r="W389" s="18"/>
      <c r="X389" s="19"/>
      <c r="Y389" s="20"/>
      <c r="Z389" s="18"/>
      <c r="AA389" s="19"/>
      <c r="AB389" s="20"/>
      <c r="AC389" s="18"/>
      <c r="AD389" s="19"/>
      <c r="AE389" s="19"/>
      <c r="AF389" s="20"/>
      <c r="AG389" s="18"/>
      <c r="AH389" s="19"/>
      <c r="AI389" s="20"/>
      <c r="AJ389" s="18"/>
      <c r="AK389" s="19"/>
      <c r="AL389" s="19"/>
      <c r="AM389" s="19"/>
      <c r="AN389" s="21"/>
    </row>
    <row r="390" spans="2:40" x14ac:dyDescent="0.25">
      <c r="B390" s="2" t="s">
        <v>94</v>
      </c>
      <c r="C390" s="50" t="s">
        <v>95</v>
      </c>
      <c r="D390" s="377">
        <v>1516.9999659999953</v>
      </c>
      <c r="E390" s="378">
        <v>273.06003400000009</v>
      </c>
      <c r="F390" s="379">
        <v>379.25001100000088</v>
      </c>
      <c r="G390" s="379">
        <v>379.249999</v>
      </c>
      <c r="H390" s="380">
        <v>485.43992199999883</v>
      </c>
      <c r="I390" s="381">
        <v>743.3293930000043</v>
      </c>
      <c r="J390" s="382">
        <v>768.20908700000041</v>
      </c>
      <c r="K390" s="383">
        <v>205.41121699999999</v>
      </c>
      <c r="L390" s="384">
        <v>174.97994999999989</v>
      </c>
      <c r="M390" s="384">
        <v>47.168498999999997</v>
      </c>
      <c r="N390" s="384">
        <v>54.776322000000043</v>
      </c>
      <c r="O390" s="384">
        <v>585.80239200000244</v>
      </c>
      <c r="P390" s="384">
        <v>349.95986900000008</v>
      </c>
      <c r="Q390" s="384">
        <v>31.952866000000061</v>
      </c>
      <c r="R390" s="384">
        <v>39.560689999999973</v>
      </c>
      <c r="S390" s="385">
        <v>27.388161</v>
      </c>
      <c r="T390" s="386">
        <v>671.04263700000206</v>
      </c>
      <c r="U390" s="387">
        <v>502.41822400000052</v>
      </c>
      <c r="V390" s="388">
        <v>313.72087399999992</v>
      </c>
      <c r="W390" s="389">
        <v>313.2985230000001</v>
      </c>
      <c r="X390" s="390">
        <v>439.05432299999995</v>
      </c>
      <c r="Y390" s="391">
        <v>742.93003700000179</v>
      </c>
      <c r="Z390" s="392">
        <v>44.793885000000003</v>
      </c>
      <c r="AA390" s="393">
        <v>1046.9169730000017</v>
      </c>
      <c r="AB390" s="394">
        <v>410.71892600000029</v>
      </c>
      <c r="AC390" s="395">
        <v>345.61095400000039</v>
      </c>
      <c r="AD390" s="396">
        <v>540.09264900000085</v>
      </c>
      <c r="AE390" s="396">
        <v>459.15487600000023</v>
      </c>
      <c r="AF390" s="397">
        <v>122.03953600000001</v>
      </c>
      <c r="AG390" s="398">
        <v>479.42457600000017</v>
      </c>
      <c r="AH390" s="399">
        <v>740.96920500000203</v>
      </c>
      <c r="AI390" s="400">
        <v>296.6061850000001</v>
      </c>
      <c r="AJ390" s="401">
        <v>428.24154900000002</v>
      </c>
      <c r="AK390" s="402">
        <v>342.6696339999998</v>
      </c>
      <c r="AL390" s="402">
        <v>214.66052399999998</v>
      </c>
      <c r="AM390" s="402">
        <v>72.445888999999994</v>
      </c>
      <c r="AN390" s="403">
        <v>315.6406510000001</v>
      </c>
    </row>
    <row r="391" spans="2:40" x14ac:dyDescent="0.25">
      <c r="B391" s="2" t="s">
        <v>94</v>
      </c>
      <c r="C391" s="50" t="s">
        <v>96</v>
      </c>
      <c r="D391" s="51">
        <v>1517</v>
      </c>
      <c r="E391" s="52">
        <v>294</v>
      </c>
      <c r="F391" s="53">
        <v>360</v>
      </c>
      <c r="G391" s="53">
        <v>375</v>
      </c>
      <c r="H391" s="54">
        <v>488</v>
      </c>
      <c r="I391" s="55">
        <v>728</v>
      </c>
      <c r="J391" s="56">
        <v>783</v>
      </c>
      <c r="K391" s="57">
        <v>224</v>
      </c>
      <c r="L391" s="58">
        <v>177</v>
      </c>
      <c r="M391" s="58">
        <v>51</v>
      </c>
      <c r="N391" s="58">
        <v>74</v>
      </c>
      <c r="O391" s="58">
        <v>370</v>
      </c>
      <c r="P391" s="58">
        <v>256</v>
      </c>
      <c r="Q391" s="58">
        <v>170</v>
      </c>
      <c r="R391" s="58">
        <v>152</v>
      </c>
      <c r="S391" s="59">
        <v>43</v>
      </c>
      <c r="T391" s="60">
        <v>592</v>
      </c>
      <c r="U391" s="61">
        <v>531</v>
      </c>
      <c r="V391" s="62">
        <v>363</v>
      </c>
      <c r="W391" s="63">
        <v>343</v>
      </c>
      <c r="X391" s="64">
        <v>429</v>
      </c>
      <c r="Y391" s="65">
        <v>725</v>
      </c>
      <c r="Z391" s="66">
        <v>48</v>
      </c>
      <c r="AA391" s="67">
        <v>1079</v>
      </c>
      <c r="AB391" s="68">
        <v>380</v>
      </c>
      <c r="AC391" s="69">
        <v>352</v>
      </c>
      <c r="AD391" s="70">
        <v>542</v>
      </c>
      <c r="AE391" s="70">
        <v>445</v>
      </c>
      <c r="AF391" s="71">
        <v>118</v>
      </c>
      <c r="AG391" s="72">
        <v>471</v>
      </c>
      <c r="AH391" s="73">
        <v>729</v>
      </c>
      <c r="AI391" s="74">
        <v>317</v>
      </c>
      <c r="AJ391" s="75">
        <v>431</v>
      </c>
      <c r="AK391" s="76">
        <v>338</v>
      </c>
      <c r="AL391" s="76">
        <v>213</v>
      </c>
      <c r="AM391" s="76">
        <v>70</v>
      </c>
      <c r="AN391" s="77">
        <v>323</v>
      </c>
    </row>
    <row r="392" spans="2:40" x14ac:dyDescent="0.25">
      <c r="B392" s="2" t="s">
        <v>97</v>
      </c>
      <c r="C392" s="747" t="s">
        <v>361</v>
      </c>
      <c r="D392" s="78">
        <v>304.38780500000013</v>
      </c>
      <c r="E392" s="79">
        <v>90.230785999999981</v>
      </c>
      <c r="F392" s="80">
        <v>84.39237199999998</v>
      </c>
      <c r="G392" s="80">
        <v>60.826785999999963</v>
      </c>
      <c r="H392" s="81">
        <v>68.937860999999984</v>
      </c>
      <c r="I392" s="82">
        <v>169.84973199999999</v>
      </c>
      <c r="J392" s="83">
        <v>130.168881</v>
      </c>
      <c r="K392" s="84">
        <v>40.494252000000003</v>
      </c>
      <c r="L392" s="85">
        <v>39.401710000000001</v>
      </c>
      <c r="M392" s="85">
        <v>5.4064460000000008</v>
      </c>
      <c r="N392" s="85">
        <v>11.242068999999999</v>
      </c>
      <c r="O392" s="85">
        <v>137.84061200000011</v>
      </c>
      <c r="P392" s="85">
        <v>47.824564999999993</v>
      </c>
      <c r="Q392" s="85">
        <v>5.6966029999999996</v>
      </c>
      <c r="R392" s="85">
        <v>11.39615400000001</v>
      </c>
      <c r="S392" s="86">
        <v>5.085394</v>
      </c>
      <c r="T392" s="87">
        <v>156.02715299999997</v>
      </c>
      <c r="U392" s="88">
        <v>86.247034999999954</v>
      </c>
      <c r="V392" s="89">
        <v>56.259810999999978</v>
      </c>
      <c r="W392" s="90">
        <v>51.031747999999986</v>
      </c>
      <c r="X392" s="91">
        <v>64.041750999999977</v>
      </c>
      <c r="Y392" s="92">
        <v>186.90904100000009</v>
      </c>
      <c r="Z392" s="93">
        <v>11.224616999999999</v>
      </c>
      <c r="AA392" s="94">
        <v>199.08534900000024</v>
      </c>
      <c r="AB392" s="95">
        <v>92.851666999999992</v>
      </c>
      <c r="AC392" s="96">
        <v>62.304678999999979</v>
      </c>
      <c r="AD392" s="97">
        <v>98.212817999999999</v>
      </c>
      <c r="AE392" s="97">
        <v>98.942253000000008</v>
      </c>
      <c r="AF392" s="98">
        <v>33.257721000000004</v>
      </c>
      <c r="AG392" s="99">
        <v>148.17152200000001</v>
      </c>
      <c r="AH392" s="100">
        <v>100.98660600000008</v>
      </c>
      <c r="AI392" s="101">
        <v>55.229676999999995</v>
      </c>
      <c r="AJ392" s="102">
        <v>82.530480000000011</v>
      </c>
      <c r="AK392" s="103">
        <v>51.40164699999999</v>
      </c>
      <c r="AL392" s="103">
        <v>64.98180499999998</v>
      </c>
      <c r="AM392" s="103">
        <v>17.889636000000003</v>
      </c>
      <c r="AN392" s="104">
        <v>68.543097000000017</v>
      </c>
    </row>
    <row r="393" spans="2:40" x14ac:dyDescent="0.25">
      <c r="B393" s="2" t="s">
        <v>99</v>
      </c>
      <c r="C393" s="747"/>
      <c r="D393" s="105">
        <v>0.20065116138572217</v>
      </c>
      <c r="E393" s="106">
        <v>0.3304430336370644</v>
      </c>
      <c r="F393" s="107">
        <v>0.22252437587931881</v>
      </c>
      <c r="G393" s="107">
        <v>0.1603870432706315</v>
      </c>
      <c r="H393" s="108">
        <v>0.14201110760725638</v>
      </c>
      <c r="I393" s="109">
        <v>0.22849860855697257</v>
      </c>
      <c r="J393" s="110">
        <v>0.169444599397195</v>
      </c>
      <c r="K393" s="111">
        <v>0.19713749127926156</v>
      </c>
      <c r="L393" s="112">
        <v>0.22517842758556067</v>
      </c>
      <c r="M393" s="112">
        <v>0.11461984406160564</v>
      </c>
      <c r="N393" s="112">
        <v>0.20523592292304677</v>
      </c>
      <c r="O393" s="112">
        <v>0.23530223481914281</v>
      </c>
      <c r="P393" s="112">
        <v>0.13665728340982999</v>
      </c>
      <c r="Q393" s="112">
        <v>0.17828144117025335</v>
      </c>
      <c r="R393" s="112">
        <v>0.28806762470523184</v>
      </c>
      <c r="S393" s="113">
        <v>0.18567854920963839</v>
      </c>
      <c r="T393" s="114">
        <v>0.23251451457323641</v>
      </c>
      <c r="U393" s="115">
        <v>0.17166382682806477</v>
      </c>
      <c r="V393" s="116">
        <v>0.17933078625810533</v>
      </c>
      <c r="W393" s="117">
        <v>0.16288537689659</v>
      </c>
      <c r="X393" s="118">
        <v>0.14586293231874176</v>
      </c>
      <c r="Y393" s="119">
        <v>0.25158363734322892</v>
      </c>
      <c r="Z393" s="120">
        <v>0.25058369016217275</v>
      </c>
      <c r="AA393" s="121">
        <v>0.19016345530200887</v>
      </c>
      <c r="AB393" s="122">
        <v>0.22607106982939451</v>
      </c>
      <c r="AC393" s="123">
        <v>0.18027402858301739</v>
      </c>
      <c r="AD393" s="124">
        <v>0.18184438944289327</v>
      </c>
      <c r="AE393" s="124">
        <v>0.21548775407102497</v>
      </c>
      <c r="AF393" s="125">
        <v>0.27251595745169011</v>
      </c>
      <c r="AG393" s="126">
        <v>0.30906117336796674</v>
      </c>
      <c r="AH393" s="127">
        <v>0.13628988265443476</v>
      </c>
      <c r="AI393" s="128">
        <v>0.18620541240567853</v>
      </c>
      <c r="AJ393" s="129">
        <v>0.19271945982990085</v>
      </c>
      <c r="AK393" s="130">
        <v>0.15000350745989946</v>
      </c>
      <c r="AL393" s="130">
        <v>0.30271893401322353</v>
      </c>
      <c r="AM393" s="130">
        <v>0.24693790423359985</v>
      </c>
      <c r="AN393" s="131">
        <v>0.21715547976106536</v>
      </c>
    </row>
    <row r="394" spans="2:40" x14ac:dyDescent="0.25">
      <c r="B394" s="2" t="s">
        <v>100</v>
      </c>
      <c r="C394" s="747"/>
      <c r="D394" s="132" t="s">
        <v>362</v>
      </c>
      <c r="E394" s="133" t="s">
        <v>116</v>
      </c>
      <c r="F394" s="140" t="s">
        <v>186</v>
      </c>
      <c r="G394" s="134"/>
      <c r="H394" s="135"/>
      <c r="I394" s="133" t="s">
        <v>149</v>
      </c>
      <c r="J394" s="236"/>
      <c r="K394" s="138"/>
      <c r="L394" s="140" t="s">
        <v>240</v>
      </c>
      <c r="M394" s="139"/>
      <c r="N394" s="139"/>
      <c r="O394" s="140" t="s">
        <v>363</v>
      </c>
      <c r="P394" s="139"/>
      <c r="Q394" s="139"/>
      <c r="R394" s="140" t="s">
        <v>364</v>
      </c>
      <c r="S394" s="141"/>
      <c r="T394" s="133" t="s">
        <v>151</v>
      </c>
      <c r="U394" s="237"/>
      <c r="V394" s="143"/>
      <c r="W394" s="144"/>
      <c r="X394" s="145"/>
      <c r="Y394" s="137" t="s">
        <v>146</v>
      </c>
      <c r="Z394" s="147"/>
      <c r="AA394" s="148"/>
      <c r="AB394" s="149"/>
      <c r="AC394" s="150"/>
      <c r="AD394" s="151"/>
      <c r="AE394" s="151"/>
      <c r="AF394" s="152"/>
      <c r="AG394" s="133" t="s">
        <v>328</v>
      </c>
      <c r="AH394" s="153"/>
      <c r="AI394" s="154"/>
      <c r="AJ394" s="155"/>
      <c r="AK394" s="156"/>
      <c r="AL394" s="140" t="s">
        <v>290</v>
      </c>
      <c r="AM394" s="156"/>
      <c r="AN394" s="242" t="s">
        <v>124</v>
      </c>
    </row>
    <row r="395" spans="2:40" x14ac:dyDescent="0.25">
      <c r="B395" s="2" t="s">
        <v>97</v>
      </c>
      <c r="C395" s="747" t="s">
        <v>365</v>
      </c>
      <c r="D395" s="158">
        <v>586.67276200000106</v>
      </c>
      <c r="E395" s="159">
        <v>107.42861000000002</v>
      </c>
      <c r="F395" s="160">
        <v>152.54488299999997</v>
      </c>
      <c r="G395" s="160">
        <v>140.69678300000012</v>
      </c>
      <c r="H395" s="161">
        <v>186.00248600000006</v>
      </c>
      <c r="I395" s="162">
        <v>299.82132299999978</v>
      </c>
      <c r="J395" s="163">
        <v>285.94984200000044</v>
      </c>
      <c r="K395" s="164">
        <v>84.378847999999948</v>
      </c>
      <c r="L395" s="165">
        <v>79.500300000000053</v>
      </c>
      <c r="M395" s="165">
        <v>16.449746000000001</v>
      </c>
      <c r="N395" s="165">
        <v>18.779026999999996</v>
      </c>
      <c r="O395" s="165">
        <v>206.09199499999997</v>
      </c>
      <c r="P395" s="165">
        <v>143.79363800000004</v>
      </c>
      <c r="Q395" s="165">
        <v>12.134665000000007</v>
      </c>
      <c r="R395" s="165">
        <v>12.757864000000012</v>
      </c>
      <c r="S395" s="166">
        <v>12.786679000000003</v>
      </c>
      <c r="T395" s="167">
        <v>260.81069599999995</v>
      </c>
      <c r="U395" s="168">
        <v>211.9956820000001</v>
      </c>
      <c r="V395" s="169">
        <v>108.19350299999994</v>
      </c>
      <c r="W395" s="170">
        <v>101.55088799999997</v>
      </c>
      <c r="X395" s="171">
        <v>157.45036800000005</v>
      </c>
      <c r="Y395" s="172">
        <v>325.86959399999989</v>
      </c>
      <c r="Z395" s="173">
        <v>16.229393999999999</v>
      </c>
      <c r="AA395" s="174">
        <v>409.91356199999979</v>
      </c>
      <c r="AB395" s="175">
        <v>165.83709600000003</v>
      </c>
      <c r="AC395" s="176">
        <v>110.32556899999997</v>
      </c>
      <c r="AD395" s="177">
        <v>210.58768000000026</v>
      </c>
      <c r="AE395" s="177">
        <v>210.18948899999998</v>
      </c>
      <c r="AF395" s="178">
        <v>47.528154999999991</v>
      </c>
      <c r="AG395" s="179">
        <v>199.29372900000004</v>
      </c>
      <c r="AH395" s="180">
        <v>265.88823200000007</v>
      </c>
      <c r="AI395" s="181">
        <v>121.49080100000005</v>
      </c>
      <c r="AJ395" s="182">
        <v>180.23963400000017</v>
      </c>
      <c r="AK395" s="183">
        <v>126.994094</v>
      </c>
      <c r="AL395" s="183">
        <v>81.426694999999981</v>
      </c>
      <c r="AM395" s="183">
        <v>36.384048999999997</v>
      </c>
      <c r="AN395" s="184">
        <v>115.85567200000004</v>
      </c>
    </row>
    <row r="396" spans="2:40" x14ac:dyDescent="0.25">
      <c r="B396" s="2" t="s">
        <v>99</v>
      </c>
      <c r="C396" s="747"/>
      <c r="D396" s="185">
        <v>0.3867322182919567</v>
      </c>
      <c r="E396" s="186">
        <v>0.39342487593772146</v>
      </c>
      <c r="F396" s="187">
        <v>0.40222776157018914</v>
      </c>
      <c r="G396" s="187">
        <v>0.37098690407643248</v>
      </c>
      <c r="H396" s="188">
        <v>0.38316273048511351</v>
      </c>
      <c r="I396" s="189">
        <v>0.40334920941300384</v>
      </c>
      <c r="J396" s="190">
        <v>0.37222918452668646</v>
      </c>
      <c r="K396" s="191">
        <v>0.4107801376786544</v>
      </c>
      <c r="L396" s="192">
        <v>0.45433948289504078</v>
      </c>
      <c r="M396" s="192">
        <v>0.34874431768541131</v>
      </c>
      <c r="N396" s="192">
        <v>0.3428311050165066</v>
      </c>
      <c r="O396" s="192">
        <v>0.35181146033968247</v>
      </c>
      <c r="P396" s="192">
        <v>0.41088607791197906</v>
      </c>
      <c r="Q396" s="192">
        <v>0.37976765527073486</v>
      </c>
      <c r="R396" s="192">
        <v>0.32248840958031877</v>
      </c>
      <c r="S396" s="193">
        <v>0.46686884161371778</v>
      </c>
      <c r="T396" s="194">
        <v>0.38866486512093146</v>
      </c>
      <c r="U396" s="195">
        <v>0.42195062175929338</v>
      </c>
      <c r="V396" s="196">
        <v>0.34487186530023484</v>
      </c>
      <c r="W396" s="197">
        <v>0.32413458904177456</v>
      </c>
      <c r="X396" s="198">
        <v>0.35861249907337794</v>
      </c>
      <c r="Y396" s="199">
        <v>0.43862756621859278</v>
      </c>
      <c r="Z396" s="200">
        <v>0.36231271299642792</v>
      </c>
      <c r="AA396" s="201">
        <v>0.39154352500883483</v>
      </c>
      <c r="AB396" s="202">
        <v>0.4037727153581423</v>
      </c>
      <c r="AC396" s="203">
        <v>0.31921895913055998</v>
      </c>
      <c r="AD396" s="204">
        <v>0.38991028741070671</v>
      </c>
      <c r="AE396" s="204">
        <v>0.45777470737346559</v>
      </c>
      <c r="AF396" s="205">
        <v>0.3894488340237543</v>
      </c>
      <c r="AG396" s="206">
        <v>0.41569360224036567</v>
      </c>
      <c r="AH396" s="207">
        <v>0.3588384378268451</v>
      </c>
      <c r="AI396" s="208">
        <v>0.40960306003059238</v>
      </c>
      <c r="AJ396" s="209">
        <v>0.42088310772479515</v>
      </c>
      <c r="AK396" s="210">
        <v>0.37060212344347998</v>
      </c>
      <c r="AL396" s="210">
        <v>0.37932775660232709</v>
      </c>
      <c r="AM396" s="210">
        <v>0.50222379077990198</v>
      </c>
      <c r="AN396" s="211">
        <v>0.3670492746512552</v>
      </c>
    </row>
    <row r="397" spans="2:40" x14ac:dyDescent="0.25">
      <c r="B397" s="2" t="s">
        <v>100</v>
      </c>
      <c r="C397" s="747"/>
      <c r="D397" s="132" t="s">
        <v>366</v>
      </c>
      <c r="E397" s="212"/>
      <c r="F397" s="213"/>
      <c r="G397" s="213"/>
      <c r="H397" s="214"/>
      <c r="I397" s="215"/>
      <c r="J397" s="216"/>
      <c r="K397" s="239"/>
      <c r="L397" s="140" t="s">
        <v>299</v>
      </c>
      <c r="M397" s="217"/>
      <c r="N397" s="217"/>
      <c r="O397" s="217"/>
      <c r="P397" s="217"/>
      <c r="Q397" s="217"/>
      <c r="R397" s="217"/>
      <c r="S397" s="240"/>
      <c r="T397" s="218"/>
      <c r="U397" s="140" t="s">
        <v>241</v>
      </c>
      <c r="V397" s="220"/>
      <c r="W397" s="221"/>
      <c r="X397" s="222"/>
      <c r="Y397" s="137" t="s">
        <v>146</v>
      </c>
      <c r="Z397" s="224"/>
      <c r="AA397" s="225"/>
      <c r="AB397" s="226"/>
      <c r="AC397" s="227"/>
      <c r="AD397" s="228"/>
      <c r="AE397" s="140" t="s">
        <v>367</v>
      </c>
      <c r="AF397" s="229"/>
      <c r="AG397" s="230"/>
      <c r="AH397" s="231"/>
      <c r="AI397" s="232"/>
      <c r="AJ397" s="233"/>
      <c r="AK397" s="234"/>
      <c r="AL397" s="234"/>
      <c r="AM397" s="234"/>
      <c r="AN397" s="235"/>
    </row>
    <row r="398" spans="2:40" x14ac:dyDescent="0.25">
      <c r="B398" s="2" t="s">
        <v>97</v>
      </c>
      <c r="C398" s="747" t="s">
        <v>368</v>
      </c>
      <c r="D398" s="78">
        <v>478.80286200000046</v>
      </c>
      <c r="E398" s="79">
        <v>47.841744999999996</v>
      </c>
      <c r="F398" s="80">
        <v>113.10933899999993</v>
      </c>
      <c r="G398" s="80">
        <v>142.06798600000016</v>
      </c>
      <c r="H398" s="81">
        <v>175.78379200000012</v>
      </c>
      <c r="I398" s="82">
        <v>210.56616800000003</v>
      </c>
      <c r="J398" s="83">
        <v>268.23669400000017</v>
      </c>
      <c r="K398" s="84">
        <v>56.252602999999986</v>
      </c>
      <c r="L398" s="85">
        <v>43.185420000000001</v>
      </c>
      <c r="M398" s="85">
        <v>15.154257000000003</v>
      </c>
      <c r="N398" s="85">
        <v>20.201401000000004</v>
      </c>
      <c r="O398" s="85">
        <v>177.05864600000001</v>
      </c>
      <c r="P398" s="85">
        <v>137.80023899999998</v>
      </c>
      <c r="Q398" s="85">
        <v>10.328109000000005</v>
      </c>
      <c r="R398" s="85">
        <v>11.599537000000007</v>
      </c>
      <c r="S398" s="86">
        <v>7.2226500000000007</v>
      </c>
      <c r="T398" s="87">
        <v>196.34631999999991</v>
      </c>
      <c r="U398" s="88">
        <v>159.92074200000008</v>
      </c>
      <c r="V398" s="89">
        <v>116.69036800000001</v>
      </c>
      <c r="W398" s="90">
        <v>103.08647999999991</v>
      </c>
      <c r="X398" s="91">
        <v>183.91739699999997</v>
      </c>
      <c r="Y398" s="92">
        <v>188.1950700000001</v>
      </c>
      <c r="Z398" s="93">
        <v>13.027406999999998</v>
      </c>
      <c r="AA398" s="94">
        <v>356.6366210000005</v>
      </c>
      <c r="AB398" s="95">
        <v>104.29433000000003</v>
      </c>
      <c r="AC398" s="96">
        <v>124.617969</v>
      </c>
      <c r="AD398" s="97">
        <v>180.54599699999991</v>
      </c>
      <c r="AE398" s="97">
        <v>123.190696</v>
      </c>
      <c r="AF398" s="98">
        <v>33.965525000000007</v>
      </c>
      <c r="AG398" s="99">
        <v>104.79456200000001</v>
      </c>
      <c r="AH398" s="100">
        <v>289.33965500000028</v>
      </c>
      <c r="AI398" s="101">
        <v>84.668645000000012</v>
      </c>
      <c r="AJ398" s="102">
        <v>133.72159199999987</v>
      </c>
      <c r="AK398" s="103">
        <v>124.26703300000003</v>
      </c>
      <c r="AL398" s="103">
        <v>60.960043999999989</v>
      </c>
      <c r="AM398" s="103">
        <v>15.374106000000001</v>
      </c>
      <c r="AN398" s="104">
        <v>93.931066000000044</v>
      </c>
    </row>
    <row r="399" spans="2:40" x14ac:dyDescent="0.25">
      <c r="B399" s="2" t="s">
        <v>99</v>
      </c>
      <c r="C399" s="747"/>
      <c r="D399" s="105">
        <v>0.31562483370550182</v>
      </c>
      <c r="E399" s="106">
        <v>0.1752059585548868</v>
      </c>
      <c r="F399" s="107">
        <v>0.2982447876580277</v>
      </c>
      <c r="G399" s="107">
        <v>0.37460246901675048</v>
      </c>
      <c r="H399" s="108">
        <v>0.36211235218515986</v>
      </c>
      <c r="I399" s="109">
        <v>0.28327437335711386</v>
      </c>
      <c r="J399" s="110">
        <v>0.34917146716854708</v>
      </c>
      <c r="K399" s="111">
        <v>0.27385360849110779</v>
      </c>
      <c r="L399" s="112">
        <v>0.24680210504117775</v>
      </c>
      <c r="M399" s="112">
        <v>0.32127918677251111</v>
      </c>
      <c r="N399" s="112">
        <v>0.36879805475073679</v>
      </c>
      <c r="O399" s="112">
        <v>0.30224978323406926</v>
      </c>
      <c r="P399" s="112">
        <v>0.39376011710645575</v>
      </c>
      <c r="Q399" s="112">
        <v>0.32322950310623105</v>
      </c>
      <c r="R399" s="112">
        <v>0.29320866243738458</v>
      </c>
      <c r="S399" s="113">
        <v>0.26371431071987639</v>
      </c>
      <c r="T399" s="114">
        <v>0.29259887401163648</v>
      </c>
      <c r="U399" s="115">
        <v>0.31830203277021241</v>
      </c>
      <c r="V399" s="116">
        <v>0.37195602100738778</v>
      </c>
      <c r="W399" s="117">
        <v>0.32903595910026001</v>
      </c>
      <c r="X399" s="118">
        <v>0.41889439954335672</v>
      </c>
      <c r="Y399" s="119">
        <v>0.25331466036821398</v>
      </c>
      <c r="Z399" s="120">
        <v>0.2908300318224239</v>
      </c>
      <c r="AA399" s="121">
        <v>0.34065415901896917</v>
      </c>
      <c r="AB399" s="122">
        <v>0.2539311519333296</v>
      </c>
      <c r="AC399" s="123">
        <v>0.36057297246429248</v>
      </c>
      <c r="AD399" s="124">
        <v>0.33428708451093847</v>
      </c>
      <c r="AE399" s="124">
        <v>0.26829878639903615</v>
      </c>
      <c r="AF399" s="125">
        <v>0.27831575006971515</v>
      </c>
      <c r="AG399" s="126">
        <v>0.21858404271707585</v>
      </c>
      <c r="AH399" s="127">
        <v>0.39048809727524303</v>
      </c>
      <c r="AI399" s="128">
        <v>0.28545812353845551</v>
      </c>
      <c r="AJ399" s="129">
        <v>0.31225739845247913</v>
      </c>
      <c r="AK399" s="130">
        <v>0.36264384313668158</v>
      </c>
      <c r="AL399" s="130">
        <v>0.2839834864094527</v>
      </c>
      <c r="AM399" s="130">
        <v>0.21221502299461051</v>
      </c>
      <c r="AN399" s="131">
        <v>0.297588620801571</v>
      </c>
    </row>
    <row r="400" spans="2:40" x14ac:dyDescent="0.25">
      <c r="B400" s="2" t="s">
        <v>100</v>
      </c>
      <c r="C400" s="747"/>
      <c r="D400" s="132" t="s">
        <v>369</v>
      </c>
      <c r="E400" s="241"/>
      <c r="F400" s="140" t="s">
        <v>127</v>
      </c>
      <c r="G400" s="140" t="s">
        <v>154</v>
      </c>
      <c r="H400" s="137" t="s">
        <v>267</v>
      </c>
      <c r="I400" s="136"/>
      <c r="J400" s="137" t="s">
        <v>103</v>
      </c>
      <c r="K400" s="138"/>
      <c r="L400" s="139"/>
      <c r="M400" s="139"/>
      <c r="N400" s="139"/>
      <c r="O400" s="139"/>
      <c r="P400" s="140" t="s">
        <v>370</v>
      </c>
      <c r="Q400" s="139"/>
      <c r="R400" s="139"/>
      <c r="S400" s="141"/>
      <c r="T400" s="142"/>
      <c r="U400" s="237"/>
      <c r="V400" s="137" t="s">
        <v>253</v>
      </c>
      <c r="W400" s="133" t="s">
        <v>112</v>
      </c>
      <c r="X400" s="140" t="s">
        <v>371</v>
      </c>
      <c r="Y400" s="146"/>
      <c r="Z400" s="147"/>
      <c r="AA400" s="140" t="s">
        <v>131</v>
      </c>
      <c r="AB400" s="149"/>
      <c r="AC400" s="133" t="s">
        <v>179</v>
      </c>
      <c r="AD400" s="140" t="s">
        <v>179</v>
      </c>
      <c r="AE400" s="151"/>
      <c r="AF400" s="152"/>
      <c r="AG400" s="238"/>
      <c r="AH400" s="140" t="s">
        <v>323</v>
      </c>
      <c r="AI400" s="154"/>
      <c r="AJ400" s="155"/>
      <c r="AK400" s="140" t="s">
        <v>133</v>
      </c>
      <c r="AL400" s="156"/>
      <c r="AM400" s="156"/>
      <c r="AN400" s="157"/>
    </row>
    <row r="401" spans="2:40" x14ac:dyDescent="0.25">
      <c r="B401" s="2" t="s">
        <v>97</v>
      </c>
      <c r="C401" s="747" t="s">
        <v>372</v>
      </c>
      <c r="D401" s="158">
        <v>147.13653700000009</v>
      </c>
      <c r="E401" s="159">
        <v>27.558892999999998</v>
      </c>
      <c r="F401" s="160">
        <v>29.203417000000002</v>
      </c>
      <c r="G401" s="160">
        <v>35.658443999999989</v>
      </c>
      <c r="H401" s="161">
        <v>54.715783000000002</v>
      </c>
      <c r="I401" s="162">
        <v>63.092169999999975</v>
      </c>
      <c r="J401" s="163">
        <v>83.853669999999966</v>
      </c>
      <c r="K401" s="164">
        <v>24.285514000000006</v>
      </c>
      <c r="L401" s="165">
        <v>12.892519999999999</v>
      </c>
      <c r="M401" s="165">
        <v>10.158050000000001</v>
      </c>
      <c r="N401" s="165">
        <v>4.5538249999999998</v>
      </c>
      <c r="O401" s="165">
        <v>64.811138999999997</v>
      </c>
      <c r="P401" s="165">
        <v>20.541426999999999</v>
      </c>
      <c r="Q401" s="165">
        <v>3.7934889999999992</v>
      </c>
      <c r="R401" s="165">
        <v>3.8071349999999997</v>
      </c>
      <c r="S401" s="166">
        <v>2.2934380000000001</v>
      </c>
      <c r="T401" s="167">
        <v>57.858467999999988</v>
      </c>
      <c r="U401" s="168">
        <v>44.254764999999985</v>
      </c>
      <c r="V401" s="169">
        <v>32.577192000000004</v>
      </c>
      <c r="W401" s="170">
        <v>57.629406999999979</v>
      </c>
      <c r="X401" s="171">
        <v>33.644807000000007</v>
      </c>
      <c r="Y401" s="172">
        <v>41.956332000000003</v>
      </c>
      <c r="Z401" s="173">
        <v>4.3124669999999998</v>
      </c>
      <c r="AA401" s="174">
        <v>81.281440999999958</v>
      </c>
      <c r="AB401" s="175">
        <v>47.735833000000007</v>
      </c>
      <c r="AC401" s="176">
        <v>48.362736999999996</v>
      </c>
      <c r="AD401" s="177">
        <v>50.74615399999999</v>
      </c>
      <c r="AE401" s="177">
        <v>26.832438</v>
      </c>
      <c r="AF401" s="178">
        <v>7.2881350000000005</v>
      </c>
      <c r="AG401" s="179">
        <v>27.164763000000004</v>
      </c>
      <c r="AH401" s="180">
        <v>84.754712000000012</v>
      </c>
      <c r="AI401" s="181">
        <v>35.217061999999999</v>
      </c>
      <c r="AJ401" s="182">
        <v>31.749843000000006</v>
      </c>
      <c r="AK401" s="183">
        <v>40.006860000000003</v>
      </c>
      <c r="AL401" s="183">
        <v>7.2919799999999997</v>
      </c>
      <c r="AM401" s="183">
        <v>2.798098</v>
      </c>
      <c r="AN401" s="184">
        <v>37.310816000000003</v>
      </c>
    </row>
    <row r="402" spans="2:40" x14ac:dyDescent="0.25">
      <c r="B402" s="2" t="s">
        <v>99</v>
      </c>
      <c r="C402" s="747"/>
      <c r="D402" s="185">
        <v>9.6991786616823519E-2</v>
      </c>
      <c r="E402" s="186">
        <v>0.10092613187032703</v>
      </c>
      <c r="F402" s="187">
        <v>7.700307489246172E-2</v>
      </c>
      <c r="G402" s="187">
        <v>9.4023583636186084E-2</v>
      </c>
      <c r="H402" s="188">
        <v>0.112713809722473</v>
      </c>
      <c r="I402" s="189">
        <v>8.4877808672903649E-2</v>
      </c>
      <c r="J402" s="190">
        <v>0.10915474890757172</v>
      </c>
      <c r="K402" s="191">
        <v>0.118228762550976</v>
      </c>
      <c r="L402" s="192">
        <v>7.3679984478221688E-2</v>
      </c>
      <c r="M402" s="192">
        <v>0.2153566514804722</v>
      </c>
      <c r="N402" s="192">
        <v>8.3134917309709039E-2</v>
      </c>
      <c r="O402" s="192">
        <v>0.11063652160710145</v>
      </c>
      <c r="P402" s="192">
        <v>5.8696521571734828E-2</v>
      </c>
      <c r="Q402" s="192">
        <v>0.11872140045277917</v>
      </c>
      <c r="R402" s="192">
        <v>9.6235303277066253E-2</v>
      </c>
      <c r="S402" s="193">
        <v>8.3738298456767529E-2</v>
      </c>
      <c r="T402" s="194">
        <v>8.6221746294192367E-2</v>
      </c>
      <c r="U402" s="195">
        <v>8.8083518642428735E-2</v>
      </c>
      <c r="V402" s="196">
        <v>0.10384132743427207</v>
      </c>
      <c r="W402" s="197">
        <v>0.18394407496137463</v>
      </c>
      <c r="X402" s="198">
        <v>7.6630169064523732E-2</v>
      </c>
      <c r="Y402" s="199">
        <v>5.6474136069962003E-2</v>
      </c>
      <c r="Z402" s="200">
        <v>9.6273565018975216E-2</v>
      </c>
      <c r="AA402" s="201">
        <v>7.7638860670185952E-2</v>
      </c>
      <c r="AB402" s="202">
        <v>0.11622506287913301</v>
      </c>
      <c r="AC402" s="203">
        <v>0.13993403982212885</v>
      </c>
      <c r="AD402" s="204">
        <v>9.3958238635460323E-2</v>
      </c>
      <c r="AE402" s="204">
        <v>5.8438752156472769E-2</v>
      </c>
      <c r="AF402" s="205">
        <v>5.9719458454840411E-2</v>
      </c>
      <c r="AG402" s="206">
        <v>5.6661181674591478E-2</v>
      </c>
      <c r="AH402" s="207">
        <v>0.11438358224347497</v>
      </c>
      <c r="AI402" s="208">
        <v>0.1187334040252734</v>
      </c>
      <c r="AJ402" s="209">
        <v>7.4140033992824927E-2</v>
      </c>
      <c r="AK402" s="210">
        <v>0.11675052595993968</v>
      </c>
      <c r="AL402" s="210">
        <v>3.3969822974996559E-2</v>
      </c>
      <c r="AM402" s="210">
        <v>3.8623281991887769E-2</v>
      </c>
      <c r="AN402" s="211">
        <v>0.1182066247861084</v>
      </c>
    </row>
    <row r="403" spans="2:40" x14ac:dyDescent="0.25">
      <c r="B403" s="2" t="s">
        <v>100</v>
      </c>
      <c r="C403" s="747"/>
      <c r="D403" s="132" t="s">
        <v>373</v>
      </c>
      <c r="E403" s="212"/>
      <c r="F403" s="213"/>
      <c r="G403" s="213"/>
      <c r="H403" s="214"/>
      <c r="I403" s="215"/>
      <c r="J403" s="216"/>
      <c r="K403" s="133" t="s">
        <v>130</v>
      </c>
      <c r="L403" s="217"/>
      <c r="M403" s="140" t="s">
        <v>374</v>
      </c>
      <c r="N403" s="217"/>
      <c r="O403" s="140" t="s">
        <v>130</v>
      </c>
      <c r="P403" s="217"/>
      <c r="Q403" s="140" t="s">
        <v>130</v>
      </c>
      <c r="R403" s="217"/>
      <c r="S403" s="240"/>
      <c r="T403" s="218"/>
      <c r="U403" s="219"/>
      <c r="V403" s="220"/>
      <c r="W403" s="133" t="s">
        <v>375</v>
      </c>
      <c r="X403" s="222"/>
      <c r="Y403" s="223"/>
      <c r="Z403" s="224"/>
      <c r="AA403" s="225"/>
      <c r="AB403" s="226"/>
      <c r="AC403" s="133" t="s">
        <v>376</v>
      </c>
      <c r="AD403" s="228"/>
      <c r="AE403" s="228"/>
      <c r="AF403" s="229"/>
      <c r="AG403" s="230"/>
      <c r="AH403" s="140" t="s">
        <v>270</v>
      </c>
      <c r="AI403" s="137" t="s">
        <v>156</v>
      </c>
      <c r="AJ403" s="133" t="s">
        <v>161</v>
      </c>
      <c r="AK403" s="140" t="s">
        <v>301</v>
      </c>
      <c r="AL403" s="234"/>
      <c r="AM403" s="234"/>
      <c r="AN403" s="242" t="s">
        <v>301</v>
      </c>
    </row>
    <row r="404" spans="2:40" x14ac:dyDescent="0.25">
      <c r="B404" s="2" t="s">
        <v>97</v>
      </c>
      <c r="C404" s="749" t="s">
        <v>377</v>
      </c>
      <c r="D404" s="78">
        <v>891.06056700000408</v>
      </c>
      <c r="E404" s="79">
        <v>197.65939600000002</v>
      </c>
      <c r="F404" s="80">
        <v>236.93725499999996</v>
      </c>
      <c r="G404" s="80">
        <v>201.52356900000021</v>
      </c>
      <c r="H404" s="81">
        <v>254.94034700000012</v>
      </c>
      <c r="I404" s="82">
        <v>469.67105499999877</v>
      </c>
      <c r="J404" s="83">
        <v>416.11872300000141</v>
      </c>
      <c r="K404" s="84">
        <v>124.87309999999997</v>
      </c>
      <c r="L404" s="85">
        <v>118.90201000000008</v>
      </c>
      <c r="M404" s="85">
        <v>21.856192000000004</v>
      </c>
      <c r="N404" s="85">
        <v>30.021096000000011</v>
      </c>
      <c r="O404" s="85">
        <v>343.93260700000013</v>
      </c>
      <c r="P404" s="85">
        <v>191.61820300000005</v>
      </c>
      <c r="Q404" s="85">
        <v>17.831268000000026</v>
      </c>
      <c r="R404" s="85">
        <v>24.154018000000011</v>
      </c>
      <c r="S404" s="86">
        <v>17.872073000000004</v>
      </c>
      <c r="T404" s="87">
        <v>416.83784900000023</v>
      </c>
      <c r="U404" s="88">
        <v>298.24271699999997</v>
      </c>
      <c r="V404" s="89">
        <v>164.4533140000002</v>
      </c>
      <c r="W404" s="90">
        <v>152.58263600000004</v>
      </c>
      <c r="X404" s="91">
        <v>221.49211900000012</v>
      </c>
      <c r="Y404" s="92">
        <v>512.77863500000024</v>
      </c>
      <c r="Z404" s="93">
        <v>27.454011000000001</v>
      </c>
      <c r="AA404" s="94">
        <v>608.99891100000195</v>
      </c>
      <c r="AB404" s="95">
        <v>258.68876300000005</v>
      </c>
      <c r="AC404" s="96">
        <v>172.63024800000008</v>
      </c>
      <c r="AD404" s="97">
        <v>308.800498</v>
      </c>
      <c r="AE404" s="97">
        <v>309.13174199999992</v>
      </c>
      <c r="AF404" s="98">
        <v>80.785875999999988</v>
      </c>
      <c r="AG404" s="99">
        <v>347.46525099999991</v>
      </c>
      <c r="AH404" s="100">
        <v>366.87483799999995</v>
      </c>
      <c r="AI404" s="101">
        <v>176.7204780000001</v>
      </c>
      <c r="AJ404" s="102">
        <v>262.77011400000026</v>
      </c>
      <c r="AK404" s="103">
        <v>178.39574100000004</v>
      </c>
      <c r="AL404" s="103">
        <v>146.40850000000009</v>
      </c>
      <c r="AM404" s="103">
        <v>54.273684999999986</v>
      </c>
      <c r="AN404" s="104">
        <v>184.39876900000004</v>
      </c>
    </row>
    <row r="405" spans="2:40" x14ac:dyDescent="0.25">
      <c r="B405" s="2" t="s">
        <v>99</v>
      </c>
      <c r="C405" s="749" t="s">
        <v>378</v>
      </c>
      <c r="D405" s="105">
        <v>0.58738337967768073</v>
      </c>
      <c r="E405" s="106">
        <v>0.72386790957478597</v>
      </c>
      <c r="F405" s="107">
        <v>0.62475213744950797</v>
      </c>
      <c r="G405" s="107">
        <v>0.53137394734706433</v>
      </c>
      <c r="H405" s="108">
        <v>0.52517383809237006</v>
      </c>
      <c r="I405" s="109">
        <v>0.63184781796997502</v>
      </c>
      <c r="J405" s="110">
        <v>0.54167378392388266</v>
      </c>
      <c r="K405" s="111">
        <v>0.60791762895791601</v>
      </c>
      <c r="L405" s="112">
        <v>0.67951791048060162</v>
      </c>
      <c r="M405" s="112">
        <v>0.46336416174701689</v>
      </c>
      <c r="N405" s="112">
        <v>0.54806702793955364</v>
      </c>
      <c r="O405" s="112">
        <v>0.58711369515882528</v>
      </c>
      <c r="P405" s="112">
        <v>0.54754336132180914</v>
      </c>
      <c r="Q405" s="112">
        <v>0.55804909644098877</v>
      </c>
      <c r="R405" s="112">
        <v>0.61055603428555028</v>
      </c>
      <c r="S405" s="113">
        <v>0.65254739082335622</v>
      </c>
      <c r="T405" s="114">
        <v>0.62117937969416825</v>
      </c>
      <c r="U405" s="115">
        <v>0.5936144485873579</v>
      </c>
      <c r="V405" s="116">
        <v>0.52420265155834112</v>
      </c>
      <c r="W405" s="117">
        <v>0.48701996593836477</v>
      </c>
      <c r="X405" s="118">
        <v>0.50447543139211992</v>
      </c>
      <c r="Y405" s="119">
        <v>0.69021120356182208</v>
      </c>
      <c r="Z405" s="120">
        <v>0.61289640315860072</v>
      </c>
      <c r="AA405" s="121">
        <v>0.58170698031084556</v>
      </c>
      <c r="AB405" s="122">
        <v>0.62984378518753692</v>
      </c>
      <c r="AC405" s="123">
        <v>0.49949298771357775</v>
      </c>
      <c r="AD405" s="124">
        <v>0.57175467685359949</v>
      </c>
      <c r="AE405" s="124">
        <v>0.67326246144449042</v>
      </c>
      <c r="AF405" s="125">
        <v>0.66196479147544418</v>
      </c>
      <c r="AG405" s="126">
        <v>0.72475477560833212</v>
      </c>
      <c r="AH405" s="127">
        <v>0.49512832048127958</v>
      </c>
      <c r="AI405" s="128">
        <v>0.59580847243627111</v>
      </c>
      <c r="AJ405" s="129">
        <v>0.61360256755469622</v>
      </c>
      <c r="AK405" s="130">
        <v>0.52060563090337952</v>
      </c>
      <c r="AL405" s="130">
        <v>0.68204669061555123</v>
      </c>
      <c r="AM405" s="130">
        <v>0.74916169501350149</v>
      </c>
      <c r="AN405" s="131">
        <v>0.58420475441232056</v>
      </c>
    </row>
    <row r="406" spans="2:40" x14ac:dyDescent="0.25">
      <c r="B406" s="2" t="s">
        <v>100</v>
      </c>
      <c r="C406" s="749"/>
      <c r="D406" s="132" t="s">
        <v>379</v>
      </c>
      <c r="E406" s="133" t="s">
        <v>116</v>
      </c>
      <c r="F406" s="140" t="s">
        <v>258</v>
      </c>
      <c r="G406" s="134"/>
      <c r="H406" s="135"/>
      <c r="I406" s="133" t="s">
        <v>149</v>
      </c>
      <c r="J406" s="236"/>
      <c r="K406" s="138"/>
      <c r="L406" s="140" t="s">
        <v>380</v>
      </c>
      <c r="M406" s="139"/>
      <c r="N406" s="139"/>
      <c r="O406" s="139"/>
      <c r="P406" s="139"/>
      <c r="Q406" s="139"/>
      <c r="R406" s="139"/>
      <c r="S406" s="141"/>
      <c r="T406" s="133" t="s">
        <v>105</v>
      </c>
      <c r="U406" s="237"/>
      <c r="V406" s="143"/>
      <c r="W406" s="144"/>
      <c r="X406" s="145"/>
      <c r="Y406" s="137" t="s">
        <v>146</v>
      </c>
      <c r="Z406" s="147"/>
      <c r="AA406" s="148"/>
      <c r="AB406" s="149"/>
      <c r="AC406" s="150"/>
      <c r="AD406" s="151"/>
      <c r="AE406" s="140" t="s">
        <v>335</v>
      </c>
      <c r="AF406" s="137" t="s">
        <v>194</v>
      </c>
      <c r="AG406" s="133" t="s">
        <v>328</v>
      </c>
      <c r="AH406" s="153"/>
      <c r="AI406" s="137" t="s">
        <v>259</v>
      </c>
      <c r="AJ406" s="133" t="s">
        <v>124</v>
      </c>
      <c r="AK406" s="156"/>
      <c r="AL406" s="140" t="s">
        <v>269</v>
      </c>
      <c r="AM406" s="140" t="s">
        <v>290</v>
      </c>
      <c r="AN406" s="157"/>
    </row>
    <row r="407" spans="2:40" x14ac:dyDescent="0.25">
      <c r="B407" s="2" t="s">
        <v>97</v>
      </c>
      <c r="C407" s="748" t="s">
        <v>337</v>
      </c>
      <c r="D407" s="158">
        <v>625.93939900000123</v>
      </c>
      <c r="E407" s="159">
        <v>75.400638000000015</v>
      </c>
      <c r="F407" s="160">
        <v>142.31275599999995</v>
      </c>
      <c r="G407" s="160">
        <v>177.72643000000019</v>
      </c>
      <c r="H407" s="161">
        <v>230.49957500000028</v>
      </c>
      <c r="I407" s="162">
        <v>273.65833799999996</v>
      </c>
      <c r="J407" s="163">
        <v>352.09036400000087</v>
      </c>
      <c r="K407" s="164">
        <v>80.538116999999971</v>
      </c>
      <c r="L407" s="165">
        <v>56.077940000000012</v>
      </c>
      <c r="M407" s="165">
        <v>25.312307000000001</v>
      </c>
      <c r="N407" s="165">
        <v>24.755226000000011</v>
      </c>
      <c r="O407" s="165">
        <v>241.86978499999984</v>
      </c>
      <c r="P407" s="165">
        <v>158.34166600000006</v>
      </c>
      <c r="Q407" s="165">
        <v>14.121598000000011</v>
      </c>
      <c r="R407" s="165">
        <v>15.406672000000015</v>
      </c>
      <c r="S407" s="166">
        <v>9.5160880000000017</v>
      </c>
      <c r="T407" s="167">
        <v>254.20478799999989</v>
      </c>
      <c r="U407" s="168">
        <v>204.17550700000015</v>
      </c>
      <c r="V407" s="169">
        <v>149.26755999999997</v>
      </c>
      <c r="W407" s="170">
        <v>160.71588700000001</v>
      </c>
      <c r="X407" s="171">
        <v>217.56220399999992</v>
      </c>
      <c r="Y407" s="172">
        <v>230.15140200000019</v>
      </c>
      <c r="Z407" s="173">
        <v>17.339874000000002</v>
      </c>
      <c r="AA407" s="174">
        <v>437.91806200000065</v>
      </c>
      <c r="AB407" s="175">
        <v>152.0301630000001</v>
      </c>
      <c r="AC407" s="176">
        <v>172.98070600000005</v>
      </c>
      <c r="AD407" s="177">
        <v>231.29215099999999</v>
      </c>
      <c r="AE407" s="177">
        <v>150.023134</v>
      </c>
      <c r="AF407" s="178">
        <v>41.253659999999996</v>
      </c>
      <c r="AG407" s="179">
        <v>131.95932499999998</v>
      </c>
      <c r="AH407" s="180">
        <v>374.09436700000066</v>
      </c>
      <c r="AI407" s="181">
        <v>119.88570699999998</v>
      </c>
      <c r="AJ407" s="182">
        <v>165.47143500000001</v>
      </c>
      <c r="AK407" s="183">
        <v>164.27389300000002</v>
      </c>
      <c r="AL407" s="183">
        <v>68.252023999999992</v>
      </c>
      <c r="AM407" s="183">
        <v>18.172204000000001</v>
      </c>
      <c r="AN407" s="184">
        <v>131.24188200000003</v>
      </c>
    </row>
    <row r="408" spans="2:40" x14ac:dyDescent="0.25">
      <c r="B408" s="2" t="s">
        <v>99</v>
      </c>
      <c r="C408" s="748" t="s">
        <v>338</v>
      </c>
      <c r="D408" s="185">
        <v>0.41261662032232577</v>
      </c>
      <c r="E408" s="186">
        <v>0.27613209042521392</v>
      </c>
      <c r="F408" s="187">
        <v>0.37524786255048942</v>
      </c>
      <c r="G408" s="187">
        <v>0.46862605265293672</v>
      </c>
      <c r="H408" s="188">
        <v>0.47482616190763322</v>
      </c>
      <c r="I408" s="189">
        <v>0.36815218203001743</v>
      </c>
      <c r="J408" s="190">
        <v>0.45832621607611979</v>
      </c>
      <c r="K408" s="191">
        <v>0.39208237104208365</v>
      </c>
      <c r="L408" s="192">
        <v>0.32048208951939949</v>
      </c>
      <c r="M408" s="192">
        <v>0.53663583825298322</v>
      </c>
      <c r="N408" s="192">
        <v>0.45193297206044603</v>
      </c>
      <c r="O408" s="192">
        <v>0.4128863048411705</v>
      </c>
      <c r="P408" s="192">
        <v>0.45245663867819086</v>
      </c>
      <c r="Q408" s="192">
        <v>0.44195090355901046</v>
      </c>
      <c r="R408" s="192">
        <v>0.38944396571445095</v>
      </c>
      <c r="S408" s="193">
        <v>0.34745260917664395</v>
      </c>
      <c r="T408" s="194">
        <v>0.3788206203058288</v>
      </c>
      <c r="U408" s="195">
        <v>0.40638555141264138</v>
      </c>
      <c r="V408" s="196">
        <v>0.47579734844165966</v>
      </c>
      <c r="W408" s="197">
        <v>0.51298003406163506</v>
      </c>
      <c r="X408" s="198">
        <v>0.49552456860788024</v>
      </c>
      <c r="Y408" s="199">
        <v>0.30978879643817608</v>
      </c>
      <c r="Z408" s="200">
        <v>0.38710359684139922</v>
      </c>
      <c r="AA408" s="201">
        <v>0.41829301968915539</v>
      </c>
      <c r="AB408" s="202">
        <v>0.3701562148124628</v>
      </c>
      <c r="AC408" s="203">
        <v>0.50050701228642147</v>
      </c>
      <c r="AD408" s="204">
        <v>0.42824532314639896</v>
      </c>
      <c r="AE408" s="204">
        <v>0.32673753855550891</v>
      </c>
      <c r="AF408" s="205">
        <v>0.33803520852455543</v>
      </c>
      <c r="AG408" s="206">
        <v>0.27524522439166726</v>
      </c>
      <c r="AH408" s="207">
        <v>0.50487167951871847</v>
      </c>
      <c r="AI408" s="208">
        <v>0.40419152756372878</v>
      </c>
      <c r="AJ408" s="209">
        <v>0.38639743244530433</v>
      </c>
      <c r="AK408" s="210">
        <v>0.47939436909662125</v>
      </c>
      <c r="AL408" s="210">
        <v>0.31795330938444927</v>
      </c>
      <c r="AM408" s="210">
        <v>0.25083830498649828</v>
      </c>
      <c r="AN408" s="211">
        <v>0.41579524558767939</v>
      </c>
    </row>
    <row r="409" spans="2:40" x14ac:dyDescent="0.25">
      <c r="B409" s="2" t="s">
        <v>100</v>
      </c>
      <c r="C409" s="748"/>
      <c r="D409" s="404" t="s">
        <v>381</v>
      </c>
      <c r="E409" s="346"/>
      <c r="F409" s="418" t="s">
        <v>127</v>
      </c>
      <c r="G409" s="418" t="s">
        <v>154</v>
      </c>
      <c r="H409" s="414" t="s">
        <v>154</v>
      </c>
      <c r="I409" s="406"/>
      <c r="J409" s="414" t="s">
        <v>103</v>
      </c>
      <c r="K409" s="352"/>
      <c r="L409" s="353"/>
      <c r="M409" s="418" t="s">
        <v>120</v>
      </c>
      <c r="N409" s="353"/>
      <c r="O409" s="418" t="s">
        <v>120</v>
      </c>
      <c r="P409" s="418" t="s">
        <v>120</v>
      </c>
      <c r="Q409" s="418" t="s">
        <v>120</v>
      </c>
      <c r="R409" s="353"/>
      <c r="S409" s="409"/>
      <c r="T409" s="356"/>
      <c r="U409" s="410"/>
      <c r="V409" s="414" t="s">
        <v>253</v>
      </c>
      <c r="W409" s="408" t="s">
        <v>155</v>
      </c>
      <c r="X409" s="418" t="s">
        <v>155</v>
      </c>
      <c r="Y409" s="361"/>
      <c r="Z409" s="362"/>
      <c r="AA409" s="413"/>
      <c r="AB409" s="364"/>
      <c r="AC409" s="408" t="s">
        <v>376</v>
      </c>
      <c r="AD409" s="418" t="s">
        <v>179</v>
      </c>
      <c r="AE409" s="366"/>
      <c r="AF409" s="368"/>
      <c r="AG409" s="369"/>
      <c r="AH409" s="418" t="s">
        <v>323</v>
      </c>
      <c r="AI409" s="414" t="s">
        <v>156</v>
      </c>
      <c r="AJ409" s="408" t="s">
        <v>133</v>
      </c>
      <c r="AK409" s="418" t="s">
        <v>260</v>
      </c>
      <c r="AL409" s="374"/>
      <c r="AM409" s="374"/>
      <c r="AN409" s="419" t="s">
        <v>301</v>
      </c>
    </row>
    <row r="410" spans="2:40" x14ac:dyDescent="0.25">
      <c r="B410" s="2" t="s">
        <v>229</v>
      </c>
      <c r="C410" s="1" t="s">
        <v>230</v>
      </c>
    </row>
    <row r="411" spans="2:40" x14ac:dyDescent="0.25">
      <c r="B411" s="2" t="s">
        <v>229</v>
      </c>
      <c r="C411" s="1" t="s">
        <v>231</v>
      </c>
    </row>
    <row r="412" spans="2:40" x14ac:dyDescent="0.25">
      <c r="B412" s="2" t="s">
        <v>229</v>
      </c>
      <c r="C412" s="1" t="s">
        <v>232</v>
      </c>
    </row>
    <row r="413" spans="2:40" x14ac:dyDescent="0.25">
      <c r="B413" s="2" t="s">
        <v>233</v>
      </c>
      <c r="C413" s="1"/>
    </row>
    <row r="415" spans="2:40" x14ac:dyDescent="0.25">
      <c r="B415" s="2" t="s">
        <v>1</v>
      </c>
      <c r="C415" s="1"/>
    </row>
    <row r="418" spans="2:40" x14ac:dyDescent="0.25">
      <c r="B418" s="2" t="s">
        <v>2</v>
      </c>
      <c r="C418" s="1" t="s">
        <v>382</v>
      </c>
    </row>
    <row r="419" spans="2:40" x14ac:dyDescent="0.25">
      <c r="B419" s="2" t="s">
        <v>4</v>
      </c>
      <c r="C419" s="1" t="s">
        <v>383</v>
      </c>
    </row>
    <row r="422" spans="2:40" ht="25" x14ac:dyDescent="0.25">
      <c r="B422" s="2" t="s">
        <v>6</v>
      </c>
      <c r="C422" s="4" t="s">
        <v>7</v>
      </c>
      <c r="D422" s="376" t="s">
        <v>8</v>
      </c>
      <c r="E422" s="745" t="s">
        <v>9</v>
      </c>
      <c r="F422" s="745"/>
      <c r="G422" s="745"/>
      <c r="H422" s="745"/>
      <c r="I422" s="745" t="s">
        <v>10</v>
      </c>
      <c r="J422" s="745"/>
      <c r="K422" s="745" t="s">
        <v>11</v>
      </c>
      <c r="L422" s="745"/>
      <c r="M422" s="745"/>
      <c r="N422" s="745"/>
      <c r="O422" s="745"/>
      <c r="P422" s="745"/>
      <c r="Q422" s="745"/>
      <c r="R422" s="745"/>
      <c r="S422" s="745"/>
      <c r="T422" s="745" t="s">
        <v>12</v>
      </c>
      <c r="U422" s="745"/>
      <c r="V422" s="745"/>
      <c r="W422" s="745" t="s">
        <v>13</v>
      </c>
      <c r="X422" s="745"/>
      <c r="Y422" s="745"/>
      <c r="Z422" s="745" t="s">
        <v>14</v>
      </c>
      <c r="AA422" s="745"/>
      <c r="AB422" s="745"/>
      <c r="AC422" s="745" t="s">
        <v>15</v>
      </c>
      <c r="AD422" s="745"/>
      <c r="AE422" s="745"/>
      <c r="AF422" s="745"/>
      <c r="AG422" s="745" t="s">
        <v>16</v>
      </c>
      <c r="AH422" s="745"/>
      <c r="AI422" s="745"/>
      <c r="AJ422" s="746" t="s">
        <v>17</v>
      </c>
      <c r="AK422" s="746"/>
      <c r="AL422" s="746"/>
      <c r="AM422" s="746"/>
      <c r="AN422" s="746"/>
    </row>
    <row r="423" spans="2:40" ht="50" x14ac:dyDescent="0.25">
      <c r="B423" s="2" t="s">
        <v>6</v>
      </c>
      <c r="C423" s="10" t="s">
        <v>18</v>
      </c>
      <c r="D423" s="5" t="s">
        <v>19</v>
      </c>
      <c r="E423" s="6" t="s">
        <v>20</v>
      </c>
      <c r="F423" s="7" t="s">
        <v>21</v>
      </c>
      <c r="G423" s="7" t="s">
        <v>22</v>
      </c>
      <c r="H423" s="8" t="s">
        <v>23</v>
      </c>
      <c r="I423" s="6" t="s">
        <v>24</v>
      </c>
      <c r="J423" s="8" t="s">
        <v>25</v>
      </c>
      <c r="K423" s="6" t="s">
        <v>26</v>
      </c>
      <c r="L423" s="7" t="s">
        <v>27</v>
      </c>
      <c r="M423" s="7" t="s">
        <v>28</v>
      </c>
      <c r="N423" s="7" t="s">
        <v>29</v>
      </c>
      <c r="O423" s="7" t="s">
        <v>30</v>
      </c>
      <c r="P423" s="7" t="s">
        <v>31</v>
      </c>
      <c r="Q423" s="7" t="s">
        <v>32</v>
      </c>
      <c r="R423" s="7" t="s">
        <v>33</v>
      </c>
      <c r="S423" s="8" t="s">
        <v>34</v>
      </c>
      <c r="T423" s="6" t="s">
        <v>35</v>
      </c>
      <c r="U423" s="7" t="s">
        <v>36</v>
      </c>
      <c r="V423" s="8" t="s">
        <v>37</v>
      </c>
      <c r="W423" s="6" t="s">
        <v>38</v>
      </c>
      <c r="X423" s="7" t="s">
        <v>39</v>
      </c>
      <c r="Y423" s="8" t="s">
        <v>40</v>
      </c>
      <c r="Z423" s="6" t="s">
        <v>41</v>
      </c>
      <c r="AA423" s="7" t="s">
        <v>42</v>
      </c>
      <c r="AB423" s="8" t="s">
        <v>43</v>
      </c>
      <c r="AC423" s="6" t="s">
        <v>44</v>
      </c>
      <c r="AD423" s="7" t="s">
        <v>45</v>
      </c>
      <c r="AE423" s="7" t="s">
        <v>46</v>
      </c>
      <c r="AF423" s="8" t="s">
        <v>47</v>
      </c>
      <c r="AG423" s="6" t="s">
        <v>48</v>
      </c>
      <c r="AH423" s="7" t="s">
        <v>49</v>
      </c>
      <c r="AI423" s="8" t="s">
        <v>50</v>
      </c>
      <c r="AJ423" s="6" t="s">
        <v>51</v>
      </c>
      <c r="AK423" s="7" t="s">
        <v>52</v>
      </c>
      <c r="AL423" s="7" t="s">
        <v>53</v>
      </c>
      <c r="AM423" s="7" t="s">
        <v>54</v>
      </c>
      <c r="AN423" s="9" t="s">
        <v>55</v>
      </c>
    </row>
    <row r="424" spans="2:40" x14ac:dyDescent="0.25">
      <c r="B424" s="2" t="s">
        <v>6</v>
      </c>
      <c r="C424" s="10" t="s">
        <v>56</v>
      </c>
      <c r="D424" s="11" t="s">
        <v>57</v>
      </c>
      <c r="E424" s="12" t="s">
        <v>58</v>
      </c>
      <c r="F424" s="13" t="s">
        <v>59</v>
      </c>
      <c r="G424" s="13" t="s">
        <v>60</v>
      </c>
      <c r="H424" s="14" t="s">
        <v>61</v>
      </c>
      <c r="I424" s="12" t="s">
        <v>62</v>
      </c>
      <c r="J424" s="14" t="s">
        <v>63</v>
      </c>
      <c r="K424" s="12" t="s">
        <v>64</v>
      </c>
      <c r="L424" s="13" t="s">
        <v>65</v>
      </c>
      <c r="M424" s="13" t="s">
        <v>66</v>
      </c>
      <c r="N424" s="13" t="s">
        <v>67</v>
      </c>
      <c r="O424" s="13" t="s">
        <v>68</v>
      </c>
      <c r="P424" s="13" t="s">
        <v>69</v>
      </c>
      <c r="Q424" s="13" t="s">
        <v>70</v>
      </c>
      <c r="R424" s="13" t="s">
        <v>71</v>
      </c>
      <c r="S424" s="14" t="s">
        <v>72</v>
      </c>
      <c r="T424" s="12" t="s">
        <v>73</v>
      </c>
      <c r="U424" s="13" t="s">
        <v>74</v>
      </c>
      <c r="V424" s="14" t="s">
        <v>75</v>
      </c>
      <c r="W424" s="12" t="s">
        <v>76</v>
      </c>
      <c r="X424" s="13" t="s">
        <v>77</v>
      </c>
      <c r="Y424" s="14" t="s">
        <v>78</v>
      </c>
      <c r="Z424" s="12" t="s">
        <v>79</v>
      </c>
      <c r="AA424" s="13" t="s">
        <v>80</v>
      </c>
      <c r="AB424" s="14" t="s">
        <v>81</v>
      </c>
      <c r="AC424" s="12" t="s">
        <v>82</v>
      </c>
      <c r="AD424" s="13" t="s">
        <v>83</v>
      </c>
      <c r="AE424" s="13" t="s">
        <v>84</v>
      </c>
      <c r="AF424" s="14" t="s">
        <v>85</v>
      </c>
      <c r="AG424" s="12" t="s">
        <v>86</v>
      </c>
      <c r="AH424" s="13" t="s">
        <v>87</v>
      </c>
      <c r="AI424" s="14" t="s">
        <v>88</v>
      </c>
      <c r="AJ424" s="12" t="s">
        <v>89</v>
      </c>
      <c r="AK424" s="13" t="s">
        <v>90</v>
      </c>
      <c r="AL424" s="13" t="s">
        <v>91</v>
      </c>
      <c r="AM424" s="13" t="s">
        <v>92</v>
      </c>
      <c r="AN424" s="15" t="s">
        <v>93</v>
      </c>
    </row>
    <row r="425" spans="2:40" x14ac:dyDescent="0.25">
      <c r="B425" s="2" t="s">
        <v>6</v>
      </c>
      <c r="C425" s="16" t="s">
        <v>56</v>
      </c>
      <c r="D425" s="17"/>
      <c r="E425" s="18"/>
      <c r="F425" s="19"/>
      <c r="G425" s="19"/>
      <c r="H425" s="20"/>
      <c r="I425" s="18"/>
      <c r="J425" s="20"/>
      <c r="K425" s="18"/>
      <c r="L425" s="19"/>
      <c r="M425" s="19"/>
      <c r="N425" s="19"/>
      <c r="O425" s="19"/>
      <c r="P425" s="19"/>
      <c r="Q425" s="19"/>
      <c r="R425" s="19"/>
      <c r="S425" s="20"/>
      <c r="T425" s="18"/>
      <c r="U425" s="19"/>
      <c r="V425" s="20"/>
      <c r="W425" s="18"/>
      <c r="X425" s="19"/>
      <c r="Y425" s="20"/>
      <c r="Z425" s="18"/>
      <c r="AA425" s="19"/>
      <c r="AB425" s="20"/>
      <c r="AC425" s="18"/>
      <c r="AD425" s="19"/>
      <c r="AE425" s="19"/>
      <c r="AF425" s="20"/>
      <c r="AG425" s="18"/>
      <c r="AH425" s="19"/>
      <c r="AI425" s="20"/>
      <c r="AJ425" s="18"/>
      <c r="AK425" s="19"/>
      <c r="AL425" s="19"/>
      <c r="AM425" s="19"/>
      <c r="AN425" s="21"/>
    </row>
    <row r="426" spans="2:40" x14ac:dyDescent="0.25">
      <c r="B426" s="2" t="s">
        <v>94</v>
      </c>
      <c r="C426" s="50" t="s">
        <v>95</v>
      </c>
      <c r="D426" s="377">
        <v>1516.9999659999953</v>
      </c>
      <c r="E426" s="378">
        <v>273.06003400000009</v>
      </c>
      <c r="F426" s="379">
        <v>379.25001100000088</v>
      </c>
      <c r="G426" s="379">
        <v>379.249999</v>
      </c>
      <c r="H426" s="380">
        <v>485.43992199999883</v>
      </c>
      <c r="I426" s="381">
        <v>743.3293930000043</v>
      </c>
      <c r="J426" s="382">
        <v>768.20908700000041</v>
      </c>
      <c r="K426" s="383">
        <v>205.41121699999999</v>
      </c>
      <c r="L426" s="384">
        <v>174.97994999999989</v>
      </c>
      <c r="M426" s="384">
        <v>47.168498999999997</v>
      </c>
      <c r="N426" s="384">
        <v>54.776322000000043</v>
      </c>
      <c r="O426" s="384">
        <v>585.80239200000244</v>
      </c>
      <c r="P426" s="384">
        <v>349.95986900000008</v>
      </c>
      <c r="Q426" s="384">
        <v>31.952866000000061</v>
      </c>
      <c r="R426" s="384">
        <v>39.560689999999973</v>
      </c>
      <c r="S426" s="385">
        <v>27.388161</v>
      </c>
      <c r="T426" s="386">
        <v>671.04263700000206</v>
      </c>
      <c r="U426" s="387">
        <v>502.41822400000052</v>
      </c>
      <c r="V426" s="388">
        <v>313.72087399999992</v>
      </c>
      <c r="W426" s="389">
        <v>313.2985230000001</v>
      </c>
      <c r="X426" s="390">
        <v>439.05432299999995</v>
      </c>
      <c r="Y426" s="391">
        <v>742.93003700000179</v>
      </c>
      <c r="Z426" s="392">
        <v>44.793885000000003</v>
      </c>
      <c r="AA426" s="393">
        <v>1046.9169730000017</v>
      </c>
      <c r="AB426" s="394">
        <v>410.71892600000029</v>
      </c>
      <c r="AC426" s="395">
        <v>345.61095400000039</v>
      </c>
      <c r="AD426" s="396">
        <v>540.09264900000085</v>
      </c>
      <c r="AE426" s="396">
        <v>459.15487600000023</v>
      </c>
      <c r="AF426" s="397">
        <v>122.03953600000001</v>
      </c>
      <c r="AG426" s="398">
        <v>479.42457600000017</v>
      </c>
      <c r="AH426" s="399">
        <v>740.96920500000203</v>
      </c>
      <c r="AI426" s="400">
        <v>296.6061850000001</v>
      </c>
      <c r="AJ426" s="401">
        <v>428.24154900000002</v>
      </c>
      <c r="AK426" s="402">
        <v>342.6696339999998</v>
      </c>
      <c r="AL426" s="402">
        <v>214.66052399999998</v>
      </c>
      <c r="AM426" s="402">
        <v>72.445888999999994</v>
      </c>
      <c r="AN426" s="403">
        <v>315.6406510000001</v>
      </c>
    </row>
    <row r="427" spans="2:40" x14ac:dyDescent="0.25">
      <c r="B427" s="2" t="s">
        <v>94</v>
      </c>
      <c r="C427" s="50" t="s">
        <v>96</v>
      </c>
      <c r="D427" s="51">
        <v>1517</v>
      </c>
      <c r="E427" s="52">
        <v>294</v>
      </c>
      <c r="F427" s="53">
        <v>360</v>
      </c>
      <c r="G427" s="53">
        <v>375</v>
      </c>
      <c r="H427" s="54">
        <v>488</v>
      </c>
      <c r="I427" s="55">
        <v>728</v>
      </c>
      <c r="J427" s="56">
        <v>783</v>
      </c>
      <c r="K427" s="57">
        <v>224</v>
      </c>
      <c r="L427" s="58">
        <v>177</v>
      </c>
      <c r="M427" s="58">
        <v>51</v>
      </c>
      <c r="N427" s="58">
        <v>74</v>
      </c>
      <c r="O427" s="58">
        <v>370</v>
      </c>
      <c r="P427" s="58">
        <v>256</v>
      </c>
      <c r="Q427" s="58">
        <v>170</v>
      </c>
      <c r="R427" s="58">
        <v>152</v>
      </c>
      <c r="S427" s="59">
        <v>43</v>
      </c>
      <c r="T427" s="60">
        <v>592</v>
      </c>
      <c r="U427" s="61">
        <v>531</v>
      </c>
      <c r="V427" s="62">
        <v>363</v>
      </c>
      <c r="W427" s="63">
        <v>343</v>
      </c>
      <c r="X427" s="64">
        <v>429</v>
      </c>
      <c r="Y427" s="65">
        <v>725</v>
      </c>
      <c r="Z427" s="66">
        <v>48</v>
      </c>
      <c r="AA427" s="67">
        <v>1079</v>
      </c>
      <c r="AB427" s="68">
        <v>380</v>
      </c>
      <c r="AC427" s="69">
        <v>352</v>
      </c>
      <c r="AD427" s="70">
        <v>542</v>
      </c>
      <c r="AE427" s="70">
        <v>445</v>
      </c>
      <c r="AF427" s="71">
        <v>118</v>
      </c>
      <c r="AG427" s="72">
        <v>471</v>
      </c>
      <c r="AH427" s="73">
        <v>729</v>
      </c>
      <c r="AI427" s="74">
        <v>317</v>
      </c>
      <c r="AJ427" s="75">
        <v>431</v>
      </c>
      <c r="AK427" s="76">
        <v>338</v>
      </c>
      <c r="AL427" s="76">
        <v>213</v>
      </c>
      <c r="AM427" s="76">
        <v>70</v>
      </c>
      <c r="AN427" s="77">
        <v>323</v>
      </c>
    </row>
    <row r="428" spans="2:40" x14ac:dyDescent="0.25">
      <c r="B428" s="2" t="s">
        <v>97</v>
      </c>
      <c r="C428" s="747" t="s">
        <v>361</v>
      </c>
      <c r="D428" s="78">
        <v>206.089294</v>
      </c>
      <c r="E428" s="79">
        <v>53.704321</v>
      </c>
      <c r="F428" s="80">
        <v>60.178640999999999</v>
      </c>
      <c r="G428" s="80">
        <v>44.009422999999991</v>
      </c>
      <c r="H428" s="81">
        <v>48.196908999999991</v>
      </c>
      <c r="I428" s="82">
        <v>114.30017500000007</v>
      </c>
      <c r="J428" s="83">
        <v>89.937046999999964</v>
      </c>
      <c r="K428" s="84">
        <v>24.916539000000011</v>
      </c>
      <c r="L428" s="85">
        <v>29.985133999999992</v>
      </c>
      <c r="M428" s="85">
        <v>4.5083880000000001</v>
      </c>
      <c r="N428" s="85">
        <v>4.94292</v>
      </c>
      <c r="O428" s="85">
        <v>91.228089000000068</v>
      </c>
      <c r="P428" s="85">
        <v>32.796205999999998</v>
      </c>
      <c r="Q428" s="85">
        <v>5.1991189999999978</v>
      </c>
      <c r="R428" s="85">
        <v>7.9858750000000009</v>
      </c>
      <c r="S428" s="86">
        <v>4.5270239999999999</v>
      </c>
      <c r="T428" s="87">
        <v>98.514513000000051</v>
      </c>
      <c r="U428" s="88">
        <v>63.342037999999974</v>
      </c>
      <c r="V428" s="89">
        <v>40.045250999999993</v>
      </c>
      <c r="W428" s="90">
        <v>39.840614999999993</v>
      </c>
      <c r="X428" s="91">
        <v>55.95255299999998</v>
      </c>
      <c r="Y428" s="92">
        <v>108.713759</v>
      </c>
      <c r="Z428" s="93">
        <v>6.2752460000000001</v>
      </c>
      <c r="AA428" s="94">
        <v>136.40865499999995</v>
      </c>
      <c r="AB428" s="95">
        <v>58.558831999999988</v>
      </c>
      <c r="AC428" s="96">
        <v>43.711231999999988</v>
      </c>
      <c r="AD428" s="97">
        <v>61.322977999999992</v>
      </c>
      <c r="AE428" s="97">
        <v>76.234613999999993</v>
      </c>
      <c r="AF428" s="98">
        <v>18.214991999999999</v>
      </c>
      <c r="AG428" s="99">
        <v>80.983756000000014</v>
      </c>
      <c r="AH428" s="100">
        <v>79.980093000000011</v>
      </c>
      <c r="AI428" s="101">
        <v>45.125444999999999</v>
      </c>
      <c r="AJ428" s="102">
        <v>47.197499000000001</v>
      </c>
      <c r="AK428" s="103">
        <v>44.530569000000007</v>
      </c>
      <c r="AL428" s="103">
        <v>44.973315999999997</v>
      </c>
      <c r="AM428" s="103">
        <v>13.871767000000002</v>
      </c>
      <c r="AN428" s="104">
        <v>40.783273999999999</v>
      </c>
    </row>
    <row r="429" spans="2:40" x14ac:dyDescent="0.25">
      <c r="B429" s="2" t="s">
        <v>99</v>
      </c>
      <c r="C429" s="747"/>
      <c r="D429" s="105">
        <v>0.13585319618919531</v>
      </c>
      <c r="E429" s="106">
        <v>0.19667587458075239</v>
      </c>
      <c r="F429" s="107">
        <v>0.15867802044704452</v>
      </c>
      <c r="G429" s="107">
        <v>0.1160433041952361</v>
      </c>
      <c r="H429" s="108">
        <v>9.9285013069032479E-2</v>
      </c>
      <c r="I429" s="109">
        <v>0.15376786667710771</v>
      </c>
      <c r="J429" s="110">
        <v>0.11707365679729315</v>
      </c>
      <c r="K429" s="111">
        <v>0.12130077102848774</v>
      </c>
      <c r="L429" s="112">
        <v>0.17136325619020931</v>
      </c>
      <c r="M429" s="112">
        <v>9.5580484763782725E-2</v>
      </c>
      <c r="N429" s="112">
        <v>9.0238260246827018E-2</v>
      </c>
      <c r="O429" s="112">
        <v>0.15573184788224573</v>
      </c>
      <c r="P429" s="112">
        <v>9.3714190983423845E-2</v>
      </c>
      <c r="Q429" s="112">
        <v>0.16271213355321515</v>
      </c>
      <c r="R429" s="112">
        <v>0.20186389570050489</v>
      </c>
      <c r="S429" s="113">
        <v>0.16529127311614678</v>
      </c>
      <c r="T429" s="114">
        <v>0.14680812748415531</v>
      </c>
      <c r="U429" s="115">
        <v>0.1260743240874159</v>
      </c>
      <c r="V429" s="116">
        <v>0.12764611576340312</v>
      </c>
      <c r="W429" s="117">
        <v>0.12716502656477566</v>
      </c>
      <c r="X429" s="118">
        <v>0.12743879303518438</v>
      </c>
      <c r="Y429" s="119">
        <v>0.14633108581663085</v>
      </c>
      <c r="Z429" s="120">
        <v>0.1400915772320262</v>
      </c>
      <c r="AA429" s="121">
        <v>0.1302955807556668</v>
      </c>
      <c r="AB429" s="122">
        <v>0.14257641489839684</v>
      </c>
      <c r="AC429" s="123">
        <v>0.12647525055007353</v>
      </c>
      <c r="AD429" s="124">
        <v>0.11354158978749568</v>
      </c>
      <c r="AE429" s="124">
        <v>0.16603246090759136</v>
      </c>
      <c r="AF429" s="125">
        <v>0.14925484475784959</v>
      </c>
      <c r="AG429" s="126">
        <v>0.16891865802056835</v>
      </c>
      <c r="AH429" s="127">
        <v>0.10793983401779805</v>
      </c>
      <c r="AI429" s="128">
        <v>0.15213925832328812</v>
      </c>
      <c r="AJ429" s="129">
        <v>0.11021233019124914</v>
      </c>
      <c r="AK429" s="130">
        <v>0.12995189705079041</v>
      </c>
      <c r="AL429" s="130">
        <v>0.20950901992580617</v>
      </c>
      <c r="AM429" s="130">
        <v>0.19147762821987049</v>
      </c>
      <c r="AN429" s="131">
        <v>0.12920792638968415</v>
      </c>
    </row>
    <row r="430" spans="2:40" x14ac:dyDescent="0.25">
      <c r="B430" s="2" t="s">
        <v>100</v>
      </c>
      <c r="C430" s="747"/>
      <c r="D430" s="132" t="s">
        <v>384</v>
      </c>
      <c r="E430" s="133" t="s">
        <v>102</v>
      </c>
      <c r="F430" s="140" t="s">
        <v>186</v>
      </c>
      <c r="G430" s="134"/>
      <c r="H430" s="135"/>
      <c r="I430" s="136"/>
      <c r="J430" s="236"/>
      <c r="K430" s="138"/>
      <c r="L430" s="140" t="s">
        <v>130</v>
      </c>
      <c r="M430" s="139"/>
      <c r="N430" s="139"/>
      <c r="O430" s="140" t="s">
        <v>130</v>
      </c>
      <c r="P430" s="139"/>
      <c r="Q430" s="140" t="s">
        <v>130</v>
      </c>
      <c r="R430" s="140" t="s">
        <v>385</v>
      </c>
      <c r="S430" s="141"/>
      <c r="T430" s="142"/>
      <c r="U430" s="237"/>
      <c r="V430" s="143"/>
      <c r="W430" s="144"/>
      <c r="X430" s="145"/>
      <c r="Y430" s="146"/>
      <c r="Z430" s="147"/>
      <c r="AA430" s="148"/>
      <c r="AB430" s="149"/>
      <c r="AC430" s="150"/>
      <c r="AD430" s="151"/>
      <c r="AE430" s="140" t="s">
        <v>189</v>
      </c>
      <c r="AF430" s="152"/>
      <c r="AG430" s="133" t="s">
        <v>106</v>
      </c>
      <c r="AH430" s="153"/>
      <c r="AI430" s="154"/>
      <c r="AJ430" s="155"/>
      <c r="AK430" s="156"/>
      <c r="AL430" s="140" t="s">
        <v>290</v>
      </c>
      <c r="AM430" s="156"/>
      <c r="AN430" s="157"/>
    </row>
    <row r="431" spans="2:40" x14ac:dyDescent="0.25">
      <c r="B431" s="2" t="s">
        <v>97</v>
      </c>
      <c r="C431" s="747" t="s">
        <v>365</v>
      </c>
      <c r="D431" s="158">
        <v>555.99620900000104</v>
      </c>
      <c r="E431" s="159">
        <v>121.33213099999996</v>
      </c>
      <c r="F431" s="160">
        <v>137.39725199999992</v>
      </c>
      <c r="G431" s="160">
        <v>127.16354200000005</v>
      </c>
      <c r="H431" s="161">
        <v>170.10328400000009</v>
      </c>
      <c r="I431" s="162">
        <v>272.79100700000009</v>
      </c>
      <c r="J431" s="163">
        <v>280.43349600000022</v>
      </c>
      <c r="K431" s="164">
        <v>73.521086999999952</v>
      </c>
      <c r="L431" s="165">
        <v>74.522349000000048</v>
      </c>
      <c r="M431" s="165">
        <v>15.252136000000004</v>
      </c>
      <c r="N431" s="165">
        <v>22.331985000000003</v>
      </c>
      <c r="O431" s="165">
        <v>210.8915989999999</v>
      </c>
      <c r="P431" s="165">
        <v>123.21895900000001</v>
      </c>
      <c r="Q431" s="165">
        <v>10.570626000000004</v>
      </c>
      <c r="R431" s="165">
        <v>16.710472000000021</v>
      </c>
      <c r="S431" s="166">
        <v>8.9769959999999998</v>
      </c>
      <c r="T431" s="167">
        <v>258.34762299999994</v>
      </c>
      <c r="U431" s="168">
        <v>188.79202400000014</v>
      </c>
      <c r="V431" s="169">
        <v>102.59465900000001</v>
      </c>
      <c r="W431" s="170">
        <v>109.19810299999993</v>
      </c>
      <c r="X431" s="171">
        <v>140.62247899999997</v>
      </c>
      <c r="Y431" s="172">
        <v>300.70709400000032</v>
      </c>
      <c r="Z431" s="173">
        <v>19.122841000000001</v>
      </c>
      <c r="AA431" s="174">
        <v>383.07834999999983</v>
      </c>
      <c r="AB431" s="175">
        <v>155.18353000000005</v>
      </c>
      <c r="AC431" s="176">
        <v>134.82077700000002</v>
      </c>
      <c r="AD431" s="177">
        <v>196.07969500000021</v>
      </c>
      <c r="AE431" s="177">
        <v>172.60670300000004</v>
      </c>
      <c r="AF431" s="178">
        <v>40.922857999999991</v>
      </c>
      <c r="AG431" s="179">
        <v>188.36835900000008</v>
      </c>
      <c r="AH431" s="180">
        <v>259.4700510000003</v>
      </c>
      <c r="AI431" s="181">
        <v>108.157799</v>
      </c>
      <c r="AJ431" s="182">
        <v>173.6927060000001</v>
      </c>
      <c r="AK431" s="183">
        <v>116.099473</v>
      </c>
      <c r="AL431" s="183">
        <v>73.025275999999991</v>
      </c>
      <c r="AM431" s="183">
        <v>36.084981999999997</v>
      </c>
      <c r="AN431" s="184">
        <v>119.82436100000002</v>
      </c>
    </row>
    <row r="432" spans="2:40" x14ac:dyDescent="0.25">
      <c r="B432" s="2" t="s">
        <v>99</v>
      </c>
      <c r="C432" s="747"/>
      <c r="D432" s="185">
        <v>0.36651036352099869</v>
      </c>
      <c r="E432" s="186">
        <v>0.44434232729935103</v>
      </c>
      <c r="F432" s="187">
        <v>0.36228674493037683</v>
      </c>
      <c r="G432" s="187">
        <v>0.33530268249255823</v>
      </c>
      <c r="H432" s="188">
        <v>0.35041057871626902</v>
      </c>
      <c r="I432" s="189">
        <v>0.36698536284034522</v>
      </c>
      <c r="J432" s="190">
        <v>0.36504839729915889</v>
      </c>
      <c r="K432" s="191">
        <v>0.35792148098708731</v>
      </c>
      <c r="L432" s="192">
        <v>0.42589078920184914</v>
      </c>
      <c r="M432" s="192">
        <v>0.32335427930407545</v>
      </c>
      <c r="N432" s="192">
        <v>0.40769413105173408</v>
      </c>
      <c r="O432" s="192">
        <v>0.36000467372621964</v>
      </c>
      <c r="P432" s="192">
        <v>0.35209453973135413</v>
      </c>
      <c r="Q432" s="192">
        <v>0.33081933870971025</v>
      </c>
      <c r="R432" s="192">
        <v>0.42240092374526406</v>
      </c>
      <c r="S432" s="193">
        <v>0.32776921385849894</v>
      </c>
      <c r="T432" s="194">
        <v>0.38499434872720184</v>
      </c>
      <c r="U432" s="195">
        <v>0.37576667203059089</v>
      </c>
      <c r="V432" s="196">
        <v>0.32702528745345788</v>
      </c>
      <c r="W432" s="197">
        <v>0.34854330609148737</v>
      </c>
      <c r="X432" s="198">
        <v>0.32028492064295194</v>
      </c>
      <c r="Y432" s="199">
        <v>0.40475829354574822</v>
      </c>
      <c r="Z432" s="200">
        <v>0.42690740041860631</v>
      </c>
      <c r="AA432" s="201">
        <v>0.36591091736937498</v>
      </c>
      <c r="AB432" s="202">
        <v>0.3778338911998419</v>
      </c>
      <c r="AC432" s="203">
        <v>0.39009405066484054</v>
      </c>
      <c r="AD432" s="204">
        <v>0.36304825730001722</v>
      </c>
      <c r="AE432" s="204">
        <v>0.3759226178837311</v>
      </c>
      <c r="AF432" s="205">
        <v>0.3353245951377592</v>
      </c>
      <c r="AG432" s="206">
        <v>0.39290509587893963</v>
      </c>
      <c r="AH432" s="207">
        <v>0.35017656503012096</v>
      </c>
      <c r="AI432" s="208">
        <v>0.36465119228717346</v>
      </c>
      <c r="AJ432" s="209">
        <v>0.40559517497915665</v>
      </c>
      <c r="AK432" s="210">
        <v>0.33880875770859831</v>
      </c>
      <c r="AL432" s="210">
        <v>0.34018959163632717</v>
      </c>
      <c r="AM432" s="210">
        <v>0.49809564763571346</v>
      </c>
      <c r="AN432" s="211">
        <v>0.37962271532636011</v>
      </c>
    </row>
    <row r="433" spans="2:40" x14ac:dyDescent="0.25">
      <c r="B433" s="2" t="s">
        <v>100</v>
      </c>
      <c r="C433" s="747"/>
      <c r="D433" s="132" t="s">
        <v>202</v>
      </c>
      <c r="E433" s="133" t="s">
        <v>102</v>
      </c>
      <c r="F433" s="213"/>
      <c r="G433" s="213"/>
      <c r="H433" s="214"/>
      <c r="I433" s="215"/>
      <c r="J433" s="216"/>
      <c r="K433" s="239"/>
      <c r="L433" s="217"/>
      <c r="M433" s="217"/>
      <c r="N433" s="217"/>
      <c r="O433" s="217"/>
      <c r="P433" s="217"/>
      <c r="Q433" s="217"/>
      <c r="R433" s="217"/>
      <c r="S433" s="240"/>
      <c r="T433" s="218"/>
      <c r="U433" s="219"/>
      <c r="V433" s="220"/>
      <c r="W433" s="221"/>
      <c r="X433" s="222"/>
      <c r="Y433" s="137" t="s">
        <v>187</v>
      </c>
      <c r="Z433" s="224"/>
      <c r="AA433" s="225"/>
      <c r="AB433" s="226"/>
      <c r="AC433" s="227"/>
      <c r="AD433" s="228"/>
      <c r="AE433" s="228"/>
      <c r="AF433" s="229"/>
      <c r="AG433" s="230"/>
      <c r="AH433" s="231"/>
      <c r="AI433" s="232"/>
      <c r="AJ433" s="233"/>
      <c r="AK433" s="234"/>
      <c r="AL433" s="234"/>
      <c r="AM433" s="140" t="s">
        <v>297</v>
      </c>
      <c r="AN433" s="235"/>
    </row>
    <row r="434" spans="2:40" x14ac:dyDescent="0.25">
      <c r="B434" s="2" t="s">
        <v>97</v>
      </c>
      <c r="C434" s="747" t="s">
        <v>368</v>
      </c>
      <c r="D434" s="78">
        <v>454.56478800000019</v>
      </c>
      <c r="E434" s="79">
        <v>66.623653999999988</v>
      </c>
      <c r="F434" s="80">
        <v>113.64632599999993</v>
      </c>
      <c r="G434" s="80">
        <v>113.17608600000007</v>
      </c>
      <c r="H434" s="81">
        <v>161.1187220000001</v>
      </c>
      <c r="I434" s="82">
        <v>210.36467999999999</v>
      </c>
      <c r="J434" s="83">
        <v>243.36240000000032</v>
      </c>
      <c r="K434" s="84">
        <v>54.111101999999974</v>
      </c>
      <c r="L434" s="85">
        <v>41.590288999999999</v>
      </c>
      <c r="M434" s="85">
        <v>18.820359000000003</v>
      </c>
      <c r="N434" s="85">
        <v>15.254194999999998</v>
      </c>
      <c r="O434" s="85">
        <v>163.30711200000005</v>
      </c>
      <c r="P434" s="85">
        <v>135.10012800000001</v>
      </c>
      <c r="Q434" s="85">
        <v>8.9408410000000025</v>
      </c>
      <c r="R434" s="85">
        <v>8.6944540000000003</v>
      </c>
      <c r="S434" s="86">
        <v>8.7463079999999991</v>
      </c>
      <c r="T434" s="87">
        <v>172.04104899999996</v>
      </c>
      <c r="U434" s="88">
        <v>165.09023500000015</v>
      </c>
      <c r="V434" s="89">
        <v>108.77982499999996</v>
      </c>
      <c r="W434" s="90">
        <v>94.304948999999951</v>
      </c>
      <c r="X434" s="91">
        <v>151.09471700000003</v>
      </c>
      <c r="Y434" s="92">
        <v>204.21930500000013</v>
      </c>
      <c r="Z434" s="93">
        <v>12.778162</v>
      </c>
      <c r="AA434" s="94">
        <v>323.11417300000011</v>
      </c>
      <c r="AB434" s="95">
        <v>110.96903200000006</v>
      </c>
      <c r="AC434" s="96">
        <v>105.43434200000003</v>
      </c>
      <c r="AD434" s="97">
        <v>156.15626199999997</v>
      </c>
      <c r="AE434" s="97">
        <v>138.23389900000004</v>
      </c>
      <c r="AF434" s="98">
        <v>37.23322300000001</v>
      </c>
      <c r="AG434" s="99">
        <v>120.42570300000003</v>
      </c>
      <c r="AH434" s="100">
        <v>245.9018930000002</v>
      </c>
      <c r="AI434" s="101">
        <v>88.237191999999993</v>
      </c>
      <c r="AJ434" s="102">
        <v>117.75376699999997</v>
      </c>
      <c r="AK434" s="103">
        <v>113.615088</v>
      </c>
      <c r="AL434" s="103">
        <v>60.790607999999985</v>
      </c>
      <c r="AM434" s="103">
        <v>13.058505000000002</v>
      </c>
      <c r="AN434" s="104">
        <v>103.05202600000005</v>
      </c>
    </row>
    <row r="435" spans="2:40" x14ac:dyDescent="0.25">
      <c r="B435" s="2" t="s">
        <v>99</v>
      </c>
      <c r="C435" s="747"/>
      <c r="D435" s="105">
        <v>0.29964719722347155</v>
      </c>
      <c r="E435" s="106">
        <v>0.24398903429419469</v>
      </c>
      <c r="F435" s="107">
        <v>0.29966070587668264</v>
      </c>
      <c r="G435" s="107">
        <v>0.2984207944585916</v>
      </c>
      <c r="H435" s="108">
        <v>0.33190249647411674</v>
      </c>
      <c r="I435" s="109">
        <v>0.28300331183055849</v>
      </c>
      <c r="J435" s="110">
        <v>0.31679187882347998</v>
      </c>
      <c r="K435" s="111">
        <v>0.26342817490828641</v>
      </c>
      <c r="L435" s="112">
        <v>0.2376860263133006</v>
      </c>
      <c r="M435" s="112">
        <v>0.39900271153423822</v>
      </c>
      <c r="N435" s="112">
        <v>0.2784815490167446</v>
      </c>
      <c r="O435" s="112">
        <v>0.27877508564355497</v>
      </c>
      <c r="P435" s="112">
        <v>0.38604462959151464</v>
      </c>
      <c r="Q435" s="112">
        <v>0.2798134289424925</v>
      </c>
      <c r="R435" s="112">
        <v>0.21977508481272717</v>
      </c>
      <c r="S435" s="113">
        <v>0.31934630441233347</v>
      </c>
      <c r="T435" s="114">
        <v>0.25637871502343812</v>
      </c>
      <c r="U435" s="115">
        <v>0.32859125547961809</v>
      </c>
      <c r="V435" s="116">
        <v>0.34674079417488807</v>
      </c>
      <c r="W435" s="117">
        <v>0.30100668237111328</v>
      </c>
      <c r="X435" s="118">
        <v>0.34413672542292689</v>
      </c>
      <c r="Y435" s="119">
        <v>0.27488362945271472</v>
      </c>
      <c r="Z435" s="120">
        <v>0.28526576786094798</v>
      </c>
      <c r="AA435" s="121">
        <v>0.30863399995712898</v>
      </c>
      <c r="AB435" s="122">
        <v>0.27018241667295356</v>
      </c>
      <c r="AC435" s="123">
        <v>0.30506655179685049</v>
      </c>
      <c r="AD435" s="124">
        <v>0.28912865651685571</v>
      </c>
      <c r="AE435" s="124">
        <v>0.30106159430178842</v>
      </c>
      <c r="AF435" s="125">
        <v>0.3050914828125863</v>
      </c>
      <c r="AG435" s="126">
        <v>0.25118800543091052</v>
      </c>
      <c r="AH435" s="127">
        <v>0.3318651994450964</v>
      </c>
      <c r="AI435" s="128">
        <v>0.29748938647385242</v>
      </c>
      <c r="AJ435" s="129">
        <v>0.27497043963849466</v>
      </c>
      <c r="AK435" s="130">
        <v>0.33155866971276493</v>
      </c>
      <c r="AL435" s="130">
        <v>0.28319416568646777</v>
      </c>
      <c r="AM435" s="130">
        <v>0.18025184286164261</v>
      </c>
      <c r="AN435" s="131">
        <v>0.32648527898264923</v>
      </c>
    </row>
    <row r="436" spans="2:40" x14ac:dyDescent="0.25">
      <c r="B436" s="2" t="s">
        <v>100</v>
      </c>
      <c r="C436" s="747"/>
      <c r="D436" s="132" t="s">
        <v>386</v>
      </c>
      <c r="E436" s="241"/>
      <c r="F436" s="134"/>
      <c r="G436" s="134"/>
      <c r="H436" s="137" t="s">
        <v>127</v>
      </c>
      <c r="I436" s="136"/>
      <c r="J436" s="236"/>
      <c r="K436" s="138"/>
      <c r="L436" s="139"/>
      <c r="M436" s="140" t="s">
        <v>169</v>
      </c>
      <c r="N436" s="139"/>
      <c r="O436" s="139"/>
      <c r="P436" s="140" t="s">
        <v>387</v>
      </c>
      <c r="Q436" s="139"/>
      <c r="R436" s="139"/>
      <c r="S436" s="141"/>
      <c r="T436" s="142"/>
      <c r="U436" s="140" t="s">
        <v>300</v>
      </c>
      <c r="V436" s="137" t="s">
        <v>300</v>
      </c>
      <c r="W436" s="144"/>
      <c r="X436" s="140" t="s">
        <v>155</v>
      </c>
      <c r="Y436" s="146"/>
      <c r="Z436" s="147"/>
      <c r="AA436" s="148"/>
      <c r="AB436" s="149"/>
      <c r="AC436" s="150"/>
      <c r="AD436" s="151"/>
      <c r="AE436" s="151"/>
      <c r="AF436" s="152"/>
      <c r="AG436" s="238"/>
      <c r="AH436" s="140" t="s">
        <v>270</v>
      </c>
      <c r="AI436" s="154"/>
      <c r="AJ436" s="155"/>
      <c r="AK436" s="140" t="s">
        <v>133</v>
      </c>
      <c r="AL436" s="156"/>
      <c r="AM436" s="156"/>
      <c r="AN436" s="242" t="s">
        <v>133</v>
      </c>
    </row>
    <row r="437" spans="2:40" x14ac:dyDescent="0.25">
      <c r="B437" s="2" t="s">
        <v>97</v>
      </c>
      <c r="C437" s="747" t="s">
        <v>372</v>
      </c>
      <c r="D437" s="158">
        <v>300.34967499999999</v>
      </c>
      <c r="E437" s="159">
        <v>31.399927999999999</v>
      </c>
      <c r="F437" s="160">
        <v>68.027791999999991</v>
      </c>
      <c r="G437" s="160">
        <v>94.900948000000056</v>
      </c>
      <c r="H437" s="161">
        <v>106.02100699999987</v>
      </c>
      <c r="I437" s="162">
        <v>145.87353100000001</v>
      </c>
      <c r="J437" s="163">
        <v>154.47614400000006</v>
      </c>
      <c r="K437" s="164">
        <v>52.862488999999982</v>
      </c>
      <c r="L437" s="165">
        <v>28.882178</v>
      </c>
      <c r="M437" s="165">
        <v>8.5876160000000006</v>
      </c>
      <c r="N437" s="165">
        <v>12.247221999999999</v>
      </c>
      <c r="O437" s="165">
        <v>120.37559200000011</v>
      </c>
      <c r="P437" s="165">
        <v>58.844575999999989</v>
      </c>
      <c r="Q437" s="165">
        <v>7.2422800000000018</v>
      </c>
      <c r="R437" s="165">
        <v>6.1698890000000004</v>
      </c>
      <c r="S437" s="166">
        <v>5.1378329999999997</v>
      </c>
      <c r="T437" s="167">
        <v>142.13945200000003</v>
      </c>
      <c r="U437" s="168">
        <v>85.19392699999996</v>
      </c>
      <c r="V437" s="169">
        <v>62.301138999999992</v>
      </c>
      <c r="W437" s="170">
        <v>69.954855999999992</v>
      </c>
      <c r="X437" s="171">
        <v>91.384574000000029</v>
      </c>
      <c r="Y437" s="172">
        <v>129.28987900000004</v>
      </c>
      <c r="Z437" s="173">
        <v>6.6176359999999992</v>
      </c>
      <c r="AA437" s="174">
        <v>204.31579500000001</v>
      </c>
      <c r="AB437" s="175">
        <v>86.00753200000004</v>
      </c>
      <c r="AC437" s="176">
        <v>61.644602999999989</v>
      </c>
      <c r="AD437" s="177">
        <v>126.53371400000009</v>
      </c>
      <c r="AE437" s="177">
        <v>72.07965999999999</v>
      </c>
      <c r="AF437" s="178">
        <v>25.668463000000003</v>
      </c>
      <c r="AG437" s="179">
        <v>89.646757999999991</v>
      </c>
      <c r="AH437" s="180">
        <v>155.61716800000008</v>
      </c>
      <c r="AI437" s="181">
        <v>55.085749</v>
      </c>
      <c r="AJ437" s="182">
        <v>89.597576999999959</v>
      </c>
      <c r="AK437" s="183">
        <v>68.424503999999985</v>
      </c>
      <c r="AL437" s="183">
        <v>35.871323999999994</v>
      </c>
      <c r="AM437" s="183">
        <v>9.4306350000000005</v>
      </c>
      <c r="AN437" s="184">
        <v>51.980989999999991</v>
      </c>
    </row>
    <row r="438" spans="2:40" x14ac:dyDescent="0.25">
      <c r="B438" s="2" t="s">
        <v>99</v>
      </c>
      <c r="C438" s="747"/>
      <c r="D438" s="185">
        <v>0.19798924306633828</v>
      </c>
      <c r="E438" s="186">
        <v>0.11499276382570138</v>
      </c>
      <c r="F438" s="187">
        <v>0.17937452874589327</v>
      </c>
      <c r="G438" s="187">
        <v>0.25023321885361444</v>
      </c>
      <c r="H438" s="188">
        <v>0.21840191174058429</v>
      </c>
      <c r="I438" s="189">
        <v>0.19624345865198309</v>
      </c>
      <c r="J438" s="190">
        <v>0.20108606708006824</v>
      </c>
      <c r="K438" s="191">
        <v>0.2573495730761382</v>
      </c>
      <c r="L438" s="192">
        <v>0.16505992829464186</v>
      </c>
      <c r="M438" s="192">
        <v>0.1820625243979038</v>
      </c>
      <c r="N438" s="192">
        <v>0.22358605968469353</v>
      </c>
      <c r="O438" s="192">
        <v>0.20548839274797573</v>
      </c>
      <c r="P438" s="192">
        <v>0.16814663969370719</v>
      </c>
      <c r="Q438" s="192">
        <v>0.2266550987945804</v>
      </c>
      <c r="R438" s="192">
        <v>0.15596009574150513</v>
      </c>
      <c r="S438" s="193">
        <v>0.18759320861302081</v>
      </c>
      <c r="T438" s="194">
        <v>0.21181880876520165</v>
      </c>
      <c r="U438" s="195">
        <v>0.16956774840237457</v>
      </c>
      <c r="V438" s="196">
        <v>0.19858780260825107</v>
      </c>
      <c r="W438" s="197">
        <v>0.22328498497262295</v>
      </c>
      <c r="X438" s="198">
        <v>0.20813956089893701</v>
      </c>
      <c r="Y438" s="199">
        <v>0.17402699118490447</v>
      </c>
      <c r="Z438" s="200">
        <v>0.14773525448841954</v>
      </c>
      <c r="AA438" s="201">
        <v>0.19515950191782752</v>
      </c>
      <c r="AB438" s="202">
        <v>0.20940727722880725</v>
      </c>
      <c r="AC438" s="203">
        <v>0.17836414698823438</v>
      </c>
      <c r="AD438" s="204">
        <v>0.23428149639563023</v>
      </c>
      <c r="AE438" s="204">
        <v>0.15698332690688871</v>
      </c>
      <c r="AF438" s="205">
        <v>0.21032907729180483</v>
      </c>
      <c r="AG438" s="206">
        <v>0.18698824066958128</v>
      </c>
      <c r="AH438" s="207">
        <v>0.21001840150698253</v>
      </c>
      <c r="AI438" s="208">
        <v>0.1857201629156856</v>
      </c>
      <c r="AJ438" s="209">
        <v>0.20922205519109957</v>
      </c>
      <c r="AK438" s="210">
        <v>0.19968067552784685</v>
      </c>
      <c r="AL438" s="210">
        <v>0.16710722275139883</v>
      </c>
      <c r="AM438" s="210">
        <v>0.13017488128277371</v>
      </c>
      <c r="AN438" s="211">
        <v>0.16468407930130638</v>
      </c>
    </row>
    <row r="439" spans="2:40" x14ac:dyDescent="0.25">
      <c r="B439" s="2" t="s">
        <v>100</v>
      </c>
      <c r="C439" s="747"/>
      <c r="D439" s="132" t="s">
        <v>388</v>
      </c>
      <c r="E439" s="212"/>
      <c r="F439" s="140" t="s">
        <v>127</v>
      </c>
      <c r="G439" s="140" t="s">
        <v>154</v>
      </c>
      <c r="H439" s="137" t="s">
        <v>127</v>
      </c>
      <c r="I439" s="215"/>
      <c r="J439" s="216"/>
      <c r="K439" s="133" t="s">
        <v>389</v>
      </c>
      <c r="L439" s="217"/>
      <c r="M439" s="217"/>
      <c r="N439" s="217"/>
      <c r="O439" s="217"/>
      <c r="P439" s="217"/>
      <c r="Q439" s="217"/>
      <c r="R439" s="217"/>
      <c r="S439" s="240"/>
      <c r="T439" s="218"/>
      <c r="U439" s="219"/>
      <c r="V439" s="220"/>
      <c r="W439" s="221"/>
      <c r="X439" s="222"/>
      <c r="Y439" s="223"/>
      <c r="Z439" s="224"/>
      <c r="AA439" s="225"/>
      <c r="AB439" s="226"/>
      <c r="AC439" s="227"/>
      <c r="AD439" s="140" t="s">
        <v>222</v>
      </c>
      <c r="AE439" s="228"/>
      <c r="AF439" s="229"/>
      <c r="AG439" s="230"/>
      <c r="AH439" s="231"/>
      <c r="AI439" s="232"/>
      <c r="AJ439" s="233"/>
      <c r="AK439" s="234"/>
      <c r="AL439" s="234"/>
      <c r="AM439" s="234"/>
      <c r="AN439" s="235"/>
    </row>
    <row r="440" spans="2:40" x14ac:dyDescent="0.25">
      <c r="B440" s="2" t="s">
        <v>97</v>
      </c>
      <c r="C440" s="749" t="s">
        <v>377</v>
      </c>
      <c r="D440" s="78">
        <v>762.0855030000032</v>
      </c>
      <c r="E440" s="79">
        <v>175.03645200000003</v>
      </c>
      <c r="F440" s="80">
        <v>197.57589299999989</v>
      </c>
      <c r="G440" s="80">
        <v>171.1729650000002</v>
      </c>
      <c r="H440" s="81">
        <v>218.30019300000032</v>
      </c>
      <c r="I440" s="82">
        <v>387.09118199999932</v>
      </c>
      <c r="J440" s="83">
        <v>370.37054300000102</v>
      </c>
      <c r="K440" s="84">
        <v>98.437625999999923</v>
      </c>
      <c r="L440" s="85">
        <v>104.50748300000008</v>
      </c>
      <c r="M440" s="85">
        <v>19.760524000000004</v>
      </c>
      <c r="N440" s="85">
        <v>27.274905000000011</v>
      </c>
      <c r="O440" s="85">
        <v>302.11968800000005</v>
      </c>
      <c r="P440" s="85">
        <v>156.01516500000002</v>
      </c>
      <c r="Q440" s="85">
        <v>15.769745000000013</v>
      </c>
      <c r="R440" s="85">
        <v>24.696347000000017</v>
      </c>
      <c r="S440" s="86">
        <v>13.504020000000004</v>
      </c>
      <c r="T440" s="87">
        <v>356.86213600000002</v>
      </c>
      <c r="U440" s="88">
        <v>252.13406200000031</v>
      </c>
      <c r="V440" s="89">
        <v>142.63990999999996</v>
      </c>
      <c r="W440" s="90">
        <v>149.03871799999999</v>
      </c>
      <c r="X440" s="91">
        <v>196.57503200000011</v>
      </c>
      <c r="Y440" s="92">
        <v>409.42085300000036</v>
      </c>
      <c r="Z440" s="93">
        <v>25.398086999999997</v>
      </c>
      <c r="AA440" s="94">
        <v>519.48700500000007</v>
      </c>
      <c r="AB440" s="95">
        <v>213.74236199999999</v>
      </c>
      <c r="AC440" s="96">
        <v>178.53200900000007</v>
      </c>
      <c r="AD440" s="97">
        <v>257.40267300000028</v>
      </c>
      <c r="AE440" s="97">
        <v>248.841317</v>
      </c>
      <c r="AF440" s="98">
        <v>59.137849999999979</v>
      </c>
      <c r="AG440" s="99">
        <v>269.35211500000014</v>
      </c>
      <c r="AH440" s="100">
        <v>339.45014400000014</v>
      </c>
      <c r="AI440" s="101">
        <v>153.28324400000008</v>
      </c>
      <c r="AJ440" s="102">
        <v>220.89020500000029</v>
      </c>
      <c r="AK440" s="103">
        <v>160.63004200000006</v>
      </c>
      <c r="AL440" s="103">
        <v>117.99859200000002</v>
      </c>
      <c r="AM440" s="103">
        <v>49.956748999999995</v>
      </c>
      <c r="AN440" s="104">
        <v>160.60763499999993</v>
      </c>
    </row>
    <row r="441" spans="2:40" x14ac:dyDescent="0.25">
      <c r="B441" s="2" t="s">
        <v>99</v>
      </c>
      <c r="C441" s="749" t="s">
        <v>378</v>
      </c>
      <c r="D441" s="105">
        <v>0.50236355971019553</v>
      </c>
      <c r="E441" s="106">
        <v>0.64101820188010361</v>
      </c>
      <c r="F441" s="107">
        <v>0.52096476537742131</v>
      </c>
      <c r="G441" s="107">
        <v>0.4513459866877948</v>
      </c>
      <c r="H441" s="108">
        <v>0.449695591785302</v>
      </c>
      <c r="I441" s="109">
        <v>0.52075322951745173</v>
      </c>
      <c r="J441" s="110">
        <v>0.48212205409645315</v>
      </c>
      <c r="K441" s="111">
        <v>0.47922225201557478</v>
      </c>
      <c r="L441" s="112">
        <v>0.59725404539205862</v>
      </c>
      <c r="M441" s="112">
        <v>0.41893476406785818</v>
      </c>
      <c r="N441" s="112">
        <v>0.49793239129856126</v>
      </c>
      <c r="O441" s="112">
        <v>0.5157365216084655</v>
      </c>
      <c r="P441" s="112">
        <v>0.44580873071477795</v>
      </c>
      <c r="Q441" s="112">
        <v>0.49353147226292576</v>
      </c>
      <c r="R441" s="112">
        <v>0.62426481944576884</v>
      </c>
      <c r="S441" s="113">
        <v>0.49306048697464594</v>
      </c>
      <c r="T441" s="114">
        <v>0.53180247621135723</v>
      </c>
      <c r="U441" s="115">
        <v>0.50184099611800714</v>
      </c>
      <c r="V441" s="116">
        <v>0.45467140321686078</v>
      </c>
      <c r="W441" s="117">
        <v>0.47570833265626322</v>
      </c>
      <c r="X441" s="118">
        <v>0.44772371367813663</v>
      </c>
      <c r="Y441" s="119">
        <v>0.55108937936237912</v>
      </c>
      <c r="Z441" s="120">
        <v>0.56699897765063234</v>
      </c>
      <c r="AA441" s="121">
        <v>0.49620649812504214</v>
      </c>
      <c r="AB441" s="122">
        <v>0.52041030609823868</v>
      </c>
      <c r="AC441" s="123">
        <v>0.51656930121491429</v>
      </c>
      <c r="AD441" s="124">
        <v>0.47658984708751306</v>
      </c>
      <c r="AE441" s="124">
        <v>0.54195507879132243</v>
      </c>
      <c r="AF441" s="125">
        <v>0.4845794398956087</v>
      </c>
      <c r="AG441" s="126">
        <v>0.56182375389950812</v>
      </c>
      <c r="AH441" s="127">
        <v>0.4581163990479189</v>
      </c>
      <c r="AI441" s="128">
        <v>0.51679045061046192</v>
      </c>
      <c r="AJ441" s="129">
        <v>0.5158075051704063</v>
      </c>
      <c r="AK441" s="130">
        <v>0.46876065475938888</v>
      </c>
      <c r="AL441" s="130">
        <v>0.54969861156213351</v>
      </c>
      <c r="AM441" s="130">
        <v>0.6895732758555837</v>
      </c>
      <c r="AN441" s="131">
        <v>0.50883064171604397</v>
      </c>
    </row>
    <row r="442" spans="2:40" x14ac:dyDescent="0.25">
      <c r="B442" s="2" t="s">
        <v>100</v>
      </c>
      <c r="C442" s="749"/>
      <c r="D442" s="132" t="s">
        <v>390</v>
      </c>
      <c r="E442" s="133" t="s">
        <v>116</v>
      </c>
      <c r="F442" s="134"/>
      <c r="G442" s="134"/>
      <c r="H442" s="135"/>
      <c r="I442" s="136"/>
      <c r="J442" s="236"/>
      <c r="K442" s="138"/>
      <c r="L442" s="140" t="s">
        <v>391</v>
      </c>
      <c r="M442" s="139"/>
      <c r="N442" s="139"/>
      <c r="O442" s="139"/>
      <c r="P442" s="139"/>
      <c r="Q442" s="139"/>
      <c r="R442" s="140" t="s">
        <v>392</v>
      </c>
      <c r="S442" s="141"/>
      <c r="T442" s="133" t="s">
        <v>241</v>
      </c>
      <c r="U442" s="237"/>
      <c r="V442" s="143"/>
      <c r="W442" s="144"/>
      <c r="X442" s="145"/>
      <c r="Y442" s="137" t="s">
        <v>146</v>
      </c>
      <c r="Z442" s="147"/>
      <c r="AA442" s="148"/>
      <c r="AB442" s="149"/>
      <c r="AC442" s="150"/>
      <c r="AD442" s="151"/>
      <c r="AE442" s="151"/>
      <c r="AF442" s="152"/>
      <c r="AG442" s="133" t="s">
        <v>106</v>
      </c>
      <c r="AH442" s="153"/>
      <c r="AI442" s="154"/>
      <c r="AJ442" s="155"/>
      <c r="AK442" s="156"/>
      <c r="AL442" s="156"/>
      <c r="AM442" s="140" t="s">
        <v>290</v>
      </c>
      <c r="AN442" s="157"/>
    </row>
    <row r="443" spans="2:40" x14ac:dyDescent="0.25">
      <c r="B443" s="2" t="s">
        <v>97</v>
      </c>
      <c r="C443" s="748" t="s">
        <v>337</v>
      </c>
      <c r="D443" s="158">
        <v>754.91446300000212</v>
      </c>
      <c r="E443" s="159">
        <v>98.023582000000047</v>
      </c>
      <c r="F443" s="160">
        <v>181.67411799999991</v>
      </c>
      <c r="G443" s="160">
        <v>208.07703400000008</v>
      </c>
      <c r="H443" s="161">
        <v>267.13972899999999</v>
      </c>
      <c r="I443" s="162">
        <v>356.23821099999924</v>
      </c>
      <c r="J443" s="163">
        <v>397.83854400000132</v>
      </c>
      <c r="K443" s="164">
        <v>106.97359099999997</v>
      </c>
      <c r="L443" s="165">
        <v>70.472467000000037</v>
      </c>
      <c r="M443" s="165">
        <v>27.407974999999997</v>
      </c>
      <c r="N443" s="165">
        <v>27.501417000000014</v>
      </c>
      <c r="O443" s="165">
        <v>283.68270399999989</v>
      </c>
      <c r="P443" s="165">
        <v>193.94470400000017</v>
      </c>
      <c r="Q443" s="165">
        <v>16.183121000000014</v>
      </c>
      <c r="R443" s="165">
        <v>14.864343000000014</v>
      </c>
      <c r="S443" s="166">
        <v>13.884141</v>
      </c>
      <c r="T443" s="167">
        <v>314.18050099999999</v>
      </c>
      <c r="U443" s="168">
        <v>250.28416200000026</v>
      </c>
      <c r="V443" s="169">
        <v>171.08096400000005</v>
      </c>
      <c r="W443" s="170">
        <v>164.25980500000009</v>
      </c>
      <c r="X443" s="171">
        <v>242.4792909999999</v>
      </c>
      <c r="Y443" s="172">
        <v>333.50918400000006</v>
      </c>
      <c r="Z443" s="173">
        <v>19.395797999999999</v>
      </c>
      <c r="AA443" s="174">
        <v>527.42996800000083</v>
      </c>
      <c r="AB443" s="175">
        <v>196.976564</v>
      </c>
      <c r="AC443" s="176">
        <v>167.07894500000009</v>
      </c>
      <c r="AD443" s="177">
        <v>282.68997599999989</v>
      </c>
      <c r="AE443" s="177">
        <v>210.31355900000003</v>
      </c>
      <c r="AF443" s="178">
        <v>62.901685999999984</v>
      </c>
      <c r="AG443" s="179">
        <v>210.07246100000015</v>
      </c>
      <c r="AH443" s="180">
        <v>401.51906100000042</v>
      </c>
      <c r="AI443" s="181">
        <v>143.32294100000001</v>
      </c>
      <c r="AJ443" s="182">
        <v>207.35134400000024</v>
      </c>
      <c r="AK443" s="183">
        <v>182.03959199999997</v>
      </c>
      <c r="AL443" s="183">
        <v>96.661932000000036</v>
      </c>
      <c r="AM443" s="183">
        <v>22.489139999999999</v>
      </c>
      <c r="AN443" s="184">
        <v>155.03301600000012</v>
      </c>
    </row>
    <row r="444" spans="2:40" x14ac:dyDescent="0.25">
      <c r="B444" s="2" t="s">
        <v>99</v>
      </c>
      <c r="C444" s="748" t="s">
        <v>338</v>
      </c>
      <c r="D444" s="185">
        <v>0.49763644028981102</v>
      </c>
      <c r="E444" s="186">
        <v>0.35898179811989628</v>
      </c>
      <c r="F444" s="187">
        <v>0.47903523462257591</v>
      </c>
      <c r="G444" s="187">
        <v>0.54865401331220587</v>
      </c>
      <c r="H444" s="188">
        <v>0.55030440821470106</v>
      </c>
      <c r="I444" s="189">
        <v>0.47924677048254055</v>
      </c>
      <c r="J444" s="190">
        <v>0.51787794590354941</v>
      </c>
      <c r="K444" s="191">
        <v>0.52077774798442467</v>
      </c>
      <c r="L444" s="192">
        <v>0.40274595460794271</v>
      </c>
      <c r="M444" s="192">
        <v>0.58106523593214188</v>
      </c>
      <c r="N444" s="192">
        <v>0.50206760870143841</v>
      </c>
      <c r="O444" s="192">
        <v>0.48426347839153022</v>
      </c>
      <c r="P444" s="192">
        <v>0.55419126928522233</v>
      </c>
      <c r="Q444" s="192">
        <v>0.50646852773707318</v>
      </c>
      <c r="R444" s="192">
        <v>0.37573518055423266</v>
      </c>
      <c r="S444" s="193">
        <v>0.50693951302535423</v>
      </c>
      <c r="T444" s="194">
        <v>0.46819752378863977</v>
      </c>
      <c r="U444" s="195">
        <v>0.49815900388199297</v>
      </c>
      <c r="V444" s="196">
        <v>0.54532859678313939</v>
      </c>
      <c r="W444" s="197">
        <v>0.52429166734373667</v>
      </c>
      <c r="X444" s="198">
        <v>0.55227628632186343</v>
      </c>
      <c r="Y444" s="199">
        <v>0.44891062063761894</v>
      </c>
      <c r="Z444" s="200">
        <v>0.43300102234936749</v>
      </c>
      <c r="AA444" s="201">
        <v>0.50379350187495719</v>
      </c>
      <c r="AB444" s="202">
        <v>0.47958969390176054</v>
      </c>
      <c r="AC444" s="203">
        <v>0.4834306987850851</v>
      </c>
      <c r="AD444" s="204">
        <v>0.5234101529124856</v>
      </c>
      <c r="AE444" s="204">
        <v>0.45804492120867712</v>
      </c>
      <c r="AF444" s="205">
        <v>0.51542056010439086</v>
      </c>
      <c r="AG444" s="206">
        <v>0.43817624610049211</v>
      </c>
      <c r="AH444" s="207">
        <v>0.5418836009520791</v>
      </c>
      <c r="AI444" s="208">
        <v>0.48320954938953808</v>
      </c>
      <c r="AJ444" s="209">
        <v>0.48419249482959498</v>
      </c>
      <c r="AK444" s="210">
        <v>0.53123934524061178</v>
      </c>
      <c r="AL444" s="210">
        <v>0.45030138843786688</v>
      </c>
      <c r="AM444" s="210">
        <v>0.31042672414441624</v>
      </c>
      <c r="AN444" s="211">
        <v>0.49116935828395586</v>
      </c>
    </row>
    <row r="445" spans="2:40" x14ac:dyDescent="0.25">
      <c r="B445" s="2" t="s">
        <v>100</v>
      </c>
      <c r="C445" s="748"/>
      <c r="D445" s="404" t="s">
        <v>393</v>
      </c>
      <c r="E445" s="346"/>
      <c r="F445" s="418" t="s">
        <v>127</v>
      </c>
      <c r="G445" s="418" t="s">
        <v>267</v>
      </c>
      <c r="H445" s="414" t="s">
        <v>267</v>
      </c>
      <c r="I445" s="406"/>
      <c r="J445" s="407"/>
      <c r="K445" s="408" t="s">
        <v>169</v>
      </c>
      <c r="L445" s="353"/>
      <c r="M445" s="418" t="s">
        <v>169</v>
      </c>
      <c r="N445" s="353"/>
      <c r="O445" s="418" t="s">
        <v>321</v>
      </c>
      <c r="P445" s="418" t="s">
        <v>121</v>
      </c>
      <c r="Q445" s="418" t="s">
        <v>321</v>
      </c>
      <c r="R445" s="353"/>
      <c r="S445" s="409"/>
      <c r="T445" s="356"/>
      <c r="U445" s="410"/>
      <c r="V445" s="414" t="s">
        <v>300</v>
      </c>
      <c r="W445" s="408" t="s">
        <v>112</v>
      </c>
      <c r="X445" s="418" t="s">
        <v>155</v>
      </c>
      <c r="Y445" s="361"/>
      <c r="Z445" s="362"/>
      <c r="AA445" s="413"/>
      <c r="AB445" s="364"/>
      <c r="AC445" s="415"/>
      <c r="AD445" s="366"/>
      <c r="AE445" s="366"/>
      <c r="AF445" s="368"/>
      <c r="AG445" s="369"/>
      <c r="AH445" s="418" t="s">
        <v>270</v>
      </c>
      <c r="AI445" s="371"/>
      <c r="AJ445" s="408" t="s">
        <v>133</v>
      </c>
      <c r="AK445" s="418" t="s">
        <v>133</v>
      </c>
      <c r="AL445" s="374"/>
      <c r="AM445" s="374"/>
      <c r="AN445" s="419" t="s">
        <v>133</v>
      </c>
    </row>
    <row r="446" spans="2:40" x14ac:dyDescent="0.25">
      <c r="B446" s="2" t="s">
        <v>229</v>
      </c>
      <c r="C446" s="1" t="s">
        <v>230</v>
      </c>
    </row>
    <row r="447" spans="2:40" x14ac:dyDescent="0.25">
      <c r="B447" s="2" t="s">
        <v>229</v>
      </c>
      <c r="C447" s="1" t="s">
        <v>231</v>
      </c>
    </row>
    <row r="448" spans="2:40" x14ac:dyDescent="0.25">
      <c r="B448" s="2" t="s">
        <v>229</v>
      </c>
      <c r="C448" s="1" t="s">
        <v>232</v>
      </c>
    </row>
    <row r="449" spans="2:40" x14ac:dyDescent="0.25">
      <c r="B449" s="2" t="s">
        <v>233</v>
      </c>
      <c r="C449" s="1"/>
    </row>
    <row r="451" spans="2:40" x14ac:dyDescent="0.25">
      <c r="B451" s="2" t="s">
        <v>1</v>
      </c>
      <c r="C451" s="1"/>
    </row>
    <row r="454" spans="2:40" x14ac:dyDescent="0.25">
      <c r="B454" s="2" t="s">
        <v>2</v>
      </c>
      <c r="C454" s="1" t="s">
        <v>394</v>
      </c>
    </row>
    <row r="455" spans="2:40" x14ac:dyDescent="0.25">
      <c r="B455" s="2" t="s">
        <v>4</v>
      </c>
      <c r="C455" s="1" t="s">
        <v>395</v>
      </c>
    </row>
    <row r="458" spans="2:40" ht="25" x14ac:dyDescent="0.25">
      <c r="B458" s="2" t="s">
        <v>6</v>
      </c>
      <c r="C458" s="4" t="s">
        <v>7</v>
      </c>
      <c r="D458" s="376" t="s">
        <v>8</v>
      </c>
      <c r="E458" s="745" t="s">
        <v>9</v>
      </c>
      <c r="F458" s="745"/>
      <c r="G458" s="745"/>
      <c r="H458" s="745"/>
      <c r="I458" s="745" t="s">
        <v>10</v>
      </c>
      <c r="J458" s="745"/>
      <c r="K458" s="745" t="s">
        <v>11</v>
      </c>
      <c r="L458" s="745"/>
      <c r="M458" s="745"/>
      <c r="N458" s="745"/>
      <c r="O458" s="745"/>
      <c r="P458" s="745"/>
      <c r="Q458" s="745"/>
      <c r="R458" s="745"/>
      <c r="S458" s="745"/>
      <c r="T458" s="745" t="s">
        <v>12</v>
      </c>
      <c r="U458" s="745"/>
      <c r="V458" s="745"/>
      <c r="W458" s="745" t="s">
        <v>13</v>
      </c>
      <c r="X458" s="745"/>
      <c r="Y458" s="745"/>
      <c r="Z458" s="745" t="s">
        <v>14</v>
      </c>
      <c r="AA458" s="745"/>
      <c r="AB458" s="745"/>
      <c r="AC458" s="745" t="s">
        <v>15</v>
      </c>
      <c r="AD458" s="745"/>
      <c r="AE458" s="745"/>
      <c r="AF458" s="745"/>
      <c r="AG458" s="745" t="s">
        <v>16</v>
      </c>
      <c r="AH458" s="745"/>
      <c r="AI458" s="745"/>
      <c r="AJ458" s="746" t="s">
        <v>17</v>
      </c>
      <c r="AK458" s="746"/>
      <c r="AL458" s="746"/>
      <c r="AM458" s="746"/>
      <c r="AN458" s="746"/>
    </row>
    <row r="459" spans="2:40" ht="50" x14ac:dyDescent="0.25">
      <c r="B459" s="2" t="s">
        <v>6</v>
      </c>
      <c r="C459" s="10" t="s">
        <v>18</v>
      </c>
      <c r="D459" s="5" t="s">
        <v>19</v>
      </c>
      <c r="E459" s="6" t="s">
        <v>20</v>
      </c>
      <c r="F459" s="7" t="s">
        <v>21</v>
      </c>
      <c r="G459" s="7" t="s">
        <v>22</v>
      </c>
      <c r="H459" s="8" t="s">
        <v>23</v>
      </c>
      <c r="I459" s="6" t="s">
        <v>24</v>
      </c>
      <c r="J459" s="8" t="s">
        <v>25</v>
      </c>
      <c r="K459" s="6" t="s">
        <v>26</v>
      </c>
      <c r="L459" s="7" t="s">
        <v>27</v>
      </c>
      <c r="M459" s="7" t="s">
        <v>28</v>
      </c>
      <c r="N459" s="7" t="s">
        <v>29</v>
      </c>
      <c r="O459" s="7" t="s">
        <v>30</v>
      </c>
      <c r="P459" s="7" t="s">
        <v>31</v>
      </c>
      <c r="Q459" s="7" t="s">
        <v>32</v>
      </c>
      <c r="R459" s="7" t="s">
        <v>33</v>
      </c>
      <c r="S459" s="8" t="s">
        <v>34</v>
      </c>
      <c r="T459" s="6" t="s">
        <v>35</v>
      </c>
      <c r="U459" s="7" t="s">
        <v>36</v>
      </c>
      <c r="V459" s="8" t="s">
        <v>37</v>
      </c>
      <c r="W459" s="6" t="s">
        <v>38</v>
      </c>
      <c r="X459" s="7" t="s">
        <v>39</v>
      </c>
      <c r="Y459" s="8" t="s">
        <v>40</v>
      </c>
      <c r="Z459" s="6" t="s">
        <v>41</v>
      </c>
      <c r="AA459" s="7" t="s">
        <v>42</v>
      </c>
      <c r="AB459" s="8" t="s">
        <v>43</v>
      </c>
      <c r="AC459" s="6" t="s">
        <v>44</v>
      </c>
      <c r="AD459" s="7" t="s">
        <v>45</v>
      </c>
      <c r="AE459" s="7" t="s">
        <v>46</v>
      </c>
      <c r="AF459" s="8" t="s">
        <v>47</v>
      </c>
      <c r="AG459" s="6" t="s">
        <v>48</v>
      </c>
      <c r="AH459" s="7" t="s">
        <v>49</v>
      </c>
      <c r="AI459" s="8" t="s">
        <v>50</v>
      </c>
      <c r="AJ459" s="6" t="s">
        <v>51</v>
      </c>
      <c r="AK459" s="7" t="s">
        <v>52</v>
      </c>
      <c r="AL459" s="7" t="s">
        <v>53</v>
      </c>
      <c r="AM459" s="7" t="s">
        <v>54</v>
      </c>
      <c r="AN459" s="9" t="s">
        <v>55</v>
      </c>
    </row>
    <row r="460" spans="2:40" x14ac:dyDescent="0.25">
      <c r="B460" s="2" t="s">
        <v>6</v>
      </c>
      <c r="C460" s="10" t="s">
        <v>56</v>
      </c>
      <c r="D460" s="11" t="s">
        <v>57</v>
      </c>
      <c r="E460" s="12" t="s">
        <v>58</v>
      </c>
      <c r="F460" s="13" t="s">
        <v>59</v>
      </c>
      <c r="G460" s="13" t="s">
        <v>60</v>
      </c>
      <c r="H460" s="14" t="s">
        <v>61</v>
      </c>
      <c r="I460" s="12" t="s">
        <v>62</v>
      </c>
      <c r="J460" s="14" t="s">
        <v>63</v>
      </c>
      <c r="K460" s="12" t="s">
        <v>64</v>
      </c>
      <c r="L460" s="13" t="s">
        <v>65</v>
      </c>
      <c r="M460" s="13" t="s">
        <v>66</v>
      </c>
      <c r="N460" s="13" t="s">
        <v>67</v>
      </c>
      <c r="O460" s="13" t="s">
        <v>68</v>
      </c>
      <c r="P460" s="13" t="s">
        <v>69</v>
      </c>
      <c r="Q460" s="13" t="s">
        <v>70</v>
      </c>
      <c r="R460" s="13" t="s">
        <v>71</v>
      </c>
      <c r="S460" s="14" t="s">
        <v>72</v>
      </c>
      <c r="T460" s="12" t="s">
        <v>73</v>
      </c>
      <c r="U460" s="13" t="s">
        <v>74</v>
      </c>
      <c r="V460" s="14" t="s">
        <v>75</v>
      </c>
      <c r="W460" s="12" t="s">
        <v>76</v>
      </c>
      <c r="X460" s="13" t="s">
        <v>77</v>
      </c>
      <c r="Y460" s="14" t="s">
        <v>78</v>
      </c>
      <c r="Z460" s="12" t="s">
        <v>79</v>
      </c>
      <c r="AA460" s="13" t="s">
        <v>80</v>
      </c>
      <c r="AB460" s="14" t="s">
        <v>81</v>
      </c>
      <c r="AC460" s="12" t="s">
        <v>82</v>
      </c>
      <c r="AD460" s="13" t="s">
        <v>83</v>
      </c>
      <c r="AE460" s="13" t="s">
        <v>84</v>
      </c>
      <c r="AF460" s="14" t="s">
        <v>85</v>
      </c>
      <c r="AG460" s="12" t="s">
        <v>86</v>
      </c>
      <c r="AH460" s="13" t="s">
        <v>87</v>
      </c>
      <c r="AI460" s="14" t="s">
        <v>88</v>
      </c>
      <c r="AJ460" s="12" t="s">
        <v>89</v>
      </c>
      <c r="AK460" s="13" t="s">
        <v>90</v>
      </c>
      <c r="AL460" s="13" t="s">
        <v>91</v>
      </c>
      <c r="AM460" s="13" t="s">
        <v>92</v>
      </c>
      <c r="AN460" s="15" t="s">
        <v>93</v>
      </c>
    </row>
    <row r="461" spans="2:40" x14ac:dyDescent="0.25">
      <c r="B461" s="2" t="s">
        <v>6</v>
      </c>
      <c r="C461" s="16" t="s">
        <v>56</v>
      </c>
      <c r="D461" s="17"/>
      <c r="E461" s="18"/>
      <c r="F461" s="19"/>
      <c r="G461" s="19"/>
      <c r="H461" s="20"/>
      <c r="I461" s="18"/>
      <c r="J461" s="20"/>
      <c r="K461" s="18"/>
      <c r="L461" s="19"/>
      <c r="M461" s="19"/>
      <c r="N461" s="19"/>
      <c r="O461" s="19"/>
      <c r="P461" s="19"/>
      <c r="Q461" s="19"/>
      <c r="R461" s="19"/>
      <c r="S461" s="20"/>
      <c r="T461" s="18"/>
      <c r="U461" s="19"/>
      <c r="V461" s="20"/>
      <c r="W461" s="18"/>
      <c r="X461" s="19"/>
      <c r="Y461" s="20"/>
      <c r="Z461" s="18"/>
      <c r="AA461" s="19"/>
      <c r="AB461" s="20"/>
      <c r="AC461" s="18"/>
      <c r="AD461" s="19"/>
      <c r="AE461" s="19"/>
      <c r="AF461" s="20"/>
      <c r="AG461" s="18"/>
      <c r="AH461" s="19"/>
      <c r="AI461" s="20"/>
      <c r="AJ461" s="18"/>
      <c r="AK461" s="19"/>
      <c r="AL461" s="19"/>
      <c r="AM461" s="19"/>
      <c r="AN461" s="21"/>
    </row>
    <row r="462" spans="2:40" x14ac:dyDescent="0.25">
      <c r="B462" s="2" t="s">
        <v>94</v>
      </c>
      <c r="C462" s="50" t="s">
        <v>95</v>
      </c>
      <c r="D462" s="377">
        <v>1516.9999659999953</v>
      </c>
      <c r="E462" s="378">
        <v>273.06003400000009</v>
      </c>
      <c r="F462" s="379">
        <v>379.25001100000088</v>
      </c>
      <c r="G462" s="379">
        <v>379.249999</v>
      </c>
      <c r="H462" s="380">
        <v>485.43992199999883</v>
      </c>
      <c r="I462" s="381">
        <v>743.3293930000043</v>
      </c>
      <c r="J462" s="382">
        <v>768.20908700000041</v>
      </c>
      <c r="K462" s="383">
        <v>205.41121699999999</v>
      </c>
      <c r="L462" s="384">
        <v>174.97994999999989</v>
      </c>
      <c r="M462" s="384">
        <v>47.168498999999997</v>
      </c>
      <c r="N462" s="384">
        <v>54.776322000000043</v>
      </c>
      <c r="O462" s="384">
        <v>585.80239200000244</v>
      </c>
      <c r="P462" s="384">
        <v>349.95986900000008</v>
      </c>
      <c r="Q462" s="384">
        <v>31.952866000000061</v>
      </c>
      <c r="R462" s="384">
        <v>39.560689999999973</v>
      </c>
      <c r="S462" s="385">
        <v>27.388161</v>
      </c>
      <c r="T462" s="386">
        <v>671.04263700000206</v>
      </c>
      <c r="U462" s="387">
        <v>502.41822400000052</v>
      </c>
      <c r="V462" s="388">
        <v>313.72087399999992</v>
      </c>
      <c r="W462" s="389">
        <v>313.2985230000001</v>
      </c>
      <c r="X462" s="390">
        <v>439.05432299999995</v>
      </c>
      <c r="Y462" s="391">
        <v>742.93003700000179</v>
      </c>
      <c r="Z462" s="392">
        <v>44.793885000000003</v>
      </c>
      <c r="AA462" s="393">
        <v>1046.9169730000017</v>
      </c>
      <c r="AB462" s="394">
        <v>410.71892600000029</v>
      </c>
      <c r="AC462" s="395">
        <v>345.61095400000039</v>
      </c>
      <c r="AD462" s="396">
        <v>540.09264900000085</v>
      </c>
      <c r="AE462" s="396">
        <v>459.15487600000023</v>
      </c>
      <c r="AF462" s="397">
        <v>122.03953600000001</v>
      </c>
      <c r="AG462" s="398">
        <v>479.42457600000017</v>
      </c>
      <c r="AH462" s="399">
        <v>740.96920500000203</v>
      </c>
      <c r="AI462" s="400">
        <v>296.6061850000001</v>
      </c>
      <c r="AJ462" s="401">
        <v>428.24154900000002</v>
      </c>
      <c r="AK462" s="402">
        <v>342.6696339999998</v>
      </c>
      <c r="AL462" s="402">
        <v>214.66052399999998</v>
      </c>
      <c r="AM462" s="402">
        <v>72.445888999999994</v>
      </c>
      <c r="AN462" s="403">
        <v>315.6406510000001</v>
      </c>
    </row>
    <row r="463" spans="2:40" x14ac:dyDescent="0.25">
      <c r="B463" s="2" t="s">
        <v>94</v>
      </c>
      <c r="C463" s="50" t="s">
        <v>96</v>
      </c>
      <c r="D463" s="51">
        <v>1517</v>
      </c>
      <c r="E463" s="52">
        <v>294</v>
      </c>
      <c r="F463" s="53">
        <v>360</v>
      </c>
      <c r="G463" s="53">
        <v>375</v>
      </c>
      <c r="H463" s="54">
        <v>488</v>
      </c>
      <c r="I463" s="55">
        <v>728</v>
      </c>
      <c r="J463" s="56">
        <v>783</v>
      </c>
      <c r="K463" s="57">
        <v>224</v>
      </c>
      <c r="L463" s="58">
        <v>177</v>
      </c>
      <c r="M463" s="58">
        <v>51</v>
      </c>
      <c r="N463" s="58">
        <v>74</v>
      </c>
      <c r="O463" s="58">
        <v>370</v>
      </c>
      <c r="P463" s="58">
        <v>256</v>
      </c>
      <c r="Q463" s="58">
        <v>170</v>
      </c>
      <c r="R463" s="58">
        <v>152</v>
      </c>
      <c r="S463" s="59">
        <v>43</v>
      </c>
      <c r="T463" s="60">
        <v>592</v>
      </c>
      <c r="U463" s="61">
        <v>531</v>
      </c>
      <c r="V463" s="62">
        <v>363</v>
      </c>
      <c r="W463" s="63">
        <v>343</v>
      </c>
      <c r="X463" s="64">
        <v>429</v>
      </c>
      <c r="Y463" s="65">
        <v>725</v>
      </c>
      <c r="Z463" s="66">
        <v>48</v>
      </c>
      <c r="AA463" s="67">
        <v>1079</v>
      </c>
      <c r="AB463" s="68">
        <v>380</v>
      </c>
      <c r="AC463" s="69">
        <v>352</v>
      </c>
      <c r="AD463" s="70">
        <v>542</v>
      </c>
      <c r="AE463" s="70">
        <v>445</v>
      </c>
      <c r="AF463" s="71">
        <v>118</v>
      </c>
      <c r="AG463" s="72">
        <v>471</v>
      </c>
      <c r="AH463" s="73">
        <v>729</v>
      </c>
      <c r="AI463" s="74">
        <v>317</v>
      </c>
      <c r="AJ463" s="75">
        <v>431</v>
      </c>
      <c r="AK463" s="76">
        <v>338</v>
      </c>
      <c r="AL463" s="76">
        <v>213</v>
      </c>
      <c r="AM463" s="76">
        <v>70</v>
      </c>
      <c r="AN463" s="77">
        <v>323</v>
      </c>
    </row>
    <row r="464" spans="2:40" x14ac:dyDescent="0.25">
      <c r="B464" s="2" t="s">
        <v>97</v>
      </c>
      <c r="C464" s="747" t="s">
        <v>361</v>
      </c>
      <c r="D464" s="78">
        <v>421.07712400000008</v>
      </c>
      <c r="E464" s="79">
        <v>110.32859000000003</v>
      </c>
      <c r="F464" s="80">
        <v>92.472270999999964</v>
      </c>
      <c r="G464" s="80">
        <v>78.632259000000005</v>
      </c>
      <c r="H464" s="81">
        <v>139.64400399999991</v>
      </c>
      <c r="I464" s="82">
        <v>231.26706300000015</v>
      </c>
      <c r="J464" s="83">
        <v>186.21649600000009</v>
      </c>
      <c r="K464" s="84">
        <v>58.058604999999972</v>
      </c>
      <c r="L464" s="85">
        <v>56.599052000000007</v>
      </c>
      <c r="M464" s="85">
        <v>14.871213000000001</v>
      </c>
      <c r="N464" s="85">
        <v>18.583553000000002</v>
      </c>
      <c r="O464" s="85">
        <v>185.909019</v>
      </c>
      <c r="P464" s="85">
        <v>47.863380000000006</v>
      </c>
      <c r="Q464" s="85">
        <v>9.8222350000000045</v>
      </c>
      <c r="R464" s="85">
        <v>19.639460000000028</v>
      </c>
      <c r="S464" s="86">
        <v>9.7306069999999991</v>
      </c>
      <c r="T464" s="87">
        <v>191.87813999999989</v>
      </c>
      <c r="U464" s="88">
        <v>125.46072999999994</v>
      </c>
      <c r="V464" s="89">
        <v>98.31345499999999</v>
      </c>
      <c r="W464" s="90">
        <v>88.10648799999997</v>
      </c>
      <c r="X464" s="91">
        <v>108.701686</v>
      </c>
      <c r="Y464" s="92">
        <v>218.97814700000026</v>
      </c>
      <c r="Z464" s="93">
        <v>16.552085000000002</v>
      </c>
      <c r="AA464" s="94">
        <v>287.56960000000038</v>
      </c>
      <c r="AB464" s="95">
        <v>116.19327499999997</v>
      </c>
      <c r="AC464" s="96">
        <v>97.027421999999987</v>
      </c>
      <c r="AD464" s="97">
        <v>127.01970599999996</v>
      </c>
      <c r="AE464" s="97">
        <v>139.47192599999991</v>
      </c>
      <c r="AF464" s="98">
        <v>43.96969099999999</v>
      </c>
      <c r="AG464" s="99">
        <v>162.402807</v>
      </c>
      <c r="AH464" s="100">
        <v>168.91351599999993</v>
      </c>
      <c r="AI464" s="101">
        <v>89.76080099999993</v>
      </c>
      <c r="AJ464" s="102">
        <v>114.32558499999996</v>
      </c>
      <c r="AK464" s="103">
        <v>97.129272</v>
      </c>
      <c r="AL464" s="103">
        <v>70.590570999999969</v>
      </c>
      <c r="AM464" s="103">
        <v>22.420407000000001</v>
      </c>
      <c r="AN464" s="104">
        <v>81.779414999999986</v>
      </c>
    </row>
    <row r="465" spans="2:40" x14ac:dyDescent="0.25">
      <c r="B465" s="2" t="s">
        <v>99</v>
      </c>
      <c r="C465" s="747"/>
      <c r="D465" s="105">
        <v>0.27757226989944533</v>
      </c>
      <c r="E465" s="106">
        <v>0.4040451778453964</v>
      </c>
      <c r="F465" s="107">
        <v>0.24382931659295259</v>
      </c>
      <c r="G465" s="107">
        <v>0.20733621412613373</v>
      </c>
      <c r="H465" s="108">
        <v>0.28766485340692732</v>
      </c>
      <c r="I465" s="109">
        <v>0.31112325864934393</v>
      </c>
      <c r="J465" s="110">
        <v>0.24240340182281647</v>
      </c>
      <c r="K465" s="111">
        <v>0.28264573789074027</v>
      </c>
      <c r="L465" s="112">
        <v>0.32346021358447091</v>
      </c>
      <c r="M465" s="112">
        <v>0.31527848702584327</v>
      </c>
      <c r="N465" s="112">
        <v>0.33926251930533025</v>
      </c>
      <c r="O465" s="112">
        <v>0.3173579035163776</v>
      </c>
      <c r="P465" s="112">
        <v>0.13676819612708221</v>
      </c>
      <c r="Q465" s="112">
        <v>0.30739762123372549</v>
      </c>
      <c r="R465" s="112">
        <v>0.49643876282238864</v>
      </c>
      <c r="S465" s="113">
        <v>0.35528515404886074</v>
      </c>
      <c r="T465" s="114">
        <v>0.28594031052604979</v>
      </c>
      <c r="U465" s="115">
        <v>0.24971373251779139</v>
      </c>
      <c r="V465" s="116">
        <v>0.31337874890658379</v>
      </c>
      <c r="W465" s="117">
        <v>0.28122216203362038</v>
      </c>
      <c r="X465" s="118">
        <v>0.24758140463634612</v>
      </c>
      <c r="Y465" s="119">
        <v>0.29474935201738212</v>
      </c>
      <c r="Z465" s="120">
        <v>0.36951662040477173</v>
      </c>
      <c r="AA465" s="121">
        <v>0.27468233624673494</v>
      </c>
      <c r="AB465" s="122">
        <v>0.28290216896408588</v>
      </c>
      <c r="AC465" s="123">
        <v>0.28074174408256714</v>
      </c>
      <c r="AD465" s="124">
        <v>0.23518132719484533</v>
      </c>
      <c r="AE465" s="124">
        <v>0.30375791108880623</v>
      </c>
      <c r="AF465" s="125">
        <v>0.3602905455163315</v>
      </c>
      <c r="AG465" s="126">
        <v>0.33874526907857133</v>
      </c>
      <c r="AH465" s="127">
        <v>0.22796293673230253</v>
      </c>
      <c r="AI465" s="128">
        <v>0.30262619439308019</v>
      </c>
      <c r="AJ465" s="129">
        <v>0.26696518650972834</v>
      </c>
      <c r="AK465" s="130">
        <v>0.2834487283457397</v>
      </c>
      <c r="AL465" s="130">
        <v>0.32884747360441546</v>
      </c>
      <c r="AM465" s="130">
        <v>0.30947797465774768</v>
      </c>
      <c r="AN465" s="131">
        <v>0.25909024943685077</v>
      </c>
    </row>
    <row r="466" spans="2:40" x14ac:dyDescent="0.25">
      <c r="B466" s="2" t="s">
        <v>100</v>
      </c>
      <c r="C466" s="747"/>
      <c r="D466" s="132" t="s">
        <v>396</v>
      </c>
      <c r="E466" s="133" t="s">
        <v>116</v>
      </c>
      <c r="F466" s="134"/>
      <c r="G466" s="134"/>
      <c r="H466" s="137" t="s">
        <v>113</v>
      </c>
      <c r="I466" s="133" t="s">
        <v>149</v>
      </c>
      <c r="J466" s="236"/>
      <c r="K466" s="133" t="s">
        <v>130</v>
      </c>
      <c r="L466" s="140" t="s">
        <v>130</v>
      </c>
      <c r="M466" s="140" t="s">
        <v>130</v>
      </c>
      <c r="N466" s="140" t="s">
        <v>130</v>
      </c>
      <c r="O466" s="140" t="s">
        <v>128</v>
      </c>
      <c r="P466" s="139"/>
      <c r="Q466" s="140" t="s">
        <v>130</v>
      </c>
      <c r="R466" s="140" t="s">
        <v>397</v>
      </c>
      <c r="S466" s="137" t="s">
        <v>130</v>
      </c>
      <c r="T466" s="142"/>
      <c r="U466" s="237"/>
      <c r="V466" s="143"/>
      <c r="W466" s="144"/>
      <c r="X466" s="145"/>
      <c r="Y466" s="146"/>
      <c r="Z466" s="147"/>
      <c r="AA466" s="148"/>
      <c r="AB466" s="149"/>
      <c r="AC466" s="150"/>
      <c r="AD466" s="151"/>
      <c r="AE466" s="140" t="s">
        <v>189</v>
      </c>
      <c r="AF466" s="137" t="s">
        <v>189</v>
      </c>
      <c r="AG466" s="133" t="s">
        <v>106</v>
      </c>
      <c r="AH466" s="153"/>
      <c r="AI466" s="137" t="s">
        <v>259</v>
      </c>
      <c r="AJ466" s="155"/>
      <c r="AK466" s="156"/>
      <c r="AL466" s="156"/>
      <c r="AM466" s="156"/>
      <c r="AN466" s="157"/>
    </row>
    <row r="467" spans="2:40" x14ac:dyDescent="0.25">
      <c r="B467" s="2" t="s">
        <v>97</v>
      </c>
      <c r="C467" s="747" t="s">
        <v>365</v>
      </c>
      <c r="D467" s="158">
        <v>707.61768100000222</v>
      </c>
      <c r="E467" s="159">
        <v>104.29848799999995</v>
      </c>
      <c r="F467" s="160">
        <v>177.98837399999994</v>
      </c>
      <c r="G467" s="160">
        <v>192.62545200000022</v>
      </c>
      <c r="H467" s="161">
        <v>232.70536700000025</v>
      </c>
      <c r="I467" s="162">
        <v>339.41356699999938</v>
      </c>
      <c r="J467" s="163">
        <v>366.33619300000106</v>
      </c>
      <c r="K467" s="164">
        <v>103.67223</v>
      </c>
      <c r="L467" s="165">
        <v>92.79137300000005</v>
      </c>
      <c r="M467" s="165">
        <v>23.192534999999996</v>
      </c>
      <c r="N467" s="165">
        <v>26.46712500000001</v>
      </c>
      <c r="O467" s="165">
        <v>278.31455199999971</v>
      </c>
      <c r="P467" s="165">
        <v>140.10144599999998</v>
      </c>
      <c r="Q467" s="165">
        <v>16.495275000000017</v>
      </c>
      <c r="R467" s="165">
        <v>14.836452000000012</v>
      </c>
      <c r="S467" s="166">
        <v>11.746693</v>
      </c>
      <c r="T467" s="167">
        <v>328.99787700000002</v>
      </c>
      <c r="U467" s="168">
        <v>244.90243200000009</v>
      </c>
      <c r="V467" s="169">
        <v>125.72387099999996</v>
      </c>
      <c r="W467" s="170">
        <v>131.33006799999995</v>
      </c>
      <c r="X467" s="171">
        <v>202.06445799999995</v>
      </c>
      <c r="Y467" s="172">
        <v>366.84032099999996</v>
      </c>
      <c r="Z467" s="173">
        <v>17.571425000000001</v>
      </c>
      <c r="AA467" s="174">
        <v>506.29468700000001</v>
      </c>
      <c r="AB467" s="175">
        <v>183.68235399999998</v>
      </c>
      <c r="AC467" s="176">
        <v>145.99294000000006</v>
      </c>
      <c r="AD467" s="177">
        <v>269.3513539999999</v>
      </c>
      <c r="AE467" s="177">
        <v>228.27276299999991</v>
      </c>
      <c r="AF467" s="178">
        <v>46.387709999999984</v>
      </c>
      <c r="AG467" s="179">
        <v>202.47626699999998</v>
      </c>
      <c r="AH467" s="180">
        <v>368.11891800000029</v>
      </c>
      <c r="AI467" s="181">
        <v>137.02249599999999</v>
      </c>
      <c r="AJ467" s="182">
        <v>215.18403600000016</v>
      </c>
      <c r="AK467" s="183">
        <v>157.45995600000001</v>
      </c>
      <c r="AL467" s="183">
        <v>104.23599899999999</v>
      </c>
      <c r="AM467" s="183">
        <v>38.019479000000004</v>
      </c>
      <c r="AN467" s="184">
        <v>131.50548300000003</v>
      </c>
    </row>
    <row r="468" spans="2:40" x14ac:dyDescent="0.25">
      <c r="B468" s="2" t="s">
        <v>99</v>
      </c>
      <c r="C468" s="747"/>
      <c r="D468" s="185">
        <v>0.46645860043480342</v>
      </c>
      <c r="E468" s="186">
        <v>0.38196174838240854</v>
      </c>
      <c r="F468" s="187">
        <v>0.46931672732370611</v>
      </c>
      <c r="G468" s="187">
        <v>0.50791154253898951</v>
      </c>
      <c r="H468" s="188">
        <v>0.47937006507676722</v>
      </c>
      <c r="I468" s="189">
        <v>0.45661260027692374</v>
      </c>
      <c r="J468" s="190">
        <v>0.47687042395008911</v>
      </c>
      <c r="K468" s="191">
        <v>0.5047057873183235</v>
      </c>
      <c r="L468" s="192">
        <v>0.53029717404765575</v>
      </c>
      <c r="M468" s="192">
        <v>0.49169542155666224</v>
      </c>
      <c r="N468" s="192">
        <v>0.48318550851223618</v>
      </c>
      <c r="O468" s="192">
        <v>0.47509971929236938</v>
      </c>
      <c r="P468" s="192">
        <v>0.40033574821117546</v>
      </c>
      <c r="Q468" s="192">
        <v>0.51623772966093195</v>
      </c>
      <c r="R468" s="192">
        <v>0.37503016251738841</v>
      </c>
      <c r="S468" s="193">
        <v>0.42889674118682158</v>
      </c>
      <c r="T468" s="194">
        <v>0.49027864827015305</v>
      </c>
      <c r="U468" s="195">
        <v>0.48744735023783664</v>
      </c>
      <c r="V468" s="196">
        <v>0.4007507355089161</v>
      </c>
      <c r="W468" s="197">
        <v>0.41918508501873758</v>
      </c>
      <c r="X468" s="198">
        <v>0.46022655378796934</v>
      </c>
      <c r="Y468" s="199">
        <v>0.49377505650642994</v>
      </c>
      <c r="Z468" s="200">
        <v>0.39227285152872982</v>
      </c>
      <c r="AA468" s="201">
        <v>0.48360538615510551</v>
      </c>
      <c r="AB468" s="202">
        <v>0.4472215482955364</v>
      </c>
      <c r="AC468" s="203">
        <v>0.42241988661042235</v>
      </c>
      <c r="AD468" s="204">
        <v>0.4987132383651447</v>
      </c>
      <c r="AE468" s="204">
        <v>0.4971585295764121</v>
      </c>
      <c r="AF468" s="205">
        <v>0.38010395254206786</v>
      </c>
      <c r="AG468" s="206">
        <v>0.42233184766898546</v>
      </c>
      <c r="AH468" s="207">
        <v>0.49680731063580347</v>
      </c>
      <c r="AI468" s="208">
        <v>0.46196776375381365</v>
      </c>
      <c r="AJ468" s="209">
        <v>0.50248285460036046</v>
      </c>
      <c r="AK468" s="210">
        <v>0.45950951113456434</v>
      </c>
      <c r="AL468" s="210">
        <v>0.4855853188917027</v>
      </c>
      <c r="AM468" s="210">
        <v>0.52479829462787053</v>
      </c>
      <c r="AN468" s="211">
        <v>0.41663037566096006</v>
      </c>
    </row>
    <row r="469" spans="2:40" x14ac:dyDescent="0.25">
      <c r="B469" s="2" t="s">
        <v>100</v>
      </c>
      <c r="C469" s="747"/>
      <c r="D469" s="132" t="s">
        <v>398</v>
      </c>
      <c r="E469" s="212"/>
      <c r="F469" s="140" t="s">
        <v>127</v>
      </c>
      <c r="G469" s="140" t="s">
        <v>127</v>
      </c>
      <c r="H469" s="137" t="s">
        <v>127</v>
      </c>
      <c r="I469" s="215"/>
      <c r="J469" s="216"/>
      <c r="K469" s="133" t="s">
        <v>399</v>
      </c>
      <c r="L469" s="140" t="s">
        <v>399</v>
      </c>
      <c r="M469" s="217"/>
      <c r="N469" s="217"/>
      <c r="O469" s="140" t="s">
        <v>321</v>
      </c>
      <c r="P469" s="217"/>
      <c r="Q469" s="140" t="s">
        <v>399</v>
      </c>
      <c r="R469" s="217"/>
      <c r="S469" s="240"/>
      <c r="T469" s="133" t="s">
        <v>241</v>
      </c>
      <c r="U469" s="140" t="s">
        <v>241</v>
      </c>
      <c r="V469" s="220"/>
      <c r="W469" s="221"/>
      <c r="X469" s="222"/>
      <c r="Y469" s="137" t="s">
        <v>400</v>
      </c>
      <c r="Z469" s="224"/>
      <c r="AA469" s="225"/>
      <c r="AB469" s="226"/>
      <c r="AC469" s="227"/>
      <c r="AD469" s="140" t="s">
        <v>182</v>
      </c>
      <c r="AE469" s="140" t="s">
        <v>183</v>
      </c>
      <c r="AF469" s="229"/>
      <c r="AG469" s="230"/>
      <c r="AH469" s="140" t="s">
        <v>270</v>
      </c>
      <c r="AI469" s="232"/>
      <c r="AJ469" s="133" t="s">
        <v>279</v>
      </c>
      <c r="AK469" s="234"/>
      <c r="AL469" s="234"/>
      <c r="AM469" s="234"/>
      <c r="AN469" s="235"/>
    </row>
    <row r="470" spans="2:40" x14ac:dyDescent="0.25">
      <c r="B470" s="2" t="s">
        <v>97</v>
      </c>
      <c r="C470" s="747" t="s">
        <v>368</v>
      </c>
      <c r="D470" s="78">
        <v>336.33670700000022</v>
      </c>
      <c r="E470" s="79">
        <v>49.302665999999988</v>
      </c>
      <c r="F470" s="80">
        <v>95.306732999999952</v>
      </c>
      <c r="G470" s="80">
        <v>92.183021000000025</v>
      </c>
      <c r="H470" s="81">
        <v>99.544286999999983</v>
      </c>
      <c r="I470" s="82">
        <v>147.25727399999997</v>
      </c>
      <c r="J470" s="83">
        <v>189.07943300000022</v>
      </c>
      <c r="K470" s="84">
        <v>36.136417999999999</v>
      </c>
      <c r="L470" s="85">
        <v>23.60492</v>
      </c>
      <c r="M470" s="85">
        <v>9.1047510000000003</v>
      </c>
      <c r="N470" s="85">
        <v>9.7256439999999991</v>
      </c>
      <c r="O470" s="85">
        <v>96.861580000000075</v>
      </c>
      <c r="P470" s="85">
        <v>145.73669400000006</v>
      </c>
      <c r="Q470" s="85">
        <v>5.0687039999999994</v>
      </c>
      <c r="R470" s="85">
        <v>4.1871349999999996</v>
      </c>
      <c r="S470" s="86">
        <v>5.9108609999999997</v>
      </c>
      <c r="T470" s="87">
        <v>132.25030600000002</v>
      </c>
      <c r="U470" s="88">
        <v>119.40057899999998</v>
      </c>
      <c r="V470" s="89">
        <v>76.014984999999967</v>
      </c>
      <c r="W470" s="90">
        <v>79.349471999999949</v>
      </c>
      <c r="X470" s="91">
        <v>113.67981400000001</v>
      </c>
      <c r="Y470" s="92">
        <v>140.02330400000005</v>
      </c>
      <c r="Z470" s="93">
        <v>10.670375000000002</v>
      </c>
      <c r="AA470" s="94">
        <v>227.00638000000023</v>
      </c>
      <c r="AB470" s="95">
        <v>93.035513000000037</v>
      </c>
      <c r="AC470" s="96">
        <v>94.154068000000009</v>
      </c>
      <c r="AD470" s="97">
        <v>120.11629199999997</v>
      </c>
      <c r="AE470" s="97">
        <v>85.822822999999985</v>
      </c>
      <c r="AF470" s="98">
        <v>25.905735000000004</v>
      </c>
      <c r="AG470" s="99">
        <v>101.28596500000002</v>
      </c>
      <c r="AH470" s="100">
        <v>175.92942800000012</v>
      </c>
      <c r="AI470" s="101">
        <v>59.121313999999998</v>
      </c>
      <c r="AJ470" s="102">
        <v>83.346174999999974</v>
      </c>
      <c r="AK470" s="103">
        <v>74.773398</v>
      </c>
      <c r="AL470" s="103">
        <v>38.046018999999994</v>
      </c>
      <c r="AM470" s="103">
        <v>10.238498000000002</v>
      </c>
      <c r="AN470" s="104">
        <v>94.184783999999993</v>
      </c>
    </row>
    <row r="471" spans="2:40" x14ac:dyDescent="0.25">
      <c r="B471" s="2" t="s">
        <v>99</v>
      </c>
      <c r="C471" s="747"/>
      <c r="D471" s="105">
        <v>0.22171174326842491</v>
      </c>
      <c r="E471" s="106">
        <v>0.18055614099864928</v>
      </c>
      <c r="F471" s="107">
        <v>0.25130317794506202</v>
      </c>
      <c r="G471" s="107">
        <v>0.24306663478725557</v>
      </c>
      <c r="H471" s="108">
        <v>0.20505995178534209</v>
      </c>
      <c r="I471" s="109">
        <v>0.19810500618801591</v>
      </c>
      <c r="J471" s="110">
        <v>0.24613016976717969</v>
      </c>
      <c r="K471" s="111">
        <v>0.17592232073674924</v>
      </c>
      <c r="L471" s="112">
        <v>0.13490071291025066</v>
      </c>
      <c r="M471" s="112">
        <v>0.19302609141749452</v>
      </c>
      <c r="N471" s="112">
        <v>0.17755197218243299</v>
      </c>
      <c r="O471" s="112">
        <v>0.16534855665116449</v>
      </c>
      <c r="P471" s="112">
        <v>0.41643830310154795</v>
      </c>
      <c r="Q471" s="112">
        <v>0.15863065303750812</v>
      </c>
      <c r="R471" s="112">
        <v>0.1058407980245037</v>
      </c>
      <c r="S471" s="113">
        <v>0.21581810476431765</v>
      </c>
      <c r="T471" s="114">
        <v>0.19708182268602945</v>
      </c>
      <c r="U471" s="115">
        <v>0.23765176758397177</v>
      </c>
      <c r="V471" s="116">
        <v>0.24230132993955636</v>
      </c>
      <c r="W471" s="117">
        <v>0.25327113335928469</v>
      </c>
      <c r="X471" s="118">
        <v>0.25891970092274896</v>
      </c>
      <c r="Y471" s="119">
        <v>0.18847441485260572</v>
      </c>
      <c r="Z471" s="120">
        <v>0.23821052806649839</v>
      </c>
      <c r="AA471" s="121">
        <v>0.21683322159683799</v>
      </c>
      <c r="AB471" s="122">
        <v>0.22651868981562337</v>
      </c>
      <c r="AC471" s="123">
        <v>0.27242790458545452</v>
      </c>
      <c r="AD471" s="124">
        <v>0.22239942021503015</v>
      </c>
      <c r="AE471" s="124">
        <v>0.18691475901913307</v>
      </c>
      <c r="AF471" s="125">
        <v>0.21227329969527253</v>
      </c>
      <c r="AG471" s="126">
        <v>0.21126569239537688</v>
      </c>
      <c r="AH471" s="127">
        <v>0.23743149757485488</v>
      </c>
      <c r="AI471" s="128">
        <v>0.19932596483111087</v>
      </c>
      <c r="AJ471" s="129">
        <v>0.19462421428893151</v>
      </c>
      <c r="AK471" s="130">
        <v>0.21820841586447673</v>
      </c>
      <c r="AL471" s="130">
        <v>0.17723807941510475</v>
      </c>
      <c r="AM471" s="130">
        <v>0.14132614205341593</v>
      </c>
      <c r="AN471" s="131">
        <v>0.29839243995222897</v>
      </c>
    </row>
    <row r="472" spans="2:40" x14ac:dyDescent="0.25">
      <c r="B472" s="2" t="s">
        <v>100</v>
      </c>
      <c r="C472" s="747"/>
      <c r="D472" s="132" t="s">
        <v>401</v>
      </c>
      <c r="E472" s="241"/>
      <c r="F472" s="140" t="s">
        <v>127</v>
      </c>
      <c r="G472" s="134"/>
      <c r="H472" s="135"/>
      <c r="I472" s="136"/>
      <c r="J472" s="137" t="s">
        <v>103</v>
      </c>
      <c r="K472" s="138"/>
      <c r="L472" s="139"/>
      <c r="M472" s="139"/>
      <c r="N472" s="139"/>
      <c r="O472" s="139"/>
      <c r="P472" s="140" t="s">
        <v>402</v>
      </c>
      <c r="Q472" s="139"/>
      <c r="R472" s="139"/>
      <c r="S472" s="141"/>
      <c r="T472" s="142"/>
      <c r="U472" s="237"/>
      <c r="V472" s="143"/>
      <c r="W472" s="133" t="s">
        <v>112</v>
      </c>
      <c r="X472" s="140" t="s">
        <v>155</v>
      </c>
      <c r="Y472" s="146"/>
      <c r="Z472" s="147"/>
      <c r="AA472" s="148"/>
      <c r="AB472" s="149"/>
      <c r="AC472" s="133" t="s">
        <v>222</v>
      </c>
      <c r="AD472" s="151"/>
      <c r="AE472" s="151"/>
      <c r="AF472" s="152"/>
      <c r="AG472" s="238"/>
      <c r="AH472" s="153"/>
      <c r="AI472" s="154"/>
      <c r="AJ472" s="155"/>
      <c r="AK472" s="156"/>
      <c r="AL472" s="156"/>
      <c r="AM472" s="156"/>
      <c r="AN472" s="242" t="s">
        <v>403</v>
      </c>
    </row>
    <row r="473" spans="2:40" x14ac:dyDescent="0.25">
      <c r="B473" s="2" t="s">
        <v>97</v>
      </c>
      <c r="C473" s="747" t="s">
        <v>372</v>
      </c>
      <c r="D473" s="158">
        <v>51.968453999999994</v>
      </c>
      <c r="E473" s="159">
        <v>9.1302900000000005</v>
      </c>
      <c r="F473" s="160">
        <v>13.482633</v>
      </c>
      <c r="G473" s="160">
        <v>15.809267</v>
      </c>
      <c r="H473" s="161">
        <v>13.546263999999999</v>
      </c>
      <c r="I473" s="162">
        <v>25.391488999999996</v>
      </c>
      <c r="J473" s="163">
        <v>26.576965000000008</v>
      </c>
      <c r="K473" s="164">
        <v>7.5439640000000008</v>
      </c>
      <c r="L473" s="165">
        <v>1.9846050000000002</v>
      </c>
      <c r="M473" s="249" t="s">
        <v>163</v>
      </c>
      <c r="N473" s="249" t="s">
        <v>163</v>
      </c>
      <c r="O473" s="165">
        <v>24.717240999999998</v>
      </c>
      <c r="P473" s="165">
        <v>16.258349000000003</v>
      </c>
      <c r="Q473" s="165">
        <v>0.56665200000000004</v>
      </c>
      <c r="R473" s="165">
        <v>0.89764299999999997</v>
      </c>
      <c r="S473" s="245" t="s">
        <v>163</v>
      </c>
      <c r="T473" s="167">
        <v>17.916314</v>
      </c>
      <c r="U473" s="168">
        <v>12.654483000000001</v>
      </c>
      <c r="V473" s="169">
        <v>13.668563000000001</v>
      </c>
      <c r="W473" s="170">
        <v>14.512494999999999</v>
      </c>
      <c r="X473" s="171">
        <v>14.608365000000001</v>
      </c>
      <c r="Y473" s="172">
        <v>17.088265000000003</v>
      </c>
      <c r="Z473" s="250" t="s">
        <v>163</v>
      </c>
      <c r="AA473" s="174">
        <v>26.046306000000008</v>
      </c>
      <c r="AB473" s="175">
        <v>17.807783999999998</v>
      </c>
      <c r="AC473" s="176">
        <v>8.4365240000000004</v>
      </c>
      <c r="AD473" s="177">
        <v>23.605297</v>
      </c>
      <c r="AE473" s="177">
        <v>5.587364</v>
      </c>
      <c r="AF473" s="178">
        <v>5.7763999999999998</v>
      </c>
      <c r="AG473" s="179">
        <v>13.259537</v>
      </c>
      <c r="AH473" s="180">
        <v>28.007342999999999</v>
      </c>
      <c r="AI473" s="181">
        <v>10.701574000000001</v>
      </c>
      <c r="AJ473" s="182">
        <v>15.385753000000001</v>
      </c>
      <c r="AK473" s="183">
        <v>13.307008</v>
      </c>
      <c r="AL473" s="183">
        <v>1.7879349999999998</v>
      </c>
      <c r="AM473" s="183">
        <v>1.7675050000000001</v>
      </c>
      <c r="AN473" s="184">
        <v>8.1709689999999995</v>
      </c>
    </row>
    <row r="474" spans="2:40" x14ac:dyDescent="0.25">
      <c r="B474" s="2" t="s">
        <v>99</v>
      </c>
      <c r="C474" s="747"/>
      <c r="D474" s="185">
        <v>3.4257386397331099E-2</v>
      </c>
      <c r="E474" s="186">
        <v>3.3436932773545321E-2</v>
      </c>
      <c r="F474" s="187">
        <v>3.5550778138276617E-2</v>
      </c>
      <c r="G474" s="187">
        <v>4.1685608547621898E-2</v>
      </c>
      <c r="H474" s="188">
        <v>2.7905129730966031E-2</v>
      </c>
      <c r="I474" s="189">
        <v>3.4159134885709881E-2</v>
      </c>
      <c r="J474" s="190">
        <v>3.4596004459916001E-2</v>
      </c>
      <c r="K474" s="191">
        <v>3.6726154054186839E-2</v>
      </c>
      <c r="L474" s="192">
        <v>1.134189945762358E-2</v>
      </c>
      <c r="M474" s="251"/>
      <c r="N474" s="251"/>
      <c r="O474" s="192">
        <v>4.2193820540083922E-2</v>
      </c>
      <c r="P474" s="192">
        <v>4.6457752560194257E-2</v>
      </c>
      <c r="Q474" s="192">
        <v>1.773399606783313E-2</v>
      </c>
      <c r="R474" s="192">
        <v>2.2690276635720982E-2</v>
      </c>
      <c r="S474" s="246"/>
      <c r="T474" s="194">
        <v>2.669921851776454E-2</v>
      </c>
      <c r="U474" s="195">
        <v>2.5187149660399241E-2</v>
      </c>
      <c r="V474" s="196">
        <v>4.3569185644943741E-2</v>
      </c>
      <c r="W474" s="197">
        <v>4.6321619588356608E-2</v>
      </c>
      <c r="X474" s="198">
        <v>3.3272340652935557E-2</v>
      </c>
      <c r="Y474" s="199">
        <v>2.3001176623580179E-2</v>
      </c>
      <c r="Z474" s="252"/>
      <c r="AA474" s="201">
        <v>2.487905600132052E-2</v>
      </c>
      <c r="AB474" s="202">
        <v>4.335759292475358E-2</v>
      </c>
      <c r="AC474" s="203">
        <v>2.4410464721555069E-2</v>
      </c>
      <c r="AD474" s="204">
        <v>4.3706014224977843E-2</v>
      </c>
      <c r="AE474" s="204">
        <v>1.2168800315647739E-2</v>
      </c>
      <c r="AF474" s="205">
        <v>4.7332202246327768E-2</v>
      </c>
      <c r="AG474" s="206">
        <v>2.76571908570661E-2</v>
      </c>
      <c r="AH474" s="207">
        <v>3.7798255057036982E-2</v>
      </c>
      <c r="AI474" s="208">
        <v>3.6080077021994658E-2</v>
      </c>
      <c r="AJ474" s="209">
        <v>3.5927744600979861E-2</v>
      </c>
      <c r="AK474" s="210">
        <v>3.8833344655219738E-2</v>
      </c>
      <c r="AL474" s="210">
        <v>8.3291280887770498E-3</v>
      </c>
      <c r="AM474" s="210">
        <v>2.4397588660965981E-2</v>
      </c>
      <c r="AN474" s="211">
        <v>2.5886934949959899E-2</v>
      </c>
    </row>
    <row r="475" spans="2:40" x14ac:dyDescent="0.25">
      <c r="B475" s="2" t="s">
        <v>100</v>
      </c>
      <c r="C475" s="747"/>
      <c r="D475" s="132" t="s">
        <v>404</v>
      </c>
      <c r="E475" s="212"/>
      <c r="F475" s="213"/>
      <c r="G475" s="213"/>
      <c r="H475" s="214"/>
      <c r="I475" s="215"/>
      <c r="J475" s="216"/>
      <c r="K475" s="239"/>
      <c r="L475" s="217"/>
      <c r="M475" s="217"/>
      <c r="N475" s="217"/>
      <c r="O475" s="140" t="s">
        <v>120</v>
      </c>
      <c r="P475" s="140" t="s">
        <v>120</v>
      </c>
      <c r="Q475" s="217"/>
      <c r="R475" s="217"/>
      <c r="S475" s="240"/>
      <c r="T475" s="218"/>
      <c r="U475" s="219"/>
      <c r="V475" s="220"/>
      <c r="W475" s="221"/>
      <c r="X475" s="222"/>
      <c r="Y475" s="223"/>
      <c r="Z475" s="224"/>
      <c r="AA475" s="225"/>
      <c r="AB475" s="226"/>
      <c r="AC475" s="227"/>
      <c r="AD475" s="140" t="s">
        <v>179</v>
      </c>
      <c r="AE475" s="228"/>
      <c r="AF475" s="229"/>
      <c r="AG475" s="230"/>
      <c r="AH475" s="231"/>
      <c r="AI475" s="232"/>
      <c r="AJ475" s="133" t="s">
        <v>161</v>
      </c>
      <c r="AK475" s="140" t="s">
        <v>161</v>
      </c>
      <c r="AL475" s="234"/>
      <c r="AM475" s="234"/>
      <c r="AN475" s="235"/>
    </row>
    <row r="476" spans="2:40" x14ac:dyDescent="0.25">
      <c r="B476" s="2" t="s">
        <v>97</v>
      </c>
      <c r="C476" s="749" t="s">
        <v>377</v>
      </c>
      <c r="D476" s="78">
        <v>1128.6948049999999</v>
      </c>
      <c r="E476" s="79">
        <v>214.62707800000001</v>
      </c>
      <c r="F476" s="80">
        <v>270.46064500000011</v>
      </c>
      <c r="G476" s="80">
        <v>271.25771099999997</v>
      </c>
      <c r="H476" s="81">
        <v>372.34937099999905</v>
      </c>
      <c r="I476" s="82">
        <v>570.68063000000006</v>
      </c>
      <c r="J476" s="83">
        <v>552.55268900000192</v>
      </c>
      <c r="K476" s="84">
        <v>161.73083499999998</v>
      </c>
      <c r="L476" s="85">
        <v>149.39042499999994</v>
      </c>
      <c r="M476" s="85">
        <v>38.063747999999997</v>
      </c>
      <c r="N476" s="85">
        <v>45.050678000000033</v>
      </c>
      <c r="O476" s="85">
        <v>464.22357100000067</v>
      </c>
      <c r="P476" s="85">
        <v>187.96482599999999</v>
      </c>
      <c r="Q476" s="85">
        <v>26.317510000000052</v>
      </c>
      <c r="R476" s="85">
        <v>34.475911999999987</v>
      </c>
      <c r="S476" s="86">
        <v>21.477300000000003</v>
      </c>
      <c r="T476" s="87">
        <v>520.87601700000084</v>
      </c>
      <c r="U476" s="88">
        <v>370.36316199999999</v>
      </c>
      <c r="V476" s="89">
        <v>224.03732600000012</v>
      </c>
      <c r="W476" s="90">
        <v>219.43655600000005</v>
      </c>
      <c r="X476" s="91">
        <v>310.76614399999994</v>
      </c>
      <c r="Y476" s="92">
        <v>585.81846800000108</v>
      </c>
      <c r="Z476" s="93">
        <v>34.123509999999996</v>
      </c>
      <c r="AA476" s="94">
        <v>793.86428700000283</v>
      </c>
      <c r="AB476" s="95">
        <v>299.87562900000029</v>
      </c>
      <c r="AC476" s="96">
        <v>243.02036200000018</v>
      </c>
      <c r="AD476" s="97">
        <v>396.37105999999989</v>
      </c>
      <c r="AE476" s="97">
        <v>367.74468899999994</v>
      </c>
      <c r="AF476" s="98">
        <v>90.357400999999996</v>
      </c>
      <c r="AG476" s="99">
        <v>364.87907399999995</v>
      </c>
      <c r="AH476" s="100">
        <v>537.0324340000011</v>
      </c>
      <c r="AI476" s="101">
        <v>226.7832970000002</v>
      </c>
      <c r="AJ476" s="102">
        <v>329.50962100000021</v>
      </c>
      <c r="AK476" s="103">
        <v>254.58922800000013</v>
      </c>
      <c r="AL476" s="103">
        <v>174.82657000000003</v>
      </c>
      <c r="AM476" s="103">
        <v>60.439885999999987</v>
      </c>
      <c r="AN476" s="104">
        <v>213.28489799999997</v>
      </c>
    </row>
    <row r="477" spans="2:40" x14ac:dyDescent="0.25">
      <c r="B477" s="2" t="s">
        <v>99</v>
      </c>
      <c r="C477" s="749" t="s">
        <v>378</v>
      </c>
      <c r="D477" s="105">
        <v>0.74403087033424731</v>
      </c>
      <c r="E477" s="106">
        <v>0.7860069262278051</v>
      </c>
      <c r="F477" s="107">
        <v>0.71314604391665914</v>
      </c>
      <c r="G477" s="107">
        <v>0.71524775666512252</v>
      </c>
      <c r="H477" s="108">
        <v>0.76703491848369221</v>
      </c>
      <c r="I477" s="109">
        <v>0.7677358589262685</v>
      </c>
      <c r="J477" s="110">
        <v>0.71927382577290655</v>
      </c>
      <c r="K477" s="111">
        <v>0.78735152520906404</v>
      </c>
      <c r="L477" s="112">
        <v>0.85375738763212605</v>
      </c>
      <c r="M477" s="112">
        <v>0.80697390858250539</v>
      </c>
      <c r="N477" s="112">
        <v>0.82244802781756687</v>
      </c>
      <c r="O477" s="112">
        <v>0.79245762280874876</v>
      </c>
      <c r="P477" s="112">
        <v>0.5371039443382577</v>
      </c>
      <c r="Q477" s="112">
        <v>0.82363535089465845</v>
      </c>
      <c r="R477" s="112">
        <v>0.87146892533977582</v>
      </c>
      <c r="S477" s="113">
        <v>0.7841818952356826</v>
      </c>
      <c r="T477" s="114">
        <v>0.77621895879620428</v>
      </c>
      <c r="U477" s="115">
        <v>0.73716108275562819</v>
      </c>
      <c r="V477" s="116">
        <v>0.71412948441550039</v>
      </c>
      <c r="W477" s="117">
        <v>0.70040724705235835</v>
      </c>
      <c r="X477" s="118">
        <v>0.70780795842431543</v>
      </c>
      <c r="Y477" s="119">
        <v>0.78852440852381323</v>
      </c>
      <c r="Z477" s="120">
        <v>0.76178947193350155</v>
      </c>
      <c r="AA477" s="121">
        <v>0.75828772240184283</v>
      </c>
      <c r="AB477" s="122">
        <v>0.730123717259623</v>
      </c>
      <c r="AC477" s="123">
        <v>0.70316163069298976</v>
      </c>
      <c r="AD477" s="124">
        <v>0.73389456555999022</v>
      </c>
      <c r="AE477" s="124">
        <v>0.80091644066521861</v>
      </c>
      <c r="AF477" s="125">
        <v>0.74039449805839963</v>
      </c>
      <c r="AG477" s="126">
        <v>0.76107711674755663</v>
      </c>
      <c r="AH477" s="127">
        <v>0.72477024736810702</v>
      </c>
      <c r="AI477" s="128">
        <v>0.7645939581468949</v>
      </c>
      <c r="AJ477" s="129">
        <v>0.76944804111008891</v>
      </c>
      <c r="AK477" s="130">
        <v>0.74295823948030448</v>
      </c>
      <c r="AL477" s="130">
        <v>0.81443279249611844</v>
      </c>
      <c r="AM477" s="130">
        <v>0.83427626928561804</v>
      </c>
      <c r="AN477" s="131">
        <v>0.67572062509781072</v>
      </c>
    </row>
    <row r="478" spans="2:40" x14ac:dyDescent="0.25">
      <c r="B478" s="2" t="s">
        <v>100</v>
      </c>
      <c r="C478" s="749"/>
      <c r="D478" s="132" t="s">
        <v>405</v>
      </c>
      <c r="E478" s="133" t="s">
        <v>214</v>
      </c>
      <c r="F478" s="134"/>
      <c r="G478" s="134"/>
      <c r="H478" s="135"/>
      <c r="I478" s="133" t="s">
        <v>406</v>
      </c>
      <c r="J478" s="236"/>
      <c r="K478" s="133" t="s">
        <v>130</v>
      </c>
      <c r="L478" s="140" t="s">
        <v>128</v>
      </c>
      <c r="M478" s="140" t="s">
        <v>130</v>
      </c>
      <c r="N478" s="140" t="s">
        <v>130</v>
      </c>
      <c r="O478" s="140" t="s">
        <v>128</v>
      </c>
      <c r="P478" s="139"/>
      <c r="Q478" s="140" t="s">
        <v>128</v>
      </c>
      <c r="R478" s="140" t="s">
        <v>407</v>
      </c>
      <c r="S478" s="137" t="s">
        <v>130</v>
      </c>
      <c r="T478" s="133" t="s">
        <v>109</v>
      </c>
      <c r="U478" s="237"/>
      <c r="V478" s="143"/>
      <c r="W478" s="144"/>
      <c r="X478" s="145"/>
      <c r="Y478" s="137" t="s">
        <v>146</v>
      </c>
      <c r="Z478" s="147"/>
      <c r="AA478" s="148"/>
      <c r="AB478" s="149"/>
      <c r="AC478" s="150"/>
      <c r="AD478" s="151"/>
      <c r="AE478" s="140" t="s">
        <v>335</v>
      </c>
      <c r="AF478" s="152"/>
      <c r="AG478" s="238"/>
      <c r="AH478" s="153"/>
      <c r="AI478" s="154"/>
      <c r="AJ478" s="133" t="s">
        <v>279</v>
      </c>
      <c r="AK478" s="156"/>
      <c r="AL478" s="140" t="s">
        <v>246</v>
      </c>
      <c r="AM478" s="140" t="s">
        <v>279</v>
      </c>
      <c r="AN478" s="157"/>
    </row>
    <row r="479" spans="2:40" x14ac:dyDescent="0.25">
      <c r="B479" s="2" t="s">
        <v>97</v>
      </c>
      <c r="C479" s="748" t="s">
        <v>337</v>
      </c>
      <c r="D479" s="158">
        <v>388.30516100000034</v>
      </c>
      <c r="E479" s="159">
        <v>58.432955999999983</v>
      </c>
      <c r="F479" s="160">
        <v>108.78936599999994</v>
      </c>
      <c r="G479" s="160">
        <v>107.99228800000003</v>
      </c>
      <c r="H479" s="161">
        <v>113.09055099999996</v>
      </c>
      <c r="I479" s="162">
        <v>172.648763</v>
      </c>
      <c r="J479" s="163">
        <v>215.65639800000019</v>
      </c>
      <c r="K479" s="164">
        <v>43.680381999999994</v>
      </c>
      <c r="L479" s="165">
        <v>25.589524999999998</v>
      </c>
      <c r="M479" s="165">
        <v>9.1047510000000003</v>
      </c>
      <c r="N479" s="165">
        <v>9.7256439999999991</v>
      </c>
      <c r="O479" s="165">
        <v>121.57882100000012</v>
      </c>
      <c r="P479" s="165">
        <v>161.99504300000015</v>
      </c>
      <c r="Q479" s="165">
        <v>5.6353560000000007</v>
      </c>
      <c r="R479" s="165">
        <v>5.0847779999999991</v>
      </c>
      <c r="S479" s="166">
        <v>5.9108609999999997</v>
      </c>
      <c r="T479" s="167">
        <v>150.16662000000005</v>
      </c>
      <c r="U479" s="168">
        <v>132.05506199999999</v>
      </c>
      <c r="V479" s="169">
        <v>89.683547999999973</v>
      </c>
      <c r="W479" s="170">
        <v>93.861966999999936</v>
      </c>
      <c r="X479" s="171">
        <v>128.28817900000004</v>
      </c>
      <c r="Y479" s="172">
        <v>157.11156900000012</v>
      </c>
      <c r="Z479" s="173">
        <v>10.670375000000002</v>
      </c>
      <c r="AA479" s="174">
        <v>253.05268600000031</v>
      </c>
      <c r="AB479" s="175">
        <v>110.84329700000005</v>
      </c>
      <c r="AC479" s="176">
        <v>102.590592</v>
      </c>
      <c r="AD479" s="177">
        <v>143.72158900000005</v>
      </c>
      <c r="AE479" s="177">
        <v>91.410186999999993</v>
      </c>
      <c r="AF479" s="178">
        <v>31.682135000000002</v>
      </c>
      <c r="AG479" s="179">
        <v>114.54550200000003</v>
      </c>
      <c r="AH479" s="180">
        <v>203.93677100000014</v>
      </c>
      <c r="AI479" s="181">
        <v>69.822887999999978</v>
      </c>
      <c r="AJ479" s="182">
        <v>98.731927999999982</v>
      </c>
      <c r="AK479" s="183">
        <v>88.080405999999996</v>
      </c>
      <c r="AL479" s="183">
        <v>39.833953999999991</v>
      </c>
      <c r="AM479" s="183">
        <v>12.006003000000002</v>
      </c>
      <c r="AN479" s="184">
        <v>102.35575299999999</v>
      </c>
    </row>
    <row r="480" spans="2:40" x14ac:dyDescent="0.25">
      <c r="B480" s="2" t="s">
        <v>99</v>
      </c>
      <c r="C480" s="748" t="s">
        <v>338</v>
      </c>
      <c r="D480" s="185">
        <v>0.25596912966575608</v>
      </c>
      <c r="E480" s="186">
        <v>0.21399307377219456</v>
      </c>
      <c r="F480" s="187">
        <v>0.28685395608333863</v>
      </c>
      <c r="G480" s="187">
        <v>0.28475224333487748</v>
      </c>
      <c r="H480" s="188">
        <v>0.23296508151630807</v>
      </c>
      <c r="I480" s="189">
        <v>0.23226414107372584</v>
      </c>
      <c r="J480" s="190">
        <v>0.28072617422709567</v>
      </c>
      <c r="K480" s="191">
        <v>0.21264847479093604</v>
      </c>
      <c r="L480" s="192">
        <v>0.14624261236787423</v>
      </c>
      <c r="M480" s="192">
        <v>0.19302609141749452</v>
      </c>
      <c r="N480" s="192">
        <v>0.17755197218243299</v>
      </c>
      <c r="O480" s="192">
        <v>0.20754237719124849</v>
      </c>
      <c r="P480" s="192">
        <v>0.46289605566174258</v>
      </c>
      <c r="Q480" s="192">
        <v>0.17636464910534128</v>
      </c>
      <c r="R480" s="192">
        <v>0.12853107466022465</v>
      </c>
      <c r="S480" s="193">
        <v>0.21581810476431765</v>
      </c>
      <c r="T480" s="194">
        <v>0.22378104120379405</v>
      </c>
      <c r="U480" s="195">
        <v>0.26283891724437103</v>
      </c>
      <c r="V480" s="196">
        <v>0.28587051558450011</v>
      </c>
      <c r="W480" s="197">
        <v>0.29959275294764126</v>
      </c>
      <c r="X480" s="198">
        <v>0.29219204157568462</v>
      </c>
      <c r="Y480" s="199">
        <v>0.211475591476186</v>
      </c>
      <c r="Z480" s="200">
        <v>0.23821052806649839</v>
      </c>
      <c r="AA480" s="201">
        <v>0.24171227759815855</v>
      </c>
      <c r="AB480" s="202">
        <v>0.269876282740377</v>
      </c>
      <c r="AC480" s="203">
        <v>0.29683836930700952</v>
      </c>
      <c r="AD480" s="204">
        <v>0.26610543444000812</v>
      </c>
      <c r="AE480" s="204">
        <v>0.19908355933478089</v>
      </c>
      <c r="AF480" s="205">
        <v>0.25960550194160031</v>
      </c>
      <c r="AG480" s="206">
        <v>0.23892288325244301</v>
      </c>
      <c r="AH480" s="207">
        <v>0.27522975263189187</v>
      </c>
      <c r="AI480" s="208">
        <v>0.23540604185310557</v>
      </c>
      <c r="AJ480" s="209">
        <v>0.2305519588899114</v>
      </c>
      <c r="AK480" s="210">
        <v>0.25704176051969652</v>
      </c>
      <c r="AL480" s="210">
        <v>0.18556720750388181</v>
      </c>
      <c r="AM480" s="210">
        <v>0.1657237307143819</v>
      </c>
      <c r="AN480" s="211">
        <v>0.32427937490218889</v>
      </c>
    </row>
    <row r="481" spans="2:40" x14ac:dyDescent="0.25">
      <c r="B481" s="2" t="s">
        <v>100</v>
      </c>
      <c r="C481" s="748"/>
      <c r="D481" s="404" t="s">
        <v>408</v>
      </c>
      <c r="E481" s="346"/>
      <c r="F481" s="418" t="s">
        <v>127</v>
      </c>
      <c r="G481" s="348"/>
      <c r="H481" s="405"/>
      <c r="I481" s="406"/>
      <c r="J481" s="414" t="s">
        <v>103</v>
      </c>
      <c r="K481" s="408" t="s">
        <v>321</v>
      </c>
      <c r="L481" s="353"/>
      <c r="M481" s="353"/>
      <c r="N481" s="353"/>
      <c r="O481" s="418" t="s">
        <v>321</v>
      </c>
      <c r="P481" s="418" t="s">
        <v>402</v>
      </c>
      <c r="Q481" s="353"/>
      <c r="R481" s="353"/>
      <c r="S481" s="409"/>
      <c r="T481" s="356"/>
      <c r="U481" s="410"/>
      <c r="V481" s="411"/>
      <c r="W481" s="408" t="s">
        <v>112</v>
      </c>
      <c r="X481" s="418" t="s">
        <v>112</v>
      </c>
      <c r="Y481" s="361"/>
      <c r="Z481" s="362"/>
      <c r="AA481" s="413"/>
      <c r="AB481" s="364"/>
      <c r="AC481" s="408" t="s">
        <v>179</v>
      </c>
      <c r="AD481" s="418" t="s">
        <v>179</v>
      </c>
      <c r="AE481" s="366"/>
      <c r="AF481" s="368"/>
      <c r="AG481" s="369"/>
      <c r="AH481" s="416"/>
      <c r="AI481" s="371"/>
      <c r="AJ481" s="417"/>
      <c r="AK481" s="374"/>
      <c r="AL481" s="374"/>
      <c r="AM481" s="374"/>
      <c r="AN481" s="419" t="s">
        <v>260</v>
      </c>
    </row>
    <row r="482" spans="2:40" x14ac:dyDescent="0.25">
      <c r="B482" s="2" t="s">
        <v>229</v>
      </c>
      <c r="C482" s="1" t="s">
        <v>230</v>
      </c>
    </row>
    <row r="483" spans="2:40" x14ac:dyDescent="0.25">
      <c r="B483" s="2" t="s">
        <v>229</v>
      </c>
      <c r="C483" s="1" t="s">
        <v>231</v>
      </c>
    </row>
    <row r="484" spans="2:40" x14ac:dyDescent="0.25">
      <c r="B484" s="2" t="s">
        <v>229</v>
      </c>
      <c r="C484" s="1" t="s">
        <v>232</v>
      </c>
    </row>
    <row r="485" spans="2:40" x14ac:dyDescent="0.25">
      <c r="B485" s="2" t="s">
        <v>233</v>
      </c>
      <c r="C485" s="1"/>
    </row>
    <row r="487" spans="2:40" x14ac:dyDescent="0.25">
      <c r="B487" s="2" t="s">
        <v>1</v>
      </c>
      <c r="C487" s="1"/>
    </row>
    <row r="490" spans="2:40" x14ac:dyDescent="0.25">
      <c r="B490" s="2" t="s">
        <v>2</v>
      </c>
      <c r="C490" s="1" t="s">
        <v>409</v>
      </c>
    </row>
    <row r="491" spans="2:40" x14ac:dyDescent="0.25">
      <c r="B491" s="2" t="s">
        <v>4</v>
      </c>
      <c r="C491" s="1" t="s">
        <v>410</v>
      </c>
    </row>
    <row r="494" spans="2:40" ht="25" x14ac:dyDescent="0.25">
      <c r="B494" s="2" t="s">
        <v>6</v>
      </c>
      <c r="C494" s="4" t="s">
        <v>7</v>
      </c>
      <c r="D494" s="376" t="s">
        <v>8</v>
      </c>
      <c r="E494" s="745" t="s">
        <v>9</v>
      </c>
      <c r="F494" s="745"/>
      <c r="G494" s="745"/>
      <c r="H494" s="745"/>
      <c r="I494" s="745" t="s">
        <v>10</v>
      </c>
      <c r="J494" s="745"/>
      <c r="K494" s="745" t="s">
        <v>11</v>
      </c>
      <c r="L494" s="745"/>
      <c r="M494" s="745"/>
      <c r="N494" s="745"/>
      <c r="O494" s="745"/>
      <c r="P494" s="745"/>
      <c r="Q494" s="745"/>
      <c r="R494" s="745"/>
      <c r="S494" s="745"/>
      <c r="T494" s="745" t="s">
        <v>12</v>
      </c>
      <c r="U494" s="745"/>
      <c r="V494" s="745"/>
      <c r="W494" s="745" t="s">
        <v>13</v>
      </c>
      <c r="X494" s="745"/>
      <c r="Y494" s="745"/>
      <c r="Z494" s="745" t="s">
        <v>14</v>
      </c>
      <c r="AA494" s="745"/>
      <c r="AB494" s="745"/>
      <c r="AC494" s="745" t="s">
        <v>15</v>
      </c>
      <c r="AD494" s="745"/>
      <c r="AE494" s="745"/>
      <c r="AF494" s="745"/>
      <c r="AG494" s="745" t="s">
        <v>16</v>
      </c>
      <c r="AH494" s="745"/>
      <c r="AI494" s="745"/>
      <c r="AJ494" s="746" t="s">
        <v>17</v>
      </c>
      <c r="AK494" s="746"/>
      <c r="AL494" s="746"/>
      <c r="AM494" s="746"/>
      <c r="AN494" s="746"/>
    </row>
    <row r="495" spans="2:40" ht="50" x14ac:dyDescent="0.25">
      <c r="B495" s="2" t="s">
        <v>6</v>
      </c>
      <c r="C495" s="10" t="s">
        <v>18</v>
      </c>
      <c r="D495" s="5" t="s">
        <v>19</v>
      </c>
      <c r="E495" s="6" t="s">
        <v>20</v>
      </c>
      <c r="F495" s="7" t="s">
        <v>21</v>
      </c>
      <c r="G495" s="7" t="s">
        <v>22</v>
      </c>
      <c r="H495" s="8" t="s">
        <v>23</v>
      </c>
      <c r="I495" s="6" t="s">
        <v>24</v>
      </c>
      <c r="J495" s="8" t="s">
        <v>25</v>
      </c>
      <c r="K495" s="6" t="s">
        <v>26</v>
      </c>
      <c r="L495" s="7" t="s">
        <v>27</v>
      </c>
      <c r="M495" s="7" t="s">
        <v>28</v>
      </c>
      <c r="N495" s="7" t="s">
        <v>29</v>
      </c>
      <c r="O495" s="7" t="s">
        <v>30</v>
      </c>
      <c r="P495" s="7" t="s">
        <v>31</v>
      </c>
      <c r="Q495" s="7" t="s">
        <v>32</v>
      </c>
      <c r="R495" s="7" t="s">
        <v>33</v>
      </c>
      <c r="S495" s="8" t="s">
        <v>34</v>
      </c>
      <c r="T495" s="6" t="s">
        <v>35</v>
      </c>
      <c r="U495" s="7" t="s">
        <v>36</v>
      </c>
      <c r="V495" s="8" t="s">
        <v>37</v>
      </c>
      <c r="W495" s="6" t="s">
        <v>38</v>
      </c>
      <c r="X495" s="7" t="s">
        <v>39</v>
      </c>
      <c r="Y495" s="8" t="s">
        <v>40</v>
      </c>
      <c r="Z495" s="6" t="s">
        <v>41</v>
      </c>
      <c r="AA495" s="7" t="s">
        <v>42</v>
      </c>
      <c r="AB495" s="8" t="s">
        <v>43</v>
      </c>
      <c r="AC495" s="6" t="s">
        <v>44</v>
      </c>
      <c r="AD495" s="7" t="s">
        <v>45</v>
      </c>
      <c r="AE495" s="7" t="s">
        <v>46</v>
      </c>
      <c r="AF495" s="8" t="s">
        <v>47</v>
      </c>
      <c r="AG495" s="6" t="s">
        <v>48</v>
      </c>
      <c r="AH495" s="7" t="s">
        <v>49</v>
      </c>
      <c r="AI495" s="8" t="s">
        <v>50</v>
      </c>
      <c r="AJ495" s="6" t="s">
        <v>51</v>
      </c>
      <c r="AK495" s="7" t="s">
        <v>52</v>
      </c>
      <c r="AL495" s="7" t="s">
        <v>53</v>
      </c>
      <c r="AM495" s="7" t="s">
        <v>54</v>
      </c>
      <c r="AN495" s="9" t="s">
        <v>55</v>
      </c>
    </row>
    <row r="496" spans="2:40" x14ac:dyDescent="0.25">
      <c r="B496" s="2" t="s">
        <v>6</v>
      </c>
      <c r="C496" s="10" t="s">
        <v>56</v>
      </c>
      <c r="D496" s="11" t="s">
        <v>57</v>
      </c>
      <c r="E496" s="12" t="s">
        <v>58</v>
      </c>
      <c r="F496" s="13" t="s">
        <v>59</v>
      </c>
      <c r="G496" s="13" t="s">
        <v>60</v>
      </c>
      <c r="H496" s="14" t="s">
        <v>61</v>
      </c>
      <c r="I496" s="12" t="s">
        <v>62</v>
      </c>
      <c r="J496" s="14" t="s">
        <v>63</v>
      </c>
      <c r="K496" s="12" t="s">
        <v>64</v>
      </c>
      <c r="L496" s="13" t="s">
        <v>65</v>
      </c>
      <c r="M496" s="13" t="s">
        <v>66</v>
      </c>
      <c r="N496" s="13" t="s">
        <v>67</v>
      </c>
      <c r="O496" s="13" t="s">
        <v>68</v>
      </c>
      <c r="P496" s="13" t="s">
        <v>69</v>
      </c>
      <c r="Q496" s="13" t="s">
        <v>70</v>
      </c>
      <c r="R496" s="13" t="s">
        <v>71</v>
      </c>
      <c r="S496" s="14" t="s">
        <v>72</v>
      </c>
      <c r="T496" s="12" t="s">
        <v>73</v>
      </c>
      <c r="U496" s="13" t="s">
        <v>74</v>
      </c>
      <c r="V496" s="14" t="s">
        <v>75</v>
      </c>
      <c r="W496" s="12" t="s">
        <v>76</v>
      </c>
      <c r="X496" s="13" t="s">
        <v>77</v>
      </c>
      <c r="Y496" s="14" t="s">
        <v>78</v>
      </c>
      <c r="Z496" s="12" t="s">
        <v>79</v>
      </c>
      <c r="AA496" s="13" t="s">
        <v>80</v>
      </c>
      <c r="AB496" s="14" t="s">
        <v>81</v>
      </c>
      <c r="AC496" s="12" t="s">
        <v>82</v>
      </c>
      <c r="AD496" s="13" t="s">
        <v>83</v>
      </c>
      <c r="AE496" s="13" t="s">
        <v>84</v>
      </c>
      <c r="AF496" s="14" t="s">
        <v>85</v>
      </c>
      <c r="AG496" s="12" t="s">
        <v>86</v>
      </c>
      <c r="AH496" s="13" t="s">
        <v>87</v>
      </c>
      <c r="AI496" s="14" t="s">
        <v>88</v>
      </c>
      <c r="AJ496" s="12" t="s">
        <v>89</v>
      </c>
      <c r="AK496" s="13" t="s">
        <v>90</v>
      </c>
      <c r="AL496" s="13" t="s">
        <v>91</v>
      </c>
      <c r="AM496" s="13" t="s">
        <v>92</v>
      </c>
      <c r="AN496" s="15" t="s">
        <v>93</v>
      </c>
    </row>
    <row r="497" spans="2:40" x14ac:dyDescent="0.25">
      <c r="B497" s="2" t="s">
        <v>6</v>
      </c>
      <c r="C497" s="16" t="s">
        <v>56</v>
      </c>
      <c r="D497" s="17"/>
      <c r="E497" s="18"/>
      <c r="F497" s="19"/>
      <c r="G497" s="19"/>
      <c r="H497" s="20"/>
      <c r="I497" s="18"/>
      <c r="J497" s="20"/>
      <c r="K497" s="18"/>
      <c r="L497" s="19"/>
      <c r="M497" s="19"/>
      <c r="N497" s="19"/>
      <c r="O497" s="19"/>
      <c r="P497" s="19"/>
      <c r="Q497" s="19"/>
      <c r="R497" s="19"/>
      <c r="S497" s="20"/>
      <c r="T497" s="18"/>
      <c r="U497" s="19"/>
      <c r="V497" s="20"/>
      <c r="W497" s="18"/>
      <c r="X497" s="19"/>
      <c r="Y497" s="20"/>
      <c r="Z497" s="18"/>
      <c r="AA497" s="19"/>
      <c r="AB497" s="20"/>
      <c r="AC497" s="18"/>
      <c r="AD497" s="19"/>
      <c r="AE497" s="19"/>
      <c r="AF497" s="20"/>
      <c r="AG497" s="18"/>
      <c r="AH497" s="19"/>
      <c r="AI497" s="20"/>
      <c r="AJ497" s="18"/>
      <c r="AK497" s="19"/>
      <c r="AL497" s="19"/>
      <c r="AM497" s="19"/>
      <c r="AN497" s="21"/>
    </row>
    <row r="498" spans="2:40" x14ac:dyDescent="0.25">
      <c r="B498" s="2" t="s">
        <v>94</v>
      </c>
      <c r="C498" s="50" t="s">
        <v>95</v>
      </c>
      <c r="D498" s="377">
        <v>1516.9999659999953</v>
      </c>
      <c r="E498" s="378">
        <v>273.06003400000009</v>
      </c>
      <c r="F498" s="379">
        <v>379.25001100000088</v>
      </c>
      <c r="G498" s="379">
        <v>379.249999</v>
      </c>
      <c r="H498" s="380">
        <v>485.43992199999883</v>
      </c>
      <c r="I498" s="381">
        <v>743.3293930000043</v>
      </c>
      <c r="J498" s="382">
        <v>768.20908700000041</v>
      </c>
      <c r="K498" s="383">
        <v>205.41121699999999</v>
      </c>
      <c r="L498" s="384">
        <v>174.97994999999989</v>
      </c>
      <c r="M498" s="384">
        <v>47.168498999999997</v>
      </c>
      <c r="N498" s="384">
        <v>54.776322000000043</v>
      </c>
      <c r="O498" s="384">
        <v>585.80239200000244</v>
      </c>
      <c r="P498" s="384">
        <v>349.95986900000008</v>
      </c>
      <c r="Q498" s="384">
        <v>31.952866000000061</v>
      </c>
      <c r="R498" s="384">
        <v>39.560689999999973</v>
      </c>
      <c r="S498" s="385">
        <v>27.388161</v>
      </c>
      <c r="T498" s="386">
        <v>671.04263700000206</v>
      </c>
      <c r="U498" s="387">
        <v>502.41822400000052</v>
      </c>
      <c r="V498" s="388">
        <v>313.72087399999992</v>
      </c>
      <c r="W498" s="389">
        <v>313.2985230000001</v>
      </c>
      <c r="X498" s="390">
        <v>439.05432299999995</v>
      </c>
      <c r="Y498" s="391">
        <v>742.93003700000179</v>
      </c>
      <c r="Z498" s="392">
        <v>44.793885000000003</v>
      </c>
      <c r="AA498" s="393">
        <v>1046.9169730000017</v>
      </c>
      <c r="AB498" s="394">
        <v>410.71892600000029</v>
      </c>
      <c r="AC498" s="395">
        <v>345.61095400000039</v>
      </c>
      <c r="AD498" s="396">
        <v>540.09264900000085</v>
      </c>
      <c r="AE498" s="396">
        <v>459.15487600000023</v>
      </c>
      <c r="AF498" s="397">
        <v>122.03953600000001</v>
      </c>
      <c r="AG498" s="398">
        <v>479.42457600000017</v>
      </c>
      <c r="AH498" s="399">
        <v>740.96920500000203</v>
      </c>
      <c r="AI498" s="400">
        <v>296.6061850000001</v>
      </c>
      <c r="AJ498" s="401">
        <v>428.24154900000002</v>
      </c>
      <c r="AK498" s="402">
        <v>342.6696339999998</v>
      </c>
      <c r="AL498" s="402">
        <v>214.66052399999998</v>
      </c>
      <c r="AM498" s="402">
        <v>72.445888999999994</v>
      </c>
      <c r="AN498" s="403">
        <v>315.6406510000001</v>
      </c>
    </row>
    <row r="499" spans="2:40" x14ac:dyDescent="0.25">
      <c r="B499" s="2" t="s">
        <v>94</v>
      </c>
      <c r="C499" s="50" t="s">
        <v>96</v>
      </c>
      <c r="D499" s="51">
        <v>1517</v>
      </c>
      <c r="E499" s="52">
        <v>294</v>
      </c>
      <c r="F499" s="53">
        <v>360</v>
      </c>
      <c r="G499" s="53">
        <v>375</v>
      </c>
      <c r="H499" s="54">
        <v>488</v>
      </c>
      <c r="I499" s="55">
        <v>728</v>
      </c>
      <c r="J499" s="56">
        <v>783</v>
      </c>
      <c r="K499" s="57">
        <v>224</v>
      </c>
      <c r="L499" s="58">
        <v>177</v>
      </c>
      <c r="M499" s="58">
        <v>51</v>
      </c>
      <c r="N499" s="58">
        <v>74</v>
      </c>
      <c r="O499" s="58">
        <v>370</v>
      </c>
      <c r="P499" s="58">
        <v>256</v>
      </c>
      <c r="Q499" s="58">
        <v>170</v>
      </c>
      <c r="R499" s="58">
        <v>152</v>
      </c>
      <c r="S499" s="59">
        <v>43</v>
      </c>
      <c r="T499" s="60">
        <v>592</v>
      </c>
      <c r="U499" s="61">
        <v>531</v>
      </c>
      <c r="V499" s="62">
        <v>363</v>
      </c>
      <c r="W499" s="63">
        <v>343</v>
      </c>
      <c r="X499" s="64">
        <v>429</v>
      </c>
      <c r="Y499" s="65">
        <v>725</v>
      </c>
      <c r="Z499" s="66">
        <v>48</v>
      </c>
      <c r="AA499" s="67">
        <v>1079</v>
      </c>
      <c r="AB499" s="68">
        <v>380</v>
      </c>
      <c r="AC499" s="69">
        <v>352</v>
      </c>
      <c r="AD499" s="70">
        <v>542</v>
      </c>
      <c r="AE499" s="70">
        <v>445</v>
      </c>
      <c r="AF499" s="71">
        <v>118</v>
      </c>
      <c r="AG499" s="72">
        <v>471</v>
      </c>
      <c r="AH499" s="73">
        <v>729</v>
      </c>
      <c r="AI499" s="74">
        <v>317</v>
      </c>
      <c r="AJ499" s="75">
        <v>431</v>
      </c>
      <c r="AK499" s="76">
        <v>338</v>
      </c>
      <c r="AL499" s="76">
        <v>213</v>
      </c>
      <c r="AM499" s="76">
        <v>70</v>
      </c>
      <c r="AN499" s="77">
        <v>323</v>
      </c>
    </row>
    <row r="500" spans="2:40" x14ac:dyDescent="0.25">
      <c r="B500" s="2" t="s">
        <v>97</v>
      </c>
      <c r="C500" s="747" t="s">
        <v>411</v>
      </c>
      <c r="D500" s="78">
        <v>1128.6948049999999</v>
      </c>
      <c r="E500" s="79">
        <v>214.62707800000001</v>
      </c>
      <c r="F500" s="80">
        <v>270.46064500000011</v>
      </c>
      <c r="G500" s="80">
        <v>271.25771099999997</v>
      </c>
      <c r="H500" s="81">
        <v>372.34937099999905</v>
      </c>
      <c r="I500" s="82">
        <v>570.68063000000006</v>
      </c>
      <c r="J500" s="83">
        <v>552.55268900000192</v>
      </c>
      <c r="K500" s="84">
        <v>161.73083499999998</v>
      </c>
      <c r="L500" s="85">
        <v>149.39042499999994</v>
      </c>
      <c r="M500" s="85">
        <v>38.063747999999997</v>
      </c>
      <c r="N500" s="85">
        <v>45.050678000000033</v>
      </c>
      <c r="O500" s="85">
        <v>464.22357100000067</v>
      </c>
      <c r="P500" s="85">
        <v>187.96482599999999</v>
      </c>
      <c r="Q500" s="85">
        <v>26.317510000000052</v>
      </c>
      <c r="R500" s="85">
        <v>34.475911999999987</v>
      </c>
      <c r="S500" s="86">
        <v>21.477300000000003</v>
      </c>
      <c r="T500" s="87">
        <v>520.87601700000084</v>
      </c>
      <c r="U500" s="88">
        <v>370.36316199999999</v>
      </c>
      <c r="V500" s="89">
        <v>224.03732600000012</v>
      </c>
      <c r="W500" s="90">
        <v>219.43655600000005</v>
      </c>
      <c r="X500" s="91">
        <v>310.76614399999994</v>
      </c>
      <c r="Y500" s="92">
        <v>585.81846800000108</v>
      </c>
      <c r="Z500" s="93">
        <v>34.123509999999996</v>
      </c>
      <c r="AA500" s="94">
        <v>793.86428700000283</v>
      </c>
      <c r="AB500" s="95">
        <v>299.87562900000029</v>
      </c>
      <c r="AC500" s="96">
        <v>243.02036200000018</v>
      </c>
      <c r="AD500" s="97">
        <v>396.37105999999989</v>
      </c>
      <c r="AE500" s="97">
        <v>367.74468899999994</v>
      </c>
      <c r="AF500" s="98">
        <v>90.357400999999996</v>
      </c>
      <c r="AG500" s="99">
        <v>364.87907399999995</v>
      </c>
      <c r="AH500" s="100">
        <v>537.0324340000011</v>
      </c>
      <c r="AI500" s="101">
        <v>226.7832970000002</v>
      </c>
      <c r="AJ500" s="102">
        <v>329.50962100000021</v>
      </c>
      <c r="AK500" s="103">
        <v>254.58922800000013</v>
      </c>
      <c r="AL500" s="103">
        <v>174.82657000000003</v>
      </c>
      <c r="AM500" s="103">
        <v>60.439885999999987</v>
      </c>
      <c r="AN500" s="104">
        <v>213.28489799999997</v>
      </c>
    </row>
    <row r="501" spans="2:40" x14ac:dyDescent="0.25">
      <c r="B501" s="2" t="s">
        <v>99</v>
      </c>
      <c r="C501" s="747"/>
      <c r="D501" s="105">
        <v>0.74403087033424731</v>
      </c>
      <c r="E501" s="106">
        <v>0.7860069262278051</v>
      </c>
      <c r="F501" s="107">
        <v>0.71314604391665914</v>
      </c>
      <c r="G501" s="107">
        <v>0.71524775666512252</v>
      </c>
      <c r="H501" s="108">
        <v>0.76703491848369221</v>
      </c>
      <c r="I501" s="109">
        <v>0.7677358589262685</v>
      </c>
      <c r="J501" s="110">
        <v>0.71927382577290655</v>
      </c>
      <c r="K501" s="111">
        <v>0.78735152520906404</v>
      </c>
      <c r="L501" s="112">
        <v>0.85375738763212605</v>
      </c>
      <c r="M501" s="112">
        <v>0.80697390858250539</v>
      </c>
      <c r="N501" s="112">
        <v>0.82244802781756687</v>
      </c>
      <c r="O501" s="112">
        <v>0.79245762280874876</v>
      </c>
      <c r="P501" s="112">
        <v>0.5371039443382577</v>
      </c>
      <c r="Q501" s="112">
        <v>0.82363535089465845</v>
      </c>
      <c r="R501" s="112">
        <v>0.87146892533977582</v>
      </c>
      <c r="S501" s="113">
        <v>0.7841818952356826</v>
      </c>
      <c r="T501" s="114">
        <v>0.77621895879620428</v>
      </c>
      <c r="U501" s="115">
        <v>0.73716108275562819</v>
      </c>
      <c r="V501" s="116">
        <v>0.71412948441550039</v>
      </c>
      <c r="W501" s="117">
        <v>0.70040724705235835</v>
      </c>
      <c r="X501" s="118">
        <v>0.70780795842431543</v>
      </c>
      <c r="Y501" s="119">
        <v>0.78852440852381323</v>
      </c>
      <c r="Z501" s="120">
        <v>0.76178947193350155</v>
      </c>
      <c r="AA501" s="121">
        <v>0.75828772240184283</v>
      </c>
      <c r="AB501" s="122">
        <v>0.730123717259623</v>
      </c>
      <c r="AC501" s="123">
        <v>0.70316163069298976</v>
      </c>
      <c r="AD501" s="124">
        <v>0.73389456555999022</v>
      </c>
      <c r="AE501" s="124">
        <v>0.80091644066521861</v>
      </c>
      <c r="AF501" s="125">
        <v>0.74039449805839963</v>
      </c>
      <c r="AG501" s="126">
        <v>0.76107711674755663</v>
      </c>
      <c r="AH501" s="127">
        <v>0.72477024736810702</v>
      </c>
      <c r="AI501" s="128">
        <v>0.7645939581468949</v>
      </c>
      <c r="AJ501" s="129">
        <v>0.76944804111008891</v>
      </c>
      <c r="AK501" s="130">
        <v>0.74295823948030448</v>
      </c>
      <c r="AL501" s="130">
        <v>0.81443279249611844</v>
      </c>
      <c r="AM501" s="130">
        <v>0.83427626928561804</v>
      </c>
      <c r="AN501" s="131">
        <v>0.67572062509781072</v>
      </c>
    </row>
    <row r="502" spans="2:40" x14ac:dyDescent="0.25">
      <c r="B502" s="2" t="s">
        <v>100</v>
      </c>
      <c r="C502" s="747"/>
      <c r="D502" s="132" t="s">
        <v>405</v>
      </c>
      <c r="E502" s="133" t="s">
        <v>214</v>
      </c>
      <c r="F502" s="134"/>
      <c r="G502" s="134"/>
      <c r="H502" s="135"/>
      <c r="I502" s="133" t="s">
        <v>406</v>
      </c>
      <c r="J502" s="236"/>
      <c r="K502" s="133" t="s">
        <v>130</v>
      </c>
      <c r="L502" s="140" t="s">
        <v>128</v>
      </c>
      <c r="M502" s="140" t="s">
        <v>130</v>
      </c>
      <c r="N502" s="140" t="s">
        <v>130</v>
      </c>
      <c r="O502" s="140" t="s">
        <v>128</v>
      </c>
      <c r="P502" s="139"/>
      <c r="Q502" s="140" t="s">
        <v>128</v>
      </c>
      <c r="R502" s="140" t="s">
        <v>407</v>
      </c>
      <c r="S502" s="137" t="s">
        <v>130</v>
      </c>
      <c r="T502" s="133" t="s">
        <v>109</v>
      </c>
      <c r="U502" s="237"/>
      <c r="V502" s="143"/>
      <c r="W502" s="144"/>
      <c r="X502" s="145"/>
      <c r="Y502" s="137" t="s">
        <v>146</v>
      </c>
      <c r="Z502" s="147"/>
      <c r="AA502" s="148"/>
      <c r="AB502" s="149"/>
      <c r="AC502" s="150"/>
      <c r="AD502" s="151"/>
      <c r="AE502" s="140" t="s">
        <v>335</v>
      </c>
      <c r="AF502" s="152"/>
      <c r="AG502" s="238"/>
      <c r="AH502" s="153"/>
      <c r="AI502" s="154"/>
      <c r="AJ502" s="133" t="s">
        <v>279</v>
      </c>
      <c r="AK502" s="156"/>
      <c r="AL502" s="140" t="s">
        <v>246</v>
      </c>
      <c r="AM502" s="140" t="s">
        <v>279</v>
      </c>
      <c r="AN502" s="157"/>
    </row>
    <row r="503" spans="2:40" x14ac:dyDescent="0.25">
      <c r="B503" s="2" t="s">
        <v>97</v>
      </c>
      <c r="C503" s="747" t="s">
        <v>412</v>
      </c>
      <c r="D503" s="158">
        <v>891.06056700000408</v>
      </c>
      <c r="E503" s="159">
        <v>197.65939600000002</v>
      </c>
      <c r="F503" s="160">
        <v>236.93725499999996</v>
      </c>
      <c r="G503" s="160">
        <v>201.52356900000021</v>
      </c>
      <c r="H503" s="161">
        <v>254.94034700000012</v>
      </c>
      <c r="I503" s="162">
        <v>469.67105499999877</v>
      </c>
      <c r="J503" s="163">
        <v>416.11872300000141</v>
      </c>
      <c r="K503" s="164">
        <v>124.87309999999997</v>
      </c>
      <c r="L503" s="165">
        <v>118.90201000000008</v>
      </c>
      <c r="M503" s="165">
        <v>21.856192000000004</v>
      </c>
      <c r="N503" s="165">
        <v>30.021096000000011</v>
      </c>
      <c r="O503" s="165">
        <v>343.93260700000013</v>
      </c>
      <c r="P503" s="165">
        <v>191.61820300000005</v>
      </c>
      <c r="Q503" s="165">
        <v>17.831268000000026</v>
      </c>
      <c r="R503" s="165">
        <v>24.154018000000011</v>
      </c>
      <c r="S503" s="166">
        <v>17.872073000000004</v>
      </c>
      <c r="T503" s="167">
        <v>416.83784900000023</v>
      </c>
      <c r="U503" s="168">
        <v>298.24271699999997</v>
      </c>
      <c r="V503" s="169">
        <v>164.4533140000002</v>
      </c>
      <c r="W503" s="170">
        <v>152.58263600000004</v>
      </c>
      <c r="X503" s="171">
        <v>221.49211900000012</v>
      </c>
      <c r="Y503" s="172">
        <v>512.77863500000024</v>
      </c>
      <c r="Z503" s="173">
        <v>27.454011000000001</v>
      </c>
      <c r="AA503" s="174">
        <v>608.99891100000195</v>
      </c>
      <c r="AB503" s="175">
        <v>258.68876300000005</v>
      </c>
      <c r="AC503" s="176">
        <v>172.63024800000008</v>
      </c>
      <c r="AD503" s="177">
        <v>308.800498</v>
      </c>
      <c r="AE503" s="177">
        <v>309.13174199999992</v>
      </c>
      <c r="AF503" s="178">
        <v>80.785875999999988</v>
      </c>
      <c r="AG503" s="179">
        <v>347.46525099999991</v>
      </c>
      <c r="AH503" s="180">
        <v>366.87483799999995</v>
      </c>
      <c r="AI503" s="181">
        <v>176.7204780000001</v>
      </c>
      <c r="AJ503" s="182">
        <v>262.77011400000026</v>
      </c>
      <c r="AK503" s="183">
        <v>178.39574100000004</v>
      </c>
      <c r="AL503" s="183">
        <v>146.40850000000009</v>
      </c>
      <c r="AM503" s="183">
        <v>54.273684999999986</v>
      </c>
      <c r="AN503" s="184">
        <v>184.39876900000004</v>
      </c>
    </row>
    <row r="504" spans="2:40" x14ac:dyDescent="0.25">
      <c r="B504" s="2" t="s">
        <v>99</v>
      </c>
      <c r="C504" s="747"/>
      <c r="D504" s="185">
        <v>0.58738337967768073</v>
      </c>
      <c r="E504" s="186">
        <v>0.72386790957478597</v>
      </c>
      <c r="F504" s="187">
        <v>0.62475213744950797</v>
      </c>
      <c r="G504" s="187">
        <v>0.53137394734706433</v>
      </c>
      <c r="H504" s="188">
        <v>0.52517383809237006</v>
      </c>
      <c r="I504" s="189">
        <v>0.63184781796997502</v>
      </c>
      <c r="J504" s="190">
        <v>0.54167378392388266</v>
      </c>
      <c r="K504" s="191">
        <v>0.60791762895791601</v>
      </c>
      <c r="L504" s="192">
        <v>0.67951791048060162</v>
      </c>
      <c r="M504" s="192">
        <v>0.46336416174701689</v>
      </c>
      <c r="N504" s="192">
        <v>0.54806702793955364</v>
      </c>
      <c r="O504" s="192">
        <v>0.58711369515882528</v>
      </c>
      <c r="P504" s="192">
        <v>0.54754336132180914</v>
      </c>
      <c r="Q504" s="192">
        <v>0.55804909644098877</v>
      </c>
      <c r="R504" s="192">
        <v>0.61055603428555028</v>
      </c>
      <c r="S504" s="193">
        <v>0.65254739082335622</v>
      </c>
      <c r="T504" s="194">
        <v>0.62117937969416825</v>
      </c>
      <c r="U504" s="195">
        <v>0.5936144485873579</v>
      </c>
      <c r="V504" s="196">
        <v>0.52420265155834112</v>
      </c>
      <c r="W504" s="197">
        <v>0.48701996593836477</v>
      </c>
      <c r="X504" s="198">
        <v>0.50447543139211992</v>
      </c>
      <c r="Y504" s="199">
        <v>0.69021120356182208</v>
      </c>
      <c r="Z504" s="200">
        <v>0.61289640315860072</v>
      </c>
      <c r="AA504" s="201">
        <v>0.58170698031084556</v>
      </c>
      <c r="AB504" s="202">
        <v>0.62984378518753692</v>
      </c>
      <c r="AC504" s="203">
        <v>0.49949298771357775</v>
      </c>
      <c r="AD504" s="204">
        <v>0.57175467685359949</v>
      </c>
      <c r="AE504" s="204">
        <v>0.67326246144449042</v>
      </c>
      <c r="AF504" s="205">
        <v>0.66196479147544418</v>
      </c>
      <c r="AG504" s="206">
        <v>0.72475477560833212</v>
      </c>
      <c r="AH504" s="207">
        <v>0.49512832048127958</v>
      </c>
      <c r="AI504" s="208">
        <v>0.59580847243627111</v>
      </c>
      <c r="AJ504" s="209">
        <v>0.61360256755469622</v>
      </c>
      <c r="AK504" s="210">
        <v>0.52060563090337952</v>
      </c>
      <c r="AL504" s="210">
        <v>0.68204669061555123</v>
      </c>
      <c r="AM504" s="210">
        <v>0.74916169501350149</v>
      </c>
      <c r="AN504" s="211">
        <v>0.58420475441232056</v>
      </c>
    </row>
    <row r="505" spans="2:40" x14ac:dyDescent="0.25">
      <c r="B505" s="2" t="s">
        <v>100</v>
      </c>
      <c r="C505" s="747"/>
      <c r="D505" s="132" t="s">
        <v>379</v>
      </c>
      <c r="E505" s="133" t="s">
        <v>116</v>
      </c>
      <c r="F505" s="140" t="s">
        <v>258</v>
      </c>
      <c r="G505" s="213"/>
      <c r="H505" s="214"/>
      <c r="I505" s="133" t="s">
        <v>149</v>
      </c>
      <c r="J505" s="216"/>
      <c r="K505" s="239"/>
      <c r="L505" s="140" t="s">
        <v>380</v>
      </c>
      <c r="M505" s="217"/>
      <c r="N505" s="217"/>
      <c r="O505" s="217"/>
      <c r="P505" s="217"/>
      <c r="Q505" s="217"/>
      <c r="R505" s="217"/>
      <c r="S505" s="240"/>
      <c r="T505" s="133" t="s">
        <v>105</v>
      </c>
      <c r="U505" s="219"/>
      <c r="V505" s="220"/>
      <c r="W505" s="221"/>
      <c r="X505" s="222"/>
      <c r="Y505" s="137" t="s">
        <v>146</v>
      </c>
      <c r="Z505" s="224"/>
      <c r="AA505" s="225"/>
      <c r="AB505" s="226"/>
      <c r="AC505" s="227"/>
      <c r="AD505" s="228"/>
      <c r="AE505" s="140" t="s">
        <v>335</v>
      </c>
      <c r="AF505" s="137" t="s">
        <v>194</v>
      </c>
      <c r="AG505" s="133" t="s">
        <v>328</v>
      </c>
      <c r="AH505" s="231"/>
      <c r="AI505" s="137" t="s">
        <v>259</v>
      </c>
      <c r="AJ505" s="133" t="s">
        <v>124</v>
      </c>
      <c r="AK505" s="234"/>
      <c r="AL505" s="140" t="s">
        <v>269</v>
      </c>
      <c r="AM505" s="140" t="s">
        <v>290</v>
      </c>
      <c r="AN505" s="235"/>
    </row>
    <row r="506" spans="2:40" x14ac:dyDescent="0.25">
      <c r="B506" s="2" t="s">
        <v>97</v>
      </c>
      <c r="C506" s="747" t="s">
        <v>413</v>
      </c>
      <c r="D506" s="78">
        <v>762.0855030000032</v>
      </c>
      <c r="E506" s="79">
        <v>175.03645200000003</v>
      </c>
      <c r="F506" s="80">
        <v>197.57589299999989</v>
      </c>
      <c r="G506" s="80">
        <v>171.1729650000002</v>
      </c>
      <c r="H506" s="81">
        <v>218.30019300000032</v>
      </c>
      <c r="I506" s="82">
        <v>387.09118199999932</v>
      </c>
      <c r="J506" s="83">
        <v>370.37054300000102</v>
      </c>
      <c r="K506" s="84">
        <v>98.437625999999923</v>
      </c>
      <c r="L506" s="85">
        <v>104.50748300000008</v>
      </c>
      <c r="M506" s="85">
        <v>19.760524000000004</v>
      </c>
      <c r="N506" s="85">
        <v>27.274905000000011</v>
      </c>
      <c r="O506" s="85">
        <v>302.11968800000005</v>
      </c>
      <c r="P506" s="85">
        <v>156.01516500000002</v>
      </c>
      <c r="Q506" s="85">
        <v>15.769745000000013</v>
      </c>
      <c r="R506" s="85">
        <v>24.696347000000017</v>
      </c>
      <c r="S506" s="86">
        <v>13.504020000000004</v>
      </c>
      <c r="T506" s="87">
        <v>356.86213600000002</v>
      </c>
      <c r="U506" s="88">
        <v>252.13406200000031</v>
      </c>
      <c r="V506" s="89">
        <v>142.63990999999996</v>
      </c>
      <c r="W506" s="90">
        <v>149.03871799999999</v>
      </c>
      <c r="X506" s="91">
        <v>196.57503200000011</v>
      </c>
      <c r="Y506" s="92">
        <v>409.42085300000036</v>
      </c>
      <c r="Z506" s="93">
        <v>25.398086999999997</v>
      </c>
      <c r="AA506" s="94">
        <v>519.48700500000007</v>
      </c>
      <c r="AB506" s="95">
        <v>213.74236199999999</v>
      </c>
      <c r="AC506" s="96">
        <v>178.53200900000007</v>
      </c>
      <c r="AD506" s="97">
        <v>257.40267300000028</v>
      </c>
      <c r="AE506" s="97">
        <v>248.841317</v>
      </c>
      <c r="AF506" s="98">
        <v>59.137849999999979</v>
      </c>
      <c r="AG506" s="99">
        <v>269.35211500000014</v>
      </c>
      <c r="AH506" s="100">
        <v>339.45014400000014</v>
      </c>
      <c r="AI506" s="101">
        <v>153.28324400000008</v>
      </c>
      <c r="AJ506" s="102">
        <v>220.89020500000029</v>
      </c>
      <c r="AK506" s="103">
        <v>160.63004200000006</v>
      </c>
      <c r="AL506" s="103">
        <v>117.99859200000002</v>
      </c>
      <c r="AM506" s="103">
        <v>49.956748999999995</v>
      </c>
      <c r="AN506" s="104">
        <v>160.60763499999993</v>
      </c>
    </row>
    <row r="507" spans="2:40" x14ac:dyDescent="0.25">
      <c r="B507" s="2" t="s">
        <v>99</v>
      </c>
      <c r="C507" s="747"/>
      <c r="D507" s="105">
        <v>0.50236355971019553</v>
      </c>
      <c r="E507" s="106">
        <v>0.64101820188010361</v>
      </c>
      <c r="F507" s="107">
        <v>0.52096476537742131</v>
      </c>
      <c r="G507" s="107">
        <v>0.4513459866877948</v>
      </c>
      <c r="H507" s="108">
        <v>0.449695591785302</v>
      </c>
      <c r="I507" s="109">
        <v>0.52075322951745173</v>
      </c>
      <c r="J507" s="110">
        <v>0.48212205409645315</v>
      </c>
      <c r="K507" s="111">
        <v>0.47922225201557478</v>
      </c>
      <c r="L507" s="112">
        <v>0.59725404539205862</v>
      </c>
      <c r="M507" s="112">
        <v>0.41893476406785818</v>
      </c>
      <c r="N507" s="112">
        <v>0.49793239129856126</v>
      </c>
      <c r="O507" s="112">
        <v>0.5157365216084655</v>
      </c>
      <c r="P507" s="112">
        <v>0.44580873071477795</v>
      </c>
      <c r="Q507" s="112">
        <v>0.49353147226292576</v>
      </c>
      <c r="R507" s="112">
        <v>0.62426481944576884</v>
      </c>
      <c r="S507" s="113">
        <v>0.49306048697464594</v>
      </c>
      <c r="T507" s="114">
        <v>0.53180247621135723</v>
      </c>
      <c r="U507" s="115">
        <v>0.50184099611800714</v>
      </c>
      <c r="V507" s="116">
        <v>0.45467140321686078</v>
      </c>
      <c r="W507" s="117">
        <v>0.47570833265626322</v>
      </c>
      <c r="X507" s="118">
        <v>0.44772371367813663</v>
      </c>
      <c r="Y507" s="119">
        <v>0.55108937936237912</v>
      </c>
      <c r="Z507" s="120">
        <v>0.56699897765063234</v>
      </c>
      <c r="AA507" s="121">
        <v>0.49620649812504214</v>
      </c>
      <c r="AB507" s="122">
        <v>0.52041030609823868</v>
      </c>
      <c r="AC507" s="123">
        <v>0.51656930121491429</v>
      </c>
      <c r="AD507" s="124">
        <v>0.47658984708751306</v>
      </c>
      <c r="AE507" s="124">
        <v>0.54195507879132243</v>
      </c>
      <c r="AF507" s="125">
        <v>0.4845794398956087</v>
      </c>
      <c r="AG507" s="126">
        <v>0.56182375389950812</v>
      </c>
      <c r="AH507" s="127">
        <v>0.4581163990479189</v>
      </c>
      <c r="AI507" s="128">
        <v>0.51679045061046192</v>
      </c>
      <c r="AJ507" s="129">
        <v>0.5158075051704063</v>
      </c>
      <c r="AK507" s="130">
        <v>0.46876065475938888</v>
      </c>
      <c r="AL507" s="130">
        <v>0.54969861156213351</v>
      </c>
      <c r="AM507" s="130">
        <v>0.6895732758555837</v>
      </c>
      <c r="AN507" s="131">
        <v>0.50883064171604397</v>
      </c>
    </row>
    <row r="508" spans="2:40" x14ac:dyDescent="0.25">
      <c r="B508" s="2" t="s">
        <v>100</v>
      </c>
      <c r="C508" s="747"/>
      <c r="D508" s="132" t="s">
        <v>390</v>
      </c>
      <c r="E508" s="133" t="s">
        <v>116</v>
      </c>
      <c r="F508" s="134"/>
      <c r="G508" s="134"/>
      <c r="H508" s="135"/>
      <c r="I508" s="136"/>
      <c r="J508" s="236"/>
      <c r="K508" s="138"/>
      <c r="L508" s="140" t="s">
        <v>391</v>
      </c>
      <c r="M508" s="139"/>
      <c r="N508" s="139"/>
      <c r="O508" s="139"/>
      <c r="P508" s="139"/>
      <c r="Q508" s="139"/>
      <c r="R508" s="140" t="s">
        <v>392</v>
      </c>
      <c r="S508" s="141"/>
      <c r="T508" s="133" t="s">
        <v>241</v>
      </c>
      <c r="U508" s="237"/>
      <c r="V508" s="143"/>
      <c r="W508" s="144"/>
      <c r="X508" s="145"/>
      <c r="Y508" s="137" t="s">
        <v>146</v>
      </c>
      <c r="Z508" s="147"/>
      <c r="AA508" s="148"/>
      <c r="AB508" s="149"/>
      <c r="AC508" s="150"/>
      <c r="AD508" s="151"/>
      <c r="AE508" s="151"/>
      <c r="AF508" s="152"/>
      <c r="AG508" s="133" t="s">
        <v>106</v>
      </c>
      <c r="AH508" s="153"/>
      <c r="AI508" s="154"/>
      <c r="AJ508" s="155"/>
      <c r="AK508" s="156"/>
      <c r="AL508" s="156"/>
      <c r="AM508" s="140" t="s">
        <v>290</v>
      </c>
      <c r="AN508" s="157"/>
    </row>
    <row r="509" spans="2:40" x14ac:dyDescent="0.25">
      <c r="B509" s="2" t="s">
        <v>97</v>
      </c>
      <c r="C509" s="748" t="s">
        <v>414</v>
      </c>
      <c r="D509" s="158">
        <v>287.20234100000016</v>
      </c>
      <c r="E509" s="159">
        <v>29.926962</v>
      </c>
      <c r="F509" s="160">
        <v>78.40684899999998</v>
      </c>
      <c r="G509" s="160">
        <v>82.376493000000011</v>
      </c>
      <c r="H509" s="161">
        <v>96.492036999999939</v>
      </c>
      <c r="I509" s="162">
        <v>123.24707099999998</v>
      </c>
      <c r="J509" s="163">
        <v>163.95527000000013</v>
      </c>
      <c r="K509" s="164">
        <v>33.280165000000011</v>
      </c>
      <c r="L509" s="165">
        <v>17.094339999999999</v>
      </c>
      <c r="M509" s="165">
        <v>9.1047510000000003</v>
      </c>
      <c r="N509" s="165">
        <v>6.0752220000000001</v>
      </c>
      <c r="O509" s="165">
        <v>95.427121000000071</v>
      </c>
      <c r="P509" s="165">
        <v>111.74632799999998</v>
      </c>
      <c r="Q509" s="165">
        <v>4.7247499999999993</v>
      </c>
      <c r="R509" s="165">
        <v>4.1017039999999998</v>
      </c>
      <c r="S509" s="166">
        <v>5.6479599999999994</v>
      </c>
      <c r="T509" s="167">
        <v>109.20551100000002</v>
      </c>
      <c r="U509" s="168">
        <v>92.074584999999956</v>
      </c>
      <c r="V509" s="169">
        <v>72.173332999999957</v>
      </c>
      <c r="W509" s="170">
        <v>71.664639999999935</v>
      </c>
      <c r="X509" s="171">
        <v>99.436217000000028</v>
      </c>
      <c r="Y509" s="172">
        <v>108.50480500000002</v>
      </c>
      <c r="Z509" s="173">
        <v>6.6634189999999993</v>
      </c>
      <c r="AA509" s="174">
        <v>195.43462700000018</v>
      </c>
      <c r="AB509" s="175">
        <v>72.812259000000026</v>
      </c>
      <c r="AC509" s="176">
        <v>75.219445999999991</v>
      </c>
      <c r="AD509" s="177">
        <v>104.03987600000001</v>
      </c>
      <c r="AE509" s="177">
        <v>64.172386999999986</v>
      </c>
      <c r="AF509" s="178">
        <v>26.316741000000004</v>
      </c>
      <c r="AG509" s="179">
        <v>77.259961000000004</v>
      </c>
      <c r="AH509" s="180">
        <v>155.24138200000004</v>
      </c>
      <c r="AI509" s="181">
        <v>54.700997999999998</v>
      </c>
      <c r="AJ509" s="182">
        <v>72.851379000000009</v>
      </c>
      <c r="AK509" s="183">
        <v>73.202768999999975</v>
      </c>
      <c r="AL509" s="183">
        <v>28.48236</v>
      </c>
      <c r="AM509" s="183">
        <v>7.5869470000000003</v>
      </c>
      <c r="AN509" s="184">
        <v>69.541859999999971</v>
      </c>
    </row>
    <row r="510" spans="2:40" x14ac:dyDescent="0.25">
      <c r="B510" s="2" t="s">
        <v>99</v>
      </c>
      <c r="C510" s="748"/>
      <c r="D510" s="185">
        <v>0.18932257576596481</v>
      </c>
      <c r="E510" s="186">
        <v>0.10959847020307625</v>
      </c>
      <c r="F510" s="187">
        <v>0.20674185029885153</v>
      </c>
      <c r="G510" s="187">
        <v>0.21720894717787467</v>
      </c>
      <c r="H510" s="188">
        <v>0.19877235601566401</v>
      </c>
      <c r="I510" s="189">
        <v>0.16580411343965146</v>
      </c>
      <c r="J510" s="190">
        <v>0.21342531971377221</v>
      </c>
      <c r="K510" s="191">
        <v>0.16201727191947854</v>
      </c>
      <c r="L510" s="192">
        <v>9.7693135699261593E-2</v>
      </c>
      <c r="M510" s="192">
        <v>0.19302609141749452</v>
      </c>
      <c r="N510" s="192">
        <v>0.11090963719688948</v>
      </c>
      <c r="O510" s="192">
        <v>0.1628998486574969</v>
      </c>
      <c r="P510" s="192">
        <v>0.31931183515216127</v>
      </c>
      <c r="Q510" s="192">
        <v>0.14786623522284326</v>
      </c>
      <c r="R510" s="192">
        <v>0.10368130586195544</v>
      </c>
      <c r="S510" s="193">
        <v>0.20621903018607199</v>
      </c>
      <c r="T510" s="194">
        <v>0.16274004806642364</v>
      </c>
      <c r="U510" s="195">
        <v>0.1832628288578956</v>
      </c>
      <c r="V510" s="196">
        <v>0.23005588400853419</v>
      </c>
      <c r="W510" s="197">
        <v>0.228742348715126</v>
      </c>
      <c r="X510" s="198">
        <v>0.22647816406991633</v>
      </c>
      <c r="Y510" s="199">
        <v>0.14604982918465545</v>
      </c>
      <c r="Z510" s="200">
        <v>0.14875733596226356</v>
      </c>
      <c r="AA510" s="201">
        <v>0.18667633827730473</v>
      </c>
      <c r="AB510" s="202">
        <v>0.17728001898797324</v>
      </c>
      <c r="AC510" s="203">
        <v>0.21764196166074035</v>
      </c>
      <c r="AD510" s="204">
        <v>0.19263338649884093</v>
      </c>
      <c r="AE510" s="204">
        <v>0.13976196345565969</v>
      </c>
      <c r="AF510" s="205">
        <v>0.21564110994325644</v>
      </c>
      <c r="AG510" s="206">
        <v>0.16115144043012092</v>
      </c>
      <c r="AH510" s="207">
        <v>0.20951124682705216</v>
      </c>
      <c r="AI510" s="208">
        <v>0.18442298497585269</v>
      </c>
      <c r="AJ510" s="209">
        <v>0.17011749366710796</v>
      </c>
      <c r="AK510" s="210">
        <v>0.21362490789014593</v>
      </c>
      <c r="AL510" s="210">
        <v>0.1326855980282616</v>
      </c>
      <c r="AM510" s="210">
        <v>0.10472570776238251</v>
      </c>
      <c r="AN510" s="211">
        <v>0.22031972047858928</v>
      </c>
    </row>
    <row r="511" spans="2:40" x14ac:dyDescent="0.25">
      <c r="B511" s="2" t="s">
        <v>100</v>
      </c>
      <c r="C511" s="748"/>
      <c r="D511" s="404" t="s">
        <v>415</v>
      </c>
      <c r="E511" s="346"/>
      <c r="F511" s="418" t="s">
        <v>127</v>
      </c>
      <c r="G511" s="418" t="s">
        <v>127</v>
      </c>
      <c r="H511" s="414" t="s">
        <v>127</v>
      </c>
      <c r="I511" s="406"/>
      <c r="J511" s="414" t="s">
        <v>103</v>
      </c>
      <c r="K511" s="352"/>
      <c r="L511" s="353"/>
      <c r="M511" s="353"/>
      <c r="N511" s="353"/>
      <c r="O511" s="418" t="s">
        <v>120</v>
      </c>
      <c r="P511" s="418" t="s">
        <v>309</v>
      </c>
      <c r="Q511" s="353"/>
      <c r="R511" s="353"/>
      <c r="S511" s="409"/>
      <c r="T511" s="356"/>
      <c r="U511" s="410"/>
      <c r="V511" s="414" t="s">
        <v>300</v>
      </c>
      <c r="W511" s="408" t="s">
        <v>112</v>
      </c>
      <c r="X511" s="418" t="s">
        <v>155</v>
      </c>
      <c r="Y511" s="361"/>
      <c r="Z511" s="362"/>
      <c r="AA511" s="413"/>
      <c r="AB511" s="364"/>
      <c r="AC511" s="408" t="s">
        <v>179</v>
      </c>
      <c r="AD511" s="418" t="s">
        <v>179</v>
      </c>
      <c r="AE511" s="366"/>
      <c r="AF511" s="368"/>
      <c r="AG511" s="369"/>
      <c r="AH511" s="416"/>
      <c r="AI511" s="371"/>
      <c r="AJ511" s="417"/>
      <c r="AK511" s="418" t="s">
        <v>301</v>
      </c>
      <c r="AL511" s="374"/>
      <c r="AM511" s="374"/>
      <c r="AN511" s="419" t="s">
        <v>301</v>
      </c>
    </row>
    <row r="512" spans="2:40" x14ac:dyDescent="0.25">
      <c r="B512" s="2" t="s">
        <v>229</v>
      </c>
      <c r="C512" s="1" t="s">
        <v>230</v>
      </c>
    </row>
    <row r="513" spans="2:40" x14ac:dyDescent="0.25">
      <c r="B513" s="2" t="s">
        <v>229</v>
      </c>
      <c r="C513" s="1" t="s">
        <v>231</v>
      </c>
    </row>
    <row r="514" spans="2:40" x14ac:dyDescent="0.25">
      <c r="B514" s="2" t="s">
        <v>229</v>
      </c>
      <c r="C514" s="1" t="s">
        <v>232</v>
      </c>
    </row>
    <row r="515" spans="2:40" x14ac:dyDescent="0.25">
      <c r="B515" s="2" t="s">
        <v>233</v>
      </c>
      <c r="C515" s="1"/>
    </row>
    <row r="517" spans="2:40" x14ac:dyDescent="0.25">
      <c r="B517" s="2" t="s">
        <v>1</v>
      </c>
      <c r="C517" s="1"/>
    </row>
    <row r="520" spans="2:40" x14ac:dyDescent="0.25">
      <c r="B520" s="2" t="s">
        <v>2</v>
      </c>
      <c r="C520" s="1" t="s">
        <v>409</v>
      </c>
    </row>
    <row r="521" spans="2:40" x14ac:dyDescent="0.25">
      <c r="B521" s="2" t="s">
        <v>4</v>
      </c>
      <c r="C521" s="1" t="s">
        <v>416</v>
      </c>
    </row>
    <row r="524" spans="2:40" ht="25" x14ac:dyDescent="0.25">
      <c r="B524" s="2" t="s">
        <v>6</v>
      </c>
      <c r="C524" s="4" t="s">
        <v>7</v>
      </c>
      <c r="D524" s="376" t="s">
        <v>8</v>
      </c>
      <c r="E524" s="745" t="s">
        <v>9</v>
      </c>
      <c r="F524" s="745"/>
      <c r="G524" s="745"/>
      <c r="H524" s="745"/>
      <c r="I524" s="745" t="s">
        <v>10</v>
      </c>
      <c r="J524" s="745"/>
      <c r="K524" s="745" t="s">
        <v>11</v>
      </c>
      <c r="L524" s="745"/>
      <c r="M524" s="745"/>
      <c r="N524" s="745"/>
      <c r="O524" s="745"/>
      <c r="P524" s="745"/>
      <c r="Q524" s="745"/>
      <c r="R524" s="745"/>
      <c r="S524" s="745"/>
      <c r="T524" s="745" t="s">
        <v>12</v>
      </c>
      <c r="U524" s="745"/>
      <c r="V524" s="745"/>
      <c r="W524" s="745" t="s">
        <v>13</v>
      </c>
      <c r="X524" s="745"/>
      <c r="Y524" s="745"/>
      <c r="Z524" s="745" t="s">
        <v>14</v>
      </c>
      <c r="AA524" s="745"/>
      <c r="AB524" s="745"/>
      <c r="AC524" s="745" t="s">
        <v>15</v>
      </c>
      <c r="AD524" s="745"/>
      <c r="AE524" s="745"/>
      <c r="AF524" s="745"/>
      <c r="AG524" s="745" t="s">
        <v>16</v>
      </c>
      <c r="AH524" s="745"/>
      <c r="AI524" s="745"/>
      <c r="AJ524" s="746" t="s">
        <v>17</v>
      </c>
      <c r="AK524" s="746"/>
      <c r="AL524" s="746"/>
      <c r="AM524" s="746"/>
      <c r="AN524" s="746"/>
    </row>
    <row r="525" spans="2:40" ht="50" x14ac:dyDescent="0.25">
      <c r="B525" s="2" t="s">
        <v>6</v>
      </c>
      <c r="C525" s="10" t="s">
        <v>18</v>
      </c>
      <c r="D525" s="5" t="s">
        <v>19</v>
      </c>
      <c r="E525" s="6" t="s">
        <v>20</v>
      </c>
      <c r="F525" s="7" t="s">
        <v>21</v>
      </c>
      <c r="G525" s="7" t="s">
        <v>22</v>
      </c>
      <c r="H525" s="8" t="s">
        <v>23</v>
      </c>
      <c r="I525" s="6" t="s">
        <v>24</v>
      </c>
      <c r="J525" s="8" t="s">
        <v>25</v>
      </c>
      <c r="K525" s="6" t="s">
        <v>26</v>
      </c>
      <c r="L525" s="7" t="s">
        <v>27</v>
      </c>
      <c r="M525" s="7" t="s">
        <v>28</v>
      </c>
      <c r="N525" s="7" t="s">
        <v>29</v>
      </c>
      <c r="O525" s="7" t="s">
        <v>30</v>
      </c>
      <c r="P525" s="7" t="s">
        <v>31</v>
      </c>
      <c r="Q525" s="7" t="s">
        <v>32</v>
      </c>
      <c r="R525" s="7" t="s">
        <v>33</v>
      </c>
      <c r="S525" s="8" t="s">
        <v>34</v>
      </c>
      <c r="T525" s="6" t="s">
        <v>35</v>
      </c>
      <c r="U525" s="7" t="s">
        <v>36</v>
      </c>
      <c r="V525" s="8" t="s">
        <v>37</v>
      </c>
      <c r="W525" s="6" t="s">
        <v>38</v>
      </c>
      <c r="X525" s="7" t="s">
        <v>39</v>
      </c>
      <c r="Y525" s="8" t="s">
        <v>40</v>
      </c>
      <c r="Z525" s="6" t="s">
        <v>41</v>
      </c>
      <c r="AA525" s="7" t="s">
        <v>42</v>
      </c>
      <c r="AB525" s="8" t="s">
        <v>43</v>
      </c>
      <c r="AC525" s="6" t="s">
        <v>44</v>
      </c>
      <c r="AD525" s="7" t="s">
        <v>45</v>
      </c>
      <c r="AE525" s="7" t="s">
        <v>46</v>
      </c>
      <c r="AF525" s="8" t="s">
        <v>47</v>
      </c>
      <c r="AG525" s="6" t="s">
        <v>48</v>
      </c>
      <c r="AH525" s="7" t="s">
        <v>49</v>
      </c>
      <c r="AI525" s="8" t="s">
        <v>50</v>
      </c>
      <c r="AJ525" s="6" t="s">
        <v>51</v>
      </c>
      <c r="AK525" s="7" t="s">
        <v>52</v>
      </c>
      <c r="AL525" s="7" t="s">
        <v>53</v>
      </c>
      <c r="AM525" s="7" t="s">
        <v>54</v>
      </c>
      <c r="AN525" s="9" t="s">
        <v>55</v>
      </c>
    </row>
    <row r="526" spans="2:40" x14ac:dyDescent="0.25">
      <c r="B526" s="2" t="s">
        <v>6</v>
      </c>
      <c r="C526" s="10" t="s">
        <v>56</v>
      </c>
      <c r="D526" s="11" t="s">
        <v>57</v>
      </c>
      <c r="E526" s="12" t="s">
        <v>58</v>
      </c>
      <c r="F526" s="13" t="s">
        <v>59</v>
      </c>
      <c r="G526" s="13" t="s">
        <v>60</v>
      </c>
      <c r="H526" s="14" t="s">
        <v>61</v>
      </c>
      <c r="I526" s="12" t="s">
        <v>62</v>
      </c>
      <c r="J526" s="14" t="s">
        <v>63</v>
      </c>
      <c r="K526" s="12" t="s">
        <v>64</v>
      </c>
      <c r="L526" s="13" t="s">
        <v>65</v>
      </c>
      <c r="M526" s="13" t="s">
        <v>66</v>
      </c>
      <c r="N526" s="13" t="s">
        <v>67</v>
      </c>
      <c r="O526" s="13" t="s">
        <v>68</v>
      </c>
      <c r="P526" s="13" t="s">
        <v>69</v>
      </c>
      <c r="Q526" s="13" t="s">
        <v>70</v>
      </c>
      <c r="R526" s="13" t="s">
        <v>71</v>
      </c>
      <c r="S526" s="14" t="s">
        <v>72</v>
      </c>
      <c r="T526" s="12" t="s">
        <v>73</v>
      </c>
      <c r="U526" s="13" t="s">
        <v>74</v>
      </c>
      <c r="V526" s="14" t="s">
        <v>75</v>
      </c>
      <c r="W526" s="12" t="s">
        <v>76</v>
      </c>
      <c r="X526" s="13" t="s">
        <v>77</v>
      </c>
      <c r="Y526" s="14" t="s">
        <v>78</v>
      </c>
      <c r="Z526" s="12" t="s">
        <v>79</v>
      </c>
      <c r="AA526" s="13" t="s">
        <v>80</v>
      </c>
      <c r="AB526" s="14" t="s">
        <v>81</v>
      </c>
      <c r="AC526" s="12" t="s">
        <v>82</v>
      </c>
      <c r="AD526" s="13" t="s">
        <v>83</v>
      </c>
      <c r="AE526" s="13" t="s">
        <v>84</v>
      </c>
      <c r="AF526" s="14" t="s">
        <v>85</v>
      </c>
      <c r="AG526" s="12" t="s">
        <v>86</v>
      </c>
      <c r="AH526" s="13" t="s">
        <v>87</v>
      </c>
      <c r="AI526" s="14" t="s">
        <v>88</v>
      </c>
      <c r="AJ526" s="12" t="s">
        <v>89</v>
      </c>
      <c r="AK526" s="13" t="s">
        <v>90</v>
      </c>
      <c r="AL526" s="13" t="s">
        <v>91</v>
      </c>
      <c r="AM526" s="13" t="s">
        <v>92</v>
      </c>
      <c r="AN526" s="15" t="s">
        <v>93</v>
      </c>
    </row>
    <row r="527" spans="2:40" x14ac:dyDescent="0.25">
      <c r="B527" s="2" t="s">
        <v>6</v>
      </c>
      <c r="C527" s="16" t="s">
        <v>56</v>
      </c>
      <c r="D527" s="17"/>
      <c r="E527" s="18"/>
      <c r="F527" s="19"/>
      <c r="G527" s="19"/>
      <c r="H527" s="20"/>
      <c r="I527" s="18"/>
      <c r="J527" s="20"/>
      <c r="K527" s="18"/>
      <c r="L527" s="19"/>
      <c r="M527" s="19"/>
      <c r="N527" s="19"/>
      <c r="O527" s="19"/>
      <c r="P527" s="19"/>
      <c r="Q527" s="19"/>
      <c r="R527" s="19"/>
      <c r="S527" s="20"/>
      <c r="T527" s="18"/>
      <c r="U527" s="19"/>
      <c r="V527" s="20"/>
      <c r="W527" s="18"/>
      <c r="X527" s="19"/>
      <c r="Y527" s="20"/>
      <c r="Z527" s="18"/>
      <c r="AA527" s="19"/>
      <c r="AB527" s="20"/>
      <c r="AC527" s="18"/>
      <c r="AD527" s="19"/>
      <c r="AE527" s="19"/>
      <c r="AF527" s="20"/>
      <c r="AG527" s="18"/>
      <c r="AH527" s="19"/>
      <c r="AI527" s="20"/>
      <c r="AJ527" s="18"/>
      <c r="AK527" s="19"/>
      <c r="AL527" s="19"/>
      <c r="AM527" s="19"/>
      <c r="AN527" s="21"/>
    </row>
    <row r="528" spans="2:40" x14ac:dyDescent="0.25">
      <c r="B528" s="2" t="s">
        <v>94</v>
      </c>
      <c r="C528" s="50" t="s">
        <v>95</v>
      </c>
      <c r="D528" s="377">
        <v>1516.9999659999953</v>
      </c>
      <c r="E528" s="378">
        <v>273.06003400000009</v>
      </c>
      <c r="F528" s="379">
        <v>379.25001100000088</v>
      </c>
      <c r="G528" s="379">
        <v>379.249999</v>
      </c>
      <c r="H528" s="380">
        <v>485.43992199999883</v>
      </c>
      <c r="I528" s="381">
        <v>743.3293930000043</v>
      </c>
      <c r="J528" s="382">
        <v>768.20908700000041</v>
      </c>
      <c r="K528" s="383">
        <v>205.41121699999999</v>
      </c>
      <c r="L528" s="384">
        <v>174.97994999999989</v>
      </c>
      <c r="M528" s="384">
        <v>47.168498999999997</v>
      </c>
      <c r="N528" s="384">
        <v>54.776322000000043</v>
      </c>
      <c r="O528" s="384">
        <v>585.80239200000244</v>
      </c>
      <c r="P528" s="384">
        <v>349.95986900000008</v>
      </c>
      <c r="Q528" s="384">
        <v>31.952866000000061</v>
      </c>
      <c r="R528" s="384">
        <v>39.560689999999973</v>
      </c>
      <c r="S528" s="385">
        <v>27.388161</v>
      </c>
      <c r="T528" s="386">
        <v>671.04263700000206</v>
      </c>
      <c r="U528" s="387">
        <v>502.41822400000052</v>
      </c>
      <c r="V528" s="388">
        <v>313.72087399999992</v>
      </c>
      <c r="W528" s="389">
        <v>313.2985230000001</v>
      </c>
      <c r="X528" s="390">
        <v>439.05432299999995</v>
      </c>
      <c r="Y528" s="391">
        <v>742.93003700000179</v>
      </c>
      <c r="Z528" s="392">
        <v>44.793885000000003</v>
      </c>
      <c r="AA528" s="393">
        <v>1046.9169730000017</v>
      </c>
      <c r="AB528" s="394">
        <v>410.71892600000029</v>
      </c>
      <c r="AC528" s="395">
        <v>345.61095400000039</v>
      </c>
      <c r="AD528" s="396">
        <v>540.09264900000085</v>
      </c>
      <c r="AE528" s="396">
        <v>459.15487600000023</v>
      </c>
      <c r="AF528" s="397">
        <v>122.03953600000001</v>
      </c>
      <c r="AG528" s="398">
        <v>479.42457600000017</v>
      </c>
      <c r="AH528" s="399">
        <v>740.96920500000203</v>
      </c>
      <c r="AI528" s="400">
        <v>296.6061850000001</v>
      </c>
      <c r="AJ528" s="401">
        <v>428.24154900000002</v>
      </c>
      <c r="AK528" s="402">
        <v>342.6696339999998</v>
      </c>
      <c r="AL528" s="402">
        <v>214.66052399999998</v>
      </c>
      <c r="AM528" s="402">
        <v>72.445888999999994</v>
      </c>
      <c r="AN528" s="403">
        <v>315.6406510000001</v>
      </c>
    </row>
    <row r="529" spans="2:40" x14ac:dyDescent="0.25">
      <c r="B529" s="2" t="s">
        <v>94</v>
      </c>
      <c r="C529" s="50" t="s">
        <v>96</v>
      </c>
      <c r="D529" s="51">
        <v>1517</v>
      </c>
      <c r="E529" s="52">
        <v>294</v>
      </c>
      <c r="F529" s="53">
        <v>360</v>
      </c>
      <c r="G529" s="53">
        <v>375</v>
      </c>
      <c r="H529" s="54">
        <v>488</v>
      </c>
      <c r="I529" s="55">
        <v>728</v>
      </c>
      <c r="J529" s="56">
        <v>783</v>
      </c>
      <c r="K529" s="57">
        <v>224</v>
      </c>
      <c r="L529" s="58">
        <v>177</v>
      </c>
      <c r="M529" s="58">
        <v>51</v>
      </c>
      <c r="N529" s="58">
        <v>74</v>
      </c>
      <c r="O529" s="58">
        <v>370</v>
      </c>
      <c r="P529" s="58">
        <v>256</v>
      </c>
      <c r="Q529" s="58">
        <v>170</v>
      </c>
      <c r="R529" s="58">
        <v>152</v>
      </c>
      <c r="S529" s="59">
        <v>43</v>
      </c>
      <c r="T529" s="60">
        <v>592</v>
      </c>
      <c r="U529" s="61">
        <v>531</v>
      </c>
      <c r="V529" s="62">
        <v>363</v>
      </c>
      <c r="W529" s="63">
        <v>343</v>
      </c>
      <c r="X529" s="64">
        <v>429</v>
      </c>
      <c r="Y529" s="65">
        <v>725</v>
      </c>
      <c r="Z529" s="66">
        <v>48</v>
      </c>
      <c r="AA529" s="67">
        <v>1079</v>
      </c>
      <c r="AB529" s="68">
        <v>380</v>
      </c>
      <c r="AC529" s="69">
        <v>352</v>
      </c>
      <c r="AD529" s="70">
        <v>542</v>
      </c>
      <c r="AE529" s="70">
        <v>445</v>
      </c>
      <c r="AF529" s="71">
        <v>118</v>
      </c>
      <c r="AG529" s="72">
        <v>471</v>
      </c>
      <c r="AH529" s="73">
        <v>729</v>
      </c>
      <c r="AI529" s="74">
        <v>317</v>
      </c>
      <c r="AJ529" s="75">
        <v>431</v>
      </c>
      <c r="AK529" s="76">
        <v>338</v>
      </c>
      <c r="AL529" s="76">
        <v>213</v>
      </c>
      <c r="AM529" s="76">
        <v>70</v>
      </c>
      <c r="AN529" s="77">
        <v>323</v>
      </c>
    </row>
    <row r="530" spans="2:40" x14ac:dyDescent="0.25">
      <c r="B530" s="2" t="s">
        <v>97</v>
      </c>
      <c r="C530" s="747" t="s">
        <v>411</v>
      </c>
      <c r="D530" s="78">
        <v>421.07712400000008</v>
      </c>
      <c r="E530" s="79">
        <v>110.32859000000003</v>
      </c>
      <c r="F530" s="80">
        <v>92.472270999999964</v>
      </c>
      <c r="G530" s="80">
        <v>78.632259000000005</v>
      </c>
      <c r="H530" s="81">
        <v>139.64400399999991</v>
      </c>
      <c r="I530" s="82">
        <v>231.26706300000015</v>
      </c>
      <c r="J530" s="83">
        <v>186.21649600000009</v>
      </c>
      <c r="K530" s="84">
        <v>58.058604999999972</v>
      </c>
      <c r="L530" s="85">
        <v>56.599052000000007</v>
      </c>
      <c r="M530" s="85">
        <v>14.871213000000001</v>
      </c>
      <c r="N530" s="85">
        <v>18.583553000000002</v>
      </c>
      <c r="O530" s="85">
        <v>185.909019</v>
      </c>
      <c r="P530" s="85">
        <v>47.863380000000006</v>
      </c>
      <c r="Q530" s="85">
        <v>9.8222350000000045</v>
      </c>
      <c r="R530" s="85">
        <v>19.639460000000028</v>
      </c>
      <c r="S530" s="86">
        <v>9.7306069999999991</v>
      </c>
      <c r="T530" s="87">
        <v>191.87813999999989</v>
      </c>
      <c r="U530" s="88">
        <v>125.46072999999994</v>
      </c>
      <c r="V530" s="89">
        <v>98.31345499999999</v>
      </c>
      <c r="W530" s="90">
        <v>88.10648799999997</v>
      </c>
      <c r="X530" s="91">
        <v>108.701686</v>
      </c>
      <c r="Y530" s="92">
        <v>218.97814700000026</v>
      </c>
      <c r="Z530" s="93">
        <v>16.552085000000002</v>
      </c>
      <c r="AA530" s="94">
        <v>287.56960000000038</v>
      </c>
      <c r="AB530" s="95">
        <v>116.19327499999997</v>
      </c>
      <c r="AC530" s="96">
        <v>97.027421999999987</v>
      </c>
      <c r="AD530" s="97">
        <v>127.01970599999996</v>
      </c>
      <c r="AE530" s="97">
        <v>139.47192599999991</v>
      </c>
      <c r="AF530" s="98">
        <v>43.96969099999999</v>
      </c>
      <c r="AG530" s="99">
        <v>162.402807</v>
      </c>
      <c r="AH530" s="100">
        <v>168.91351599999993</v>
      </c>
      <c r="AI530" s="101">
        <v>89.76080099999993</v>
      </c>
      <c r="AJ530" s="102">
        <v>114.32558499999996</v>
      </c>
      <c r="AK530" s="103">
        <v>97.129272</v>
      </c>
      <c r="AL530" s="103">
        <v>70.590570999999969</v>
      </c>
      <c r="AM530" s="103">
        <v>22.420407000000001</v>
      </c>
      <c r="AN530" s="104">
        <v>81.779414999999986</v>
      </c>
    </row>
    <row r="531" spans="2:40" x14ac:dyDescent="0.25">
      <c r="B531" s="2" t="s">
        <v>99</v>
      </c>
      <c r="C531" s="747"/>
      <c r="D531" s="105">
        <v>0.27757226989944533</v>
      </c>
      <c r="E531" s="106">
        <v>0.4040451778453964</v>
      </c>
      <c r="F531" s="107">
        <v>0.24382931659295259</v>
      </c>
      <c r="G531" s="107">
        <v>0.20733621412613373</v>
      </c>
      <c r="H531" s="108">
        <v>0.28766485340692732</v>
      </c>
      <c r="I531" s="109">
        <v>0.31112325864934393</v>
      </c>
      <c r="J531" s="110">
        <v>0.24240340182281647</v>
      </c>
      <c r="K531" s="111">
        <v>0.28264573789074027</v>
      </c>
      <c r="L531" s="112">
        <v>0.32346021358447091</v>
      </c>
      <c r="M531" s="112">
        <v>0.31527848702584327</v>
      </c>
      <c r="N531" s="112">
        <v>0.33926251930533025</v>
      </c>
      <c r="O531" s="112">
        <v>0.3173579035163776</v>
      </c>
      <c r="P531" s="112">
        <v>0.13676819612708221</v>
      </c>
      <c r="Q531" s="112">
        <v>0.30739762123372549</v>
      </c>
      <c r="R531" s="112">
        <v>0.49643876282238864</v>
      </c>
      <c r="S531" s="113">
        <v>0.35528515404886074</v>
      </c>
      <c r="T531" s="114">
        <v>0.28594031052604979</v>
      </c>
      <c r="U531" s="115">
        <v>0.24971373251779139</v>
      </c>
      <c r="V531" s="116">
        <v>0.31337874890658379</v>
      </c>
      <c r="W531" s="117">
        <v>0.28122216203362038</v>
      </c>
      <c r="X531" s="118">
        <v>0.24758140463634612</v>
      </c>
      <c r="Y531" s="119">
        <v>0.29474935201738212</v>
      </c>
      <c r="Z531" s="120">
        <v>0.36951662040477173</v>
      </c>
      <c r="AA531" s="121">
        <v>0.27468233624673494</v>
      </c>
      <c r="AB531" s="122">
        <v>0.28290216896408588</v>
      </c>
      <c r="AC531" s="123">
        <v>0.28074174408256714</v>
      </c>
      <c r="AD531" s="124">
        <v>0.23518132719484533</v>
      </c>
      <c r="AE531" s="124">
        <v>0.30375791108880623</v>
      </c>
      <c r="AF531" s="125">
        <v>0.3602905455163315</v>
      </c>
      <c r="AG531" s="126">
        <v>0.33874526907857133</v>
      </c>
      <c r="AH531" s="127">
        <v>0.22796293673230253</v>
      </c>
      <c r="AI531" s="128">
        <v>0.30262619439308019</v>
      </c>
      <c r="AJ531" s="129">
        <v>0.26696518650972834</v>
      </c>
      <c r="AK531" s="130">
        <v>0.2834487283457397</v>
      </c>
      <c r="AL531" s="130">
        <v>0.32884747360441546</v>
      </c>
      <c r="AM531" s="130">
        <v>0.30947797465774768</v>
      </c>
      <c r="AN531" s="131">
        <v>0.25909024943685077</v>
      </c>
    </row>
    <row r="532" spans="2:40" x14ac:dyDescent="0.25">
      <c r="B532" s="2" t="s">
        <v>100</v>
      </c>
      <c r="C532" s="747"/>
      <c r="D532" s="132" t="s">
        <v>396</v>
      </c>
      <c r="E532" s="133" t="s">
        <v>116</v>
      </c>
      <c r="F532" s="134"/>
      <c r="G532" s="134"/>
      <c r="H532" s="137" t="s">
        <v>113</v>
      </c>
      <c r="I532" s="133" t="s">
        <v>149</v>
      </c>
      <c r="J532" s="236"/>
      <c r="K532" s="133" t="s">
        <v>130</v>
      </c>
      <c r="L532" s="140" t="s">
        <v>130</v>
      </c>
      <c r="M532" s="140" t="s">
        <v>130</v>
      </c>
      <c r="N532" s="140" t="s">
        <v>130</v>
      </c>
      <c r="O532" s="140" t="s">
        <v>128</v>
      </c>
      <c r="P532" s="139"/>
      <c r="Q532" s="140" t="s">
        <v>130</v>
      </c>
      <c r="R532" s="140" t="s">
        <v>397</v>
      </c>
      <c r="S532" s="137" t="s">
        <v>130</v>
      </c>
      <c r="T532" s="142"/>
      <c r="U532" s="237"/>
      <c r="V532" s="143"/>
      <c r="W532" s="144"/>
      <c r="X532" s="145"/>
      <c r="Y532" s="146"/>
      <c r="Z532" s="147"/>
      <c r="AA532" s="148"/>
      <c r="AB532" s="149"/>
      <c r="AC532" s="150"/>
      <c r="AD532" s="151"/>
      <c r="AE532" s="140" t="s">
        <v>189</v>
      </c>
      <c r="AF532" s="137" t="s">
        <v>189</v>
      </c>
      <c r="AG532" s="133" t="s">
        <v>106</v>
      </c>
      <c r="AH532" s="153"/>
      <c r="AI532" s="137" t="s">
        <v>259</v>
      </c>
      <c r="AJ532" s="155"/>
      <c r="AK532" s="156"/>
      <c r="AL532" s="156"/>
      <c r="AM532" s="156"/>
      <c r="AN532" s="157"/>
    </row>
    <row r="533" spans="2:40" x14ac:dyDescent="0.25">
      <c r="B533" s="2" t="s">
        <v>97</v>
      </c>
      <c r="C533" s="747" t="s">
        <v>412</v>
      </c>
      <c r="D533" s="158">
        <v>304.38780500000013</v>
      </c>
      <c r="E533" s="159">
        <v>90.230785999999981</v>
      </c>
      <c r="F533" s="160">
        <v>84.39237199999998</v>
      </c>
      <c r="G533" s="160">
        <v>60.826785999999963</v>
      </c>
      <c r="H533" s="161">
        <v>68.937860999999984</v>
      </c>
      <c r="I533" s="162">
        <v>169.84973199999999</v>
      </c>
      <c r="J533" s="163">
        <v>130.168881</v>
      </c>
      <c r="K533" s="164">
        <v>40.494252000000003</v>
      </c>
      <c r="L533" s="165">
        <v>39.401710000000001</v>
      </c>
      <c r="M533" s="165">
        <v>5.4064460000000008</v>
      </c>
      <c r="N533" s="165">
        <v>11.242068999999999</v>
      </c>
      <c r="O533" s="165">
        <v>137.84061200000011</v>
      </c>
      <c r="P533" s="165">
        <v>47.824564999999993</v>
      </c>
      <c r="Q533" s="165">
        <v>5.6966029999999996</v>
      </c>
      <c r="R533" s="165">
        <v>11.39615400000001</v>
      </c>
      <c r="S533" s="166">
        <v>5.085394</v>
      </c>
      <c r="T533" s="167">
        <v>156.02715299999997</v>
      </c>
      <c r="U533" s="168">
        <v>86.247034999999954</v>
      </c>
      <c r="V533" s="169">
        <v>56.259810999999978</v>
      </c>
      <c r="W533" s="170">
        <v>51.031747999999986</v>
      </c>
      <c r="X533" s="171">
        <v>64.041750999999977</v>
      </c>
      <c r="Y533" s="172">
        <v>186.90904100000009</v>
      </c>
      <c r="Z533" s="173">
        <v>11.224616999999999</v>
      </c>
      <c r="AA533" s="174">
        <v>199.08534900000024</v>
      </c>
      <c r="AB533" s="175">
        <v>92.851666999999992</v>
      </c>
      <c r="AC533" s="176">
        <v>62.304678999999979</v>
      </c>
      <c r="AD533" s="177">
        <v>98.212817999999999</v>
      </c>
      <c r="AE533" s="177">
        <v>98.942253000000008</v>
      </c>
      <c r="AF533" s="178">
        <v>33.257721000000004</v>
      </c>
      <c r="AG533" s="179">
        <v>148.17152200000001</v>
      </c>
      <c r="AH533" s="180">
        <v>100.98660600000008</v>
      </c>
      <c r="AI533" s="181">
        <v>55.229676999999995</v>
      </c>
      <c r="AJ533" s="182">
        <v>82.530480000000011</v>
      </c>
      <c r="AK533" s="183">
        <v>51.40164699999999</v>
      </c>
      <c r="AL533" s="183">
        <v>64.98180499999998</v>
      </c>
      <c r="AM533" s="183">
        <v>17.889636000000003</v>
      </c>
      <c r="AN533" s="184">
        <v>68.543097000000017</v>
      </c>
    </row>
    <row r="534" spans="2:40" x14ac:dyDescent="0.25">
      <c r="B534" s="2" t="s">
        <v>99</v>
      </c>
      <c r="C534" s="747"/>
      <c r="D534" s="185">
        <v>0.20065116138572217</v>
      </c>
      <c r="E534" s="186">
        <v>0.3304430336370644</v>
      </c>
      <c r="F534" s="187">
        <v>0.22252437587931881</v>
      </c>
      <c r="G534" s="187">
        <v>0.1603870432706315</v>
      </c>
      <c r="H534" s="188">
        <v>0.14201110760725638</v>
      </c>
      <c r="I534" s="189">
        <v>0.22849860855697257</v>
      </c>
      <c r="J534" s="190">
        <v>0.169444599397195</v>
      </c>
      <c r="K534" s="191">
        <v>0.19713749127926156</v>
      </c>
      <c r="L534" s="192">
        <v>0.22517842758556067</v>
      </c>
      <c r="M534" s="192">
        <v>0.11461984406160564</v>
      </c>
      <c r="N534" s="192">
        <v>0.20523592292304677</v>
      </c>
      <c r="O534" s="192">
        <v>0.23530223481914281</v>
      </c>
      <c r="P534" s="192">
        <v>0.13665728340982999</v>
      </c>
      <c r="Q534" s="192">
        <v>0.17828144117025335</v>
      </c>
      <c r="R534" s="192">
        <v>0.28806762470523184</v>
      </c>
      <c r="S534" s="193">
        <v>0.18567854920963839</v>
      </c>
      <c r="T534" s="194">
        <v>0.23251451457323641</v>
      </c>
      <c r="U534" s="195">
        <v>0.17166382682806477</v>
      </c>
      <c r="V534" s="196">
        <v>0.17933078625810533</v>
      </c>
      <c r="W534" s="197">
        <v>0.16288537689659</v>
      </c>
      <c r="X534" s="198">
        <v>0.14586293231874176</v>
      </c>
      <c r="Y534" s="199">
        <v>0.25158363734322892</v>
      </c>
      <c r="Z534" s="200">
        <v>0.25058369016217275</v>
      </c>
      <c r="AA534" s="201">
        <v>0.19016345530200887</v>
      </c>
      <c r="AB534" s="202">
        <v>0.22607106982939451</v>
      </c>
      <c r="AC534" s="203">
        <v>0.18027402858301739</v>
      </c>
      <c r="AD534" s="204">
        <v>0.18184438944289327</v>
      </c>
      <c r="AE534" s="204">
        <v>0.21548775407102497</v>
      </c>
      <c r="AF534" s="205">
        <v>0.27251595745169011</v>
      </c>
      <c r="AG534" s="206">
        <v>0.30906117336796674</v>
      </c>
      <c r="AH534" s="207">
        <v>0.13628988265443476</v>
      </c>
      <c r="AI534" s="208">
        <v>0.18620541240567853</v>
      </c>
      <c r="AJ534" s="209">
        <v>0.19271945982990085</v>
      </c>
      <c r="AK534" s="210">
        <v>0.15000350745989946</v>
      </c>
      <c r="AL534" s="210">
        <v>0.30271893401322353</v>
      </c>
      <c r="AM534" s="210">
        <v>0.24693790423359985</v>
      </c>
      <c r="AN534" s="211">
        <v>0.21715547976106536</v>
      </c>
    </row>
    <row r="535" spans="2:40" x14ac:dyDescent="0.25">
      <c r="B535" s="2" t="s">
        <v>100</v>
      </c>
      <c r="C535" s="747"/>
      <c r="D535" s="132" t="s">
        <v>362</v>
      </c>
      <c r="E535" s="133" t="s">
        <v>116</v>
      </c>
      <c r="F535" s="140" t="s">
        <v>186</v>
      </c>
      <c r="G535" s="213"/>
      <c r="H535" s="214"/>
      <c r="I535" s="133" t="s">
        <v>149</v>
      </c>
      <c r="J535" s="216"/>
      <c r="K535" s="239"/>
      <c r="L535" s="140" t="s">
        <v>240</v>
      </c>
      <c r="M535" s="217"/>
      <c r="N535" s="217"/>
      <c r="O535" s="140" t="s">
        <v>363</v>
      </c>
      <c r="P535" s="217"/>
      <c r="Q535" s="217"/>
      <c r="R535" s="140" t="s">
        <v>364</v>
      </c>
      <c r="S535" s="240"/>
      <c r="T535" s="133" t="s">
        <v>151</v>
      </c>
      <c r="U535" s="219"/>
      <c r="V535" s="220"/>
      <c r="W535" s="221"/>
      <c r="X535" s="222"/>
      <c r="Y535" s="137" t="s">
        <v>146</v>
      </c>
      <c r="Z535" s="224"/>
      <c r="AA535" s="225"/>
      <c r="AB535" s="226"/>
      <c r="AC535" s="227"/>
      <c r="AD535" s="228"/>
      <c r="AE535" s="228"/>
      <c r="AF535" s="229"/>
      <c r="AG535" s="133" t="s">
        <v>328</v>
      </c>
      <c r="AH535" s="231"/>
      <c r="AI535" s="232"/>
      <c r="AJ535" s="233"/>
      <c r="AK535" s="234"/>
      <c r="AL535" s="140" t="s">
        <v>290</v>
      </c>
      <c r="AM535" s="234"/>
      <c r="AN535" s="242" t="s">
        <v>124</v>
      </c>
    </row>
    <row r="536" spans="2:40" x14ac:dyDescent="0.25">
      <c r="B536" s="2" t="s">
        <v>97</v>
      </c>
      <c r="C536" s="747" t="s">
        <v>413</v>
      </c>
      <c r="D536" s="78">
        <v>206.089294</v>
      </c>
      <c r="E536" s="79">
        <v>53.704321</v>
      </c>
      <c r="F536" s="80">
        <v>60.178640999999999</v>
      </c>
      <c r="G536" s="80">
        <v>44.009422999999991</v>
      </c>
      <c r="H536" s="81">
        <v>48.196908999999991</v>
      </c>
      <c r="I536" s="82">
        <v>114.30017500000007</v>
      </c>
      <c r="J536" s="83">
        <v>89.937046999999964</v>
      </c>
      <c r="K536" s="84">
        <v>24.916539000000011</v>
      </c>
      <c r="L536" s="85">
        <v>29.985133999999992</v>
      </c>
      <c r="M536" s="85">
        <v>4.5083880000000001</v>
      </c>
      <c r="N536" s="85">
        <v>4.94292</v>
      </c>
      <c r="O536" s="85">
        <v>91.228089000000068</v>
      </c>
      <c r="P536" s="85">
        <v>32.796205999999998</v>
      </c>
      <c r="Q536" s="85">
        <v>5.1991189999999978</v>
      </c>
      <c r="R536" s="85">
        <v>7.9858750000000009</v>
      </c>
      <c r="S536" s="86">
        <v>4.5270239999999999</v>
      </c>
      <c r="T536" s="87">
        <v>98.514513000000051</v>
      </c>
      <c r="U536" s="88">
        <v>63.342037999999974</v>
      </c>
      <c r="V536" s="89">
        <v>40.045250999999993</v>
      </c>
      <c r="W536" s="90">
        <v>39.840614999999993</v>
      </c>
      <c r="X536" s="91">
        <v>55.95255299999998</v>
      </c>
      <c r="Y536" s="92">
        <v>108.713759</v>
      </c>
      <c r="Z536" s="93">
        <v>6.2752460000000001</v>
      </c>
      <c r="AA536" s="94">
        <v>136.40865499999995</v>
      </c>
      <c r="AB536" s="95">
        <v>58.558831999999988</v>
      </c>
      <c r="AC536" s="96">
        <v>43.711231999999988</v>
      </c>
      <c r="AD536" s="97">
        <v>61.322977999999992</v>
      </c>
      <c r="AE536" s="97">
        <v>76.234613999999993</v>
      </c>
      <c r="AF536" s="98">
        <v>18.214991999999999</v>
      </c>
      <c r="AG536" s="99">
        <v>80.983756000000014</v>
      </c>
      <c r="AH536" s="100">
        <v>79.980093000000011</v>
      </c>
      <c r="AI536" s="101">
        <v>45.125444999999999</v>
      </c>
      <c r="AJ536" s="102">
        <v>47.197499000000001</v>
      </c>
      <c r="AK536" s="103">
        <v>44.530569000000007</v>
      </c>
      <c r="AL536" s="103">
        <v>44.973315999999997</v>
      </c>
      <c r="AM536" s="103">
        <v>13.871767000000002</v>
      </c>
      <c r="AN536" s="104">
        <v>40.783273999999999</v>
      </c>
    </row>
    <row r="537" spans="2:40" x14ac:dyDescent="0.25">
      <c r="B537" s="2" t="s">
        <v>99</v>
      </c>
      <c r="C537" s="747"/>
      <c r="D537" s="105">
        <v>0.13585319618919531</v>
      </c>
      <c r="E537" s="106">
        <v>0.19667587458075239</v>
      </c>
      <c r="F537" s="107">
        <v>0.15867802044704452</v>
      </c>
      <c r="G537" s="107">
        <v>0.1160433041952361</v>
      </c>
      <c r="H537" s="108">
        <v>9.9285013069032479E-2</v>
      </c>
      <c r="I537" s="109">
        <v>0.15376786667710771</v>
      </c>
      <c r="J537" s="110">
        <v>0.11707365679729315</v>
      </c>
      <c r="K537" s="111">
        <v>0.12130077102848774</v>
      </c>
      <c r="L537" s="112">
        <v>0.17136325619020931</v>
      </c>
      <c r="M537" s="112">
        <v>9.5580484763782725E-2</v>
      </c>
      <c r="N537" s="112">
        <v>9.0238260246827018E-2</v>
      </c>
      <c r="O537" s="112">
        <v>0.15573184788224573</v>
      </c>
      <c r="P537" s="112">
        <v>9.3714190983423845E-2</v>
      </c>
      <c r="Q537" s="112">
        <v>0.16271213355321515</v>
      </c>
      <c r="R537" s="112">
        <v>0.20186389570050489</v>
      </c>
      <c r="S537" s="113">
        <v>0.16529127311614678</v>
      </c>
      <c r="T537" s="114">
        <v>0.14680812748415531</v>
      </c>
      <c r="U537" s="115">
        <v>0.1260743240874159</v>
      </c>
      <c r="V537" s="116">
        <v>0.12764611576340312</v>
      </c>
      <c r="W537" s="117">
        <v>0.12716502656477566</v>
      </c>
      <c r="X537" s="118">
        <v>0.12743879303518438</v>
      </c>
      <c r="Y537" s="119">
        <v>0.14633108581663085</v>
      </c>
      <c r="Z537" s="120">
        <v>0.1400915772320262</v>
      </c>
      <c r="AA537" s="121">
        <v>0.1302955807556668</v>
      </c>
      <c r="AB537" s="122">
        <v>0.14257641489839684</v>
      </c>
      <c r="AC537" s="123">
        <v>0.12647525055007353</v>
      </c>
      <c r="AD537" s="124">
        <v>0.11354158978749568</v>
      </c>
      <c r="AE537" s="124">
        <v>0.16603246090759136</v>
      </c>
      <c r="AF537" s="125">
        <v>0.14925484475784959</v>
      </c>
      <c r="AG537" s="126">
        <v>0.16891865802056835</v>
      </c>
      <c r="AH537" s="127">
        <v>0.10793983401779805</v>
      </c>
      <c r="AI537" s="128">
        <v>0.15213925832328812</v>
      </c>
      <c r="AJ537" s="129">
        <v>0.11021233019124914</v>
      </c>
      <c r="AK537" s="130">
        <v>0.12995189705079041</v>
      </c>
      <c r="AL537" s="130">
        <v>0.20950901992580617</v>
      </c>
      <c r="AM537" s="130">
        <v>0.19147762821987049</v>
      </c>
      <c r="AN537" s="131">
        <v>0.12920792638968415</v>
      </c>
    </row>
    <row r="538" spans="2:40" x14ac:dyDescent="0.25">
      <c r="B538" s="2" t="s">
        <v>100</v>
      </c>
      <c r="C538" s="747"/>
      <c r="D538" s="132" t="s">
        <v>384</v>
      </c>
      <c r="E538" s="133" t="s">
        <v>102</v>
      </c>
      <c r="F538" s="140" t="s">
        <v>186</v>
      </c>
      <c r="G538" s="134"/>
      <c r="H538" s="135"/>
      <c r="I538" s="136"/>
      <c r="J538" s="236"/>
      <c r="K538" s="138"/>
      <c r="L538" s="140" t="s">
        <v>130</v>
      </c>
      <c r="M538" s="139"/>
      <c r="N538" s="139"/>
      <c r="O538" s="140" t="s">
        <v>130</v>
      </c>
      <c r="P538" s="139"/>
      <c r="Q538" s="140" t="s">
        <v>130</v>
      </c>
      <c r="R538" s="140" t="s">
        <v>385</v>
      </c>
      <c r="S538" s="141"/>
      <c r="T538" s="142"/>
      <c r="U538" s="237"/>
      <c r="V538" s="143"/>
      <c r="W538" s="144"/>
      <c r="X538" s="145"/>
      <c r="Y538" s="146"/>
      <c r="Z538" s="147"/>
      <c r="AA538" s="148"/>
      <c r="AB538" s="149"/>
      <c r="AC538" s="150"/>
      <c r="AD538" s="151"/>
      <c r="AE538" s="140" t="s">
        <v>189</v>
      </c>
      <c r="AF538" s="152"/>
      <c r="AG538" s="133" t="s">
        <v>106</v>
      </c>
      <c r="AH538" s="153"/>
      <c r="AI538" s="154"/>
      <c r="AJ538" s="155"/>
      <c r="AK538" s="156"/>
      <c r="AL538" s="140" t="s">
        <v>290</v>
      </c>
      <c r="AM538" s="156"/>
      <c r="AN538" s="157"/>
    </row>
    <row r="539" spans="2:40" x14ac:dyDescent="0.25">
      <c r="B539" s="2" t="s">
        <v>97</v>
      </c>
      <c r="C539" s="748" t="s">
        <v>414</v>
      </c>
      <c r="D539" s="158">
        <v>1019.3411680000033</v>
      </c>
      <c r="E539" s="159">
        <v>134.81384300000002</v>
      </c>
      <c r="F539" s="160">
        <v>259.56253500000008</v>
      </c>
      <c r="G539" s="160">
        <v>290.03021099999995</v>
      </c>
      <c r="H539" s="161">
        <v>334.93457899999925</v>
      </c>
      <c r="I539" s="162">
        <v>465.3186989999985</v>
      </c>
      <c r="J539" s="163">
        <v>554.02246900000182</v>
      </c>
      <c r="K539" s="164">
        <v>140.72272800000002</v>
      </c>
      <c r="L539" s="165">
        <v>104.78100400000005</v>
      </c>
      <c r="M539" s="165">
        <v>30.771879999999999</v>
      </c>
      <c r="N539" s="165">
        <v>34.287910000000018</v>
      </c>
      <c r="O539" s="165">
        <v>369.78866300000016</v>
      </c>
      <c r="P539" s="165">
        <v>284.20886300000012</v>
      </c>
      <c r="Q539" s="165">
        <v>20.069753000000034</v>
      </c>
      <c r="R539" s="165">
        <v>18.711131000000016</v>
      </c>
      <c r="S539" s="166">
        <v>15.999236</v>
      </c>
      <c r="T539" s="167">
        <v>438.94733300000024</v>
      </c>
      <c r="U539" s="168">
        <v>352.43471500000044</v>
      </c>
      <c r="V539" s="169">
        <v>204.40339600000016</v>
      </c>
      <c r="W539" s="170">
        <v>208.74178700000007</v>
      </c>
      <c r="X539" s="171">
        <v>313.25957500000021</v>
      </c>
      <c r="Y539" s="172">
        <v>481.10993100000013</v>
      </c>
      <c r="Z539" s="173">
        <v>23.781154000000001</v>
      </c>
      <c r="AA539" s="174">
        <v>705.8303790000017</v>
      </c>
      <c r="AB539" s="175">
        <v>271.00088499999993</v>
      </c>
      <c r="AC539" s="176">
        <v>235.25021100000015</v>
      </c>
      <c r="AD539" s="177">
        <v>385.52068499999996</v>
      </c>
      <c r="AE539" s="177">
        <v>287.57308700000016</v>
      </c>
      <c r="AF539" s="178">
        <v>74.688220999999984</v>
      </c>
      <c r="AG539" s="179">
        <v>285.80343899999991</v>
      </c>
      <c r="AH539" s="180">
        <v>546.44629300000076</v>
      </c>
      <c r="AI539" s="181">
        <v>187.09143600000004</v>
      </c>
      <c r="AJ539" s="182">
        <v>298.71237800000034</v>
      </c>
      <c r="AK539" s="183">
        <v>229.20999700000002</v>
      </c>
      <c r="AL539" s="183">
        <v>130.01711500000008</v>
      </c>
      <c r="AM539" s="183">
        <v>43.782406000000002</v>
      </c>
      <c r="AN539" s="184">
        <v>213.46728700000003</v>
      </c>
    </row>
    <row r="540" spans="2:40" x14ac:dyDescent="0.25">
      <c r="B540" s="2" t="s">
        <v>99</v>
      </c>
      <c r="C540" s="748"/>
      <c r="D540" s="185">
        <v>0.67194541255514206</v>
      </c>
      <c r="E540" s="186">
        <v>0.49371503044638154</v>
      </c>
      <c r="F540" s="187">
        <v>0.68441009221223059</v>
      </c>
      <c r="G540" s="187">
        <v>0.76474676800196884</v>
      </c>
      <c r="H540" s="188">
        <v>0.68996092785298369</v>
      </c>
      <c r="I540" s="189">
        <v>0.62599259948811925</v>
      </c>
      <c r="J540" s="190">
        <v>0.72118708093334682</v>
      </c>
      <c r="K540" s="191">
        <v>0.6850781084657126</v>
      </c>
      <c r="L540" s="192">
        <v>0.5988172016279586</v>
      </c>
      <c r="M540" s="192">
        <v>0.65238200605026675</v>
      </c>
      <c r="N540" s="192">
        <v>0.62596225427475749</v>
      </c>
      <c r="O540" s="192">
        <v>0.63125154156079066</v>
      </c>
      <c r="P540" s="192">
        <v>0.81211844035751435</v>
      </c>
      <c r="Q540" s="192">
        <v>0.62810494057090205</v>
      </c>
      <c r="R540" s="192">
        <v>0.47297281720819401</v>
      </c>
      <c r="S540" s="193">
        <v>0.58416612929944434</v>
      </c>
      <c r="T540" s="194">
        <v>0.65412733677010582</v>
      </c>
      <c r="U540" s="195">
        <v>0.70147677405905573</v>
      </c>
      <c r="V540" s="196">
        <v>0.65154541167063118</v>
      </c>
      <c r="W540" s="197">
        <v>0.66627121315857596</v>
      </c>
      <c r="X540" s="198">
        <v>0.71348705294492742</v>
      </c>
      <c r="Y540" s="199">
        <v>0.64758443869459403</v>
      </c>
      <c r="Z540" s="200">
        <v>0.53090179608221078</v>
      </c>
      <c r="AA540" s="201">
        <v>0.67419900259846177</v>
      </c>
      <c r="AB540" s="202">
        <v>0.65982078702650226</v>
      </c>
      <c r="AC540" s="203">
        <v>0.68067926747483787</v>
      </c>
      <c r="AD540" s="204">
        <v>0.71380472538147677</v>
      </c>
      <c r="AE540" s="204">
        <v>0.62630955703931157</v>
      </c>
      <c r="AF540" s="205">
        <v>0.61200020458943716</v>
      </c>
      <c r="AG540" s="206">
        <v>0.59613848206229592</v>
      </c>
      <c r="AH540" s="207">
        <v>0.73747503852066187</v>
      </c>
      <c r="AI540" s="208">
        <v>0.63077388625594566</v>
      </c>
      <c r="AJ540" s="209">
        <v>0.69753245264858765</v>
      </c>
      <c r="AK540" s="210">
        <v>0.6688949771370758</v>
      </c>
      <c r="AL540" s="210">
        <v>0.60568712205323827</v>
      </c>
      <c r="AM540" s="210">
        <v>0.60434631425393937</v>
      </c>
      <c r="AN540" s="211">
        <v>0.67629846258300863</v>
      </c>
    </row>
    <row r="541" spans="2:40" x14ac:dyDescent="0.25">
      <c r="B541" s="2" t="s">
        <v>100</v>
      </c>
      <c r="C541" s="748"/>
      <c r="D541" s="404" t="s">
        <v>417</v>
      </c>
      <c r="E541" s="346"/>
      <c r="F541" s="418" t="s">
        <v>127</v>
      </c>
      <c r="G541" s="418" t="s">
        <v>418</v>
      </c>
      <c r="H541" s="414" t="s">
        <v>127</v>
      </c>
      <c r="I541" s="406"/>
      <c r="J541" s="414" t="s">
        <v>103</v>
      </c>
      <c r="K541" s="408" t="s">
        <v>321</v>
      </c>
      <c r="L541" s="418" t="s">
        <v>321</v>
      </c>
      <c r="M541" s="418" t="s">
        <v>321</v>
      </c>
      <c r="N541" s="418" t="s">
        <v>321</v>
      </c>
      <c r="O541" s="418" t="s">
        <v>321</v>
      </c>
      <c r="P541" s="418" t="s">
        <v>402</v>
      </c>
      <c r="Q541" s="418" t="s">
        <v>321</v>
      </c>
      <c r="R541" s="353"/>
      <c r="S541" s="409"/>
      <c r="T541" s="356"/>
      <c r="U541" s="410"/>
      <c r="V541" s="411"/>
      <c r="W541" s="412"/>
      <c r="X541" s="418" t="s">
        <v>112</v>
      </c>
      <c r="Y541" s="361"/>
      <c r="Z541" s="362"/>
      <c r="AA541" s="413"/>
      <c r="AB541" s="364"/>
      <c r="AC541" s="415"/>
      <c r="AD541" s="418" t="s">
        <v>222</v>
      </c>
      <c r="AE541" s="366"/>
      <c r="AF541" s="368"/>
      <c r="AG541" s="369"/>
      <c r="AH541" s="418" t="s">
        <v>323</v>
      </c>
      <c r="AI541" s="371"/>
      <c r="AJ541" s="408" t="s">
        <v>161</v>
      </c>
      <c r="AK541" s="374"/>
      <c r="AL541" s="374"/>
      <c r="AM541" s="374"/>
      <c r="AN541" s="375"/>
    </row>
    <row r="542" spans="2:40" x14ac:dyDescent="0.25">
      <c r="B542" s="2" t="s">
        <v>229</v>
      </c>
      <c r="C542" s="1" t="s">
        <v>230</v>
      </c>
    </row>
    <row r="543" spans="2:40" x14ac:dyDescent="0.25">
      <c r="B543" s="2" t="s">
        <v>229</v>
      </c>
      <c r="C543" s="1" t="s">
        <v>231</v>
      </c>
    </row>
    <row r="544" spans="2:40" x14ac:dyDescent="0.25">
      <c r="B544" s="2" t="s">
        <v>229</v>
      </c>
      <c r="C544" s="1" t="s">
        <v>232</v>
      </c>
    </row>
    <row r="545" spans="2:40" x14ac:dyDescent="0.25">
      <c r="B545" s="2" t="s">
        <v>233</v>
      </c>
      <c r="C545" s="1"/>
    </row>
    <row r="547" spans="2:40" x14ac:dyDescent="0.25">
      <c r="B547" s="2" t="s">
        <v>1</v>
      </c>
      <c r="C547" s="1"/>
    </row>
    <row r="550" spans="2:40" x14ac:dyDescent="0.25">
      <c r="B550" s="2" t="s">
        <v>2</v>
      </c>
      <c r="C550" s="1" t="s">
        <v>409</v>
      </c>
    </row>
    <row r="551" spans="2:40" x14ac:dyDescent="0.25">
      <c r="B551" s="2" t="s">
        <v>4</v>
      </c>
      <c r="C551" s="1" t="s">
        <v>419</v>
      </c>
    </row>
    <row r="554" spans="2:40" ht="25" x14ac:dyDescent="0.25">
      <c r="B554" s="2" t="s">
        <v>6</v>
      </c>
      <c r="C554" s="4" t="s">
        <v>7</v>
      </c>
      <c r="D554" s="376" t="s">
        <v>8</v>
      </c>
      <c r="E554" s="745" t="s">
        <v>9</v>
      </c>
      <c r="F554" s="745"/>
      <c r="G554" s="745"/>
      <c r="H554" s="745"/>
      <c r="I554" s="745" t="s">
        <v>10</v>
      </c>
      <c r="J554" s="745"/>
      <c r="K554" s="745" t="s">
        <v>11</v>
      </c>
      <c r="L554" s="745"/>
      <c r="M554" s="745"/>
      <c r="N554" s="745"/>
      <c r="O554" s="745"/>
      <c r="P554" s="745"/>
      <c r="Q554" s="745"/>
      <c r="R554" s="745"/>
      <c r="S554" s="745"/>
      <c r="T554" s="745" t="s">
        <v>12</v>
      </c>
      <c r="U554" s="745"/>
      <c r="V554" s="745"/>
      <c r="W554" s="745" t="s">
        <v>13</v>
      </c>
      <c r="X554" s="745"/>
      <c r="Y554" s="745"/>
      <c r="Z554" s="745" t="s">
        <v>14</v>
      </c>
      <c r="AA554" s="745"/>
      <c r="AB554" s="745"/>
      <c r="AC554" s="745" t="s">
        <v>15</v>
      </c>
      <c r="AD554" s="745"/>
      <c r="AE554" s="745"/>
      <c r="AF554" s="745"/>
      <c r="AG554" s="745" t="s">
        <v>16</v>
      </c>
      <c r="AH554" s="745"/>
      <c r="AI554" s="745"/>
      <c r="AJ554" s="746" t="s">
        <v>17</v>
      </c>
      <c r="AK554" s="746"/>
      <c r="AL554" s="746"/>
      <c r="AM554" s="746"/>
      <c r="AN554" s="746"/>
    </row>
    <row r="555" spans="2:40" ht="50" x14ac:dyDescent="0.25">
      <c r="B555" s="2" t="s">
        <v>6</v>
      </c>
      <c r="C555" s="10" t="s">
        <v>18</v>
      </c>
      <c r="D555" s="5" t="s">
        <v>19</v>
      </c>
      <c r="E555" s="6" t="s">
        <v>20</v>
      </c>
      <c r="F555" s="7" t="s">
        <v>21</v>
      </c>
      <c r="G555" s="7" t="s">
        <v>22</v>
      </c>
      <c r="H555" s="8" t="s">
        <v>23</v>
      </c>
      <c r="I555" s="6" t="s">
        <v>24</v>
      </c>
      <c r="J555" s="8" t="s">
        <v>25</v>
      </c>
      <c r="K555" s="6" t="s">
        <v>26</v>
      </c>
      <c r="L555" s="7" t="s">
        <v>27</v>
      </c>
      <c r="M555" s="7" t="s">
        <v>28</v>
      </c>
      <c r="N555" s="7" t="s">
        <v>29</v>
      </c>
      <c r="O555" s="7" t="s">
        <v>30</v>
      </c>
      <c r="P555" s="7" t="s">
        <v>31</v>
      </c>
      <c r="Q555" s="7" t="s">
        <v>32</v>
      </c>
      <c r="R555" s="7" t="s">
        <v>33</v>
      </c>
      <c r="S555" s="8" t="s">
        <v>34</v>
      </c>
      <c r="T555" s="6" t="s">
        <v>35</v>
      </c>
      <c r="U555" s="7" t="s">
        <v>36</v>
      </c>
      <c r="V555" s="8" t="s">
        <v>37</v>
      </c>
      <c r="W555" s="6" t="s">
        <v>38</v>
      </c>
      <c r="X555" s="7" t="s">
        <v>39</v>
      </c>
      <c r="Y555" s="8" t="s">
        <v>40</v>
      </c>
      <c r="Z555" s="6" t="s">
        <v>41</v>
      </c>
      <c r="AA555" s="7" t="s">
        <v>42</v>
      </c>
      <c r="AB555" s="8" t="s">
        <v>43</v>
      </c>
      <c r="AC555" s="6" t="s">
        <v>44</v>
      </c>
      <c r="AD555" s="7" t="s">
        <v>45</v>
      </c>
      <c r="AE555" s="7" t="s">
        <v>46</v>
      </c>
      <c r="AF555" s="8" t="s">
        <v>47</v>
      </c>
      <c r="AG555" s="6" t="s">
        <v>48</v>
      </c>
      <c r="AH555" s="7" t="s">
        <v>49</v>
      </c>
      <c r="AI555" s="8" t="s">
        <v>50</v>
      </c>
      <c r="AJ555" s="6" t="s">
        <v>51</v>
      </c>
      <c r="AK555" s="7" t="s">
        <v>52</v>
      </c>
      <c r="AL555" s="7" t="s">
        <v>53</v>
      </c>
      <c r="AM555" s="7" t="s">
        <v>54</v>
      </c>
      <c r="AN555" s="9" t="s">
        <v>55</v>
      </c>
    </row>
    <row r="556" spans="2:40" x14ac:dyDescent="0.25">
      <c r="B556" s="2" t="s">
        <v>6</v>
      </c>
      <c r="C556" s="10" t="s">
        <v>56</v>
      </c>
      <c r="D556" s="11" t="s">
        <v>57</v>
      </c>
      <c r="E556" s="12" t="s">
        <v>58</v>
      </c>
      <c r="F556" s="13" t="s">
        <v>59</v>
      </c>
      <c r="G556" s="13" t="s">
        <v>60</v>
      </c>
      <c r="H556" s="14" t="s">
        <v>61</v>
      </c>
      <c r="I556" s="12" t="s">
        <v>62</v>
      </c>
      <c r="J556" s="14" t="s">
        <v>63</v>
      </c>
      <c r="K556" s="12" t="s">
        <v>64</v>
      </c>
      <c r="L556" s="13" t="s">
        <v>65</v>
      </c>
      <c r="M556" s="13" t="s">
        <v>66</v>
      </c>
      <c r="N556" s="13" t="s">
        <v>67</v>
      </c>
      <c r="O556" s="13" t="s">
        <v>68</v>
      </c>
      <c r="P556" s="13" t="s">
        <v>69</v>
      </c>
      <c r="Q556" s="13" t="s">
        <v>70</v>
      </c>
      <c r="R556" s="13" t="s">
        <v>71</v>
      </c>
      <c r="S556" s="14" t="s">
        <v>72</v>
      </c>
      <c r="T556" s="12" t="s">
        <v>73</v>
      </c>
      <c r="U556" s="13" t="s">
        <v>74</v>
      </c>
      <c r="V556" s="14" t="s">
        <v>75</v>
      </c>
      <c r="W556" s="12" t="s">
        <v>76</v>
      </c>
      <c r="X556" s="13" t="s">
        <v>77</v>
      </c>
      <c r="Y556" s="14" t="s">
        <v>78</v>
      </c>
      <c r="Z556" s="12" t="s">
        <v>79</v>
      </c>
      <c r="AA556" s="13" t="s">
        <v>80</v>
      </c>
      <c r="AB556" s="14" t="s">
        <v>81</v>
      </c>
      <c r="AC556" s="12" t="s">
        <v>82</v>
      </c>
      <c r="AD556" s="13" t="s">
        <v>83</v>
      </c>
      <c r="AE556" s="13" t="s">
        <v>84</v>
      </c>
      <c r="AF556" s="14" t="s">
        <v>85</v>
      </c>
      <c r="AG556" s="12" t="s">
        <v>86</v>
      </c>
      <c r="AH556" s="13" t="s">
        <v>87</v>
      </c>
      <c r="AI556" s="14" t="s">
        <v>88</v>
      </c>
      <c r="AJ556" s="12" t="s">
        <v>89</v>
      </c>
      <c r="AK556" s="13" t="s">
        <v>90</v>
      </c>
      <c r="AL556" s="13" t="s">
        <v>91</v>
      </c>
      <c r="AM556" s="13" t="s">
        <v>92</v>
      </c>
      <c r="AN556" s="15" t="s">
        <v>93</v>
      </c>
    </row>
    <row r="557" spans="2:40" x14ac:dyDescent="0.25">
      <c r="B557" s="2" t="s">
        <v>6</v>
      </c>
      <c r="C557" s="16" t="s">
        <v>56</v>
      </c>
      <c r="D557" s="17"/>
      <c r="E557" s="18"/>
      <c r="F557" s="19"/>
      <c r="G557" s="19"/>
      <c r="H557" s="20"/>
      <c r="I557" s="18"/>
      <c r="J557" s="20"/>
      <c r="K557" s="18"/>
      <c r="L557" s="19"/>
      <c r="M557" s="19"/>
      <c r="N557" s="19"/>
      <c r="O557" s="19"/>
      <c r="P557" s="19"/>
      <c r="Q557" s="19"/>
      <c r="R557" s="19"/>
      <c r="S557" s="20"/>
      <c r="T557" s="18"/>
      <c r="U557" s="19"/>
      <c r="V557" s="20"/>
      <c r="W557" s="18"/>
      <c r="X557" s="19"/>
      <c r="Y557" s="20"/>
      <c r="Z557" s="18"/>
      <c r="AA557" s="19"/>
      <c r="AB557" s="20"/>
      <c r="AC557" s="18"/>
      <c r="AD557" s="19"/>
      <c r="AE557" s="19"/>
      <c r="AF557" s="20"/>
      <c r="AG557" s="18"/>
      <c r="AH557" s="19"/>
      <c r="AI557" s="20"/>
      <c r="AJ557" s="18"/>
      <c r="AK557" s="19"/>
      <c r="AL557" s="19"/>
      <c r="AM557" s="19"/>
      <c r="AN557" s="21"/>
    </row>
    <row r="558" spans="2:40" x14ac:dyDescent="0.25">
      <c r="B558" s="2" t="s">
        <v>94</v>
      </c>
      <c r="C558" s="50" t="s">
        <v>95</v>
      </c>
      <c r="D558" s="377">
        <v>1516.9999659999953</v>
      </c>
      <c r="E558" s="378">
        <v>273.06003400000009</v>
      </c>
      <c r="F558" s="379">
        <v>379.25001100000088</v>
      </c>
      <c r="G558" s="379">
        <v>379.249999</v>
      </c>
      <c r="H558" s="380">
        <v>485.43992199999883</v>
      </c>
      <c r="I558" s="381">
        <v>743.3293930000043</v>
      </c>
      <c r="J558" s="382">
        <v>768.20908700000041</v>
      </c>
      <c r="K558" s="383">
        <v>205.41121699999999</v>
      </c>
      <c r="L558" s="384">
        <v>174.97994999999989</v>
      </c>
      <c r="M558" s="384">
        <v>47.168498999999997</v>
      </c>
      <c r="N558" s="384">
        <v>54.776322000000043</v>
      </c>
      <c r="O558" s="384">
        <v>585.80239200000244</v>
      </c>
      <c r="P558" s="384">
        <v>349.95986900000008</v>
      </c>
      <c r="Q558" s="384">
        <v>31.952866000000061</v>
      </c>
      <c r="R558" s="384">
        <v>39.560689999999973</v>
      </c>
      <c r="S558" s="385">
        <v>27.388161</v>
      </c>
      <c r="T558" s="386">
        <v>671.04263700000206</v>
      </c>
      <c r="U558" s="387">
        <v>502.41822400000052</v>
      </c>
      <c r="V558" s="388">
        <v>313.72087399999992</v>
      </c>
      <c r="W558" s="389">
        <v>313.2985230000001</v>
      </c>
      <c r="X558" s="390">
        <v>439.05432299999995</v>
      </c>
      <c r="Y558" s="391">
        <v>742.93003700000179</v>
      </c>
      <c r="Z558" s="392">
        <v>44.793885000000003</v>
      </c>
      <c r="AA558" s="393">
        <v>1046.9169730000017</v>
      </c>
      <c r="AB558" s="394">
        <v>410.71892600000029</v>
      </c>
      <c r="AC558" s="395">
        <v>345.61095400000039</v>
      </c>
      <c r="AD558" s="396">
        <v>540.09264900000085</v>
      </c>
      <c r="AE558" s="396">
        <v>459.15487600000023</v>
      </c>
      <c r="AF558" s="397">
        <v>122.03953600000001</v>
      </c>
      <c r="AG558" s="398">
        <v>479.42457600000017</v>
      </c>
      <c r="AH558" s="399">
        <v>740.96920500000203</v>
      </c>
      <c r="AI558" s="400">
        <v>296.6061850000001</v>
      </c>
      <c r="AJ558" s="401">
        <v>428.24154900000002</v>
      </c>
      <c r="AK558" s="402">
        <v>342.6696339999998</v>
      </c>
      <c r="AL558" s="402">
        <v>214.66052399999998</v>
      </c>
      <c r="AM558" s="402">
        <v>72.445888999999994</v>
      </c>
      <c r="AN558" s="403">
        <v>315.6406510000001</v>
      </c>
    </row>
    <row r="559" spans="2:40" x14ac:dyDescent="0.25">
      <c r="B559" s="2" t="s">
        <v>94</v>
      </c>
      <c r="C559" s="50" t="s">
        <v>96</v>
      </c>
      <c r="D559" s="51">
        <v>1517</v>
      </c>
      <c r="E559" s="52">
        <v>294</v>
      </c>
      <c r="F559" s="53">
        <v>360</v>
      </c>
      <c r="G559" s="53">
        <v>375</v>
      </c>
      <c r="H559" s="54">
        <v>488</v>
      </c>
      <c r="I559" s="55">
        <v>728</v>
      </c>
      <c r="J559" s="56">
        <v>783</v>
      </c>
      <c r="K559" s="57">
        <v>224</v>
      </c>
      <c r="L559" s="58">
        <v>177</v>
      </c>
      <c r="M559" s="58">
        <v>51</v>
      </c>
      <c r="N559" s="58">
        <v>74</v>
      </c>
      <c r="O559" s="58">
        <v>370</v>
      </c>
      <c r="P559" s="58">
        <v>256</v>
      </c>
      <c r="Q559" s="58">
        <v>170</v>
      </c>
      <c r="R559" s="58">
        <v>152</v>
      </c>
      <c r="S559" s="59">
        <v>43</v>
      </c>
      <c r="T559" s="60">
        <v>592</v>
      </c>
      <c r="U559" s="61">
        <v>531</v>
      </c>
      <c r="V559" s="62">
        <v>363</v>
      </c>
      <c r="W559" s="63">
        <v>343</v>
      </c>
      <c r="X559" s="64">
        <v>429</v>
      </c>
      <c r="Y559" s="65">
        <v>725</v>
      </c>
      <c r="Z559" s="66">
        <v>48</v>
      </c>
      <c r="AA559" s="67">
        <v>1079</v>
      </c>
      <c r="AB559" s="68">
        <v>380</v>
      </c>
      <c r="AC559" s="69">
        <v>352</v>
      </c>
      <c r="AD559" s="70">
        <v>542</v>
      </c>
      <c r="AE559" s="70">
        <v>445</v>
      </c>
      <c r="AF559" s="71">
        <v>118</v>
      </c>
      <c r="AG559" s="72">
        <v>471</v>
      </c>
      <c r="AH559" s="73">
        <v>729</v>
      </c>
      <c r="AI559" s="74">
        <v>317</v>
      </c>
      <c r="AJ559" s="75">
        <v>431</v>
      </c>
      <c r="AK559" s="76">
        <v>338</v>
      </c>
      <c r="AL559" s="76">
        <v>213</v>
      </c>
      <c r="AM559" s="76">
        <v>70</v>
      </c>
      <c r="AN559" s="77">
        <v>323</v>
      </c>
    </row>
    <row r="560" spans="2:40" x14ac:dyDescent="0.25">
      <c r="B560" s="2" t="s">
        <v>97</v>
      </c>
      <c r="C560" s="747" t="s">
        <v>411</v>
      </c>
      <c r="D560" s="78">
        <v>707.61768100000222</v>
      </c>
      <c r="E560" s="79">
        <v>104.29848799999995</v>
      </c>
      <c r="F560" s="80">
        <v>177.98837399999994</v>
      </c>
      <c r="G560" s="80">
        <v>192.62545200000022</v>
      </c>
      <c r="H560" s="81">
        <v>232.70536700000025</v>
      </c>
      <c r="I560" s="82">
        <v>339.41356699999938</v>
      </c>
      <c r="J560" s="83">
        <v>366.33619300000106</v>
      </c>
      <c r="K560" s="84">
        <v>103.67223</v>
      </c>
      <c r="L560" s="85">
        <v>92.79137300000005</v>
      </c>
      <c r="M560" s="85">
        <v>23.192534999999996</v>
      </c>
      <c r="N560" s="85">
        <v>26.46712500000001</v>
      </c>
      <c r="O560" s="85">
        <v>278.31455199999971</v>
      </c>
      <c r="P560" s="85">
        <v>140.10144599999998</v>
      </c>
      <c r="Q560" s="85">
        <v>16.495275000000017</v>
      </c>
      <c r="R560" s="85">
        <v>14.836452000000012</v>
      </c>
      <c r="S560" s="86">
        <v>11.746693</v>
      </c>
      <c r="T560" s="87">
        <v>328.99787700000002</v>
      </c>
      <c r="U560" s="88">
        <v>244.90243200000009</v>
      </c>
      <c r="V560" s="89">
        <v>125.72387099999996</v>
      </c>
      <c r="W560" s="90">
        <v>131.33006799999995</v>
      </c>
      <c r="X560" s="91">
        <v>202.06445799999995</v>
      </c>
      <c r="Y560" s="92">
        <v>366.84032099999996</v>
      </c>
      <c r="Z560" s="93">
        <v>17.571425000000001</v>
      </c>
      <c r="AA560" s="94">
        <v>506.29468700000001</v>
      </c>
      <c r="AB560" s="95">
        <v>183.68235399999998</v>
      </c>
      <c r="AC560" s="96">
        <v>145.99294000000006</v>
      </c>
      <c r="AD560" s="97">
        <v>269.3513539999999</v>
      </c>
      <c r="AE560" s="97">
        <v>228.27276299999991</v>
      </c>
      <c r="AF560" s="98">
        <v>46.387709999999984</v>
      </c>
      <c r="AG560" s="99">
        <v>202.47626699999998</v>
      </c>
      <c r="AH560" s="100">
        <v>368.11891800000029</v>
      </c>
      <c r="AI560" s="101">
        <v>137.02249599999999</v>
      </c>
      <c r="AJ560" s="102">
        <v>215.18403600000016</v>
      </c>
      <c r="AK560" s="103">
        <v>157.45995600000001</v>
      </c>
      <c r="AL560" s="103">
        <v>104.23599899999999</v>
      </c>
      <c r="AM560" s="103">
        <v>38.019479000000004</v>
      </c>
      <c r="AN560" s="104">
        <v>131.50548300000003</v>
      </c>
    </row>
    <row r="561" spans="2:40" x14ac:dyDescent="0.25">
      <c r="B561" s="2" t="s">
        <v>99</v>
      </c>
      <c r="C561" s="747"/>
      <c r="D561" s="105">
        <v>0.46645860043480342</v>
      </c>
      <c r="E561" s="106">
        <v>0.38196174838240854</v>
      </c>
      <c r="F561" s="107">
        <v>0.46931672732370611</v>
      </c>
      <c r="G561" s="107">
        <v>0.50791154253898951</v>
      </c>
      <c r="H561" s="108">
        <v>0.47937006507676722</v>
      </c>
      <c r="I561" s="109">
        <v>0.45661260027692374</v>
      </c>
      <c r="J561" s="110">
        <v>0.47687042395008911</v>
      </c>
      <c r="K561" s="111">
        <v>0.5047057873183235</v>
      </c>
      <c r="L561" s="112">
        <v>0.53029717404765575</v>
      </c>
      <c r="M561" s="112">
        <v>0.49169542155666224</v>
      </c>
      <c r="N561" s="112">
        <v>0.48318550851223618</v>
      </c>
      <c r="O561" s="112">
        <v>0.47509971929236938</v>
      </c>
      <c r="P561" s="112">
        <v>0.40033574821117546</v>
      </c>
      <c r="Q561" s="112">
        <v>0.51623772966093195</v>
      </c>
      <c r="R561" s="112">
        <v>0.37503016251738841</v>
      </c>
      <c r="S561" s="113">
        <v>0.42889674118682158</v>
      </c>
      <c r="T561" s="114">
        <v>0.49027864827015305</v>
      </c>
      <c r="U561" s="115">
        <v>0.48744735023783664</v>
      </c>
      <c r="V561" s="116">
        <v>0.4007507355089161</v>
      </c>
      <c r="W561" s="117">
        <v>0.41918508501873758</v>
      </c>
      <c r="X561" s="118">
        <v>0.46022655378796934</v>
      </c>
      <c r="Y561" s="119">
        <v>0.49377505650642994</v>
      </c>
      <c r="Z561" s="120">
        <v>0.39227285152872982</v>
      </c>
      <c r="AA561" s="121">
        <v>0.48360538615510551</v>
      </c>
      <c r="AB561" s="122">
        <v>0.4472215482955364</v>
      </c>
      <c r="AC561" s="123">
        <v>0.42241988661042235</v>
      </c>
      <c r="AD561" s="124">
        <v>0.4987132383651447</v>
      </c>
      <c r="AE561" s="124">
        <v>0.4971585295764121</v>
      </c>
      <c r="AF561" s="125">
        <v>0.38010395254206786</v>
      </c>
      <c r="AG561" s="126">
        <v>0.42233184766898546</v>
      </c>
      <c r="AH561" s="127">
        <v>0.49680731063580347</v>
      </c>
      <c r="AI561" s="128">
        <v>0.46196776375381365</v>
      </c>
      <c r="AJ561" s="129">
        <v>0.50248285460036046</v>
      </c>
      <c r="AK561" s="130">
        <v>0.45950951113456434</v>
      </c>
      <c r="AL561" s="130">
        <v>0.4855853188917027</v>
      </c>
      <c r="AM561" s="130">
        <v>0.52479829462787053</v>
      </c>
      <c r="AN561" s="131">
        <v>0.41663037566096006</v>
      </c>
    </row>
    <row r="562" spans="2:40" x14ac:dyDescent="0.25">
      <c r="B562" s="2" t="s">
        <v>100</v>
      </c>
      <c r="C562" s="747"/>
      <c r="D562" s="132" t="s">
        <v>398</v>
      </c>
      <c r="E562" s="241"/>
      <c r="F562" s="140" t="s">
        <v>127</v>
      </c>
      <c r="G562" s="140" t="s">
        <v>127</v>
      </c>
      <c r="H562" s="137" t="s">
        <v>127</v>
      </c>
      <c r="I562" s="136"/>
      <c r="J562" s="236"/>
      <c r="K562" s="133" t="s">
        <v>399</v>
      </c>
      <c r="L562" s="140" t="s">
        <v>399</v>
      </c>
      <c r="M562" s="139"/>
      <c r="N562" s="139"/>
      <c r="O562" s="140" t="s">
        <v>321</v>
      </c>
      <c r="P562" s="139"/>
      <c r="Q562" s="140" t="s">
        <v>399</v>
      </c>
      <c r="R562" s="139"/>
      <c r="S562" s="141"/>
      <c r="T562" s="133" t="s">
        <v>241</v>
      </c>
      <c r="U562" s="140" t="s">
        <v>241</v>
      </c>
      <c r="V562" s="143"/>
      <c r="W562" s="144"/>
      <c r="X562" s="145"/>
      <c r="Y562" s="137" t="s">
        <v>400</v>
      </c>
      <c r="Z562" s="147"/>
      <c r="AA562" s="148"/>
      <c r="AB562" s="149"/>
      <c r="AC562" s="150"/>
      <c r="AD562" s="140" t="s">
        <v>182</v>
      </c>
      <c r="AE562" s="140" t="s">
        <v>183</v>
      </c>
      <c r="AF562" s="152"/>
      <c r="AG562" s="238"/>
      <c r="AH562" s="140" t="s">
        <v>270</v>
      </c>
      <c r="AI562" s="154"/>
      <c r="AJ562" s="133" t="s">
        <v>279</v>
      </c>
      <c r="AK562" s="156"/>
      <c r="AL562" s="156"/>
      <c r="AM562" s="156"/>
      <c r="AN562" s="157"/>
    </row>
    <row r="563" spans="2:40" x14ac:dyDescent="0.25">
      <c r="B563" s="2" t="s">
        <v>97</v>
      </c>
      <c r="C563" s="747" t="s">
        <v>412</v>
      </c>
      <c r="D563" s="158">
        <v>586.67276200000106</v>
      </c>
      <c r="E563" s="159">
        <v>107.42861000000002</v>
      </c>
      <c r="F563" s="160">
        <v>152.54488299999997</v>
      </c>
      <c r="G563" s="160">
        <v>140.69678300000012</v>
      </c>
      <c r="H563" s="161">
        <v>186.00248600000006</v>
      </c>
      <c r="I563" s="162">
        <v>299.82132299999978</v>
      </c>
      <c r="J563" s="163">
        <v>285.94984200000044</v>
      </c>
      <c r="K563" s="164">
        <v>84.378847999999948</v>
      </c>
      <c r="L563" s="165">
        <v>79.500300000000053</v>
      </c>
      <c r="M563" s="165">
        <v>16.449746000000001</v>
      </c>
      <c r="N563" s="165">
        <v>18.779026999999996</v>
      </c>
      <c r="O563" s="165">
        <v>206.09199499999997</v>
      </c>
      <c r="P563" s="165">
        <v>143.79363800000004</v>
      </c>
      <c r="Q563" s="165">
        <v>12.134665000000007</v>
      </c>
      <c r="R563" s="165">
        <v>12.757864000000012</v>
      </c>
      <c r="S563" s="166">
        <v>12.786679000000003</v>
      </c>
      <c r="T563" s="167">
        <v>260.81069599999995</v>
      </c>
      <c r="U563" s="168">
        <v>211.9956820000001</v>
      </c>
      <c r="V563" s="169">
        <v>108.19350299999994</v>
      </c>
      <c r="W563" s="170">
        <v>101.55088799999997</v>
      </c>
      <c r="X563" s="171">
        <v>157.45036800000005</v>
      </c>
      <c r="Y563" s="172">
        <v>325.86959399999989</v>
      </c>
      <c r="Z563" s="173">
        <v>16.229393999999999</v>
      </c>
      <c r="AA563" s="174">
        <v>409.91356199999979</v>
      </c>
      <c r="AB563" s="175">
        <v>165.83709600000003</v>
      </c>
      <c r="AC563" s="176">
        <v>110.32556899999997</v>
      </c>
      <c r="AD563" s="177">
        <v>210.58768000000026</v>
      </c>
      <c r="AE563" s="177">
        <v>210.18948899999998</v>
      </c>
      <c r="AF563" s="178">
        <v>47.528154999999991</v>
      </c>
      <c r="AG563" s="179">
        <v>199.29372900000004</v>
      </c>
      <c r="AH563" s="180">
        <v>265.88823200000007</v>
      </c>
      <c r="AI563" s="181">
        <v>121.49080100000005</v>
      </c>
      <c r="AJ563" s="182">
        <v>180.23963400000017</v>
      </c>
      <c r="AK563" s="183">
        <v>126.994094</v>
      </c>
      <c r="AL563" s="183">
        <v>81.426694999999981</v>
      </c>
      <c r="AM563" s="183">
        <v>36.384048999999997</v>
      </c>
      <c r="AN563" s="184">
        <v>115.85567200000004</v>
      </c>
    </row>
    <row r="564" spans="2:40" x14ac:dyDescent="0.25">
      <c r="B564" s="2" t="s">
        <v>99</v>
      </c>
      <c r="C564" s="747"/>
      <c r="D564" s="185">
        <v>0.3867322182919567</v>
      </c>
      <c r="E564" s="186">
        <v>0.39342487593772146</v>
      </c>
      <c r="F564" s="187">
        <v>0.40222776157018914</v>
      </c>
      <c r="G564" s="187">
        <v>0.37098690407643248</v>
      </c>
      <c r="H564" s="188">
        <v>0.38316273048511351</v>
      </c>
      <c r="I564" s="189">
        <v>0.40334920941300384</v>
      </c>
      <c r="J564" s="190">
        <v>0.37222918452668646</v>
      </c>
      <c r="K564" s="191">
        <v>0.4107801376786544</v>
      </c>
      <c r="L564" s="192">
        <v>0.45433948289504078</v>
      </c>
      <c r="M564" s="192">
        <v>0.34874431768541131</v>
      </c>
      <c r="N564" s="192">
        <v>0.3428311050165066</v>
      </c>
      <c r="O564" s="192">
        <v>0.35181146033968247</v>
      </c>
      <c r="P564" s="192">
        <v>0.41088607791197906</v>
      </c>
      <c r="Q564" s="192">
        <v>0.37976765527073486</v>
      </c>
      <c r="R564" s="192">
        <v>0.32248840958031877</v>
      </c>
      <c r="S564" s="193">
        <v>0.46686884161371778</v>
      </c>
      <c r="T564" s="194">
        <v>0.38866486512093146</v>
      </c>
      <c r="U564" s="195">
        <v>0.42195062175929338</v>
      </c>
      <c r="V564" s="196">
        <v>0.34487186530023484</v>
      </c>
      <c r="W564" s="197">
        <v>0.32413458904177456</v>
      </c>
      <c r="X564" s="198">
        <v>0.35861249907337794</v>
      </c>
      <c r="Y564" s="199">
        <v>0.43862756621859278</v>
      </c>
      <c r="Z564" s="200">
        <v>0.36231271299642792</v>
      </c>
      <c r="AA564" s="201">
        <v>0.39154352500883483</v>
      </c>
      <c r="AB564" s="202">
        <v>0.4037727153581423</v>
      </c>
      <c r="AC564" s="203">
        <v>0.31921895913055998</v>
      </c>
      <c r="AD564" s="204">
        <v>0.38991028741070671</v>
      </c>
      <c r="AE564" s="204">
        <v>0.45777470737346559</v>
      </c>
      <c r="AF564" s="205">
        <v>0.3894488340237543</v>
      </c>
      <c r="AG564" s="206">
        <v>0.41569360224036567</v>
      </c>
      <c r="AH564" s="207">
        <v>0.3588384378268451</v>
      </c>
      <c r="AI564" s="208">
        <v>0.40960306003059238</v>
      </c>
      <c r="AJ564" s="209">
        <v>0.42088310772479515</v>
      </c>
      <c r="AK564" s="210">
        <v>0.37060212344347998</v>
      </c>
      <c r="AL564" s="210">
        <v>0.37932775660232709</v>
      </c>
      <c r="AM564" s="210">
        <v>0.50222379077990198</v>
      </c>
      <c r="AN564" s="211">
        <v>0.3670492746512552</v>
      </c>
    </row>
    <row r="565" spans="2:40" x14ac:dyDescent="0.25">
      <c r="B565" s="2" t="s">
        <v>100</v>
      </c>
      <c r="C565" s="747"/>
      <c r="D565" s="132" t="s">
        <v>366</v>
      </c>
      <c r="E565" s="212"/>
      <c r="F565" s="213"/>
      <c r="G565" s="213"/>
      <c r="H565" s="214"/>
      <c r="I565" s="215"/>
      <c r="J565" s="216"/>
      <c r="K565" s="239"/>
      <c r="L565" s="140" t="s">
        <v>299</v>
      </c>
      <c r="M565" s="217"/>
      <c r="N565" s="217"/>
      <c r="O565" s="217"/>
      <c r="P565" s="217"/>
      <c r="Q565" s="217"/>
      <c r="R565" s="217"/>
      <c r="S565" s="240"/>
      <c r="T565" s="218"/>
      <c r="U565" s="140" t="s">
        <v>241</v>
      </c>
      <c r="V565" s="220"/>
      <c r="W565" s="221"/>
      <c r="X565" s="222"/>
      <c r="Y565" s="137" t="s">
        <v>146</v>
      </c>
      <c r="Z565" s="224"/>
      <c r="AA565" s="225"/>
      <c r="AB565" s="226"/>
      <c r="AC565" s="227"/>
      <c r="AD565" s="228"/>
      <c r="AE565" s="140" t="s">
        <v>367</v>
      </c>
      <c r="AF565" s="229"/>
      <c r="AG565" s="230"/>
      <c r="AH565" s="231"/>
      <c r="AI565" s="232"/>
      <c r="AJ565" s="233"/>
      <c r="AK565" s="234"/>
      <c r="AL565" s="234"/>
      <c r="AM565" s="234"/>
      <c r="AN565" s="235"/>
    </row>
    <row r="566" spans="2:40" x14ac:dyDescent="0.25">
      <c r="B566" s="2" t="s">
        <v>97</v>
      </c>
      <c r="C566" s="747" t="s">
        <v>413</v>
      </c>
      <c r="D566" s="78">
        <v>555.99620900000104</v>
      </c>
      <c r="E566" s="79">
        <v>121.33213099999996</v>
      </c>
      <c r="F566" s="80">
        <v>137.39725199999992</v>
      </c>
      <c r="G566" s="80">
        <v>127.16354200000005</v>
      </c>
      <c r="H566" s="81">
        <v>170.10328400000009</v>
      </c>
      <c r="I566" s="82">
        <v>272.79100700000009</v>
      </c>
      <c r="J566" s="83">
        <v>280.43349600000022</v>
      </c>
      <c r="K566" s="84">
        <v>73.521086999999952</v>
      </c>
      <c r="L566" s="85">
        <v>74.522349000000048</v>
      </c>
      <c r="M566" s="85">
        <v>15.252136000000004</v>
      </c>
      <c r="N566" s="85">
        <v>22.331985000000003</v>
      </c>
      <c r="O566" s="85">
        <v>210.8915989999999</v>
      </c>
      <c r="P566" s="85">
        <v>123.21895900000001</v>
      </c>
      <c r="Q566" s="85">
        <v>10.570626000000004</v>
      </c>
      <c r="R566" s="85">
        <v>16.710472000000021</v>
      </c>
      <c r="S566" s="86">
        <v>8.9769959999999998</v>
      </c>
      <c r="T566" s="87">
        <v>258.34762299999994</v>
      </c>
      <c r="U566" s="88">
        <v>188.79202400000014</v>
      </c>
      <c r="V566" s="89">
        <v>102.59465900000001</v>
      </c>
      <c r="W566" s="90">
        <v>109.19810299999993</v>
      </c>
      <c r="X566" s="91">
        <v>140.62247899999997</v>
      </c>
      <c r="Y566" s="92">
        <v>300.70709400000032</v>
      </c>
      <c r="Z566" s="93">
        <v>19.122841000000001</v>
      </c>
      <c r="AA566" s="94">
        <v>383.07834999999983</v>
      </c>
      <c r="AB566" s="95">
        <v>155.18353000000005</v>
      </c>
      <c r="AC566" s="96">
        <v>134.82077700000002</v>
      </c>
      <c r="AD566" s="97">
        <v>196.07969500000021</v>
      </c>
      <c r="AE566" s="97">
        <v>172.60670300000004</v>
      </c>
      <c r="AF566" s="98">
        <v>40.922857999999991</v>
      </c>
      <c r="AG566" s="99">
        <v>188.36835900000008</v>
      </c>
      <c r="AH566" s="100">
        <v>259.4700510000003</v>
      </c>
      <c r="AI566" s="101">
        <v>108.157799</v>
      </c>
      <c r="AJ566" s="102">
        <v>173.6927060000001</v>
      </c>
      <c r="AK566" s="103">
        <v>116.099473</v>
      </c>
      <c r="AL566" s="103">
        <v>73.025275999999991</v>
      </c>
      <c r="AM566" s="103">
        <v>36.084981999999997</v>
      </c>
      <c r="AN566" s="104">
        <v>119.82436100000002</v>
      </c>
    </row>
    <row r="567" spans="2:40" x14ac:dyDescent="0.25">
      <c r="B567" s="2" t="s">
        <v>99</v>
      </c>
      <c r="C567" s="747"/>
      <c r="D567" s="105">
        <v>0.36651036352099869</v>
      </c>
      <c r="E567" s="106">
        <v>0.44434232729935103</v>
      </c>
      <c r="F567" s="107">
        <v>0.36228674493037683</v>
      </c>
      <c r="G567" s="107">
        <v>0.33530268249255823</v>
      </c>
      <c r="H567" s="108">
        <v>0.35041057871626902</v>
      </c>
      <c r="I567" s="109">
        <v>0.36698536284034522</v>
      </c>
      <c r="J567" s="110">
        <v>0.36504839729915889</v>
      </c>
      <c r="K567" s="111">
        <v>0.35792148098708731</v>
      </c>
      <c r="L567" s="112">
        <v>0.42589078920184914</v>
      </c>
      <c r="M567" s="112">
        <v>0.32335427930407545</v>
      </c>
      <c r="N567" s="112">
        <v>0.40769413105173408</v>
      </c>
      <c r="O567" s="112">
        <v>0.36000467372621964</v>
      </c>
      <c r="P567" s="112">
        <v>0.35209453973135413</v>
      </c>
      <c r="Q567" s="112">
        <v>0.33081933870971025</v>
      </c>
      <c r="R567" s="112">
        <v>0.42240092374526406</v>
      </c>
      <c r="S567" s="113">
        <v>0.32776921385849894</v>
      </c>
      <c r="T567" s="114">
        <v>0.38499434872720184</v>
      </c>
      <c r="U567" s="115">
        <v>0.37576667203059089</v>
      </c>
      <c r="V567" s="116">
        <v>0.32702528745345788</v>
      </c>
      <c r="W567" s="117">
        <v>0.34854330609148737</v>
      </c>
      <c r="X567" s="118">
        <v>0.32028492064295194</v>
      </c>
      <c r="Y567" s="119">
        <v>0.40475829354574822</v>
      </c>
      <c r="Z567" s="120">
        <v>0.42690740041860631</v>
      </c>
      <c r="AA567" s="121">
        <v>0.36591091736937498</v>
      </c>
      <c r="AB567" s="122">
        <v>0.3778338911998419</v>
      </c>
      <c r="AC567" s="123">
        <v>0.39009405066484054</v>
      </c>
      <c r="AD567" s="124">
        <v>0.36304825730001722</v>
      </c>
      <c r="AE567" s="124">
        <v>0.3759226178837311</v>
      </c>
      <c r="AF567" s="125">
        <v>0.3353245951377592</v>
      </c>
      <c r="AG567" s="126">
        <v>0.39290509587893963</v>
      </c>
      <c r="AH567" s="127">
        <v>0.35017656503012096</v>
      </c>
      <c r="AI567" s="128">
        <v>0.36465119228717346</v>
      </c>
      <c r="AJ567" s="129">
        <v>0.40559517497915665</v>
      </c>
      <c r="AK567" s="130">
        <v>0.33880875770859831</v>
      </c>
      <c r="AL567" s="130">
        <v>0.34018959163632717</v>
      </c>
      <c r="AM567" s="130">
        <v>0.49809564763571346</v>
      </c>
      <c r="AN567" s="131">
        <v>0.37962271532636011</v>
      </c>
    </row>
    <row r="568" spans="2:40" x14ac:dyDescent="0.25">
      <c r="B568" s="2" t="s">
        <v>100</v>
      </c>
      <c r="C568" s="747"/>
      <c r="D568" s="132" t="s">
        <v>202</v>
      </c>
      <c r="E568" s="133" t="s">
        <v>102</v>
      </c>
      <c r="F568" s="134"/>
      <c r="G568" s="134"/>
      <c r="H568" s="135"/>
      <c r="I568" s="136"/>
      <c r="J568" s="236"/>
      <c r="K568" s="138"/>
      <c r="L568" s="139"/>
      <c r="M568" s="139"/>
      <c r="N568" s="139"/>
      <c r="O568" s="139"/>
      <c r="P568" s="139"/>
      <c r="Q568" s="139"/>
      <c r="R568" s="139"/>
      <c r="S568" s="141"/>
      <c r="T568" s="142"/>
      <c r="U568" s="237"/>
      <c r="V568" s="143"/>
      <c r="W568" s="144"/>
      <c r="X568" s="145"/>
      <c r="Y568" s="137" t="s">
        <v>187</v>
      </c>
      <c r="Z568" s="147"/>
      <c r="AA568" s="148"/>
      <c r="AB568" s="149"/>
      <c r="AC568" s="150"/>
      <c r="AD568" s="151"/>
      <c r="AE568" s="151"/>
      <c r="AF568" s="152"/>
      <c r="AG568" s="238"/>
      <c r="AH568" s="153"/>
      <c r="AI568" s="154"/>
      <c r="AJ568" s="155"/>
      <c r="AK568" s="156"/>
      <c r="AL568" s="156"/>
      <c r="AM568" s="140" t="s">
        <v>297</v>
      </c>
      <c r="AN568" s="157"/>
    </row>
    <row r="569" spans="2:40" x14ac:dyDescent="0.25">
      <c r="B569" s="2" t="s">
        <v>97</v>
      </c>
      <c r="C569" s="748" t="s">
        <v>414</v>
      </c>
      <c r="D569" s="158">
        <v>495.01801800000055</v>
      </c>
      <c r="E569" s="159">
        <v>80.133222000000018</v>
      </c>
      <c r="F569" s="160">
        <v>134.26247199999992</v>
      </c>
      <c r="G569" s="160">
        <v>125.36890000000014</v>
      </c>
      <c r="H569" s="161">
        <v>155.25342400000008</v>
      </c>
      <c r="I569" s="162">
        <v>243.19249700000015</v>
      </c>
      <c r="J569" s="163">
        <v>249.97344900000019</v>
      </c>
      <c r="K569" s="164">
        <v>57.96359099999998</v>
      </c>
      <c r="L569" s="165">
        <v>39.338777999999998</v>
      </c>
      <c r="M569" s="165">
        <v>14.901826000000003</v>
      </c>
      <c r="N569" s="165">
        <v>13.474805999999997</v>
      </c>
      <c r="O569" s="165">
        <v>201.08079300000003</v>
      </c>
      <c r="P569" s="165">
        <v>137.67726300000001</v>
      </c>
      <c r="Q569" s="165">
        <v>8.8303870000000035</v>
      </c>
      <c r="R569" s="165">
        <v>12.227648000000009</v>
      </c>
      <c r="S569" s="166">
        <v>9.522926</v>
      </c>
      <c r="T569" s="167">
        <v>208.65421199999994</v>
      </c>
      <c r="U569" s="168">
        <v>152.1503340000001</v>
      </c>
      <c r="V569" s="169">
        <v>115.03976099999996</v>
      </c>
      <c r="W569" s="170">
        <v>112.14061399999993</v>
      </c>
      <c r="X569" s="171">
        <v>150.96046700000002</v>
      </c>
      <c r="Y569" s="172">
        <v>220.54606800000013</v>
      </c>
      <c r="Z569" s="173">
        <v>14.084256</v>
      </c>
      <c r="AA569" s="174">
        <v>322.81961000000024</v>
      </c>
      <c r="AB569" s="175">
        <v>139.62727800000008</v>
      </c>
      <c r="AC569" s="176">
        <v>123.28190300000003</v>
      </c>
      <c r="AD569" s="177">
        <v>168.42659299999997</v>
      </c>
      <c r="AE569" s="177">
        <v>134.14025799999996</v>
      </c>
      <c r="AF569" s="178">
        <v>44.142382000000005</v>
      </c>
      <c r="AG569" s="179">
        <v>166.28857600000003</v>
      </c>
      <c r="AH569" s="180">
        <v>235.87594100000015</v>
      </c>
      <c r="AI569" s="181">
        <v>92.853500999999966</v>
      </c>
      <c r="AJ569" s="182">
        <v>123.23681399999998</v>
      </c>
      <c r="AK569" s="183">
        <v>110.36388300000003</v>
      </c>
      <c r="AL569" s="183">
        <v>76.344819999999984</v>
      </c>
      <c r="AM569" s="183">
        <v>19.508330000000001</v>
      </c>
      <c r="AN569" s="184">
        <v>111.77340899999994</v>
      </c>
    </row>
    <row r="570" spans="2:40" x14ac:dyDescent="0.25">
      <c r="B570" s="2" t="s">
        <v>99</v>
      </c>
      <c r="C570" s="748"/>
      <c r="D570" s="185">
        <v>0.32631379637091046</v>
      </c>
      <c r="E570" s="186">
        <v>0.2934637516378541</v>
      </c>
      <c r="F570" s="187">
        <v>0.3540210101668253</v>
      </c>
      <c r="G570" s="187">
        <v>0.33057060073980421</v>
      </c>
      <c r="H570" s="188">
        <v>0.31982005798031676</v>
      </c>
      <c r="I570" s="189">
        <v>0.32716652844642558</v>
      </c>
      <c r="J570" s="190">
        <v>0.3253976726260725</v>
      </c>
      <c r="K570" s="191">
        <v>0.28218318282005012</v>
      </c>
      <c r="L570" s="192">
        <v>0.22481877495107311</v>
      </c>
      <c r="M570" s="192">
        <v>0.31592750068218206</v>
      </c>
      <c r="N570" s="192">
        <v>0.24599691085502212</v>
      </c>
      <c r="O570" s="192">
        <v>0.34325703641032457</v>
      </c>
      <c r="P570" s="192">
        <v>0.39340871681489858</v>
      </c>
      <c r="Q570" s="192">
        <v>0.27635664982289809</v>
      </c>
      <c r="R570" s="192">
        <v>0.30908581220398373</v>
      </c>
      <c r="S570" s="193">
        <v>0.34770227909789198</v>
      </c>
      <c r="T570" s="194">
        <v>0.31094031957912577</v>
      </c>
      <c r="U570" s="195">
        <v>0.30283601734956161</v>
      </c>
      <c r="V570" s="196">
        <v>0.36669463377817818</v>
      </c>
      <c r="W570" s="197">
        <v>0.35793534206990146</v>
      </c>
      <c r="X570" s="198">
        <v>0.34383095460376562</v>
      </c>
      <c r="Y570" s="199">
        <v>0.29685980780986998</v>
      </c>
      <c r="Z570" s="200">
        <v>0.31442363170776544</v>
      </c>
      <c r="AA570" s="201">
        <v>0.30835263762602089</v>
      </c>
      <c r="AB570" s="202">
        <v>0.33995822729629943</v>
      </c>
      <c r="AC570" s="203">
        <v>0.35670716328047836</v>
      </c>
      <c r="AD570" s="204">
        <v>0.31184759376349097</v>
      </c>
      <c r="AE570" s="204">
        <v>0.29214599476452013</v>
      </c>
      <c r="AF570" s="205">
        <v>0.36170558695011762</v>
      </c>
      <c r="AG570" s="206">
        <v>0.3468503375179498</v>
      </c>
      <c r="AH570" s="207">
        <v>0.31833433752486312</v>
      </c>
      <c r="AI570" s="208">
        <v>0.31305315160572239</v>
      </c>
      <c r="AJ570" s="209">
        <v>0.28777407117028708</v>
      </c>
      <c r="AK570" s="210">
        <v>0.3220707995386603</v>
      </c>
      <c r="AL570" s="210">
        <v>0.35565374842744718</v>
      </c>
      <c r="AM570" s="210">
        <v>0.26928139428311804</v>
      </c>
      <c r="AN570" s="211">
        <v>0.35411601340284876</v>
      </c>
    </row>
    <row r="571" spans="2:40" x14ac:dyDescent="0.25">
      <c r="B571" s="2" t="s">
        <v>100</v>
      </c>
      <c r="C571" s="748"/>
      <c r="D571" s="404" t="s">
        <v>420</v>
      </c>
      <c r="E571" s="346"/>
      <c r="F571" s="348"/>
      <c r="G571" s="348"/>
      <c r="H571" s="405"/>
      <c r="I571" s="406"/>
      <c r="J571" s="407"/>
      <c r="K571" s="352"/>
      <c r="L571" s="353"/>
      <c r="M571" s="353"/>
      <c r="N571" s="353"/>
      <c r="O571" s="418" t="s">
        <v>120</v>
      </c>
      <c r="P571" s="418" t="s">
        <v>421</v>
      </c>
      <c r="Q571" s="353"/>
      <c r="R571" s="353"/>
      <c r="S571" s="409"/>
      <c r="T571" s="356"/>
      <c r="U571" s="410"/>
      <c r="V571" s="411"/>
      <c r="W571" s="412"/>
      <c r="X571" s="360"/>
      <c r="Y571" s="361"/>
      <c r="Z571" s="362"/>
      <c r="AA571" s="413"/>
      <c r="AB571" s="364"/>
      <c r="AC571" s="415"/>
      <c r="AD571" s="366"/>
      <c r="AE571" s="366"/>
      <c r="AF571" s="368"/>
      <c r="AG571" s="369"/>
      <c r="AH571" s="416"/>
      <c r="AI571" s="371"/>
      <c r="AJ571" s="417"/>
      <c r="AK571" s="374"/>
      <c r="AL571" s="374"/>
      <c r="AM571" s="374"/>
      <c r="AN571" s="375"/>
    </row>
    <row r="572" spans="2:40" x14ac:dyDescent="0.25">
      <c r="B572" s="2" t="s">
        <v>229</v>
      </c>
      <c r="C572" s="1" t="s">
        <v>230</v>
      </c>
    </row>
    <row r="573" spans="2:40" x14ac:dyDescent="0.25">
      <c r="B573" s="2" t="s">
        <v>229</v>
      </c>
      <c r="C573" s="1" t="s">
        <v>231</v>
      </c>
    </row>
    <row r="574" spans="2:40" x14ac:dyDescent="0.25">
      <c r="B574" s="2" t="s">
        <v>229</v>
      </c>
      <c r="C574" s="1" t="s">
        <v>232</v>
      </c>
    </row>
    <row r="575" spans="2:40" x14ac:dyDescent="0.25">
      <c r="B575" s="2" t="s">
        <v>233</v>
      </c>
      <c r="C575" s="1"/>
    </row>
    <row r="577" spans="2:40" x14ac:dyDescent="0.25">
      <c r="B577" s="2" t="s">
        <v>1</v>
      </c>
      <c r="C577" s="1"/>
    </row>
    <row r="580" spans="2:40" x14ac:dyDescent="0.25">
      <c r="B580" s="2" t="s">
        <v>2</v>
      </c>
      <c r="C580" s="1" t="s">
        <v>409</v>
      </c>
    </row>
    <row r="581" spans="2:40" x14ac:dyDescent="0.25">
      <c r="B581" s="2" t="s">
        <v>4</v>
      </c>
      <c r="C581" s="1" t="s">
        <v>422</v>
      </c>
    </row>
    <row r="584" spans="2:40" ht="25" x14ac:dyDescent="0.25">
      <c r="B584" s="2" t="s">
        <v>6</v>
      </c>
      <c r="C584" s="4" t="s">
        <v>7</v>
      </c>
      <c r="D584" s="376" t="s">
        <v>8</v>
      </c>
      <c r="E584" s="745" t="s">
        <v>9</v>
      </c>
      <c r="F584" s="745"/>
      <c r="G584" s="745"/>
      <c r="H584" s="745"/>
      <c r="I584" s="745" t="s">
        <v>10</v>
      </c>
      <c r="J584" s="745"/>
      <c r="K584" s="745" t="s">
        <v>11</v>
      </c>
      <c r="L584" s="745"/>
      <c r="M584" s="745"/>
      <c r="N584" s="745"/>
      <c r="O584" s="745"/>
      <c r="P584" s="745"/>
      <c r="Q584" s="745"/>
      <c r="R584" s="745"/>
      <c r="S584" s="745"/>
      <c r="T584" s="745" t="s">
        <v>12</v>
      </c>
      <c r="U584" s="745"/>
      <c r="V584" s="745"/>
      <c r="W584" s="745" t="s">
        <v>13</v>
      </c>
      <c r="X584" s="745"/>
      <c r="Y584" s="745"/>
      <c r="Z584" s="745" t="s">
        <v>14</v>
      </c>
      <c r="AA584" s="745"/>
      <c r="AB584" s="745"/>
      <c r="AC584" s="745" t="s">
        <v>15</v>
      </c>
      <c r="AD584" s="745"/>
      <c r="AE584" s="745"/>
      <c r="AF584" s="745"/>
      <c r="AG584" s="745" t="s">
        <v>16</v>
      </c>
      <c r="AH584" s="745"/>
      <c r="AI584" s="745"/>
      <c r="AJ584" s="746" t="s">
        <v>17</v>
      </c>
      <c r="AK584" s="746"/>
      <c r="AL584" s="746"/>
      <c r="AM584" s="746"/>
      <c r="AN584" s="746"/>
    </row>
    <row r="585" spans="2:40" ht="50" x14ac:dyDescent="0.25">
      <c r="B585" s="2" t="s">
        <v>6</v>
      </c>
      <c r="C585" s="10" t="s">
        <v>18</v>
      </c>
      <c r="D585" s="5" t="s">
        <v>19</v>
      </c>
      <c r="E585" s="6" t="s">
        <v>20</v>
      </c>
      <c r="F585" s="7" t="s">
        <v>21</v>
      </c>
      <c r="G585" s="7" t="s">
        <v>22</v>
      </c>
      <c r="H585" s="8" t="s">
        <v>23</v>
      </c>
      <c r="I585" s="6" t="s">
        <v>24</v>
      </c>
      <c r="J585" s="8" t="s">
        <v>25</v>
      </c>
      <c r="K585" s="6" t="s">
        <v>26</v>
      </c>
      <c r="L585" s="7" t="s">
        <v>27</v>
      </c>
      <c r="M585" s="7" t="s">
        <v>28</v>
      </c>
      <c r="N585" s="7" t="s">
        <v>29</v>
      </c>
      <c r="O585" s="7" t="s">
        <v>30</v>
      </c>
      <c r="P585" s="7" t="s">
        <v>31</v>
      </c>
      <c r="Q585" s="7" t="s">
        <v>32</v>
      </c>
      <c r="R585" s="7" t="s">
        <v>33</v>
      </c>
      <c r="S585" s="8" t="s">
        <v>34</v>
      </c>
      <c r="T585" s="6" t="s">
        <v>35</v>
      </c>
      <c r="U585" s="7" t="s">
        <v>36</v>
      </c>
      <c r="V585" s="8" t="s">
        <v>37</v>
      </c>
      <c r="W585" s="6" t="s">
        <v>38</v>
      </c>
      <c r="X585" s="7" t="s">
        <v>39</v>
      </c>
      <c r="Y585" s="8" t="s">
        <v>40</v>
      </c>
      <c r="Z585" s="6" t="s">
        <v>41</v>
      </c>
      <c r="AA585" s="7" t="s">
        <v>42</v>
      </c>
      <c r="AB585" s="8" t="s">
        <v>43</v>
      </c>
      <c r="AC585" s="6" t="s">
        <v>44</v>
      </c>
      <c r="AD585" s="7" t="s">
        <v>45</v>
      </c>
      <c r="AE585" s="7" t="s">
        <v>46</v>
      </c>
      <c r="AF585" s="8" t="s">
        <v>47</v>
      </c>
      <c r="AG585" s="6" t="s">
        <v>48</v>
      </c>
      <c r="AH585" s="7" t="s">
        <v>49</v>
      </c>
      <c r="AI585" s="8" t="s">
        <v>50</v>
      </c>
      <c r="AJ585" s="6" t="s">
        <v>51</v>
      </c>
      <c r="AK585" s="7" t="s">
        <v>52</v>
      </c>
      <c r="AL585" s="7" t="s">
        <v>53</v>
      </c>
      <c r="AM585" s="7" t="s">
        <v>54</v>
      </c>
      <c r="AN585" s="9" t="s">
        <v>55</v>
      </c>
    </row>
    <row r="586" spans="2:40" x14ac:dyDescent="0.25">
      <c r="B586" s="2" t="s">
        <v>6</v>
      </c>
      <c r="C586" s="10" t="s">
        <v>56</v>
      </c>
      <c r="D586" s="11" t="s">
        <v>57</v>
      </c>
      <c r="E586" s="12" t="s">
        <v>58</v>
      </c>
      <c r="F586" s="13" t="s">
        <v>59</v>
      </c>
      <c r="G586" s="13" t="s">
        <v>60</v>
      </c>
      <c r="H586" s="14" t="s">
        <v>61</v>
      </c>
      <c r="I586" s="12" t="s">
        <v>62</v>
      </c>
      <c r="J586" s="14" t="s">
        <v>63</v>
      </c>
      <c r="K586" s="12" t="s">
        <v>64</v>
      </c>
      <c r="L586" s="13" t="s">
        <v>65</v>
      </c>
      <c r="M586" s="13" t="s">
        <v>66</v>
      </c>
      <c r="N586" s="13" t="s">
        <v>67</v>
      </c>
      <c r="O586" s="13" t="s">
        <v>68</v>
      </c>
      <c r="P586" s="13" t="s">
        <v>69</v>
      </c>
      <c r="Q586" s="13" t="s">
        <v>70</v>
      </c>
      <c r="R586" s="13" t="s">
        <v>71</v>
      </c>
      <c r="S586" s="14" t="s">
        <v>72</v>
      </c>
      <c r="T586" s="12" t="s">
        <v>73</v>
      </c>
      <c r="U586" s="13" t="s">
        <v>74</v>
      </c>
      <c r="V586" s="14" t="s">
        <v>75</v>
      </c>
      <c r="W586" s="12" t="s">
        <v>76</v>
      </c>
      <c r="X586" s="13" t="s">
        <v>77</v>
      </c>
      <c r="Y586" s="14" t="s">
        <v>78</v>
      </c>
      <c r="Z586" s="12" t="s">
        <v>79</v>
      </c>
      <c r="AA586" s="13" t="s">
        <v>80</v>
      </c>
      <c r="AB586" s="14" t="s">
        <v>81</v>
      </c>
      <c r="AC586" s="12" t="s">
        <v>82</v>
      </c>
      <c r="AD586" s="13" t="s">
        <v>83</v>
      </c>
      <c r="AE586" s="13" t="s">
        <v>84</v>
      </c>
      <c r="AF586" s="14" t="s">
        <v>85</v>
      </c>
      <c r="AG586" s="12" t="s">
        <v>86</v>
      </c>
      <c r="AH586" s="13" t="s">
        <v>87</v>
      </c>
      <c r="AI586" s="14" t="s">
        <v>88</v>
      </c>
      <c r="AJ586" s="12" t="s">
        <v>89</v>
      </c>
      <c r="AK586" s="13" t="s">
        <v>90</v>
      </c>
      <c r="AL586" s="13" t="s">
        <v>91</v>
      </c>
      <c r="AM586" s="13" t="s">
        <v>92</v>
      </c>
      <c r="AN586" s="15" t="s">
        <v>93</v>
      </c>
    </row>
    <row r="587" spans="2:40" x14ac:dyDescent="0.25">
      <c r="B587" s="2" t="s">
        <v>6</v>
      </c>
      <c r="C587" s="16" t="s">
        <v>56</v>
      </c>
      <c r="D587" s="17"/>
      <c r="E587" s="18"/>
      <c r="F587" s="19"/>
      <c r="G587" s="19"/>
      <c r="H587" s="20"/>
      <c r="I587" s="18"/>
      <c r="J587" s="20"/>
      <c r="K587" s="18"/>
      <c r="L587" s="19"/>
      <c r="M587" s="19"/>
      <c r="N587" s="19"/>
      <c r="O587" s="19"/>
      <c r="P587" s="19"/>
      <c r="Q587" s="19"/>
      <c r="R587" s="19"/>
      <c r="S587" s="20"/>
      <c r="T587" s="18"/>
      <c r="U587" s="19"/>
      <c r="V587" s="20"/>
      <c r="W587" s="18"/>
      <c r="X587" s="19"/>
      <c r="Y587" s="20"/>
      <c r="Z587" s="18"/>
      <c r="AA587" s="19"/>
      <c r="AB587" s="20"/>
      <c r="AC587" s="18"/>
      <c r="AD587" s="19"/>
      <c r="AE587" s="19"/>
      <c r="AF587" s="20"/>
      <c r="AG587" s="18"/>
      <c r="AH587" s="19"/>
      <c r="AI587" s="20"/>
      <c r="AJ587" s="18"/>
      <c r="AK587" s="19"/>
      <c r="AL587" s="19"/>
      <c r="AM587" s="19"/>
      <c r="AN587" s="21"/>
    </row>
    <row r="588" spans="2:40" x14ac:dyDescent="0.25">
      <c r="B588" s="2" t="s">
        <v>94</v>
      </c>
      <c r="C588" s="50" t="s">
        <v>95</v>
      </c>
      <c r="D588" s="377">
        <v>1516.9999659999953</v>
      </c>
      <c r="E588" s="378">
        <v>273.06003400000009</v>
      </c>
      <c r="F588" s="379">
        <v>379.25001100000088</v>
      </c>
      <c r="G588" s="379">
        <v>379.249999</v>
      </c>
      <c r="H588" s="380">
        <v>485.43992199999883</v>
      </c>
      <c r="I588" s="381">
        <v>743.3293930000043</v>
      </c>
      <c r="J588" s="382">
        <v>768.20908700000041</v>
      </c>
      <c r="K588" s="383">
        <v>205.41121699999999</v>
      </c>
      <c r="L588" s="384">
        <v>174.97994999999989</v>
      </c>
      <c r="M588" s="384">
        <v>47.168498999999997</v>
      </c>
      <c r="N588" s="384">
        <v>54.776322000000043</v>
      </c>
      <c r="O588" s="384">
        <v>585.80239200000244</v>
      </c>
      <c r="P588" s="384">
        <v>349.95986900000008</v>
      </c>
      <c r="Q588" s="384">
        <v>31.952866000000061</v>
      </c>
      <c r="R588" s="384">
        <v>39.560689999999973</v>
      </c>
      <c r="S588" s="385">
        <v>27.388161</v>
      </c>
      <c r="T588" s="386">
        <v>671.04263700000206</v>
      </c>
      <c r="U588" s="387">
        <v>502.41822400000052</v>
      </c>
      <c r="V588" s="388">
        <v>313.72087399999992</v>
      </c>
      <c r="W588" s="389">
        <v>313.2985230000001</v>
      </c>
      <c r="X588" s="390">
        <v>439.05432299999995</v>
      </c>
      <c r="Y588" s="391">
        <v>742.93003700000179</v>
      </c>
      <c r="Z588" s="392">
        <v>44.793885000000003</v>
      </c>
      <c r="AA588" s="393">
        <v>1046.9169730000017</v>
      </c>
      <c r="AB588" s="394">
        <v>410.71892600000029</v>
      </c>
      <c r="AC588" s="395">
        <v>345.61095400000039</v>
      </c>
      <c r="AD588" s="396">
        <v>540.09264900000085</v>
      </c>
      <c r="AE588" s="396">
        <v>459.15487600000023</v>
      </c>
      <c r="AF588" s="397">
        <v>122.03953600000001</v>
      </c>
      <c r="AG588" s="398">
        <v>479.42457600000017</v>
      </c>
      <c r="AH588" s="399">
        <v>740.96920500000203</v>
      </c>
      <c r="AI588" s="400">
        <v>296.6061850000001</v>
      </c>
      <c r="AJ588" s="401">
        <v>428.24154900000002</v>
      </c>
      <c r="AK588" s="402">
        <v>342.6696339999998</v>
      </c>
      <c r="AL588" s="402">
        <v>214.66052399999998</v>
      </c>
      <c r="AM588" s="402">
        <v>72.445888999999994</v>
      </c>
      <c r="AN588" s="403">
        <v>315.6406510000001</v>
      </c>
    </row>
    <row r="589" spans="2:40" x14ac:dyDescent="0.25">
      <c r="B589" s="2" t="s">
        <v>94</v>
      </c>
      <c r="C589" s="50" t="s">
        <v>96</v>
      </c>
      <c r="D589" s="51">
        <v>1517</v>
      </c>
      <c r="E589" s="52">
        <v>294</v>
      </c>
      <c r="F589" s="53">
        <v>360</v>
      </c>
      <c r="G589" s="53">
        <v>375</v>
      </c>
      <c r="H589" s="54">
        <v>488</v>
      </c>
      <c r="I589" s="55">
        <v>728</v>
      </c>
      <c r="J589" s="56">
        <v>783</v>
      </c>
      <c r="K589" s="57">
        <v>224</v>
      </c>
      <c r="L589" s="58">
        <v>177</v>
      </c>
      <c r="M589" s="58">
        <v>51</v>
      </c>
      <c r="N589" s="58">
        <v>74</v>
      </c>
      <c r="O589" s="58">
        <v>370</v>
      </c>
      <c r="P589" s="58">
        <v>256</v>
      </c>
      <c r="Q589" s="58">
        <v>170</v>
      </c>
      <c r="R589" s="58">
        <v>152</v>
      </c>
      <c r="S589" s="59">
        <v>43</v>
      </c>
      <c r="T589" s="60">
        <v>592</v>
      </c>
      <c r="U589" s="61">
        <v>531</v>
      </c>
      <c r="V589" s="62">
        <v>363</v>
      </c>
      <c r="W589" s="63">
        <v>343</v>
      </c>
      <c r="X589" s="64">
        <v>429</v>
      </c>
      <c r="Y589" s="65">
        <v>725</v>
      </c>
      <c r="Z589" s="66">
        <v>48</v>
      </c>
      <c r="AA589" s="67">
        <v>1079</v>
      </c>
      <c r="AB589" s="68">
        <v>380</v>
      </c>
      <c r="AC589" s="69">
        <v>352</v>
      </c>
      <c r="AD589" s="70">
        <v>542</v>
      </c>
      <c r="AE589" s="70">
        <v>445</v>
      </c>
      <c r="AF589" s="71">
        <v>118</v>
      </c>
      <c r="AG589" s="72">
        <v>471</v>
      </c>
      <c r="AH589" s="73">
        <v>729</v>
      </c>
      <c r="AI589" s="74">
        <v>317</v>
      </c>
      <c r="AJ589" s="75">
        <v>431</v>
      </c>
      <c r="AK589" s="76">
        <v>338</v>
      </c>
      <c r="AL589" s="76">
        <v>213</v>
      </c>
      <c r="AM589" s="76">
        <v>70</v>
      </c>
      <c r="AN589" s="77">
        <v>323</v>
      </c>
    </row>
    <row r="590" spans="2:40" x14ac:dyDescent="0.25">
      <c r="B590" s="2" t="s">
        <v>97</v>
      </c>
      <c r="C590" s="747" t="s">
        <v>412</v>
      </c>
      <c r="D590" s="78">
        <v>478.80286200000046</v>
      </c>
      <c r="E590" s="79">
        <v>47.841744999999996</v>
      </c>
      <c r="F590" s="80">
        <v>113.10933899999993</v>
      </c>
      <c r="G590" s="80">
        <v>142.06798600000016</v>
      </c>
      <c r="H590" s="81">
        <v>175.78379200000012</v>
      </c>
      <c r="I590" s="82">
        <v>210.56616800000003</v>
      </c>
      <c r="J590" s="83">
        <v>268.23669400000017</v>
      </c>
      <c r="K590" s="84">
        <v>56.252602999999986</v>
      </c>
      <c r="L590" s="85">
        <v>43.185420000000001</v>
      </c>
      <c r="M590" s="85">
        <v>15.154257000000003</v>
      </c>
      <c r="N590" s="85">
        <v>20.201401000000004</v>
      </c>
      <c r="O590" s="85">
        <v>177.05864600000001</v>
      </c>
      <c r="P590" s="85">
        <v>137.80023899999998</v>
      </c>
      <c r="Q590" s="85">
        <v>10.328109000000005</v>
      </c>
      <c r="R590" s="85">
        <v>11.599537000000007</v>
      </c>
      <c r="S590" s="86">
        <v>7.2226500000000007</v>
      </c>
      <c r="T590" s="87">
        <v>196.34631999999991</v>
      </c>
      <c r="U590" s="88">
        <v>159.92074200000008</v>
      </c>
      <c r="V590" s="89">
        <v>116.69036800000001</v>
      </c>
      <c r="W590" s="90">
        <v>103.08647999999991</v>
      </c>
      <c r="X590" s="91">
        <v>183.91739699999997</v>
      </c>
      <c r="Y590" s="92">
        <v>188.1950700000001</v>
      </c>
      <c r="Z590" s="93">
        <v>13.027406999999998</v>
      </c>
      <c r="AA590" s="94">
        <v>356.6366210000005</v>
      </c>
      <c r="AB590" s="95">
        <v>104.29433000000003</v>
      </c>
      <c r="AC590" s="96">
        <v>124.617969</v>
      </c>
      <c r="AD590" s="97">
        <v>180.54599699999991</v>
      </c>
      <c r="AE590" s="97">
        <v>123.190696</v>
      </c>
      <c r="AF590" s="98">
        <v>33.965525000000007</v>
      </c>
      <c r="AG590" s="99">
        <v>104.79456200000001</v>
      </c>
      <c r="AH590" s="100">
        <v>289.33965500000028</v>
      </c>
      <c r="AI590" s="101">
        <v>84.668645000000012</v>
      </c>
      <c r="AJ590" s="102">
        <v>133.72159199999987</v>
      </c>
      <c r="AK590" s="103">
        <v>124.26703300000003</v>
      </c>
      <c r="AL590" s="103">
        <v>60.960043999999989</v>
      </c>
      <c r="AM590" s="103">
        <v>15.374106000000001</v>
      </c>
      <c r="AN590" s="104">
        <v>93.931066000000044</v>
      </c>
    </row>
    <row r="591" spans="2:40" x14ac:dyDescent="0.25">
      <c r="B591" s="2" t="s">
        <v>99</v>
      </c>
      <c r="C591" s="747"/>
      <c r="D591" s="105">
        <v>0.31562483370550182</v>
      </c>
      <c r="E591" s="106">
        <v>0.1752059585548868</v>
      </c>
      <c r="F591" s="107">
        <v>0.2982447876580277</v>
      </c>
      <c r="G591" s="107">
        <v>0.37460246901675048</v>
      </c>
      <c r="H591" s="108">
        <v>0.36211235218515986</v>
      </c>
      <c r="I591" s="109">
        <v>0.28327437335711386</v>
      </c>
      <c r="J591" s="110">
        <v>0.34917146716854708</v>
      </c>
      <c r="K591" s="111">
        <v>0.27385360849110779</v>
      </c>
      <c r="L591" s="112">
        <v>0.24680210504117775</v>
      </c>
      <c r="M591" s="112">
        <v>0.32127918677251111</v>
      </c>
      <c r="N591" s="112">
        <v>0.36879805475073679</v>
      </c>
      <c r="O591" s="112">
        <v>0.30224978323406926</v>
      </c>
      <c r="P591" s="112">
        <v>0.39376011710645575</v>
      </c>
      <c r="Q591" s="112">
        <v>0.32322950310623105</v>
      </c>
      <c r="R591" s="112">
        <v>0.29320866243738458</v>
      </c>
      <c r="S591" s="113">
        <v>0.26371431071987639</v>
      </c>
      <c r="T591" s="114">
        <v>0.29259887401163648</v>
      </c>
      <c r="U591" s="115">
        <v>0.31830203277021241</v>
      </c>
      <c r="V591" s="116">
        <v>0.37195602100738778</v>
      </c>
      <c r="W591" s="117">
        <v>0.32903595910026001</v>
      </c>
      <c r="X591" s="118">
        <v>0.41889439954335672</v>
      </c>
      <c r="Y591" s="119">
        <v>0.25331466036821398</v>
      </c>
      <c r="Z591" s="120">
        <v>0.2908300318224239</v>
      </c>
      <c r="AA591" s="121">
        <v>0.34065415901896917</v>
      </c>
      <c r="AB591" s="122">
        <v>0.2539311519333296</v>
      </c>
      <c r="AC591" s="123">
        <v>0.36057297246429248</v>
      </c>
      <c r="AD591" s="124">
        <v>0.33428708451093847</v>
      </c>
      <c r="AE591" s="124">
        <v>0.26829878639903615</v>
      </c>
      <c r="AF591" s="125">
        <v>0.27831575006971515</v>
      </c>
      <c r="AG591" s="126">
        <v>0.21858404271707585</v>
      </c>
      <c r="AH591" s="127">
        <v>0.39048809727524303</v>
      </c>
      <c r="AI591" s="128">
        <v>0.28545812353845551</v>
      </c>
      <c r="AJ591" s="129">
        <v>0.31225739845247913</v>
      </c>
      <c r="AK591" s="130">
        <v>0.36264384313668158</v>
      </c>
      <c r="AL591" s="130">
        <v>0.2839834864094527</v>
      </c>
      <c r="AM591" s="130">
        <v>0.21221502299461051</v>
      </c>
      <c r="AN591" s="131">
        <v>0.297588620801571</v>
      </c>
    </row>
    <row r="592" spans="2:40" x14ac:dyDescent="0.25">
      <c r="B592" s="2" t="s">
        <v>100</v>
      </c>
      <c r="C592" s="747"/>
      <c r="D592" s="132" t="s">
        <v>369</v>
      </c>
      <c r="E592" s="241"/>
      <c r="F592" s="140" t="s">
        <v>127</v>
      </c>
      <c r="G592" s="140" t="s">
        <v>154</v>
      </c>
      <c r="H592" s="137" t="s">
        <v>267</v>
      </c>
      <c r="I592" s="136"/>
      <c r="J592" s="137" t="s">
        <v>103</v>
      </c>
      <c r="K592" s="138"/>
      <c r="L592" s="139"/>
      <c r="M592" s="139"/>
      <c r="N592" s="139"/>
      <c r="O592" s="139"/>
      <c r="P592" s="140" t="s">
        <v>370</v>
      </c>
      <c r="Q592" s="139"/>
      <c r="R592" s="139"/>
      <c r="S592" s="141"/>
      <c r="T592" s="142"/>
      <c r="U592" s="237"/>
      <c r="V592" s="137" t="s">
        <v>253</v>
      </c>
      <c r="W592" s="133" t="s">
        <v>112</v>
      </c>
      <c r="X592" s="140" t="s">
        <v>371</v>
      </c>
      <c r="Y592" s="146"/>
      <c r="Z592" s="147"/>
      <c r="AA592" s="140" t="s">
        <v>131</v>
      </c>
      <c r="AB592" s="149"/>
      <c r="AC592" s="133" t="s">
        <v>179</v>
      </c>
      <c r="AD592" s="140" t="s">
        <v>179</v>
      </c>
      <c r="AE592" s="151"/>
      <c r="AF592" s="152"/>
      <c r="AG592" s="238"/>
      <c r="AH592" s="140" t="s">
        <v>323</v>
      </c>
      <c r="AI592" s="154"/>
      <c r="AJ592" s="155"/>
      <c r="AK592" s="140" t="s">
        <v>133</v>
      </c>
      <c r="AL592" s="156"/>
      <c r="AM592" s="156"/>
      <c r="AN592" s="157"/>
    </row>
    <row r="593" spans="2:40" x14ac:dyDescent="0.25">
      <c r="B593" s="2" t="s">
        <v>97</v>
      </c>
      <c r="C593" s="747" t="s">
        <v>413</v>
      </c>
      <c r="D593" s="158">
        <v>454.56478800000019</v>
      </c>
      <c r="E593" s="159">
        <v>66.623653999999988</v>
      </c>
      <c r="F593" s="160">
        <v>113.64632599999993</v>
      </c>
      <c r="G593" s="160">
        <v>113.17608600000007</v>
      </c>
      <c r="H593" s="161">
        <v>161.1187220000001</v>
      </c>
      <c r="I593" s="162">
        <v>210.36467999999999</v>
      </c>
      <c r="J593" s="163">
        <v>243.36240000000032</v>
      </c>
      <c r="K593" s="164">
        <v>54.111101999999974</v>
      </c>
      <c r="L593" s="165">
        <v>41.590288999999999</v>
      </c>
      <c r="M593" s="165">
        <v>18.820359000000003</v>
      </c>
      <c r="N593" s="165">
        <v>15.254194999999998</v>
      </c>
      <c r="O593" s="165">
        <v>163.30711200000005</v>
      </c>
      <c r="P593" s="165">
        <v>135.10012800000001</v>
      </c>
      <c r="Q593" s="165">
        <v>8.9408410000000025</v>
      </c>
      <c r="R593" s="165">
        <v>8.6944540000000003</v>
      </c>
      <c r="S593" s="166">
        <v>8.7463079999999991</v>
      </c>
      <c r="T593" s="167">
        <v>172.04104899999996</v>
      </c>
      <c r="U593" s="168">
        <v>165.09023500000015</v>
      </c>
      <c r="V593" s="169">
        <v>108.77982499999996</v>
      </c>
      <c r="W593" s="170">
        <v>94.304948999999951</v>
      </c>
      <c r="X593" s="171">
        <v>151.09471700000003</v>
      </c>
      <c r="Y593" s="172">
        <v>204.21930500000013</v>
      </c>
      <c r="Z593" s="173">
        <v>12.778162</v>
      </c>
      <c r="AA593" s="174">
        <v>323.11417300000011</v>
      </c>
      <c r="AB593" s="175">
        <v>110.96903200000006</v>
      </c>
      <c r="AC593" s="176">
        <v>105.43434200000003</v>
      </c>
      <c r="AD593" s="177">
        <v>156.15626199999997</v>
      </c>
      <c r="AE593" s="177">
        <v>138.23389900000004</v>
      </c>
      <c r="AF593" s="178">
        <v>37.23322300000001</v>
      </c>
      <c r="AG593" s="179">
        <v>120.42570300000003</v>
      </c>
      <c r="AH593" s="180">
        <v>245.9018930000002</v>
      </c>
      <c r="AI593" s="181">
        <v>88.237191999999993</v>
      </c>
      <c r="AJ593" s="182">
        <v>117.75376699999997</v>
      </c>
      <c r="AK593" s="183">
        <v>113.615088</v>
      </c>
      <c r="AL593" s="183">
        <v>60.790607999999985</v>
      </c>
      <c r="AM593" s="183">
        <v>13.058505000000002</v>
      </c>
      <c r="AN593" s="184">
        <v>103.05202600000005</v>
      </c>
    </row>
    <row r="594" spans="2:40" x14ac:dyDescent="0.25">
      <c r="B594" s="2" t="s">
        <v>99</v>
      </c>
      <c r="C594" s="747"/>
      <c r="D594" s="185">
        <v>0.29964719722347155</v>
      </c>
      <c r="E594" s="186">
        <v>0.24398903429419469</v>
      </c>
      <c r="F594" s="187">
        <v>0.29966070587668264</v>
      </c>
      <c r="G594" s="187">
        <v>0.2984207944585916</v>
      </c>
      <c r="H594" s="188">
        <v>0.33190249647411674</v>
      </c>
      <c r="I594" s="189">
        <v>0.28300331183055849</v>
      </c>
      <c r="J594" s="190">
        <v>0.31679187882347998</v>
      </c>
      <c r="K594" s="191">
        <v>0.26342817490828641</v>
      </c>
      <c r="L594" s="192">
        <v>0.2376860263133006</v>
      </c>
      <c r="M594" s="192">
        <v>0.39900271153423822</v>
      </c>
      <c r="N594" s="192">
        <v>0.2784815490167446</v>
      </c>
      <c r="O594" s="192">
        <v>0.27877508564355497</v>
      </c>
      <c r="P594" s="192">
        <v>0.38604462959151464</v>
      </c>
      <c r="Q594" s="192">
        <v>0.2798134289424925</v>
      </c>
      <c r="R594" s="192">
        <v>0.21977508481272717</v>
      </c>
      <c r="S594" s="193">
        <v>0.31934630441233347</v>
      </c>
      <c r="T594" s="194">
        <v>0.25637871502343812</v>
      </c>
      <c r="U594" s="195">
        <v>0.32859125547961809</v>
      </c>
      <c r="V594" s="196">
        <v>0.34674079417488807</v>
      </c>
      <c r="W594" s="197">
        <v>0.30100668237111328</v>
      </c>
      <c r="X594" s="198">
        <v>0.34413672542292689</v>
      </c>
      <c r="Y594" s="199">
        <v>0.27488362945271472</v>
      </c>
      <c r="Z594" s="200">
        <v>0.28526576786094798</v>
      </c>
      <c r="AA594" s="201">
        <v>0.30863399995712898</v>
      </c>
      <c r="AB594" s="202">
        <v>0.27018241667295356</v>
      </c>
      <c r="AC594" s="203">
        <v>0.30506655179685049</v>
      </c>
      <c r="AD594" s="204">
        <v>0.28912865651685571</v>
      </c>
      <c r="AE594" s="204">
        <v>0.30106159430178842</v>
      </c>
      <c r="AF594" s="205">
        <v>0.3050914828125863</v>
      </c>
      <c r="AG594" s="206">
        <v>0.25118800543091052</v>
      </c>
      <c r="AH594" s="207">
        <v>0.3318651994450964</v>
      </c>
      <c r="AI594" s="208">
        <v>0.29748938647385242</v>
      </c>
      <c r="AJ594" s="209">
        <v>0.27497043963849466</v>
      </c>
      <c r="AK594" s="210">
        <v>0.33155866971276493</v>
      </c>
      <c r="AL594" s="210">
        <v>0.28319416568646777</v>
      </c>
      <c r="AM594" s="210">
        <v>0.18025184286164261</v>
      </c>
      <c r="AN594" s="211">
        <v>0.32648527898264923</v>
      </c>
    </row>
    <row r="595" spans="2:40" x14ac:dyDescent="0.25">
      <c r="B595" s="2" t="s">
        <v>100</v>
      </c>
      <c r="C595" s="747"/>
      <c r="D595" s="132" t="s">
        <v>386</v>
      </c>
      <c r="E595" s="212"/>
      <c r="F595" s="213"/>
      <c r="G595" s="213"/>
      <c r="H595" s="137" t="s">
        <v>127</v>
      </c>
      <c r="I595" s="215"/>
      <c r="J595" s="216"/>
      <c r="K595" s="239"/>
      <c r="L595" s="217"/>
      <c r="M595" s="140" t="s">
        <v>169</v>
      </c>
      <c r="N595" s="217"/>
      <c r="O595" s="217"/>
      <c r="P595" s="140" t="s">
        <v>387</v>
      </c>
      <c r="Q595" s="217"/>
      <c r="R595" s="217"/>
      <c r="S595" s="240"/>
      <c r="T595" s="218"/>
      <c r="U595" s="140" t="s">
        <v>300</v>
      </c>
      <c r="V595" s="137" t="s">
        <v>300</v>
      </c>
      <c r="W595" s="221"/>
      <c r="X595" s="140" t="s">
        <v>155</v>
      </c>
      <c r="Y595" s="223"/>
      <c r="Z595" s="224"/>
      <c r="AA595" s="225"/>
      <c r="AB595" s="226"/>
      <c r="AC595" s="227"/>
      <c r="AD595" s="228"/>
      <c r="AE595" s="228"/>
      <c r="AF595" s="229"/>
      <c r="AG595" s="230"/>
      <c r="AH595" s="140" t="s">
        <v>270</v>
      </c>
      <c r="AI595" s="232"/>
      <c r="AJ595" s="233"/>
      <c r="AK595" s="140" t="s">
        <v>133</v>
      </c>
      <c r="AL595" s="234"/>
      <c r="AM595" s="234"/>
      <c r="AN595" s="242" t="s">
        <v>133</v>
      </c>
    </row>
    <row r="596" spans="2:40" x14ac:dyDescent="0.25">
      <c r="B596" s="2" t="s">
        <v>97</v>
      </c>
      <c r="C596" s="747" t="s">
        <v>411</v>
      </c>
      <c r="D596" s="78">
        <v>336.33670700000022</v>
      </c>
      <c r="E596" s="79">
        <v>49.302665999999988</v>
      </c>
      <c r="F596" s="80">
        <v>95.306732999999952</v>
      </c>
      <c r="G596" s="80">
        <v>92.183021000000025</v>
      </c>
      <c r="H596" s="81">
        <v>99.544286999999983</v>
      </c>
      <c r="I596" s="82">
        <v>147.25727399999997</v>
      </c>
      <c r="J596" s="83">
        <v>189.07943300000022</v>
      </c>
      <c r="K596" s="84">
        <v>36.136417999999999</v>
      </c>
      <c r="L596" s="85">
        <v>23.60492</v>
      </c>
      <c r="M596" s="85">
        <v>9.1047510000000003</v>
      </c>
      <c r="N596" s="85">
        <v>9.7256439999999991</v>
      </c>
      <c r="O596" s="85">
        <v>96.861580000000075</v>
      </c>
      <c r="P596" s="85">
        <v>145.73669400000006</v>
      </c>
      <c r="Q596" s="85">
        <v>5.0687039999999994</v>
      </c>
      <c r="R596" s="85">
        <v>4.1871349999999996</v>
      </c>
      <c r="S596" s="86">
        <v>5.9108609999999997</v>
      </c>
      <c r="T596" s="87">
        <v>132.25030600000002</v>
      </c>
      <c r="U596" s="88">
        <v>119.40057899999998</v>
      </c>
      <c r="V596" s="89">
        <v>76.014984999999967</v>
      </c>
      <c r="W596" s="90">
        <v>79.349471999999949</v>
      </c>
      <c r="X596" s="91">
        <v>113.67981400000001</v>
      </c>
      <c r="Y596" s="92">
        <v>140.02330400000005</v>
      </c>
      <c r="Z596" s="93">
        <v>10.670375000000002</v>
      </c>
      <c r="AA596" s="94">
        <v>227.00638000000023</v>
      </c>
      <c r="AB596" s="95">
        <v>93.035513000000037</v>
      </c>
      <c r="AC596" s="96">
        <v>94.154068000000009</v>
      </c>
      <c r="AD596" s="97">
        <v>120.11629199999997</v>
      </c>
      <c r="AE596" s="97">
        <v>85.822822999999985</v>
      </c>
      <c r="AF596" s="98">
        <v>25.905735000000004</v>
      </c>
      <c r="AG596" s="99">
        <v>101.28596500000002</v>
      </c>
      <c r="AH596" s="100">
        <v>175.92942800000012</v>
      </c>
      <c r="AI596" s="101">
        <v>59.121313999999998</v>
      </c>
      <c r="AJ596" s="102">
        <v>83.346174999999974</v>
      </c>
      <c r="AK596" s="103">
        <v>74.773398</v>
      </c>
      <c r="AL596" s="103">
        <v>38.046018999999994</v>
      </c>
      <c r="AM596" s="103">
        <v>10.238498000000002</v>
      </c>
      <c r="AN596" s="104">
        <v>94.184783999999993</v>
      </c>
    </row>
    <row r="597" spans="2:40" x14ac:dyDescent="0.25">
      <c r="B597" s="2" t="s">
        <v>99</v>
      </c>
      <c r="C597" s="747"/>
      <c r="D597" s="105">
        <v>0.22171174326842491</v>
      </c>
      <c r="E597" s="106">
        <v>0.18055614099864928</v>
      </c>
      <c r="F597" s="107">
        <v>0.25130317794506202</v>
      </c>
      <c r="G597" s="107">
        <v>0.24306663478725557</v>
      </c>
      <c r="H597" s="108">
        <v>0.20505995178534209</v>
      </c>
      <c r="I597" s="109">
        <v>0.19810500618801591</v>
      </c>
      <c r="J597" s="110">
        <v>0.24613016976717969</v>
      </c>
      <c r="K597" s="111">
        <v>0.17592232073674924</v>
      </c>
      <c r="L597" s="112">
        <v>0.13490071291025066</v>
      </c>
      <c r="M597" s="112">
        <v>0.19302609141749452</v>
      </c>
      <c r="N597" s="112">
        <v>0.17755197218243299</v>
      </c>
      <c r="O597" s="112">
        <v>0.16534855665116449</v>
      </c>
      <c r="P597" s="112">
        <v>0.41643830310154795</v>
      </c>
      <c r="Q597" s="112">
        <v>0.15863065303750812</v>
      </c>
      <c r="R597" s="112">
        <v>0.1058407980245037</v>
      </c>
      <c r="S597" s="113">
        <v>0.21581810476431765</v>
      </c>
      <c r="T597" s="114">
        <v>0.19708182268602945</v>
      </c>
      <c r="U597" s="115">
        <v>0.23765176758397177</v>
      </c>
      <c r="V597" s="116">
        <v>0.24230132993955636</v>
      </c>
      <c r="W597" s="117">
        <v>0.25327113335928469</v>
      </c>
      <c r="X597" s="118">
        <v>0.25891970092274896</v>
      </c>
      <c r="Y597" s="119">
        <v>0.18847441485260572</v>
      </c>
      <c r="Z597" s="120">
        <v>0.23821052806649839</v>
      </c>
      <c r="AA597" s="121">
        <v>0.21683322159683799</v>
      </c>
      <c r="AB597" s="122">
        <v>0.22651868981562337</v>
      </c>
      <c r="AC597" s="123">
        <v>0.27242790458545452</v>
      </c>
      <c r="AD597" s="124">
        <v>0.22239942021503015</v>
      </c>
      <c r="AE597" s="124">
        <v>0.18691475901913307</v>
      </c>
      <c r="AF597" s="125">
        <v>0.21227329969527253</v>
      </c>
      <c r="AG597" s="126">
        <v>0.21126569239537688</v>
      </c>
      <c r="AH597" s="127">
        <v>0.23743149757485488</v>
      </c>
      <c r="AI597" s="128">
        <v>0.19932596483111087</v>
      </c>
      <c r="AJ597" s="129">
        <v>0.19462421428893151</v>
      </c>
      <c r="AK597" s="130">
        <v>0.21820841586447673</v>
      </c>
      <c r="AL597" s="130">
        <v>0.17723807941510475</v>
      </c>
      <c r="AM597" s="130">
        <v>0.14132614205341593</v>
      </c>
      <c r="AN597" s="131">
        <v>0.29839243995222897</v>
      </c>
    </row>
    <row r="598" spans="2:40" x14ac:dyDescent="0.25">
      <c r="B598" s="2" t="s">
        <v>100</v>
      </c>
      <c r="C598" s="747"/>
      <c r="D598" s="132" t="s">
        <v>401</v>
      </c>
      <c r="E598" s="241"/>
      <c r="F598" s="140" t="s">
        <v>127</v>
      </c>
      <c r="G598" s="134"/>
      <c r="H598" s="135"/>
      <c r="I598" s="136"/>
      <c r="J598" s="137" t="s">
        <v>103</v>
      </c>
      <c r="K598" s="138"/>
      <c r="L598" s="139"/>
      <c r="M598" s="139"/>
      <c r="N598" s="139"/>
      <c r="O598" s="139"/>
      <c r="P598" s="140" t="s">
        <v>402</v>
      </c>
      <c r="Q598" s="139"/>
      <c r="R598" s="139"/>
      <c r="S598" s="141"/>
      <c r="T598" s="142"/>
      <c r="U598" s="237"/>
      <c r="V598" s="143"/>
      <c r="W598" s="133" t="s">
        <v>112</v>
      </c>
      <c r="X598" s="140" t="s">
        <v>155</v>
      </c>
      <c r="Y598" s="146"/>
      <c r="Z598" s="147"/>
      <c r="AA598" s="148"/>
      <c r="AB598" s="149"/>
      <c r="AC598" s="133" t="s">
        <v>222</v>
      </c>
      <c r="AD598" s="151"/>
      <c r="AE598" s="151"/>
      <c r="AF598" s="152"/>
      <c r="AG598" s="238"/>
      <c r="AH598" s="153"/>
      <c r="AI598" s="154"/>
      <c r="AJ598" s="155"/>
      <c r="AK598" s="156"/>
      <c r="AL598" s="156"/>
      <c r="AM598" s="156"/>
      <c r="AN598" s="242" t="s">
        <v>403</v>
      </c>
    </row>
    <row r="599" spans="2:40" x14ac:dyDescent="0.25">
      <c r="B599" s="2" t="s">
        <v>97</v>
      </c>
      <c r="C599" s="748" t="s">
        <v>414</v>
      </c>
      <c r="D599" s="158">
        <v>745.86894200000347</v>
      </c>
      <c r="E599" s="159">
        <v>164.49542700000006</v>
      </c>
      <c r="F599" s="160">
        <v>196.32494999999992</v>
      </c>
      <c r="G599" s="160">
        <v>164.65625400000022</v>
      </c>
      <c r="H599" s="161">
        <v>220.39231100000023</v>
      </c>
      <c r="I599" s="162">
        <v>389.03041999999908</v>
      </c>
      <c r="J599" s="163">
        <v>352.21474400000091</v>
      </c>
      <c r="K599" s="164">
        <v>106.30987399999997</v>
      </c>
      <c r="L599" s="165">
        <v>94.575675000000047</v>
      </c>
      <c r="M599" s="165">
        <v>22.258315</v>
      </c>
      <c r="N599" s="165">
        <v>23.891323000000003</v>
      </c>
      <c r="O599" s="165">
        <v>304.18066599999997</v>
      </c>
      <c r="P599" s="165">
        <v>141.40137799999999</v>
      </c>
      <c r="Q599" s="165">
        <v>15.596274000000014</v>
      </c>
      <c r="R599" s="165">
        <v>22.234857000000023</v>
      </c>
      <c r="S599" s="166">
        <v>15.420580000000005</v>
      </c>
      <c r="T599" s="167">
        <v>348.57235700000007</v>
      </c>
      <c r="U599" s="168">
        <v>239.77078000000026</v>
      </c>
      <c r="V599" s="169">
        <v>140.587197</v>
      </c>
      <c r="W599" s="170">
        <v>138.06624300000001</v>
      </c>
      <c r="X599" s="171">
        <v>185.96412200000006</v>
      </c>
      <c r="Y599" s="172">
        <v>409.45581200000021</v>
      </c>
      <c r="Z599" s="173">
        <v>22.729051999999999</v>
      </c>
      <c r="AA599" s="174">
        <v>508.37362100000018</v>
      </c>
      <c r="AB599" s="175">
        <v>210.04211500000002</v>
      </c>
      <c r="AC599" s="176">
        <v>159.61921800000007</v>
      </c>
      <c r="AD599" s="177">
        <v>254.4060020000002</v>
      </c>
      <c r="AE599" s="177">
        <v>241.95203400000005</v>
      </c>
      <c r="AF599" s="178">
        <v>64.890816999999998</v>
      </c>
      <c r="AG599" s="179">
        <v>278.64216000000016</v>
      </c>
      <c r="AH599" s="180">
        <v>314.50449400000002</v>
      </c>
      <c r="AI599" s="181">
        <v>152.72228800000008</v>
      </c>
      <c r="AJ599" s="182">
        <v>222.71554300000031</v>
      </c>
      <c r="AK599" s="183">
        <v>157.17503000000011</v>
      </c>
      <c r="AL599" s="183">
        <v>116.20816400000004</v>
      </c>
      <c r="AM599" s="183">
        <v>44.034098</v>
      </c>
      <c r="AN599" s="184">
        <v>147.31012799999999</v>
      </c>
    </row>
    <row r="600" spans="2:40" x14ac:dyDescent="0.25">
      <c r="B600" s="2" t="s">
        <v>99</v>
      </c>
      <c r="C600" s="748"/>
      <c r="D600" s="185">
        <v>0.49167367087469382</v>
      </c>
      <c r="E600" s="186">
        <v>0.60241487774809266</v>
      </c>
      <c r="F600" s="187">
        <v>0.51766630008087056</v>
      </c>
      <c r="G600" s="187">
        <v>0.43416283304986958</v>
      </c>
      <c r="H600" s="188">
        <v>0.45400532797547866</v>
      </c>
      <c r="I600" s="189">
        <v>0.52336208370546278</v>
      </c>
      <c r="J600" s="190">
        <v>0.45848812512159298</v>
      </c>
      <c r="K600" s="191">
        <v>0.51754658558884814</v>
      </c>
      <c r="L600" s="192">
        <v>0.54049435378167676</v>
      </c>
      <c r="M600" s="192">
        <v>0.47188940652955685</v>
      </c>
      <c r="N600" s="192">
        <v>0.4361615042353516</v>
      </c>
      <c r="O600" s="192">
        <v>0.51925473530671196</v>
      </c>
      <c r="P600" s="192">
        <v>0.40405026554630458</v>
      </c>
      <c r="Q600" s="192">
        <v>0.48810250698638374</v>
      </c>
      <c r="R600" s="192">
        <v>0.56204421611453281</v>
      </c>
      <c r="S600" s="193">
        <v>0.56303816820705865</v>
      </c>
      <c r="T600" s="194">
        <v>0.51944889606172517</v>
      </c>
      <c r="U600" s="195">
        <v>0.47723344525814815</v>
      </c>
      <c r="V600" s="196">
        <v>0.44812828425309065</v>
      </c>
      <c r="W600" s="197">
        <v>0.44068590454223094</v>
      </c>
      <c r="X600" s="198">
        <v>0.42355606643235366</v>
      </c>
      <c r="Y600" s="199">
        <v>0.55113643493727693</v>
      </c>
      <c r="Z600" s="200">
        <v>0.50741417048331483</v>
      </c>
      <c r="AA600" s="201">
        <v>0.48559115394148766</v>
      </c>
      <c r="AB600" s="202">
        <v>0.51140111084143192</v>
      </c>
      <c r="AC600" s="203">
        <v>0.46184652469088078</v>
      </c>
      <c r="AD600" s="204">
        <v>0.471041408304744</v>
      </c>
      <c r="AE600" s="204">
        <v>0.52695081038407598</v>
      </c>
      <c r="AF600" s="205">
        <v>0.53171963059577665</v>
      </c>
      <c r="AG600" s="206">
        <v>0.58120124405136886</v>
      </c>
      <c r="AH600" s="207">
        <v>0.42445015511811879</v>
      </c>
      <c r="AI600" s="208">
        <v>0.51489920211879614</v>
      </c>
      <c r="AJ600" s="209">
        <v>0.52006990802286746</v>
      </c>
      <c r="AK600" s="210">
        <v>0.45867802222592097</v>
      </c>
      <c r="AL600" s="210">
        <v>0.54135786978699474</v>
      </c>
      <c r="AM600" s="210">
        <v>0.60782052105123596</v>
      </c>
      <c r="AN600" s="211">
        <v>0.46670201551447166</v>
      </c>
    </row>
    <row r="601" spans="2:40" x14ac:dyDescent="0.25">
      <c r="B601" s="2" t="s">
        <v>100</v>
      </c>
      <c r="C601" s="748"/>
      <c r="D601" s="404" t="s">
        <v>423</v>
      </c>
      <c r="E601" s="408" t="s">
        <v>102</v>
      </c>
      <c r="F601" s="418" t="s">
        <v>113</v>
      </c>
      <c r="G601" s="348"/>
      <c r="H601" s="405"/>
      <c r="I601" s="408" t="s">
        <v>149</v>
      </c>
      <c r="J601" s="407"/>
      <c r="K601" s="408" t="s">
        <v>130</v>
      </c>
      <c r="L601" s="418" t="s">
        <v>130</v>
      </c>
      <c r="M601" s="353"/>
      <c r="N601" s="353"/>
      <c r="O601" s="418" t="s">
        <v>130</v>
      </c>
      <c r="P601" s="353"/>
      <c r="Q601" s="353"/>
      <c r="R601" s="418" t="s">
        <v>130</v>
      </c>
      <c r="S601" s="409"/>
      <c r="T601" s="356"/>
      <c r="U601" s="410"/>
      <c r="V601" s="411"/>
      <c r="W601" s="412"/>
      <c r="X601" s="360"/>
      <c r="Y601" s="414" t="s">
        <v>146</v>
      </c>
      <c r="Z601" s="362"/>
      <c r="AA601" s="413"/>
      <c r="AB601" s="364"/>
      <c r="AC601" s="415"/>
      <c r="AD601" s="366"/>
      <c r="AE601" s="366"/>
      <c r="AF601" s="368"/>
      <c r="AG601" s="408" t="s">
        <v>106</v>
      </c>
      <c r="AH601" s="416"/>
      <c r="AI601" s="414" t="s">
        <v>259</v>
      </c>
      <c r="AJ601" s="417"/>
      <c r="AK601" s="374"/>
      <c r="AL601" s="374"/>
      <c r="AM601" s="418" t="s">
        <v>424</v>
      </c>
      <c r="AN601" s="375"/>
    </row>
    <row r="602" spans="2:40" x14ac:dyDescent="0.25">
      <c r="B602" s="2" t="s">
        <v>229</v>
      </c>
      <c r="C602" s="1" t="s">
        <v>230</v>
      </c>
    </row>
    <row r="603" spans="2:40" x14ac:dyDescent="0.25">
      <c r="B603" s="2" t="s">
        <v>229</v>
      </c>
      <c r="C603" s="1" t="s">
        <v>231</v>
      </c>
    </row>
    <row r="604" spans="2:40" x14ac:dyDescent="0.25">
      <c r="B604" s="2" t="s">
        <v>229</v>
      </c>
      <c r="C604" s="1" t="s">
        <v>232</v>
      </c>
    </row>
    <row r="605" spans="2:40" x14ac:dyDescent="0.25">
      <c r="B605" s="2" t="s">
        <v>233</v>
      </c>
      <c r="C605" s="1"/>
    </row>
    <row r="607" spans="2:40" x14ac:dyDescent="0.25">
      <c r="B607" s="2" t="s">
        <v>1</v>
      </c>
      <c r="C607" s="1"/>
    </row>
    <row r="610" spans="2:40" x14ac:dyDescent="0.25">
      <c r="B610" s="2" t="s">
        <v>2</v>
      </c>
      <c r="C610" s="1" t="s">
        <v>409</v>
      </c>
    </row>
    <row r="611" spans="2:40" x14ac:dyDescent="0.25">
      <c r="B611" s="2" t="s">
        <v>4</v>
      </c>
      <c r="C611" s="1" t="s">
        <v>425</v>
      </c>
    </row>
    <row r="614" spans="2:40" ht="25" x14ac:dyDescent="0.25">
      <c r="B614" s="2" t="s">
        <v>6</v>
      </c>
      <c r="C614" s="4" t="s">
        <v>7</v>
      </c>
      <c r="D614" s="376" t="s">
        <v>8</v>
      </c>
      <c r="E614" s="745" t="s">
        <v>9</v>
      </c>
      <c r="F614" s="745"/>
      <c r="G614" s="745"/>
      <c r="H614" s="745"/>
      <c r="I614" s="745" t="s">
        <v>10</v>
      </c>
      <c r="J614" s="745"/>
      <c r="K614" s="745" t="s">
        <v>11</v>
      </c>
      <c r="L614" s="745"/>
      <c r="M614" s="745"/>
      <c r="N614" s="745"/>
      <c r="O614" s="745"/>
      <c r="P614" s="745"/>
      <c r="Q614" s="745"/>
      <c r="R614" s="745"/>
      <c r="S614" s="745"/>
      <c r="T614" s="745" t="s">
        <v>12</v>
      </c>
      <c r="U614" s="745"/>
      <c r="V614" s="745"/>
      <c r="W614" s="745" t="s">
        <v>13</v>
      </c>
      <c r="X614" s="745"/>
      <c r="Y614" s="745"/>
      <c r="Z614" s="745" t="s">
        <v>14</v>
      </c>
      <c r="AA614" s="745"/>
      <c r="AB614" s="745"/>
      <c r="AC614" s="745" t="s">
        <v>15</v>
      </c>
      <c r="AD614" s="745"/>
      <c r="AE614" s="745"/>
      <c r="AF614" s="745"/>
      <c r="AG614" s="745" t="s">
        <v>16</v>
      </c>
      <c r="AH614" s="745"/>
      <c r="AI614" s="745"/>
      <c r="AJ614" s="746" t="s">
        <v>17</v>
      </c>
      <c r="AK614" s="746"/>
      <c r="AL614" s="746"/>
      <c r="AM614" s="746"/>
      <c r="AN614" s="746"/>
    </row>
    <row r="615" spans="2:40" ht="50" x14ac:dyDescent="0.25">
      <c r="B615" s="2" t="s">
        <v>6</v>
      </c>
      <c r="C615" s="10" t="s">
        <v>18</v>
      </c>
      <c r="D615" s="5" t="s">
        <v>19</v>
      </c>
      <c r="E615" s="6" t="s">
        <v>20</v>
      </c>
      <c r="F615" s="7" t="s">
        <v>21</v>
      </c>
      <c r="G615" s="7" t="s">
        <v>22</v>
      </c>
      <c r="H615" s="8" t="s">
        <v>23</v>
      </c>
      <c r="I615" s="6" t="s">
        <v>24</v>
      </c>
      <c r="J615" s="8" t="s">
        <v>25</v>
      </c>
      <c r="K615" s="6" t="s">
        <v>26</v>
      </c>
      <c r="L615" s="7" t="s">
        <v>27</v>
      </c>
      <c r="M615" s="7" t="s">
        <v>28</v>
      </c>
      <c r="N615" s="7" t="s">
        <v>29</v>
      </c>
      <c r="O615" s="7" t="s">
        <v>30</v>
      </c>
      <c r="P615" s="7" t="s">
        <v>31</v>
      </c>
      <c r="Q615" s="7" t="s">
        <v>32</v>
      </c>
      <c r="R615" s="7" t="s">
        <v>33</v>
      </c>
      <c r="S615" s="8" t="s">
        <v>34</v>
      </c>
      <c r="T615" s="6" t="s">
        <v>35</v>
      </c>
      <c r="U615" s="7" t="s">
        <v>36</v>
      </c>
      <c r="V615" s="8" t="s">
        <v>37</v>
      </c>
      <c r="W615" s="6" t="s">
        <v>38</v>
      </c>
      <c r="X615" s="7" t="s">
        <v>39</v>
      </c>
      <c r="Y615" s="8" t="s">
        <v>40</v>
      </c>
      <c r="Z615" s="6" t="s">
        <v>41</v>
      </c>
      <c r="AA615" s="7" t="s">
        <v>42</v>
      </c>
      <c r="AB615" s="8" t="s">
        <v>43</v>
      </c>
      <c r="AC615" s="6" t="s">
        <v>44</v>
      </c>
      <c r="AD615" s="7" t="s">
        <v>45</v>
      </c>
      <c r="AE615" s="7" t="s">
        <v>46</v>
      </c>
      <c r="AF615" s="8" t="s">
        <v>47</v>
      </c>
      <c r="AG615" s="6" t="s">
        <v>48</v>
      </c>
      <c r="AH615" s="7" t="s">
        <v>49</v>
      </c>
      <c r="AI615" s="8" t="s">
        <v>50</v>
      </c>
      <c r="AJ615" s="6" t="s">
        <v>51</v>
      </c>
      <c r="AK615" s="7" t="s">
        <v>52</v>
      </c>
      <c r="AL615" s="7" t="s">
        <v>53</v>
      </c>
      <c r="AM615" s="7" t="s">
        <v>54</v>
      </c>
      <c r="AN615" s="9" t="s">
        <v>55</v>
      </c>
    </row>
    <row r="616" spans="2:40" x14ac:dyDescent="0.25">
      <c r="B616" s="2" t="s">
        <v>6</v>
      </c>
      <c r="C616" s="10" t="s">
        <v>56</v>
      </c>
      <c r="D616" s="11" t="s">
        <v>57</v>
      </c>
      <c r="E616" s="12" t="s">
        <v>58</v>
      </c>
      <c r="F616" s="13" t="s">
        <v>59</v>
      </c>
      <c r="G616" s="13" t="s">
        <v>60</v>
      </c>
      <c r="H616" s="14" t="s">
        <v>61</v>
      </c>
      <c r="I616" s="12" t="s">
        <v>62</v>
      </c>
      <c r="J616" s="14" t="s">
        <v>63</v>
      </c>
      <c r="K616" s="12" t="s">
        <v>64</v>
      </c>
      <c r="L616" s="13" t="s">
        <v>65</v>
      </c>
      <c r="M616" s="13" t="s">
        <v>66</v>
      </c>
      <c r="N616" s="13" t="s">
        <v>67</v>
      </c>
      <c r="O616" s="13" t="s">
        <v>68</v>
      </c>
      <c r="P616" s="13" t="s">
        <v>69</v>
      </c>
      <c r="Q616" s="13" t="s">
        <v>70</v>
      </c>
      <c r="R616" s="13" t="s">
        <v>71</v>
      </c>
      <c r="S616" s="14" t="s">
        <v>72</v>
      </c>
      <c r="T616" s="12" t="s">
        <v>73</v>
      </c>
      <c r="U616" s="13" t="s">
        <v>74</v>
      </c>
      <c r="V616" s="14" t="s">
        <v>75</v>
      </c>
      <c r="W616" s="12" t="s">
        <v>76</v>
      </c>
      <c r="X616" s="13" t="s">
        <v>77</v>
      </c>
      <c r="Y616" s="14" t="s">
        <v>78</v>
      </c>
      <c r="Z616" s="12" t="s">
        <v>79</v>
      </c>
      <c r="AA616" s="13" t="s">
        <v>80</v>
      </c>
      <c r="AB616" s="14" t="s">
        <v>81</v>
      </c>
      <c r="AC616" s="12" t="s">
        <v>82</v>
      </c>
      <c r="AD616" s="13" t="s">
        <v>83</v>
      </c>
      <c r="AE616" s="13" t="s">
        <v>84</v>
      </c>
      <c r="AF616" s="14" t="s">
        <v>85</v>
      </c>
      <c r="AG616" s="12" t="s">
        <v>86</v>
      </c>
      <c r="AH616" s="13" t="s">
        <v>87</v>
      </c>
      <c r="AI616" s="14" t="s">
        <v>88</v>
      </c>
      <c r="AJ616" s="12" t="s">
        <v>89</v>
      </c>
      <c r="AK616" s="13" t="s">
        <v>90</v>
      </c>
      <c r="AL616" s="13" t="s">
        <v>91</v>
      </c>
      <c r="AM616" s="13" t="s">
        <v>92</v>
      </c>
      <c r="AN616" s="15" t="s">
        <v>93</v>
      </c>
    </row>
    <row r="617" spans="2:40" x14ac:dyDescent="0.25">
      <c r="B617" s="2" t="s">
        <v>6</v>
      </c>
      <c r="C617" s="16" t="s">
        <v>56</v>
      </c>
      <c r="D617" s="17"/>
      <c r="E617" s="18"/>
      <c r="F617" s="19"/>
      <c r="G617" s="19"/>
      <c r="H617" s="20"/>
      <c r="I617" s="18"/>
      <c r="J617" s="20"/>
      <c r="K617" s="18"/>
      <c r="L617" s="19"/>
      <c r="M617" s="19"/>
      <c r="N617" s="19"/>
      <c r="O617" s="19"/>
      <c r="P617" s="19"/>
      <c r="Q617" s="19"/>
      <c r="R617" s="19"/>
      <c r="S617" s="20"/>
      <c r="T617" s="18"/>
      <c r="U617" s="19"/>
      <c r="V617" s="20"/>
      <c r="W617" s="18"/>
      <c r="X617" s="19"/>
      <c r="Y617" s="20"/>
      <c r="Z617" s="18"/>
      <c r="AA617" s="19"/>
      <c r="AB617" s="20"/>
      <c r="AC617" s="18"/>
      <c r="AD617" s="19"/>
      <c r="AE617" s="19"/>
      <c r="AF617" s="20"/>
      <c r="AG617" s="18"/>
      <c r="AH617" s="19"/>
      <c r="AI617" s="20"/>
      <c r="AJ617" s="18"/>
      <c r="AK617" s="19"/>
      <c r="AL617" s="19"/>
      <c r="AM617" s="19"/>
      <c r="AN617" s="21"/>
    </row>
    <row r="618" spans="2:40" x14ac:dyDescent="0.25">
      <c r="B618" s="2" t="s">
        <v>94</v>
      </c>
      <c r="C618" s="50" t="s">
        <v>95</v>
      </c>
      <c r="D618" s="377">
        <v>1516.9999659999953</v>
      </c>
      <c r="E618" s="378">
        <v>273.06003400000009</v>
      </c>
      <c r="F618" s="379">
        <v>379.25001100000088</v>
      </c>
      <c r="G618" s="379">
        <v>379.249999</v>
      </c>
      <c r="H618" s="380">
        <v>485.43992199999883</v>
      </c>
      <c r="I618" s="381">
        <v>743.3293930000043</v>
      </c>
      <c r="J618" s="382">
        <v>768.20908700000041</v>
      </c>
      <c r="K618" s="383">
        <v>205.41121699999999</v>
      </c>
      <c r="L618" s="384">
        <v>174.97994999999989</v>
      </c>
      <c r="M618" s="384">
        <v>47.168498999999997</v>
      </c>
      <c r="N618" s="384">
        <v>54.776322000000043</v>
      </c>
      <c r="O618" s="384">
        <v>585.80239200000244</v>
      </c>
      <c r="P618" s="384">
        <v>349.95986900000008</v>
      </c>
      <c r="Q618" s="384">
        <v>31.952866000000061</v>
      </c>
      <c r="R618" s="384">
        <v>39.560689999999973</v>
      </c>
      <c r="S618" s="385">
        <v>27.388161</v>
      </c>
      <c r="T618" s="386">
        <v>671.04263700000206</v>
      </c>
      <c r="U618" s="387">
        <v>502.41822400000052</v>
      </c>
      <c r="V618" s="388">
        <v>313.72087399999992</v>
      </c>
      <c r="W618" s="389">
        <v>313.2985230000001</v>
      </c>
      <c r="X618" s="390">
        <v>439.05432299999995</v>
      </c>
      <c r="Y618" s="391">
        <v>742.93003700000179</v>
      </c>
      <c r="Z618" s="392">
        <v>44.793885000000003</v>
      </c>
      <c r="AA618" s="393">
        <v>1046.9169730000017</v>
      </c>
      <c r="AB618" s="394">
        <v>410.71892600000029</v>
      </c>
      <c r="AC618" s="395">
        <v>345.61095400000039</v>
      </c>
      <c r="AD618" s="396">
        <v>540.09264900000085</v>
      </c>
      <c r="AE618" s="396">
        <v>459.15487600000023</v>
      </c>
      <c r="AF618" s="397">
        <v>122.03953600000001</v>
      </c>
      <c r="AG618" s="398">
        <v>479.42457600000017</v>
      </c>
      <c r="AH618" s="399">
        <v>740.96920500000203</v>
      </c>
      <c r="AI618" s="400">
        <v>296.6061850000001</v>
      </c>
      <c r="AJ618" s="401">
        <v>428.24154900000002</v>
      </c>
      <c r="AK618" s="402">
        <v>342.6696339999998</v>
      </c>
      <c r="AL618" s="402">
        <v>214.66052399999998</v>
      </c>
      <c r="AM618" s="402">
        <v>72.445888999999994</v>
      </c>
      <c r="AN618" s="403">
        <v>315.6406510000001</v>
      </c>
    </row>
    <row r="619" spans="2:40" x14ac:dyDescent="0.25">
      <c r="B619" s="2" t="s">
        <v>94</v>
      </c>
      <c r="C619" s="50" t="s">
        <v>96</v>
      </c>
      <c r="D619" s="51">
        <v>1517</v>
      </c>
      <c r="E619" s="52">
        <v>294</v>
      </c>
      <c r="F619" s="53">
        <v>360</v>
      </c>
      <c r="G619" s="53">
        <v>375</v>
      </c>
      <c r="H619" s="54">
        <v>488</v>
      </c>
      <c r="I619" s="55">
        <v>728</v>
      </c>
      <c r="J619" s="56">
        <v>783</v>
      </c>
      <c r="K619" s="57">
        <v>224</v>
      </c>
      <c r="L619" s="58">
        <v>177</v>
      </c>
      <c r="M619" s="58">
        <v>51</v>
      </c>
      <c r="N619" s="58">
        <v>74</v>
      </c>
      <c r="O619" s="58">
        <v>370</v>
      </c>
      <c r="P619" s="58">
        <v>256</v>
      </c>
      <c r="Q619" s="58">
        <v>170</v>
      </c>
      <c r="R619" s="58">
        <v>152</v>
      </c>
      <c r="S619" s="59">
        <v>43</v>
      </c>
      <c r="T619" s="60">
        <v>592</v>
      </c>
      <c r="U619" s="61">
        <v>531</v>
      </c>
      <c r="V619" s="62">
        <v>363</v>
      </c>
      <c r="W619" s="63">
        <v>343</v>
      </c>
      <c r="X619" s="64">
        <v>429</v>
      </c>
      <c r="Y619" s="65">
        <v>725</v>
      </c>
      <c r="Z619" s="66">
        <v>48</v>
      </c>
      <c r="AA619" s="67">
        <v>1079</v>
      </c>
      <c r="AB619" s="68">
        <v>380</v>
      </c>
      <c r="AC619" s="69">
        <v>352</v>
      </c>
      <c r="AD619" s="70">
        <v>542</v>
      </c>
      <c r="AE619" s="70">
        <v>445</v>
      </c>
      <c r="AF619" s="71">
        <v>118</v>
      </c>
      <c r="AG619" s="72">
        <v>471</v>
      </c>
      <c r="AH619" s="73">
        <v>729</v>
      </c>
      <c r="AI619" s="74">
        <v>317</v>
      </c>
      <c r="AJ619" s="75">
        <v>431</v>
      </c>
      <c r="AK619" s="76">
        <v>338</v>
      </c>
      <c r="AL619" s="76">
        <v>213</v>
      </c>
      <c r="AM619" s="76">
        <v>70</v>
      </c>
      <c r="AN619" s="77">
        <v>323</v>
      </c>
    </row>
    <row r="620" spans="2:40" x14ac:dyDescent="0.25">
      <c r="B620" s="2" t="s">
        <v>97</v>
      </c>
      <c r="C620" s="747" t="s">
        <v>413</v>
      </c>
      <c r="D620" s="78">
        <v>300.34967499999999</v>
      </c>
      <c r="E620" s="79">
        <v>31.399927999999999</v>
      </c>
      <c r="F620" s="80">
        <v>68.027791999999991</v>
      </c>
      <c r="G620" s="80">
        <v>94.900948000000056</v>
      </c>
      <c r="H620" s="81">
        <v>106.02100699999987</v>
      </c>
      <c r="I620" s="82">
        <v>145.87353100000001</v>
      </c>
      <c r="J620" s="83">
        <v>154.47614400000006</v>
      </c>
      <c r="K620" s="84">
        <v>52.862488999999982</v>
      </c>
      <c r="L620" s="85">
        <v>28.882178</v>
      </c>
      <c r="M620" s="85">
        <v>8.5876160000000006</v>
      </c>
      <c r="N620" s="85">
        <v>12.247221999999999</v>
      </c>
      <c r="O620" s="85">
        <v>120.37559200000011</v>
      </c>
      <c r="P620" s="85">
        <v>58.844575999999989</v>
      </c>
      <c r="Q620" s="85">
        <v>7.2422800000000018</v>
      </c>
      <c r="R620" s="85">
        <v>6.1698890000000004</v>
      </c>
      <c r="S620" s="86">
        <v>5.1378329999999997</v>
      </c>
      <c r="T620" s="87">
        <v>142.13945200000003</v>
      </c>
      <c r="U620" s="88">
        <v>85.19392699999996</v>
      </c>
      <c r="V620" s="89">
        <v>62.301138999999992</v>
      </c>
      <c r="W620" s="90">
        <v>69.954855999999992</v>
      </c>
      <c r="X620" s="91">
        <v>91.384574000000029</v>
      </c>
      <c r="Y620" s="92">
        <v>129.28987900000004</v>
      </c>
      <c r="Z620" s="93">
        <v>6.6176359999999992</v>
      </c>
      <c r="AA620" s="94">
        <v>204.31579500000001</v>
      </c>
      <c r="AB620" s="95">
        <v>86.00753200000004</v>
      </c>
      <c r="AC620" s="96">
        <v>61.644602999999989</v>
      </c>
      <c r="AD620" s="97">
        <v>126.53371400000009</v>
      </c>
      <c r="AE620" s="97">
        <v>72.07965999999999</v>
      </c>
      <c r="AF620" s="98">
        <v>25.668463000000003</v>
      </c>
      <c r="AG620" s="99">
        <v>89.646757999999991</v>
      </c>
      <c r="AH620" s="100">
        <v>155.61716800000008</v>
      </c>
      <c r="AI620" s="101">
        <v>55.085749</v>
      </c>
      <c r="AJ620" s="102">
        <v>89.597576999999959</v>
      </c>
      <c r="AK620" s="103">
        <v>68.424503999999985</v>
      </c>
      <c r="AL620" s="103">
        <v>35.871323999999994</v>
      </c>
      <c r="AM620" s="103">
        <v>9.4306350000000005</v>
      </c>
      <c r="AN620" s="104">
        <v>51.980989999999991</v>
      </c>
    </row>
    <row r="621" spans="2:40" x14ac:dyDescent="0.25">
      <c r="B621" s="2" t="s">
        <v>99</v>
      </c>
      <c r="C621" s="747"/>
      <c r="D621" s="105">
        <v>0.19798924306633828</v>
      </c>
      <c r="E621" s="106">
        <v>0.11499276382570138</v>
      </c>
      <c r="F621" s="107">
        <v>0.17937452874589327</v>
      </c>
      <c r="G621" s="107">
        <v>0.25023321885361444</v>
      </c>
      <c r="H621" s="108">
        <v>0.21840191174058429</v>
      </c>
      <c r="I621" s="109">
        <v>0.19624345865198309</v>
      </c>
      <c r="J621" s="110">
        <v>0.20108606708006824</v>
      </c>
      <c r="K621" s="111">
        <v>0.2573495730761382</v>
      </c>
      <c r="L621" s="112">
        <v>0.16505992829464186</v>
      </c>
      <c r="M621" s="112">
        <v>0.1820625243979038</v>
      </c>
      <c r="N621" s="112">
        <v>0.22358605968469353</v>
      </c>
      <c r="O621" s="112">
        <v>0.20548839274797573</v>
      </c>
      <c r="P621" s="112">
        <v>0.16814663969370719</v>
      </c>
      <c r="Q621" s="112">
        <v>0.2266550987945804</v>
      </c>
      <c r="R621" s="112">
        <v>0.15596009574150513</v>
      </c>
      <c r="S621" s="113">
        <v>0.18759320861302081</v>
      </c>
      <c r="T621" s="114">
        <v>0.21181880876520165</v>
      </c>
      <c r="U621" s="115">
        <v>0.16956774840237457</v>
      </c>
      <c r="V621" s="116">
        <v>0.19858780260825107</v>
      </c>
      <c r="W621" s="117">
        <v>0.22328498497262295</v>
      </c>
      <c r="X621" s="118">
        <v>0.20813956089893701</v>
      </c>
      <c r="Y621" s="119">
        <v>0.17402699118490447</v>
      </c>
      <c r="Z621" s="120">
        <v>0.14773525448841954</v>
      </c>
      <c r="AA621" s="121">
        <v>0.19515950191782752</v>
      </c>
      <c r="AB621" s="122">
        <v>0.20940727722880725</v>
      </c>
      <c r="AC621" s="123">
        <v>0.17836414698823438</v>
      </c>
      <c r="AD621" s="124">
        <v>0.23428149639563023</v>
      </c>
      <c r="AE621" s="124">
        <v>0.15698332690688871</v>
      </c>
      <c r="AF621" s="125">
        <v>0.21032907729180483</v>
      </c>
      <c r="AG621" s="126">
        <v>0.18698824066958128</v>
      </c>
      <c r="AH621" s="127">
        <v>0.21001840150698253</v>
      </c>
      <c r="AI621" s="128">
        <v>0.1857201629156856</v>
      </c>
      <c r="AJ621" s="129">
        <v>0.20922205519109957</v>
      </c>
      <c r="AK621" s="130">
        <v>0.19968067552784685</v>
      </c>
      <c r="AL621" s="130">
        <v>0.16710722275139883</v>
      </c>
      <c r="AM621" s="130">
        <v>0.13017488128277371</v>
      </c>
      <c r="AN621" s="131">
        <v>0.16468407930130638</v>
      </c>
    </row>
    <row r="622" spans="2:40" x14ac:dyDescent="0.25">
      <c r="B622" s="2" t="s">
        <v>100</v>
      </c>
      <c r="C622" s="747"/>
      <c r="D622" s="132" t="s">
        <v>388</v>
      </c>
      <c r="E622" s="241"/>
      <c r="F622" s="140" t="s">
        <v>127</v>
      </c>
      <c r="G622" s="140" t="s">
        <v>154</v>
      </c>
      <c r="H622" s="137" t="s">
        <v>127</v>
      </c>
      <c r="I622" s="136"/>
      <c r="J622" s="236"/>
      <c r="K622" s="133" t="s">
        <v>389</v>
      </c>
      <c r="L622" s="139"/>
      <c r="M622" s="139"/>
      <c r="N622" s="139"/>
      <c r="O622" s="139"/>
      <c r="P622" s="139"/>
      <c r="Q622" s="139"/>
      <c r="R622" s="139"/>
      <c r="S622" s="141"/>
      <c r="T622" s="142"/>
      <c r="U622" s="237"/>
      <c r="V622" s="143"/>
      <c r="W622" s="144"/>
      <c r="X622" s="145"/>
      <c r="Y622" s="146"/>
      <c r="Z622" s="147"/>
      <c r="AA622" s="148"/>
      <c r="AB622" s="149"/>
      <c r="AC622" s="150"/>
      <c r="AD622" s="140" t="s">
        <v>222</v>
      </c>
      <c r="AE622" s="151"/>
      <c r="AF622" s="152"/>
      <c r="AG622" s="238"/>
      <c r="AH622" s="153"/>
      <c r="AI622" s="154"/>
      <c r="AJ622" s="155"/>
      <c r="AK622" s="156"/>
      <c r="AL622" s="156"/>
      <c r="AM622" s="156"/>
      <c r="AN622" s="157"/>
    </row>
    <row r="623" spans="2:40" x14ac:dyDescent="0.25">
      <c r="B623" s="2" t="s">
        <v>97</v>
      </c>
      <c r="C623" s="747" t="s">
        <v>412</v>
      </c>
      <c r="D623" s="158">
        <v>147.13653700000009</v>
      </c>
      <c r="E623" s="159">
        <v>27.558892999999998</v>
      </c>
      <c r="F623" s="160">
        <v>29.203417000000002</v>
      </c>
      <c r="G623" s="160">
        <v>35.658443999999989</v>
      </c>
      <c r="H623" s="161">
        <v>54.715783000000002</v>
      </c>
      <c r="I623" s="162">
        <v>63.092169999999975</v>
      </c>
      <c r="J623" s="163">
        <v>83.853669999999966</v>
      </c>
      <c r="K623" s="164">
        <v>24.285514000000006</v>
      </c>
      <c r="L623" s="165">
        <v>12.892519999999999</v>
      </c>
      <c r="M623" s="165">
        <v>10.158050000000001</v>
      </c>
      <c r="N623" s="165">
        <v>4.5538249999999998</v>
      </c>
      <c r="O623" s="165">
        <v>64.811138999999997</v>
      </c>
      <c r="P623" s="165">
        <v>20.541426999999999</v>
      </c>
      <c r="Q623" s="165">
        <v>3.7934889999999992</v>
      </c>
      <c r="R623" s="165">
        <v>3.8071349999999997</v>
      </c>
      <c r="S623" s="166">
        <v>2.2934380000000001</v>
      </c>
      <c r="T623" s="167">
        <v>57.858467999999988</v>
      </c>
      <c r="U623" s="168">
        <v>44.254764999999985</v>
      </c>
      <c r="V623" s="169">
        <v>32.577192000000004</v>
      </c>
      <c r="W623" s="170">
        <v>57.629406999999979</v>
      </c>
      <c r="X623" s="171">
        <v>33.644807000000007</v>
      </c>
      <c r="Y623" s="172">
        <v>41.956332000000003</v>
      </c>
      <c r="Z623" s="173">
        <v>4.3124669999999998</v>
      </c>
      <c r="AA623" s="174">
        <v>81.281440999999958</v>
      </c>
      <c r="AB623" s="175">
        <v>47.735833000000007</v>
      </c>
      <c r="AC623" s="176">
        <v>48.362736999999996</v>
      </c>
      <c r="AD623" s="177">
        <v>50.74615399999999</v>
      </c>
      <c r="AE623" s="177">
        <v>26.832438</v>
      </c>
      <c r="AF623" s="178">
        <v>7.2881350000000005</v>
      </c>
      <c r="AG623" s="179">
        <v>27.164763000000004</v>
      </c>
      <c r="AH623" s="180">
        <v>84.754712000000012</v>
      </c>
      <c r="AI623" s="181">
        <v>35.217061999999999</v>
      </c>
      <c r="AJ623" s="182">
        <v>31.749843000000006</v>
      </c>
      <c r="AK623" s="183">
        <v>40.006860000000003</v>
      </c>
      <c r="AL623" s="183">
        <v>7.2919799999999997</v>
      </c>
      <c r="AM623" s="183">
        <v>2.798098</v>
      </c>
      <c r="AN623" s="184">
        <v>37.310816000000003</v>
      </c>
    </row>
    <row r="624" spans="2:40" x14ac:dyDescent="0.25">
      <c r="B624" s="2" t="s">
        <v>99</v>
      </c>
      <c r="C624" s="747"/>
      <c r="D624" s="185">
        <v>9.6991786616823519E-2</v>
      </c>
      <c r="E624" s="186">
        <v>0.10092613187032703</v>
      </c>
      <c r="F624" s="187">
        <v>7.700307489246172E-2</v>
      </c>
      <c r="G624" s="187">
        <v>9.4023583636186084E-2</v>
      </c>
      <c r="H624" s="188">
        <v>0.112713809722473</v>
      </c>
      <c r="I624" s="189">
        <v>8.4877808672903649E-2</v>
      </c>
      <c r="J624" s="190">
        <v>0.10915474890757172</v>
      </c>
      <c r="K624" s="191">
        <v>0.118228762550976</v>
      </c>
      <c r="L624" s="192">
        <v>7.3679984478221688E-2</v>
      </c>
      <c r="M624" s="192">
        <v>0.2153566514804722</v>
      </c>
      <c r="N624" s="192">
        <v>8.3134917309709039E-2</v>
      </c>
      <c r="O624" s="192">
        <v>0.11063652160710145</v>
      </c>
      <c r="P624" s="192">
        <v>5.8696521571734828E-2</v>
      </c>
      <c r="Q624" s="192">
        <v>0.11872140045277917</v>
      </c>
      <c r="R624" s="192">
        <v>9.6235303277066253E-2</v>
      </c>
      <c r="S624" s="193">
        <v>8.3738298456767529E-2</v>
      </c>
      <c r="T624" s="194">
        <v>8.6221746294192367E-2</v>
      </c>
      <c r="U624" s="195">
        <v>8.8083518642428735E-2</v>
      </c>
      <c r="V624" s="196">
        <v>0.10384132743427207</v>
      </c>
      <c r="W624" s="197">
        <v>0.18394407496137463</v>
      </c>
      <c r="X624" s="198">
        <v>7.6630169064523732E-2</v>
      </c>
      <c r="Y624" s="199">
        <v>5.6474136069962003E-2</v>
      </c>
      <c r="Z624" s="200">
        <v>9.6273565018975216E-2</v>
      </c>
      <c r="AA624" s="201">
        <v>7.7638860670185952E-2</v>
      </c>
      <c r="AB624" s="202">
        <v>0.11622506287913301</v>
      </c>
      <c r="AC624" s="203">
        <v>0.13993403982212885</v>
      </c>
      <c r="AD624" s="204">
        <v>9.3958238635460323E-2</v>
      </c>
      <c r="AE624" s="204">
        <v>5.8438752156472769E-2</v>
      </c>
      <c r="AF624" s="205">
        <v>5.9719458454840411E-2</v>
      </c>
      <c r="AG624" s="206">
        <v>5.6661181674591478E-2</v>
      </c>
      <c r="AH624" s="207">
        <v>0.11438358224347497</v>
      </c>
      <c r="AI624" s="208">
        <v>0.1187334040252734</v>
      </c>
      <c r="AJ624" s="209">
        <v>7.4140033992824927E-2</v>
      </c>
      <c r="AK624" s="210">
        <v>0.11675052595993968</v>
      </c>
      <c r="AL624" s="210">
        <v>3.3969822974996559E-2</v>
      </c>
      <c r="AM624" s="210">
        <v>3.8623281991887769E-2</v>
      </c>
      <c r="AN624" s="211">
        <v>0.1182066247861084</v>
      </c>
    </row>
    <row r="625" spans="2:40" x14ac:dyDescent="0.25">
      <c r="B625" s="2" t="s">
        <v>100</v>
      </c>
      <c r="C625" s="747"/>
      <c r="D625" s="132" t="s">
        <v>373</v>
      </c>
      <c r="E625" s="212"/>
      <c r="F625" s="213"/>
      <c r="G625" s="213"/>
      <c r="H625" s="214"/>
      <c r="I625" s="215"/>
      <c r="J625" s="216"/>
      <c r="K625" s="133" t="s">
        <v>130</v>
      </c>
      <c r="L625" s="217"/>
      <c r="M625" s="140" t="s">
        <v>374</v>
      </c>
      <c r="N625" s="217"/>
      <c r="O625" s="140" t="s">
        <v>130</v>
      </c>
      <c r="P625" s="217"/>
      <c r="Q625" s="140" t="s">
        <v>130</v>
      </c>
      <c r="R625" s="217"/>
      <c r="S625" s="240"/>
      <c r="T625" s="218"/>
      <c r="U625" s="219"/>
      <c r="V625" s="220"/>
      <c r="W625" s="133" t="s">
        <v>375</v>
      </c>
      <c r="X625" s="222"/>
      <c r="Y625" s="223"/>
      <c r="Z625" s="224"/>
      <c r="AA625" s="225"/>
      <c r="AB625" s="226"/>
      <c r="AC625" s="133" t="s">
        <v>376</v>
      </c>
      <c r="AD625" s="228"/>
      <c r="AE625" s="228"/>
      <c r="AF625" s="229"/>
      <c r="AG625" s="230"/>
      <c r="AH625" s="140" t="s">
        <v>270</v>
      </c>
      <c r="AI625" s="137" t="s">
        <v>156</v>
      </c>
      <c r="AJ625" s="133" t="s">
        <v>161</v>
      </c>
      <c r="AK625" s="140" t="s">
        <v>301</v>
      </c>
      <c r="AL625" s="234"/>
      <c r="AM625" s="234"/>
      <c r="AN625" s="242" t="s">
        <v>301</v>
      </c>
    </row>
    <row r="626" spans="2:40" x14ac:dyDescent="0.25">
      <c r="B626" s="2" t="s">
        <v>97</v>
      </c>
      <c r="C626" s="747" t="s">
        <v>411</v>
      </c>
      <c r="D626" s="78">
        <v>51.968453999999994</v>
      </c>
      <c r="E626" s="79">
        <v>9.1302900000000005</v>
      </c>
      <c r="F626" s="80">
        <v>13.482633</v>
      </c>
      <c r="G626" s="80">
        <v>15.809267</v>
      </c>
      <c r="H626" s="81">
        <v>13.546263999999999</v>
      </c>
      <c r="I626" s="82">
        <v>25.391488999999996</v>
      </c>
      <c r="J626" s="83">
        <v>26.576965000000008</v>
      </c>
      <c r="K626" s="84">
        <v>7.5439640000000008</v>
      </c>
      <c r="L626" s="85">
        <v>1.9846050000000002</v>
      </c>
      <c r="M626" s="255" t="s">
        <v>163</v>
      </c>
      <c r="N626" s="255" t="s">
        <v>163</v>
      </c>
      <c r="O626" s="85">
        <v>24.717240999999998</v>
      </c>
      <c r="P626" s="85">
        <v>16.258349000000003</v>
      </c>
      <c r="Q626" s="85">
        <v>0.56665200000000004</v>
      </c>
      <c r="R626" s="85">
        <v>0.89764299999999997</v>
      </c>
      <c r="S626" s="243" t="s">
        <v>163</v>
      </c>
      <c r="T626" s="87">
        <v>17.916314</v>
      </c>
      <c r="U626" s="88">
        <v>12.654483000000001</v>
      </c>
      <c r="V626" s="89">
        <v>13.668563000000001</v>
      </c>
      <c r="W626" s="90">
        <v>14.512494999999999</v>
      </c>
      <c r="X626" s="91">
        <v>14.608365000000001</v>
      </c>
      <c r="Y626" s="92">
        <v>17.088265000000003</v>
      </c>
      <c r="Z626" s="257" t="s">
        <v>163</v>
      </c>
      <c r="AA626" s="94">
        <v>26.046306000000008</v>
      </c>
      <c r="AB626" s="95">
        <v>17.807783999999998</v>
      </c>
      <c r="AC626" s="96">
        <v>8.4365240000000004</v>
      </c>
      <c r="AD626" s="97">
        <v>23.605297</v>
      </c>
      <c r="AE626" s="97">
        <v>5.587364</v>
      </c>
      <c r="AF626" s="98">
        <v>5.7763999999999998</v>
      </c>
      <c r="AG626" s="99">
        <v>13.259537</v>
      </c>
      <c r="AH626" s="100">
        <v>28.007342999999999</v>
      </c>
      <c r="AI626" s="101">
        <v>10.701574000000001</v>
      </c>
      <c r="AJ626" s="102">
        <v>15.385753000000001</v>
      </c>
      <c r="AK626" s="103">
        <v>13.307008</v>
      </c>
      <c r="AL626" s="103">
        <v>1.7879349999999998</v>
      </c>
      <c r="AM626" s="103">
        <v>1.7675050000000001</v>
      </c>
      <c r="AN626" s="104">
        <v>8.1709689999999995</v>
      </c>
    </row>
    <row r="627" spans="2:40" x14ac:dyDescent="0.25">
      <c r="B627" s="2" t="s">
        <v>99</v>
      </c>
      <c r="C627" s="747"/>
      <c r="D627" s="105">
        <v>3.4257386397331099E-2</v>
      </c>
      <c r="E627" s="106">
        <v>3.3436932773545321E-2</v>
      </c>
      <c r="F627" s="107">
        <v>3.5550778138276617E-2</v>
      </c>
      <c r="G627" s="107">
        <v>4.1685608547621898E-2</v>
      </c>
      <c r="H627" s="108">
        <v>2.7905129730966031E-2</v>
      </c>
      <c r="I627" s="109">
        <v>3.4159134885709881E-2</v>
      </c>
      <c r="J627" s="110">
        <v>3.4596004459916001E-2</v>
      </c>
      <c r="K627" s="111">
        <v>3.6726154054186839E-2</v>
      </c>
      <c r="L627" s="112">
        <v>1.134189945762358E-2</v>
      </c>
      <c r="M627" s="256"/>
      <c r="N627" s="256"/>
      <c r="O627" s="112">
        <v>4.2193820540083922E-2</v>
      </c>
      <c r="P627" s="112">
        <v>4.6457752560194257E-2</v>
      </c>
      <c r="Q627" s="112">
        <v>1.773399606783313E-2</v>
      </c>
      <c r="R627" s="112">
        <v>2.2690276635720982E-2</v>
      </c>
      <c r="S627" s="244"/>
      <c r="T627" s="114">
        <v>2.669921851776454E-2</v>
      </c>
      <c r="U627" s="115">
        <v>2.5187149660399241E-2</v>
      </c>
      <c r="V627" s="116">
        <v>4.3569185644943741E-2</v>
      </c>
      <c r="W627" s="117">
        <v>4.6321619588356608E-2</v>
      </c>
      <c r="X627" s="118">
        <v>3.3272340652935557E-2</v>
      </c>
      <c r="Y627" s="119">
        <v>2.3001176623580179E-2</v>
      </c>
      <c r="Z627" s="260"/>
      <c r="AA627" s="121">
        <v>2.487905600132052E-2</v>
      </c>
      <c r="AB627" s="122">
        <v>4.335759292475358E-2</v>
      </c>
      <c r="AC627" s="123">
        <v>2.4410464721555069E-2</v>
      </c>
      <c r="AD627" s="124">
        <v>4.3706014224977843E-2</v>
      </c>
      <c r="AE627" s="124">
        <v>1.2168800315647739E-2</v>
      </c>
      <c r="AF627" s="125">
        <v>4.7332202246327768E-2</v>
      </c>
      <c r="AG627" s="126">
        <v>2.76571908570661E-2</v>
      </c>
      <c r="AH627" s="127">
        <v>3.7798255057036982E-2</v>
      </c>
      <c r="AI627" s="128">
        <v>3.6080077021994658E-2</v>
      </c>
      <c r="AJ627" s="129">
        <v>3.5927744600979861E-2</v>
      </c>
      <c r="AK627" s="130">
        <v>3.8833344655219738E-2</v>
      </c>
      <c r="AL627" s="130">
        <v>8.3291280887770498E-3</v>
      </c>
      <c r="AM627" s="130">
        <v>2.4397588660965981E-2</v>
      </c>
      <c r="AN627" s="131">
        <v>2.5886934949959899E-2</v>
      </c>
    </row>
    <row r="628" spans="2:40" x14ac:dyDescent="0.25">
      <c r="B628" s="2" t="s">
        <v>100</v>
      </c>
      <c r="C628" s="747"/>
      <c r="D628" s="132" t="s">
        <v>404</v>
      </c>
      <c r="E628" s="241"/>
      <c r="F628" s="134"/>
      <c r="G628" s="134"/>
      <c r="H628" s="135"/>
      <c r="I628" s="136"/>
      <c r="J628" s="236"/>
      <c r="K628" s="138"/>
      <c r="L628" s="139"/>
      <c r="M628" s="139"/>
      <c r="N628" s="139"/>
      <c r="O628" s="140" t="s">
        <v>120</v>
      </c>
      <c r="P628" s="140" t="s">
        <v>120</v>
      </c>
      <c r="Q628" s="139"/>
      <c r="R628" s="139"/>
      <c r="S628" s="141"/>
      <c r="T628" s="142"/>
      <c r="U628" s="237"/>
      <c r="V628" s="143"/>
      <c r="W628" s="144"/>
      <c r="X628" s="145"/>
      <c r="Y628" s="146"/>
      <c r="Z628" s="147"/>
      <c r="AA628" s="148"/>
      <c r="AB628" s="149"/>
      <c r="AC628" s="150"/>
      <c r="AD628" s="140" t="s">
        <v>179</v>
      </c>
      <c r="AE628" s="151"/>
      <c r="AF628" s="152"/>
      <c r="AG628" s="238"/>
      <c r="AH628" s="153"/>
      <c r="AI628" s="154"/>
      <c r="AJ628" s="133" t="s">
        <v>161</v>
      </c>
      <c r="AK628" s="140" t="s">
        <v>161</v>
      </c>
      <c r="AL628" s="156"/>
      <c r="AM628" s="156"/>
      <c r="AN628" s="157"/>
    </row>
    <row r="629" spans="2:40" x14ac:dyDescent="0.25">
      <c r="B629" s="2" t="s">
        <v>97</v>
      </c>
      <c r="C629" s="748" t="s">
        <v>414</v>
      </c>
      <c r="D629" s="158">
        <v>1141.6943080000008</v>
      </c>
      <c r="E629" s="159">
        <v>223.32066799999998</v>
      </c>
      <c r="F629" s="160">
        <v>300.94948800000049</v>
      </c>
      <c r="G629" s="160">
        <v>271.47305300000005</v>
      </c>
      <c r="H629" s="161">
        <v>345.95109899999915</v>
      </c>
      <c r="I629" s="162">
        <v>573.73574700000029</v>
      </c>
      <c r="J629" s="163">
        <v>562.68777200000181</v>
      </c>
      <c r="K629" s="164">
        <v>141.81232499999996</v>
      </c>
      <c r="L629" s="165">
        <v>141.171458</v>
      </c>
      <c r="M629" s="165">
        <v>33.648331999999996</v>
      </c>
      <c r="N629" s="165">
        <v>40.268570000000025</v>
      </c>
      <c r="O629" s="165">
        <v>428.6422720000005</v>
      </c>
      <c r="P629" s="165">
        <v>281.58911400000011</v>
      </c>
      <c r="Q629" s="165">
        <v>23.004531000000046</v>
      </c>
      <c r="R629" s="165">
        <v>30.807469000000008</v>
      </c>
      <c r="S629" s="166">
        <v>20.750237000000002</v>
      </c>
      <c r="T629" s="167">
        <v>498.30378000000042</v>
      </c>
      <c r="U629" s="168">
        <v>393.5913690000001</v>
      </c>
      <c r="V629" s="169">
        <v>237.59232800000015</v>
      </c>
      <c r="W629" s="170">
        <v>218.00227100000004</v>
      </c>
      <c r="X629" s="171">
        <v>332.08779999999996</v>
      </c>
      <c r="Y629" s="172">
        <v>587.75418200000104</v>
      </c>
      <c r="Z629" s="173">
        <v>35.543574</v>
      </c>
      <c r="AA629" s="174">
        <v>799.69666000000336</v>
      </c>
      <c r="AB629" s="175">
        <v>301.00551400000018</v>
      </c>
      <c r="AC629" s="176">
        <v>259.04690600000009</v>
      </c>
      <c r="AD629" s="177">
        <v>391.5422989999999</v>
      </c>
      <c r="AE629" s="177">
        <v>368.77872700000006</v>
      </c>
      <c r="AF629" s="178">
        <v>90.386323000000004</v>
      </c>
      <c r="AG629" s="179">
        <v>380.64575099999985</v>
      </c>
      <c r="AH629" s="180">
        <v>539.3437200000011</v>
      </c>
      <c r="AI629" s="181">
        <v>221.70483700000017</v>
      </c>
      <c r="AJ629" s="182">
        <v>318.09727800000047</v>
      </c>
      <c r="AK629" s="183">
        <v>253.52223300000014</v>
      </c>
      <c r="AL629" s="183">
        <v>176.04203900000007</v>
      </c>
      <c r="AM629" s="183">
        <v>61.984660999999981</v>
      </c>
      <c r="AN629" s="184">
        <v>246.16800999999992</v>
      </c>
    </row>
    <row r="630" spans="2:40" x14ac:dyDescent="0.25">
      <c r="B630" s="2" t="s">
        <v>99</v>
      </c>
      <c r="C630" s="748"/>
      <c r="D630" s="185">
        <v>0.75260008806091461</v>
      </c>
      <c r="E630" s="186">
        <v>0.81784457699144619</v>
      </c>
      <c r="F630" s="187">
        <v>0.79353850829552064</v>
      </c>
      <c r="G630" s="187">
        <v>0.71581556681823499</v>
      </c>
      <c r="H630" s="188">
        <v>0.71265481745854431</v>
      </c>
      <c r="I630" s="189">
        <v>0.77184590358314675</v>
      </c>
      <c r="J630" s="190">
        <v>0.73246695661646277</v>
      </c>
      <c r="K630" s="191">
        <v>0.69038257535857928</v>
      </c>
      <c r="L630" s="192">
        <v>0.80678648039389711</v>
      </c>
      <c r="M630" s="192">
        <v>0.71336448505601158</v>
      </c>
      <c r="N630" s="192">
        <v>0.73514556161693345</v>
      </c>
      <c r="O630" s="192">
        <v>0.73171820029031009</v>
      </c>
      <c r="P630" s="192">
        <v>0.80463258488646916</v>
      </c>
      <c r="Q630" s="192">
        <v>0.71995203810512653</v>
      </c>
      <c r="R630" s="192">
        <v>0.77873942542458252</v>
      </c>
      <c r="S630" s="193">
        <v>0.75763527898057859</v>
      </c>
      <c r="T630" s="194">
        <v>0.74258139874351803</v>
      </c>
      <c r="U630" s="195">
        <v>0.7833938941673414</v>
      </c>
      <c r="V630" s="196">
        <v>0.75733668904671037</v>
      </c>
      <c r="W630" s="197">
        <v>0.69582923313047329</v>
      </c>
      <c r="X630" s="198">
        <v>0.75637064163470269</v>
      </c>
      <c r="Y630" s="199">
        <v>0.79112992169947716</v>
      </c>
      <c r="Z630" s="200">
        <v>0.79349165628299467</v>
      </c>
      <c r="AA630" s="201">
        <v>0.7638587210105362</v>
      </c>
      <c r="AB630" s="202">
        <v>0.73287471052648789</v>
      </c>
      <c r="AC630" s="203">
        <v>0.74953326276805388</v>
      </c>
      <c r="AD630" s="204">
        <v>0.72495394952135195</v>
      </c>
      <c r="AE630" s="204">
        <v>0.80316848687892384</v>
      </c>
      <c r="AF630" s="205">
        <v>0.74063148683226709</v>
      </c>
      <c r="AG630" s="206">
        <v>0.7939637850354998</v>
      </c>
      <c r="AH630" s="207">
        <v>0.72788952140055485</v>
      </c>
      <c r="AI630" s="208">
        <v>0.74747206299828206</v>
      </c>
      <c r="AJ630" s="209">
        <v>0.74279872829434501</v>
      </c>
      <c r="AK630" s="210">
        <v>0.73984446780598101</v>
      </c>
      <c r="AL630" s="210">
        <v>0.82009507719267516</v>
      </c>
      <c r="AM630" s="210">
        <v>0.85559942538630418</v>
      </c>
      <c r="AN630" s="211">
        <v>0.77989957636983787</v>
      </c>
    </row>
    <row r="631" spans="2:40" x14ac:dyDescent="0.25">
      <c r="B631" s="2" t="s">
        <v>100</v>
      </c>
      <c r="C631" s="748"/>
      <c r="D631" s="404" t="s">
        <v>426</v>
      </c>
      <c r="E631" s="408" t="s">
        <v>102</v>
      </c>
      <c r="F631" s="418" t="s">
        <v>258</v>
      </c>
      <c r="G631" s="348"/>
      <c r="H631" s="405"/>
      <c r="I631" s="406"/>
      <c r="J631" s="407"/>
      <c r="K631" s="352"/>
      <c r="L631" s="418" t="s">
        <v>427</v>
      </c>
      <c r="M631" s="353"/>
      <c r="N631" s="353"/>
      <c r="O631" s="353"/>
      <c r="P631" s="418" t="s">
        <v>428</v>
      </c>
      <c r="Q631" s="353"/>
      <c r="R631" s="353"/>
      <c r="S631" s="409"/>
      <c r="T631" s="356"/>
      <c r="U631" s="410"/>
      <c r="V631" s="411"/>
      <c r="W631" s="412"/>
      <c r="X631" s="360"/>
      <c r="Y631" s="414" t="s">
        <v>206</v>
      </c>
      <c r="Z631" s="362"/>
      <c r="AA631" s="413"/>
      <c r="AB631" s="364"/>
      <c r="AC631" s="415"/>
      <c r="AD631" s="366"/>
      <c r="AE631" s="418" t="s">
        <v>117</v>
      </c>
      <c r="AF631" s="368"/>
      <c r="AG631" s="408" t="s">
        <v>106</v>
      </c>
      <c r="AH631" s="416"/>
      <c r="AI631" s="371"/>
      <c r="AJ631" s="417"/>
      <c r="AK631" s="374"/>
      <c r="AL631" s="418" t="s">
        <v>255</v>
      </c>
      <c r="AM631" s="418" t="s">
        <v>255</v>
      </c>
      <c r="AN631" s="375"/>
    </row>
    <row r="632" spans="2:40" x14ac:dyDescent="0.25">
      <c r="B632" s="2" t="s">
        <v>229</v>
      </c>
      <c r="C632" s="1" t="s">
        <v>230</v>
      </c>
    </row>
    <row r="633" spans="2:40" x14ac:dyDescent="0.25">
      <c r="B633" s="2" t="s">
        <v>229</v>
      </c>
      <c r="C633" s="1" t="s">
        <v>231</v>
      </c>
    </row>
    <row r="634" spans="2:40" x14ac:dyDescent="0.25">
      <c r="B634" s="2" t="s">
        <v>229</v>
      </c>
      <c r="C634" s="1" t="s">
        <v>232</v>
      </c>
    </row>
    <row r="635" spans="2:40" x14ac:dyDescent="0.25">
      <c r="B635" s="2" t="s">
        <v>233</v>
      </c>
      <c r="C635" s="1"/>
    </row>
    <row r="637" spans="2:40" x14ac:dyDescent="0.25">
      <c r="B637" s="2" t="s">
        <v>1</v>
      </c>
      <c r="C637" s="1"/>
    </row>
    <row r="640" spans="2:40" x14ac:dyDescent="0.25">
      <c r="B640" s="2" t="s">
        <v>2</v>
      </c>
      <c r="C640" s="1" t="s">
        <v>409</v>
      </c>
    </row>
    <row r="641" spans="2:40" x14ac:dyDescent="0.25">
      <c r="B641" s="2" t="s">
        <v>4</v>
      </c>
      <c r="C641" s="1" t="s">
        <v>429</v>
      </c>
    </row>
    <row r="644" spans="2:40" ht="25" x14ac:dyDescent="0.25">
      <c r="B644" s="2" t="s">
        <v>6</v>
      </c>
      <c r="C644" s="4" t="s">
        <v>7</v>
      </c>
      <c r="D644" s="376" t="s">
        <v>8</v>
      </c>
      <c r="E644" s="745" t="s">
        <v>9</v>
      </c>
      <c r="F644" s="745"/>
      <c r="G644" s="745"/>
      <c r="H644" s="745"/>
      <c r="I644" s="745" t="s">
        <v>10</v>
      </c>
      <c r="J644" s="745"/>
      <c r="K644" s="745" t="s">
        <v>11</v>
      </c>
      <c r="L644" s="745"/>
      <c r="M644" s="745"/>
      <c r="N644" s="745"/>
      <c r="O644" s="745"/>
      <c r="P644" s="745"/>
      <c r="Q644" s="745"/>
      <c r="R644" s="745"/>
      <c r="S644" s="745"/>
      <c r="T644" s="745" t="s">
        <v>12</v>
      </c>
      <c r="U644" s="745"/>
      <c r="V644" s="745"/>
      <c r="W644" s="745" t="s">
        <v>13</v>
      </c>
      <c r="X644" s="745"/>
      <c r="Y644" s="745"/>
      <c r="Z644" s="745" t="s">
        <v>14</v>
      </c>
      <c r="AA644" s="745"/>
      <c r="AB644" s="745"/>
      <c r="AC644" s="745" t="s">
        <v>15</v>
      </c>
      <c r="AD644" s="745"/>
      <c r="AE644" s="745"/>
      <c r="AF644" s="745"/>
      <c r="AG644" s="745" t="s">
        <v>16</v>
      </c>
      <c r="AH644" s="745"/>
      <c r="AI644" s="745"/>
      <c r="AJ644" s="746" t="s">
        <v>17</v>
      </c>
      <c r="AK644" s="746"/>
      <c r="AL644" s="746"/>
      <c r="AM644" s="746"/>
      <c r="AN644" s="746"/>
    </row>
    <row r="645" spans="2:40" ht="50" x14ac:dyDescent="0.25">
      <c r="B645" s="2" t="s">
        <v>6</v>
      </c>
      <c r="C645" s="10" t="s">
        <v>18</v>
      </c>
      <c r="D645" s="5" t="s">
        <v>19</v>
      </c>
      <c r="E645" s="6" t="s">
        <v>20</v>
      </c>
      <c r="F645" s="7" t="s">
        <v>21</v>
      </c>
      <c r="G645" s="7" t="s">
        <v>22</v>
      </c>
      <c r="H645" s="8" t="s">
        <v>23</v>
      </c>
      <c r="I645" s="6" t="s">
        <v>24</v>
      </c>
      <c r="J645" s="8" t="s">
        <v>25</v>
      </c>
      <c r="K645" s="6" t="s">
        <v>26</v>
      </c>
      <c r="L645" s="7" t="s">
        <v>27</v>
      </c>
      <c r="M645" s="7" t="s">
        <v>28</v>
      </c>
      <c r="N645" s="7" t="s">
        <v>29</v>
      </c>
      <c r="O645" s="7" t="s">
        <v>30</v>
      </c>
      <c r="P645" s="7" t="s">
        <v>31</v>
      </c>
      <c r="Q645" s="7" t="s">
        <v>32</v>
      </c>
      <c r="R645" s="7" t="s">
        <v>33</v>
      </c>
      <c r="S645" s="8" t="s">
        <v>34</v>
      </c>
      <c r="T645" s="6" t="s">
        <v>35</v>
      </c>
      <c r="U645" s="7" t="s">
        <v>36</v>
      </c>
      <c r="V645" s="8" t="s">
        <v>37</v>
      </c>
      <c r="W645" s="6" t="s">
        <v>38</v>
      </c>
      <c r="X645" s="7" t="s">
        <v>39</v>
      </c>
      <c r="Y645" s="8" t="s">
        <v>40</v>
      </c>
      <c r="Z645" s="6" t="s">
        <v>41</v>
      </c>
      <c r="AA645" s="7" t="s">
        <v>42</v>
      </c>
      <c r="AB645" s="8" t="s">
        <v>43</v>
      </c>
      <c r="AC645" s="6" t="s">
        <v>44</v>
      </c>
      <c r="AD645" s="7" t="s">
        <v>45</v>
      </c>
      <c r="AE645" s="7" t="s">
        <v>46</v>
      </c>
      <c r="AF645" s="8" t="s">
        <v>47</v>
      </c>
      <c r="AG645" s="6" t="s">
        <v>48</v>
      </c>
      <c r="AH645" s="7" t="s">
        <v>49</v>
      </c>
      <c r="AI645" s="8" t="s">
        <v>50</v>
      </c>
      <c r="AJ645" s="6" t="s">
        <v>51</v>
      </c>
      <c r="AK645" s="7" t="s">
        <v>52</v>
      </c>
      <c r="AL645" s="7" t="s">
        <v>53</v>
      </c>
      <c r="AM645" s="7" t="s">
        <v>54</v>
      </c>
      <c r="AN645" s="9" t="s">
        <v>55</v>
      </c>
    </row>
    <row r="646" spans="2:40" x14ac:dyDescent="0.25">
      <c r="B646" s="2" t="s">
        <v>6</v>
      </c>
      <c r="C646" s="10" t="s">
        <v>56</v>
      </c>
      <c r="D646" s="11" t="s">
        <v>57</v>
      </c>
      <c r="E646" s="12" t="s">
        <v>58</v>
      </c>
      <c r="F646" s="13" t="s">
        <v>59</v>
      </c>
      <c r="G646" s="13" t="s">
        <v>60</v>
      </c>
      <c r="H646" s="14" t="s">
        <v>61</v>
      </c>
      <c r="I646" s="12" t="s">
        <v>62</v>
      </c>
      <c r="J646" s="14" t="s">
        <v>63</v>
      </c>
      <c r="K646" s="12" t="s">
        <v>64</v>
      </c>
      <c r="L646" s="13" t="s">
        <v>65</v>
      </c>
      <c r="M646" s="13" t="s">
        <v>66</v>
      </c>
      <c r="N646" s="13" t="s">
        <v>67</v>
      </c>
      <c r="O646" s="13" t="s">
        <v>68</v>
      </c>
      <c r="P646" s="13" t="s">
        <v>69</v>
      </c>
      <c r="Q646" s="13" t="s">
        <v>70</v>
      </c>
      <c r="R646" s="13" t="s">
        <v>71</v>
      </c>
      <c r="S646" s="14" t="s">
        <v>72</v>
      </c>
      <c r="T646" s="12" t="s">
        <v>73</v>
      </c>
      <c r="U646" s="13" t="s">
        <v>74</v>
      </c>
      <c r="V646" s="14" t="s">
        <v>75</v>
      </c>
      <c r="W646" s="12" t="s">
        <v>76</v>
      </c>
      <c r="X646" s="13" t="s">
        <v>77</v>
      </c>
      <c r="Y646" s="14" t="s">
        <v>78</v>
      </c>
      <c r="Z646" s="12" t="s">
        <v>79</v>
      </c>
      <c r="AA646" s="13" t="s">
        <v>80</v>
      </c>
      <c r="AB646" s="14" t="s">
        <v>81</v>
      </c>
      <c r="AC646" s="12" t="s">
        <v>82</v>
      </c>
      <c r="AD646" s="13" t="s">
        <v>83</v>
      </c>
      <c r="AE646" s="13" t="s">
        <v>84</v>
      </c>
      <c r="AF646" s="14" t="s">
        <v>85</v>
      </c>
      <c r="AG646" s="12" t="s">
        <v>86</v>
      </c>
      <c r="AH646" s="13" t="s">
        <v>87</v>
      </c>
      <c r="AI646" s="14" t="s">
        <v>88</v>
      </c>
      <c r="AJ646" s="12" t="s">
        <v>89</v>
      </c>
      <c r="AK646" s="13" t="s">
        <v>90</v>
      </c>
      <c r="AL646" s="13" t="s">
        <v>91</v>
      </c>
      <c r="AM646" s="13" t="s">
        <v>92</v>
      </c>
      <c r="AN646" s="15" t="s">
        <v>93</v>
      </c>
    </row>
    <row r="647" spans="2:40" x14ac:dyDescent="0.25">
      <c r="B647" s="2" t="s">
        <v>6</v>
      </c>
      <c r="C647" s="16" t="s">
        <v>56</v>
      </c>
      <c r="D647" s="17"/>
      <c r="E647" s="18"/>
      <c r="F647" s="19"/>
      <c r="G647" s="19"/>
      <c r="H647" s="20"/>
      <c r="I647" s="18"/>
      <c r="J647" s="20"/>
      <c r="K647" s="18"/>
      <c r="L647" s="19"/>
      <c r="M647" s="19"/>
      <c r="N647" s="19"/>
      <c r="O647" s="19"/>
      <c r="P647" s="19"/>
      <c r="Q647" s="19"/>
      <c r="R647" s="19"/>
      <c r="S647" s="20"/>
      <c r="T647" s="18"/>
      <c r="U647" s="19"/>
      <c r="V647" s="20"/>
      <c r="W647" s="18"/>
      <c r="X647" s="19"/>
      <c r="Y647" s="20"/>
      <c r="Z647" s="18"/>
      <c r="AA647" s="19"/>
      <c r="AB647" s="20"/>
      <c r="AC647" s="18"/>
      <c r="AD647" s="19"/>
      <c r="AE647" s="19"/>
      <c r="AF647" s="20"/>
      <c r="AG647" s="18"/>
      <c r="AH647" s="19"/>
      <c r="AI647" s="20"/>
      <c r="AJ647" s="18"/>
      <c r="AK647" s="19"/>
      <c r="AL647" s="19"/>
      <c r="AM647" s="19"/>
      <c r="AN647" s="21"/>
    </row>
    <row r="648" spans="2:40" x14ac:dyDescent="0.25">
      <c r="B648" s="2" t="s">
        <v>94</v>
      </c>
      <c r="C648" s="50" t="s">
        <v>95</v>
      </c>
      <c r="D648" s="377">
        <v>1516.9999659999953</v>
      </c>
      <c r="E648" s="378">
        <v>273.06003400000009</v>
      </c>
      <c r="F648" s="379">
        <v>379.25001100000088</v>
      </c>
      <c r="G648" s="379">
        <v>379.249999</v>
      </c>
      <c r="H648" s="380">
        <v>485.43992199999883</v>
      </c>
      <c r="I648" s="381">
        <v>743.3293930000043</v>
      </c>
      <c r="J648" s="382">
        <v>768.20908700000041</v>
      </c>
      <c r="K648" s="383">
        <v>205.41121699999999</v>
      </c>
      <c r="L648" s="384">
        <v>174.97994999999989</v>
      </c>
      <c r="M648" s="384">
        <v>47.168498999999997</v>
      </c>
      <c r="N648" s="384">
        <v>54.776322000000043</v>
      </c>
      <c r="O648" s="384">
        <v>585.80239200000244</v>
      </c>
      <c r="P648" s="384">
        <v>349.95986900000008</v>
      </c>
      <c r="Q648" s="384">
        <v>31.952866000000061</v>
      </c>
      <c r="R648" s="384">
        <v>39.560689999999973</v>
      </c>
      <c r="S648" s="385">
        <v>27.388161</v>
      </c>
      <c r="T648" s="386">
        <v>671.04263700000206</v>
      </c>
      <c r="U648" s="387">
        <v>502.41822400000052</v>
      </c>
      <c r="V648" s="388">
        <v>313.72087399999992</v>
      </c>
      <c r="W648" s="389">
        <v>313.2985230000001</v>
      </c>
      <c r="X648" s="390">
        <v>439.05432299999995</v>
      </c>
      <c r="Y648" s="391">
        <v>742.93003700000179</v>
      </c>
      <c r="Z648" s="392">
        <v>44.793885000000003</v>
      </c>
      <c r="AA648" s="393">
        <v>1046.9169730000017</v>
      </c>
      <c r="AB648" s="394">
        <v>410.71892600000029</v>
      </c>
      <c r="AC648" s="395">
        <v>345.61095400000039</v>
      </c>
      <c r="AD648" s="396">
        <v>540.09264900000085</v>
      </c>
      <c r="AE648" s="396">
        <v>459.15487600000023</v>
      </c>
      <c r="AF648" s="397">
        <v>122.03953600000001</v>
      </c>
      <c r="AG648" s="398">
        <v>479.42457600000017</v>
      </c>
      <c r="AH648" s="399">
        <v>740.96920500000203</v>
      </c>
      <c r="AI648" s="400">
        <v>296.6061850000001</v>
      </c>
      <c r="AJ648" s="401">
        <v>428.24154900000002</v>
      </c>
      <c r="AK648" s="402">
        <v>342.6696339999998</v>
      </c>
      <c r="AL648" s="402">
        <v>214.66052399999998</v>
      </c>
      <c r="AM648" s="402">
        <v>72.445888999999994</v>
      </c>
      <c r="AN648" s="403">
        <v>315.6406510000001</v>
      </c>
    </row>
    <row r="649" spans="2:40" x14ac:dyDescent="0.25">
      <c r="B649" s="2" t="s">
        <v>94</v>
      </c>
      <c r="C649" s="50" t="s">
        <v>96</v>
      </c>
      <c r="D649" s="51">
        <v>1517</v>
      </c>
      <c r="E649" s="52">
        <v>294</v>
      </c>
      <c r="F649" s="53">
        <v>360</v>
      </c>
      <c r="G649" s="53">
        <v>375</v>
      </c>
      <c r="H649" s="54">
        <v>488</v>
      </c>
      <c r="I649" s="55">
        <v>728</v>
      </c>
      <c r="J649" s="56">
        <v>783</v>
      </c>
      <c r="K649" s="57">
        <v>224</v>
      </c>
      <c r="L649" s="58">
        <v>177</v>
      </c>
      <c r="M649" s="58">
        <v>51</v>
      </c>
      <c r="N649" s="58">
        <v>74</v>
      </c>
      <c r="O649" s="58">
        <v>370</v>
      </c>
      <c r="P649" s="58">
        <v>256</v>
      </c>
      <c r="Q649" s="58">
        <v>170</v>
      </c>
      <c r="R649" s="58">
        <v>152</v>
      </c>
      <c r="S649" s="59">
        <v>43</v>
      </c>
      <c r="T649" s="60">
        <v>592</v>
      </c>
      <c r="U649" s="61">
        <v>531</v>
      </c>
      <c r="V649" s="62">
        <v>363</v>
      </c>
      <c r="W649" s="63">
        <v>343</v>
      </c>
      <c r="X649" s="64">
        <v>429</v>
      </c>
      <c r="Y649" s="65">
        <v>725</v>
      </c>
      <c r="Z649" s="66">
        <v>48</v>
      </c>
      <c r="AA649" s="67">
        <v>1079</v>
      </c>
      <c r="AB649" s="68">
        <v>380</v>
      </c>
      <c r="AC649" s="69">
        <v>352</v>
      </c>
      <c r="AD649" s="70">
        <v>542</v>
      </c>
      <c r="AE649" s="70">
        <v>445</v>
      </c>
      <c r="AF649" s="71">
        <v>118</v>
      </c>
      <c r="AG649" s="72">
        <v>471</v>
      </c>
      <c r="AH649" s="73">
        <v>729</v>
      </c>
      <c r="AI649" s="74">
        <v>317</v>
      </c>
      <c r="AJ649" s="75">
        <v>431</v>
      </c>
      <c r="AK649" s="76">
        <v>338</v>
      </c>
      <c r="AL649" s="76">
        <v>213</v>
      </c>
      <c r="AM649" s="76">
        <v>70</v>
      </c>
      <c r="AN649" s="77">
        <v>323</v>
      </c>
    </row>
    <row r="650" spans="2:40" x14ac:dyDescent="0.25">
      <c r="B650" s="2" t="s">
        <v>97</v>
      </c>
      <c r="C650" s="747" t="s">
        <v>413</v>
      </c>
      <c r="D650" s="78">
        <v>754.91446300000212</v>
      </c>
      <c r="E650" s="79">
        <v>98.023582000000047</v>
      </c>
      <c r="F650" s="80">
        <v>181.67411799999991</v>
      </c>
      <c r="G650" s="80">
        <v>208.07703400000008</v>
      </c>
      <c r="H650" s="81">
        <v>267.13972899999999</v>
      </c>
      <c r="I650" s="82">
        <v>356.23821099999924</v>
      </c>
      <c r="J650" s="83">
        <v>397.83854400000132</v>
      </c>
      <c r="K650" s="84">
        <v>106.97359099999997</v>
      </c>
      <c r="L650" s="85">
        <v>70.472467000000037</v>
      </c>
      <c r="M650" s="85">
        <v>27.407974999999997</v>
      </c>
      <c r="N650" s="85">
        <v>27.501417000000014</v>
      </c>
      <c r="O650" s="85">
        <v>283.68270399999989</v>
      </c>
      <c r="P650" s="85">
        <v>193.94470400000017</v>
      </c>
      <c r="Q650" s="85">
        <v>16.183121000000014</v>
      </c>
      <c r="R650" s="85">
        <v>14.864343000000014</v>
      </c>
      <c r="S650" s="86">
        <v>13.884141</v>
      </c>
      <c r="T650" s="87">
        <v>314.18050099999999</v>
      </c>
      <c r="U650" s="88">
        <v>250.28416200000026</v>
      </c>
      <c r="V650" s="89">
        <v>171.08096400000005</v>
      </c>
      <c r="W650" s="90">
        <v>164.25980500000009</v>
      </c>
      <c r="X650" s="91">
        <v>242.4792909999999</v>
      </c>
      <c r="Y650" s="92">
        <v>333.50918400000006</v>
      </c>
      <c r="Z650" s="93">
        <v>19.395797999999999</v>
      </c>
      <c r="AA650" s="94">
        <v>527.42996800000083</v>
      </c>
      <c r="AB650" s="95">
        <v>196.976564</v>
      </c>
      <c r="AC650" s="96">
        <v>167.07894500000009</v>
      </c>
      <c r="AD650" s="97">
        <v>282.68997599999989</v>
      </c>
      <c r="AE650" s="97">
        <v>210.31355900000003</v>
      </c>
      <c r="AF650" s="98">
        <v>62.901685999999984</v>
      </c>
      <c r="AG650" s="99">
        <v>210.07246100000015</v>
      </c>
      <c r="AH650" s="100">
        <v>401.51906100000042</v>
      </c>
      <c r="AI650" s="101">
        <v>143.32294100000001</v>
      </c>
      <c r="AJ650" s="102">
        <v>207.35134400000024</v>
      </c>
      <c r="AK650" s="103">
        <v>182.03959199999997</v>
      </c>
      <c r="AL650" s="103">
        <v>96.661932000000036</v>
      </c>
      <c r="AM650" s="103">
        <v>22.489139999999999</v>
      </c>
      <c r="AN650" s="104">
        <v>155.03301600000012</v>
      </c>
    </row>
    <row r="651" spans="2:40" x14ac:dyDescent="0.25">
      <c r="B651" s="2" t="s">
        <v>99</v>
      </c>
      <c r="C651" s="747"/>
      <c r="D651" s="105">
        <v>0.49763644028981102</v>
      </c>
      <c r="E651" s="106">
        <v>0.35898179811989628</v>
      </c>
      <c r="F651" s="107">
        <v>0.47903523462257591</v>
      </c>
      <c r="G651" s="107">
        <v>0.54865401331220587</v>
      </c>
      <c r="H651" s="108">
        <v>0.55030440821470106</v>
      </c>
      <c r="I651" s="109">
        <v>0.47924677048254055</v>
      </c>
      <c r="J651" s="110">
        <v>0.51787794590354941</v>
      </c>
      <c r="K651" s="111">
        <v>0.52077774798442467</v>
      </c>
      <c r="L651" s="112">
        <v>0.40274595460794271</v>
      </c>
      <c r="M651" s="112">
        <v>0.58106523593214188</v>
      </c>
      <c r="N651" s="112">
        <v>0.50206760870143841</v>
      </c>
      <c r="O651" s="112">
        <v>0.48426347839153022</v>
      </c>
      <c r="P651" s="112">
        <v>0.55419126928522233</v>
      </c>
      <c r="Q651" s="112">
        <v>0.50646852773707318</v>
      </c>
      <c r="R651" s="112">
        <v>0.37573518055423266</v>
      </c>
      <c r="S651" s="113">
        <v>0.50693951302535423</v>
      </c>
      <c r="T651" s="114">
        <v>0.46819752378863977</v>
      </c>
      <c r="U651" s="115">
        <v>0.49815900388199297</v>
      </c>
      <c r="V651" s="116">
        <v>0.54532859678313939</v>
      </c>
      <c r="W651" s="117">
        <v>0.52429166734373667</v>
      </c>
      <c r="X651" s="118">
        <v>0.55227628632186343</v>
      </c>
      <c r="Y651" s="119">
        <v>0.44891062063761894</v>
      </c>
      <c r="Z651" s="120">
        <v>0.43300102234936749</v>
      </c>
      <c r="AA651" s="121">
        <v>0.50379350187495719</v>
      </c>
      <c r="AB651" s="122">
        <v>0.47958969390176054</v>
      </c>
      <c r="AC651" s="123">
        <v>0.4834306987850851</v>
      </c>
      <c r="AD651" s="124">
        <v>0.5234101529124856</v>
      </c>
      <c r="AE651" s="124">
        <v>0.45804492120867712</v>
      </c>
      <c r="AF651" s="125">
        <v>0.51542056010439086</v>
      </c>
      <c r="AG651" s="126">
        <v>0.43817624610049211</v>
      </c>
      <c r="AH651" s="127">
        <v>0.5418836009520791</v>
      </c>
      <c r="AI651" s="128">
        <v>0.48320954938953808</v>
      </c>
      <c r="AJ651" s="129">
        <v>0.48419249482959498</v>
      </c>
      <c r="AK651" s="130">
        <v>0.53123934524061178</v>
      </c>
      <c r="AL651" s="130">
        <v>0.45030138843786688</v>
      </c>
      <c r="AM651" s="130">
        <v>0.31042672414441624</v>
      </c>
      <c r="AN651" s="131">
        <v>0.49116935828395586</v>
      </c>
    </row>
    <row r="652" spans="2:40" x14ac:dyDescent="0.25">
      <c r="B652" s="2" t="s">
        <v>100</v>
      </c>
      <c r="C652" s="747"/>
      <c r="D652" s="132" t="s">
        <v>393</v>
      </c>
      <c r="E652" s="241"/>
      <c r="F652" s="140" t="s">
        <v>127</v>
      </c>
      <c r="G652" s="140" t="s">
        <v>267</v>
      </c>
      <c r="H652" s="137" t="s">
        <v>267</v>
      </c>
      <c r="I652" s="136"/>
      <c r="J652" s="236"/>
      <c r="K652" s="133" t="s">
        <v>169</v>
      </c>
      <c r="L652" s="139"/>
      <c r="M652" s="140" t="s">
        <v>169</v>
      </c>
      <c r="N652" s="139"/>
      <c r="O652" s="140" t="s">
        <v>321</v>
      </c>
      <c r="P652" s="140" t="s">
        <v>121</v>
      </c>
      <c r="Q652" s="140" t="s">
        <v>321</v>
      </c>
      <c r="R652" s="139"/>
      <c r="S652" s="141"/>
      <c r="T652" s="142"/>
      <c r="U652" s="237"/>
      <c r="V652" s="137" t="s">
        <v>300</v>
      </c>
      <c r="W652" s="133" t="s">
        <v>112</v>
      </c>
      <c r="X652" s="140" t="s">
        <v>155</v>
      </c>
      <c r="Y652" s="146"/>
      <c r="Z652" s="147"/>
      <c r="AA652" s="148"/>
      <c r="AB652" s="149"/>
      <c r="AC652" s="150"/>
      <c r="AD652" s="151"/>
      <c r="AE652" s="151"/>
      <c r="AF652" s="152"/>
      <c r="AG652" s="238"/>
      <c r="AH652" s="140" t="s">
        <v>270</v>
      </c>
      <c r="AI652" s="154"/>
      <c r="AJ652" s="133" t="s">
        <v>133</v>
      </c>
      <c r="AK652" s="140" t="s">
        <v>133</v>
      </c>
      <c r="AL652" s="156"/>
      <c r="AM652" s="156"/>
      <c r="AN652" s="242" t="s">
        <v>133</v>
      </c>
    </row>
    <row r="653" spans="2:40" x14ac:dyDescent="0.25">
      <c r="B653" s="2" t="s">
        <v>97</v>
      </c>
      <c r="C653" s="747" t="s">
        <v>412</v>
      </c>
      <c r="D653" s="158">
        <v>625.93939900000123</v>
      </c>
      <c r="E653" s="159">
        <v>75.400638000000015</v>
      </c>
      <c r="F653" s="160">
        <v>142.31275599999995</v>
      </c>
      <c r="G653" s="160">
        <v>177.72643000000019</v>
      </c>
      <c r="H653" s="161">
        <v>230.49957500000028</v>
      </c>
      <c r="I653" s="162">
        <v>273.65833799999996</v>
      </c>
      <c r="J653" s="163">
        <v>352.09036400000087</v>
      </c>
      <c r="K653" s="164">
        <v>80.538116999999971</v>
      </c>
      <c r="L653" s="165">
        <v>56.077940000000012</v>
      </c>
      <c r="M653" s="165">
        <v>25.312307000000001</v>
      </c>
      <c r="N653" s="165">
        <v>24.755226000000011</v>
      </c>
      <c r="O653" s="165">
        <v>241.86978499999984</v>
      </c>
      <c r="P653" s="165">
        <v>158.34166600000006</v>
      </c>
      <c r="Q653" s="165">
        <v>14.121598000000011</v>
      </c>
      <c r="R653" s="165">
        <v>15.406672000000015</v>
      </c>
      <c r="S653" s="166">
        <v>9.5160880000000017</v>
      </c>
      <c r="T653" s="167">
        <v>254.20478799999989</v>
      </c>
      <c r="U653" s="168">
        <v>204.17550700000015</v>
      </c>
      <c r="V653" s="169">
        <v>149.26755999999997</v>
      </c>
      <c r="W653" s="170">
        <v>160.71588700000001</v>
      </c>
      <c r="X653" s="171">
        <v>217.56220399999992</v>
      </c>
      <c r="Y653" s="172">
        <v>230.15140200000019</v>
      </c>
      <c r="Z653" s="173">
        <v>17.339874000000002</v>
      </c>
      <c r="AA653" s="174">
        <v>437.91806200000065</v>
      </c>
      <c r="AB653" s="175">
        <v>152.0301630000001</v>
      </c>
      <c r="AC653" s="176">
        <v>172.98070600000005</v>
      </c>
      <c r="AD653" s="177">
        <v>231.29215099999999</v>
      </c>
      <c r="AE653" s="177">
        <v>150.023134</v>
      </c>
      <c r="AF653" s="178">
        <v>41.253659999999996</v>
      </c>
      <c r="AG653" s="179">
        <v>131.95932499999998</v>
      </c>
      <c r="AH653" s="180">
        <v>374.09436700000066</v>
      </c>
      <c r="AI653" s="181">
        <v>119.88570699999998</v>
      </c>
      <c r="AJ653" s="182">
        <v>165.47143500000001</v>
      </c>
      <c r="AK653" s="183">
        <v>164.27389300000002</v>
      </c>
      <c r="AL653" s="183">
        <v>68.252023999999992</v>
      </c>
      <c r="AM653" s="183">
        <v>18.172204000000001</v>
      </c>
      <c r="AN653" s="184">
        <v>131.24188200000003</v>
      </c>
    </row>
    <row r="654" spans="2:40" x14ac:dyDescent="0.25">
      <c r="B654" s="2" t="s">
        <v>99</v>
      </c>
      <c r="C654" s="747"/>
      <c r="D654" s="185">
        <v>0.41261662032232577</v>
      </c>
      <c r="E654" s="186">
        <v>0.27613209042521392</v>
      </c>
      <c r="F654" s="187">
        <v>0.37524786255048942</v>
      </c>
      <c r="G654" s="187">
        <v>0.46862605265293672</v>
      </c>
      <c r="H654" s="188">
        <v>0.47482616190763322</v>
      </c>
      <c r="I654" s="189">
        <v>0.36815218203001743</v>
      </c>
      <c r="J654" s="190">
        <v>0.45832621607611979</v>
      </c>
      <c r="K654" s="191">
        <v>0.39208237104208365</v>
      </c>
      <c r="L654" s="192">
        <v>0.32048208951939949</v>
      </c>
      <c r="M654" s="192">
        <v>0.53663583825298322</v>
      </c>
      <c r="N654" s="192">
        <v>0.45193297206044603</v>
      </c>
      <c r="O654" s="192">
        <v>0.4128863048411705</v>
      </c>
      <c r="P654" s="192">
        <v>0.45245663867819086</v>
      </c>
      <c r="Q654" s="192">
        <v>0.44195090355901046</v>
      </c>
      <c r="R654" s="192">
        <v>0.38944396571445095</v>
      </c>
      <c r="S654" s="193">
        <v>0.34745260917664395</v>
      </c>
      <c r="T654" s="194">
        <v>0.3788206203058288</v>
      </c>
      <c r="U654" s="195">
        <v>0.40638555141264138</v>
      </c>
      <c r="V654" s="196">
        <v>0.47579734844165966</v>
      </c>
      <c r="W654" s="197">
        <v>0.51298003406163506</v>
      </c>
      <c r="X654" s="198">
        <v>0.49552456860788024</v>
      </c>
      <c r="Y654" s="199">
        <v>0.30978879643817608</v>
      </c>
      <c r="Z654" s="200">
        <v>0.38710359684139922</v>
      </c>
      <c r="AA654" s="201">
        <v>0.41829301968915539</v>
      </c>
      <c r="AB654" s="202">
        <v>0.3701562148124628</v>
      </c>
      <c r="AC654" s="203">
        <v>0.50050701228642147</v>
      </c>
      <c r="AD654" s="204">
        <v>0.42824532314639896</v>
      </c>
      <c r="AE654" s="204">
        <v>0.32673753855550891</v>
      </c>
      <c r="AF654" s="205">
        <v>0.33803520852455543</v>
      </c>
      <c r="AG654" s="206">
        <v>0.27524522439166726</v>
      </c>
      <c r="AH654" s="207">
        <v>0.50487167951871847</v>
      </c>
      <c r="AI654" s="208">
        <v>0.40419152756372878</v>
      </c>
      <c r="AJ654" s="209">
        <v>0.38639743244530433</v>
      </c>
      <c r="AK654" s="210">
        <v>0.47939436909662125</v>
      </c>
      <c r="AL654" s="210">
        <v>0.31795330938444927</v>
      </c>
      <c r="AM654" s="210">
        <v>0.25083830498649828</v>
      </c>
      <c r="AN654" s="211">
        <v>0.41579524558767939</v>
      </c>
    </row>
    <row r="655" spans="2:40" x14ac:dyDescent="0.25">
      <c r="B655" s="2" t="s">
        <v>100</v>
      </c>
      <c r="C655" s="747"/>
      <c r="D655" s="132" t="s">
        <v>381</v>
      </c>
      <c r="E655" s="212"/>
      <c r="F655" s="140" t="s">
        <v>127</v>
      </c>
      <c r="G655" s="140" t="s">
        <v>154</v>
      </c>
      <c r="H655" s="137" t="s">
        <v>154</v>
      </c>
      <c r="I655" s="215"/>
      <c r="J655" s="137" t="s">
        <v>103</v>
      </c>
      <c r="K655" s="239"/>
      <c r="L655" s="217"/>
      <c r="M655" s="140" t="s">
        <v>120</v>
      </c>
      <c r="N655" s="217"/>
      <c r="O655" s="140" t="s">
        <v>120</v>
      </c>
      <c r="P655" s="140" t="s">
        <v>120</v>
      </c>
      <c r="Q655" s="140" t="s">
        <v>120</v>
      </c>
      <c r="R655" s="217"/>
      <c r="S655" s="240"/>
      <c r="T655" s="218"/>
      <c r="U655" s="219"/>
      <c r="V655" s="137" t="s">
        <v>253</v>
      </c>
      <c r="W655" s="133" t="s">
        <v>155</v>
      </c>
      <c r="X655" s="140" t="s">
        <v>155</v>
      </c>
      <c r="Y655" s="223"/>
      <c r="Z655" s="224"/>
      <c r="AA655" s="225"/>
      <c r="AB655" s="226"/>
      <c r="AC655" s="133" t="s">
        <v>376</v>
      </c>
      <c r="AD655" s="140" t="s">
        <v>179</v>
      </c>
      <c r="AE655" s="228"/>
      <c r="AF655" s="229"/>
      <c r="AG655" s="230"/>
      <c r="AH655" s="140" t="s">
        <v>323</v>
      </c>
      <c r="AI655" s="137" t="s">
        <v>156</v>
      </c>
      <c r="AJ655" s="133" t="s">
        <v>133</v>
      </c>
      <c r="AK655" s="140" t="s">
        <v>260</v>
      </c>
      <c r="AL655" s="234"/>
      <c r="AM655" s="234"/>
      <c r="AN655" s="242" t="s">
        <v>301</v>
      </c>
    </row>
    <row r="656" spans="2:40" x14ac:dyDescent="0.25">
      <c r="B656" s="2" t="s">
        <v>97</v>
      </c>
      <c r="C656" s="747" t="s">
        <v>411</v>
      </c>
      <c r="D656" s="78">
        <v>388.30516100000034</v>
      </c>
      <c r="E656" s="79">
        <v>58.432955999999983</v>
      </c>
      <c r="F656" s="80">
        <v>108.78936599999994</v>
      </c>
      <c r="G656" s="80">
        <v>107.99228800000003</v>
      </c>
      <c r="H656" s="81">
        <v>113.09055099999996</v>
      </c>
      <c r="I656" s="82">
        <v>172.648763</v>
      </c>
      <c r="J656" s="83">
        <v>215.65639800000019</v>
      </c>
      <c r="K656" s="84">
        <v>43.680381999999994</v>
      </c>
      <c r="L656" s="85">
        <v>25.589524999999998</v>
      </c>
      <c r="M656" s="85">
        <v>9.1047510000000003</v>
      </c>
      <c r="N656" s="85">
        <v>9.7256439999999991</v>
      </c>
      <c r="O656" s="85">
        <v>121.57882100000012</v>
      </c>
      <c r="P656" s="85">
        <v>161.99504300000015</v>
      </c>
      <c r="Q656" s="85">
        <v>5.6353560000000007</v>
      </c>
      <c r="R656" s="85">
        <v>5.0847779999999991</v>
      </c>
      <c r="S656" s="86">
        <v>5.9108609999999997</v>
      </c>
      <c r="T656" s="87">
        <v>150.16662000000005</v>
      </c>
      <c r="U656" s="88">
        <v>132.05506199999999</v>
      </c>
      <c r="V656" s="89">
        <v>89.683547999999973</v>
      </c>
      <c r="W656" s="90">
        <v>93.861966999999936</v>
      </c>
      <c r="X656" s="91">
        <v>128.28817900000004</v>
      </c>
      <c r="Y656" s="92">
        <v>157.11156900000012</v>
      </c>
      <c r="Z656" s="93">
        <v>10.670375000000002</v>
      </c>
      <c r="AA656" s="94">
        <v>253.05268600000031</v>
      </c>
      <c r="AB656" s="95">
        <v>110.84329700000005</v>
      </c>
      <c r="AC656" s="96">
        <v>102.590592</v>
      </c>
      <c r="AD656" s="97">
        <v>143.72158900000005</v>
      </c>
      <c r="AE656" s="97">
        <v>91.410186999999993</v>
      </c>
      <c r="AF656" s="98">
        <v>31.682135000000002</v>
      </c>
      <c r="AG656" s="99">
        <v>114.54550200000003</v>
      </c>
      <c r="AH656" s="100">
        <v>203.93677100000014</v>
      </c>
      <c r="AI656" s="101">
        <v>69.822887999999978</v>
      </c>
      <c r="AJ656" s="102">
        <v>98.731927999999982</v>
      </c>
      <c r="AK656" s="103">
        <v>88.080405999999996</v>
      </c>
      <c r="AL656" s="103">
        <v>39.833953999999991</v>
      </c>
      <c r="AM656" s="103">
        <v>12.006003000000002</v>
      </c>
      <c r="AN656" s="104">
        <v>102.35575299999999</v>
      </c>
    </row>
    <row r="657" spans="2:40" x14ac:dyDescent="0.25">
      <c r="B657" s="2" t="s">
        <v>99</v>
      </c>
      <c r="C657" s="747"/>
      <c r="D657" s="105">
        <v>0.25596912966575608</v>
      </c>
      <c r="E657" s="106">
        <v>0.21399307377219456</v>
      </c>
      <c r="F657" s="107">
        <v>0.28685395608333863</v>
      </c>
      <c r="G657" s="107">
        <v>0.28475224333487748</v>
      </c>
      <c r="H657" s="108">
        <v>0.23296508151630807</v>
      </c>
      <c r="I657" s="109">
        <v>0.23226414107372584</v>
      </c>
      <c r="J657" s="110">
        <v>0.28072617422709567</v>
      </c>
      <c r="K657" s="111">
        <v>0.21264847479093604</v>
      </c>
      <c r="L657" s="112">
        <v>0.14624261236787423</v>
      </c>
      <c r="M657" s="112">
        <v>0.19302609141749452</v>
      </c>
      <c r="N657" s="112">
        <v>0.17755197218243299</v>
      </c>
      <c r="O657" s="112">
        <v>0.20754237719124849</v>
      </c>
      <c r="P657" s="112">
        <v>0.46289605566174258</v>
      </c>
      <c r="Q657" s="112">
        <v>0.17636464910534128</v>
      </c>
      <c r="R657" s="112">
        <v>0.12853107466022465</v>
      </c>
      <c r="S657" s="113">
        <v>0.21581810476431765</v>
      </c>
      <c r="T657" s="114">
        <v>0.22378104120379405</v>
      </c>
      <c r="U657" s="115">
        <v>0.26283891724437103</v>
      </c>
      <c r="V657" s="116">
        <v>0.28587051558450011</v>
      </c>
      <c r="W657" s="117">
        <v>0.29959275294764126</v>
      </c>
      <c r="X657" s="118">
        <v>0.29219204157568462</v>
      </c>
      <c r="Y657" s="119">
        <v>0.211475591476186</v>
      </c>
      <c r="Z657" s="120">
        <v>0.23821052806649839</v>
      </c>
      <c r="AA657" s="121">
        <v>0.24171227759815855</v>
      </c>
      <c r="AB657" s="122">
        <v>0.269876282740377</v>
      </c>
      <c r="AC657" s="123">
        <v>0.29683836930700952</v>
      </c>
      <c r="AD657" s="124">
        <v>0.26610543444000812</v>
      </c>
      <c r="AE657" s="124">
        <v>0.19908355933478089</v>
      </c>
      <c r="AF657" s="125">
        <v>0.25960550194160031</v>
      </c>
      <c r="AG657" s="126">
        <v>0.23892288325244301</v>
      </c>
      <c r="AH657" s="127">
        <v>0.27522975263189187</v>
      </c>
      <c r="AI657" s="128">
        <v>0.23540604185310557</v>
      </c>
      <c r="AJ657" s="129">
        <v>0.2305519588899114</v>
      </c>
      <c r="AK657" s="130">
        <v>0.25704176051969652</v>
      </c>
      <c r="AL657" s="130">
        <v>0.18556720750388181</v>
      </c>
      <c r="AM657" s="130">
        <v>0.1657237307143819</v>
      </c>
      <c r="AN657" s="131">
        <v>0.32427937490218889</v>
      </c>
    </row>
    <row r="658" spans="2:40" x14ac:dyDescent="0.25">
      <c r="B658" s="2" t="s">
        <v>100</v>
      </c>
      <c r="C658" s="747"/>
      <c r="D658" s="132" t="s">
        <v>408</v>
      </c>
      <c r="E658" s="241"/>
      <c r="F658" s="140" t="s">
        <v>127</v>
      </c>
      <c r="G658" s="134"/>
      <c r="H658" s="135"/>
      <c r="I658" s="136"/>
      <c r="J658" s="137" t="s">
        <v>103</v>
      </c>
      <c r="K658" s="133" t="s">
        <v>321</v>
      </c>
      <c r="L658" s="139"/>
      <c r="M658" s="139"/>
      <c r="N658" s="139"/>
      <c r="O658" s="140" t="s">
        <v>321</v>
      </c>
      <c r="P658" s="140" t="s">
        <v>402</v>
      </c>
      <c r="Q658" s="139"/>
      <c r="R658" s="139"/>
      <c r="S658" s="141"/>
      <c r="T658" s="142"/>
      <c r="U658" s="237"/>
      <c r="V658" s="143"/>
      <c r="W658" s="133" t="s">
        <v>112</v>
      </c>
      <c r="X658" s="140" t="s">
        <v>112</v>
      </c>
      <c r="Y658" s="146"/>
      <c r="Z658" s="147"/>
      <c r="AA658" s="148"/>
      <c r="AB658" s="149"/>
      <c r="AC658" s="133" t="s">
        <v>179</v>
      </c>
      <c r="AD658" s="140" t="s">
        <v>179</v>
      </c>
      <c r="AE658" s="151"/>
      <c r="AF658" s="152"/>
      <c r="AG658" s="238"/>
      <c r="AH658" s="153"/>
      <c r="AI658" s="154"/>
      <c r="AJ658" s="155"/>
      <c r="AK658" s="156"/>
      <c r="AL658" s="156"/>
      <c r="AM658" s="156"/>
      <c r="AN658" s="242" t="s">
        <v>260</v>
      </c>
    </row>
    <row r="659" spans="2:40" x14ac:dyDescent="0.25">
      <c r="B659" s="2" t="s">
        <v>97</v>
      </c>
      <c r="C659" s="748" t="s">
        <v>414</v>
      </c>
      <c r="D659" s="158">
        <v>591.15259400000173</v>
      </c>
      <c r="E659" s="159">
        <v>138.05713600000001</v>
      </c>
      <c r="F659" s="160">
        <v>159.90100899999993</v>
      </c>
      <c r="G659" s="160">
        <v>131.21882200000013</v>
      </c>
      <c r="H659" s="161">
        <v>161.97562700000015</v>
      </c>
      <c r="I659" s="162">
        <v>310.65143099999972</v>
      </c>
      <c r="J659" s="163">
        <v>276.06808200000035</v>
      </c>
      <c r="K659" s="164">
        <v>74.707290999999955</v>
      </c>
      <c r="L659" s="165">
        <v>81.484080000000048</v>
      </c>
      <c r="M659" s="165">
        <v>15.845950000000004</v>
      </c>
      <c r="N659" s="165">
        <v>17.844134999999998</v>
      </c>
      <c r="O659" s="165">
        <v>241.81094099999996</v>
      </c>
      <c r="P659" s="165">
        <v>115.16826999999996</v>
      </c>
      <c r="Q659" s="165">
        <v>11.594067000000006</v>
      </c>
      <c r="R659" s="165">
        <v>19.456741000000026</v>
      </c>
      <c r="S659" s="166">
        <v>13.241119000000005</v>
      </c>
      <c r="T659" s="167">
        <v>284.04407600000002</v>
      </c>
      <c r="U659" s="168">
        <v>189.09283200000021</v>
      </c>
      <c r="V659" s="169">
        <v>111.13382199999998</v>
      </c>
      <c r="W659" s="170">
        <v>105.30083299999998</v>
      </c>
      <c r="X659" s="171">
        <v>144.40071300000002</v>
      </c>
      <c r="Y659" s="172">
        <v>338.26317400000005</v>
      </c>
      <c r="Z659" s="173">
        <v>18.016222000000003</v>
      </c>
      <c r="AA659" s="174">
        <v>407.42625999999973</v>
      </c>
      <c r="AB659" s="175">
        <v>164.19106299999996</v>
      </c>
      <c r="AC659" s="176">
        <v>127.83925100000002</v>
      </c>
      <c r="AD659" s="177">
        <v>194.19767800000014</v>
      </c>
      <c r="AE659" s="177">
        <v>201.9563390000001</v>
      </c>
      <c r="AF659" s="178">
        <v>52.77362999999999</v>
      </c>
      <c r="AG659" s="179">
        <v>226.27762900000005</v>
      </c>
      <c r="AH659" s="180">
        <v>241.94455500000018</v>
      </c>
      <c r="AI659" s="181">
        <v>122.93040999999995</v>
      </c>
      <c r="AJ659" s="182">
        <v>175.74629400000009</v>
      </c>
      <c r="AK659" s="183">
        <v>126.01270100000002</v>
      </c>
      <c r="AL659" s="183">
        <v>100.17812200000002</v>
      </c>
      <c r="AM659" s="183">
        <v>37.818229999999993</v>
      </c>
      <c r="AN659" s="184">
        <v>119.21538699999996</v>
      </c>
    </row>
    <row r="660" spans="2:40" x14ac:dyDescent="0.25">
      <c r="B660" s="2" t="s">
        <v>99</v>
      </c>
      <c r="C660" s="748"/>
      <c r="D660" s="185">
        <v>0.38968530471279106</v>
      </c>
      <c r="E660" s="186">
        <v>0.50559261264868949</v>
      </c>
      <c r="F660" s="187">
        <v>0.42162426990674379</v>
      </c>
      <c r="G660" s="187">
        <v>0.3459955763902326</v>
      </c>
      <c r="H660" s="188">
        <v>0.33366770976038623</v>
      </c>
      <c r="I660" s="189">
        <v>0.41791893866357294</v>
      </c>
      <c r="J660" s="190">
        <v>0.35936581156322639</v>
      </c>
      <c r="K660" s="191">
        <v>0.36369625812596185</v>
      </c>
      <c r="L660" s="192">
        <v>0.46567666752676579</v>
      </c>
      <c r="M660" s="192">
        <v>0.33594348635092258</v>
      </c>
      <c r="N660" s="192">
        <v>0.32576365751610675</v>
      </c>
      <c r="O660" s="192">
        <v>0.41278585458558337</v>
      </c>
      <c r="P660" s="192">
        <v>0.3290899334517694</v>
      </c>
      <c r="Q660" s="192">
        <v>0.36284904771922438</v>
      </c>
      <c r="R660" s="192">
        <v>0.49182006178355431</v>
      </c>
      <c r="S660" s="193">
        <v>0.48346141239640017</v>
      </c>
      <c r="T660" s="194">
        <v>0.4232876725536579</v>
      </c>
      <c r="U660" s="195">
        <v>0.37636539235089533</v>
      </c>
      <c r="V660" s="196">
        <v>0.35424427001946962</v>
      </c>
      <c r="W660" s="197">
        <v>0.33610382836053126</v>
      </c>
      <c r="X660" s="198">
        <v>0.32889031137042246</v>
      </c>
      <c r="Y660" s="199">
        <v>0.45530959465029575</v>
      </c>
      <c r="Z660" s="200">
        <v>0.40220271137455482</v>
      </c>
      <c r="AA660" s="201">
        <v>0.38916768999598506</v>
      </c>
      <c r="AB660" s="202">
        <v>0.39976502811560194</v>
      </c>
      <c r="AC660" s="203">
        <v>0.36989351616442073</v>
      </c>
      <c r="AD660" s="204">
        <v>0.35956363849714207</v>
      </c>
      <c r="AE660" s="204">
        <v>0.43984361172285574</v>
      </c>
      <c r="AF660" s="205">
        <v>0.43243060183381871</v>
      </c>
      <c r="AG660" s="206">
        <v>0.47197753375079365</v>
      </c>
      <c r="AH660" s="207">
        <v>0.32652444037805795</v>
      </c>
      <c r="AI660" s="208">
        <v>0.41445666414542198</v>
      </c>
      <c r="AJ660" s="209">
        <v>0.41039057142024321</v>
      </c>
      <c r="AK660" s="210">
        <v>0.3677381608899728</v>
      </c>
      <c r="AL660" s="210">
        <v>0.46668162423753334</v>
      </c>
      <c r="AM660" s="210">
        <v>0.52202037302627335</v>
      </c>
      <c r="AN660" s="211">
        <v>0.37769338842226607</v>
      </c>
    </row>
    <row r="661" spans="2:40" x14ac:dyDescent="0.25">
      <c r="B661" s="2" t="s">
        <v>100</v>
      </c>
      <c r="C661" s="748"/>
      <c r="D661" s="404" t="s">
        <v>430</v>
      </c>
      <c r="E661" s="408" t="s">
        <v>102</v>
      </c>
      <c r="F661" s="418" t="s">
        <v>186</v>
      </c>
      <c r="G661" s="348"/>
      <c r="H661" s="405"/>
      <c r="I661" s="408" t="s">
        <v>149</v>
      </c>
      <c r="J661" s="407"/>
      <c r="K661" s="352"/>
      <c r="L661" s="418" t="s">
        <v>431</v>
      </c>
      <c r="M661" s="353"/>
      <c r="N661" s="353"/>
      <c r="O661" s="418" t="s">
        <v>130</v>
      </c>
      <c r="P661" s="353"/>
      <c r="Q661" s="353"/>
      <c r="R661" s="418" t="s">
        <v>432</v>
      </c>
      <c r="S661" s="409"/>
      <c r="T661" s="408" t="s">
        <v>109</v>
      </c>
      <c r="U661" s="410"/>
      <c r="V661" s="411"/>
      <c r="W661" s="412"/>
      <c r="X661" s="360"/>
      <c r="Y661" s="414" t="s">
        <v>146</v>
      </c>
      <c r="Z661" s="362"/>
      <c r="AA661" s="413"/>
      <c r="AB661" s="364"/>
      <c r="AC661" s="415"/>
      <c r="AD661" s="366"/>
      <c r="AE661" s="418" t="s">
        <v>117</v>
      </c>
      <c r="AF661" s="368"/>
      <c r="AG661" s="408" t="s">
        <v>106</v>
      </c>
      <c r="AH661" s="416"/>
      <c r="AI661" s="414" t="s">
        <v>259</v>
      </c>
      <c r="AJ661" s="417"/>
      <c r="AK661" s="374"/>
      <c r="AL661" s="418" t="s">
        <v>352</v>
      </c>
      <c r="AM661" s="418" t="s">
        <v>269</v>
      </c>
      <c r="AN661" s="375"/>
    </row>
    <row r="662" spans="2:40" x14ac:dyDescent="0.25">
      <c r="B662" s="2" t="s">
        <v>229</v>
      </c>
      <c r="C662" s="1" t="s">
        <v>230</v>
      </c>
    </row>
    <row r="663" spans="2:40" x14ac:dyDescent="0.25">
      <c r="B663" s="2" t="s">
        <v>229</v>
      </c>
      <c r="C663" s="1" t="s">
        <v>231</v>
      </c>
    </row>
    <row r="664" spans="2:40" x14ac:dyDescent="0.25">
      <c r="B664" s="2" t="s">
        <v>229</v>
      </c>
      <c r="C664" s="1" t="s">
        <v>232</v>
      </c>
    </row>
    <row r="665" spans="2:40" x14ac:dyDescent="0.25">
      <c r="B665" s="2" t="s">
        <v>233</v>
      </c>
      <c r="C665" s="1"/>
    </row>
    <row r="667" spans="2:40" x14ac:dyDescent="0.25">
      <c r="B667" s="2" t="s">
        <v>1</v>
      </c>
      <c r="C667" s="1"/>
    </row>
    <row r="670" spans="2:40" x14ac:dyDescent="0.25">
      <c r="B670" s="2" t="s">
        <v>2</v>
      </c>
      <c r="C670" s="1" t="s">
        <v>433</v>
      </c>
    </row>
    <row r="671" spans="2:40" x14ac:dyDescent="0.25">
      <c r="B671" s="2" t="s">
        <v>4</v>
      </c>
      <c r="C671" s="1" t="s">
        <v>434</v>
      </c>
    </row>
    <row r="674" spans="2:40" ht="25" x14ac:dyDescent="0.25">
      <c r="B674" s="2" t="s">
        <v>6</v>
      </c>
      <c r="C674" s="4" t="s">
        <v>7</v>
      </c>
      <c r="D674" s="376" t="s">
        <v>8</v>
      </c>
      <c r="E674" s="745" t="s">
        <v>9</v>
      </c>
      <c r="F674" s="745"/>
      <c r="G674" s="745"/>
      <c r="H674" s="745"/>
      <c r="I674" s="745" t="s">
        <v>10</v>
      </c>
      <c r="J674" s="745"/>
      <c r="K674" s="745" t="s">
        <v>11</v>
      </c>
      <c r="L674" s="745"/>
      <c r="M674" s="745"/>
      <c r="N674" s="745"/>
      <c r="O674" s="745"/>
      <c r="P674" s="745"/>
      <c r="Q674" s="745"/>
      <c r="R674" s="745"/>
      <c r="S674" s="745"/>
      <c r="T674" s="745" t="s">
        <v>12</v>
      </c>
      <c r="U674" s="745"/>
      <c r="V674" s="745"/>
      <c r="W674" s="745" t="s">
        <v>13</v>
      </c>
      <c r="X674" s="745"/>
      <c r="Y674" s="745"/>
      <c r="Z674" s="745" t="s">
        <v>14</v>
      </c>
      <c r="AA674" s="745"/>
      <c r="AB674" s="745"/>
      <c r="AC674" s="745" t="s">
        <v>15</v>
      </c>
      <c r="AD674" s="745"/>
      <c r="AE674" s="745"/>
      <c r="AF674" s="745"/>
      <c r="AG674" s="745" t="s">
        <v>16</v>
      </c>
      <c r="AH674" s="745"/>
      <c r="AI674" s="745"/>
      <c r="AJ674" s="746" t="s">
        <v>17</v>
      </c>
      <c r="AK674" s="746"/>
      <c r="AL674" s="746"/>
      <c r="AM674" s="746"/>
      <c r="AN674" s="746"/>
    </row>
    <row r="675" spans="2:40" ht="50" x14ac:dyDescent="0.25">
      <c r="B675" s="2" t="s">
        <v>6</v>
      </c>
      <c r="C675" s="10" t="s">
        <v>18</v>
      </c>
      <c r="D675" s="5" t="s">
        <v>19</v>
      </c>
      <c r="E675" s="6" t="s">
        <v>20</v>
      </c>
      <c r="F675" s="7" t="s">
        <v>21</v>
      </c>
      <c r="G675" s="7" t="s">
        <v>22</v>
      </c>
      <c r="H675" s="8" t="s">
        <v>23</v>
      </c>
      <c r="I675" s="6" t="s">
        <v>24</v>
      </c>
      <c r="J675" s="8" t="s">
        <v>25</v>
      </c>
      <c r="K675" s="6" t="s">
        <v>26</v>
      </c>
      <c r="L675" s="7" t="s">
        <v>27</v>
      </c>
      <c r="M675" s="7" t="s">
        <v>28</v>
      </c>
      <c r="N675" s="7" t="s">
        <v>29</v>
      </c>
      <c r="O675" s="7" t="s">
        <v>30</v>
      </c>
      <c r="P675" s="7" t="s">
        <v>31</v>
      </c>
      <c r="Q675" s="7" t="s">
        <v>32</v>
      </c>
      <c r="R675" s="7" t="s">
        <v>33</v>
      </c>
      <c r="S675" s="8" t="s">
        <v>34</v>
      </c>
      <c r="T675" s="6" t="s">
        <v>35</v>
      </c>
      <c r="U675" s="7" t="s">
        <v>36</v>
      </c>
      <c r="V675" s="8" t="s">
        <v>37</v>
      </c>
      <c r="W675" s="6" t="s">
        <v>38</v>
      </c>
      <c r="X675" s="7" t="s">
        <v>39</v>
      </c>
      <c r="Y675" s="8" t="s">
        <v>40</v>
      </c>
      <c r="Z675" s="6" t="s">
        <v>41</v>
      </c>
      <c r="AA675" s="7" t="s">
        <v>42</v>
      </c>
      <c r="AB675" s="8" t="s">
        <v>43</v>
      </c>
      <c r="AC675" s="6" t="s">
        <v>44</v>
      </c>
      <c r="AD675" s="7" t="s">
        <v>45</v>
      </c>
      <c r="AE675" s="7" t="s">
        <v>46</v>
      </c>
      <c r="AF675" s="8" t="s">
        <v>47</v>
      </c>
      <c r="AG675" s="6" t="s">
        <v>48</v>
      </c>
      <c r="AH675" s="7" t="s">
        <v>49</v>
      </c>
      <c r="AI675" s="8" t="s">
        <v>50</v>
      </c>
      <c r="AJ675" s="6" t="s">
        <v>51</v>
      </c>
      <c r="AK675" s="7" t="s">
        <v>52</v>
      </c>
      <c r="AL675" s="7" t="s">
        <v>53</v>
      </c>
      <c r="AM675" s="7" t="s">
        <v>54</v>
      </c>
      <c r="AN675" s="9" t="s">
        <v>55</v>
      </c>
    </row>
    <row r="676" spans="2:40" x14ac:dyDescent="0.25">
      <c r="B676" s="2" t="s">
        <v>6</v>
      </c>
      <c r="C676" s="10" t="s">
        <v>56</v>
      </c>
      <c r="D676" s="11" t="s">
        <v>57</v>
      </c>
      <c r="E676" s="12" t="s">
        <v>58</v>
      </c>
      <c r="F676" s="13" t="s">
        <v>59</v>
      </c>
      <c r="G676" s="13" t="s">
        <v>60</v>
      </c>
      <c r="H676" s="14" t="s">
        <v>61</v>
      </c>
      <c r="I676" s="12" t="s">
        <v>62</v>
      </c>
      <c r="J676" s="14" t="s">
        <v>63</v>
      </c>
      <c r="K676" s="12" t="s">
        <v>64</v>
      </c>
      <c r="L676" s="13" t="s">
        <v>65</v>
      </c>
      <c r="M676" s="13" t="s">
        <v>66</v>
      </c>
      <c r="N676" s="13" t="s">
        <v>67</v>
      </c>
      <c r="O676" s="13" t="s">
        <v>68</v>
      </c>
      <c r="P676" s="13" t="s">
        <v>69</v>
      </c>
      <c r="Q676" s="13" t="s">
        <v>70</v>
      </c>
      <c r="R676" s="13" t="s">
        <v>71</v>
      </c>
      <c r="S676" s="14" t="s">
        <v>72</v>
      </c>
      <c r="T676" s="12" t="s">
        <v>73</v>
      </c>
      <c r="U676" s="13" t="s">
        <v>74</v>
      </c>
      <c r="V676" s="14" t="s">
        <v>75</v>
      </c>
      <c r="W676" s="12" t="s">
        <v>76</v>
      </c>
      <c r="X676" s="13" t="s">
        <v>77</v>
      </c>
      <c r="Y676" s="14" t="s">
        <v>78</v>
      </c>
      <c r="Z676" s="12" t="s">
        <v>79</v>
      </c>
      <c r="AA676" s="13" t="s">
        <v>80</v>
      </c>
      <c r="AB676" s="14" t="s">
        <v>81</v>
      </c>
      <c r="AC676" s="12" t="s">
        <v>82</v>
      </c>
      <c r="AD676" s="13" t="s">
        <v>83</v>
      </c>
      <c r="AE676" s="13" t="s">
        <v>84</v>
      </c>
      <c r="AF676" s="14" t="s">
        <v>85</v>
      </c>
      <c r="AG676" s="12" t="s">
        <v>86</v>
      </c>
      <c r="AH676" s="13" t="s">
        <v>87</v>
      </c>
      <c r="AI676" s="14" t="s">
        <v>88</v>
      </c>
      <c r="AJ676" s="12" t="s">
        <v>89</v>
      </c>
      <c r="AK676" s="13" t="s">
        <v>90</v>
      </c>
      <c r="AL676" s="13" t="s">
        <v>91</v>
      </c>
      <c r="AM676" s="13" t="s">
        <v>92</v>
      </c>
      <c r="AN676" s="15" t="s">
        <v>93</v>
      </c>
    </row>
    <row r="677" spans="2:40" x14ac:dyDescent="0.25">
      <c r="B677" s="2" t="s">
        <v>6</v>
      </c>
      <c r="C677" s="16" t="s">
        <v>56</v>
      </c>
      <c r="D677" s="17"/>
      <c r="E677" s="18"/>
      <c r="F677" s="19"/>
      <c r="G677" s="19"/>
      <c r="H677" s="20"/>
      <c r="I677" s="18"/>
      <c r="J677" s="20"/>
      <c r="K677" s="18"/>
      <c r="L677" s="19"/>
      <c r="M677" s="19"/>
      <c r="N677" s="19"/>
      <c r="O677" s="19"/>
      <c r="P677" s="19"/>
      <c r="Q677" s="19"/>
      <c r="R677" s="19"/>
      <c r="S677" s="20"/>
      <c r="T677" s="18"/>
      <c r="U677" s="19"/>
      <c r="V677" s="20"/>
      <c r="W677" s="18"/>
      <c r="X677" s="19"/>
      <c r="Y677" s="20"/>
      <c r="Z677" s="18"/>
      <c r="AA677" s="19"/>
      <c r="AB677" s="20"/>
      <c r="AC677" s="18"/>
      <c r="AD677" s="19"/>
      <c r="AE677" s="19"/>
      <c r="AF677" s="20"/>
      <c r="AG677" s="18"/>
      <c r="AH677" s="19"/>
      <c r="AI677" s="20"/>
      <c r="AJ677" s="18"/>
      <c r="AK677" s="19"/>
      <c r="AL677" s="19"/>
      <c r="AM677" s="19"/>
      <c r="AN677" s="21"/>
    </row>
    <row r="678" spans="2:40" x14ac:dyDescent="0.25">
      <c r="B678" s="2" t="s">
        <v>94</v>
      </c>
      <c r="C678" s="50" t="s">
        <v>95</v>
      </c>
      <c r="D678" s="377">
        <v>1516.9999659999953</v>
      </c>
      <c r="E678" s="378">
        <v>273.06003400000009</v>
      </c>
      <c r="F678" s="379">
        <v>379.25001100000088</v>
      </c>
      <c r="G678" s="379">
        <v>379.249999</v>
      </c>
      <c r="H678" s="380">
        <v>485.43992199999883</v>
      </c>
      <c r="I678" s="381">
        <v>743.3293930000043</v>
      </c>
      <c r="J678" s="382">
        <v>768.20908700000041</v>
      </c>
      <c r="K678" s="383">
        <v>205.41121699999999</v>
      </c>
      <c r="L678" s="384">
        <v>174.97994999999989</v>
      </c>
      <c r="M678" s="384">
        <v>47.168498999999997</v>
      </c>
      <c r="N678" s="384">
        <v>54.776322000000043</v>
      </c>
      <c r="O678" s="384">
        <v>585.80239200000244</v>
      </c>
      <c r="P678" s="384">
        <v>349.95986900000008</v>
      </c>
      <c r="Q678" s="384">
        <v>31.952866000000061</v>
      </c>
      <c r="R678" s="384">
        <v>39.560689999999973</v>
      </c>
      <c r="S678" s="385">
        <v>27.388161</v>
      </c>
      <c r="T678" s="386">
        <v>671.04263700000206</v>
      </c>
      <c r="U678" s="387">
        <v>502.41822400000052</v>
      </c>
      <c r="V678" s="388">
        <v>313.72087399999992</v>
      </c>
      <c r="W678" s="389">
        <v>313.2985230000001</v>
      </c>
      <c r="X678" s="390">
        <v>439.05432299999995</v>
      </c>
      <c r="Y678" s="391">
        <v>742.93003700000179</v>
      </c>
      <c r="Z678" s="392">
        <v>44.793885000000003</v>
      </c>
      <c r="AA678" s="393">
        <v>1046.9169730000017</v>
      </c>
      <c r="AB678" s="394">
        <v>410.71892600000029</v>
      </c>
      <c r="AC678" s="395">
        <v>345.61095400000039</v>
      </c>
      <c r="AD678" s="396">
        <v>540.09264900000085</v>
      </c>
      <c r="AE678" s="396">
        <v>459.15487600000023</v>
      </c>
      <c r="AF678" s="397">
        <v>122.03953600000001</v>
      </c>
      <c r="AG678" s="398">
        <v>479.42457600000017</v>
      </c>
      <c r="AH678" s="399">
        <v>740.96920500000203</v>
      </c>
      <c r="AI678" s="400">
        <v>296.6061850000001</v>
      </c>
      <c r="AJ678" s="401">
        <v>428.24154900000002</v>
      </c>
      <c r="AK678" s="402">
        <v>342.6696339999998</v>
      </c>
      <c r="AL678" s="402">
        <v>214.66052399999998</v>
      </c>
      <c r="AM678" s="402">
        <v>72.445888999999994</v>
      </c>
      <c r="AN678" s="403">
        <v>315.6406510000001</v>
      </c>
    </row>
    <row r="679" spans="2:40" x14ac:dyDescent="0.25">
      <c r="B679" s="2" t="s">
        <v>94</v>
      </c>
      <c r="C679" s="50" t="s">
        <v>96</v>
      </c>
      <c r="D679" s="51">
        <v>1517</v>
      </c>
      <c r="E679" s="52">
        <v>294</v>
      </c>
      <c r="F679" s="53">
        <v>360</v>
      </c>
      <c r="G679" s="53">
        <v>375</v>
      </c>
      <c r="H679" s="54">
        <v>488</v>
      </c>
      <c r="I679" s="55">
        <v>728</v>
      </c>
      <c r="J679" s="56">
        <v>783</v>
      </c>
      <c r="K679" s="57">
        <v>224</v>
      </c>
      <c r="L679" s="58">
        <v>177</v>
      </c>
      <c r="M679" s="58">
        <v>51</v>
      </c>
      <c r="N679" s="58">
        <v>74</v>
      </c>
      <c r="O679" s="58">
        <v>370</v>
      </c>
      <c r="P679" s="58">
        <v>256</v>
      </c>
      <c r="Q679" s="58">
        <v>170</v>
      </c>
      <c r="R679" s="58">
        <v>152</v>
      </c>
      <c r="S679" s="59">
        <v>43</v>
      </c>
      <c r="T679" s="60">
        <v>592</v>
      </c>
      <c r="U679" s="61">
        <v>531</v>
      </c>
      <c r="V679" s="62">
        <v>363</v>
      </c>
      <c r="W679" s="63">
        <v>343</v>
      </c>
      <c r="X679" s="64">
        <v>429</v>
      </c>
      <c r="Y679" s="65">
        <v>725</v>
      </c>
      <c r="Z679" s="66">
        <v>48</v>
      </c>
      <c r="AA679" s="67">
        <v>1079</v>
      </c>
      <c r="AB679" s="68">
        <v>380</v>
      </c>
      <c r="AC679" s="69">
        <v>352</v>
      </c>
      <c r="AD679" s="70">
        <v>542</v>
      </c>
      <c r="AE679" s="70">
        <v>445</v>
      </c>
      <c r="AF679" s="71">
        <v>118</v>
      </c>
      <c r="AG679" s="72">
        <v>471</v>
      </c>
      <c r="AH679" s="73">
        <v>729</v>
      </c>
      <c r="AI679" s="74">
        <v>317</v>
      </c>
      <c r="AJ679" s="75">
        <v>431</v>
      </c>
      <c r="AK679" s="76">
        <v>338</v>
      </c>
      <c r="AL679" s="76">
        <v>213</v>
      </c>
      <c r="AM679" s="76">
        <v>70</v>
      </c>
      <c r="AN679" s="77">
        <v>323</v>
      </c>
    </row>
    <row r="680" spans="2:40" x14ac:dyDescent="0.25">
      <c r="B680" s="2" t="s">
        <v>97</v>
      </c>
      <c r="C680" s="749" t="s">
        <v>435</v>
      </c>
      <c r="D680" s="78">
        <v>1072.8928320000014</v>
      </c>
      <c r="E680" s="79">
        <v>213.88868500000012</v>
      </c>
      <c r="F680" s="80">
        <v>267.80418400000019</v>
      </c>
      <c r="G680" s="80">
        <v>265.30972400000002</v>
      </c>
      <c r="H680" s="81">
        <v>325.89023899999944</v>
      </c>
      <c r="I680" s="82">
        <v>520.8286159999991</v>
      </c>
      <c r="J680" s="83">
        <v>546.60273000000177</v>
      </c>
      <c r="K680" s="84">
        <v>149.020006</v>
      </c>
      <c r="L680" s="85">
        <v>132.16103700000008</v>
      </c>
      <c r="M680" s="85">
        <v>30.064475000000002</v>
      </c>
      <c r="N680" s="85">
        <v>40.743020000000023</v>
      </c>
      <c r="O680" s="85">
        <v>430.70052600000065</v>
      </c>
      <c r="P680" s="85">
        <v>215.46483400000017</v>
      </c>
      <c r="Q680" s="85">
        <v>23.647590000000047</v>
      </c>
      <c r="R680" s="85">
        <v>31.757349000000012</v>
      </c>
      <c r="S680" s="86">
        <v>19.333995000000002</v>
      </c>
      <c r="T680" s="87">
        <v>493.27343200000041</v>
      </c>
      <c r="U680" s="88">
        <v>360.2160590000002</v>
      </c>
      <c r="V680" s="89">
        <v>199.57036400000018</v>
      </c>
      <c r="W680" s="90">
        <v>210.96529400000014</v>
      </c>
      <c r="X680" s="91">
        <v>297.78764000000018</v>
      </c>
      <c r="Y680" s="92">
        <v>547.39140600000042</v>
      </c>
      <c r="Z680" s="93">
        <v>36.519452999999992</v>
      </c>
      <c r="AA680" s="94">
        <v>724.94468200000267</v>
      </c>
      <c r="AB680" s="95">
        <v>307.59519400000022</v>
      </c>
      <c r="AC680" s="96">
        <v>249.03765100000024</v>
      </c>
      <c r="AD680" s="97">
        <v>379.60537199999982</v>
      </c>
      <c r="AE680" s="97">
        <v>321.69435600000003</v>
      </c>
      <c r="AF680" s="98">
        <v>87.865590999999995</v>
      </c>
      <c r="AG680" s="99">
        <v>369.33743399999986</v>
      </c>
      <c r="AH680" s="100">
        <v>504.68361700000077</v>
      </c>
      <c r="AI680" s="101">
        <v>198.87178100000011</v>
      </c>
      <c r="AJ680" s="102">
        <v>316.29845400000062</v>
      </c>
      <c r="AK680" s="103">
        <v>210.24589799999995</v>
      </c>
      <c r="AL680" s="103">
        <v>160.19699000000003</v>
      </c>
      <c r="AM680" s="103">
        <v>64.761632999999989</v>
      </c>
      <c r="AN680" s="104">
        <v>222.69536600000012</v>
      </c>
    </row>
    <row r="681" spans="2:40" x14ac:dyDescent="0.25">
      <c r="B681" s="2" t="s">
        <v>99</v>
      </c>
      <c r="C681" s="749" t="s">
        <v>436</v>
      </c>
      <c r="D681" s="105">
        <v>0.70724644432853234</v>
      </c>
      <c r="E681" s="106">
        <v>0.7833027846176861</v>
      </c>
      <c r="F681" s="107">
        <v>0.70614153258389645</v>
      </c>
      <c r="G681" s="107">
        <v>0.69956420487689963</v>
      </c>
      <c r="H681" s="108">
        <v>0.67132970369915357</v>
      </c>
      <c r="I681" s="109">
        <v>0.70067001373104065</v>
      </c>
      <c r="J681" s="110">
        <v>0.71152859195481166</v>
      </c>
      <c r="K681" s="111">
        <v>0.72547160849546011</v>
      </c>
      <c r="L681" s="112">
        <v>0.7552924606504926</v>
      </c>
      <c r="M681" s="112">
        <v>0.63738460280451159</v>
      </c>
      <c r="N681" s="112">
        <v>0.74380715083425997</v>
      </c>
      <c r="O681" s="112">
        <v>0.73523176395633227</v>
      </c>
      <c r="P681" s="112">
        <v>0.61568440580254102</v>
      </c>
      <c r="Q681" s="112">
        <v>0.74007727507135035</v>
      </c>
      <c r="R681" s="112">
        <v>0.80275012897904541</v>
      </c>
      <c r="S681" s="113">
        <v>0.70592527187203269</v>
      </c>
      <c r="T681" s="114">
        <v>0.73508508223151681</v>
      </c>
      <c r="U681" s="115">
        <v>0.71696455620606581</v>
      </c>
      <c r="V681" s="116">
        <v>0.6361398954919405</v>
      </c>
      <c r="W681" s="117">
        <v>0.67336830055850627</v>
      </c>
      <c r="X681" s="118">
        <v>0.6782478258390825</v>
      </c>
      <c r="Y681" s="119">
        <v>0.73680074668995932</v>
      </c>
      <c r="Z681" s="120">
        <v>0.81527764336582975</v>
      </c>
      <c r="AA681" s="121">
        <v>0.69245670926762359</v>
      </c>
      <c r="AB681" s="122">
        <v>0.74891896751794684</v>
      </c>
      <c r="AC681" s="123">
        <v>0.72057221600678778</v>
      </c>
      <c r="AD681" s="124">
        <v>0.70285232117647145</v>
      </c>
      <c r="AE681" s="124">
        <v>0.70062275893156345</v>
      </c>
      <c r="AF681" s="125">
        <v>0.71997644271607186</v>
      </c>
      <c r="AG681" s="126">
        <v>0.77037651486602077</v>
      </c>
      <c r="AH681" s="127">
        <v>0.68111280953976949</v>
      </c>
      <c r="AI681" s="128">
        <v>0.67049101150739676</v>
      </c>
      <c r="AJ681" s="129">
        <v>0.73859823909800171</v>
      </c>
      <c r="AK681" s="130">
        <v>0.61355275501301076</v>
      </c>
      <c r="AL681" s="130">
        <v>0.74628062493688896</v>
      </c>
      <c r="AM681" s="130">
        <v>0.89393109662854708</v>
      </c>
      <c r="AN681" s="131">
        <v>0.70553449086632403</v>
      </c>
    </row>
    <row r="682" spans="2:40" x14ac:dyDescent="0.25">
      <c r="B682" s="2" t="s">
        <v>100</v>
      </c>
      <c r="C682" s="749"/>
      <c r="D682" s="132" t="s">
        <v>437</v>
      </c>
      <c r="E682" s="133" t="s">
        <v>116</v>
      </c>
      <c r="F682" s="134"/>
      <c r="G682" s="134"/>
      <c r="H682" s="135"/>
      <c r="I682" s="136"/>
      <c r="J682" s="236"/>
      <c r="K682" s="133" t="s">
        <v>130</v>
      </c>
      <c r="L682" s="140" t="s">
        <v>130</v>
      </c>
      <c r="M682" s="139"/>
      <c r="N682" s="140" t="s">
        <v>130</v>
      </c>
      <c r="O682" s="140" t="s">
        <v>130</v>
      </c>
      <c r="P682" s="139"/>
      <c r="Q682" s="140" t="s">
        <v>130</v>
      </c>
      <c r="R682" s="140" t="s">
        <v>363</v>
      </c>
      <c r="S682" s="141"/>
      <c r="T682" s="133" t="s">
        <v>241</v>
      </c>
      <c r="U682" s="140" t="s">
        <v>241</v>
      </c>
      <c r="V682" s="143"/>
      <c r="W682" s="144"/>
      <c r="X682" s="145"/>
      <c r="Y682" s="137" t="s">
        <v>109</v>
      </c>
      <c r="Z682" s="147"/>
      <c r="AA682" s="148"/>
      <c r="AB682" s="137" t="s">
        <v>188</v>
      </c>
      <c r="AC682" s="150"/>
      <c r="AD682" s="151"/>
      <c r="AE682" s="151"/>
      <c r="AF682" s="152"/>
      <c r="AG682" s="133" t="s">
        <v>328</v>
      </c>
      <c r="AH682" s="153"/>
      <c r="AI682" s="154"/>
      <c r="AJ682" s="133" t="s">
        <v>124</v>
      </c>
      <c r="AK682" s="156"/>
      <c r="AL682" s="140" t="s">
        <v>124</v>
      </c>
      <c r="AM682" s="140" t="s">
        <v>438</v>
      </c>
      <c r="AN682" s="242" t="s">
        <v>124</v>
      </c>
    </row>
    <row r="683" spans="2:40" x14ac:dyDescent="0.25">
      <c r="B683" s="2" t="s">
        <v>97</v>
      </c>
      <c r="C683" s="747" t="s">
        <v>439</v>
      </c>
      <c r="D683" s="158">
        <v>522.25887600000101</v>
      </c>
      <c r="E683" s="159">
        <v>112.54786800000004</v>
      </c>
      <c r="F683" s="160">
        <v>116.28155199999992</v>
      </c>
      <c r="G683" s="160">
        <v>122.52336900000009</v>
      </c>
      <c r="H683" s="161">
        <v>170.90608700000004</v>
      </c>
      <c r="I683" s="162">
        <v>239.58190500000009</v>
      </c>
      <c r="J683" s="163">
        <v>278.11708200000044</v>
      </c>
      <c r="K683" s="164">
        <v>79.764784999999947</v>
      </c>
      <c r="L683" s="165">
        <v>58.93966300000001</v>
      </c>
      <c r="M683" s="165">
        <v>11.769643000000002</v>
      </c>
      <c r="N683" s="165">
        <v>21.53295300000001</v>
      </c>
      <c r="O683" s="165">
        <v>222.14491199999986</v>
      </c>
      <c r="P683" s="165">
        <v>88.508696000000029</v>
      </c>
      <c r="Q683" s="165">
        <v>12.604130000000007</v>
      </c>
      <c r="R683" s="165">
        <v>18.569924000000022</v>
      </c>
      <c r="S683" s="166">
        <v>8.4241700000000002</v>
      </c>
      <c r="T683" s="167">
        <v>231.02927699999998</v>
      </c>
      <c r="U683" s="168">
        <v>169.87604500000009</v>
      </c>
      <c r="V683" s="169">
        <v>110.498233</v>
      </c>
      <c r="W683" s="170">
        <v>105.82052800000001</v>
      </c>
      <c r="X683" s="171">
        <v>135.05457099999992</v>
      </c>
      <c r="Y683" s="172">
        <v>272.22831400000007</v>
      </c>
      <c r="Z683" s="173">
        <v>22.233400000000003</v>
      </c>
      <c r="AA683" s="174">
        <v>371.91859499999998</v>
      </c>
      <c r="AB683" s="175">
        <v>128.44956500000004</v>
      </c>
      <c r="AC683" s="176">
        <v>116.02734600000004</v>
      </c>
      <c r="AD683" s="177">
        <v>182.88941199999996</v>
      </c>
      <c r="AE683" s="177">
        <v>164.87163200000001</v>
      </c>
      <c r="AF683" s="178">
        <v>50.710602999999985</v>
      </c>
      <c r="AG683" s="179">
        <v>190.26335399999994</v>
      </c>
      <c r="AH683" s="180">
        <v>221.05106400000003</v>
      </c>
      <c r="AI683" s="181">
        <v>110.94445799999998</v>
      </c>
      <c r="AJ683" s="182">
        <v>152.69994499999993</v>
      </c>
      <c r="AK683" s="183">
        <v>105.20244100000004</v>
      </c>
      <c r="AL683" s="183">
        <v>87.736265000000003</v>
      </c>
      <c r="AM683" s="183">
        <v>39.966526999999992</v>
      </c>
      <c r="AN683" s="184">
        <v>94.17885800000002</v>
      </c>
    </row>
    <row r="684" spans="2:40" x14ac:dyDescent="0.25">
      <c r="B684" s="2" t="s">
        <v>99</v>
      </c>
      <c r="C684" s="747"/>
      <c r="D684" s="185">
        <v>0.34427085544180075</v>
      </c>
      <c r="E684" s="186">
        <v>0.41217261402670152</v>
      </c>
      <c r="F684" s="187">
        <v>0.30660922512141903</v>
      </c>
      <c r="G684" s="187">
        <v>0.3230675525987281</v>
      </c>
      <c r="H684" s="188">
        <v>0.35206434257790697</v>
      </c>
      <c r="I684" s="189">
        <v>0.3223092040435413</v>
      </c>
      <c r="J684" s="190">
        <v>0.36203305415990256</v>
      </c>
      <c r="K684" s="191">
        <v>0.38831757177116549</v>
      </c>
      <c r="L684" s="192">
        <v>0.33683666614374991</v>
      </c>
      <c r="M684" s="192">
        <v>0.24952337363968277</v>
      </c>
      <c r="N684" s="192">
        <v>0.39310695230687442</v>
      </c>
      <c r="O684" s="192">
        <v>0.3792147574569803</v>
      </c>
      <c r="P684" s="192">
        <v>0.25291098734523759</v>
      </c>
      <c r="Q684" s="192">
        <v>0.3944600775404617</v>
      </c>
      <c r="R684" s="192">
        <v>0.46940344063766415</v>
      </c>
      <c r="S684" s="193">
        <v>0.30758436099451875</v>
      </c>
      <c r="T684" s="194">
        <v>0.34428405031437559</v>
      </c>
      <c r="U684" s="195">
        <v>0.33811680565154006</v>
      </c>
      <c r="V684" s="196">
        <v>0.35221830027159756</v>
      </c>
      <c r="W684" s="197">
        <v>0.33776261371011951</v>
      </c>
      <c r="X684" s="198">
        <v>0.30760332816492947</v>
      </c>
      <c r="Y684" s="199">
        <v>0.36642523581261449</v>
      </c>
      <c r="Z684" s="200">
        <v>0.49634899942257754</v>
      </c>
      <c r="AA684" s="201">
        <v>0.35525128027511632</v>
      </c>
      <c r="AB684" s="202">
        <v>0.31274323355627381</v>
      </c>
      <c r="AC684" s="203">
        <v>0.33571663356480275</v>
      </c>
      <c r="AD684" s="204">
        <v>0.33862599748140559</v>
      </c>
      <c r="AE684" s="204">
        <v>0.35907629564190868</v>
      </c>
      <c r="AF684" s="205">
        <v>0.41552602264892241</v>
      </c>
      <c r="AG684" s="206">
        <v>0.39685774055938233</v>
      </c>
      <c r="AH684" s="207">
        <v>0.29832692439627018</v>
      </c>
      <c r="AI684" s="208">
        <v>0.37404634026765138</v>
      </c>
      <c r="AJ684" s="209">
        <v>0.35657433370623254</v>
      </c>
      <c r="AK684" s="210">
        <v>0.30700835604242682</v>
      </c>
      <c r="AL684" s="210">
        <v>0.40872100451967602</v>
      </c>
      <c r="AM684" s="210">
        <v>0.55167418816545954</v>
      </c>
      <c r="AN684" s="211">
        <v>0.29837366543766247</v>
      </c>
    </row>
    <row r="685" spans="2:40" x14ac:dyDescent="0.25">
      <c r="B685" s="2" t="s">
        <v>100</v>
      </c>
      <c r="C685" s="747"/>
      <c r="D685" s="132" t="s">
        <v>440</v>
      </c>
      <c r="E685" s="133" t="s">
        <v>277</v>
      </c>
      <c r="F685" s="213"/>
      <c r="G685" s="213"/>
      <c r="H685" s="214"/>
      <c r="I685" s="215"/>
      <c r="J685" s="216"/>
      <c r="K685" s="133" t="s">
        <v>240</v>
      </c>
      <c r="L685" s="217"/>
      <c r="M685" s="217"/>
      <c r="N685" s="140" t="s">
        <v>130</v>
      </c>
      <c r="O685" s="140" t="s">
        <v>130</v>
      </c>
      <c r="P685" s="217"/>
      <c r="Q685" s="140" t="s">
        <v>240</v>
      </c>
      <c r="R685" s="140" t="s">
        <v>441</v>
      </c>
      <c r="S685" s="240"/>
      <c r="T685" s="218"/>
      <c r="U685" s="219"/>
      <c r="V685" s="220"/>
      <c r="W685" s="221"/>
      <c r="X685" s="222"/>
      <c r="Y685" s="223"/>
      <c r="Z685" s="133" t="s">
        <v>165</v>
      </c>
      <c r="AA685" s="225"/>
      <c r="AB685" s="226"/>
      <c r="AC685" s="227"/>
      <c r="AD685" s="228"/>
      <c r="AE685" s="228"/>
      <c r="AF685" s="229"/>
      <c r="AG685" s="133" t="s">
        <v>106</v>
      </c>
      <c r="AH685" s="231"/>
      <c r="AI685" s="137" t="s">
        <v>259</v>
      </c>
      <c r="AJ685" s="233"/>
      <c r="AK685" s="234"/>
      <c r="AL685" s="140" t="s">
        <v>424</v>
      </c>
      <c r="AM685" s="140" t="s">
        <v>290</v>
      </c>
      <c r="AN685" s="235"/>
    </row>
    <row r="686" spans="2:40" x14ac:dyDescent="0.25">
      <c r="B686" s="2" t="s">
        <v>97</v>
      </c>
      <c r="C686" s="747" t="s">
        <v>442</v>
      </c>
      <c r="D686" s="78">
        <v>550.63395600000081</v>
      </c>
      <c r="E686" s="79">
        <v>101.34081699999999</v>
      </c>
      <c r="F686" s="80">
        <v>151.52263200000002</v>
      </c>
      <c r="G686" s="80">
        <v>142.78635500000016</v>
      </c>
      <c r="H686" s="81">
        <v>154.98415200000017</v>
      </c>
      <c r="I686" s="82">
        <v>281.24671100000018</v>
      </c>
      <c r="J686" s="83">
        <v>268.4856480000002</v>
      </c>
      <c r="K686" s="84">
        <v>69.255220999999949</v>
      </c>
      <c r="L686" s="85">
        <v>73.221374000000054</v>
      </c>
      <c r="M686" s="85">
        <v>18.294832</v>
      </c>
      <c r="N686" s="85">
        <v>19.210066999999999</v>
      </c>
      <c r="O686" s="85">
        <v>208.55561400000002</v>
      </c>
      <c r="P686" s="85">
        <v>126.95613799999998</v>
      </c>
      <c r="Q686" s="85">
        <v>11.043460000000005</v>
      </c>
      <c r="R686" s="85">
        <v>13.187425000000015</v>
      </c>
      <c r="S686" s="86">
        <v>10.909825000000001</v>
      </c>
      <c r="T686" s="87">
        <v>262.24415499999992</v>
      </c>
      <c r="U686" s="88">
        <v>190.34001400000022</v>
      </c>
      <c r="V686" s="89">
        <v>89.072130999999985</v>
      </c>
      <c r="W686" s="90">
        <v>105.14476599999995</v>
      </c>
      <c r="X686" s="91">
        <v>162.73306900000009</v>
      </c>
      <c r="Y686" s="92">
        <v>275.16309200000029</v>
      </c>
      <c r="Z686" s="93">
        <v>14.286052999999999</v>
      </c>
      <c r="AA686" s="94">
        <v>353.02608699999996</v>
      </c>
      <c r="AB686" s="95">
        <v>179.14562900000007</v>
      </c>
      <c r="AC686" s="96">
        <v>133.01030500000002</v>
      </c>
      <c r="AD686" s="97">
        <v>196.71596000000019</v>
      </c>
      <c r="AE686" s="97">
        <v>156.82272400000008</v>
      </c>
      <c r="AF686" s="98">
        <v>37.154987999999996</v>
      </c>
      <c r="AG686" s="99">
        <v>179.07408000000018</v>
      </c>
      <c r="AH686" s="100">
        <v>283.63255300000037</v>
      </c>
      <c r="AI686" s="101">
        <v>87.927322999999973</v>
      </c>
      <c r="AJ686" s="102">
        <v>163.59850900000021</v>
      </c>
      <c r="AK686" s="103">
        <v>105.04345699999999</v>
      </c>
      <c r="AL686" s="103">
        <v>72.460724999999982</v>
      </c>
      <c r="AM686" s="103">
        <v>24.795106000000004</v>
      </c>
      <c r="AN686" s="104">
        <v>128.51650800000002</v>
      </c>
    </row>
    <row r="687" spans="2:40" x14ac:dyDescent="0.25">
      <c r="B687" s="2" t="s">
        <v>99</v>
      </c>
      <c r="C687" s="747"/>
      <c r="D687" s="105">
        <v>0.36297558888673198</v>
      </c>
      <c r="E687" s="106">
        <v>0.37113017059098424</v>
      </c>
      <c r="F687" s="107">
        <v>0.3995323074624767</v>
      </c>
      <c r="G687" s="107">
        <v>0.37649665227817214</v>
      </c>
      <c r="H687" s="108">
        <v>0.31926536112124815</v>
      </c>
      <c r="I687" s="109">
        <v>0.3783608096875008</v>
      </c>
      <c r="J687" s="110">
        <v>0.34949553779490772</v>
      </c>
      <c r="K687" s="111">
        <v>0.33715403672429411</v>
      </c>
      <c r="L687" s="112">
        <v>0.41845579450674264</v>
      </c>
      <c r="M687" s="112">
        <v>0.38786122916482879</v>
      </c>
      <c r="N687" s="112">
        <v>0.35070019852738532</v>
      </c>
      <c r="O687" s="112">
        <v>0.35601700649935064</v>
      </c>
      <c r="P687" s="112">
        <v>0.36277341845730304</v>
      </c>
      <c r="Q687" s="112">
        <v>0.34561719753088765</v>
      </c>
      <c r="R687" s="112">
        <v>0.33334668834138192</v>
      </c>
      <c r="S687" s="113">
        <v>0.39834091087751394</v>
      </c>
      <c r="T687" s="114">
        <v>0.3908010319171405</v>
      </c>
      <c r="U687" s="115">
        <v>0.37884775055452619</v>
      </c>
      <c r="V687" s="116">
        <v>0.28392159522034227</v>
      </c>
      <c r="W687" s="117">
        <v>0.33560568684838615</v>
      </c>
      <c r="X687" s="118">
        <v>0.37064449767415258</v>
      </c>
      <c r="Y687" s="119">
        <v>0.37037551087734472</v>
      </c>
      <c r="Z687" s="120">
        <v>0.31892864394325249</v>
      </c>
      <c r="AA687" s="121">
        <v>0.33720542899250461</v>
      </c>
      <c r="AB687" s="122">
        <v>0.43617573396167264</v>
      </c>
      <c r="AC687" s="123">
        <v>0.38485558244198442</v>
      </c>
      <c r="AD687" s="124">
        <v>0.36422632369506647</v>
      </c>
      <c r="AE687" s="124">
        <v>0.34154646328965482</v>
      </c>
      <c r="AF687" s="125">
        <v>0.30445042006714934</v>
      </c>
      <c r="AG687" s="126">
        <v>0.37351877430663905</v>
      </c>
      <c r="AH687" s="127">
        <v>0.38278588514349882</v>
      </c>
      <c r="AI687" s="128">
        <v>0.29644467123974488</v>
      </c>
      <c r="AJ687" s="129">
        <v>0.38202390539176806</v>
      </c>
      <c r="AK687" s="130">
        <v>0.30654439897058416</v>
      </c>
      <c r="AL687" s="130">
        <v>0.33755962041721277</v>
      </c>
      <c r="AM687" s="130">
        <v>0.34225690846308759</v>
      </c>
      <c r="AN687" s="131">
        <v>0.40716082542866122</v>
      </c>
    </row>
    <row r="688" spans="2:40" x14ac:dyDescent="0.25">
      <c r="B688" s="2" t="s">
        <v>100</v>
      </c>
      <c r="C688" s="747"/>
      <c r="D688" s="132" t="s">
        <v>443</v>
      </c>
      <c r="E688" s="241"/>
      <c r="F688" s="140" t="s">
        <v>186</v>
      </c>
      <c r="G688" s="134"/>
      <c r="H688" s="135"/>
      <c r="I688" s="136"/>
      <c r="J688" s="236"/>
      <c r="K688" s="138"/>
      <c r="L688" s="139"/>
      <c r="M688" s="139"/>
      <c r="N688" s="139"/>
      <c r="O688" s="139"/>
      <c r="P688" s="139"/>
      <c r="Q688" s="139"/>
      <c r="R688" s="139"/>
      <c r="S688" s="141"/>
      <c r="T688" s="133" t="s">
        <v>241</v>
      </c>
      <c r="U688" s="140" t="s">
        <v>241</v>
      </c>
      <c r="V688" s="143"/>
      <c r="W688" s="144"/>
      <c r="X688" s="145"/>
      <c r="Y688" s="146"/>
      <c r="Z688" s="147"/>
      <c r="AA688" s="148"/>
      <c r="AB688" s="137" t="s">
        <v>188</v>
      </c>
      <c r="AC688" s="150"/>
      <c r="AD688" s="151"/>
      <c r="AE688" s="151"/>
      <c r="AF688" s="152"/>
      <c r="AG688" s="133" t="s">
        <v>177</v>
      </c>
      <c r="AH688" s="140" t="s">
        <v>177</v>
      </c>
      <c r="AI688" s="154"/>
      <c r="AJ688" s="133" t="s">
        <v>124</v>
      </c>
      <c r="AK688" s="156"/>
      <c r="AL688" s="156"/>
      <c r="AM688" s="156"/>
      <c r="AN688" s="242" t="s">
        <v>124</v>
      </c>
    </row>
    <row r="689" spans="2:40" x14ac:dyDescent="0.25">
      <c r="B689" s="2" t="s">
        <v>97</v>
      </c>
      <c r="C689" s="748" t="s">
        <v>444</v>
      </c>
      <c r="D689" s="158">
        <v>444.10713400000009</v>
      </c>
      <c r="E689" s="159">
        <v>59.171349000000006</v>
      </c>
      <c r="F689" s="160">
        <v>111.44582699999992</v>
      </c>
      <c r="G689" s="160">
        <v>113.94027500000014</v>
      </c>
      <c r="H689" s="161">
        <v>159.54968300000004</v>
      </c>
      <c r="I689" s="162">
        <v>222.50077700000008</v>
      </c>
      <c r="J689" s="163">
        <v>221.60635700000006</v>
      </c>
      <c r="K689" s="164">
        <v>56.391210999999984</v>
      </c>
      <c r="L689" s="165">
        <v>42.818913000000002</v>
      </c>
      <c r="M689" s="165">
        <v>17.104024000000003</v>
      </c>
      <c r="N689" s="165">
        <v>14.033301999999997</v>
      </c>
      <c r="O689" s="165">
        <v>155.10186600000006</v>
      </c>
      <c r="P689" s="165">
        <v>134.49503499999994</v>
      </c>
      <c r="Q689" s="165">
        <v>8.3052760000000045</v>
      </c>
      <c r="R689" s="165">
        <v>7.8033409999999988</v>
      </c>
      <c r="S689" s="166">
        <v>8.0541660000000022</v>
      </c>
      <c r="T689" s="167">
        <v>177.76920499999991</v>
      </c>
      <c r="U689" s="168">
        <v>142.20216500000006</v>
      </c>
      <c r="V689" s="169">
        <v>114.15051</v>
      </c>
      <c r="W689" s="170">
        <v>102.33322899999995</v>
      </c>
      <c r="X689" s="171">
        <v>141.26668300000003</v>
      </c>
      <c r="Y689" s="172">
        <v>195.53863100000007</v>
      </c>
      <c r="Z689" s="173">
        <v>8.2744320000000009</v>
      </c>
      <c r="AA689" s="174">
        <v>321.97229099999998</v>
      </c>
      <c r="AB689" s="175">
        <v>103.12373200000003</v>
      </c>
      <c r="AC689" s="176">
        <v>96.573302999999967</v>
      </c>
      <c r="AD689" s="177">
        <v>160.48727700000012</v>
      </c>
      <c r="AE689" s="177">
        <v>137.46051999999997</v>
      </c>
      <c r="AF689" s="178">
        <v>34.173945000000003</v>
      </c>
      <c r="AG689" s="179">
        <v>110.08714199999999</v>
      </c>
      <c r="AH689" s="180">
        <v>236.28558800000008</v>
      </c>
      <c r="AI689" s="181">
        <v>97.734404000000026</v>
      </c>
      <c r="AJ689" s="182">
        <v>111.94309499999991</v>
      </c>
      <c r="AK689" s="183">
        <v>132.42373600000002</v>
      </c>
      <c r="AL689" s="183">
        <v>54.463533999999996</v>
      </c>
      <c r="AM689" s="183">
        <v>7.6842560000000004</v>
      </c>
      <c r="AN689" s="184">
        <v>92.945285000000013</v>
      </c>
    </row>
    <row r="690" spans="2:40" x14ac:dyDescent="0.25">
      <c r="B690" s="2" t="s">
        <v>99</v>
      </c>
      <c r="C690" s="748"/>
      <c r="D690" s="185">
        <v>0.29275355567147154</v>
      </c>
      <c r="E690" s="186">
        <v>0.21669721538231401</v>
      </c>
      <c r="F690" s="187">
        <v>0.29385846741610155</v>
      </c>
      <c r="G690" s="187">
        <v>0.3004357951231007</v>
      </c>
      <c r="H690" s="188">
        <v>0.32867029630084782</v>
      </c>
      <c r="I690" s="189">
        <v>0.29932998626895252</v>
      </c>
      <c r="J690" s="190">
        <v>0.28847140804519011</v>
      </c>
      <c r="K690" s="191">
        <v>0.27452839150453984</v>
      </c>
      <c r="L690" s="192">
        <v>0.24470753934950851</v>
      </c>
      <c r="M690" s="192">
        <v>0.36261539719548858</v>
      </c>
      <c r="N690" s="192">
        <v>0.25619284916573964</v>
      </c>
      <c r="O690" s="192">
        <v>0.26476823604366473</v>
      </c>
      <c r="P690" s="192">
        <v>0.38431559419745898</v>
      </c>
      <c r="Q690" s="192">
        <v>0.25992272492864926</v>
      </c>
      <c r="R690" s="192">
        <v>0.19724987102095551</v>
      </c>
      <c r="S690" s="193">
        <v>0.29407472812796748</v>
      </c>
      <c r="T690" s="194">
        <v>0.26491491776848058</v>
      </c>
      <c r="U690" s="195">
        <v>0.28303544379393353</v>
      </c>
      <c r="V690" s="196">
        <v>0.36386010450806033</v>
      </c>
      <c r="W690" s="197">
        <v>0.32663169944149373</v>
      </c>
      <c r="X690" s="198">
        <v>0.32175217416091828</v>
      </c>
      <c r="Y690" s="199">
        <v>0.26319925331003891</v>
      </c>
      <c r="Z690" s="200">
        <v>0.18472235663417003</v>
      </c>
      <c r="AA690" s="201">
        <v>0.30754329073237735</v>
      </c>
      <c r="AB690" s="202">
        <v>0.2510810324820531</v>
      </c>
      <c r="AC690" s="203">
        <v>0.27942778399321178</v>
      </c>
      <c r="AD690" s="204">
        <v>0.29714767882352694</v>
      </c>
      <c r="AE690" s="204">
        <v>0.29937724106843616</v>
      </c>
      <c r="AF690" s="205">
        <v>0.28002355728392803</v>
      </c>
      <c r="AG690" s="206">
        <v>0.22962348513397851</v>
      </c>
      <c r="AH690" s="207">
        <v>0.31888719046022895</v>
      </c>
      <c r="AI690" s="208">
        <v>0.32950898849260341</v>
      </c>
      <c r="AJ690" s="209">
        <v>0.26140176090199951</v>
      </c>
      <c r="AK690" s="210">
        <v>0.38644724498698968</v>
      </c>
      <c r="AL690" s="210">
        <v>0.25371937506311126</v>
      </c>
      <c r="AM690" s="210">
        <v>0.10606890337145287</v>
      </c>
      <c r="AN690" s="211">
        <v>0.29446550913367614</v>
      </c>
    </row>
    <row r="691" spans="2:40" x14ac:dyDescent="0.25">
      <c r="B691" s="2" t="s">
        <v>100</v>
      </c>
      <c r="C691" s="748"/>
      <c r="D691" s="404" t="s">
        <v>445</v>
      </c>
      <c r="E691" s="346"/>
      <c r="F691" s="418" t="s">
        <v>127</v>
      </c>
      <c r="G691" s="418" t="s">
        <v>127</v>
      </c>
      <c r="H691" s="414" t="s">
        <v>127</v>
      </c>
      <c r="I691" s="406"/>
      <c r="J691" s="407"/>
      <c r="K691" s="352"/>
      <c r="L691" s="353"/>
      <c r="M691" s="418" t="s">
        <v>321</v>
      </c>
      <c r="N691" s="353"/>
      <c r="O691" s="353"/>
      <c r="P691" s="418" t="s">
        <v>296</v>
      </c>
      <c r="Q691" s="353"/>
      <c r="R691" s="353"/>
      <c r="S691" s="409"/>
      <c r="T691" s="356"/>
      <c r="U691" s="410"/>
      <c r="V691" s="414" t="s">
        <v>122</v>
      </c>
      <c r="W691" s="412"/>
      <c r="X691" s="360"/>
      <c r="Y691" s="361"/>
      <c r="Z691" s="362"/>
      <c r="AA691" s="418" t="s">
        <v>165</v>
      </c>
      <c r="AB691" s="364"/>
      <c r="AC691" s="415"/>
      <c r="AD691" s="366"/>
      <c r="AE691" s="366"/>
      <c r="AF691" s="368"/>
      <c r="AG691" s="369"/>
      <c r="AH691" s="418" t="s">
        <v>270</v>
      </c>
      <c r="AI691" s="414" t="s">
        <v>156</v>
      </c>
      <c r="AJ691" s="408" t="s">
        <v>133</v>
      </c>
      <c r="AK691" s="418" t="s">
        <v>356</v>
      </c>
      <c r="AL691" s="418" t="s">
        <v>133</v>
      </c>
      <c r="AM691" s="374"/>
      <c r="AN691" s="419" t="s">
        <v>133</v>
      </c>
    </row>
    <row r="692" spans="2:40" x14ac:dyDescent="0.25">
      <c r="B692" s="2" t="s">
        <v>229</v>
      </c>
      <c r="C692" s="1" t="s">
        <v>230</v>
      </c>
    </row>
    <row r="693" spans="2:40" x14ac:dyDescent="0.25">
      <c r="B693" s="2" t="s">
        <v>229</v>
      </c>
      <c r="C693" s="1" t="s">
        <v>231</v>
      </c>
    </row>
    <row r="694" spans="2:40" x14ac:dyDescent="0.25">
      <c r="B694" s="2" t="s">
        <v>229</v>
      </c>
      <c r="C694" s="1" t="s">
        <v>232</v>
      </c>
    </row>
    <row r="695" spans="2:40" x14ac:dyDescent="0.25">
      <c r="B695" s="2" t="s">
        <v>233</v>
      </c>
      <c r="C695" s="1"/>
    </row>
    <row r="697" spans="2:40" x14ac:dyDescent="0.25">
      <c r="B697" s="2" t="s">
        <v>1</v>
      </c>
      <c r="C697" s="1"/>
    </row>
    <row r="700" spans="2:40" x14ac:dyDescent="0.25">
      <c r="B700" s="2" t="s">
        <v>2</v>
      </c>
      <c r="C700" s="1" t="s">
        <v>446</v>
      </c>
    </row>
    <row r="703" spans="2:40" ht="25" x14ac:dyDescent="0.25">
      <c r="B703" s="2" t="s">
        <v>6</v>
      </c>
      <c r="C703" s="4" t="s">
        <v>7</v>
      </c>
      <c r="D703" s="376" t="s">
        <v>8</v>
      </c>
      <c r="E703" s="745" t="s">
        <v>9</v>
      </c>
      <c r="F703" s="745"/>
      <c r="G703" s="745"/>
      <c r="H703" s="745"/>
      <c r="I703" s="745" t="s">
        <v>10</v>
      </c>
      <c r="J703" s="745"/>
      <c r="K703" s="745" t="s">
        <v>11</v>
      </c>
      <c r="L703" s="745"/>
      <c r="M703" s="745"/>
      <c r="N703" s="745"/>
      <c r="O703" s="745"/>
      <c r="P703" s="745"/>
      <c r="Q703" s="745"/>
      <c r="R703" s="745"/>
      <c r="S703" s="745"/>
      <c r="T703" s="745" t="s">
        <v>12</v>
      </c>
      <c r="U703" s="745"/>
      <c r="V703" s="745"/>
      <c r="W703" s="745" t="s">
        <v>13</v>
      </c>
      <c r="X703" s="745"/>
      <c r="Y703" s="745"/>
      <c r="Z703" s="745" t="s">
        <v>14</v>
      </c>
      <c r="AA703" s="745"/>
      <c r="AB703" s="745"/>
      <c r="AC703" s="745" t="s">
        <v>15</v>
      </c>
      <c r="AD703" s="745"/>
      <c r="AE703" s="745"/>
      <c r="AF703" s="745"/>
      <c r="AG703" s="745" t="s">
        <v>16</v>
      </c>
      <c r="AH703" s="745"/>
      <c r="AI703" s="745"/>
      <c r="AJ703" s="746" t="s">
        <v>17</v>
      </c>
      <c r="AK703" s="746"/>
      <c r="AL703" s="746"/>
      <c r="AM703" s="746"/>
      <c r="AN703" s="746"/>
    </row>
    <row r="704" spans="2:40" ht="50" x14ac:dyDescent="0.25">
      <c r="B704" s="2" t="s">
        <v>6</v>
      </c>
      <c r="C704" s="10" t="s">
        <v>18</v>
      </c>
      <c r="D704" s="5" t="s">
        <v>19</v>
      </c>
      <c r="E704" s="6" t="s">
        <v>20</v>
      </c>
      <c r="F704" s="7" t="s">
        <v>21</v>
      </c>
      <c r="G704" s="7" t="s">
        <v>22</v>
      </c>
      <c r="H704" s="8" t="s">
        <v>23</v>
      </c>
      <c r="I704" s="6" t="s">
        <v>24</v>
      </c>
      <c r="J704" s="8" t="s">
        <v>25</v>
      </c>
      <c r="K704" s="6" t="s">
        <v>26</v>
      </c>
      <c r="L704" s="7" t="s">
        <v>27</v>
      </c>
      <c r="M704" s="7" t="s">
        <v>28</v>
      </c>
      <c r="N704" s="7" t="s">
        <v>29</v>
      </c>
      <c r="O704" s="7" t="s">
        <v>30</v>
      </c>
      <c r="P704" s="7" t="s">
        <v>31</v>
      </c>
      <c r="Q704" s="7" t="s">
        <v>32</v>
      </c>
      <c r="R704" s="7" t="s">
        <v>33</v>
      </c>
      <c r="S704" s="8" t="s">
        <v>34</v>
      </c>
      <c r="T704" s="6" t="s">
        <v>35</v>
      </c>
      <c r="U704" s="7" t="s">
        <v>36</v>
      </c>
      <c r="V704" s="8" t="s">
        <v>37</v>
      </c>
      <c r="W704" s="6" t="s">
        <v>38</v>
      </c>
      <c r="X704" s="7" t="s">
        <v>39</v>
      </c>
      <c r="Y704" s="8" t="s">
        <v>40</v>
      </c>
      <c r="Z704" s="6" t="s">
        <v>41</v>
      </c>
      <c r="AA704" s="7" t="s">
        <v>42</v>
      </c>
      <c r="AB704" s="8" t="s">
        <v>43</v>
      </c>
      <c r="AC704" s="6" t="s">
        <v>44</v>
      </c>
      <c r="AD704" s="7" t="s">
        <v>45</v>
      </c>
      <c r="AE704" s="7" t="s">
        <v>46</v>
      </c>
      <c r="AF704" s="8" t="s">
        <v>47</v>
      </c>
      <c r="AG704" s="6" t="s">
        <v>48</v>
      </c>
      <c r="AH704" s="7" t="s">
        <v>49</v>
      </c>
      <c r="AI704" s="8" t="s">
        <v>50</v>
      </c>
      <c r="AJ704" s="6" t="s">
        <v>51</v>
      </c>
      <c r="AK704" s="7" t="s">
        <v>52</v>
      </c>
      <c r="AL704" s="7" t="s">
        <v>53</v>
      </c>
      <c r="AM704" s="7" t="s">
        <v>54</v>
      </c>
      <c r="AN704" s="9" t="s">
        <v>55</v>
      </c>
    </row>
    <row r="705" spans="2:40" x14ac:dyDescent="0.25">
      <c r="B705" s="2" t="s">
        <v>6</v>
      </c>
      <c r="C705" s="10" t="s">
        <v>56</v>
      </c>
      <c r="D705" s="11" t="s">
        <v>57</v>
      </c>
      <c r="E705" s="12" t="s">
        <v>58</v>
      </c>
      <c r="F705" s="13" t="s">
        <v>59</v>
      </c>
      <c r="G705" s="13" t="s">
        <v>60</v>
      </c>
      <c r="H705" s="14" t="s">
        <v>61</v>
      </c>
      <c r="I705" s="12" t="s">
        <v>62</v>
      </c>
      <c r="J705" s="14" t="s">
        <v>63</v>
      </c>
      <c r="K705" s="12" t="s">
        <v>64</v>
      </c>
      <c r="L705" s="13" t="s">
        <v>65</v>
      </c>
      <c r="M705" s="13" t="s">
        <v>66</v>
      </c>
      <c r="N705" s="13" t="s">
        <v>67</v>
      </c>
      <c r="O705" s="13" t="s">
        <v>68</v>
      </c>
      <c r="P705" s="13" t="s">
        <v>69</v>
      </c>
      <c r="Q705" s="13" t="s">
        <v>70</v>
      </c>
      <c r="R705" s="13" t="s">
        <v>71</v>
      </c>
      <c r="S705" s="14" t="s">
        <v>72</v>
      </c>
      <c r="T705" s="12" t="s">
        <v>73</v>
      </c>
      <c r="U705" s="13" t="s">
        <v>74</v>
      </c>
      <c r="V705" s="14" t="s">
        <v>75</v>
      </c>
      <c r="W705" s="12" t="s">
        <v>76</v>
      </c>
      <c r="X705" s="13" t="s">
        <v>77</v>
      </c>
      <c r="Y705" s="14" t="s">
        <v>78</v>
      </c>
      <c r="Z705" s="12" t="s">
        <v>79</v>
      </c>
      <c r="AA705" s="13" t="s">
        <v>80</v>
      </c>
      <c r="AB705" s="14" t="s">
        <v>81</v>
      </c>
      <c r="AC705" s="12" t="s">
        <v>82</v>
      </c>
      <c r="AD705" s="13" t="s">
        <v>83</v>
      </c>
      <c r="AE705" s="13" t="s">
        <v>84</v>
      </c>
      <c r="AF705" s="14" t="s">
        <v>85</v>
      </c>
      <c r="AG705" s="12" t="s">
        <v>86</v>
      </c>
      <c r="AH705" s="13" t="s">
        <v>87</v>
      </c>
      <c r="AI705" s="14" t="s">
        <v>88</v>
      </c>
      <c r="AJ705" s="12" t="s">
        <v>89</v>
      </c>
      <c r="AK705" s="13" t="s">
        <v>90</v>
      </c>
      <c r="AL705" s="13" t="s">
        <v>91</v>
      </c>
      <c r="AM705" s="13" t="s">
        <v>92</v>
      </c>
      <c r="AN705" s="15" t="s">
        <v>93</v>
      </c>
    </row>
    <row r="706" spans="2:40" x14ac:dyDescent="0.25">
      <c r="B706" s="2" t="s">
        <v>6</v>
      </c>
      <c r="C706" s="16" t="s">
        <v>56</v>
      </c>
      <c r="D706" s="17"/>
      <c r="E706" s="18"/>
      <c r="F706" s="19"/>
      <c r="G706" s="19"/>
      <c r="H706" s="20"/>
      <c r="I706" s="18"/>
      <c r="J706" s="20"/>
      <c r="K706" s="18"/>
      <c r="L706" s="19"/>
      <c r="M706" s="19"/>
      <c r="N706" s="19"/>
      <c r="O706" s="19"/>
      <c r="P706" s="19"/>
      <c r="Q706" s="19"/>
      <c r="R706" s="19"/>
      <c r="S706" s="20"/>
      <c r="T706" s="18"/>
      <c r="U706" s="19"/>
      <c r="V706" s="20"/>
      <c r="W706" s="18"/>
      <c r="X706" s="19"/>
      <c r="Y706" s="20"/>
      <c r="Z706" s="18"/>
      <c r="AA706" s="19"/>
      <c r="AB706" s="20"/>
      <c r="AC706" s="18"/>
      <c r="AD706" s="19"/>
      <c r="AE706" s="19"/>
      <c r="AF706" s="20"/>
      <c r="AG706" s="18"/>
      <c r="AH706" s="19"/>
      <c r="AI706" s="20"/>
      <c r="AJ706" s="18"/>
      <c r="AK706" s="19"/>
      <c r="AL706" s="19"/>
      <c r="AM706" s="19"/>
      <c r="AN706" s="21"/>
    </row>
    <row r="707" spans="2:40" x14ac:dyDescent="0.25">
      <c r="B707" s="2" t="s">
        <v>94</v>
      </c>
      <c r="C707" s="50" t="s">
        <v>95</v>
      </c>
      <c r="D707" s="377">
        <v>1516.9999659999953</v>
      </c>
      <c r="E707" s="378">
        <v>273.06003400000009</v>
      </c>
      <c r="F707" s="379">
        <v>379.25001100000088</v>
      </c>
      <c r="G707" s="379">
        <v>379.249999</v>
      </c>
      <c r="H707" s="380">
        <v>485.43992199999883</v>
      </c>
      <c r="I707" s="381">
        <v>743.3293930000043</v>
      </c>
      <c r="J707" s="382">
        <v>768.20908700000041</v>
      </c>
      <c r="K707" s="383">
        <v>205.41121699999999</v>
      </c>
      <c r="L707" s="384">
        <v>174.97994999999989</v>
      </c>
      <c r="M707" s="384">
        <v>47.168498999999997</v>
      </c>
      <c r="N707" s="384">
        <v>54.776322000000043</v>
      </c>
      <c r="O707" s="384">
        <v>585.80239200000244</v>
      </c>
      <c r="P707" s="384">
        <v>349.95986900000008</v>
      </c>
      <c r="Q707" s="384">
        <v>31.952866000000061</v>
      </c>
      <c r="R707" s="384">
        <v>39.560689999999973</v>
      </c>
      <c r="S707" s="385">
        <v>27.388161</v>
      </c>
      <c r="T707" s="386">
        <v>671.04263700000206</v>
      </c>
      <c r="U707" s="387">
        <v>502.41822400000052</v>
      </c>
      <c r="V707" s="388">
        <v>313.72087399999992</v>
      </c>
      <c r="W707" s="389">
        <v>313.2985230000001</v>
      </c>
      <c r="X707" s="390">
        <v>439.05432299999995</v>
      </c>
      <c r="Y707" s="391">
        <v>742.93003700000179</v>
      </c>
      <c r="Z707" s="392">
        <v>44.793885000000003</v>
      </c>
      <c r="AA707" s="393">
        <v>1046.9169730000017</v>
      </c>
      <c r="AB707" s="394">
        <v>410.71892600000029</v>
      </c>
      <c r="AC707" s="395">
        <v>345.61095400000039</v>
      </c>
      <c r="AD707" s="396">
        <v>540.09264900000085</v>
      </c>
      <c r="AE707" s="396">
        <v>459.15487600000023</v>
      </c>
      <c r="AF707" s="397">
        <v>122.03953600000001</v>
      </c>
      <c r="AG707" s="398">
        <v>479.42457600000017</v>
      </c>
      <c r="AH707" s="399">
        <v>740.96920500000203</v>
      </c>
      <c r="AI707" s="400">
        <v>296.6061850000001</v>
      </c>
      <c r="AJ707" s="401">
        <v>428.24154900000002</v>
      </c>
      <c r="AK707" s="402">
        <v>342.6696339999998</v>
      </c>
      <c r="AL707" s="402">
        <v>214.66052399999998</v>
      </c>
      <c r="AM707" s="402">
        <v>72.445888999999994</v>
      </c>
      <c r="AN707" s="403">
        <v>315.6406510000001</v>
      </c>
    </row>
    <row r="708" spans="2:40" x14ac:dyDescent="0.25">
      <c r="B708" s="2" t="s">
        <v>447</v>
      </c>
      <c r="C708" s="747" t="s">
        <v>448</v>
      </c>
      <c r="D708" s="158">
        <v>1516.9999659999953</v>
      </c>
      <c r="E708" s="159">
        <v>273.06003400000009</v>
      </c>
      <c r="F708" s="160">
        <v>379.25001100000088</v>
      </c>
      <c r="G708" s="160">
        <v>379.249999</v>
      </c>
      <c r="H708" s="161">
        <v>485.43992199999883</v>
      </c>
      <c r="I708" s="162">
        <v>743.3293930000043</v>
      </c>
      <c r="J708" s="163">
        <v>768.20908700000041</v>
      </c>
      <c r="K708" s="164">
        <v>205.41121699999999</v>
      </c>
      <c r="L708" s="165">
        <v>174.97994999999989</v>
      </c>
      <c r="M708" s="165">
        <v>47.168498999999997</v>
      </c>
      <c r="N708" s="165">
        <v>54.776322000000043</v>
      </c>
      <c r="O708" s="165">
        <v>585.80239200000244</v>
      </c>
      <c r="P708" s="165">
        <v>349.95986900000008</v>
      </c>
      <c r="Q708" s="165">
        <v>31.952866000000061</v>
      </c>
      <c r="R708" s="165">
        <v>39.560689999999973</v>
      </c>
      <c r="S708" s="166">
        <v>27.388161</v>
      </c>
      <c r="T708" s="167">
        <v>671.04263700000206</v>
      </c>
      <c r="U708" s="168">
        <v>502.41822400000052</v>
      </c>
      <c r="V708" s="169">
        <v>313.72087399999992</v>
      </c>
      <c r="W708" s="170">
        <v>313.2985230000001</v>
      </c>
      <c r="X708" s="171">
        <v>439.05432299999995</v>
      </c>
      <c r="Y708" s="172">
        <v>742.93003700000179</v>
      </c>
      <c r="Z708" s="173">
        <v>44.793885000000003</v>
      </c>
      <c r="AA708" s="174">
        <v>1046.9169730000017</v>
      </c>
      <c r="AB708" s="175">
        <v>410.71892600000029</v>
      </c>
      <c r="AC708" s="176">
        <v>345.61095400000039</v>
      </c>
      <c r="AD708" s="177">
        <v>540.09264900000085</v>
      </c>
      <c r="AE708" s="177">
        <v>459.15487600000023</v>
      </c>
      <c r="AF708" s="178">
        <v>122.03953600000001</v>
      </c>
      <c r="AG708" s="179">
        <v>479.42457600000017</v>
      </c>
      <c r="AH708" s="180">
        <v>740.96920500000203</v>
      </c>
      <c r="AI708" s="181">
        <v>296.6061850000001</v>
      </c>
      <c r="AJ708" s="182">
        <v>428.24154900000002</v>
      </c>
      <c r="AK708" s="183">
        <v>342.6696339999998</v>
      </c>
      <c r="AL708" s="183">
        <v>214.66052399999998</v>
      </c>
      <c r="AM708" s="183">
        <v>72.445888999999994</v>
      </c>
      <c r="AN708" s="184">
        <v>315.6406510000001</v>
      </c>
    </row>
    <row r="709" spans="2:40" x14ac:dyDescent="0.25">
      <c r="B709" s="2" t="s">
        <v>447</v>
      </c>
      <c r="C709" s="747"/>
      <c r="D709" s="294">
        <v>1</v>
      </c>
      <c r="E709" s="295">
        <v>1</v>
      </c>
      <c r="F709" s="296">
        <v>1</v>
      </c>
      <c r="G709" s="296">
        <v>1</v>
      </c>
      <c r="H709" s="297">
        <v>1</v>
      </c>
      <c r="I709" s="298">
        <v>1</v>
      </c>
      <c r="J709" s="299">
        <v>1</v>
      </c>
      <c r="K709" s="325">
        <v>1</v>
      </c>
      <c r="L709" s="300">
        <v>1</v>
      </c>
      <c r="M709" s="300">
        <v>1</v>
      </c>
      <c r="N709" s="300">
        <v>1</v>
      </c>
      <c r="O709" s="300">
        <v>1</v>
      </c>
      <c r="P709" s="300">
        <v>1</v>
      </c>
      <c r="Q709" s="300">
        <v>1</v>
      </c>
      <c r="R709" s="300">
        <v>1</v>
      </c>
      <c r="S709" s="301">
        <v>1</v>
      </c>
      <c r="T709" s="302">
        <v>1</v>
      </c>
      <c r="U709" s="303">
        <v>1</v>
      </c>
      <c r="V709" s="326">
        <v>1</v>
      </c>
      <c r="W709" s="304">
        <v>1</v>
      </c>
      <c r="X709" s="305">
        <v>1</v>
      </c>
      <c r="Y709" s="306">
        <v>1</v>
      </c>
      <c r="Z709" s="307">
        <v>1</v>
      </c>
      <c r="AA709" s="308">
        <v>1</v>
      </c>
      <c r="AB709" s="309">
        <v>1</v>
      </c>
      <c r="AC709" s="310">
        <v>1</v>
      </c>
      <c r="AD709" s="311">
        <v>1</v>
      </c>
      <c r="AE709" s="311">
        <v>1</v>
      </c>
      <c r="AF709" s="312">
        <v>1</v>
      </c>
      <c r="AG709" s="313">
        <v>1</v>
      </c>
      <c r="AH709" s="314">
        <v>1</v>
      </c>
      <c r="AI709" s="315">
        <v>1</v>
      </c>
      <c r="AJ709" s="316">
        <v>1</v>
      </c>
      <c r="AK709" s="317">
        <v>1</v>
      </c>
      <c r="AL709" s="317">
        <v>1</v>
      </c>
      <c r="AM709" s="317">
        <v>1</v>
      </c>
      <c r="AN709" s="318">
        <v>1</v>
      </c>
    </row>
    <row r="710" spans="2:40" x14ac:dyDescent="0.25">
      <c r="B710" s="2" t="s">
        <v>94</v>
      </c>
      <c r="C710" s="50" t="s">
        <v>96</v>
      </c>
      <c r="D710" s="377">
        <v>1517</v>
      </c>
      <c r="E710" s="378">
        <v>294</v>
      </c>
      <c r="F710" s="379">
        <v>360</v>
      </c>
      <c r="G710" s="379">
        <v>375</v>
      </c>
      <c r="H710" s="380">
        <v>488</v>
      </c>
      <c r="I710" s="381">
        <v>728</v>
      </c>
      <c r="J710" s="382">
        <v>783</v>
      </c>
      <c r="K710" s="383">
        <v>224</v>
      </c>
      <c r="L710" s="384">
        <v>177</v>
      </c>
      <c r="M710" s="384">
        <v>51</v>
      </c>
      <c r="N710" s="384">
        <v>74</v>
      </c>
      <c r="O710" s="384">
        <v>370</v>
      </c>
      <c r="P710" s="384">
        <v>256</v>
      </c>
      <c r="Q710" s="384">
        <v>170</v>
      </c>
      <c r="R710" s="384">
        <v>152</v>
      </c>
      <c r="S710" s="385">
        <v>43</v>
      </c>
      <c r="T710" s="386">
        <v>592</v>
      </c>
      <c r="U710" s="387">
        <v>531</v>
      </c>
      <c r="V710" s="388">
        <v>363</v>
      </c>
      <c r="W710" s="389">
        <v>343</v>
      </c>
      <c r="X710" s="390">
        <v>429</v>
      </c>
      <c r="Y710" s="391">
        <v>725</v>
      </c>
      <c r="Z710" s="392">
        <v>48</v>
      </c>
      <c r="AA710" s="393">
        <v>1079</v>
      </c>
      <c r="AB710" s="394">
        <v>380</v>
      </c>
      <c r="AC710" s="395">
        <v>352</v>
      </c>
      <c r="AD710" s="396">
        <v>542</v>
      </c>
      <c r="AE710" s="396">
        <v>445</v>
      </c>
      <c r="AF710" s="397">
        <v>118</v>
      </c>
      <c r="AG710" s="398">
        <v>471</v>
      </c>
      <c r="AH710" s="399">
        <v>729</v>
      </c>
      <c r="AI710" s="400">
        <v>317</v>
      </c>
      <c r="AJ710" s="401">
        <v>431</v>
      </c>
      <c r="AK710" s="402">
        <v>338</v>
      </c>
      <c r="AL710" s="402">
        <v>213</v>
      </c>
      <c r="AM710" s="402">
        <v>70</v>
      </c>
      <c r="AN710" s="403">
        <v>323</v>
      </c>
    </row>
    <row r="711" spans="2:40" x14ac:dyDescent="0.25">
      <c r="B711" s="2" t="s">
        <v>229</v>
      </c>
      <c r="C711" s="1" t="s">
        <v>230</v>
      </c>
    </row>
    <row r="712" spans="2:40" x14ac:dyDescent="0.25">
      <c r="B712" s="2" t="s">
        <v>229</v>
      </c>
      <c r="C712" s="1" t="s">
        <v>449</v>
      </c>
    </row>
    <row r="713" spans="2:40" x14ac:dyDescent="0.25">
      <c r="B713" s="2" t="s">
        <v>229</v>
      </c>
      <c r="C713" s="1" t="s">
        <v>232</v>
      </c>
    </row>
    <row r="714" spans="2:40" x14ac:dyDescent="0.25">
      <c r="B714" s="2" t="s">
        <v>233</v>
      </c>
      <c r="C714" s="1"/>
    </row>
    <row r="716" spans="2:40" x14ac:dyDescent="0.25">
      <c r="B716" s="2" t="s">
        <v>1</v>
      </c>
      <c r="C716" s="1"/>
    </row>
    <row r="719" spans="2:40" x14ac:dyDescent="0.25">
      <c r="B719" s="2" t="s">
        <v>2</v>
      </c>
      <c r="C719" s="1" t="s">
        <v>450</v>
      </c>
    </row>
    <row r="722" spans="2:40" ht="25" x14ac:dyDescent="0.25">
      <c r="B722" s="2" t="s">
        <v>6</v>
      </c>
      <c r="C722" s="4" t="s">
        <v>7</v>
      </c>
      <c r="D722" s="376" t="s">
        <v>8</v>
      </c>
      <c r="E722" s="745" t="s">
        <v>9</v>
      </c>
      <c r="F722" s="745"/>
      <c r="G722" s="745"/>
      <c r="H722" s="745"/>
      <c r="I722" s="745" t="s">
        <v>10</v>
      </c>
      <c r="J722" s="745"/>
      <c r="K722" s="745" t="s">
        <v>11</v>
      </c>
      <c r="L722" s="745"/>
      <c r="M722" s="745"/>
      <c r="N722" s="745"/>
      <c r="O722" s="745"/>
      <c r="P722" s="745"/>
      <c r="Q722" s="745"/>
      <c r="R722" s="745"/>
      <c r="S722" s="745"/>
      <c r="T722" s="745" t="s">
        <v>12</v>
      </c>
      <c r="U722" s="745"/>
      <c r="V722" s="745"/>
      <c r="W722" s="745" t="s">
        <v>13</v>
      </c>
      <c r="X722" s="745"/>
      <c r="Y722" s="745"/>
      <c r="Z722" s="745" t="s">
        <v>14</v>
      </c>
      <c r="AA722" s="745"/>
      <c r="AB722" s="745"/>
      <c r="AC722" s="745" t="s">
        <v>15</v>
      </c>
      <c r="AD722" s="745"/>
      <c r="AE722" s="745"/>
      <c r="AF722" s="745"/>
      <c r="AG722" s="745" t="s">
        <v>16</v>
      </c>
      <c r="AH722" s="745"/>
      <c r="AI722" s="745"/>
      <c r="AJ722" s="746" t="s">
        <v>17</v>
      </c>
      <c r="AK722" s="746"/>
      <c r="AL722" s="746"/>
      <c r="AM722" s="746"/>
      <c r="AN722" s="746"/>
    </row>
    <row r="723" spans="2:40" ht="50" x14ac:dyDescent="0.25">
      <c r="B723" s="2" t="s">
        <v>6</v>
      </c>
      <c r="C723" s="10" t="s">
        <v>18</v>
      </c>
      <c r="D723" s="5" t="s">
        <v>19</v>
      </c>
      <c r="E723" s="6" t="s">
        <v>20</v>
      </c>
      <c r="F723" s="7" t="s">
        <v>21</v>
      </c>
      <c r="G723" s="7" t="s">
        <v>22</v>
      </c>
      <c r="H723" s="8" t="s">
        <v>23</v>
      </c>
      <c r="I723" s="6" t="s">
        <v>24</v>
      </c>
      <c r="J723" s="8" t="s">
        <v>25</v>
      </c>
      <c r="K723" s="6" t="s">
        <v>26</v>
      </c>
      <c r="L723" s="7" t="s">
        <v>27</v>
      </c>
      <c r="M723" s="7" t="s">
        <v>28</v>
      </c>
      <c r="N723" s="7" t="s">
        <v>29</v>
      </c>
      <c r="O723" s="7" t="s">
        <v>30</v>
      </c>
      <c r="P723" s="7" t="s">
        <v>31</v>
      </c>
      <c r="Q723" s="7" t="s">
        <v>32</v>
      </c>
      <c r="R723" s="7" t="s">
        <v>33</v>
      </c>
      <c r="S723" s="8" t="s">
        <v>34</v>
      </c>
      <c r="T723" s="6" t="s">
        <v>35</v>
      </c>
      <c r="U723" s="7" t="s">
        <v>36</v>
      </c>
      <c r="V723" s="8" t="s">
        <v>37</v>
      </c>
      <c r="W723" s="6" t="s">
        <v>38</v>
      </c>
      <c r="X723" s="7" t="s">
        <v>39</v>
      </c>
      <c r="Y723" s="8" t="s">
        <v>40</v>
      </c>
      <c r="Z723" s="6" t="s">
        <v>41</v>
      </c>
      <c r="AA723" s="7" t="s">
        <v>42</v>
      </c>
      <c r="AB723" s="8" t="s">
        <v>43</v>
      </c>
      <c r="AC723" s="6" t="s">
        <v>44</v>
      </c>
      <c r="AD723" s="7" t="s">
        <v>45</v>
      </c>
      <c r="AE723" s="7" t="s">
        <v>46</v>
      </c>
      <c r="AF723" s="8" t="s">
        <v>47</v>
      </c>
      <c r="AG723" s="6" t="s">
        <v>48</v>
      </c>
      <c r="AH723" s="7" t="s">
        <v>49</v>
      </c>
      <c r="AI723" s="8" t="s">
        <v>50</v>
      </c>
      <c r="AJ723" s="6" t="s">
        <v>51</v>
      </c>
      <c r="AK723" s="7" t="s">
        <v>52</v>
      </c>
      <c r="AL723" s="7" t="s">
        <v>53</v>
      </c>
      <c r="AM723" s="7" t="s">
        <v>54</v>
      </c>
      <c r="AN723" s="9" t="s">
        <v>55</v>
      </c>
    </row>
    <row r="724" spans="2:40" x14ac:dyDescent="0.25">
      <c r="B724" s="2" t="s">
        <v>6</v>
      </c>
      <c r="C724" s="10" t="s">
        <v>56</v>
      </c>
      <c r="D724" s="11" t="s">
        <v>57</v>
      </c>
      <c r="E724" s="12" t="s">
        <v>58</v>
      </c>
      <c r="F724" s="13" t="s">
        <v>59</v>
      </c>
      <c r="G724" s="13" t="s">
        <v>60</v>
      </c>
      <c r="H724" s="14" t="s">
        <v>61</v>
      </c>
      <c r="I724" s="12" t="s">
        <v>62</v>
      </c>
      <c r="J724" s="14" t="s">
        <v>63</v>
      </c>
      <c r="K724" s="12" t="s">
        <v>64</v>
      </c>
      <c r="L724" s="13" t="s">
        <v>65</v>
      </c>
      <c r="M724" s="13" t="s">
        <v>66</v>
      </c>
      <c r="N724" s="13" t="s">
        <v>67</v>
      </c>
      <c r="O724" s="13" t="s">
        <v>68</v>
      </c>
      <c r="P724" s="13" t="s">
        <v>69</v>
      </c>
      <c r="Q724" s="13" t="s">
        <v>70</v>
      </c>
      <c r="R724" s="13" t="s">
        <v>71</v>
      </c>
      <c r="S724" s="14" t="s">
        <v>72</v>
      </c>
      <c r="T724" s="12" t="s">
        <v>73</v>
      </c>
      <c r="U724" s="13" t="s">
        <v>74</v>
      </c>
      <c r="V724" s="14" t="s">
        <v>75</v>
      </c>
      <c r="W724" s="12" t="s">
        <v>76</v>
      </c>
      <c r="X724" s="13" t="s">
        <v>77</v>
      </c>
      <c r="Y724" s="14" t="s">
        <v>78</v>
      </c>
      <c r="Z724" s="12" t="s">
        <v>79</v>
      </c>
      <c r="AA724" s="13" t="s">
        <v>80</v>
      </c>
      <c r="AB724" s="14" t="s">
        <v>81</v>
      </c>
      <c r="AC724" s="12" t="s">
        <v>82</v>
      </c>
      <c r="AD724" s="13" t="s">
        <v>83</v>
      </c>
      <c r="AE724" s="13" t="s">
        <v>84</v>
      </c>
      <c r="AF724" s="14" t="s">
        <v>85</v>
      </c>
      <c r="AG724" s="12" t="s">
        <v>86</v>
      </c>
      <c r="AH724" s="13" t="s">
        <v>87</v>
      </c>
      <c r="AI724" s="14" t="s">
        <v>88</v>
      </c>
      <c r="AJ724" s="12" t="s">
        <v>89</v>
      </c>
      <c r="AK724" s="13" t="s">
        <v>90</v>
      </c>
      <c r="AL724" s="13" t="s">
        <v>91</v>
      </c>
      <c r="AM724" s="13" t="s">
        <v>92</v>
      </c>
      <c r="AN724" s="15" t="s">
        <v>93</v>
      </c>
    </row>
    <row r="725" spans="2:40" x14ac:dyDescent="0.25">
      <c r="B725" s="2" t="s">
        <v>6</v>
      </c>
      <c r="C725" s="16" t="s">
        <v>56</v>
      </c>
      <c r="D725" s="17"/>
      <c r="E725" s="18"/>
      <c r="F725" s="19"/>
      <c r="G725" s="19"/>
      <c r="H725" s="20"/>
      <c r="I725" s="18"/>
      <c r="J725" s="20"/>
      <c r="K725" s="18"/>
      <c r="L725" s="19"/>
      <c r="M725" s="19"/>
      <c r="N725" s="19"/>
      <c r="O725" s="19"/>
      <c r="P725" s="19"/>
      <c r="Q725" s="19"/>
      <c r="R725" s="19"/>
      <c r="S725" s="20"/>
      <c r="T725" s="18"/>
      <c r="U725" s="19"/>
      <c r="V725" s="20"/>
      <c r="W725" s="18"/>
      <c r="X725" s="19"/>
      <c r="Y725" s="20"/>
      <c r="Z725" s="18"/>
      <c r="AA725" s="19"/>
      <c r="AB725" s="20"/>
      <c r="AC725" s="18"/>
      <c r="AD725" s="19"/>
      <c r="AE725" s="19"/>
      <c r="AF725" s="20"/>
      <c r="AG725" s="18"/>
      <c r="AH725" s="19"/>
      <c r="AI725" s="20"/>
      <c r="AJ725" s="18"/>
      <c r="AK725" s="19"/>
      <c r="AL725" s="19"/>
      <c r="AM725" s="19"/>
      <c r="AN725" s="21"/>
    </row>
    <row r="726" spans="2:40" x14ac:dyDescent="0.25">
      <c r="B726" s="2" t="s">
        <v>94</v>
      </c>
      <c r="C726" s="50" t="s">
        <v>95</v>
      </c>
      <c r="D726" s="377">
        <v>1516.9999659999953</v>
      </c>
      <c r="E726" s="378">
        <v>273.06003400000009</v>
      </c>
      <c r="F726" s="379">
        <v>379.25001100000088</v>
      </c>
      <c r="G726" s="379">
        <v>379.249999</v>
      </c>
      <c r="H726" s="380">
        <v>485.43992199999883</v>
      </c>
      <c r="I726" s="381">
        <v>743.3293930000043</v>
      </c>
      <c r="J726" s="382">
        <v>768.20908700000041</v>
      </c>
      <c r="K726" s="383">
        <v>205.41121699999999</v>
      </c>
      <c r="L726" s="384">
        <v>174.97994999999989</v>
      </c>
      <c r="M726" s="384">
        <v>47.168498999999997</v>
      </c>
      <c r="N726" s="384">
        <v>54.776322000000043</v>
      </c>
      <c r="O726" s="384">
        <v>585.80239200000244</v>
      </c>
      <c r="P726" s="384">
        <v>349.95986900000008</v>
      </c>
      <c r="Q726" s="384">
        <v>31.952866000000061</v>
      </c>
      <c r="R726" s="384">
        <v>39.560689999999973</v>
      </c>
      <c r="S726" s="385">
        <v>27.388161</v>
      </c>
      <c r="T726" s="386">
        <v>671.04263700000206</v>
      </c>
      <c r="U726" s="387">
        <v>502.41822400000052</v>
      </c>
      <c r="V726" s="388">
        <v>313.72087399999992</v>
      </c>
      <c r="W726" s="389">
        <v>313.2985230000001</v>
      </c>
      <c r="X726" s="390">
        <v>439.05432299999995</v>
      </c>
      <c r="Y726" s="391">
        <v>742.93003700000179</v>
      </c>
      <c r="Z726" s="392">
        <v>44.793885000000003</v>
      </c>
      <c r="AA726" s="393">
        <v>1046.9169730000017</v>
      </c>
      <c r="AB726" s="394">
        <v>410.71892600000029</v>
      </c>
      <c r="AC726" s="395">
        <v>345.61095400000039</v>
      </c>
      <c r="AD726" s="396">
        <v>540.09264900000085</v>
      </c>
      <c r="AE726" s="396">
        <v>459.15487600000023</v>
      </c>
      <c r="AF726" s="397">
        <v>122.03953600000001</v>
      </c>
      <c r="AG726" s="398">
        <v>479.42457600000017</v>
      </c>
      <c r="AH726" s="399">
        <v>740.96920500000203</v>
      </c>
      <c r="AI726" s="400">
        <v>296.6061850000001</v>
      </c>
      <c r="AJ726" s="401">
        <v>428.24154900000002</v>
      </c>
      <c r="AK726" s="402">
        <v>342.6696339999998</v>
      </c>
      <c r="AL726" s="402">
        <v>214.66052399999998</v>
      </c>
      <c r="AM726" s="402">
        <v>72.445888999999994</v>
      </c>
      <c r="AN726" s="403">
        <v>315.6406510000001</v>
      </c>
    </row>
    <row r="727" spans="2:40" x14ac:dyDescent="0.25">
      <c r="B727" s="2" t="s">
        <v>94</v>
      </c>
      <c r="C727" s="50" t="s">
        <v>96</v>
      </c>
      <c r="D727" s="51">
        <v>1517</v>
      </c>
      <c r="E727" s="52">
        <v>294</v>
      </c>
      <c r="F727" s="53">
        <v>360</v>
      </c>
      <c r="G727" s="53">
        <v>375</v>
      </c>
      <c r="H727" s="54">
        <v>488</v>
      </c>
      <c r="I727" s="55">
        <v>728</v>
      </c>
      <c r="J727" s="56">
        <v>783</v>
      </c>
      <c r="K727" s="57">
        <v>224</v>
      </c>
      <c r="L727" s="58">
        <v>177</v>
      </c>
      <c r="M727" s="58">
        <v>51</v>
      </c>
      <c r="N727" s="58">
        <v>74</v>
      </c>
      <c r="O727" s="58">
        <v>370</v>
      </c>
      <c r="P727" s="58">
        <v>256</v>
      </c>
      <c r="Q727" s="58">
        <v>170</v>
      </c>
      <c r="R727" s="58">
        <v>152</v>
      </c>
      <c r="S727" s="59">
        <v>43</v>
      </c>
      <c r="T727" s="60">
        <v>592</v>
      </c>
      <c r="U727" s="61">
        <v>531</v>
      </c>
      <c r="V727" s="62">
        <v>363</v>
      </c>
      <c r="W727" s="63">
        <v>343</v>
      </c>
      <c r="X727" s="64">
        <v>429</v>
      </c>
      <c r="Y727" s="65">
        <v>725</v>
      </c>
      <c r="Z727" s="66">
        <v>48</v>
      </c>
      <c r="AA727" s="67">
        <v>1079</v>
      </c>
      <c r="AB727" s="68">
        <v>380</v>
      </c>
      <c r="AC727" s="69">
        <v>352</v>
      </c>
      <c r="AD727" s="70">
        <v>542</v>
      </c>
      <c r="AE727" s="70">
        <v>445</v>
      </c>
      <c r="AF727" s="71">
        <v>118</v>
      </c>
      <c r="AG727" s="72">
        <v>471</v>
      </c>
      <c r="AH727" s="73">
        <v>729</v>
      </c>
      <c r="AI727" s="74">
        <v>317</v>
      </c>
      <c r="AJ727" s="75">
        <v>431</v>
      </c>
      <c r="AK727" s="76">
        <v>338</v>
      </c>
      <c r="AL727" s="76">
        <v>213</v>
      </c>
      <c r="AM727" s="76">
        <v>70</v>
      </c>
      <c r="AN727" s="77">
        <v>323</v>
      </c>
    </row>
    <row r="728" spans="2:40" x14ac:dyDescent="0.25">
      <c r="B728" s="2" t="s">
        <v>97</v>
      </c>
      <c r="C728" s="747" t="s">
        <v>451</v>
      </c>
      <c r="D728" s="78">
        <v>980.94870800000308</v>
      </c>
      <c r="E728" s="79">
        <v>169.72117300000016</v>
      </c>
      <c r="F728" s="80">
        <v>244.33398200000002</v>
      </c>
      <c r="G728" s="80">
        <v>240.0713650000001</v>
      </c>
      <c r="H728" s="81">
        <v>326.8221879999993</v>
      </c>
      <c r="I728" s="82">
        <v>440.24761599999863</v>
      </c>
      <c r="J728" s="83">
        <v>537.30041200000164</v>
      </c>
      <c r="K728" s="84">
        <v>127.49353299999999</v>
      </c>
      <c r="L728" s="85">
        <v>101.23547900000005</v>
      </c>
      <c r="M728" s="85">
        <v>25.015124000000004</v>
      </c>
      <c r="N728" s="85">
        <v>33.244483000000017</v>
      </c>
      <c r="O728" s="85">
        <v>397.70232500000037</v>
      </c>
      <c r="P728" s="85">
        <v>236.1271950000002</v>
      </c>
      <c r="Q728" s="85">
        <v>19.006816000000033</v>
      </c>
      <c r="R728" s="85">
        <v>26.844988000000011</v>
      </c>
      <c r="S728" s="86">
        <v>14.278765</v>
      </c>
      <c r="T728" s="87">
        <v>446.54974800000025</v>
      </c>
      <c r="U728" s="88">
        <v>328.04793400000028</v>
      </c>
      <c r="V728" s="89">
        <v>185.38698800000012</v>
      </c>
      <c r="W728" s="90">
        <v>194.05684300000007</v>
      </c>
      <c r="X728" s="91">
        <v>282.18713900000012</v>
      </c>
      <c r="Y728" s="92">
        <v>488.49050600000032</v>
      </c>
      <c r="Z728" s="93">
        <v>32.674337999999999</v>
      </c>
      <c r="AA728" s="94">
        <v>697.3332430000022</v>
      </c>
      <c r="AB728" s="95">
        <v>243.07818400000008</v>
      </c>
      <c r="AC728" s="96">
        <v>231.25108300000008</v>
      </c>
      <c r="AD728" s="97">
        <v>346.38717100000008</v>
      </c>
      <c r="AE728" s="97">
        <v>292.29872600000016</v>
      </c>
      <c r="AF728" s="98">
        <v>79.450545999999974</v>
      </c>
      <c r="AG728" s="99">
        <v>367.28741499999984</v>
      </c>
      <c r="AH728" s="100">
        <v>459.2847730000006</v>
      </c>
      <c r="AI728" s="101">
        <v>154.37652</v>
      </c>
      <c r="AJ728" s="102">
        <v>297.5570560000005</v>
      </c>
      <c r="AK728" s="103">
        <v>178.95066199999994</v>
      </c>
      <c r="AL728" s="103">
        <v>159.14529800000003</v>
      </c>
      <c r="AM728" s="103">
        <v>61.326278999999992</v>
      </c>
      <c r="AN728" s="104">
        <v>191.71496400000012</v>
      </c>
    </row>
    <row r="729" spans="2:40" x14ac:dyDescent="0.25">
      <c r="B729" s="2" t="s">
        <v>99</v>
      </c>
      <c r="C729" s="747"/>
      <c r="D729" s="105">
        <v>0.64663726432806401</v>
      </c>
      <c r="E729" s="106">
        <v>0.62155259601264135</v>
      </c>
      <c r="F729" s="107">
        <v>0.64425570181459912</v>
      </c>
      <c r="G729" s="107">
        <v>0.6330161255979333</v>
      </c>
      <c r="H729" s="108">
        <v>0.67324950666088823</v>
      </c>
      <c r="I729" s="109">
        <v>0.5922645063492008</v>
      </c>
      <c r="J729" s="110">
        <v>0.6994194954114118</v>
      </c>
      <c r="K729" s="111">
        <v>0.62067463920434296</v>
      </c>
      <c r="L729" s="112">
        <v>0.578554737271328</v>
      </c>
      <c r="M729" s="112">
        <v>0.53033538336676789</v>
      </c>
      <c r="N729" s="112">
        <v>0.60691338494760549</v>
      </c>
      <c r="O729" s="112">
        <v>0.67890184545371179</v>
      </c>
      <c r="P729" s="112">
        <v>0.6747264927110832</v>
      </c>
      <c r="Q729" s="112">
        <v>0.59483916090656774</v>
      </c>
      <c r="R729" s="112">
        <v>0.6785773453395284</v>
      </c>
      <c r="S729" s="113">
        <v>0.52134807444720366</v>
      </c>
      <c r="T729" s="114">
        <v>0.66545659452634576</v>
      </c>
      <c r="U729" s="115">
        <v>0.65293796747309063</v>
      </c>
      <c r="V729" s="116">
        <v>0.59092971926375593</v>
      </c>
      <c r="W729" s="117">
        <v>0.61939916327023348</v>
      </c>
      <c r="X729" s="118">
        <v>0.64271577392030399</v>
      </c>
      <c r="Y729" s="119">
        <v>0.6575188532860452</v>
      </c>
      <c r="Z729" s="120">
        <v>0.7294374667435074</v>
      </c>
      <c r="AA729" s="121">
        <v>0.66608266078804046</v>
      </c>
      <c r="AB729" s="122">
        <v>0.59183584834364289</v>
      </c>
      <c r="AC729" s="123">
        <v>0.66910808330455818</v>
      </c>
      <c r="AD729" s="124">
        <v>0.64134768662626163</v>
      </c>
      <c r="AE729" s="124">
        <v>0.6366015940991554</v>
      </c>
      <c r="AF729" s="125">
        <v>0.65102300946145819</v>
      </c>
      <c r="AG729" s="126">
        <v>0.76610051588177164</v>
      </c>
      <c r="AH729" s="127">
        <v>0.61984326730555472</v>
      </c>
      <c r="AI729" s="128">
        <v>0.52047640206828438</v>
      </c>
      <c r="AJ729" s="129">
        <v>0.69483462474585922</v>
      </c>
      <c r="AK729" s="130">
        <v>0.52222503614078641</v>
      </c>
      <c r="AL729" s="130">
        <v>0.74138129840771294</v>
      </c>
      <c r="AM729" s="130">
        <v>0.84651151150895532</v>
      </c>
      <c r="AN729" s="131">
        <v>0.60738362879627972</v>
      </c>
    </row>
    <row r="730" spans="2:40" x14ac:dyDescent="0.25">
      <c r="B730" s="2" t="s">
        <v>100</v>
      </c>
      <c r="C730" s="747"/>
      <c r="D730" s="132" t="s">
        <v>452</v>
      </c>
      <c r="E730" s="241"/>
      <c r="F730" s="134"/>
      <c r="G730" s="134"/>
      <c r="H730" s="135"/>
      <c r="I730" s="136"/>
      <c r="J730" s="137" t="s">
        <v>103</v>
      </c>
      <c r="K730" s="138"/>
      <c r="L730" s="139"/>
      <c r="M730" s="139"/>
      <c r="N730" s="139"/>
      <c r="O730" s="140" t="s">
        <v>351</v>
      </c>
      <c r="P730" s="140" t="s">
        <v>120</v>
      </c>
      <c r="Q730" s="139"/>
      <c r="R730" s="139"/>
      <c r="S730" s="141"/>
      <c r="T730" s="133" t="s">
        <v>241</v>
      </c>
      <c r="U730" s="237"/>
      <c r="V730" s="143"/>
      <c r="W730" s="144"/>
      <c r="X730" s="145"/>
      <c r="Y730" s="146"/>
      <c r="Z730" s="147"/>
      <c r="AA730" s="140" t="s">
        <v>131</v>
      </c>
      <c r="AB730" s="149"/>
      <c r="AC730" s="150"/>
      <c r="AD730" s="151"/>
      <c r="AE730" s="151"/>
      <c r="AF730" s="152"/>
      <c r="AG730" s="133" t="s">
        <v>328</v>
      </c>
      <c r="AH730" s="140" t="s">
        <v>177</v>
      </c>
      <c r="AI730" s="154"/>
      <c r="AJ730" s="133" t="s">
        <v>269</v>
      </c>
      <c r="AK730" s="156"/>
      <c r="AL730" s="140" t="s">
        <v>269</v>
      </c>
      <c r="AM730" s="140" t="s">
        <v>290</v>
      </c>
      <c r="AN730" s="242" t="s">
        <v>124</v>
      </c>
    </row>
    <row r="731" spans="2:40" x14ac:dyDescent="0.25">
      <c r="B731" s="2" t="s">
        <v>97</v>
      </c>
      <c r="C731" s="748" t="s">
        <v>453</v>
      </c>
      <c r="D731" s="158">
        <v>536.05125800000042</v>
      </c>
      <c r="E731" s="159">
        <v>103.33886099999995</v>
      </c>
      <c r="F731" s="160">
        <v>134.91602899999995</v>
      </c>
      <c r="G731" s="160">
        <v>139.17863400000019</v>
      </c>
      <c r="H731" s="161">
        <v>158.61773400000007</v>
      </c>
      <c r="I731" s="162">
        <v>303.08177700000005</v>
      </c>
      <c r="J731" s="163">
        <v>230.90867500000004</v>
      </c>
      <c r="K731" s="164">
        <v>77.917683999999952</v>
      </c>
      <c r="L731" s="165">
        <v>73.744471000000047</v>
      </c>
      <c r="M731" s="165">
        <v>22.153375000000004</v>
      </c>
      <c r="N731" s="165">
        <v>21.531839000000002</v>
      </c>
      <c r="O731" s="165">
        <v>188.10006699999994</v>
      </c>
      <c r="P731" s="165">
        <v>113.832674</v>
      </c>
      <c r="Q731" s="165">
        <v>12.946050000000014</v>
      </c>
      <c r="R731" s="165">
        <v>12.715702000000011</v>
      </c>
      <c r="S731" s="166">
        <v>13.109396</v>
      </c>
      <c r="T731" s="167">
        <v>224.49288899999991</v>
      </c>
      <c r="U731" s="168">
        <v>174.37029000000013</v>
      </c>
      <c r="V731" s="169">
        <v>128.33388599999995</v>
      </c>
      <c r="W731" s="170">
        <v>119.24167999999992</v>
      </c>
      <c r="X731" s="171">
        <v>156.86718400000009</v>
      </c>
      <c r="Y731" s="172">
        <v>254.43953100000013</v>
      </c>
      <c r="Z731" s="173">
        <v>12.119547000000001</v>
      </c>
      <c r="AA731" s="174">
        <v>349.58373000000012</v>
      </c>
      <c r="AB731" s="175">
        <v>167.64074199999988</v>
      </c>
      <c r="AC731" s="176">
        <v>114.35987099999994</v>
      </c>
      <c r="AD731" s="177">
        <v>193.70547800000006</v>
      </c>
      <c r="AE731" s="177">
        <v>166.85614999999999</v>
      </c>
      <c r="AF731" s="178">
        <v>42.588990000000003</v>
      </c>
      <c r="AG731" s="179">
        <v>112.13716100000001</v>
      </c>
      <c r="AH731" s="180">
        <v>281.68443200000024</v>
      </c>
      <c r="AI731" s="181">
        <v>142.22966500000001</v>
      </c>
      <c r="AJ731" s="182">
        <v>130.68449299999997</v>
      </c>
      <c r="AK731" s="183">
        <v>163.71897200000009</v>
      </c>
      <c r="AL731" s="183">
        <v>55.515225999999991</v>
      </c>
      <c r="AM731" s="183">
        <v>11.119610000000002</v>
      </c>
      <c r="AN731" s="184">
        <v>123.92568699999998</v>
      </c>
    </row>
    <row r="732" spans="2:40" x14ac:dyDescent="0.25">
      <c r="B732" s="2" t="s">
        <v>99</v>
      </c>
      <c r="C732" s="748"/>
      <c r="D732" s="185">
        <v>0.35336273567194143</v>
      </c>
      <c r="E732" s="186">
        <v>0.37844740398735882</v>
      </c>
      <c r="F732" s="187">
        <v>0.35574429818539843</v>
      </c>
      <c r="G732" s="187">
        <v>0.36698387440206742</v>
      </c>
      <c r="H732" s="188">
        <v>0.32675049333911282</v>
      </c>
      <c r="I732" s="189">
        <v>0.4077354936507917</v>
      </c>
      <c r="J732" s="190">
        <v>0.30058050458858987</v>
      </c>
      <c r="K732" s="191">
        <v>0.37932536079565682</v>
      </c>
      <c r="L732" s="192">
        <v>0.42144526272867322</v>
      </c>
      <c r="M732" s="192">
        <v>0.46966461663323239</v>
      </c>
      <c r="N732" s="192">
        <v>0.39308661505239406</v>
      </c>
      <c r="O732" s="192">
        <v>0.32109815454628454</v>
      </c>
      <c r="P732" s="192">
        <v>0.32527350728891702</v>
      </c>
      <c r="Q732" s="192">
        <v>0.40516083909343181</v>
      </c>
      <c r="R732" s="192">
        <v>0.32142265466047282</v>
      </c>
      <c r="S732" s="193">
        <v>0.47865192555279634</v>
      </c>
      <c r="T732" s="194">
        <v>0.3345434054736513</v>
      </c>
      <c r="U732" s="195">
        <v>0.3470620325269092</v>
      </c>
      <c r="V732" s="196">
        <v>0.40907028073624446</v>
      </c>
      <c r="W732" s="197">
        <v>0.38060083672976608</v>
      </c>
      <c r="X732" s="198">
        <v>0.35728422607969657</v>
      </c>
      <c r="Y732" s="199">
        <v>0.34248114671395302</v>
      </c>
      <c r="Z732" s="200">
        <v>0.27056253325649249</v>
      </c>
      <c r="AA732" s="201">
        <v>0.33391733921196015</v>
      </c>
      <c r="AB732" s="202">
        <v>0.40816415165635622</v>
      </c>
      <c r="AC732" s="203">
        <v>0.33089191669544077</v>
      </c>
      <c r="AD732" s="204">
        <v>0.3586523133737371</v>
      </c>
      <c r="AE732" s="204">
        <v>0.36339840590084438</v>
      </c>
      <c r="AF732" s="205">
        <v>0.34897699053854153</v>
      </c>
      <c r="AG732" s="206">
        <v>0.23389948411822753</v>
      </c>
      <c r="AH732" s="207">
        <v>0.38015673269444378</v>
      </c>
      <c r="AI732" s="208">
        <v>0.47952359793171534</v>
      </c>
      <c r="AJ732" s="209">
        <v>0.30516537525414184</v>
      </c>
      <c r="AK732" s="210">
        <v>0.47777496385921431</v>
      </c>
      <c r="AL732" s="210">
        <v>0.25861870159228717</v>
      </c>
      <c r="AM732" s="210">
        <v>0.15348848849104471</v>
      </c>
      <c r="AN732" s="211">
        <v>0.39261637120372034</v>
      </c>
    </row>
    <row r="733" spans="2:40" x14ac:dyDescent="0.25">
      <c r="B733" s="2" t="s">
        <v>100</v>
      </c>
      <c r="C733" s="748"/>
      <c r="D733" s="404" t="s">
        <v>454</v>
      </c>
      <c r="E733" s="346"/>
      <c r="F733" s="348"/>
      <c r="G733" s="348"/>
      <c r="H733" s="405"/>
      <c r="I733" s="408" t="s">
        <v>149</v>
      </c>
      <c r="J733" s="407"/>
      <c r="K733" s="352"/>
      <c r="L733" s="418" t="s">
        <v>455</v>
      </c>
      <c r="M733" s="418" t="s">
        <v>263</v>
      </c>
      <c r="N733" s="353"/>
      <c r="O733" s="353"/>
      <c r="P733" s="353"/>
      <c r="Q733" s="353"/>
      <c r="R733" s="353"/>
      <c r="S733" s="409"/>
      <c r="T733" s="356"/>
      <c r="U733" s="410"/>
      <c r="V733" s="414" t="s">
        <v>253</v>
      </c>
      <c r="W733" s="412"/>
      <c r="X733" s="360"/>
      <c r="Y733" s="361"/>
      <c r="Z733" s="362"/>
      <c r="AA733" s="413"/>
      <c r="AB733" s="414" t="s">
        <v>188</v>
      </c>
      <c r="AC733" s="415"/>
      <c r="AD733" s="366"/>
      <c r="AE733" s="366"/>
      <c r="AF733" s="368"/>
      <c r="AG733" s="369"/>
      <c r="AH733" s="418" t="s">
        <v>156</v>
      </c>
      <c r="AI733" s="414" t="s">
        <v>264</v>
      </c>
      <c r="AJ733" s="408" t="s">
        <v>133</v>
      </c>
      <c r="AK733" s="418" t="s">
        <v>356</v>
      </c>
      <c r="AL733" s="374"/>
      <c r="AM733" s="374"/>
      <c r="AN733" s="419" t="s">
        <v>456</v>
      </c>
    </row>
    <row r="734" spans="2:40" x14ac:dyDescent="0.25">
      <c r="B734" s="2" t="s">
        <v>229</v>
      </c>
      <c r="C734" s="1" t="s">
        <v>230</v>
      </c>
    </row>
    <row r="735" spans="2:40" x14ac:dyDescent="0.25">
      <c r="B735" s="2" t="s">
        <v>229</v>
      </c>
      <c r="C735" s="1" t="s">
        <v>231</v>
      </c>
    </row>
    <row r="736" spans="2:40" x14ac:dyDescent="0.25">
      <c r="B736" s="2" t="s">
        <v>229</v>
      </c>
      <c r="C736" s="1" t="s">
        <v>232</v>
      </c>
    </row>
    <row r="737" spans="2:40" x14ac:dyDescent="0.25">
      <c r="B737" s="2" t="s">
        <v>233</v>
      </c>
      <c r="C737" s="1"/>
    </row>
    <row r="739" spans="2:40" x14ac:dyDescent="0.25">
      <c r="B739" s="2" t="s">
        <v>1</v>
      </c>
      <c r="C739" s="1"/>
    </row>
    <row r="742" spans="2:40" x14ac:dyDescent="0.25">
      <c r="B742" s="2" t="s">
        <v>2</v>
      </c>
      <c r="C742" s="1" t="s">
        <v>457</v>
      </c>
    </row>
    <row r="743" spans="2:40" x14ac:dyDescent="0.25">
      <c r="B743" s="2" t="s">
        <v>4</v>
      </c>
      <c r="C743" s="1" t="s">
        <v>458</v>
      </c>
    </row>
    <row r="746" spans="2:40" ht="25" x14ac:dyDescent="0.25">
      <c r="B746" s="2" t="s">
        <v>6</v>
      </c>
      <c r="C746" s="4" t="s">
        <v>7</v>
      </c>
      <c r="D746" s="376" t="s">
        <v>8</v>
      </c>
      <c r="E746" s="745" t="s">
        <v>9</v>
      </c>
      <c r="F746" s="745"/>
      <c r="G746" s="745"/>
      <c r="H746" s="745"/>
      <c r="I746" s="745" t="s">
        <v>10</v>
      </c>
      <c r="J746" s="745"/>
      <c r="K746" s="745" t="s">
        <v>11</v>
      </c>
      <c r="L746" s="745"/>
      <c r="M746" s="745"/>
      <c r="N746" s="745"/>
      <c r="O746" s="745"/>
      <c r="P746" s="745"/>
      <c r="Q746" s="745"/>
      <c r="R746" s="745"/>
      <c r="S746" s="745"/>
      <c r="T746" s="745" t="s">
        <v>12</v>
      </c>
      <c r="U746" s="745"/>
      <c r="V746" s="745"/>
      <c r="W746" s="745" t="s">
        <v>13</v>
      </c>
      <c r="X746" s="745"/>
      <c r="Y746" s="745"/>
      <c r="Z746" s="745" t="s">
        <v>14</v>
      </c>
      <c r="AA746" s="745"/>
      <c r="AB746" s="745"/>
      <c r="AC746" s="745" t="s">
        <v>15</v>
      </c>
      <c r="AD746" s="745"/>
      <c r="AE746" s="745"/>
      <c r="AF746" s="745"/>
      <c r="AG746" s="745" t="s">
        <v>16</v>
      </c>
      <c r="AH746" s="745"/>
      <c r="AI746" s="745"/>
      <c r="AJ746" s="746" t="s">
        <v>17</v>
      </c>
      <c r="AK746" s="746"/>
      <c r="AL746" s="746"/>
      <c r="AM746" s="746"/>
      <c r="AN746" s="746"/>
    </row>
    <row r="747" spans="2:40" ht="50" x14ac:dyDescent="0.25">
      <c r="B747" s="2" t="s">
        <v>6</v>
      </c>
      <c r="C747" s="10" t="s">
        <v>18</v>
      </c>
      <c r="D747" s="5" t="s">
        <v>19</v>
      </c>
      <c r="E747" s="6" t="s">
        <v>20</v>
      </c>
      <c r="F747" s="7" t="s">
        <v>21</v>
      </c>
      <c r="G747" s="7" t="s">
        <v>22</v>
      </c>
      <c r="H747" s="8" t="s">
        <v>23</v>
      </c>
      <c r="I747" s="6" t="s">
        <v>24</v>
      </c>
      <c r="J747" s="8" t="s">
        <v>25</v>
      </c>
      <c r="K747" s="6" t="s">
        <v>26</v>
      </c>
      <c r="L747" s="7" t="s">
        <v>27</v>
      </c>
      <c r="M747" s="7" t="s">
        <v>28</v>
      </c>
      <c r="N747" s="7" t="s">
        <v>29</v>
      </c>
      <c r="O747" s="7" t="s">
        <v>30</v>
      </c>
      <c r="P747" s="7" t="s">
        <v>31</v>
      </c>
      <c r="Q747" s="7" t="s">
        <v>32</v>
      </c>
      <c r="R747" s="7" t="s">
        <v>33</v>
      </c>
      <c r="S747" s="8" t="s">
        <v>34</v>
      </c>
      <c r="T747" s="6" t="s">
        <v>35</v>
      </c>
      <c r="U747" s="7" t="s">
        <v>36</v>
      </c>
      <c r="V747" s="8" t="s">
        <v>37</v>
      </c>
      <c r="W747" s="6" t="s">
        <v>38</v>
      </c>
      <c r="X747" s="7" t="s">
        <v>39</v>
      </c>
      <c r="Y747" s="8" t="s">
        <v>40</v>
      </c>
      <c r="Z747" s="6" t="s">
        <v>41</v>
      </c>
      <c r="AA747" s="7" t="s">
        <v>42</v>
      </c>
      <c r="AB747" s="8" t="s">
        <v>43</v>
      </c>
      <c r="AC747" s="6" t="s">
        <v>44</v>
      </c>
      <c r="AD747" s="7" t="s">
        <v>45</v>
      </c>
      <c r="AE747" s="7" t="s">
        <v>46</v>
      </c>
      <c r="AF747" s="8" t="s">
        <v>47</v>
      </c>
      <c r="AG747" s="6" t="s">
        <v>48</v>
      </c>
      <c r="AH747" s="7" t="s">
        <v>49</v>
      </c>
      <c r="AI747" s="8" t="s">
        <v>50</v>
      </c>
      <c r="AJ747" s="6" t="s">
        <v>51</v>
      </c>
      <c r="AK747" s="7" t="s">
        <v>52</v>
      </c>
      <c r="AL747" s="7" t="s">
        <v>53</v>
      </c>
      <c r="AM747" s="7" t="s">
        <v>54</v>
      </c>
      <c r="AN747" s="9" t="s">
        <v>55</v>
      </c>
    </row>
    <row r="748" spans="2:40" x14ac:dyDescent="0.25">
      <c r="B748" s="2" t="s">
        <v>6</v>
      </c>
      <c r="C748" s="10" t="s">
        <v>56</v>
      </c>
      <c r="D748" s="11" t="s">
        <v>57</v>
      </c>
      <c r="E748" s="12" t="s">
        <v>58</v>
      </c>
      <c r="F748" s="13" t="s">
        <v>59</v>
      </c>
      <c r="G748" s="13" t="s">
        <v>60</v>
      </c>
      <c r="H748" s="14" t="s">
        <v>61</v>
      </c>
      <c r="I748" s="12" t="s">
        <v>62</v>
      </c>
      <c r="J748" s="14" t="s">
        <v>63</v>
      </c>
      <c r="K748" s="12" t="s">
        <v>64</v>
      </c>
      <c r="L748" s="13" t="s">
        <v>65</v>
      </c>
      <c r="M748" s="13" t="s">
        <v>66</v>
      </c>
      <c r="N748" s="13" t="s">
        <v>67</v>
      </c>
      <c r="O748" s="13" t="s">
        <v>68</v>
      </c>
      <c r="P748" s="13" t="s">
        <v>69</v>
      </c>
      <c r="Q748" s="13" t="s">
        <v>70</v>
      </c>
      <c r="R748" s="13" t="s">
        <v>71</v>
      </c>
      <c r="S748" s="14" t="s">
        <v>72</v>
      </c>
      <c r="T748" s="12" t="s">
        <v>73</v>
      </c>
      <c r="U748" s="13" t="s">
        <v>74</v>
      </c>
      <c r="V748" s="14" t="s">
        <v>75</v>
      </c>
      <c r="W748" s="12" t="s">
        <v>76</v>
      </c>
      <c r="X748" s="13" t="s">
        <v>77</v>
      </c>
      <c r="Y748" s="14" t="s">
        <v>78</v>
      </c>
      <c r="Z748" s="12" t="s">
        <v>79</v>
      </c>
      <c r="AA748" s="13" t="s">
        <v>80</v>
      </c>
      <c r="AB748" s="14" t="s">
        <v>81</v>
      </c>
      <c r="AC748" s="12" t="s">
        <v>82</v>
      </c>
      <c r="AD748" s="13" t="s">
        <v>83</v>
      </c>
      <c r="AE748" s="13" t="s">
        <v>84</v>
      </c>
      <c r="AF748" s="14" t="s">
        <v>85</v>
      </c>
      <c r="AG748" s="12" t="s">
        <v>86</v>
      </c>
      <c r="AH748" s="13" t="s">
        <v>87</v>
      </c>
      <c r="AI748" s="14" t="s">
        <v>88</v>
      </c>
      <c r="AJ748" s="12" t="s">
        <v>89</v>
      </c>
      <c r="AK748" s="13" t="s">
        <v>90</v>
      </c>
      <c r="AL748" s="13" t="s">
        <v>91</v>
      </c>
      <c r="AM748" s="13" t="s">
        <v>92</v>
      </c>
      <c r="AN748" s="15" t="s">
        <v>93</v>
      </c>
    </row>
    <row r="749" spans="2:40" x14ac:dyDescent="0.25">
      <c r="B749" s="2" t="s">
        <v>6</v>
      </c>
      <c r="C749" s="16" t="s">
        <v>56</v>
      </c>
      <c r="D749" s="17"/>
      <c r="E749" s="18"/>
      <c r="F749" s="19"/>
      <c r="G749" s="19"/>
      <c r="H749" s="20"/>
      <c r="I749" s="18"/>
      <c r="J749" s="20"/>
      <c r="K749" s="18"/>
      <c r="L749" s="19"/>
      <c r="M749" s="19"/>
      <c r="N749" s="19"/>
      <c r="O749" s="19"/>
      <c r="P749" s="19"/>
      <c r="Q749" s="19"/>
      <c r="R749" s="19"/>
      <c r="S749" s="20"/>
      <c r="T749" s="18"/>
      <c r="U749" s="19"/>
      <c r="V749" s="20"/>
      <c r="W749" s="18"/>
      <c r="X749" s="19"/>
      <c r="Y749" s="20"/>
      <c r="Z749" s="18"/>
      <c r="AA749" s="19"/>
      <c r="AB749" s="20"/>
      <c r="AC749" s="18"/>
      <c r="AD749" s="19"/>
      <c r="AE749" s="19"/>
      <c r="AF749" s="20"/>
      <c r="AG749" s="18"/>
      <c r="AH749" s="19"/>
      <c r="AI749" s="20"/>
      <c r="AJ749" s="18"/>
      <c r="AK749" s="19"/>
      <c r="AL749" s="19"/>
      <c r="AM749" s="19"/>
      <c r="AN749" s="21"/>
    </row>
    <row r="750" spans="2:40" x14ac:dyDescent="0.25">
      <c r="B750" s="2" t="s">
        <v>94</v>
      </c>
      <c r="C750" s="50" t="s">
        <v>95</v>
      </c>
      <c r="D750" s="377">
        <v>1516.9999659999953</v>
      </c>
      <c r="E750" s="378">
        <v>273.06003400000009</v>
      </c>
      <c r="F750" s="379">
        <v>379.25001100000088</v>
      </c>
      <c r="G750" s="379">
        <v>379.249999</v>
      </c>
      <c r="H750" s="380">
        <v>485.43992199999883</v>
      </c>
      <c r="I750" s="381">
        <v>743.3293930000043</v>
      </c>
      <c r="J750" s="382">
        <v>768.20908700000041</v>
      </c>
      <c r="K750" s="383">
        <v>205.41121699999999</v>
      </c>
      <c r="L750" s="384">
        <v>174.97994999999989</v>
      </c>
      <c r="M750" s="384">
        <v>47.168498999999997</v>
      </c>
      <c r="N750" s="384">
        <v>54.776322000000043</v>
      </c>
      <c r="O750" s="384">
        <v>585.80239200000244</v>
      </c>
      <c r="P750" s="384">
        <v>349.95986900000008</v>
      </c>
      <c r="Q750" s="384">
        <v>31.952866000000061</v>
      </c>
      <c r="R750" s="384">
        <v>39.560689999999973</v>
      </c>
      <c r="S750" s="385">
        <v>27.388161</v>
      </c>
      <c r="T750" s="386">
        <v>671.04263700000206</v>
      </c>
      <c r="U750" s="387">
        <v>502.41822400000052</v>
      </c>
      <c r="V750" s="388">
        <v>313.72087399999992</v>
      </c>
      <c r="W750" s="389">
        <v>313.2985230000001</v>
      </c>
      <c r="X750" s="390">
        <v>439.05432299999995</v>
      </c>
      <c r="Y750" s="391">
        <v>742.93003700000179</v>
      </c>
      <c r="Z750" s="392">
        <v>44.793885000000003</v>
      </c>
      <c r="AA750" s="393">
        <v>1046.9169730000017</v>
      </c>
      <c r="AB750" s="394">
        <v>410.71892600000029</v>
      </c>
      <c r="AC750" s="395">
        <v>345.61095400000039</v>
      </c>
      <c r="AD750" s="396">
        <v>540.09264900000085</v>
      </c>
      <c r="AE750" s="396">
        <v>459.15487600000023</v>
      </c>
      <c r="AF750" s="397">
        <v>122.03953600000001</v>
      </c>
      <c r="AG750" s="398">
        <v>479.42457600000017</v>
      </c>
      <c r="AH750" s="399">
        <v>740.96920500000203</v>
      </c>
      <c r="AI750" s="400">
        <v>296.6061850000001</v>
      </c>
      <c r="AJ750" s="401">
        <v>428.24154900000002</v>
      </c>
      <c r="AK750" s="402">
        <v>342.6696339999998</v>
      </c>
      <c r="AL750" s="402">
        <v>214.66052399999998</v>
      </c>
      <c r="AM750" s="402">
        <v>72.445888999999994</v>
      </c>
      <c r="AN750" s="403">
        <v>315.6406510000001</v>
      </c>
    </row>
    <row r="751" spans="2:40" x14ac:dyDescent="0.25">
      <c r="B751" s="2" t="s">
        <v>94</v>
      </c>
      <c r="C751" s="50" t="s">
        <v>96</v>
      </c>
      <c r="D751" s="51">
        <v>1517</v>
      </c>
      <c r="E751" s="52">
        <v>294</v>
      </c>
      <c r="F751" s="53">
        <v>360</v>
      </c>
      <c r="G751" s="53">
        <v>375</v>
      </c>
      <c r="H751" s="54">
        <v>488</v>
      </c>
      <c r="I751" s="55">
        <v>728</v>
      </c>
      <c r="J751" s="56">
        <v>783</v>
      </c>
      <c r="K751" s="57">
        <v>224</v>
      </c>
      <c r="L751" s="58">
        <v>177</v>
      </c>
      <c r="M751" s="58">
        <v>51</v>
      </c>
      <c r="N751" s="58">
        <v>74</v>
      </c>
      <c r="O751" s="58">
        <v>370</v>
      </c>
      <c r="P751" s="58">
        <v>256</v>
      </c>
      <c r="Q751" s="58">
        <v>170</v>
      </c>
      <c r="R751" s="58">
        <v>152</v>
      </c>
      <c r="S751" s="59">
        <v>43</v>
      </c>
      <c r="T751" s="60">
        <v>592</v>
      </c>
      <c r="U751" s="61">
        <v>531</v>
      </c>
      <c r="V751" s="62">
        <v>363</v>
      </c>
      <c r="W751" s="63">
        <v>343</v>
      </c>
      <c r="X751" s="64">
        <v>429</v>
      </c>
      <c r="Y751" s="65">
        <v>725</v>
      </c>
      <c r="Z751" s="66">
        <v>48</v>
      </c>
      <c r="AA751" s="67">
        <v>1079</v>
      </c>
      <c r="AB751" s="68">
        <v>380</v>
      </c>
      <c r="AC751" s="69">
        <v>352</v>
      </c>
      <c r="AD751" s="70">
        <v>542</v>
      </c>
      <c r="AE751" s="70">
        <v>445</v>
      </c>
      <c r="AF751" s="71">
        <v>118</v>
      </c>
      <c r="AG751" s="72">
        <v>471</v>
      </c>
      <c r="AH751" s="73">
        <v>729</v>
      </c>
      <c r="AI751" s="74">
        <v>317</v>
      </c>
      <c r="AJ751" s="75">
        <v>431</v>
      </c>
      <c r="AK751" s="76">
        <v>338</v>
      </c>
      <c r="AL751" s="76">
        <v>213</v>
      </c>
      <c r="AM751" s="76">
        <v>70</v>
      </c>
      <c r="AN751" s="77">
        <v>323</v>
      </c>
    </row>
    <row r="752" spans="2:40" x14ac:dyDescent="0.25">
      <c r="B752" s="2" t="s">
        <v>97</v>
      </c>
      <c r="C752" s="747" t="s">
        <v>459</v>
      </c>
      <c r="D752" s="78">
        <v>919.93453500000282</v>
      </c>
      <c r="E752" s="79">
        <v>164.80472000000003</v>
      </c>
      <c r="F752" s="80">
        <v>233.12365200000002</v>
      </c>
      <c r="G752" s="80">
        <v>229.87929100000011</v>
      </c>
      <c r="H752" s="81">
        <v>292.12687199999965</v>
      </c>
      <c r="I752" s="82">
        <v>434.78116499999879</v>
      </c>
      <c r="J752" s="83">
        <v>479.69188400000161</v>
      </c>
      <c r="K752" s="84">
        <v>121.17921000000003</v>
      </c>
      <c r="L752" s="85">
        <v>88.826554000000044</v>
      </c>
      <c r="M752" s="85">
        <v>29.499684000000002</v>
      </c>
      <c r="N752" s="85">
        <v>35.862242000000009</v>
      </c>
      <c r="O752" s="85">
        <v>354.02921100000032</v>
      </c>
      <c r="P752" s="85">
        <v>232.65358800000013</v>
      </c>
      <c r="Q752" s="85">
        <v>20.755294000000042</v>
      </c>
      <c r="R752" s="85">
        <v>24.136721000000012</v>
      </c>
      <c r="S752" s="86">
        <v>12.992031000000001</v>
      </c>
      <c r="T752" s="87">
        <v>406.11911800000013</v>
      </c>
      <c r="U752" s="88">
        <v>307.90089600000016</v>
      </c>
      <c r="V752" s="89">
        <v>193.35429400000007</v>
      </c>
      <c r="W752" s="90">
        <v>214.38630200000011</v>
      </c>
      <c r="X752" s="91">
        <v>241.59671800000001</v>
      </c>
      <c r="Y752" s="92">
        <v>453.02394400000031</v>
      </c>
      <c r="Z752" s="93">
        <v>29.901427999999996</v>
      </c>
      <c r="AA752" s="94">
        <v>667.05427500000246</v>
      </c>
      <c r="AB752" s="95">
        <v>226.56125699999998</v>
      </c>
      <c r="AC752" s="96">
        <v>218.34766000000013</v>
      </c>
      <c r="AD752" s="97">
        <v>319.20062100000007</v>
      </c>
      <c r="AE752" s="97">
        <v>280.05394900000022</v>
      </c>
      <c r="AF752" s="98">
        <v>78.666088000000016</v>
      </c>
      <c r="AG752" s="99">
        <v>337.33872899999977</v>
      </c>
      <c r="AH752" s="100">
        <v>421.82298600000053</v>
      </c>
      <c r="AI752" s="101">
        <v>160.77282000000011</v>
      </c>
      <c r="AJ752" s="102">
        <v>267.74749800000035</v>
      </c>
      <c r="AK752" s="103">
        <v>180.24654100000004</v>
      </c>
      <c r="AL752" s="103">
        <v>150.38715000000005</v>
      </c>
      <c r="AM752" s="103">
        <v>51.914603999999997</v>
      </c>
      <c r="AN752" s="104">
        <v>192.15511299999997</v>
      </c>
    </row>
    <row r="753" spans="2:40" x14ac:dyDescent="0.25">
      <c r="B753" s="2" t="s">
        <v>99</v>
      </c>
      <c r="C753" s="747"/>
      <c r="D753" s="105">
        <v>0.60641697799484706</v>
      </c>
      <c r="E753" s="106">
        <v>0.60354757005560167</v>
      </c>
      <c r="F753" s="107">
        <v>0.61469649370689006</v>
      </c>
      <c r="G753" s="107">
        <v>0.60614183679931954</v>
      </c>
      <c r="H753" s="108">
        <v>0.60177760163697525</v>
      </c>
      <c r="I753" s="109">
        <v>0.58491049741120127</v>
      </c>
      <c r="J753" s="110">
        <v>0.62442880736192252</v>
      </c>
      <c r="K753" s="111">
        <v>0.58993472591129248</v>
      </c>
      <c r="L753" s="112">
        <v>0.50763846943607027</v>
      </c>
      <c r="M753" s="112">
        <v>0.62541070047618019</v>
      </c>
      <c r="N753" s="112">
        <v>0.65470335887100961</v>
      </c>
      <c r="O753" s="112">
        <v>0.60434920689091154</v>
      </c>
      <c r="P753" s="112">
        <v>0.66480076319836567</v>
      </c>
      <c r="Q753" s="112">
        <v>0.64955969833817107</v>
      </c>
      <c r="R753" s="112">
        <v>0.61011880733121771</v>
      </c>
      <c r="S753" s="113">
        <v>0.47436667982198594</v>
      </c>
      <c r="T753" s="114">
        <v>0.60520613088851893</v>
      </c>
      <c r="U753" s="115">
        <v>0.61283783368494982</v>
      </c>
      <c r="V753" s="116">
        <v>0.61632588082105155</v>
      </c>
      <c r="W753" s="117">
        <v>0.68428762429882251</v>
      </c>
      <c r="X753" s="118">
        <v>0.55026611820879401</v>
      </c>
      <c r="Y753" s="119">
        <v>0.60978008888877278</v>
      </c>
      <c r="Z753" s="120">
        <v>0.66753370465633854</v>
      </c>
      <c r="AA753" s="121">
        <v>0.63716062706340459</v>
      </c>
      <c r="AB753" s="122">
        <v>0.55162117608381123</v>
      </c>
      <c r="AC753" s="123">
        <v>0.63177297326056359</v>
      </c>
      <c r="AD753" s="124">
        <v>0.59101086006449155</v>
      </c>
      <c r="AE753" s="124">
        <v>0.60993351837997267</v>
      </c>
      <c r="AF753" s="125">
        <v>0.64459510891617944</v>
      </c>
      <c r="AG753" s="126">
        <v>0.70363253343107646</v>
      </c>
      <c r="AH753" s="127">
        <v>0.56928544823937643</v>
      </c>
      <c r="AI753" s="128">
        <v>0.54204136033103978</v>
      </c>
      <c r="AJ753" s="129">
        <v>0.62522540987726605</v>
      </c>
      <c r="AK753" s="130">
        <v>0.52600675144737263</v>
      </c>
      <c r="AL753" s="130">
        <v>0.70058130483274172</v>
      </c>
      <c r="AM753" s="130">
        <v>0.71659834279899581</v>
      </c>
      <c r="AN753" s="131">
        <v>0.60877809113376813</v>
      </c>
    </row>
    <row r="754" spans="2:40" x14ac:dyDescent="0.25">
      <c r="B754" s="2" t="s">
        <v>100</v>
      </c>
      <c r="C754" s="747"/>
      <c r="D754" s="132" t="s">
        <v>460</v>
      </c>
      <c r="E754" s="241"/>
      <c r="F754" s="134"/>
      <c r="G754" s="134"/>
      <c r="H754" s="135"/>
      <c r="I754" s="136"/>
      <c r="J754" s="236"/>
      <c r="K754" s="138"/>
      <c r="L754" s="139"/>
      <c r="M754" s="139"/>
      <c r="N754" s="140" t="s">
        <v>120</v>
      </c>
      <c r="O754" s="140" t="s">
        <v>120</v>
      </c>
      <c r="P754" s="140" t="s">
        <v>461</v>
      </c>
      <c r="Q754" s="140" t="s">
        <v>120</v>
      </c>
      <c r="R754" s="139"/>
      <c r="S754" s="141"/>
      <c r="T754" s="142"/>
      <c r="U754" s="237"/>
      <c r="V754" s="143"/>
      <c r="W754" s="133" t="s">
        <v>375</v>
      </c>
      <c r="X754" s="145"/>
      <c r="Y754" s="146"/>
      <c r="Z754" s="147"/>
      <c r="AA754" s="140" t="s">
        <v>131</v>
      </c>
      <c r="AB754" s="149"/>
      <c r="AC754" s="150"/>
      <c r="AD754" s="151"/>
      <c r="AE754" s="151"/>
      <c r="AF754" s="152"/>
      <c r="AG754" s="133" t="s">
        <v>328</v>
      </c>
      <c r="AH754" s="153"/>
      <c r="AI754" s="154"/>
      <c r="AJ754" s="133" t="s">
        <v>124</v>
      </c>
      <c r="AK754" s="156"/>
      <c r="AL754" s="140" t="s">
        <v>352</v>
      </c>
      <c r="AM754" s="140" t="s">
        <v>124</v>
      </c>
      <c r="AN754" s="157"/>
    </row>
    <row r="755" spans="2:40" x14ac:dyDescent="0.25">
      <c r="B755" s="2" t="s">
        <v>97</v>
      </c>
      <c r="C755" s="747" t="s">
        <v>462</v>
      </c>
      <c r="D755" s="158">
        <v>462.13189400000039</v>
      </c>
      <c r="E755" s="159">
        <v>75.725076000000016</v>
      </c>
      <c r="F755" s="160">
        <v>114.15771299999996</v>
      </c>
      <c r="G755" s="160">
        <v>111.57675600000009</v>
      </c>
      <c r="H755" s="161">
        <v>160.67234900000014</v>
      </c>
      <c r="I755" s="162">
        <v>232.75493500000022</v>
      </c>
      <c r="J755" s="163">
        <v>229.37695900000006</v>
      </c>
      <c r="K755" s="164">
        <v>65.50179299999995</v>
      </c>
      <c r="L755" s="165">
        <v>61.478157000000003</v>
      </c>
      <c r="M755" s="165">
        <v>13.684623000000004</v>
      </c>
      <c r="N755" s="165">
        <v>14.393018999999999</v>
      </c>
      <c r="O755" s="165">
        <v>189.72748799999999</v>
      </c>
      <c r="P755" s="165">
        <v>85.964678000000006</v>
      </c>
      <c r="Q755" s="165">
        <v>8.5505030000000026</v>
      </c>
      <c r="R755" s="165">
        <v>12.486276000000011</v>
      </c>
      <c r="S755" s="166">
        <v>10.345357</v>
      </c>
      <c r="T755" s="167">
        <v>204.45500799999994</v>
      </c>
      <c r="U755" s="168">
        <v>162.92404800000006</v>
      </c>
      <c r="V755" s="169">
        <v>90.619269000000003</v>
      </c>
      <c r="W755" s="170">
        <v>80.243256999999986</v>
      </c>
      <c r="X755" s="171">
        <v>155.52515500000001</v>
      </c>
      <c r="Y755" s="172">
        <v>223.27875400000019</v>
      </c>
      <c r="Z755" s="173">
        <v>14.129754000000002</v>
      </c>
      <c r="AA755" s="174">
        <v>305.23188100000021</v>
      </c>
      <c r="AB755" s="175">
        <v>134.94684100000009</v>
      </c>
      <c r="AC755" s="176">
        <v>91.902411999999984</v>
      </c>
      <c r="AD755" s="177">
        <v>176.80710599999992</v>
      </c>
      <c r="AE755" s="177">
        <v>145.27015399999999</v>
      </c>
      <c r="AF755" s="178">
        <v>29.313258000000001</v>
      </c>
      <c r="AG755" s="179">
        <v>115.81842000000002</v>
      </c>
      <c r="AH755" s="180">
        <v>248.20751100000012</v>
      </c>
      <c r="AI755" s="181">
        <v>98.10596299999996</v>
      </c>
      <c r="AJ755" s="182">
        <v>129.49947399999999</v>
      </c>
      <c r="AK755" s="183">
        <v>114.38274099999991</v>
      </c>
      <c r="AL755" s="183">
        <v>57.460733999999988</v>
      </c>
      <c r="AM755" s="183">
        <v>15.890029</v>
      </c>
      <c r="AN755" s="184">
        <v>96.007638999999998</v>
      </c>
    </row>
    <row r="756" spans="2:40" x14ac:dyDescent="0.25">
      <c r="B756" s="2" t="s">
        <v>99</v>
      </c>
      <c r="C756" s="747"/>
      <c r="D756" s="185">
        <v>0.30463540168596276</v>
      </c>
      <c r="E756" s="186">
        <v>0.27732024672640299</v>
      </c>
      <c r="F756" s="187">
        <v>0.30100912244930611</v>
      </c>
      <c r="G756" s="187">
        <v>0.29420370809282476</v>
      </c>
      <c r="H756" s="188">
        <v>0.33098297383131281</v>
      </c>
      <c r="I756" s="189">
        <v>0.31312489078445316</v>
      </c>
      <c r="J756" s="190">
        <v>0.29858662554456339</v>
      </c>
      <c r="K756" s="191">
        <v>0.31888128582578795</v>
      </c>
      <c r="L756" s="192">
        <v>0.35134400827066209</v>
      </c>
      <c r="M756" s="192">
        <v>0.29012207914438837</v>
      </c>
      <c r="N756" s="192">
        <v>0.26275986547618124</v>
      </c>
      <c r="O756" s="192">
        <v>0.32387626030724576</v>
      </c>
      <c r="P756" s="192">
        <v>0.24564153097222696</v>
      </c>
      <c r="Q756" s="192">
        <v>0.26759737295552727</v>
      </c>
      <c r="R756" s="192">
        <v>0.31562331192908971</v>
      </c>
      <c r="S756" s="193">
        <v>0.37773098383641018</v>
      </c>
      <c r="T756" s="194">
        <v>0.30468258904389006</v>
      </c>
      <c r="U756" s="195">
        <v>0.32427973392939641</v>
      </c>
      <c r="V756" s="196">
        <v>0.28885317015915246</v>
      </c>
      <c r="W756" s="197">
        <v>0.25612395561788193</v>
      </c>
      <c r="X756" s="198">
        <v>0.35422759064827614</v>
      </c>
      <c r="Y756" s="199">
        <v>0.30053806264397903</v>
      </c>
      <c r="Z756" s="200">
        <v>0.31543935070601714</v>
      </c>
      <c r="AA756" s="201">
        <v>0.29155309243419797</v>
      </c>
      <c r="AB756" s="202">
        <v>0.32856250943741505</v>
      </c>
      <c r="AC756" s="203">
        <v>0.26591290274902535</v>
      </c>
      <c r="AD756" s="204">
        <v>0.32736440002907657</v>
      </c>
      <c r="AE756" s="204">
        <v>0.31638595513902357</v>
      </c>
      <c r="AF756" s="205">
        <v>0.24019476770216497</v>
      </c>
      <c r="AG756" s="206">
        <v>0.24157797868084255</v>
      </c>
      <c r="AH756" s="207">
        <v>0.33497682403683626</v>
      </c>
      <c r="AI756" s="208">
        <v>0.33076168994925015</v>
      </c>
      <c r="AJ756" s="209">
        <v>0.30239820097418896</v>
      </c>
      <c r="AK756" s="210">
        <v>0.33379888280383774</v>
      </c>
      <c r="AL756" s="210">
        <v>0.26768188640031454</v>
      </c>
      <c r="AM756" s="210">
        <v>0.21933651749376701</v>
      </c>
      <c r="AN756" s="211">
        <v>0.30416753575888411</v>
      </c>
    </row>
    <row r="757" spans="2:40" x14ac:dyDescent="0.25">
      <c r="B757" s="2" t="s">
        <v>100</v>
      </c>
      <c r="C757" s="747"/>
      <c r="D757" s="132" t="s">
        <v>463</v>
      </c>
      <c r="E757" s="212"/>
      <c r="F757" s="213"/>
      <c r="G757" s="213"/>
      <c r="H757" s="214"/>
      <c r="I757" s="215"/>
      <c r="J757" s="216"/>
      <c r="K757" s="239"/>
      <c r="L757" s="140" t="s">
        <v>130</v>
      </c>
      <c r="M757" s="217"/>
      <c r="N757" s="217"/>
      <c r="O757" s="140" t="s">
        <v>130</v>
      </c>
      <c r="P757" s="217"/>
      <c r="Q757" s="217"/>
      <c r="R757" s="217"/>
      <c r="S757" s="240"/>
      <c r="T757" s="218"/>
      <c r="U757" s="219"/>
      <c r="V757" s="220"/>
      <c r="W757" s="221"/>
      <c r="X757" s="140" t="s">
        <v>206</v>
      </c>
      <c r="Y757" s="223"/>
      <c r="Z757" s="224"/>
      <c r="AA757" s="225"/>
      <c r="AB757" s="226"/>
      <c r="AC757" s="227"/>
      <c r="AD757" s="228"/>
      <c r="AE757" s="228"/>
      <c r="AF757" s="229"/>
      <c r="AG757" s="230"/>
      <c r="AH757" s="140" t="s">
        <v>270</v>
      </c>
      <c r="AI757" s="137" t="s">
        <v>156</v>
      </c>
      <c r="AJ757" s="233"/>
      <c r="AK757" s="234"/>
      <c r="AL757" s="234"/>
      <c r="AM757" s="234"/>
      <c r="AN757" s="235"/>
    </row>
    <row r="758" spans="2:40" x14ac:dyDescent="0.25">
      <c r="B758" s="2" t="s">
        <v>97</v>
      </c>
      <c r="C758" s="747" t="s">
        <v>464</v>
      </c>
      <c r="D758" s="78">
        <v>62.402071999999997</v>
      </c>
      <c r="E758" s="79">
        <v>18.523052000000003</v>
      </c>
      <c r="F758" s="80">
        <v>12.567718000000003</v>
      </c>
      <c r="G758" s="80">
        <v>16.426992000000002</v>
      </c>
      <c r="H758" s="81">
        <v>14.884310000000003</v>
      </c>
      <c r="I758" s="82">
        <v>36.39345800000001</v>
      </c>
      <c r="J758" s="83">
        <v>26.008614000000009</v>
      </c>
      <c r="K758" s="84">
        <v>8.0845519999999986</v>
      </c>
      <c r="L758" s="85">
        <v>14.057551</v>
      </c>
      <c r="M758" s="85">
        <v>3.221489</v>
      </c>
      <c r="N758" s="85">
        <v>2.9227120000000002</v>
      </c>
      <c r="O758" s="85">
        <v>14.120139</v>
      </c>
      <c r="P758" s="85">
        <v>14.840102000000002</v>
      </c>
      <c r="Q758" s="85">
        <v>1.3296290000000002</v>
      </c>
      <c r="R758" s="85">
        <v>1.2061549999999999</v>
      </c>
      <c r="S758" s="86">
        <v>2.6197429999999997</v>
      </c>
      <c r="T758" s="87">
        <v>29.086611999999992</v>
      </c>
      <c r="U758" s="88">
        <v>17.914077000000002</v>
      </c>
      <c r="V758" s="89">
        <v>15.401382999999999</v>
      </c>
      <c r="W758" s="90">
        <v>7.7641869999999997</v>
      </c>
      <c r="X758" s="91">
        <v>18.725844999999996</v>
      </c>
      <c r="Y758" s="92">
        <v>34.552768000000007</v>
      </c>
      <c r="Z758" s="257" t="s">
        <v>163</v>
      </c>
      <c r="AA758" s="94">
        <v>35.676416999999994</v>
      </c>
      <c r="AB758" s="95">
        <v>25.063441000000001</v>
      </c>
      <c r="AC758" s="96">
        <v>17.729179999999999</v>
      </c>
      <c r="AD758" s="97">
        <v>18.825948</v>
      </c>
      <c r="AE758" s="97">
        <v>19.669148</v>
      </c>
      <c r="AF758" s="98">
        <v>4.9308880000000004</v>
      </c>
      <c r="AG758" s="99">
        <v>6.5728489999999997</v>
      </c>
      <c r="AH758" s="100">
        <v>35.399051000000014</v>
      </c>
      <c r="AI758" s="101">
        <v>20.430171999999999</v>
      </c>
      <c r="AJ758" s="102">
        <v>13.747356000000002</v>
      </c>
      <c r="AK758" s="103">
        <v>23.983092999999997</v>
      </c>
      <c r="AL758" s="103">
        <v>3.3431109999999995</v>
      </c>
      <c r="AM758" s="103">
        <v>2.8797280000000001</v>
      </c>
      <c r="AN758" s="104">
        <v>14.629623</v>
      </c>
    </row>
    <row r="759" spans="2:40" x14ac:dyDescent="0.25">
      <c r="B759" s="2" t="s">
        <v>99</v>
      </c>
      <c r="C759" s="747"/>
      <c r="D759" s="105">
        <v>4.1135183519180239E-2</v>
      </c>
      <c r="E759" s="106">
        <v>6.7835090066677414E-2</v>
      </c>
      <c r="F759" s="107">
        <v>3.3138345775815883E-2</v>
      </c>
      <c r="G759" s="107">
        <v>4.3314415407552848E-2</v>
      </c>
      <c r="H759" s="108">
        <v>3.0661487293169181E-2</v>
      </c>
      <c r="I759" s="109">
        <v>4.8960068500883018E-2</v>
      </c>
      <c r="J759" s="110">
        <v>3.3856165515521938E-2</v>
      </c>
      <c r="K759" s="111">
        <v>3.9357889593731377E-2</v>
      </c>
      <c r="L759" s="112">
        <v>8.0338067304282626E-2</v>
      </c>
      <c r="M759" s="112">
        <v>6.8297466917486616E-2</v>
      </c>
      <c r="N759" s="112">
        <v>5.3357215185057469E-2</v>
      </c>
      <c r="O759" s="112">
        <v>2.4103928547973458E-2</v>
      </c>
      <c r="P759" s="112">
        <v>4.2405153603483597E-2</v>
      </c>
      <c r="Q759" s="112">
        <v>4.1612198417506512E-2</v>
      </c>
      <c r="R759" s="112">
        <v>3.0488725044987858E-2</v>
      </c>
      <c r="S759" s="113">
        <v>9.5652387905854647E-2</v>
      </c>
      <c r="T759" s="114">
        <v>4.3345400718553598E-2</v>
      </c>
      <c r="U759" s="115">
        <v>3.5655707027060363E-2</v>
      </c>
      <c r="V759" s="116">
        <v>4.9092630667604227E-2</v>
      </c>
      <c r="W759" s="117">
        <v>2.4782073422031412E-2</v>
      </c>
      <c r="X759" s="118">
        <v>4.2650405699342121E-2</v>
      </c>
      <c r="Y759" s="119">
        <v>4.6508777784145403E-2</v>
      </c>
      <c r="Z759" s="260"/>
      <c r="AA759" s="121">
        <v>3.4077599198499141E-2</v>
      </c>
      <c r="AB759" s="122">
        <v>6.1023340813858622E-2</v>
      </c>
      <c r="AC759" s="123">
        <v>5.1298084724478901E-2</v>
      </c>
      <c r="AD759" s="124">
        <v>3.4856886193242689E-2</v>
      </c>
      <c r="AE759" s="124">
        <v>4.2837719967935152E-2</v>
      </c>
      <c r="AF759" s="125">
        <v>4.0404021201784969E-2</v>
      </c>
      <c r="AG759" s="126">
        <v>1.370987080979344E-2</v>
      </c>
      <c r="AH759" s="127">
        <v>4.7773984075356983E-2</v>
      </c>
      <c r="AI759" s="128">
        <v>6.8879790891750933E-2</v>
      </c>
      <c r="AJ759" s="129">
        <v>3.2101873421908442E-2</v>
      </c>
      <c r="AK759" s="130">
        <v>6.9988964939916479E-2</v>
      </c>
      <c r="AL759" s="130">
        <v>1.557394409416423E-2</v>
      </c>
      <c r="AM759" s="130">
        <v>3.9750054002374108E-2</v>
      </c>
      <c r="AN759" s="131">
        <v>4.6348982469941721E-2</v>
      </c>
    </row>
    <row r="760" spans="2:40" x14ac:dyDescent="0.25">
      <c r="B760" s="2" t="s">
        <v>100</v>
      </c>
      <c r="C760" s="747"/>
      <c r="D760" s="132" t="s">
        <v>465</v>
      </c>
      <c r="E760" s="133" t="s">
        <v>186</v>
      </c>
      <c r="F760" s="134"/>
      <c r="G760" s="134"/>
      <c r="H760" s="135"/>
      <c r="I760" s="136"/>
      <c r="J760" s="236"/>
      <c r="K760" s="138"/>
      <c r="L760" s="140" t="s">
        <v>355</v>
      </c>
      <c r="M760" s="139"/>
      <c r="N760" s="139"/>
      <c r="O760" s="139"/>
      <c r="P760" s="139"/>
      <c r="Q760" s="139"/>
      <c r="R760" s="139"/>
      <c r="S760" s="141"/>
      <c r="T760" s="142"/>
      <c r="U760" s="237"/>
      <c r="V760" s="143"/>
      <c r="W760" s="144"/>
      <c r="X760" s="145"/>
      <c r="Y760" s="146"/>
      <c r="Z760" s="147"/>
      <c r="AA760" s="148"/>
      <c r="AB760" s="149"/>
      <c r="AC760" s="150"/>
      <c r="AD760" s="151"/>
      <c r="AE760" s="151"/>
      <c r="AF760" s="152"/>
      <c r="AG760" s="238"/>
      <c r="AH760" s="140" t="s">
        <v>156</v>
      </c>
      <c r="AI760" s="137" t="s">
        <v>270</v>
      </c>
      <c r="AJ760" s="155"/>
      <c r="AK760" s="140" t="s">
        <v>284</v>
      </c>
      <c r="AL760" s="156"/>
      <c r="AM760" s="156"/>
      <c r="AN760" s="157"/>
    </row>
    <row r="761" spans="2:40" x14ac:dyDescent="0.25">
      <c r="B761" s="2" t="s">
        <v>97</v>
      </c>
      <c r="C761" s="747" t="s">
        <v>466</v>
      </c>
      <c r="D761" s="158">
        <v>17.567729</v>
      </c>
      <c r="E761" s="159">
        <v>2.7452529999999999</v>
      </c>
      <c r="F761" s="160">
        <v>2.4985040000000001</v>
      </c>
      <c r="G761" s="160">
        <v>7.5200930000000001</v>
      </c>
      <c r="H761" s="161">
        <v>4.8038790000000002</v>
      </c>
      <c r="I761" s="162">
        <v>12.291931</v>
      </c>
      <c r="J761" s="163">
        <v>5.275798</v>
      </c>
      <c r="K761" s="164">
        <v>4.9359020000000005</v>
      </c>
      <c r="L761" s="165">
        <v>2.8328850000000001</v>
      </c>
      <c r="M761" s="249" t="s">
        <v>163</v>
      </c>
      <c r="N761" s="249" t="s">
        <v>163</v>
      </c>
      <c r="O761" s="165">
        <v>7.6428709999999995</v>
      </c>
      <c r="P761" s="165">
        <v>1.3190759999999999</v>
      </c>
      <c r="Q761" s="165">
        <v>0.35376099999999999</v>
      </c>
      <c r="R761" s="165">
        <v>0.483234</v>
      </c>
      <c r="S761" s="245" t="s">
        <v>163</v>
      </c>
      <c r="T761" s="167">
        <v>13.910874</v>
      </c>
      <c r="U761" s="168">
        <v>2.2809330000000001</v>
      </c>
      <c r="V761" s="169">
        <v>1.3759220000000001</v>
      </c>
      <c r="W761" s="170">
        <v>2.7222299999999997</v>
      </c>
      <c r="X761" s="171">
        <v>5.5051369999999995</v>
      </c>
      <c r="Y761" s="172">
        <v>9.3403620000000007</v>
      </c>
      <c r="Z761" s="250" t="s">
        <v>163</v>
      </c>
      <c r="AA761" s="174">
        <v>7.8279370000000004</v>
      </c>
      <c r="AB761" s="175">
        <v>8.303115</v>
      </c>
      <c r="AC761" s="176">
        <v>4.1111399999999998</v>
      </c>
      <c r="AD761" s="177">
        <v>7.5868780000000005</v>
      </c>
      <c r="AE761" s="177">
        <v>3.5313319999999999</v>
      </c>
      <c r="AF761" s="178">
        <v>2.3383789999999998</v>
      </c>
      <c r="AG761" s="179">
        <v>3.5718670000000001</v>
      </c>
      <c r="AH761" s="180">
        <v>7.6019349999999992</v>
      </c>
      <c r="AI761" s="181">
        <v>6.3939269999999997</v>
      </c>
      <c r="AJ761" s="182">
        <v>7.1195399999999998</v>
      </c>
      <c r="AK761" s="183">
        <v>8.5721929999999986</v>
      </c>
      <c r="AL761" s="183">
        <v>1.7029269999999999</v>
      </c>
      <c r="AM761" s="293" t="s">
        <v>163</v>
      </c>
      <c r="AN761" s="184">
        <v>0.173069</v>
      </c>
    </row>
    <row r="762" spans="2:40" x14ac:dyDescent="0.25">
      <c r="B762" s="2" t="s">
        <v>99</v>
      </c>
      <c r="C762" s="747"/>
      <c r="D762" s="185">
        <v>1.1580573100685261E-2</v>
      </c>
      <c r="E762" s="186">
        <v>1.005366094695498E-2</v>
      </c>
      <c r="F762" s="187">
        <v>6.5880129928328297E-3</v>
      </c>
      <c r="G762" s="187">
        <v>1.982885437001676E-2</v>
      </c>
      <c r="H762" s="188">
        <v>9.8959289961323207E-3</v>
      </c>
      <c r="I762" s="189">
        <v>1.6536317702157549E-2</v>
      </c>
      <c r="J762" s="190">
        <v>6.8676589346306398E-3</v>
      </c>
      <c r="K762" s="191">
        <v>2.4029369340623701E-2</v>
      </c>
      <c r="L762" s="192">
        <v>1.6189769170696418E-2</v>
      </c>
      <c r="M762" s="251"/>
      <c r="N762" s="251"/>
      <c r="O762" s="192">
        <v>1.304684157042494E-2</v>
      </c>
      <c r="P762" s="192">
        <v>3.7692207502797999E-3</v>
      </c>
      <c r="Q762" s="192">
        <v>1.107133863985782E-2</v>
      </c>
      <c r="R762" s="192">
        <v>1.22150043389031E-2</v>
      </c>
      <c r="S762" s="246"/>
      <c r="T762" s="194">
        <v>2.073023863608827E-2</v>
      </c>
      <c r="U762" s="195">
        <v>4.53990896635946E-3</v>
      </c>
      <c r="V762" s="196">
        <v>4.3858159084434996E-3</v>
      </c>
      <c r="W762" s="197">
        <v>8.68893339787624E-3</v>
      </c>
      <c r="X762" s="198">
        <v>1.253862383675926E-2</v>
      </c>
      <c r="Y762" s="199">
        <v>1.257233054907427E-2</v>
      </c>
      <c r="Z762" s="252"/>
      <c r="AA762" s="201">
        <v>7.4771325729571401E-3</v>
      </c>
      <c r="AB762" s="202">
        <v>2.0216051597291122E-2</v>
      </c>
      <c r="AC762" s="203">
        <v>1.1895282694078021E-2</v>
      </c>
      <c r="AD762" s="204">
        <v>1.404736393662708E-2</v>
      </c>
      <c r="AE762" s="204">
        <v>7.6909386888445001E-3</v>
      </c>
      <c r="AF762" s="205">
        <v>1.9160831617714438E-2</v>
      </c>
      <c r="AG762" s="206">
        <v>7.4503210281819197E-3</v>
      </c>
      <c r="AH762" s="207">
        <v>1.025944796180832E-2</v>
      </c>
      <c r="AI762" s="208">
        <v>2.1556957755280791E-2</v>
      </c>
      <c r="AJ762" s="209">
        <v>1.6625056621958002E-2</v>
      </c>
      <c r="AK762" s="210">
        <v>2.501591080579962E-2</v>
      </c>
      <c r="AL762" s="210">
        <v>7.9331167569496892E-3</v>
      </c>
      <c r="AM762" s="321"/>
      <c r="AN762" s="211">
        <v>5.4831023650373E-4</v>
      </c>
    </row>
    <row r="763" spans="2:40" x14ac:dyDescent="0.25">
      <c r="B763" s="2" t="s">
        <v>100</v>
      </c>
      <c r="C763" s="747"/>
      <c r="D763" s="132" t="s">
        <v>279</v>
      </c>
      <c r="E763" s="212"/>
      <c r="F763" s="213"/>
      <c r="G763" s="213"/>
      <c r="H763" s="214"/>
      <c r="I763" s="215"/>
      <c r="J763" s="216"/>
      <c r="K763" s="239"/>
      <c r="L763" s="217"/>
      <c r="M763" s="217"/>
      <c r="N763" s="217"/>
      <c r="O763" s="217"/>
      <c r="P763" s="217"/>
      <c r="Q763" s="217"/>
      <c r="R763" s="217"/>
      <c r="S763" s="240"/>
      <c r="T763" s="133" t="s">
        <v>145</v>
      </c>
      <c r="U763" s="219"/>
      <c r="V763" s="220"/>
      <c r="W763" s="221"/>
      <c r="X763" s="222"/>
      <c r="Y763" s="223"/>
      <c r="Z763" s="224"/>
      <c r="AA763" s="225"/>
      <c r="AB763" s="226"/>
      <c r="AC763" s="227"/>
      <c r="AD763" s="228"/>
      <c r="AE763" s="228"/>
      <c r="AF763" s="229"/>
      <c r="AG763" s="230"/>
      <c r="AH763" s="231"/>
      <c r="AI763" s="232"/>
      <c r="AJ763" s="133" t="s">
        <v>279</v>
      </c>
      <c r="AK763" s="140" t="s">
        <v>279</v>
      </c>
      <c r="AL763" s="234"/>
      <c r="AM763" s="234"/>
      <c r="AN763" s="235"/>
    </row>
    <row r="764" spans="2:40" x14ac:dyDescent="0.25">
      <c r="B764" s="2" t="s">
        <v>97</v>
      </c>
      <c r="C764" s="747" t="s">
        <v>357</v>
      </c>
      <c r="D764" s="78">
        <v>54.963735999999997</v>
      </c>
      <c r="E764" s="79">
        <v>11.261933000000001</v>
      </c>
      <c r="F764" s="80">
        <v>16.902424</v>
      </c>
      <c r="G764" s="80">
        <v>13.846867</v>
      </c>
      <c r="H764" s="81">
        <v>12.952512</v>
      </c>
      <c r="I764" s="82">
        <v>27.107903999999998</v>
      </c>
      <c r="J764" s="83">
        <v>27.855832000000007</v>
      </c>
      <c r="K764" s="84">
        <v>5.7097600000000002</v>
      </c>
      <c r="L764" s="85">
        <v>7.7848030000000001</v>
      </c>
      <c r="M764" s="85">
        <v>0.76270300000000002</v>
      </c>
      <c r="N764" s="85">
        <v>1.598349</v>
      </c>
      <c r="O764" s="85">
        <v>20.282682999999999</v>
      </c>
      <c r="P764" s="85">
        <v>15.182425000000002</v>
      </c>
      <c r="Q764" s="85">
        <v>0.96367899999999995</v>
      </c>
      <c r="R764" s="85">
        <v>1.2483040000000001</v>
      </c>
      <c r="S764" s="86">
        <v>1.43103</v>
      </c>
      <c r="T764" s="87">
        <v>17.471025000000001</v>
      </c>
      <c r="U764" s="88">
        <v>11.39827</v>
      </c>
      <c r="V764" s="89">
        <v>12.970006</v>
      </c>
      <c r="W764" s="90">
        <v>8.1825470000000013</v>
      </c>
      <c r="X764" s="91">
        <v>17.701467999999998</v>
      </c>
      <c r="Y764" s="92">
        <v>22.734209</v>
      </c>
      <c r="Z764" s="93">
        <v>0.76270300000000002</v>
      </c>
      <c r="AA764" s="94">
        <v>31.126463000000001</v>
      </c>
      <c r="AB764" s="95">
        <v>15.844272</v>
      </c>
      <c r="AC764" s="96">
        <v>13.520562000000002</v>
      </c>
      <c r="AD764" s="97">
        <v>17.672096</v>
      </c>
      <c r="AE764" s="97">
        <v>10.630293</v>
      </c>
      <c r="AF764" s="98">
        <v>6.7909230000000003</v>
      </c>
      <c r="AG764" s="99">
        <v>16.122711000000002</v>
      </c>
      <c r="AH764" s="100">
        <v>27.937722000000004</v>
      </c>
      <c r="AI764" s="101">
        <v>10.903303000000001</v>
      </c>
      <c r="AJ764" s="102">
        <v>10.127680999999999</v>
      </c>
      <c r="AK764" s="103">
        <v>15.485066000000002</v>
      </c>
      <c r="AL764" s="103">
        <v>1.7666019999999998</v>
      </c>
      <c r="AM764" s="103">
        <v>1.761528</v>
      </c>
      <c r="AN764" s="104">
        <v>12.675206999999999</v>
      </c>
    </row>
    <row r="765" spans="2:40" x14ac:dyDescent="0.25">
      <c r="B765" s="2" t="s">
        <v>99</v>
      </c>
      <c r="C765" s="747"/>
      <c r="D765" s="105">
        <v>3.6231863699329951E-2</v>
      </c>
      <c r="E765" s="106">
        <v>4.124343220436278E-2</v>
      </c>
      <c r="F765" s="107">
        <v>4.4568025075152763E-2</v>
      </c>
      <c r="G765" s="107">
        <v>3.6511185330286577E-2</v>
      </c>
      <c r="H765" s="108">
        <v>2.6682008242412399E-2</v>
      </c>
      <c r="I765" s="109">
        <v>3.6468225601297921E-2</v>
      </c>
      <c r="J765" s="110">
        <v>3.6260742643363181E-2</v>
      </c>
      <c r="K765" s="111">
        <v>2.779672932856438E-2</v>
      </c>
      <c r="L765" s="112">
        <v>4.44896858182895E-2</v>
      </c>
      <c r="M765" s="112">
        <v>1.6169753461945019E-2</v>
      </c>
      <c r="N765" s="112">
        <v>2.9179560467750981E-2</v>
      </c>
      <c r="O765" s="112">
        <v>3.4623762683440723E-2</v>
      </c>
      <c r="P765" s="112">
        <v>4.3383331475644132E-2</v>
      </c>
      <c r="Q765" s="112">
        <v>3.0159391648936839E-2</v>
      </c>
      <c r="R765" s="112">
        <v>3.1554151355802959E-2</v>
      </c>
      <c r="S765" s="113">
        <v>5.2249948435749302E-2</v>
      </c>
      <c r="T765" s="114">
        <v>2.6035640712946159E-2</v>
      </c>
      <c r="U765" s="115">
        <v>2.2686816392233401E-2</v>
      </c>
      <c r="V765" s="116">
        <v>4.1342502443748777E-2</v>
      </c>
      <c r="W765" s="117">
        <v>2.6117413263387769E-2</v>
      </c>
      <c r="X765" s="118">
        <v>4.0317261606828539E-2</v>
      </c>
      <c r="Y765" s="119">
        <v>3.060074013402684E-2</v>
      </c>
      <c r="Z765" s="120">
        <v>1.7026944637644179E-2</v>
      </c>
      <c r="AA765" s="121">
        <v>2.9731548730942151E-2</v>
      </c>
      <c r="AB765" s="122">
        <v>3.857692206762342E-2</v>
      </c>
      <c r="AC765" s="123">
        <v>3.91207565718533E-2</v>
      </c>
      <c r="AD765" s="124">
        <v>3.2720489776560488E-2</v>
      </c>
      <c r="AE765" s="124">
        <v>2.3151867824224081E-2</v>
      </c>
      <c r="AF765" s="125">
        <v>5.5645270562156179E-2</v>
      </c>
      <c r="AG765" s="126">
        <v>3.3629296050104861E-2</v>
      </c>
      <c r="AH765" s="127">
        <v>3.7704295686620239E-2</v>
      </c>
      <c r="AI765" s="128">
        <v>3.6760201072678231E-2</v>
      </c>
      <c r="AJ765" s="129">
        <v>2.3649459104679259E-2</v>
      </c>
      <c r="AK765" s="130">
        <v>4.5189490003073957E-2</v>
      </c>
      <c r="AL765" s="130">
        <v>8.2297479158301105E-3</v>
      </c>
      <c r="AM765" s="130">
        <v>2.4315085704863119E-2</v>
      </c>
      <c r="AN765" s="131">
        <v>4.015708040090183E-2</v>
      </c>
    </row>
    <row r="766" spans="2:40" x14ac:dyDescent="0.25">
      <c r="B766" s="2" t="s">
        <v>100</v>
      </c>
      <c r="C766" s="747"/>
      <c r="D766" s="132" t="s">
        <v>161</v>
      </c>
      <c r="E766" s="241"/>
      <c r="F766" s="134"/>
      <c r="G766" s="134"/>
      <c r="H766" s="135"/>
      <c r="I766" s="136"/>
      <c r="J766" s="236"/>
      <c r="K766" s="138"/>
      <c r="L766" s="139"/>
      <c r="M766" s="139"/>
      <c r="N766" s="139"/>
      <c r="O766" s="139"/>
      <c r="P766" s="139"/>
      <c r="Q766" s="139"/>
      <c r="R766" s="139"/>
      <c r="S766" s="141"/>
      <c r="T766" s="142"/>
      <c r="U766" s="237"/>
      <c r="V766" s="143"/>
      <c r="W766" s="144"/>
      <c r="X766" s="145"/>
      <c r="Y766" s="146"/>
      <c r="Z766" s="147"/>
      <c r="AA766" s="148"/>
      <c r="AB766" s="149"/>
      <c r="AC766" s="150"/>
      <c r="AD766" s="151"/>
      <c r="AE766" s="151"/>
      <c r="AF766" s="152"/>
      <c r="AG766" s="238"/>
      <c r="AH766" s="153"/>
      <c r="AI766" s="154"/>
      <c r="AJ766" s="155"/>
      <c r="AK766" s="140" t="s">
        <v>161</v>
      </c>
      <c r="AL766" s="156"/>
      <c r="AM766" s="156"/>
      <c r="AN766" s="242" t="s">
        <v>161</v>
      </c>
    </row>
    <row r="767" spans="2:40" x14ac:dyDescent="0.25">
      <c r="B767" s="2" t="s">
        <v>97</v>
      </c>
      <c r="C767" s="749" t="s">
        <v>330</v>
      </c>
      <c r="D767" s="158">
        <v>1382.0664289999943</v>
      </c>
      <c r="E767" s="159">
        <v>240.52979600000009</v>
      </c>
      <c r="F767" s="160">
        <v>347.28136500000068</v>
      </c>
      <c r="G767" s="160">
        <v>341.45604700000001</v>
      </c>
      <c r="H767" s="161">
        <v>452.79922099999891</v>
      </c>
      <c r="I767" s="162">
        <v>667.53610000000299</v>
      </c>
      <c r="J767" s="163">
        <v>709.06884300000127</v>
      </c>
      <c r="K767" s="164">
        <v>186.681003</v>
      </c>
      <c r="L767" s="165">
        <v>150.30471099999994</v>
      </c>
      <c r="M767" s="165">
        <v>43.184306999999997</v>
      </c>
      <c r="N767" s="165">
        <v>50.25526100000004</v>
      </c>
      <c r="O767" s="165">
        <v>543.75669900000207</v>
      </c>
      <c r="P767" s="165">
        <v>318.61826600000001</v>
      </c>
      <c r="Q767" s="165">
        <v>29.305797000000055</v>
      </c>
      <c r="R767" s="165">
        <v>36.62299699999997</v>
      </c>
      <c r="S767" s="166">
        <v>23.337388000000001</v>
      </c>
      <c r="T767" s="167">
        <v>610.57412600000134</v>
      </c>
      <c r="U767" s="168">
        <v>470.82494400000041</v>
      </c>
      <c r="V767" s="169">
        <v>283.97356300000018</v>
      </c>
      <c r="W767" s="170">
        <v>294.62955900000003</v>
      </c>
      <c r="X767" s="171">
        <v>397.12187299999994</v>
      </c>
      <c r="Y767" s="172">
        <v>676.30269800000178</v>
      </c>
      <c r="Z767" s="173">
        <v>44.031182000000008</v>
      </c>
      <c r="AA767" s="174">
        <v>972.28615600000353</v>
      </c>
      <c r="AB767" s="175">
        <v>361.50809800000019</v>
      </c>
      <c r="AC767" s="176">
        <v>310.25007200000016</v>
      </c>
      <c r="AD767" s="177">
        <v>496.0077270000001</v>
      </c>
      <c r="AE767" s="177">
        <v>425.32410300000015</v>
      </c>
      <c r="AF767" s="178">
        <v>107.97934600000002</v>
      </c>
      <c r="AG767" s="179">
        <v>453.15714900000006</v>
      </c>
      <c r="AH767" s="180">
        <v>670.03049700000201</v>
      </c>
      <c r="AI767" s="181">
        <v>258.87878300000023</v>
      </c>
      <c r="AJ767" s="182">
        <v>397.24697200000014</v>
      </c>
      <c r="AK767" s="183">
        <v>294.62928200000005</v>
      </c>
      <c r="AL767" s="183">
        <v>207.84788400000002</v>
      </c>
      <c r="AM767" s="183">
        <v>67.804632999999995</v>
      </c>
      <c r="AN767" s="184">
        <v>288.16275200000001</v>
      </c>
    </row>
    <row r="768" spans="2:40" x14ac:dyDescent="0.25">
      <c r="B768" s="2" t="s">
        <v>99</v>
      </c>
      <c r="C768" s="749" t="s">
        <v>331</v>
      </c>
      <c r="D768" s="185">
        <v>0.91105237968080388</v>
      </c>
      <c r="E768" s="186">
        <v>0.88086781678200476</v>
      </c>
      <c r="F768" s="187">
        <v>0.91570561615619794</v>
      </c>
      <c r="G768" s="187">
        <v>0.9003455448921438</v>
      </c>
      <c r="H768" s="188">
        <v>0.93276057546828628</v>
      </c>
      <c r="I768" s="189">
        <v>0.89803538819565965</v>
      </c>
      <c r="J768" s="190">
        <v>0.92301543290648524</v>
      </c>
      <c r="K768" s="191">
        <v>0.9088160117370806</v>
      </c>
      <c r="L768" s="192">
        <v>0.85898247770673164</v>
      </c>
      <c r="M768" s="192">
        <v>0.91553277962056834</v>
      </c>
      <c r="N768" s="192">
        <v>0.91746322434719152</v>
      </c>
      <c r="O768" s="192">
        <v>0.92822546719816013</v>
      </c>
      <c r="P768" s="192">
        <v>0.9104422941705923</v>
      </c>
      <c r="Q768" s="192">
        <v>0.91715707129369861</v>
      </c>
      <c r="R768" s="192">
        <v>0.92574211926030603</v>
      </c>
      <c r="S768" s="193">
        <v>0.85209766365839612</v>
      </c>
      <c r="T768" s="194">
        <v>0.90988871993241083</v>
      </c>
      <c r="U768" s="195">
        <v>0.93711756761434661</v>
      </c>
      <c r="V768" s="196">
        <v>0.90517905098020435</v>
      </c>
      <c r="W768" s="197">
        <v>0.94041157991670432</v>
      </c>
      <c r="X768" s="198">
        <v>0.90449370885706992</v>
      </c>
      <c r="Y768" s="199">
        <v>0.91031815153275342</v>
      </c>
      <c r="Z768" s="200">
        <v>0.98297305536235602</v>
      </c>
      <c r="AA768" s="201">
        <v>0.9287137194976034</v>
      </c>
      <c r="AB768" s="202">
        <v>0.88018368552122661</v>
      </c>
      <c r="AC768" s="203">
        <v>0.89768587600958916</v>
      </c>
      <c r="AD768" s="204">
        <v>0.91837526009356851</v>
      </c>
      <c r="AE768" s="204">
        <v>0.92631947351899613</v>
      </c>
      <c r="AF768" s="205">
        <v>0.88478987661834452</v>
      </c>
      <c r="AG768" s="206">
        <v>0.94521051211191964</v>
      </c>
      <c r="AH768" s="207">
        <v>0.90426227227621458</v>
      </c>
      <c r="AI768" s="208">
        <v>0.87280305028029059</v>
      </c>
      <c r="AJ768" s="209">
        <v>0.92762361085145451</v>
      </c>
      <c r="AK768" s="210">
        <v>0.85980563425121059</v>
      </c>
      <c r="AL768" s="210">
        <v>0.96826319123305604</v>
      </c>
      <c r="AM768" s="210">
        <v>0.93593486029276274</v>
      </c>
      <c r="AN768" s="211">
        <v>0.91294562689265246</v>
      </c>
    </row>
    <row r="769" spans="2:40" x14ac:dyDescent="0.25">
      <c r="B769" s="2" t="s">
        <v>100</v>
      </c>
      <c r="C769" s="749"/>
      <c r="D769" s="132" t="s">
        <v>467</v>
      </c>
      <c r="E769" s="212"/>
      <c r="F769" s="213"/>
      <c r="G769" s="213"/>
      <c r="H769" s="137" t="s">
        <v>127</v>
      </c>
      <c r="I769" s="215"/>
      <c r="J769" s="216"/>
      <c r="K769" s="239"/>
      <c r="L769" s="217"/>
      <c r="M769" s="217"/>
      <c r="N769" s="217"/>
      <c r="O769" s="140" t="s">
        <v>120</v>
      </c>
      <c r="P769" s="217"/>
      <c r="Q769" s="217"/>
      <c r="R769" s="140" t="s">
        <v>120</v>
      </c>
      <c r="S769" s="240"/>
      <c r="T769" s="218"/>
      <c r="U769" s="140" t="s">
        <v>109</v>
      </c>
      <c r="V769" s="220"/>
      <c r="W769" s="221"/>
      <c r="X769" s="222"/>
      <c r="Y769" s="223"/>
      <c r="Z769" s="133" t="s">
        <v>313</v>
      </c>
      <c r="AA769" s="140" t="s">
        <v>131</v>
      </c>
      <c r="AB769" s="226"/>
      <c r="AC769" s="227"/>
      <c r="AD769" s="228"/>
      <c r="AE769" s="228"/>
      <c r="AF769" s="229"/>
      <c r="AG769" s="133" t="s">
        <v>328</v>
      </c>
      <c r="AH769" s="231"/>
      <c r="AI769" s="232"/>
      <c r="AJ769" s="133" t="s">
        <v>124</v>
      </c>
      <c r="AK769" s="234"/>
      <c r="AL769" s="140" t="s">
        <v>269</v>
      </c>
      <c r="AM769" s="234"/>
      <c r="AN769" s="235"/>
    </row>
    <row r="770" spans="2:40" x14ac:dyDescent="0.25">
      <c r="B770" s="2" t="s">
        <v>97</v>
      </c>
      <c r="C770" s="748" t="s">
        <v>337</v>
      </c>
      <c r="D770" s="78">
        <v>79.969801000000004</v>
      </c>
      <c r="E770" s="79">
        <v>21.268305000000002</v>
      </c>
      <c r="F770" s="80">
        <v>15.066222000000002</v>
      </c>
      <c r="G770" s="80">
        <v>23.947084999999998</v>
      </c>
      <c r="H770" s="81">
        <v>19.688188999999998</v>
      </c>
      <c r="I770" s="82">
        <v>48.685389000000001</v>
      </c>
      <c r="J770" s="83">
        <v>31.28441200000001</v>
      </c>
      <c r="K770" s="84">
        <v>13.020454000000001</v>
      </c>
      <c r="L770" s="85">
        <v>16.890435999999998</v>
      </c>
      <c r="M770" s="85">
        <v>3.221489</v>
      </c>
      <c r="N770" s="85">
        <v>2.9227120000000002</v>
      </c>
      <c r="O770" s="85">
        <v>21.763009999999994</v>
      </c>
      <c r="P770" s="85">
        <v>16.159178000000001</v>
      </c>
      <c r="Q770" s="85">
        <v>1.6833900000000002</v>
      </c>
      <c r="R770" s="85">
        <v>1.689389</v>
      </c>
      <c r="S770" s="86">
        <v>2.6197429999999997</v>
      </c>
      <c r="T770" s="87">
        <v>42.997486000000009</v>
      </c>
      <c r="U770" s="88">
        <v>20.195010000000003</v>
      </c>
      <c r="V770" s="89">
        <v>16.777305000000002</v>
      </c>
      <c r="W770" s="90">
        <v>10.486417000000003</v>
      </c>
      <c r="X770" s="91">
        <v>24.230982000000001</v>
      </c>
      <c r="Y770" s="92">
        <v>43.893130000000006</v>
      </c>
      <c r="Z770" s="257" t="s">
        <v>163</v>
      </c>
      <c r="AA770" s="94">
        <v>43.504353999999999</v>
      </c>
      <c r="AB770" s="95">
        <v>33.366555999999996</v>
      </c>
      <c r="AC770" s="96">
        <v>21.840320000000002</v>
      </c>
      <c r="AD770" s="97">
        <v>26.412825999999999</v>
      </c>
      <c r="AE770" s="97">
        <v>23.200480000000002</v>
      </c>
      <c r="AF770" s="98">
        <v>7.2692670000000001</v>
      </c>
      <c r="AG770" s="99">
        <v>10.144716000000001</v>
      </c>
      <c r="AH770" s="100">
        <v>43.000986000000012</v>
      </c>
      <c r="AI770" s="101">
        <v>26.824099</v>
      </c>
      <c r="AJ770" s="102">
        <v>20.866895999999997</v>
      </c>
      <c r="AK770" s="103">
        <v>32.555286000000002</v>
      </c>
      <c r="AL770" s="103">
        <v>5.0460379999999994</v>
      </c>
      <c r="AM770" s="103">
        <v>2.8797280000000001</v>
      </c>
      <c r="AN770" s="104">
        <v>14.802692</v>
      </c>
    </row>
    <row r="771" spans="2:40" x14ac:dyDescent="0.25">
      <c r="B771" s="2" t="s">
        <v>99</v>
      </c>
      <c r="C771" s="748" t="s">
        <v>338</v>
      </c>
      <c r="D771" s="105">
        <v>5.2715756619865523E-2</v>
      </c>
      <c r="E771" s="106">
        <v>7.7888751013632393E-2</v>
      </c>
      <c r="F771" s="107">
        <v>3.9726358768648697E-2</v>
      </c>
      <c r="G771" s="107">
        <v>6.3143269777569594E-2</v>
      </c>
      <c r="H771" s="108">
        <v>4.0557416289301491E-2</v>
      </c>
      <c r="I771" s="109">
        <v>6.549638620304056E-2</v>
      </c>
      <c r="J771" s="110">
        <v>4.0723824450152588E-2</v>
      </c>
      <c r="K771" s="111">
        <v>6.3387258934355081E-2</v>
      </c>
      <c r="L771" s="112">
        <v>9.6527836474979034E-2</v>
      </c>
      <c r="M771" s="112">
        <v>6.8297466917486616E-2</v>
      </c>
      <c r="N771" s="112">
        <v>5.3357215185057469E-2</v>
      </c>
      <c r="O771" s="112">
        <v>3.7150770118398402E-2</v>
      </c>
      <c r="P771" s="112">
        <v>4.6174374353763391E-2</v>
      </c>
      <c r="Q771" s="112">
        <v>5.2683537057364338E-2</v>
      </c>
      <c r="R771" s="112">
        <v>4.2703729383890963E-2</v>
      </c>
      <c r="S771" s="113">
        <v>9.5652387905854647E-2</v>
      </c>
      <c r="T771" s="114">
        <v>6.4075639354641903E-2</v>
      </c>
      <c r="U771" s="115">
        <v>4.019561599341983E-2</v>
      </c>
      <c r="V771" s="116">
        <v>5.3478446576047743E-2</v>
      </c>
      <c r="W771" s="117">
        <v>3.347100681990766E-2</v>
      </c>
      <c r="X771" s="118">
        <v>5.51890295361014E-2</v>
      </c>
      <c r="Y771" s="119">
        <v>5.9081108333219667E-2</v>
      </c>
      <c r="Z771" s="260"/>
      <c r="AA771" s="121">
        <v>4.1554731771456271E-2</v>
      </c>
      <c r="AB771" s="122">
        <v>8.1239392411149747E-2</v>
      </c>
      <c r="AC771" s="123">
        <v>6.3193367418556926E-2</v>
      </c>
      <c r="AD771" s="124">
        <v>4.8904250129869771E-2</v>
      </c>
      <c r="AE771" s="124">
        <v>5.0528658656779663E-2</v>
      </c>
      <c r="AF771" s="125">
        <v>5.9564852819499407E-2</v>
      </c>
      <c r="AG771" s="126">
        <v>2.1160191837975361E-2</v>
      </c>
      <c r="AH771" s="127">
        <v>5.8033432037165288E-2</v>
      </c>
      <c r="AI771" s="128">
        <v>9.0436748647031717E-2</v>
      </c>
      <c r="AJ771" s="129">
        <v>4.8726930043866433E-2</v>
      </c>
      <c r="AK771" s="130">
        <v>9.5004875745716144E-2</v>
      </c>
      <c r="AL771" s="130">
        <v>2.3507060851113919E-2</v>
      </c>
      <c r="AM771" s="130">
        <v>3.9750054002374108E-2</v>
      </c>
      <c r="AN771" s="131">
        <v>4.6897292706445458E-2</v>
      </c>
    </row>
    <row r="772" spans="2:40" x14ac:dyDescent="0.25">
      <c r="B772" s="2" t="s">
        <v>100</v>
      </c>
      <c r="C772" s="748"/>
      <c r="D772" s="404" t="s">
        <v>468</v>
      </c>
      <c r="E772" s="420"/>
      <c r="F772" s="421"/>
      <c r="G772" s="421"/>
      <c r="H772" s="422"/>
      <c r="I772" s="423"/>
      <c r="J772" s="424"/>
      <c r="K772" s="425"/>
      <c r="L772" s="418" t="s">
        <v>355</v>
      </c>
      <c r="M772" s="426"/>
      <c r="N772" s="426"/>
      <c r="O772" s="426"/>
      <c r="P772" s="426"/>
      <c r="Q772" s="426"/>
      <c r="R772" s="426"/>
      <c r="S772" s="427"/>
      <c r="T772" s="428"/>
      <c r="U772" s="429"/>
      <c r="V772" s="430"/>
      <c r="W772" s="431"/>
      <c r="X772" s="432"/>
      <c r="Y772" s="433"/>
      <c r="Z772" s="434"/>
      <c r="AA772" s="435"/>
      <c r="AB772" s="414" t="s">
        <v>188</v>
      </c>
      <c r="AC772" s="436"/>
      <c r="AD772" s="437"/>
      <c r="AE772" s="437"/>
      <c r="AF772" s="438"/>
      <c r="AG772" s="439"/>
      <c r="AH772" s="418" t="s">
        <v>156</v>
      </c>
      <c r="AI772" s="414" t="s">
        <v>270</v>
      </c>
      <c r="AJ772" s="440"/>
      <c r="AK772" s="418" t="s">
        <v>469</v>
      </c>
      <c r="AL772" s="441"/>
      <c r="AM772" s="441"/>
      <c r="AN772" s="442"/>
    </row>
    <row r="773" spans="2:40" x14ac:dyDescent="0.25">
      <c r="B773" s="2" t="s">
        <v>229</v>
      </c>
      <c r="C773" s="1" t="s">
        <v>230</v>
      </c>
    </row>
    <row r="774" spans="2:40" x14ac:dyDescent="0.25">
      <c r="B774" s="2" t="s">
        <v>229</v>
      </c>
      <c r="C774" s="1" t="s">
        <v>231</v>
      </c>
    </row>
    <row r="775" spans="2:40" x14ac:dyDescent="0.25">
      <c r="B775" s="2" t="s">
        <v>229</v>
      </c>
      <c r="C775" s="1" t="s">
        <v>232</v>
      </c>
    </row>
    <row r="776" spans="2:40" x14ac:dyDescent="0.25">
      <c r="B776" s="2" t="s">
        <v>233</v>
      </c>
      <c r="C776" s="1"/>
    </row>
    <row r="778" spans="2:40" x14ac:dyDescent="0.25">
      <c r="B778" s="2" t="s">
        <v>1</v>
      </c>
      <c r="C778" s="1"/>
    </row>
    <row r="781" spans="2:40" x14ac:dyDescent="0.25">
      <c r="B781" s="2" t="s">
        <v>2</v>
      </c>
      <c r="C781" s="1" t="s">
        <v>470</v>
      </c>
    </row>
    <row r="782" spans="2:40" x14ac:dyDescent="0.25">
      <c r="B782" s="2" t="s">
        <v>4</v>
      </c>
      <c r="C782" s="1" t="s">
        <v>471</v>
      </c>
    </row>
    <row r="785" spans="2:40" ht="25" x14ac:dyDescent="0.25">
      <c r="B785" s="2" t="s">
        <v>6</v>
      </c>
      <c r="C785" s="4" t="s">
        <v>7</v>
      </c>
      <c r="D785" s="376" t="s">
        <v>8</v>
      </c>
      <c r="E785" s="745" t="s">
        <v>9</v>
      </c>
      <c r="F785" s="745"/>
      <c r="G785" s="745"/>
      <c r="H785" s="745"/>
      <c r="I785" s="745" t="s">
        <v>10</v>
      </c>
      <c r="J785" s="745"/>
      <c r="K785" s="745" t="s">
        <v>11</v>
      </c>
      <c r="L785" s="745"/>
      <c r="M785" s="745"/>
      <c r="N785" s="745"/>
      <c r="O785" s="745"/>
      <c r="P785" s="745"/>
      <c r="Q785" s="745"/>
      <c r="R785" s="745"/>
      <c r="S785" s="745"/>
      <c r="T785" s="745" t="s">
        <v>12</v>
      </c>
      <c r="U785" s="745"/>
      <c r="V785" s="745"/>
      <c r="W785" s="745" t="s">
        <v>13</v>
      </c>
      <c r="X785" s="745"/>
      <c r="Y785" s="745"/>
      <c r="Z785" s="745" t="s">
        <v>14</v>
      </c>
      <c r="AA785" s="745"/>
      <c r="AB785" s="745"/>
      <c r="AC785" s="745" t="s">
        <v>15</v>
      </c>
      <c r="AD785" s="745"/>
      <c r="AE785" s="745"/>
      <c r="AF785" s="745"/>
      <c r="AG785" s="745" t="s">
        <v>16</v>
      </c>
      <c r="AH785" s="745"/>
      <c r="AI785" s="745"/>
      <c r="AJ785" s="746" t="s">
        <v>17</v>
      </c>
      <c r="AK785" s="746"/>
      <c r="AL785" s="746"/>
      <c r="AM785" s="746"/>
      <c r="AN785" s="746"/>
    </row>
    <row r="786" spans="2:40" ht="50" x14ac:dyDescent="0.25">
      <c r="B786" s="2" t="s">
        <v>6</v>
      </c>
      <c r="C786" s="10" t="s">
        <v>18</v>
      </c>
      <c r="D786" s="5" t="s">
        <v>19</v>
      </c>
      <c r="E786" s="6" t="s">
        <v>20</v>
      </c>
      <c r="F786" s="7" t="s">
        <v>21</v>
      </c>
      <c r="G786" s="7" t="s">
        <v>22</v>
      </c>
      <c r="H786" s="8" t="s">
        <v>23</v>
      </c>
      <c r="I786" s="6" t="s">
        <v>24</v>
      </c>
      <c r="J786" s="8" t="s">
        <v>25</v>
      </c>
      <c r="K786" s="6" t="s">
        <v>26</v>
      </c>
      <c r="L786" s="7" t="s">
        <v>27</v>
      </c>
      <c r="M786" s="7" t="s">
        <v>28</v>
      </c>
      <c r="N786" s="7" t="s">
        <v>29</v>
      </c>
      <c r="O786" s="7" t="s">
        <v>30</v>
      </c>
      <c r="P786" s="7" t="s">
        <v>31</v>
      </c>
      <c r="Q786" s="7" t="s">
        <v>32</v>
      </c>
      <c r="R786" s="7" t="s">
        <v>33</v>
      </c>
      <c r="S786" s="8" t="s">
        <v>34</v>
      </c>
      <c r="T786" s="6" t="s">
        <v>35</v>
      </c>
      <c r="U786" s="7" t="s">
        <v>36</v>
      </c>
      <c r="V786" s="8" t="s">
        <v>37</v>
      </c>
      <c r="W786" s="6" t="s">
        <v>38</v>
      </c>
      <c r="X786" s="7" t="s">
        <v>39</v>
      </c>
      <c r="Y786" s="8" t="s">
        <v>40</v>
      </c>
      <c r="Z786" s="6" t="s">
        <v>41</v>
      </c>
      <c r="AA786" s="7" t="s">
        <v>42</v>
      </c>
      <c r="AB786" s="8" t="s">
        <v>43</v>
      </c>
      <c r="AC786" s="6" t="s">
        <v>44</v>
      </c>
      <c r="AD786" s="7" t="s">
        <v>45</v>
      </c>
      <c r="AE786" s="7" t="s">
        <v>46</v>
      </c>
      <c r="AF786" s="8" t="s">
        <v>47</v>
      </c>
      <c r="AG786" s="6" t="s">
        <v>48</v>
      </c>
      <c r="AH786" s="7" t="s">
        <v>49</v>
      </c>
      <c r="AI786" s="8" t="s">
        <v>50</v>
      </c>
      <c r="AJ786" s="6" t="s">
        <v>51</v>
      </c>
      <c r="AK786" s="7" t="s">
        <v>52</v>
      </c>
      <c r="AL786" s="7" t="s">
        <v>53</v>
      </c>
      <c r="AM786" s="7" t="s">
        <v>54</v>
      </c>
      <c r="AN786" s="9" t="s">
        <v>55</v>
      </c>
    </row>
    <row r="787" spans="2:40" x14ac:dyDescent="0.25">
      <c r="B787" s="2" t="s">
        <v>6</v>
      </c>
      <c r="C787" s="10" t="s">
        <v>56</v>
      </c>
      <c r="D787" s="11" t="s">
        <v>57</v>
      </c>
      <c r="E787" s="12" t="s">
        <v>58</v>
      </c>
      <c r="F787" s="13" t="s">
        <v>59</v>
      </c>
      <c r="G787" s="13" t="s">
        <v>60</v>
      </c>
      <c r="H787" s="14" t="s">
        <v>61</v>
      </c>
      <c r="I787" s="12" t="s">
        <v>62</v>
      </c>
      <c r="J787" s="14" t="s">
        <v>63</v>
      </c>
      <c r="K787" s="12" t="s">
        <v>64</v>
      </c>
      <c r="L787" s="13" t="s">
        <v>65</v>
      </c>
      <c r="M787" s="13" t="s">
        <v>66</v>
      </c>
      <c r="N787" s="13" t="s">
        <v>67</v>
      </c>
      <c r="O787" s="13" t="s">
        <v>68</v>
      </c>
      <c r="P787" s="13" t="s">
        <v>69</v>
      </c>
      <c r="Q787" s="13" t="s">
        <v>70</v>
      </c>
      <c r="R787" s="13" t="s">
        <v>71</v>
      </c>
      <c r="S787" s="14" t="s">
        <v>72</v>
      </c>
      <c r="T787" s="12" t="s">
        <v>73</v>
      </c>
      <c r="U787" s="13" t="s">
        <v>74</v>
      </c>
      <c r="V787" s="14" t="s">
        <v>75</v>
      </c>
      <c r="W787" s="12" t="s">
        <v>76</v>
      </c>
      <c r="X787" s="13" t="s">
        <v>77</v>
      </c>
      <c r="Y787" s="14" t="s">
        <v>78</v>
      </c>
      <c r="Z787" s="12" t="s">
        <v>79</v>
      </c>
      <c r="AA787" s="13" t="s">
        <v>80</v>
      </c>
      <c r="AB787" s="14" t="s">
        <v>81</v>
      </c>
      <c r="AC787" s="12" t="s">
        <v>82</v>
      </c>
      <c r="AD787" s="13" t="s">
        <v>83</v>
      </c>
      <c r="AE787" s="13" t="s">
        <v>84</v>
      </c>
      <c r="AF787" s="14" t="s">
        <v>85</v>
      </c>
      <c r="AG787" s="12" t="s">
        <v>86</v>
      </c>
      <c r="AH787" s="13" t="s">
        <v>87</v>
      </c>
      <c r="AI787" s="14" t="s">
        <v>88</v>
      </c>
      <c r="AJ787" s="12" t="s">
        <v>89</v>
      </c>
      <c r="AK787" s="13" t="s">
        <v>90</v>
      </c>
      <c r="AL787" s="13" t="s">
        <v>91</v>
      </c>
      <c r="AM787" s="13" t="s">
        <v>92</v>
      </c>
      <c r="AN787" s="15" t="s">
        <v>93</v>
      </c>
    </row>
    <row r="788" spans="2:40" x14ac:dyDescent="0.25">
      <c r="B788" s="2" t="s">
        <v>6</v>
      </c>
      <c r="C788" s="16" t="s">
        <v>56</v>
      </c>
      <c r="D788" s="17"/>
      <c r="E788" s="18"/>
      <c r="F788" s="19"/>
      <c r="G788" s="19"/>
      <c r="H788" s="20"/>
      <c r="I788" s="18"/>
      <c r="J788" s="20"/>
      <c r="K788" s="18"/>
      <c r="L788" s="19"/>
      <c r="M788" s="19"/>
      <c r="N788" s="19"/>
      <c r="O788" s="19"/>
      <c r="P788" s="19"/>
      <c r="Q788" s="19"/>
      <c r="R788" s="19"/>
      <c r="S788" s="20"/>
      <c r="T788" s="18"/>
      <c r="U788" s="19"/>
      <c r="V788" s="20"/>
      <c r="W788" s="18"/>
      <c r="X788" s="19"/>
      <c r="Y788" s="20"/>
      <c r="Z788" s="18"/>
      <c r="AA788" s="19"/>
      <c r="AB788" s="20"/>
      <c r="AC788" s="18"/>
      <c r="AD788" s="19"/>
      <c r="AE788" s="19"/>
      <c r="AF788" s="20"/>
      <c r="AG788" s="18"/>
      <c r="AH788" s="19"/>
      <c r="AI788" s="20"/>
      <c r="AJ788" s="18"/>
      <c r="AK788" s="19"/>
      <c r="AL788" s="19"/>
      <c r="AM788" s="19"/>
      <c r="AN788" s="21"/>
    </row>
    <row r="789" spans="2:40" x14ac:dyDescent="0.25">
      <c r="B789" s="2" t="s">
        <v>94</v>
      </c>
      <c r="C789" s="50" t="s">
        <v>95</v>
      </c>
      <c r="D789" s="377">
        <v>1516.9999659999953</v>
      </c>
      <c r="E789" s="378">
        <v>273.06003400000009</v>
      </c>
      <c r="F789" s="379">
        <v>379.25001100000088</v>
      </c>
      <c r="G789" s="379">
        <v>379.249999</v>
      </c>
      <c r="H789" s="380">
        <v>485.43992199999883</v>
      </c>
      <c r="I789" s="381">
        <v>743.3293930000043</v>
      </c>
      <c r="J789" s="382">
        <v>768.20908700000041</v>
      </c>
      <c r="K789" s="383">
        <v>205.41121699999999</v>
      </c>
      <c r="L789" s="384">
        <v>174.97994999999989</v>
      </c>
      <c r="M789" s="384">
        <v>47.168498999999997</v>
      </c>
      <c r="N789" s="384">
        <v>54.776322000000043</v>
      </c>
      <c r="O789" s="384">
        <v>585.80239200000244</v>
      </c>
      <c r="P789" s="384">
        <v>349.95986900000008</v>
      </c>
      <c r="Q789" s="384">
        <v>31.952866000000061</v>
      </c>
      <c r="R789" s="384">
        <v>39.560689999999973</v>
      </c>
      <c r="S789" s="385">
        <v>27.388161</v>
      </c>
      <c r="T789" s="386">
        <v>671.04263700000206</v>
      </c>
      <c r="U789" s="387">
        <v>502.41822400000052</v>
      </c>
      <c r="V789" s="388">
        <v>313.72087399999992</v>
      </c>
      <c r="W789" s="389">
        <v>313.2985230000001</v>
      </c>
      <c r="X789" s="390">
        <v>439.05432299999995</v>
      </c>
      <c r="Y789" s="391">
        <v>742.93003700000179</v>
      </c>
      <c r="Z789" s="392">
        <v>44.793885000000003</v>
      </c>
      <c r="AA789" s="393">
        <v>1046.9169730000017</v>
      </c>
      <c r="AB789" s="394">
        <v>410.71892600000029</v>
      </c>
      <c r="AC789" s="395">
        <v>345.61095400000039</v>
      </c>
      <c r="AD789" s="396">
        <v>540.09264900000085</v>
      </c>
      <c r="AE789" s="396">
        <v>459.15487600000023</v>
      </c>
      <c r="AF789" s="397">
        <v>122.03953600000001</v>
      </c>
      <c r="AG789" s="398">
        <v>479.42457600000017</v>
      </c>
      <c r="AH789" s="399">
        <v>740.96920500000203</v>
      </c>
      <c r="AI789" s="400">
        <v>296.6061850000001</v>
      </c>
      <c r="AJ789" s="401">
        <v>428.24154900000002</v>
      </c>
      <c r="AK789" s="402">
        <v>342.6696339999998</v>
      </c>
      <c r="AL789" s="402">
        <v>214.66052399999998</v>
      </c>
      <c r="AM789" s="402">
        <v>72.445888999999994</v>
      </c>
      <c r="AN789" s="403">
        <v>315.6406510000001</v>
      </c>
    </row>
    <row r="790" spans="2:40" x14ac:dyDescent="0.25">
      <c r="B790" s="2" t="s">
        <v>94</v>
      </c>
      <c r="C790" s="50" t="s">
        <v>96</v>
      </c>
      <c r="D790" s="51">
        <v>1517</v>
      </c>
      <c r="E790" s="52">
        <v>294</v>
      </c>
      <c r="F790" s="53">
        <v>360</v>
      </c>
      <c r="G790" s="53">
        <v>375</v>
      </c>
      <c r="H790" s="54">
        <v>488</v>
      </c>
      <c r="I790" s="55">
        <v>728</v>
      </c>
      <c r="J790" s="56">
        <v>783</v>
      </c>
      <c r="K790" s="57">
        <v>224</v>
      </c>
      <c r="L790" s="58">
        <v>177</v>
      </c>
      <c r="M790" s="58">
        <v>51</v>
      </c>
      <c r="N790" s="58">
        <v>74</v>
      </c>
      <c r="O790" s="58">
        <v>370</v>
      </c>
      <c r="P790" s="58">
        <v>256</v>
      </c>
      <c r="Q790" s="58">
        <v>170</v>
      </c>
      <c r="R790" s="58">
        <v>152</v>
      </c>
      <c r="S790" s="59">
        <v>43</v>
      </c>
      <c r="T790" s="60">
        <v>592</v>
      </c>
      <c r="U790" s="61">
        <v>531</v>
      </c>
      <c r="V790" s="62">
        <v>363</v>
      </c>
      <c r="W790" s="63">
        <v>343</v>
      </c>
      <c r="X790" s="64">
        <v>429</v>
      </c>
      <c r="Y790" s="65">
        <v>725</v>
      </c>
      <c r="Z790" s="66">
        <v>48</v>
      </c>
      <c r="AA790" s="67">
        <v>1079</v>
      </c>
      <c r="AB790" s="68">
        <v>380</v>
      </c>
      <c r="AC790" s="69">
        <v>352</v>
      </c>
      <c r="AD790" s="70">
        <v>542</v>
      </c>
      <c r="AE790" s="70">
        <v>445</v>
      </c>
      <c r="AF790" s="71">
        <v>118</v>
      </c>
      <c r="AG790" s="72">
        <v>471</v>
      </c>
      <c r="AH790" s="73">
        <v>729</v>
      </c>
      <c r="AI790" s="74">
        <v>317</v>
      </c>
      <c r="AJ790" s="75">
        <v>431</v>
      </c>
      <c r="AK790" s="76">
        <v>338</v>
      </c>
      <c r="AL790" s="76">
        <v>213</v>
      </c>
      <c r="AM790" s="76">
        <v>70</v>
      </c>
      <c r="AN790" s="77">
        <v>323</v>
      </c>
    </row>
    <row r="791" spans="2:40" x14ac:dyDescent="0.25">
      <c r="B791" s="2" t="s">
        <v>97</v>
      </c>
      <c r="C791" s="747" t="s">
        <v>459</v>
      </c>
      <c r="D791" s="78">
        <v>795.39085900000259</v>
      </c>
      <c r="E791" s="79">
        <v>149.75573500000004</v>
      </c>
      <c r="F791" s="80">
        <v>200.44255299999989</v>
      </c>
      <c r="G791" s="80">
        <v>189.83986500000017</v>
      </c>
      <c r="H791" s="81">
        <v>255.35270600000021</v>
      </c>
      <c r="I791" s="82">
        <v>376.94613599999946</v>
      </c>
      <c r="J791" s="83">
        <v>413.17393400000128</v>
      </c>
      <c r="K791" s="84">
        <v>108.71229900000002</v>
      </c>
      <c r="L791" s="85">
        <v>75.675817000000038</v>
      </c>
      <c r="M791" s="85">
        <v>23.289940000000001</v>
      </c>
      <c r="N791" s="85">
        <v>27.958214000000016</v>
      </c>
      <c r="O791" s="85">
        <v>314.0012950000002</v>
      </c>
      <c r="P791" s="85">
        <v>196.85847600000014</v>
      </c>
      <c r="Q791" s="85">
        <v>17.884069000000025</v>
      </c>
      <c r="R791" s="85">
        <v>19.247156000000025</v>
      </c>
      <c r="S791" s="86">
        <v>11.763593</v>
      </c>
      <c r="T791" s="87">
        <v>367.73303200000009</v>
      </c>
      <c r="U791" s="88">
        <v>266.63194400000037</v>
      </c>
      <c r="V791" s="89">
        <v>148.65635299999997</v>
      </c>
      <c r="W791" s="90">
        <v>178.01178600000011</v>
      </c>
      <c r="X791" s="91">
        <v>209.20461099999997</v>
      </c>
      <c r="Y791" s="92">
        <v>396.53971300000012</v>
      </c>
      <c r="Z791" s="93">
        <v>24.094140999999997</v>
      </c>
      <c r="AA791" s="94">
        <v>556.37207100000114</v>
      </c>
      <c r="AB791" s="95">
        <v>210.94342399999999</v>
      </c>
      <c r="AC791" s="96">
        <v>186.19091800000004</v>
      </c>
      <c r="AD791" s="97">
        <v>276.01956600000005</v>
      </c>
      <c r="AE791" s="97">
        <v>250.48217300000005</v>
      </c>
      <c r="AF791" s="98">
        <v>66.364675000000005</v>
      </c>
      <c r="AG791" s="99">
        <v>298.57759399999992</v>
      </c>
      <c r="AH791" s="100">
        <v>365.72627500000016</v>
      </c>
      <c r="AI791" s="101">
        <v>131.08698999999999</v>
      </c>
      <c r="AJ791" s="102">
        <v>240.71298600000034</v>
      </c>
      <c r="AK791" s="103">
        <v>140.59115800000004</v>
      </c>
      <c r="AL791" s="103">
        <v>127.05684800000003</v>
      </c>
      <c r="AM791" s="103">
        <v>46.96252100000001</v>
      </c>
      <c r="AN791" s="104">
        <v>175.41744100000011</v>
      </c>
    </row>
    <row r="792" spans="2:40" x14ac:dyDescent="0.25">
      <c r="B792" s="2" t="s">
        <v>99</v>
      </c>
      <c r="C792" s="747"/>
      <c r="D792" s="105">
        <v>0.52431831036705845</v>
      </c>
      <c r="E792" s="106">
        <v>0.5484352023482133</v>
      </c>
      <c r="F792" s="107">
        <v>0.52852352587011375</v>
      </c>
      <c r="G792" s="107">
        <v>0.50056655372595049</v>
      </c>
      <c r="H792" s="108">
        <v>0.52602329233235334</v>
      </c>
      <c r="I792" s="109">
        <v>0.50710511322400686</v>
      </c>
      <c r="J792" s="110">
        <v>0.53784046686237785</v>
      </c>
      <c r="K792" s="111">
        <v>0.52924227112680033</v>
      </c>
      <c r="L792" s="112">
        <v>0.43248279017110297</v>
      </c>
      <c r="M792" s="112">
        <v>0.49376046500864917</v>
      </c>
      <c r="N792" s="112">
        <v>0.51040692363390139</v>
      </c>
      <c r="O792" s="112">
        <v>0.53601914107581672</v>
      </c>
      <c r="P792" s="112">
        <v>0.56251728680353374</v>
      </c>
      <c r="Q792" s="112">
        <v>0.55970156166899054</v>
      </c>
      <c r="R792" s="112">
        <v>0.48652225226607626</v>
      </c>
      <c r="S792" s="113">
        <v>0.42951379612526747</v>
      </c>
      <c r="T792" s="114">
        <v>0.54800248408060392</v>
      </c>
      <c r="U792" s="115">
        <v>0.53069719859524855</v>
      </c>
      <c r="V792" s="116">
        <v>0.47384909746235127</v>
      </c>
      <c r="W792" s="117">
        <v>0.56818584491060642</v>
      </c>
      <c r="X792" s="118">
        <v>0.47648912683636185</v>
      </c>
      <c r="Y792" s="119">
        <v>0.53375108455871889</v>
      </c>
      <c r="Z792" s="120">
        <v>0.53788906677775317</v>
      </c>
      <c r="AA792" s="121">
        <v>0.53143858142416445</v>
      </c>
      <c r="AB792" s="122">
        <v>0.51359557752641727</v>
      </c>
      <c r="AC792" s="123">
        <v>0.53872979384791098</v>
      </c>
      <c r="AD792" s="124">
        <v>0.51105966080275167</v>
      </c>
      <c r="AE792" s="124">
        <v>0.54552872264390351</v>
      </c>
      <c r="AF792" s="125">
        <v>0.54379652017031599</v>
      </c>
      <c r="AG792" s="126">
        <v>0.62278324672283758</v>
      </c>
      <c r="AH792" s="127">
        <v>0.49357823851802202</v>
      </c>
      <c r="AI792" s="128">
        <v>0.44195636041777053</v>
      </c>
      <c r="AJ792" s="129">
        <v>0.56209629019439289</v>
      </c>
      <c r="AK792" s="130">
        <v>0.41028192769482497</v>
      </c>
      <c r="AL792" s="130">
        <v>0.59189666377596306</v>
      </c>
      <c r="AM792" s="130">
        <v>0.64824273189607784</v>
      </c>
      <c r="AN792" s="131">
        <v>0.55575047271081712</v>
      </c>
    </row>
    <row r="793" spans="2:40" x14ac:dyDescent="0.25">
      <c r="B793" s="2" t="s">
        <v>100</v>
      </c>
      <c r="C793" s="747"/>
      <c r="D793" s="132" t="s">
        <v>472</v>
      </c>
      <c r="E793" s="241"/>
      <c r="F793" s="134"/>
      <c r="G793" s="134"/>
      <c r="H793" s="135"/>
      <c r="I793" s="136"/>
      <c r="J793" s="236"/>
      <c r="K793" s="138"/>
      <c r="L793" s="139"/>
      <c r="M793" s="139"/>
      <c r="N793" s="139"/>
      <c r="O793" s="140" t="s">
        <v>120</v>
      </c>
      <c r="P793" s="140" t="s">
        <v>120</v>
      </c>
      <c r="Q793" s="140" t="s">
        <v>120</v>
      </c>
      <c r="R793" s="139"/>
      <c r="S793" s="141"/>
      <c r="T793" s="133" t="s">
        <v>241</v>
      </c>
      <c r="U793" s="237"/>
      <c r="V793" s="143"/>
      <c r="W793" s="133" t="s">
        <v>202</v>
      </c>
      <c r="X793" s="145"/>
      <c r="Y793" s="146"/>
      <c r="Z793" s="147"/>
      <c r="AA793" s="148"/>
      <c r="AB793" s="149"/>
      <c r="AC793" s="150"/>
      <c r="AD793" s="151"/>
      <c r="AE793" s="151"/>
      <c r="AF793" s="152"/>
      <c r="AG793" s="133" t="s">
        <v>328</v>
      </c>
      <c r="AH793" s="153"/>
      <c r="AI793" s="154"/>
      <c r="AJ793" s="133" t="s">
        <v>124</v>
      </c>
      <c r="AK793" s="156"/>
      <c r="AL793" s="140" t="s">
        <v>124</v>
      </c>
      <c r="AM793" s="140" t="s">
        <v>352</v>
      </c>
      <c r="AN793" s="242" t="s">
        <v>124</v>
      </c>
    </row>
    <row r="794" spans="2:40" x14ac:dyDescent="0.25">
      <c r="B794" s="2" t="s">
        <v>97</v>
      </c>
      <c r="C794" s="747" t="s">
        <v>462</v>
      </c>
      <c r="D794" s="158">
        <v>536.55520500000068</v>
      </c>
      <c r="E794" s="159">
        <v>92.205628999999988</v>
      </c>
      <c r="F794" s="160">
        <v>122.58083599999995</v>
      </c>
      <c r="G794" s="160">
        <v>140.91494100000017</v>
      </c>
      <c r="H794" s="161">
        <v>180.85379900000021</v>
      </c>
      <c r="I794" s="162">
        <v>268.980885</v>
      </c>
      <c r="J794" s="163">
        <v>267.38362300000028</v>
      </c>
      <c r="K794" s="164">
        <v>70.909742999999963</v>
      </c>
      <c r="L794" s="165">
        <v>72.499357000000032</v>
      </c>
      <c r="M794" s="165">
        <v>20.116107000000003</v>
      </c>
      <c r="N794" s="165">
        <v>16.172905999999998</v>
      </c>
      <c r="O794" s="165">
        <v>213.922213</v>
      </c>
      <c r="P794" s="165">
        <v>106.75422699999997</v>
      </c>
      <c r="Q794" s="165">
        <v>10.356545000000008</v>
      </c>
      <c r="R794" s="165">
        <v>15.189270000000011</v>
      </c>
      <c r="S794" s="166">
        <v>10.634836999999999</v>
      </c>
      <c r="T794" s="167">
        <v>234.88149999999987</v>
      </c>
      <c r="U794" s="168">
        <v>181.84001300000014</v>
      </c>
      <c r="V794" s="169">
        <v>115.09205199999997</v>
      </c>
      <c r="W794" s="170">
        <v>96.994641999999956</v>
      </c>
      <c r="X794" s="171">
        <v>169.69296300000002</v>
      </c>
      <c r="Y794" s="172">
        <v>266.04328300000009</v>
      </c>
      <c r="Z794" s="173">
        <v>15.134500000000001</v>
      </c>
      <c r="AA794" s="174">
        <v>370.39925800000003</v>
      </c>
      <c r="AB794" s="175">
        <v>146.32610000000011</v>
      </c>
      <c r="AC794" s="176">
        <v>111.70228999999998</v>
      </c>
      <c r="AD794" s="177">
        <v>202.02275700000004</v>
      </c>
      <c r="AE794" s="177">
        <v>158.92630700000007</v>
      </c>
      <c r="AF794" s="178">
        <v>43.574910000000003</v>
      </c>
      <c r="AG794" s="179">
        <v>143.13557899999998</v>
      </c>
      <c r="AH794" s="180">
        <v>284.65590800000001</v>
      </c>
      <c r="AI794" s="181">
        <v>108.76371800000001</v>
      </c>
      <c r="AJ794" s="182">
        <v>155.93864500000009</v>
      </c>
      <c r="AK794" s="183">
        <v>131.06564499999999</v>
      </c>
      <c r="AL794" s="183">
        <v>73.835577000000001</v>
      </c>
      <c r="AM794" s="183">
        <v>20.316158000000001</v>
      </c>
      <c r="AN794" s="184">
        <v>101.83124299999999</v>
      </c>
    </row>
    <row r="795" spans="2:40" x14ac:dyDescent="0.25">
      <c r="B795" s="2" t="s">
        <v>99</v>
      </c>
      <c r="C795" s="747"/>
      <c r="D795" s="185">
        <v>0.35369493541570873</v>
      </c>
      <c r="E795" s="186">
        <v>0.33767530037002763</v>
      </c>
      <c r="F795" s="187">
        <v>0.32321907038784414</v>
      </c>
      <c r="G795" s="187">
        <v>0.37156213941084326</v>
      </c>
      <c r="H795" s="188">
        <v>0.37255650144077074</v>
      </c>
      <c r="I795" s="189">
        <v>0.36185961100558617</v>
      </c>
      <c r="J795" s="190">
        <v>0.34806099996054868</v>
      </c>
      <c r="K795" s="191">
        <v>0.34520871856769131</v>
      </c>
      <c r="L795" s="192">
        <v>0.41432951032389753</v>
      </c>
      <c r="M795" s="192">
        <v>0.42647333339990318</v>
      </c>
      <c r="N795" s="192">
        <v>0.29525359515741101</v>
      </c>
      <c r="O795" s="192">
        <v>0.36517811453388382</v>
      </c>
      <c r="P795" s="192">
        <v>0.30504705383805009</v>
      </c>
      <c r="Q795" s="192">
        <v>0.32411943892607281</v>
      </c>
      <c r="R795" s="192">
        <v>0.38394856105897096</v>
      </c>
      <c r="S795" s="193">
        <v>0.3883005142258365</v>
      </c>
      <c r="T795" s="194">
        <v>0.3500247034228306</v>
      </c>
      <c r="U795" s="195">
        <v>0.36192957244321611</v>
      </c>
      <c r="V795" s="196">
        <v>0.36686131379322878</v>
      </c>
      <c r="W795" s="197">
        <v>0.30959176274188793</v>
      </c>
      <c r="X795" s="198">
        <v>0.38649650877028274</v>
      </c>
      <c r="Y795" s="199">
        <v>0.35810004946670287</v>
      </c>
      <c r="Z795" s="200">
        <v>0.33786977843069432</v>
      </c>
      <c r="AA795" s="201">
        <v>0.35380003147584793</v>
      </c>
      <c r="AB795" s="202">
        <v>0.35626821832895034</v>
      </c>
      <c r="AC795" s="203">
        <v>0.3232024005813191</v>
      </c>
      <c r="AD795" s="204">
        <v>0.37405203972698342</v>
      </c>
      <c r="AE795" s="204">
        <v>0.34612788692240737</v>
      </c>
      <c r="AF795" s="205">
        <v>0.35705568398752358</v>
      </c>
      <c r="AG795" s="206">
        <v>0.29855703308793236</v>
      </c>
      <c r="AH795" s="207">
        <v>0.38416698842430191</v>
      </c>
      <c r="AI795" s="208">
        <v>0.36669403235809112</v>
      </c>
      <c r="AJ795" s="209">
        <v>0.36413712159443007</v>
      </c>
      <c r="AK795" s="210">
        <v>0.38248397872336726</v>
      </c>
      <c r="AL795" s="210">
        <v>0.34396439375131682</v>
      </c>
      <c r="AM795" s="210">
        <v>0.28043217193455938</v>
      </c>
      <c r="AN795" s="211">
        <v>0.32261764344162358</v>
      </c>
    </row>
    <row r="796" spans="2:40" x14ac:dyDescent="0.25">
      <c r="B796" s="2" t="s">
        <v>100</v>
      </c>
      <c r="C796" s="747"/>
      <c r="D796" s="132" t="s">
        <v>156</v>
      </c>
      <c r="E796" s="212"/>
      <c r="F796" s="213"/>
      <c r="G796" s="213"/>
      <c r="H796" s="214"/>
      <c r="I796" s="215"/>
      <c r="J796" s="216"/>
      <c r="K796" s="239"/>
      <c r="L796" s="140" t="s">
        <v>130</v>
      </c>
      <c r="M796" s="217"/>
      <c r="N796" s="217"/>
      <c r="O796" s="217"/>
      <c r="P796" s="217"/>
      <c r="Q796" s="217"/>
      <c r="R796" s="217"/>
      <c r="S796" s="240"/>
      <c r="T796" s="218"/>
      <c r="U796" s="219"/>
      <c r="V796" s="220"/>
      <c r="W796" s="221"/>
      <c r="X796" s="140" t="s">
        <v>400</v>
      </c>
      <c r="Y796" s="223"/>
      <c r="Z796" s="224"/>
      <c r="AA796" s="225"/>
      <c r="AB796" s="226"/>
      <c r="AC796" s="227"/>
      <c r="AD796" s="228"/>
      <c r="AE796" s="228"/>
      <c r="AF796" s="229"/>
      <c r="AG796" s="230"/>
      <c r="AH796" s="140" t="s">
        <v>270</v>
      </c>
      <c r="AI796" s="232"/>
      <c r="AJ796" s="233"/>
      <c r="AK796" s="234"/>
      <c r="AL796" s="234"/>
      <c r="AM796" s="234"/>
      <c r="AN796" s="235"/>
    </row>
    <row r="797" spans="2:40" x14ac:dyDescent="0.25">
      <c r="B797" s="2" t="s">
        <v>97</v>
      </c>
      <c r="C797" s="747" t="s">
        <v>464</v>
      </c>
      <c r="D797" s="78">
        <v>92.399725999999987</v>
      </c>
      <c r="E797" s="79">
        <v>16.047699999999999</v>
      </c>
      <c r="F797" s="80">
        <v>27.253915000000003</v>
      </c>
      <c r="G797" s="80">
        <v>21.787747999999997</v>
      </c>
      <c r="H797" s="81">
        <v>27.310363000000006</v>
      </c>
      <c r="I797" s="82">
        <v>56.953310999999985</v>
      </c>
      <c r="J797" s="83">
        <v>35.446415000000009</v>
      </c>
      <c r="K797" s="84">
        <v>16.738695</v>
      </c>
      <c r="L797" s="85">
        <v>15.171446000000001</v>
      </c>
      <c r="M797" s="85">
        <v>3.7624520000000001</v>
      </c>
      <c r="N797" s="85">
        <v>4.361523</v>
      </c>
      <c r="O797" s="85">
        <v>24.071819999999999</v>
      </c>
      <c r="P797" s="85">
        <v>20.412668999999998</v>
      </c>
      <c r="Q797" s="85">
        <v>2.028664</v>
      </c>
      <c r="R797" s="85">
        <v>2.2937560000000001</v>
      </c>
      <c r="S797" s="86">
        <v>3.5587010000000001</v>
      </c>
      <c r="T797" s="87">
        <v>35.215134999999997</v>
      </c>
      <c r="U797" s="88">
        <v>28.216027000000008</v>
      </c>
      <c r="V797" s="89">
        <v>27.949261000000007</v>
      </c>
      <c r="W797" s="90">
        <v>19.021014000000005</v>
      </c>
      <c r="X797" s="91">
        <v>29.892816000000007</v>
      </c>
      <c r="Y797" s="92">
        <v>42.126624</v>
      </c>
      <c r="Z797" s="93">
        <v>1.948204</v>
      </c>
      <c r="AA797" s="94">
        <v>62.451838999999971</v>
      </c>
      <c r="AB797" s="95">
        <v>27.300402000000005</v>
      </c>
      <c r="AC797" s="96">
        <v>24.536796000000006</v>
      </c>
      <c r="AD797" s="97">
        <v>37.031251000000005</v>
      </c>
      <c r="AE797" s="97">
        <v>24.103582999999997</v>
      </c>
      <c r="AF797" s="98">
        <v>2.9823469999999999</v>
      </c>
      <c r="AG797" s="99">
        <v>14.242676000000001</v>
      </c>
      <c r="AH797" s="100">
        <v>43.926456999999999</v>
      </c>
      <c r="AI797" s="101">
        <v>34.230592999999999</v>
      </c>
      <c r="AJ797" s="102">
        <v>17.488353000000004</v>
      </c>
      <c r="AK797" s="103">
        <v>41.746141999999992</v>
      </c>
      <c r="AL797" s="103">
        <v>3.2731089999999998</v>
      </c>
      <c r="AM797" s="103">
        <v>3.7654399999999999</v>
      </c>
      <c r="AN797" s="104">
        <v>20.693693000000007</v>
      </c>
    </row>
    <row r="798" spans="2:40" x14ac:dyDescent="0.25">
      <c r="B798" s="2" t="s">
        <v>99</v>
      </c>
      <c r="C798" s="747"/>
      <c r="D798" s="105">
        <v>6.0909510923482957E-2</v>
      </c>
      <c r="E798" s="106">
        <v>5.8769860110689048E-2</v>
      </c>
      <c r="F798" s="107">
        <v>7.1862661066606909E-2</v>
      </c>
      <c r="G798" s="107">
        <v>5.7449566400658042E-2</v>
      </c>
      <c r="H798" s="108">
        <v>5.6258996762116473E-2</v>
      </c>
      <c r="I798" s="109">
        <v>7.6619210186404746E-2</v>
      </c>
      <c r="J798" s="110">
        <v>4.6141624200808223E-2</v>
      </c>
      <c r="K798" s="111">
        <v>8.1488709547930874E-2</v>
      </c>
      <c r="L798" s="112">
        <v>8.6703910933795619E-2</v>
      </c>
      <c r="M798" s="112">
        <v>7.9766201591447719E-2</v>
      </c>
      <c r="N798" s="112">
        <v>7.9624239831217525E-2</v>
      </c>
      <c r="O798" s="112">
        <v>4.109204798194116E-2</v>
      </c>
      <c r="P798" s="112">
        <v>5.8328599385776982E-2</v>
      </c>
      <c r="Q798" s="112">
        <v>6.3489265720326815E-2</v>
      </c>
      <c r="R798" s="112">
        <v>5.798068739448179E-2</v>
      </c>
      <c r="S798" s="113">
        <v>0.1299357412131468</v>
      </c>
      <c r="T798" s="114">
        <v>5.2478237683129342E-2</v>
      </c>
      <c r="U798" s="115">
        <v>5.6160436966952013E-2</v>
      </c>
      <c r="V798" s="116">
        <v>8.9089580312720962E-2</v>
      </c>
      <c r="W798" s="117">
        <v>6.0712108751307448E-2</v>
      </c>
      <c r="X798" s="118">
        <v>6.8084549984034681E-2</v>
      </c>
      <c r="Y798" s="119">
        <v>5.6703352808442048E-2</v>
      </c>
      <c r="Z798" s="120">
        <v>4.3492632978809502E-2</v>
      </c>
      <c r="AA798" s="121">
        <v>5.9653096291906113E-2</v>
      </c>
      <c r="AB798" s="122">
        <v>6.6469793018498466E-2</v>
      </c>
      <c r="AC798" s="123">
        <v>7.0995423368438657E-2</v>
      </c>
      <c r="AD798" s="124">
        <v>6.8564626955328084E-2</v>
      </c>
      <c r="AE798" s="124">
        <v>5.2495539653160478E-2</v>
      </c>
      <c r="AF798" s="125">
        <v>2.443754784515078E-2</v>
      </c>
      <c r="AG798" s="126">
        <v>2.9707855443772649E-2</v>
      </c>
      <c r="AH798" s="127">
        <v>5.9282432661961808E-2</v>
      </c>
      <c r="AI798" s="128">
        <v>0.11540754957621666</v>
      </c>
      <c r="AJ798" s="129">
        <v>4.083759046929844E-2</v>
      </c>
      <c r="AK798" s="130">
        <v>0.12182620768783969</v>
      </c>
      <c r="AL798" s="130">
        <v>1.5247838489390811E-2</v>
      </c>
      <c r="AM798" s="130">
        <v>5.1975896106402943E-2</v>
      </c>
      <c r="AN798" s="131">
        <v>6.5560924850582694E-2</v>
      </c>
    </row>
    <row r="799" spans="2:40" x14ac:dyDescent="0.25">
      <c r="B799" s="2" t="s">
        <v>100</v>
      </c>
      <c r="C799" s="747"/>
      <c r="D799" s="132" t="s">
        <v>473</v>
      </c>
      <c r="E799" s="241"/>
      <c r="F799" s="134"/>
      <c r="G799" s="134"/>
      <c r="H799" s="135"/>
      <c r="I799" s="133" t="s">
        <v>149</v>
      </c>
      <c r="J799" s="236"/>
      <c r="K799" s="138"/>
      <c r="L799" s="139"/>
      <c r="M799" s="139"/>
      <c r="N799" s="139"/>
      <c r="O799" s="139"/>
      <c r="P799" s="139"/>
      <c r="Q799" s="139"/>
      <c r="R799" s="139"/>
      <c r="S799" s="141"/>
      <c r="T799" s="142"/>
      <c r="U799" s="237"/>
      <c r="V799" s="143"/>
      <c r="W799" s="144"/>
      <c r="X799" s="145"/>
      <c r="Y799" s="146"/>
      <c r="Z799" s="147"/>
      <c r="AA799" s="148"/>
      <c r="AB799" s="149"/>
      <c r="AC799" s="133" t="s">
        <v>183</v>
      </c>
      <c r="AD799" s="140" t="s">
        <v>183</v>
      </c>
      <c r="AE799" s="151"/>
      <c r="AF799" s="152"/>
      <c r="AG799" s="238"/>
      <c r="AH799" s="140" t="s">
        <v>156</v>
      </c>
      <c r="AI799" s="137" t="s">
        <v>264</v>
      </c>
      <c r="AJ799" s="155"/>
      <c r="AK799" s="140" t="s">
        <v>356</v>
      </c>
      <c r="AL799" s="156"/>
      <c r="AM799" s="156"/>
      <c r="AN799" s="242" t="s">
        <v>161</v>
      </c>
    </row>
    <row r="800" spans="2:40" x14ac:dyDescent="0.25">
      <c r="B800" s="2" t="s">
        <v>97</v>
      </c>
      <c r="C800" s="747" t="s">
        <v>466</v>
      </c>
      <c r="D800" s="158">
        <v>19.094959000000006</v>
      </c>
      <c r="E800" s="159">
        <v>4.1499329999999999</v>
      </c>
      <c r="F800" s="160">
        <v>1.496556</v>
      </c>
      <c r="G800" s="160">
        <v>7.8181410000000007</v>
      </c>
      <c r="H800" s="161">
        <v>5.6303289999999997</v>
      </c>
      <c r="I800" s="162">
        <v>11.115226</v>
      </c>
      <c r="J800" s="163">
        <v>7.9797330000000004</v>
      </c>
      <c r="K800" s="164">
        <v>2.7383669999999998</v>
      </c>
      <c r="L800" s="165">
        <v>2.8328850000000001</v>
      </c>
      <c r="M800" s="249" t="s">
        <v>163</v>
      </c>
      <c r="N800" s="165">
        <v>2.2605309999999998</v>
      </c>
      <c r="O800" s="165">
        <v>7.6428709999999995</v>
      </c>
      <c r="P800" s="165">
        <v>2.6159489999999996</v>
      </c>
      <c r="Q800" s="165">
        <v>0.71752699999999991</v>
      </c>
      <c r="R800" s="165">
        <v>0.286829</v>
      </c>
      <c r="S800" s="245" t="s">
        <v>163</v>
      </c>
      <c r="T800" s="167">
        <v>11.546240999999998</v>
      </c>
      <c r="U800" s="168">
        <v>4.4097780000000002</v>
      </c>
      <c r="V800" s="169">
        <v>3.1389400000000003</v>
      </c>
      <c r="W800" s="170">
        <v>4.1774209999999998</v>
      </c>
      <c r="X800" s="171">
        <v>4.7191089999999996</v>
      </c>
      <c r="Y800" s="172">
        <v>10.198428999999999</v>
      </c>
      <c r="Z800" s="173">
        <v>1.034276</v>
      </c>
      <c r="AA800" s="174">
        <v>8.4807079999999999</v>
      </c>
      <c r="AB800" s="175">
        <v>6.8464249999999991</v>
      </c>
      <c r="AC800" s="176">
        <v>7.1122969999999999</v>
      </c>
      <c r="AD800" s="177">
        <v>6.4285639999999997</v>
      </c>
      <c r="AE800" s="177">
        <v>4.2350219999999998</v>
      </c>
      <c r="AF800" s="178">
        <v>1.3190759999999999</v>
      </c>
      <c r="AG800" s="179">
        <v>2.7356379999999998</v>
      </c>
      <c r="AH800" s="180">
        <v>7.657627999999999</v>
      </c>
      <c r="AI800" s="181">
        <v>8.7016929999999988</v>
      </c>
      <c r="AJ800" s="182">
        <v>2.5525639999999998</v>
      </c>
      <c r="AK800" s="183">
        <v>11.601079999999998</v>
      </c>
      <c r="AL800" s="183">
        <v>2.3464179999999999</v>
      </c>
      <c r="AM800" s="293" t="s">
        <v>163</v>
      </c>
      <c r="AN800" s="184">
        <v>2.594897</v>
      </c>
    </row>
    <row r="801" spans="2:40" x14ac:dyDescent="0.25">
      <c r="B801" s="2" t="s">
        <v>99</v>
      </c>
      <c r="C801" s="747"/>
      <c r="D801" s="185">
        <v>1.2587316696090201E-2</v>
      </c>
      <c r="E801" s="186">
        <v>1.51978776945439E-2</v>
      </c>
      <c r="F801" s="187">
        <v>3.9460934913459903E-3</v>
      </c>
      <c r="G801" s="187">
        <v>2.061474230880618E-2</v>
      </c>
      <c r="H801" s="188">
        <v>1.159840537383741E-2</v>
      </c>
      <c r="I801" s="189">
        <v>1.495329809997159E-2</v>
      </c>
      <c r="J801" s="190">
        <v>1.03874493741832E-2</v>
      </c>
      <c r="K801" s="191">
        <v>1.3331146370648301E-2</v>
      </c>
      <c r="L801" s="192">
        <v>1.6189769170696418E-2</v>
      </c>
      <c r="M801" s="251"/>
      <c r="N801" s="192">
        <v>4.1268396954435869E-2</v>
      </c>
      <c r="O801" s="192">
        <v>1.304684157042494E-2</v>
      </c>
      <c r="P801" s="192">
        <v>7.4749970831655497E-3</v>
      </c>
      <c r="Q801" s="192">
        <v>2.2455794732153238E-2</v>
      </c>
      <c r="R801" s="192">
        <v>7.2503538234545504E-3</v>
      </c>
      <c r="S801" s="246"/>
      <c r="T801" s="194">
        <v>1.7206419329208682E-2</v>
      </c>
      <c r="U801" s="195">
        <v>8.7771059833211696E-3</v>
      </c>
      <c r="V801" s="196">
        <v>1.0005518472449499E-2</v>
      </c>
      <c r="W801" s="197">
        <v>1.3333676009701451E-2</v>
      </c>
      <c r="X801" s="198">
        <v>1.0748348786899431E-2</v>
      </c>
      <c r="Y801" s="199">
        <v>1.372730740727875E-2</v>
      </c>
      <c r="Z801" s="200">
        <v>2.3089669493949899E-2</v>
      </c>
      <c r="AA801" s="201">
        <v>8.1006500216517004E-3</v>
      </c>
      <c r="AB801" s="202">
        <v>1.6669368189767799E-2</v>
      </c>
      <c r="AC801" s="203">
        <v>2.0578910817739861E-2</v>
      </c>
      <c r="AD801" s="204">
        <v>1.1902705974433639E-2</v>
      </c>
      <c r="AE801" s="204">
        <v>9.2235152480445396E-3</v>
      </c>
      <c r="AF801" s="205">
        <v>1.080859566689929E-2</v>
      </c>
      <c r="AG801" s="206">
        <v>5.7060862895772797E-3</v>
      </c>
      <c r="AH801" s="207">
        <v>1.033461032972346E-2</v>
      </c>
      <c r="AI801" s="208">
        <v>2.9337530503620469E-2</v>
      </c>
      <c r="AJ801" s="209">
        <v>5.9605706311322898E-3</v>
      </c>
      <c r="AK801" s="210">
        <v>3.3854998660313169E-2</v>
      </c>
      <c r="AL801" s="210">
        <v>1.0930831418263001E-2</v>
      </c>
      <c r="AM801" s="321"/>
      <c r="AN801" s="211">
        <v>8.2210481817818794E-3</v>
      </c>
    </row>
    <row r="802" spans="2:40" x14ac:dyDescent="0.25">
      <c r="B802" s="2" t="s">
        <v>100</v>
      </c>
      <c r="C802" s="747"/>
      <c r="D802" s="253"/>
      <c r="E802" s="212"/>
      <c r="F802" s="213"/>
      <c r="G802" s="213"/>
      <c r="H802" s="214"/>
      <c r="I802" s="215"/>
      <c r="J802" s="216"/>
      <c r="K802" s="239"/>
      <c r="L802" s="217"/>
      <c r="M802" s="217"/>
      <c r="N802" s="217"/>
      <c r="O802" s="217"/>
      <c r="P802" s="217"/>
      <c r="Q802" s="217"/>
      <c r="R802" s="217"/>
      <c r="S802" s="240"/>
      <c r="T802" s="218"/>
      <c r="U802" s="219"/>
      <c r="V802" s="220"/>
      <c r="W802" s="221"/>
      <c r="X802" s="222"/>
      <c r="Y802" s="223"/>
      <c r="Z802" s="224"/>
      <c r="AA802" s="225"/>
      <c r="AB802" s="226"/>
      <c r="AC802" s="227"/>
      <c r="AD802" s="228"/>
      <c r="AE802" s="228"/>
      <c r="AF802" s="229"/>
      <c r="AG802" s="230"/>
      <c r="AH802" s="231"/>
      <c r="AI802" s="137" t="s">
        <v>270</v>
      </c>
      <c r="AJ802" s="233"/>
      <c r="AK802" s="140" t="s">
        <v>138</v>
      </c>
      <c r="AL802" s="234"/>
      <c r="AM802" s="234"/>
      <c r="AN802" s="235"/>
    </row>
    <row r="803" spans="2:40" x14ac:dyDescent="0.25">
      <c r="B803" s="2" t="s">
        <v>97</v>
      </c>
      <c r="C803" s="747" t="s">
        <v>357</v>
      </c>
      <c r="D803" s="78">
        <v>73.559216999999975</v>
      </c>
      <c r="E803" s="79">
        <v>10.901036999999999</v>
      </c>
      <c r="F803" s="80">
        <v>27.476151000000002</v>
      </c>
      <c r="G803" s="80">
        <v>18.889303999999999</v>
      </c>
      <c r="H803" s="81">
        <v>16.292725000000001</v>
      </c>
      <c r="I803" s="82">
        <v>29.333834999999997</v>
      </c>
      <c r="J803" s="83">
        <v>44.225382000000003</v>
      </c>
      <c r="K803" s="84">
        <v>6.3121130000000001</v>
      </c>
      <c r="L803" s="85">
        <v>8.8004449999999999</v>
      </c>
      <c r="M803" s="255" t="s">
        <v>163</v>
      </c>
      <c r="N803" s="85">
        <v>4.0231479999999999</v>
      </c>
      <c r="O803" s="85">
        <v>26.164192999999997</v>
      </c>
      <c r="P803" s="85">
        <v>23.318548</v>
      </c>
      <c r="Q803" s="85">
        <v>0.96606099999999995</v>
      </c>
      <c r="R803" s="85">
        <v>2.543679</v>
      </c>
      <c r="S803" s="86">
        <v>1.43103</v>
      </c>
      <c r="T803" s="87">
        <v>21.666729</v>
      </c>
      <c r="U803" s="88">
        <v>21.320462000000003</v>
      </c>
      <c r="V803" s="89">
        <v>18.884267999999999</v>
      </c>
      <c r="W803" s="90">
        <v>15.09366</v>
      </c>
      <c r="X803" s="91">
        <v>25.544823999999998</v>
      </c>
      <c r="Y803" s="92">
        <v>28.021988000000004</v>
      </c>
      <c r="Z803" s="93">
        <v>2.5827640000000001</v>
      </c>
      <c r="AA803" s="94">
        <v>49.213097000000005</v>
      </c>
      <c r="AB803" s="95">
        <v>19.302575000000001</v>
      </c>
      <c r="AC803" s="96">
        <v>16.068653000000001</v>
      </c>
      <c r="AD803" s="97">
        <v>18.590510999999999</v>
      </c>
      <c r="AE803" s="97">
        <v>21.407791</v>
      </c>
      <c r="AF803" s="98">
        <v>7.7985279999999992</v>
      </c>
      <c r="AG803" s="99">
        <v>20.733089</v>
      </c>
      <c r="AH803" s="100">
        <v>39.002937000000003</v>
      </c>
      <c r="AI803" s="101">
        <v>13.823191000000001</v>
      </c>
      <c r="AJ803" s="102">
        <v>11.549001000000001</v>
      </c>
      <c r="AK803" s="103">
        <v>17.665609</v>
      </c>
      <c r="AL803" s="103">
        <v>8.1485719999999997</v>
      </c>
      <c r="AM803" s="103">
        <v>1.40177</v>
      </c>
      <c r="AN803" s="104">
        <v>15.103376999999998</v>
      </c>
    </row>
    <row r="804" spans="2:40" x14ac:dyDescent="0.25">
      <c r="B804" s="2" t="s">
        <v>99</v>
      </c>
      <c r="C804" s="747"/>
      <c r="D804" s="105">
        <v>4.8489926597664927E-2</v>
      </c>
      <c r="E804" s="106">
        <v>3.9921759476525938E-2</v>
      </c>
      <c r="F804" s="107">
        <v>7.2448649184086472E-2</v>
      </c>
      <c r="G804" s="107">
        <v>4.9806998153742912E-2</v>
      </c>
      <c r="H804" s="108">
        <v>3.3562804090925262E-2</v>
      </c>
      <c r="I804" s="109">
        <v>3.9462767484024178E-2</v>
      </c>
      <c r="J804" s="110">
        <v>5.7569459602083539E-2</v>
      </c>
      <c r="K804" s="111">
        <v>3.0729154386929119E-2</v>
      </c>
      <c r="L804" s="112">
        <v>5.029401940050849E-2</v>
      </c>
      <c r="M804" s="256"/>
      <c r="N804" s="112">
        <v>7.3446844423033675E-2</v>
      </c>
      <c r="O804" s="112">
        <v>4.4663854837929541E-2</v>
      </c>
      <c r="P804" s="112">
        <v>6.663206288947375E-2</v>
      </c>
      <c r="Q804" s="112">
        <v>3.023393895245572E-2</v>
      </c>
      <c r="R804" s="112">
        <v>6.4298145457018105E-2</v>
      </c>
      <c r="S804" s="113">
        <v>5.2249948435749302E-2</v>
      </c>
      <c r="T804" s="114">
        <v>3.2288155484224368E-2</v>
      </c>
      <c r="U804" s="115">
        <v>4.2435686011262158E-2</v>
      </c>
      <c r="V804" s="116">
        <v>6.0194489959249579E-2</v>
      </c>
      <c r="W804" s="117">
        <v>4.8176607586496653E-2</v>
      </c>
      <c r="X804" s="118">
        <v>5.8181465622421408E-2</v>
      </c>
      <c r="Y804" s="119">
        <v>3.771820575885524E-2</v>
      </c>
      <c r="Z804" s="120">
        <v>5.7658852318793058E-2</v>
      </c>
      <c r="AA804" s="121">
        <v>4.7007640786429307E-2</v>
      </c>
      <c r="AB804" s="122">
        <v>4.6997042936365648E-2</v>
      </c>
      <c r="AC804" s="123">
        <v>4.6493471384590389E-2</v>
      </c>
      <c r="AD804" s="124">
        <v>3.442096654050178E-2</v>
      </c>
      <c r="AE804" s="124">
        <v>4.6624335532483789E-2</v>
      </c>
      <c r="AF804" s="125">
        <v>6.3901652330110456E-2</v>
      </c>
      <c r="AG804" s="126">
        <v>4.3245778455879562E-2</v>
      </c>
      <c r="AH804" s="127">
        <v>5.2637730065988243E-2</v>
      </c>
      <c r="AI804" s="128">
        <v>4.6604527144300772E-2</v>
      </c>
      <c r="AJ804" s="129">
        <v>2.6968427110747262E-2</v>
      </c>
      <c r="AK804" s="130">
        <v>5.1552887233655517E-2</v>
      </c>
      <c r="AL804" s="130">
        <v>3.7960272565066497E-2</v>
      </c>
      <c r="AM804" s="130">
        <v>1.9349200062960099E-2</v>
      </c>
      <c r="AN804" s="131">
        <v>4.7849910815194692E-2</v>
      </c>
    </row>
    <row r="805" spans="2:40" x14ac:dyDescent="0.25">
      <c r="B805" s="2" t="s">
        <v>100</v>
      </c>
      <c r="C805" s="747"/>
      <c r="D805" s="132" t="s">
        <v>474</v>
      </c>
      <c r="E805" s="241"/>
      <c r="F805" s="140" t="s">
        <v>273</v>
      </c>
      <c r="G805" s="134"/>
      <c r="H805" s="135"/>
      <c r="I805" s="136"/>
      <c r="J805" s="236"/>
      <c r="K805" s="138"/>
      <c r="L805" s="139"/>
      <c r="M805" s="139"/>
      <c r="N805" s="139"/>
      <c r="O805" s="139"/>
      <c r="P805" s="139"/>
      <c r="Q805" s="139"/>
      <c r="R805" s="139"/>
      <c r="S805" s="141"/>
      <c r="T805" s="142"/>
      <c r="U805" s="237"/>
      <c r="V805" s="143"/>
      <c r="W805" s="144"/>
      <c r="X805" s="145"/>
      <c r="Y805" s="146"/>
      <c r="Z805" s="147"/>
      <c r="AA805" s="148"/>
      <c r="AB805" s="149"/>
      <c r="AC805" s="150"/>
      <c r="AD805" s="151"/>
      <c r="AE805" s="151"/>
      <c r="AF805" s="152"/>
      <c r="AG805" s="238"/>
      <c r="AH805" s="153"/>
      <c r="AI805" s="154"/>
      <c r="AJ805" s="155"/>
      <c r="AK805" s="156"/>
      <c r="AL805" s="156"/>
      <c r="AM805" s="156"/>
      <c r="AN805" s="157"/>
    </row>
    <row r="806" spans="2:40" x14ac:dyDescent="0.25">
      <c r="B806" s="2" t="s">
        <v>97</v>
      </c>
      <c r="C806" s="749" t="s">
        <v>330</v>
      </c>
      <c r="D806" s="158">
        <v>1331.9460639999954</v>
      </c>
      <c r="E806" s="159">
        <v>241.96136400000006</v>
      </c>
      <c r="F806" s="160">
        <v>323.02338900000046</v>
      </c>
      <c r="G806" s="160">
        <v>330.75480600000003</v>
      </c>
      <c r="H806" s="161">
        <v>436.2065049999988</v>
      </c>
      <c r="I806" s="162">
        <v>645.92702100000201</v>
      </c>
      <c r="J806" s="163">
        <v>680.55755700000168</v>
      </c>
      <c r="K806" s="164">
        <v>179.62204199999994</v>
      </c>
      <c r="L806" s="165">
        <v>148.17517399999994</v>
      </c>
      <c r="M806" s="165">
        <v>43.406047000000001</v>
      </c>
      <c r="N806" s="165">
        <v>44.131120000000031</v>
      </c>
      <c r="O806" s="165">
        <v>527.92350800000156</v>
      </c>
      <c r="P806" s="165">
        <v>303.61270300000001</v>
      </c>
      <c r="Q806" s="165">
        <v>28.240614000000054</v>
      </c>
      <c r="R806" s="165">
        <v>34.43642599999999</v>
      </c>
      <c r="S806" s="166">
        <v>22.398430000000001</v>
      </c>
      <c r="T806" s="167">
        <v>602.61453200000108</v>
      </c>
      <c r="U806" s="168">
        <v>448.47195700000043</v>
      </c>
      <c r="V806" s="169">
        <v>263.74840500000016</v>
      </c>
      <c r="W806" s="170">
        <v>275.00642800000014</v>
      </c>
      <c r="X806" s="171">
        <v>378.89757400000002</v>
      </c>
      <c r="Y806" s="172">
        <v>662.58299600000146</v>
      </c>
      <c r="Z806" s="173">
        <v>39.228640999999996</v>
      </c>
      <c r="AA806" s="174">
        <v>926.77132900000333</v>
      </c>
      <c r="AB806" s="175">
        <v>357.26952400000016</v>
      </c>
      <c r="AC806" s="176">
        <v>297.89320800000013</v>
      </c>
      <c r="AD806" s="177">
        <v>478.04232300000001</v>
      </c>
      <c r="AE806" s="177">
        <v>409.40848000000005</v>
      </c>
      <c r="AF806" s="178">
        <v>109.93958500000004</v>
      </c>
      <c r="AG806" s="179">
        <v>441.7131730000001</v>
      </c>
      <c r="AH806" s="180">
        <v>650.38218300000176</v>
      </c>
      <c r="AI806" s="181">
        <v>239.85070800000017</v>
      </c>
      <c r="AJ806" s="182">
        <v>396.65163100000001</v>
      </c>
      <c r="AK806" s="183">
        <v>271.65680300000008</v>
      </c>
      <c r="AL806" s="183">
        <v>200.892425</v>
      </c>
      <c r="AM806" s="183">
        <v>67.278678999999983</v>
      </c>
      <c r="AN806" s="184">
        <v>277.24868400000003</v>
      </c>
    </row>
    <row r="807" spans="2:40" x14ac:dyDescent="0.25">
      <c r="B807" s="2" t="s">
        <v>99</v>
      </c>
      <c r="C807" s="749" t="s">
        <v>331</v>
      </c>
      <c r="D807" s="185">
        <v>0.87801324578276196</v>
      </c>
      <c r="E807" s="186">
        <v>0.88611050271824099</v>
      </c>
      <c r="F807" s="187">
        <v>0.85174259625795956</v>
      </c>
      <c r="G807" s="187">
        <v>0.87212869313679275</v>
      </c>
      <c r="H807" s="188">
        <v>0.89857979377312081</v>
      </c>
      <c r="I807" s="189">
        <v>0.86896472422959636</v>
      </c>
      <c r="J807" s="190">
        <v>0.8859014668229267</v>
      </c>
      <c r="K807" s="191">
        <v>0.87445098969449153</v>
      </c>
      <c r="L807" s="192">
        <v>0.84681230049499989</v>
      </c>
      <c r="M807" s="192">
        <v>0.92023379840855246</v>
      </c>
      <c r="N807" s="192">
        <v>0.80566051879131284</v>
      </c>
      <c r="O807" s="192">
        <v>0.90119725560970276</v>
      </c>
      <c r="P807" s="192">
        <v>0.86756434064158372</v>
      </c>
      <c r="Q807" s="192">
        <v>0.88382100059506397</v>
      </c>
      <c r="R807" s="192">
        <v>0.87047081332504606</v>
      </c>
      <c r="S807" s="193">
        <v>0.81781431035110397</v>
      </c>
      <c r="T807" s="194">
        <v>0.89802718750343613</v>
      </c>
      <c r="U807" s="195">
        <v>0.89262677103846444</v>
      </c>
      <c r="V807" s="196">
        <v>0.84071041125558077</v>
      </c>
      <c r="W807" s="197">
        <v>0.87777760765249457</v>
      </c>
      <c r="X807" s="198">
        <v>0.86298563560664465</v>
      </c>
      <c r="Y807" s="199">
        <v>0.89185113402542338</v>
      </c>
      <c r="Z807" s="200">
        <v>0.87575884520844738</v>
      </c>
      <c r="AA807" s="201">
        <v>0.88523861290001438</v>
      </c>
      <c r="AB807" s="202">
        <v>0.86986379585536788</v>
      </c>
      <c r="AC807" s="203">
        <v>0.86193219442923041</v>
      </c>
      <c r="AD807" s="204">
        <v>0.88511170052973509</v>
      </c>
      <c r="AE807" s="204">
        <v>0.89165660956631076</v>
      </c>
      <c r="AF807" s="205">
        <v>0.90085220415783984</v>
      </c>
      <c r="AG807" s="206">
        <v>0.92134027981077038</v>
      </c>
      <c r="AH807" s="207">
        <v>0.87774522694232604</v>
      </c>
      <c r="AI807" s="208">
        <v>0.80865039277586237</v>
      </c>
      <c r="AJ807" s="209">
        <v>0.92623341178882213</v>
      </c>
      <c r="AK807" s="210">
        <v>0.79276590641819245</v>
      </c>
      <c r="AL807" s="210">
        <v>0.93586105752727988</v>
      </c>
      <c r="AM807" s="210">
        <v>0.92867490383063678</v>
      </c>
      <c r="AN807" s="211">
        <v>0.87836811615244048</v>
      </c>
    </row>
    <row r="808" spans="2:40" x14ac:dyDescent="0.25">
      <c r="B808" s="2" t="s">
        <v>100</v>
      </c>
      <c r="C808" s="749"/>
      <c r="D808" s="132" t="s">
        <v>475</v>
      </c>
      <c r="E808" s="212"/>
      <c r="F808" s="213"/>
      <c r="G808" s="213"/>
      <c r="H808" s="214"/>
      <c r="I808" s="215"/>
      <c r="J808" s="216"/>
      <c r="K808" s="239"/>
      <c r="L808" s="217"/>
      <c r="M808" s="217"/>
      <c r="N808" s="217"/>
      <c r="O808" s="140" t="s">
        <v>476</v>
      </c>
      <c r="P808" s="217"/>
      <c r="Q808" s="217"/>
      <c r="R808" s="217"/>
      <c r="S808" s="240"/>
      <c r="T808" s="133" t="s">
        <v>241</v>
      </c>
      <c r="U808" s="219"/>
      <c r="V808" s="220"/>
      <c r="W808" s="221"/>
      <c r="X808" s="222"/>
      <c r="Y808" s="223"/>
      <c r="Z808" s="224"/>
      <c r="AA808" s="225"/>
      <c r="AB808" s="226"/>
      <c r="AC808" s="227"/>
      <c r="AD808" s="228"/>
      <c r="AE808" s="228"/>
      <c r="AF808" s="229"/>
      <c r="AG808" s="133" t="s">
        <v>328</v>
      </c>
      <c r="AH808" s="140" t="s">
        <v>177</v>
      </c>
      <c r="AI808" s="232"/>
      <c r="AJ808" s="133" t="s">
        <v>352</v>
      </c>
      <c r="AK808" s="234"/>
      <c r="AL808" s="140" t="s">
        <v>269</v>
      </c>
      <c r="AM808" s="140" t="s">
        <v>124</v>
      </c>
      <c r="AN808" s="242" t="s">
        <v>124</v>
      </c>
    </row>
    <row r="809" spans="2:40" x14ac:dyDescent="0.25">
      <c r="B809" s="2" t="s">
        <v>97</v>
      </c>
      <c r="C809" s="748" t="s">
        <v>337</v>
      </c>
      <c r="D809" s="78">
        <v>111.49468499999998</v>
      </c>
      <c r="E809" s="79">
        <v>20.197633000000003</v>
      </c>
      <c r="F809" s="80">
        <v>28.750471000000012</v>
      </c>
      <c r="G809" s="80">
        <v>29.605888999999998</v>
      </c>
      <c r="H809" s="81">
        <v>32.940692000000006</v>
      </c>
      <c r="I809" s="82">
        <v>68.068536999999978</v>
      </c>
      <c r="J809" s="83">
        <v>43.426148000000005</v>
      </c>
      <c r="K809" s="84">
        <v>19.477062000000004</v>
      </c>
      <c r="L809" s="85">
        <v>18.004331000000001</v>
      </c>
      <c r="M809" s="85">
        <v>3.7624520000000001</v>
      </c>
      <c r="N809" s="85">
        <v>6.6220540000000003</v>
      </c>
      <c r="O809" s="85">
        <v>31.714690999999998</v>
      </c>
      <c r="P809" s="85">
        <v>23.028617999999998</v>
      </c>
      <c r="Q809" s="85">
        <v>2.7461909999999996</v>
      </c>
      <c r="R809" s="85">
        <v>2.5805850000000001</v>
      </c>
      <c r="S809" s="86">
        <v>3.5587010000000001</v>
      </c>
      <c r="T809" s="87">
        <v>46.761375999999998</v>
      </c>
      <c r="U809" s="88">
        <v>32.625805000000014</v>
      </c>
      <c r="V809" s="89">
        <v>31.088201000000009</v>
      </c>
      <c r="W809" s="90">
        <v>23.198435000000007</v>
      </c>
      <c r="X809" s="91">
        <v>34.611924999999992</v>
      </c>
      <c r="Y809" s="92">
        <v>52.325053000000004</v>
      </c>
      <c r="Z809" s="93">
        <v>2.9824800000000002</v>
      </c>
      <c r="AA809" s="94">
        <v>70.932546999999985</v>
      </c>
      <c r="AB809" s="95">
        <v>34.146826999999995</v>
      </c>
      <c r="AC809" s="96">
        <v>31.649093000000004</v>
      </c>
      <c r="AD809" s="97">
        <v>43.459814999999999</v>
      </c>
      <c r="AE809" s="97">
        <v>28.338605000000005</v>
      </c>
      <c r="AF809" s="98">
        <v>4.3014229999999998</v>
      </c>
      <c r="AG809" s="99">
        <v>16.978314000000001</v>
      </c>
      <c r="AH809" s="100">
        <v>51.584085000000002</v>
      </c>
      <c r="AI809" s="101">
        <v>42.932285999999991</v>
      </c>
      <c r="AJ809" s="102">
        <v>20.040917000000004</v>
      </c>
      <c r="AK809" s="103">
        <v>53.347221999999988</v>
      </c>
      <c r="AL809" s="103">
        <v>5.6195269999999997</v>
      </c>
      <c r="AM809" s="103">
        <v>3.7654399999999999</v>
      </c>
      <c r="AN809" s="104">
        <v>23.28859000000001</v>
      </c>
    </row>
    <row r="810" spans="2:40" x14ac:dyDescent="0.25">
      <c r="B810" s="2" t="s">
        <v>99</v>
      </c>
      <c r="C810" s="748" t="s">
        <v>338</v>
      </c>
      <c r="D810" s="105">
        <v>7.3496827619573143E-2</v>
      </c>
      <c r="E810" s="106">
        <v>7.3967737805232955E-2</v>
      </c>
      <c r="F810" s="107">
        <v>7.5808754557952926E-2</v>
      </c>
      <c r="G810" s="107">
        <v>7.8064308709464222E-2</v>
      </c>
      <c r="H810" s="108">
        <v>6.7857402135953884E-2</v>
      </c>
      <c r="I810" s="109">
        <v>9.1572508286376322E-2</v>
      </c>
      <c r="J810" s="110">
        <v>5.6529073574991408E-2</v>
      </c>
      <c r="K810" s="111">
        <v>9.4819855918579193E-2</v>
      </c>
      <c r="L810" s="112">
        <v>0.10289368010449204</v>
      </c>
      <c r="M810" s="112">
        <v>7.9766201591447719E-2</v>
      </c>
      <c r="N810" s="112">
        <v>0.12089263678565337</v>
      </c>
      <c r="O810" s="112">
        <v>5.4138889552366093E-2</v>
      </c>
      <c r="P810" s="112">
        <v>6.580359646894253E-2</v>
      </c>
      <c r="Q810" s="112">
        <v>8.5945060452480029E-2</v>
      </c>
      <c r="R810" s="112">
        <v>6.5231041217936339E-2</v>
      </c>
      <c r="S810" s="113">
        <v>0.1299357412131468</v>
      </c>
      <c r="T810" s="114">
        <v>6.968465701233803E-2</v>
      </c>
      <c r="U810" s="115">
        <v>6.4937542950273194E-2</v>
      </c>
      <c r="V810" s="116">
        <v>9.9095098785170463E-2</v>
      </c>
      <c r="W810" s="117">
        <v>7.4045784761008912E-2</v>
      </c>
      <c r="X810" s="118">
        <v>7.8832898770934079E-2</v>
      </c>
      <c r="Y810" s="119">
        <v>7.0430660215720794E-2</v>
      </c>
      <c r="Z810" s="120">
        <v>6.6582302472759397E-2</v>
      </c>
      <c r="AA810" s="121">
        <v>6.7753746313557822E-2</v>
      </c>
      <c r="AB810" s="122">
        <v>8.3139161208266241E-2</v>
      </c>
      <c r="AC810" s="123">
        <v>9.1574334186178524E-2</v>
      </c>
      <c r="AD810" s="124">
        <v>8.0467332929761687E-2</v>
      </c>
      <c r="AE810" s="124">
        <v>6.1719054901205037E-2</v>
      </c>
      <c r="AF810" s="125">
        <v>3.5246143512050063E-2</v>
      </c>
      <c r="AG810" s="126">
        <v>3.541394173334992E-2</v>
      </c>
      <c r="AH810" s="127">
        <v>6.961704299168528E-2</v>
      </c>
      <c r="AI810" s="128">
        <v>0.14474508007983711</v>
      </c>
      <c r="AJ810" s="129">
        <v>4.6798161100430738E-2</v>
      </c>
      <c r="AK810" s="130">
        <v>0.15568120634815286</v>
      </c>
      <c r="AL810" s="130">
        <v>2.6178669907653818E-2</v>
      </c>
      <c r="AM810" s="130">
        <v>5.1975896106402943E-2</v>
      </c>
      <c r="AN810" s="131">
        <v>7.3781973032364584E-2</v>
      </c>
    </row>
    <row r="811" spans="2:40" x14ac:dyDescent="0.25">
      <c r="B811" s="2" t="s">
        <v>100</v>
      </c>
      <c r="C811" s="748"/>
      <c r="D811" s="404" t="s">
        <v>473</v>
      </c>
      <c r="E811" s="420"/>
      <c r="F811" s="421"/>
      <c r="G811" s="421"/>
      <c r="H811" s="422"/>
      <c r="I811" s="408" t="s">
        <v>149</v>
      </c>
      <c r="J811" s="424"/>
      <c r="K811" s="425"/>
      <c r="L811" s="426"/>
      <c r="M811" s="426"/>
      <c r="N811" s="426"/>
      <c r="O811" s="426"/>
      <c r="P811" s="426"/>
      <c r="Q811" s="426"/>
      <c r="R811" s="426"/>
      <c r="S811" s="427"/>
      <c r="T811" s="428"/>
      <c r="U811" s="429"/>
      <c r="V811" s="430"/>
      <c r="W811" s="431"/>
      <c r="X811" s="432"/>
      <c r="Y811" s="433"/>
      <c r="Z811" s="434"/>
      <c r="AA811" s="435"/>
      <c r="AB811" s="443"/>
      <c r="AC811" s="408" t="s">
        <v>183</v>
      </c>
      <c r="AD811" s="418" t="s">
        <v>183</v>
      </c>
      <c r="AE811" s="437"/>
      <c r="AF811" s="438"/>
      <c r="AG811" s="439"/>
      <c r="AH811" s="418" t="s">
        <v>156</v>
      </c>
      <c r="AI811" s="414" t="s">
        <v>264</v>
      </c>
      <c r="AJ811" s="440"/>
      <c r="AK811" s="418" t="s">
        <v>356</v>
      </c>
      <c r="AL811" s="441"/>
      <c r="AM811" s="441"/>
      <c r="AN811" s="419" t="s">
        <v>161</v>
      </c>
    </row>
    <row r="812" spans="2:40" x14ac:dyDescent="0.25">
      <c r="B812" s="2" t="s">
        <v>229</v>
      </c>
      <c r="C812" s="1" t="s">
        <v>230</v>
      </c>
    </row>
    <row r="813" spans="2:40" x14ac:dyDescent="0.25">
      <c r="B813" s="2" t="s">
        <v>229</v>
      </c>
      <c r="C813" s="1" t="s">
        <v>231</v>
      </c>
    </row>
    <row r="814" spans="2:40" x14ac:dyDescent="0.25">
      <c r="B814" s="2" t="s">
        <v>229</v>
      </c>
      <c r="C814" s="1" t="s">
        <v>232</v>
      </c>
    </row>
    <row r="815" spans="2:40" x14ac:dyDescent="0.25">
      <c r="B815" s="2" t="s">
        <v>233</v>
      </c>
      <c r="C815" s="1"/>
    </row>
    <row r="817" spans="2:40" x14ac:dyDescent="0.25">
      <c r="B817" s="2" t="s">
        <v>1</v>
      </c>
      <c r="C817" s="1"/>
    </row>
    <row r="820" spans="2:40" x14ac:dyDescent="0.25">
      <c r="B820" s="2" t="s">
        <v>2</v>
      </c>
      <c r="C820" s="1" t="s">
        <v>477</v>
      </c>
    </row>
    <row r="821" spans="2:40" x14ac:dyDescent="0.25">
      <c r="B821" s="2" t="s">
        <v>4</v>
      </c>
      <c r="C821" s="1" t="s">
        <v>478</v>
      </c>
    </row>
    <row r="824" spans="2:40" ht="25" x14ac:dyDescent="0.25">
      <c r="B824" s="2" t="s">
        <v>6</v>
      </c>
      <c r="C824" s="4" t="s">
        <v>7</v>
      </c>
      <c r="D824" s="376" t="s">
        <v>8</v>
      </c>
      <c r="E824" s="745" t="s">
        <v>9</v>
      </c>
      <c r="F824" s="745"/>
      <c r="G824" s="745"/>
      <c r="H824" s="745"/>
      <c r="I824" s="745" t="s">
        <v>10</v>
      </c>
      <c r="J824" s="745"/>
      <c r="K824" s="745" t="s">
        <v>11</v>
      </c>
      <c r="L824" s="745"/>
      <c r="M824" s="745"/>
      <c r="N824" s="745"/>
      <c r="O824" s="745"/>
      <c r="P824" s="745"/>
      <c r="Q824" s="745"/>
      <c r="R824" s="745"/>
      <c r="S824" s="745"/>
      <c r="T824" s="745" t="s">
        <v>12</v>
      </c>
      <c r="U824" s="745"/>
      <c r="V824" s="745"/>
      <c r="W824" s="745" t="s">
        <v>13</v>
      </c>
      <c r="X824" s="745"/>
      <c r="Y824" s="745"/>
      <c r="Z824" s="745" t="s">
        <v>14</v>
      </c>
      <c r="AA824" s="745"/>
      <c r="AB824" s="745"/>
      <c r="AC824" s="745" t="s">
        <v>15</v>
      </c>
      <c r="AD824" s="745"/>
      <c r="AE824" s="745"/>
      <c r="AF824" s="745"/>
      <c r="AG824" s="745" t="s">
        <v>16</v>
      </c>
      <c r="AH824" s="745"/>
      <c r="AI824" s="745"/>
      <c r="AJ824" s="746" t="s">
        <v>17</v>
      </c>
      <c r="AK824" s="746"/>
      <c r="AL824" s="746"/>
      <c r="AM824" s="746"/>
      <c r="AN824" s="746"/>
    </row>
    <row r="825" spans="2:40" ht="50" x14ac:dyDescent="0.25">
      <c r="B825" s="2" t="s">
        <v>6</v>
      </c>
      <c r="C825" s="10" t="s">
        <v>18</v>
      </c>
      <c r="D825" s="5" t="s">
        <v>19</v>
      </c>
      <c r="E825" s="6" t="s">
        <v>20</v>
      </c>
      <c r="F825" s="7" t="s">
        <v>21</v>
      </c>
      <c r="G825" s="7" t="s">
        <v>22</v>
      </c>
      <c r="H825" s="8" t="s">
        <v>23</v>
      </c>
      <c r="I825" s="6" t="s">
        <v>24</v>
      </c>
      <c r="J825" s="8" t="s">
        <v>25</v>
      </c>
      <c r="K825" s="6" t="s">
        <v>26</v>
      </c>
      <c r="L825" s="7" t="s">
        <v>27</v>
      </c>
      <c r="M825" s="7" t="s">
        <v>28</v>
      </c>
      <c r="N825" s="7" t="s">
        <v>29</v>
      </c>
      <c r="O825" s="7" t="s">
        <v>30</v>
      </c>
      <c r="P825" s="7" t="s">
        <v>31</v>
      </c>
      <c r="Q825" s="7" t="s">
        <v>32</v>
      </c>
      <c r="R825" s="7" t="s">
        <v>33</v>
      </c>
      <c r="S825" s="8" t="s">
        <v>34</v>
      </c>
      <c r="T825" s="6" t="s">
        <v>35</v>
      </c>
      <c r="U825" s="7" t="s">
        <v>36</v>
      </c>
      <c r="V825" s="8" t="s">
        <v>37</v>
      </c>
      <c r="W825" s="6" t="s">
        <v>38</v>
      </c>
      <c r="X825" s="7" t="s">
        <v>39</v>
      </c>
      <c r="Y825" s="8" t="s">
        <v>40</v>
      </c>
      <c r="Z825" s="6" t="s">
        <v>41</v>
      </c>
      <c r="AA825" s="7" t="s">
        <v>42</v>
      </c>
      <c r="AB825" s="8" t="s">
        <v>43</v>
      </c>
      <c r="AC825" s="6" t="s">
        <v>44</v>
      </c>
      <c r="AD825" s="7" t="s">
        <v>45</v>
      </c>
      <c r="AE825" s="7" t="s">
        <v>46</v>
      </c>
      <c r="AF825" s="8" t="s">
        <v>47</v>
      </c>
      <c r="AG825" s="6" t="s">
        <v>48</v>
      </c>
      <c r="AH825" s="7" t="s">
        <v>49</v>
      </c>
      <c r="AI825" s="8" t="s">
        <v>50</v>
      </c>
      <c r="AJ825" s="6" t="s">
        <v>51</v>
      </c>
      <c r="AK825" s="7" t="s">
        <v>52</v>
      </c>
      <c r="AL825" s="7" t="s">
        <v>53</v>
      </c>
      <c r="AM825" s="7" t="s">
        <v>54</v>
      </c>
      <c r="AN825" s="9" t="s">
        <v>55</v>
      </c>
    </row>
    <row r="826" spans="2:40" x14ac:dyDescent="0.25">
      <c r="B826" s="2" t="s">
        <v>6</v>
      </c>
      <c r="C826" s="10" t="s">
        <v>56</v>
      </c>
      <c r="D826" s="11" t="s">
        <v>57</v>
      </c>
      <c r="E826" s="12" t="s">
        <v>58</v>
      </c>
      <c r="F826" s="13" t="s">
        <v>59</v>
      </c>
      <c r="G826" s="13" t="s">
        <v>60</v>
      </c>
      <c r="H826" s="14" t="s">
        <v>61</v>
      </c>
      <c r="I826" s="12" t="s">
        <v>62</v>
      </c>
      <c r="J826" s="14" t="s">
        <v>63</v>
      </c>
      <c r="K826" s="12" t="s">
        <v>64</v>
      </c>
      <c r="L826" s="13" t="s">
        <v>65</v>
      </c>
      <c r="M826" s="13" t="s">
        <v>66</v>
      </c>
      <c r="N826" s="13" t="s">
        <v>67</v>
      </c>
      <c r="O826" s="13" t="s">
        <v>68</v>
      </c>
      <c r="P826" s="13" t="s">
        <v>69</v>
      </c>
      <c r="Q826" s="13" t="s">
        <v>70</v>
      </c>
      <c r="R826" s="13" t="s">
        <v>71</v>
      </c>
      <c r="S826" s="14" t="s">
        <v>72</v>
      </c>
      <c r="T826" s="12" t="s">
        <v>73</v>
      </c>
      <c r="U826" s="13" t="s">
        <v>74</v>
      </c>
      <c r="V826" s="14" t="s">
        <v>75</v>
      </c>
      <c r="W826" s="12" t="s">
        <v>76</v>
      </c>
      <c r="X826" s="13" t="s">
        <v>77</v>
      </c>
      <c r="Y826" s="14" t="s">
        <v>78</v>
      </c>
      <c r="Z826" s="12" t="s">
        <v>79</v>
      </c>
      <c r="AA826" s="13" t="s">
        <v>80</v>
      </c>
      <c r="AB826" s="14" t="s">
        <v>81</v>
      </c>
      <c r="AC826" s="12" t="s">
        <v>82</v>
      </c>
      <c r="AD826" s="13" t="s">
        <v>83</v>
      </c>
      <c r="AE826" s="13" t="s">
        <v>84</v>
      </c>
      <c r="AF826" s="14" t="s">
        <v>85</v>
      </c>
      <c r="AG826" s="12" t="s">
        <v>86</v>
      </c>
      <c r="AH826" s="13" t="s">
        <v>87</v>
      </c>
      <c r="AI826" s="14" t="s">
        <v>88</v>
      </c>
      <c r="AJ826" s="12" t="s">
        <v>89</v>
      </c>
      <c r="AK826" s="13" t="s">
        <v>90</v>
      </c>
      <c r="AL826" s="13" t="s">
        <v>91</v>
      </c>
      <c r="AM826" s="13" t="s">
        <v>92</v>
      </c>
      <c r="AN826" s="15" t="s">
        <v>93</v>
      </c>
    </row>
    <row r="827" spans="2:40" x14ac:dyDescent="0.25">
      <c r="B827" s="2" t="s">
        <v>6</v>
      </c>
      <c r="C827" s="16" t="s">
        <v>56</v>
      </c>
      <c r="D827" s="17"/>
      <c r="E827" s="18"/>
      <c r="F827" s="19"/>
      <c r="G827" s="19"/>
      <c r="H827" s="20"/>
      <c r="I827" s="18"/>
      <c r="J827" s="20"/>
      <c r="K827" s="18"/>
      <c r="L827" s="19"/>
      <c r="M827" s="19"/>
      <c r="N827" s="19"/>
      <c r="O827" s="19"/>
      <c r="P827" s="19"/>
      <c r="Q827" s="19"/>
      <c r="R827" s="19"/>
      <c r="S827" s="20"/>
      <c r="T827" s="18"/>
      <c r="U827" s="19"/>
      <c r="V827" s="20"/>
      <c r="W827" s="18"/>
      <c r="X827" s="19"/>
      <c r="Y827" s="20"/>
      <c r="Z827" s="18"/>
      <c r="AA827" s="19"/>
      <c r="AB827" s="20"/>
      <c r="AC827" s="18"/>
      <c r="AD827" s="19"/>
      <c r="AE827" s="19"/>
      <c r="AF827" s="20"/>
      <c r="AG827" s="18"/>
      <c r="AH827" s="19"/>
      <c r="AI827" s="20"/>
      <c r="AJ827" s="18"/>
      <c r="AK827" s="19"/>
      <c r="AL827" s="19"/>
      <c r="AM827" s="19"/>
      <c r="AN827" s="21"/>
    </row>
    <row r="828" spans="2:40" x14ac:dyDescent="0.25">
      <c r="B828" s="2" t="s">
        <v>94</v>
      </c>
      <c r="C828" s="50" t="s">
        <v>95</v>
      </c>
      <c r="D828" s="377">
        <v>1516.9999659999953</v>
      </c>
      <c r="E828" s="378">
        <v>273.06003400000009</v>
      </c>
      <c r="F828" s="379">
        <v>379.25001100000088</v>
      </c>
      <c r="G828" s="379">
        <v>379.249999</v>
      </c>
      <c r="H828" s="380">
        <v>485.43992199999883</v>
      </c>
      <c r="I828" s="381">
        <v>743.3293930000043</v>
      </c>
      <c r="J828" s="382">
        <v>768.20908700000041</v>
      </c>
      <c r="K828" s="383">
        <v>205.41121699999999</v>
      </c>
      <c r="L828" s="384">
        <v>174.97994999999989</v>
      </c>
      <c r="M828" s="384">
        <v>47.168498999999997</v>
      </c>
      <c r="N828" s="384">
        <v>54.776322000000043</v>
      </c>
      <c r="O828" s="384">
        <v>585.80239200000244</v>
      </c>
      <c r="P828" s="384">
        <v>349.95986900000008</v>
      </c>
      <c r="Q828" s="384">
        <v>31.952866000000061</v>
      </c>
      <c r="R828" s="384">
        <v>39.560689999999973</v>
      </c>
      <c r="S828" s="385">
        <v>27.388161</v>
      </c>
      <c r="T828" s="386">
        <v>671.04263700000206</v>
      </c>
      <c r="U828" s="387">
        <v>502.41822400000052</v>
      </c>
      <c r="V828" s="388">
        <v>313.72087399999992</v>
      </c>
      <c r="W828" s="389">
        <v>313.2985230000001</v>
      </c>
      <c r="X828" s="390">
        <v>439.05432299999995</v>
      </c>
      <c r="Y828" s="391">
        <v>742.93003700000179</v>
      </c>
      <c r="Z828" s="392">
        <v>44.793885000000003</v>
      </c>
      <c r="AA828" s="393">
        <v>1046.9169730000017</v>
      </c>
      <c r="AB828" s="394">
        <v>410.71892600000029</v>
      </c>
      <c r="AC828" s="395">
        <v>345.61095400000039</v>
      </c>
      <c r="AD828" s="396">
        <v>540.09264900000085</v>
      </c>
      <c r="AE828" s="396">
        <v>459.15487600000023</v>
      </c>
      <c r="AF828" s="397">
        <v>122.03953600000001</v>
      </c>
      <c r="AG828" s="398">
        <v>479.42457600000017</v>
      </c>
      <c r="AH828" s="399">
        <v>740.96920500000203</v>
      </c>
      <c r="AI828" s="400">
        <v>296.6061850000001</v>
      </c>
      <c r="AJ828" s="401">
        <v>428.24154900000002</v>
      </c>
      <c r="AK828" s="402">
        <v>342.6696339999998</v>
      </c>
      <c r="AL828" s="402">
        <v>214.66052399999998</v>
      </c>
      <c r="AM828" s="402">
        <v>72.445888999999994</v>
      </c>
      <c r="AN828" s="403">
        <v>315.6406510000001</v>
      </c>
    </row>
    <row r="829" spans="2:40" x14ac:dyDescent="0.25">
      <c r="B829" s="2" t="s">
        <v>94</v>
      </c>
      <c r="C829" s="50" t="s">
        <v>96</v>
      </c>
      <c r="D829" s="51">
        <v>1517</v>
      </c>
      <c r="E829" s="52">
        <v>294</v>
      </c>
      <c r="F829" s="53">
        <v>360</v>
      </c>
      <c r="G829" s="53">
        <v>375</v>
      </c>
      <c r="H829" s="54">
        <v>488</v>
      </c>
      <c r="I829" s="55">
        <v>728</v>
      </c>
      <c r="J829" s="56">
        <v>783</v>
      </c>
      <c r="K829" s="57">
        <v>224</v>
      </c>
      <c r="L829" s="58">
        <v>177</v>
      </c>
      <c r="M829" s="58">
        <v>51</v>
      </c>
      <c r="N829" s="58">
        <v>74</v>
      </c>
      <c r="O829" s="58">
        <v>370</v>
      </c>
      <c r="P829" s="58">
        <v>256</v>
      </c>
      <c r="Q829" s="58">
        <v>170</v>
      </c>
      <c r="R829" s="58">
        <v>152</v>
      </c>
      <c r="S829" s="59">
        <v>43</v>
      </c>
      <c r="T829" s="60">
        <v>592</v>
      </c>
      <c r="U829" s="61">
        <v>531</v>
      </c>
      <c r="V829" s="62">
        <v>363</v>
      </c>
      <c r="W829" s="63">
        <v>343</v>
      </c>
      <c r="X829" s="64">
        <v>429</v>
      </c>
      <c r="Y829" s="65">
        <v>725</v>
      </c>
      <c r="Z829" s="66">
        <v>48</v>
      </c>
      <c r="AA829" s="67">
        <v>1079</v>
      </c>
      <c r="AB829" s="68">
        <v>380</v>
      </c>
      <c r="AC829" s="69">
        <v>352</v>
      </c>
      <c r="AD829" s="70">
        <v>542</v>
      </c>
      <c r="AE829" s="70">
        <v>445</v>
      </c>
      <c r="AF829" s="71">
        <v>118</v>
      </c>
      <c r="AG829" s="72">
        <v>471</v>
      </c>
      <c r="AH829" s="73">
        <v>729</v>
      </c>
      <c r="AI829" s="74">
        <v>317</v>
      </c>
      <c r="AJ829" s="75">
        <v>431</v>
      </c>
      <c r="AK829" s="76">
        <v>338</v>
      </c>
      <c r="AL829" s="76">
        <v>213</v>
      </c>
      <c r="AM829" s="76">
        <v>70</v>
      </c>
      <c r="AN829" s="77">
        <v>323</v>
      </c>
    </row>
    <row r="830" spans="2:40" x14ac:dyDescent="0.25">
      <c r="B830" s="2" t="s">
        <v>97</v>
      </c>
      <c r="C830" s="747" t="s">
        <v>459</v>
      </c>
      <c r="D830" s="78">
        <v>709.89883400000281</v>
      </c>
      <c r="E830" s="79">
        <v>154.22169800000009</v>
      </c>
      <c r="F830" s="80">
        <v>180.84339299999988</v>
      </c>
      <c r="G830" s="80">
        <v>157.26063600000018</v>
      </c>
      <c r="H830" s="81">
        <v>217.57310700000025</v>
      </c>
      <c r="I830" s="82">
        <v>335.3263289999997</v>
      </c>
      <c r="J830" s="83">
        <v>370.1412320000008</v>
      </c>
      <c r="K830" s="84">
        <v>94.514966000000001</v>
      </c>
      <c r="L830" s="85">
        <v>63.474360000000011</v>
      </c>
      <c r="M830" s="85">
        <v>23.188119</v>
      </c>
      <c r="N830" s="85">
        <v>27.148819000000014</v>
      </c>
      <c r="O830" s="85">
        <v>264.70035899999971</v>
      </c>
      <c r="P830" s="85">
        <v>192.9385860000001</v>
      </c>
      <c r="Q830" s="85">
        <v>15.30453000000001</v>
      </c>
      <c r="R830" s="85">
        <v>18.504877000000022</v>
      </c>
      <c r="S830" s="86">
        <v>10.124218000000001</v>
      </c>
      <c r="T830" s="87">
        <v>341.63152300000013</v>
      </c>
      <c r="U830" s="88">
        <v>232.03907300000026</v>
      </c>
      <c r="V830" s="89">
        <v>121.76633299999995</v>
      </c>
      <c r="W830" s="90">
        <v>136.75218899999993</v>
      </c>
      <c r="X830" s="91">
        <v>185.94388399999997</v>
      </c>
      <c r="Y830" s="92">
        <v>373.52573500000011</v>
      </c>
      <c r="Z830" s="93">
        <v>20.020049000000004</v>
      </c>
      <c r="AA830" s="94">
        <v>474.39284299999997</v>
      </c>
      <c r="AB830" s="95">
        <v>209.40663099999995</v>
      </c>
      <c r="AC830" s="96">
        <v>162.04712800000001</v>
      </c>
      <c r="AD830" s="97">
        <v>240.99894300000005</v>
      </c>
      <c r="AE830" s="97">
        <v>224.26659399999986</v>
      </c>
      <c r="AF830" s="98">
        <v>63.587074000000001</v>
      </c>
      <c r="AG830" s="99">
        <v>307.40739400000001</v>
      </c>
      <c r="AH830" s="100">
        <v>297.13302800000014</v>
      </c>
      <c r="AI830" s="101">
        <v>105.35841199999997</v>
      </c>
      <c r="AJ830" s="102">
        <v>221.89352300000024</v>
      </c>
      <c r="AK830" s="103">
        <v>97.213615000000004</v>
      </c>
      <c r="AL830" s="103">
        <v>127.18509900000001</v>
      </c>
      <c r="AM830" s="103">
        <v>49.218369000000003</v>
      </c>
      <c r="AN830" s="104">
        <v>158.69395600000001</v>
      </c>
    </row>
    <row r="831" spans="2:40" x14ac:dyDescent="0.25">
      <c r="B831" s="2" t="s">
        <v>99</v>
      </c>
      <c r="C831" s="747"/>
      <c r="D831" s="105">
        <v>0.46796232690225714</v>
      </c>
      <c r="E831" s="106">
        <v>0.56479044458040328</v>
      </c>
      <c r="F831" s="107">
        <v>0.47684479302493538</v>
      </c>
      <c r="G831" s="107">
        <v>0.41466219226015127</v>
      </c>
      <c r="H831" s="108">
        <v>0.44819780397047926</v>
      </c>
      <c r="I831" s="109">
        <v>0.45111404467224903</v>
      </c>
      <c r="J831" s="110">
        <v>0.48182355333164734</v>
      </c>
      <c r="K831" s="111">
        <v>0.46012563179546329</v>
      </c>
      <c r="L831" s="112">
        <v>0.3627521896080097</v>
      </c>
      <c r="M831" s="112">
        <v>0.49160179975199125</v>
      </c>
      <c r="N831" s="112">
        <v>0.49563055730539907</v>
      </c>
      <c r="O831" s="112">
        <v>0.45185947106886959</v>
      </c>
      <c r="P831" s="112">
        <v>0.55131631678602566</v>
      </c>
      <c r="Q831" s="112">
        <v>0.47897205840627827</v>
      </c>
      <c r="R831" s="112">
        <v>0.46775920743546262</v>
      </c>
      <c r="S831" s="113">
        <v>0.36965672868652993</v>
      </c>
      <c r="T831" s="114">
        <v>0.50910553840113004</v>
      </c>
      <c r="U831" s="115">
        <v>0.46184445928856283</v>
      </c>
      <c r="V831" s="116">
        <v>0.38813589751761302</v>
      </c>
      <c r="W831" s="117">
        <v>0.43649164921214734</v>
      </c>
      <c r="X831" s="118">
        <v>0.4235099719084191</v>
      </c>
      <c r="Y831" s="119">
        <v>0.50277376926139705</v>
      </c>
      <c r="Z831" s="120">
        <v>0.44693709866871345</v>
      </c>
      <c r="AA831" s="121">
        <v>0.45313320467104434</v>
      </c>
      <c r="AB831" s="122">
        <v>0.50985386293106882</v>
      </c>
      <c r="AC831" s="123">
        <v>0.46887150457621152</v>
      </c>
      <c r="AD831" s="124">
        <v>0.44621778031272497</v>
      </c>
      <c r="AE831" s="124">
        <v>0.48843343656444094</v>
      </c>
      <c r="AF831" s="125">
        <v>0.52103667454127323</v>
      </c>
      <c r="AG831" s="126">
        <v>0.64120074228318236</v>
      </c>
      <c r="AH831" s="127">
        <v>0.40100590685141818</v>
      </c>
      <c r="AI831" s="128">
        <v>0.3552131321873816</v>
      </c>
      <c r="AJ831" s="129">
        <v>0.51815038386198309</v>
      </c>
      <c r="AK831" s="130">
        <v>0.28369486337385841</v>
      </c>
      <c r="AL831" s="130">
        <v>0.59249412341879881</v>
      </c>
      <c r="AM831" s="130">
        <v>0.67938111712591454</v>
      </c>
      <c r="AN831" s="131">
        <v>0.50276780096997065</v>
      </c>
    </row>
    <row r="832" spans="2:40" x14ac:dyDescent="0.25">
      <c r="B832" s="2" t="s">
        <v>100</v>
      </c>
      <c r="C832" s="747"/>
      <c r="D832" s="132" t="s">
        <v>479</v>
      </c>
      <c r="E832" s="133" t="s">
        <v>116</v>
      </c>
      <c r="F832" s="134"/>
      <c r="G832" s="134"/>
      <c r="H832" s="135"/>
      <c r="I832" s="136"/>
      <c r="J832" s="236"/>
      <c r="K832" s="133" t="s">
        <v>120</v>
      </c>
      <c r="L832" s="139"/>
      <c r="M832" s="139"/>
      <c r="N832" s="139"/>
      <c r="O832" s="140" t="s">
        <v>120</v>
      </c>
      <c r="P832" s="140" t="s">
        <v>480</v>
      </c>
      <c r="Q832" s="140" t="s">
        <v>120</v>
      </c>
      <c r="R832" s="139"/>
      <c r="S832" s="141"/>
      <c r="T832" s="133" t="s">
        <v>105</v>
      </c>
      <c r="U832" s="237"/>
      <c r="V832" s="143"/>
      <c r="W832" s="144"/>
      <c r="X832" s="145"/>
      <c r="Y832" s="137" t="s">
        <v>187</v>
      </c>
      <c r="Z832" s="147"/>
      <c r="AA832" s="148"/>
      <c r="AB832" s="149"/>
      <c r="AC832" s="150"/>
      <c r="AD832" s="151"/>
      <c r="AE832" s="151"/>
      <c r="AF832" s="152"/>
      <c r="AG832" s="133" t="s">
        <v>328</v>
      </c>
      <c r="AH832" s="153"/>
      <c r="AI832" s="154"/>
      <c r="AJ832" s="133" t="s">
        <v>352</v>
      </c>
      <c r="AK832" s="156"/>
      <c r="AL832" s="140" t="s">
        <v>352</v>
      </c>
      <c r="AM832" s="140" t="s">
        <v>290</v>
      </c>
      <c r="AN832" s="242" t="s">
        <v>124</v>
      </c>
    </row>
    <row r="833" spans="2:40" x14ac:dyDescent="0.25">
      <c r="B833" s="2" t="s">
        <v>97</v>
      </c>
      <c r="C833" s="747" t="s">
        <v>462</v>
      </c>
      <c r="D833" s="158">
        <v>520.13516200000083</v>
      </c>
      <c r="E833" s="159">
        <v>88.255932000000016</v>
      </c>
      <c r="F833" s="160">
        <v>124.97688599999994</v>
      </c>
      <c r="G833" s="160">
        <v>138.71204300000019</v>
      </c>
      <c r="H833" s="161">
        <v>168.19030100000009</v>
      </c>
      <c r="I833" s="162">
        <v>254.41727100000017</v>
      </c>
      <c r="J833" s="163">
        <v>264.68767800000018</v>
      </c>
      <c r="K833" s="164">
        <v>68.803706999999932</v>
      </c>
      <c r="L833" s="165">
        <v>61.518332000000029</v>
      </c>
      <c r="M833" s="165">
        <v>14.017890000000001</v>
      </c>
      <c r="N833" s="165">
        <v>16.287354999999998</v>
      </c>
      <c r="O833" s="165">
        <v>216.84802999999991</v>
      </c>
      <c r="P833" s="165">
        <v>106.29063000000001</v>
      </c>
      <c r="Q833" s="165">
        <v>10.821488000000009</v>
      </c>
      <c r="R833" s="165">
        <v>13.932111000000013</v>
      </c>
      <c r="S833" s="166">
        <v>11.615618999999999</v>
      </c>
      <c r="T833" s="167">
        <v>220.28020099999989</v>
      </c>
      <c r="U833" s="168">
        <v>190.71046000000013</v>
      </c>
      <c r="V833" s="169">
        <v>107.58263399999998</v>
      </c>
      <c r="W833" s="170">
        <v>108.97661199999997</v>
      </c>
      <c r="X833" s="171">
        <v>157.2447600000001</v>
      </c>
      <c r="Y833" s="172">
        <v>252.51202000000015</v>
      </c>
      <c r="Z833" s="173">
        <v>15.580829</v>
      </c>
      <c r="AA833" s="174">
        <v>354.05792500000018</v>
      </c>
      <c r="AB833" s="175">
        <v>147.08642500000011</v>
      </c>
      <c r="AC833" s="176">
        <v>112.23104299999997</v>
      </c>
      <c r="AD833" s="177">
        <v>200.52977000000016</v>
      </c>
      <c r="AE833" s="177">
        <v>148.75562600000006</v>
      </c>
      <c r="AF833" s="178">
        <v>42.835143999999985</v>
      </c>
      <c r="AG833" s="179">
        <v>123.04842300000003</v>
      </c>
      <c r="AH833" s="180">
        <v>303.22111400000028</v>
      </c>
      <c r="AI833" s="181">
        <v>93.865624999999966</v>
      </c>
      <c r="AJ833" s="182">
        <v>153.29159200000009</v>
      </c>
      <c r="AK833" s="183">
        <v>125.71837800000002</v>
      </c>
      <c r="AL833" s="183">
        <v>64.048281999999986</v>
      </c>
      <c r="AM833" s="183">
        <v>17.835032000000002</v>
      </c>
      <c r="AN833" s="184">
        <v>104.96872600000002</v>
      </c>
    </row>
    <row r="834" spans="2:40" x14ac:dyDescent="0.25">
      <c r="B834" s="2" t="s">
        <v>99</v>
      </c>
      <c r="C834" s="747"/>
      <c r="D834" s="185">
        <v>0.34287091210126136</v>
      </c>
      <c r="E834" s="186">
        <v>0.32321072661991967</v>
      </c>
      <c r="F834" s="187">
        <v>0.32953693441026599</v>
      </c>
      <c r="G834" s="187">
        <v>0.36575357512393875</v>
      </c>
      <c r="H834" s="188">
        <v>0.3464698583236846</v>
      </c>
      <c r="I834" s="189">
        <v>0.34226720131864702</v>
      </c>
      <c r="J834" s="190">
        <v>0.34455161033522119</v>
      </c>
      <c r="K834" s="191">
        <v>0.33495593865256118</v>
      </c>
      <c r="L834" s="192">
        <v>0.35157360600457399</v>
      </c>
      <c r="M834" s="192">
        <v>0.29718753611387977</v>
      </c>
      <c r="N834" s="192">
        <v>0.29734298334232784</v>
      </c>
      <c r="O834" s="192">
        <v>0.3701726605445459</v>
      </c>
      <c r="P834" s="192">
        <v>0.30372233908911417</v>
      </c>
      <c r="Q834" s="192">
        <v>0.33867034024428322</v>
      </c>
      <c r="R834" s="192">
        <v>0.35217057639793498</v>
      </c>
      <c r="S834" s="193">
        <v>0.4241109507133391</v>
      </c>
      <c r="T834" s="194">
        <v>0.32826558083521484</v>
      </c>
      <c r="U834" s="195">
        <v>0.37958507651585482</v>
      </c>
      <c r="V834" s="196">
        <v>0.34292469171177947</v>
      </c>
      <c r="W834" s="197">
        <v>0.34783634137975156</v>
      </c>
      <c r="X834" s="198">
        <v>0.35814420166863981</v>
      </c>
      <c r="Y834" s="199">
        <v>0.33988667495483094</v>
      </c>
      <c r="Z834" s="200">
        <v>0.34783383937338763</v>
      </c>
      <c r="AA834" s="201">
        <v>0.33819102577487731</v>
      </c>
      <c r="AB834" s="202">
        <v>0.35811942350082987</v>
      </c>
      <c r="AC834" s="203">
        <v>0.32473230868718311</v>
      </c>
      <c r="AD834" s="204">
        <v>0.37128772326616111</v>
      </c>
      <c r="AE834" s="204">
        <v>0.32397701467510925</v>
      </c>
      <c r="AF834" s="205">
        <v>0.35099399263530451</v>
      </c>
      <c r="AG834" s="206">
        <v>0.25665856353596689</v>
      </c>
      <c r="AH834" s="207">
        <v>0.40922228879943728</v>
      </c>
      <c r="AI834" s="208">
        <v>0.31646550121670569</v>
      </c>
      <c r="AJ834" s="209">
        <v>0.35795590679595662</v>
      </c>
      <c r="AK834" s="210">
        <v>0.36687924906704766</v>
      </c>
      <c r="AL834" s="210">
        <v>0.29837009994441266</v>
      </c>
      <c r="AM834" s="210">
        <v>0.24618418306661957</v>
      </c>
      <c r="AN834" s="211">
        <v>0.33255769073927044</v>
      </c>
    </row>
    <row r="835" spans="2:40" x14ac:dyDescent="0.25">
      <c r="B835" s="2" t="s">
        <v>100</v>
      </c>
      <c r="C835" s="747"/>
      <c r="D835" s="132" t="s">
        <v>156</v>
      </c>
      <c r="E835" s="212"/>
      <c r="F835" s="213"/>
      <c r="G835" s="213"/>
      <c r="H835" s="214"/>
      <c r="I835" s="215"/>
      <c r="J835" s="216"/>
      <c r="K835" s="239"/>
      <c r="L835" s="217"/>
      <c r="M835" s="217"/>
      <c r="N835" s="217"/>
      <c r="O835" s="217"/>
      <c r="P835" s="217"/>
      <c r="Q835" s="217"/>
      <c r="R835" s="217"/>
      <c r="S835" s="240"/>
      <c r="T835" s="218"/>
      <c r="U835" s="219"/>
      <c r="V835" s="220"/>
      <c r="W835" s="221"/>
      <c r="X835" s="222"/>
      <c r="Y835" s="223"/>
      <c r="Z835" s="224"/>
      <c r="AA835" s="225"/>
      <c r="AB835" s="226"/>
      <c r="AC835" s="227"/>
      <c r="AD835" s="228"/>
      <c r="AE835" s="228"/>
      <c r="AF835" s="229"/>
      <c r="AG835" s="230"/>
      <c r="AH835" s="140" t="s">
        <v>323</v>
      </c>
      <c r="AI835" s="232"/>
      <c r="AJ835" s="233"/>
      <c r="AK835" s="234"/>
      <c r="AL835" s="234"/>
      <c r="AM835" s="234"/>
      <c r="AN835" s="235"/>
    </row>
    <row r="836" spans="2:40" x14ac:dyDescent="0.25">
      <c r="B836" s="2" t="s">
        <v>97</v>
      </c>
      <c r="C836" s="747" t="s">
        <v>464</v>
      </c>
      <c r="D836" s="78">
        <v>127.43246799999996</v>
      </c>
      <c r="E836" s="79">
        <v>14.520035</v>
      </c>
      <c r="F836" s="80">
        <v>27.510607000000007</v>
      </c>
      <c r="G836" s="80">
        <v>34.311924000000005</v>
      </c>
      <c r="H836" s="81">
        <v>51.089901999999988</v>
      </c>
      <c r="I836" s="82">
        <v>77.472176999999988</v>
      </c>
      <c r="J836" s="83">
        <v>49.960291000000012</v>
      </c>
      <c r="K836" s="84">
        <v>19.187915</v>
      </c>
      <c r="L836" s="85">
        <v>27.268542000000004</v>
      </c>
      <c r="M836" s="85">
        <v>8.3017290000000017</v>
      </c>
      <c r="N836" s="85">
        <v>3.5905239999999998</v>
      </c>
      <c r="O836" s="85">
        <v>42.806494000000001</v>
      </c>
      <c r="P836" s="85">
        <v>16.473549999999999</v>
      </c>
      <c r="Q836" s="85">
        <v>3.5694619999999997</v>
      </c>
      <c r="R836" s="85">
        <v>3.4896749999999996</v>
      </c>
      <c r="S836" s="86">
        <v>2.744577</v>
      </c>
      <c r="T836" s="87">
        <v>46.300247000000006</v>
      </c>
      <c r="U836" s="88">
        <v>40.620624999999997</v>
      </c>
      <c r="V836" s="89">
        <v>39.677987999999999</v>
      </c>
      <c r="W836" s="90">
        <v>34.445409000000005</v>
      </c>
      <c r="X836" s="91">
        <v>38.792296999999991</v>
      </c>
      <c r="Y836" s="92">
        <v>52.45521999999999</v>
      </c>
      <c r="Z836" s="93">
        <v>4.0059360000000002</v>
      </c>
      <c r="AA836" s="94">
        <v>102.88285399999998</v>
      </c>
      <c r="AB836" s="95">
        <v>22.092826000000002</v>
      </c>
      <c r="AC836" s="96">
        <v>29.873225000000001</v>
      </c>
      <c r="AD836" s="97">
        <v>44.790398000000003</v>
      </c>
      <c r="AE836" s="97">
        <v>38.526508999999997</v>
      </c>
      <c r="AF836" s="98">
        <v>7.9438789999999999</v>
      </c>
      <c r="AG836" s="99">
        <v>19.814869000000005</v>
      </c>
      <c r="AH836" s="100">
        <v>58.74955099999999</v>
      </c>
      <c r="AI836" s="101">
        <v>48.868048000000002</v>
      </c>
      <c r="AJ836" s="102">
        <v>28.791794000000003</v>
      </c>
      <c r="AK836" s="103">
        <v>57.920646000000005</v>
      </c>
      <c r="AL836" s="103">
        <v>5.7123410000000003</v>
      </c>
      <c r="AM836" s="103">
        <v>2.671583</v>
      </c>
      <c r="AN836" s="104">
        <v>24.326315000000005</v>
      </c>
    </row>
    <row r="837" spans="2:40" x14ac:dyDescent="0.25">
      <c r="B837" s="2" t="s">
        <v>99</v>
      </c>
      <c r="C837" s="747"/>
      <c r="D837" s="105">
        <v>8.4002947169479605E-2</v>
      </c>
      <c r="E837" s="106">
        <v>5.3175247901712318E-2</v>
      </c>
      <c r="F837" s="107">
        <v>7.2539502180792137E-2</v>
      </c>
      <c r="G837" s="107">
        <v>9.0473102413904036E-2</v>
      </c>
      <c r="H837" s="108">
        <v>0.10524454146562776</v>
      </c>
      <c r="I837" s="109">
        <v>0.10422321211775294</v>
      </c>
      <c r="J837" s="110">
        <v>6.5034756611776434E-2</v>
      </c>
      <c r="K837" s="111">
        <v>9.3412206403509127E-2</v>
      </c>
      <c r="L837" s="112">
        <v>0.15583809459312351</v>
      </c>
      <c r="M837" s="112">
        <v>0.1760015513743611</v>
      </c>
      <c r="N837" s="112">
        <v>6.5548833307939092E-2</v>
      </c>
      <c r="O837" s="112">
        <v>7.3073265976011617E-2</v>
      </c>
      <c r="P837" s="112">
        <v>4.7072683068126293E-2</v>
      </c>
      <c r="Q837" s="112">
        <v>0.11171022968643857</v>
      </c>
      <c r="R837" s="112">
        <v>8.8210670744114983E-2</v>
      </c>
      <c r="S837" s="113">
        <v>0.10021034270975696</v>
      </c>
      <c r="T837" s="114">
        <v>6.8997474150066365E-2</v>
      </c>
      <c r="U837" s="115">
        <v>8.0850222105000619E-2</v>
      </c>
      <c r="V837" s="116">
        <v>0.12647544772554728</v>
      </c>
      <c r="W837" s="117">
        <v>0.10994437085169403</v>
      </c>
      <c r="X837" s="118">
        <v>8.8354208050924934E-2</v>
      </c>
      <c r="Y837" s="119">
        <v>7.0605867830862604E-2</v>
      </c>
      <c r="Z837" s="120">
        <v>8.94304211389568E-2</v>
      </c>
      <c r="AA837" s="121">
        <v>9.8272218956564586E-2</v>
      </c>
      <c r="AB837" s="122">
        <v>5.3790620790627963E-2</v>
      </c>
      <c r="AC837" s="123">
        <v>8.6435990104642257E-2</v>
      </c>
      <c r="AD837" s="124">
        <v>8.2930952833612695E-2</v>
      </c>
      <c r="AE837" s="124">
        <v>8.390743736760399E-2</v>
      </c>
      <c r="AF837" s="125">
        <v>6.5092668002277546E-2</v>
      </c>
      <c r="AG837" s="126">
        <v>4.1330524115643162E-2</v>
      </c>
      <c r="AH837" s="127">
        <v>7.9287439482724292E-2</v>
      </c>
      <c r="AI837" s="128">
        <v>0.1647573465131888</v>
      </c>
      <c r="AJ837" s="129">
        <v>6.723260287852173E-2</v>
      </c>
      <c r="AK837" s="130">
        <v>0.16902765886749113</v>
      </c>
      <c r="AL837" s="130">
        <v>2.6611045634082221E-2</v>
      </c>
      <c r="AM837" s="130">
        <v>3.6876944114799949E-2</v>
      </c>
      <c r="AN837" s="131">
        <v>7.7069651589332183E-2</v>
      </c>
    </row>
    <row r="838" spans="2:40" x14ac:dyDescent="0.25">
      <c r="B838" s="2" t="s">
        <v>100</v>
      </c>
      <c r="C838" s="747"/>
      <c r="D838" s="132" t="s">
        <v>481</v>
      </c>
      <c r="E838" s="241"/>
      <c r="F838" s="134"/>
      <c r="G838" s="134"/>
      <c r="H838" s="137" t="s">
        <v>127</v>
      </c>
      <c r="I838" s="133" t="s">
        <v>149</v>
      </c>
      <c r="J838" s="236"/>
      <c r="K838" s="133" t="s">
        <v>130</v>
      </c>
      <c r="L838" s="140" t="s">
        <v>482</v>
      </c>
      <c r="M838" s="140" t="s">
        <v>130</v>
      </c>
      <c r="N838" s="139"/>
      <c r="O838" s="139"/>
      <c r="P838" s="139"/>
      <c r="Q838" s="140" t="s">
        <v>130</v>
      </c>
      <c r="R838" s="139"/>
      <c r="S838" s="141"/>
      <c r="T838" s="142"/>
      <c r="U838" s="237"/>
      <c r="V838" s="137" t="s">
        <v>253</v>
      </c>
      <c r="W838" s="144"/>
      <c r="X838" s="145"/>
      <c r="Y838" s="146"/>
      <c r="Z838" s="147"/>
      <c r="AA838" s="140" t="s">
        <v>131</v>
      </c>
      <c r="AB838" s="149"/>
      <c r="AC838" s="150"/>
      <c r="AD838" s="151"/>
      <c r="AE838" s="151"/>
      <c r="AF838" s="152"/>
      <c r="AG838" s="238"/>
      <c r="AH838" s="140" t="s">
        <v>156</v>
      </c>
      <c r="AI838" s="137" t="s">
        <v>264</v>
      </c>
      <c r="AJ838" s="133" t="s">
        <v>161</v>
      </c>
      <c r="AK838" s="140" t="s">
        <v>356</v>
      </c>
      <c r="AL838" s="156"/>
      <c r="AM838" s="156"/>
      <c r="AN838" s="242" t="s">
        <v>161</v>
      </c>
    </row>
    <row r="839" spans="2:40" x14ac:dyDescent="0.25">
      <c r="B839" s="2" t="s">
        <v>97</v>
      </c>
      <c r="C839" s="747" t="s">
        <v>466</v>
      </c>
      <c r="D839" s="158">
        <v>64.456710999999984</v>
      </c>
      <c r="E839" s="159">
        <v>7.2078690000000005</v>
      </c>
      <c r="F839" s="160">
        <v>20.191868000000003</v>
      </c>
      <c r="G839" s="160">
        <v>17.386773000000002</v>
      </c>
      <c r="H839" s="161">
        <v>19.670200999999995</v>
      </c>
      <c r="I839" s="162">
        <v>44.888241999999998</v>
      </c>
      <c r="J839" s="163">
        <v>19.568469</v>
      </c>
      <c r="K839" s="164">
        <v>10.406347999999999</v>
      </c>
      <c r="L839" s="165">
        <v>10.977023000000001</v>
      </c>
      <c r="M839" s="165">
        <v>0.89805800000000002</v>
      </c>
      <c r="N839" s="165">
        <v>3.85798</v>
      </c>
      <c r="O839" s="165">
        <v>22.927392999999999</v>
      </c>
      <c r="P839" s="165">
        <v>13.699597000000001</v>
      </c>
      <c r="Q839" s="165">
        <v>0.90364299999999997</v>
      </c>
      <c r="R839" s="165">
        <v>0.78666899999999995</v>
      </c>
      <c r="S839" s="245" t="s">
        <v>163</v>
      </c>
      <c r="T839" s="167">
        <v>29.962159</v>
      </c>
      <c r="U839" s="168">
        <v>16.197146999999998</v>
      </c>
      <c r="V839" s="169">
        <v>18.043614999999999</v>
      </c>
      <c r="W839" s="170">
        <v>15.374269000000002</v>
      </c>
      <c r="X839" s="171">
        <v>21.702192000000004</v>
      </c>
      <c r="Y839" s="172">
        <v>27.38025</v>
      </c>
      <c r="Z839" s="173">
        <v>1.7516419999999999</v>
      </c>
      <c r="AA839" s="174">
        <v>45.775719999999993</v>
      </c>
      <c r="AB839" s="175">
        <v>12.709777000000001</v>
      </c>
      <c r="AC839" s="176">
        <v>16.672821000000003</v>
      </c>
      <c r="AD839" s="177">
        <v>20.782953000000003</v>
      </c>
      <c r="AE839" s="177">
        <v>23.731282000000004</v>
      </c>
      <c r="AF839" s="178">
        <v>3.2696550000000002</v>
      </c>
      <c r="AG839" s="179">
        <v>5.231007</v>
      </c>
      <c r="AH839" s="180">
        <v>30.142429000000003</v>
      </c>
      <c r="AI839" s="181">
        <v>29.083275</v>
      </c>
      <c r="AJ839" s="182">
        <v>9.4106810000000003</v>
      </c>
      <c r="AK839" s="183">
        <v>31.633303999999999</v>
      </c>
      <c r="AL839" s="183">
        <v>8.1530570000000004</v>
      </c>
      <c r="AM839" s="183">
        <v>1.7675050000000001</v>
      </c>
      <c r="AN839" s="184">
        <v>7.2321010000000001</v>
      </c>
    </row>
    <row r="840" spans="2:40" x14ac:dyDescent="0.25">
      <c r="B840" s="2" t="s">
        <v>99</v>
      </c>
      <c r="C840" s="747"/>
      <c r="D840" s="185">
        <v>4.2489592910116239E-2</v>
      </c>
      <c r="E840" s="186">
        <v>2.6396645801340511E-2</v>
      </c>
      <c r="F840" s="187">
        <v>5.3241575252057027E-2</v>
      </c>
      <c r="G840" s="187">
        <v>4.5845149758326043E-2</v>
      </c>
      <c r="H840" s="188">
        <v>4.0520361240499791E-2</v>
      </c>
      <c r="I840" s="189">
        <v>6.0388089617760793E-2</v>
      </c>
      <c r="J840" s="190">
        <v>2.5472842395575561E-2</v>
      </c>
      <c r="K840" s="191">
        <v>5.066105031644888E-2</v>
      </c>
      <c r="L840" s="192">
        <v>6.2733033127509802E-2</v>
      </c>
      <c r="M840" s="192">
        <v>1.9039359297822901E-2</v>
      </c>
      <c r="N840" s="192">
        <v>7.0431526965245989E-2</v>
      </c>
      <c r="O840" s="192">
        <v>3.9138442097723457E-2</v>
      </c>
      <c r="P840" s="192">
        <v>3.914619421691462E-2</v>
      </c>
      <c r="Q840" s="192">
        <v>2.8280499157728081E-2</v>
      </c>
      <c r="R840" s="192">
        <v>1.9885118282820659E-2</v>
      </c>
      <c r="S840" s="246"/>
      <c r="T840" s="194">
        <v>4.4650156857320392E-2</v>
      </c>
      <c r="U840" s="195">
        <v>3.2238374776787523E-2</v>
      </c>
      <c r="V840" s="196">
        <v>5.7514869093473212E-2</v>
      </c>
      <c r="W840" s="197">
        <v>4.9072267729777949E-2</v>
      </c>
      <c r="X840" s="198">
        <v>4.9429400561898137E-2</v>
      </c>
      <c r="Y840" s="199">
        <v>3.68544124431463E-2</v>
      </c>
      <c r="Z840" s="200">
        <v>3.9104489373940211E-2</v>
      </c>
      <c r="AA840" s="201">
        <v>4.3724307830091819E-2</v>
      </c>
      <c r="AB840" s="202">
        <v>3.0945194378502999E-2</v>
      </c>
      <c r="AC840" s="203">
        <v>4.8241587273301481E-2</v>
      </c>
      <c r="AD840" s="204">
        <v>3.8480347841208941E-2</v>
      </c>
      <c r="AE840" s="204">
        <v>5.1684699957318961E-2</v>
      </c>
      <c r="AF840" s="205">
        <v>2.6791768529831179E-2</v>
      </c>
      <c r="AG840" s="206">
        <v>1.091101137043087E-2</v>
      </c>
      <c r="AH840" s="207">
        <v>4.0679732432334921E-2</v>
      </c>
      <c r="AI840" s="208">
        <v>9.8053501480422578E-2</v>
      </c>
      <c r="AJ840" s="209">
        <v>2.1975170372830869E-2</v>
      </c>
      <c r="AK840" s="210">
        <v>9.2314290095515214E-2</v>
      </c>
      <c r="AL840" s="210">
        <v>3.7981166020073641E-2</v>
      </c>
      <c r="AM840" s="210">
        <v>2.4397588660965981E-2</v>
      </c>
      <c r="AN840" s="211">
        <v>2.291245115953076E-2</v>
      </c>
    </row>
    <row r="841" spans="2:40" x14ac:dyDescent="0.25">
      <c r="B841" s="2" t="s">
        <v>100</v>
      </c>
      <c r="C841" s="747"/>
      <c r="D841" s="132" t="s">
        <v>483</v>
      </c>
      <c r="E841" s="212"/>
      <c r="F841" s="213"/>
      <c r="G841" s="213"/>
      <c r="H841" s="214"/>
      <c r="I841" s="133" t="s">
        <v>149</v>
      </c>
      <c r="J841" s="216"/>
      <c r="K841" s="239"/>
      <c r="L841" s="140" t="s">
        <v>321</v>
      </c>
      <c r="M841" s="217"/>
      <c r="N841" s="217"/>
      <c r="O841" s="217"/>
      <c r="P841" s="217"/>
      <c r="Q841" s="217"/>
      <c r="R841" s="217"/>
      <c r="S841" s="240"/>
      <c r="T841" s="218"/>
      <c r="U841" s="219"/>
      <c r="V841" s="220"/>
      <c r="W841" s="221"/>
      <c r="X841" s="222"/>
      <c r="Y841" s="223"/>
      <c r="Z841" s="224"/>
      <c r="AA841" s="225"/>
      <c r="AB841" s="226"/>
      <c r="AC841" s="227"/>
      <c r="AD841" s="228"/>
      <c r="AE841" s="228"/>
      <c r="AF841" s="229"/>
      <c r="AG841" s="230"/>
      <c r="AH841" s="140" t="s">
        <v>156</v>
      </c>
      <c r="AI841" s="137" t="s">
        <v>264</v>
      </c>
      <c r="AJ841" s="233"/>
      <c r="AK841" s="140" t="s">
        <v>356</v>
      </c>
      <c r="AL841" s="234"/>
      <c r="AM841" s="234"/>
      <c r="AN841" s="235"/>
    </row>
    <row r="842" spans="2:40" x14ac:dyDescent="0.25">
      <c r="B842" s="2" t="s">
        <v>97</v>
      </c>
      <c r="C842" s="747" t="s">
        <v>357</v>
      </c>
      <c r="D842" s="78">
        <v>95.076791000000014</v>
      </c>
      <c r="E842" s="79">
        <v>8.8545000000000016</v>
      </c>
      <c r="F842" s="80">
        <v>25.727257000000005</v>
      </c>
      <c r="G842" s="80">
        <v>31.578622999999993</v>
      </c>
      <c r="H842" s="81">
        <v>28.916411000000011</v>
      </c>
      <c r="I842" s="82">
        <v>31.225373999999995</v>
      </c>
      <c r="J842" s="83">
        <v>63.851416999999977</v>
      </c>
      <c r="K842" s="84">
        <v>12.498281</v>
      </c>
      <c r="L842" s="85">
        <v>11.741693</v>
      </c>
      <c r="M842" s="85">
        <v>0.76270300000000002</v>
      </c>
      <c r="N842" s="85">
        <v>3.8916439999999999</v>
      </c>
      <c r="O842" s="85">
        <v>38.520115999999994</v>
      </c>
      <c r="P842" s="85">
        <v>20.557506000000004</v>
      </c>
      <c r="Q842" s="85">
        <v>1.3537429999999999</v>
      </c>
      <c r="R842" s="85">
        <v>2.8473579999999998</v>
      </c>
      <c r="S842" s="86">
        <v>2.9037470000000001</v>
      </c>
      <c r="T842" s="87">
        <v>32.868506999999994</v>
      </c>
      <c r="U842" s="88">
        <v>22.850919000000005</v>
      </c>
      <c r="V842" s="89">
        <v>26.650303999999998</v>
      </c>
      <c r="W842" s="90">
        <v>17.750044000000006</v>
      </c>
      <c r="X842" s="91">
        <v>35.371189999999991</v>
      </c>
      <c r="Y842" s="92">
        <v>37.056811999999994</v>
      </c>
      <c r="Z842" s="93">
        <v>3.4354290000000005</v>
      </c>
      <c r="AA842" s="94">
        <v>69.807630999999958</v>
      </c>
      <c r="AB842" s="95">
        <v>19.423267000000003</v>
      </c>
      <c r="AC842" s="96">
        <v>24.786737000000002</v>
      </c>
      <c r="AD842" s="97">
        <v>32.990584999999996</v>
      </c>
      <c r="AE842" s="97">
        <v>23.874865000000003</v>
      </c>
      <c r="AF842" s="98">
        <v>4.4037839999999999</v>
      </c>
      <c r="AG842" s="99">
        <v>23.922883000000002</v>
      </c>
      <c r="AH842" s="100">
        <v>51.723082999999988</v>
      </c>
      <c r="AI842" s="101">
        <v>19.430824999999999</v>
      </c>
      <c r="AJ842" s="102">
        <v>14.853959000000001</v>
      </c>
      <c r="AK842" s="103">
        <v>30.183690999999996</v>
      </c>
      <c r="AL842" s="103">
        <v>9.5617450000000019</v>
      </c>
      <c r="AM842" s="103">
        <v>0.95340000000000003</v>
      </c>
      <c r="AN842" s="104">
        <v>20.419553000000004</v>
      </c>
    </row>
    <row r="843" spans="2:40" x14ac:dyDescent="0.25">
      <c r="B843" s="2" t="s">
        <v>99</v>
      </c>
      <c r="C843" s="747"/>
      <c r="D843" s="105">
        <v>6.2674220916891107E-2</v>
      </c>
      <c r="E843" s="106">
        <v>3.2426935096624199E-2</v>
      </c>
      <c r="F843" s="107">
        <v>6.7837195131946734E-2</v>
      </c>
      <c r="G843" s="107">
        <v>8.3265980443680873E-2</v>
      </c>
      <c r="H843" s="108">
        <v>5.9567434999711628E-2</v>
      </c>
      <c r="I843" s="109">
        <v>4.2007452273584198E-2</v>
      </c>
      <c r="J843" s="110">
        <v>8.3117237325780219E-2</v>
      </c>
      <c r="K843" s="111">
        <v>6.0845172832017257E-2</v>
      </c>
      <c r="L843" s="112">
        <v>6.7103076666783862E-2</v>
      </c>
      <c r="M843" s="112">
        <v>1.6169753461945019E-2</v>
      </c>
      <c r="N843" s="112">
        <v>7.1046099079087432E-2</v>
      </c>
      <c r="O843" s="112">
        <v>6.5756160312844592E-2</v>
      </c>
      <c r="P843" s="112">
        <v>5.8742466839819277E-2</v>
      </c>
      <c r="Q843" s="112">
        <v>4.2366872505270638E-2</v>
      </c>
      <c r="R843" s="112">
        <v>7.1974427139668243E-2</v>
      </c>
      <c r="S843" s="113">
        <v>0.10602197789037388</v>
      </c>
      <c r="T843" s="114">
        <v>4.8981249756265333E-2</v>
      </c>
      <c r="U843" s="115">
        <v>4.5481867313793903E-2</v>
      </c>
      <c r="V843" s="116">
        <v>8.4949093951587062E-2</v>
      </c>
      <c r="W843" s="117">
        <v>5.6655370826628512E-2</v>
      </c>
      <c r="X843" s="118">
        <v>8.0562217810118214E-2</v>
      </c>
      <c r="Y843" s="119">
        <v>4.987927550976097E-2</v>
      </c>
      <c r="Z843" s="120">
        <v>7.6694151445001926E-2</v>
      </c>
      <c r="AA843" s="121">
        <v>6.6679242767420335E-2</v>
      </c>
      <c r="AB843" s="122">
        <v>4.7290898398969793E-2</v>
      </c>
      <c r="AC843" s="123">
        <v>7.1718609358660479E-2</v>
      </c>
      <c r="AD843" s="124">
        <v>6.1083195746291202E-2</v>
      </c>
      <c r="AE843" s="124">
        <v>5.1997411435526143E-2</v>
      </c>
      <c r="AF843" s="125">
        <v>3.6084896291313319E-2</v>
      </c>
      <c r="AG843" s="126">
        <v>4.989915869477661E-2</v>
      </c>
      <c r="AH843" s="127">
        <v>6.9804632434083205E-2</v>
      </c>
      <c r="AI843" s="128">
        <v>6.5510518602300866E-2</v>
      </c>
      <c r="AJ843" s="129">
        <v>3.4685936090708469E-2</v>
      </c>
      <c r="AK843" s="130">
        <v>8.8083938596088179E-2</v>
      </c>
      <c r="AL843" s="130">
        <v>4.4543564982632781E-2</v>
      </c>
      <c r="AM843" s="130">
        <v>1.316016703170003E-2</v>
      </c>
      <c r="AN843" s="131">
        <v>6.4692405541895801E-2</v>
      </c>
    </row>
    <row r="844" spans="2:40" x14ac:dyDescent="0.25">
      <c r="B844" s="2" t="s">
        <v>100</v>
      </c>
      <c r="C844" s="747"/>
      <c r="D844" s="132" t="s">
        <v>484</v>
      </c>
      <c r="E844" s="241"/>
      <c r="F844" s="134"/>
      <c r="G844" s="140" t="s">
        <v>127</v>
      </c>
      <c r="H844" s="135"/>
      <c r="I844" s="136"/>
      <c r="J844" s="137" t="s">
        <v>103</v>
      </c>
      <c r="K844" s="138"/>
      <c r="L844" s="139"/>
      <c r="M844" s="139"/>
      <c r="N844" s="139"/>
      <c r="O844" s="140" t="s">
        <v>108</v>
      </c>
      <c r="P844" s="139"/>
      <c r="Q844" s="139"/>
      <c r="R844" s="139"/>
      <c r="S844" s="141"/>
      <c r="T844" s="142"/>
      <c r="U844" s="237"/>
      <c r="V844" s="137" t="s">
        <v>205</v>
      </c>
      <c r="W844" s="144"/>
      <c r="X844" s="145"/>
      <c r="Y844" s="146"/>
      <c r="Z844" s="147"/>
      <c r="AA844" s="148"/>
      <c r="AB844" s="149"/>
      <c r="AC844" s="150"/>
      <c r="AD844" s="151"/>
      <c r="AE844" s="151"/>
      <c r="AF844" s="152"/>
      <c r="AG844" s="238"/>
      <c r="AH844" s="153"/>
      <c r="AI844" s="154"/>
      <c r="AJ844" s="155"/>
      <c r="AK844" s="140" t="s">
        <v>485</v>
      </c>
      <c r="AL844" s="156"/>
      <c r="AM844" s="156"/>
      <c r="AN844" s="157"/>
    </row>
    <row r="845" spans="2:40" x14ac:dyDescent="0.25">
      <c r="B845" s="2" t="s">
        <v>97</v>
      </c>
      <c r="C845" s="749" t="s">
        <v>330</v>
      </c>
      <c r="D845" s="158">
        <v>1230.0339959999981</v>
      </c>
      <c r="E845" s="159">
        <v>242.47763000000009</v>
      </c>
      <c r="F845" s="160">
        <v>305.82027900000043</v>
      </c>
      <c r="G845" s="160">
        <v>295.9726789999998</v>
      </c>
      <c r="H845" s="161">
        <v>385.76340799999895</v>
      </c>
      <c r="I845" s="162">
        <v>589.74360000000104</v>
      </c>
      <c r="J845" s="163">
        <v>634.82891000000166</v>
      </c>
      <c r="K845" s="164">
        <v>163.31867300000005</v>
      </c>
      <c r="L845" s="165">
        <v>124.99269200000005</v>
      </c>
      <c r="M845" s="165">
        <v>37.206008999999995</v>
      </c>
      <c r="N845" s="165">
        <v>43.43617400000003</v>
      </c>
      <c r="O845" s="165">
        <v>481.54838900000101</v>
      </c>
      <c r="P845" s="165">
        <v>299.22921600000001</v>
      </c>
      <c r="Q845" s="165">
        <v>26.126018000000048</v>
      </c>
      <c r="R845" s="165">
        <v>32.436988000000007</v>
      </c>
      <c r="S845" s="166">
        <v>21.739837000000001</v>
      </c>
      <c r="T845" s="167">
        <v>561.91172400000119</v>
      </c>
      <c r="U845" s="168">
        <v>422.74953300000044</v>
      </c>
      <c r="V845" s="169">
        <v>229.34896700000013</v>
      </c>
      <c r="W845" s="170">
        <v>245.72880100000006</v>
      </c>
      <c r="X845" s="171">
        <v>343.18864399999995</v>
      </c>
      <c r="Y845" s="172">
        <v>626.03775500000108</v>
      </c>
      <c r="Z845" s="173">
        <v>35.600878000000002</v>
      </c>
      <c r="AA845" s="174">
        <v>828.45076800000265</v>
      </c>
      <c r="AB845" s="175">
        <v>356.49305600000037</v>
      </c>
      <c r="AC845" s="176">
        <v>274.27817100000027</v>
      </c>
      <c r="AD845" s="177">
        <v>441.52871299999998</v>
      </c>
      <c r="AE845" s="177">
        <v>373.02222000000023</v>
      </c>
      <c r="AF845" s="178">
        <v>106.42221800000004</v>
      </c>
      <c r="AG845" s="179">
        <v>430.45581700000008</v>
      </c>
      <c r="AH845" s="180">
        <v>600.35414200000139</v>
      </c>
      <c r="AI845" s="181">
        <v>199.22403699999998</v>
      </c>
      <c r="AJ845" s="182">
        <v>375.18511500000022</v>
      </c>
      <c r="AK845" s="183">
        <v>222.93199300000001</v>
      </c>
      <c r="AL845" s="183">
        <v>191.23338100000007</v>
      </c>
      <c r="AM845" s="183">
        <v>67.053401000000008</v>
      </c>
      <c r="AN845" s="184">
        <v>263.66268199999996</v>
      </c>
    </row>
    <row r="846" spans="2:40" x14ac:dyDescent="0.25">
      <c r="B846" s="2" t="s">
        <v>99</v>
      </c>
      <c r="C846" s="749" t="s">
        <v>331</v>
      </c>
      <c r="D846" s="185">
        <v>0.81083323900351467</v>
      </c>
      <c r="E846" s="186">
        <v>0.88800117120032285</v>
      </c>
      <c r="F846" s="187">
        <v>0.80638172743520309</v>
      </c>
      <c r="G846" s="187">
        <v>0.78041576738408847</v>
      </c>
      <c r="H846" s="188">
        <v>0.79466766229416108</v>
      </c>
      <c r="I846" s="189">
        <v>0.79338124599089765</v>
      </c>
      <c r="J846" s="190">
        <v>0.82637516366686947</v>
      </c>
      <c r="K846" s="191">
        <v>0.79508157044802497</v>
      </c>
      <c r="L846" s="192">
        <v>0.7143257956125838</v>
      </c>
      <c r="M846" s="192">
        <v>0.78878933586587108</v>
      </c>
      <c r="N846" s="192">
        <v>0.79297354064772718</v>
      </c>
      <c r="O846" s="192">
        <v>0.8220321316134177</v>
      </c>
      <c r="P846" s="192">
        <v>0.85503865587513972</v>
      </c>
      <c r="Q846" s="192">
        <v>0.81764239865056221</v>
      </c>
      <c r="R846" s="192">
        <v>0.81992978383339699</v>
      </c>
      <c r="S846" s="193">
        <v>0.79376767939986914</v>
      </c>
      <c r="T846" s="194">
        <v>0.83737111923634677</v>
      </c>
      <c r="U846" s="195">
        <v>0.84142953580441771</v>
      </c>
      <c r="V846" s="196">
        <v>0.7310605892293931</v>
      </c>
      <c r="W846" s="197">
        <v>0.78432799059189939</v>
      </c>
      <c r="X846" s="198">
        <v>0.78165417357705858</v>
      </c>
      <c r="Y846" s="199">
        <v>0.84266044421622932</v>
      </c>
      <c r="Z846" s="200">
        <v>0.79477093804210108</v>
      </c>
      <c r="AA846" s="201">
        <v>0.79132423044592415</v>
      </c>
      <c r="AB846" s="202">
        <v>0.8679732864318993</v>
      </c>
      <c r="AC846" s="203">
        <v>0.79360381326339557</v>
      </c>
      <c r="AD846" s="204">
        <v>0.81750550357888541</v>
      </c>
      <c r="AE846" s="204">
        <v>0.81241045123955091</v>
      </c>
      <c r="AF846" s="205">
        <v>0.87203066717657829</v>
      </c>
      <c r="AG846" s="206">
        <v>0.8978593058191493</v>
      </c>
      <c r="AH846" s="207">
        <v>0.81022819565085669</v>
      </c>
      <c r="AI846" s="208">
        <v>0.6716786334040874</v>
      </c>
      <c r="AJ846" s="209">
        <v>0.87610629065793932</v>
      </c>
      <c r="AK846" s="210">
        <v>0.65057411244090613</v>
      </c>
      <c r="AL846" s="210">
        <v>0.8908642233632118</v>
      </c>
      <c r="AM846" s="210">
        <v>0.92556530019253425</v>
      </c>
      <c r="AN846" s="211">
        <v>0.83532549170924075</v>
      </c>
    </row>
    <row r="847" spans="2:40" x14ac:dyDescent="0.25">
      <c r="B847" s="2" t="s">
        <v>100</v>
      </c>
      <c r="C847" s="749"/>
      <c r="D847" s="132" t="s">
        <v>486</v>
      </c>
      <c r="E847" s="133" t="s">
        <v>116</v>
      </c>
      <c r="F847" s="213"/>
      <c r="G847" s="213"/>
      <c r="H847" s="214"/>
      <c r="I847" s="215"/>
      <c r="J847" s="216"/>
      <c r="K847" s="239"/>
      <c r="L847" s="217"/>
      <c r="M847" s="217"/>
      <c r="N847" s="217"/>
      <c r="O847" s="140" t="s">
        <v>120</v>
      </c>
      <c r="P847" s="140" t="s">
        <v>487</v>
      </c>
      <c r="Q847" s="140" t="s">
        <v>120</v>
      </c>
      <c r="R847" s="140" t="s">
        <v>120</v>
      </c>
      <c r="S847" s="240"/>
      <c r="T847" s="133" t="s">
        <v>105</v>
      </c>
      <c r="U847" s="140" t="s">
        <v>105</v>
      </c>
      <c r="V847" s="220"/>
      <c r="W847" s="221"/>
      <c r="X847" s="222"/>
      <c r="Y847" s="137" t="s">
        <v>146</v>
      </c>
      <c r="Z847" s="224"/>
      <c r="AA847" s="225"/>
      <c r="AB847" s="137" t="s">
        <v>188</v>
      </c>
      <c r="AC847" s="227"/>
      <c r="AD847" s="228"/>
      <c r="AE847" s="228"/>
      <c r="AF847" s="229"/>
      <c r="AG847" s="133" t="s">
        <v>328</v>
      </c>
      <c r="AH847" s="140" t="s">
        <v>177</v>
      </c>
      <c r="AI847" s="232"/>
      <c r="AJ847" s="133" t="s">
        <v>352</v>
      </c>
      <c r="AK847" s="234"/>
      <c r="AL847" s="140" t="s">
        <v>352</v>
      </c>
      <c r="AM847" s="140" t="s">
        <v>269</v>
      </c>
      <c r="AN847" s="242" t="s">
        <v>124</v>
      </c>
    </row>
    <row r="848" spans="2:40" x14ac:dyDescent="0.25">
      <c r="B848" s="2" t="s">
        <v>97</v>
      </c>
      <c r="C848" s="748" t="s">
        <v>337</v>
      </c>
      <c r="D848" s="78">
        <v>191.88917900000013</v>
      </c>
      <c r="E848" s="79">
        <v>21.727904000000002</v>
      </c>
      <c r="F848" s="80">
        <v>47.702475</v>
      </c>
      <c r="G848" s="80">
        <v>51.698696999999981</v>
      </c>
      <c r="H848" s="81">
        <v>70.760102999999958</v>
      </c>
      <c r="I848" s="82">
        <v>122.36041899999998</v>
      </c>
      <c r="J848" s="83">
        <v>69.528760000000005</v>
      </c>
      <c r="K848" s="84">
        <v>29.594263000000019</v>
      </c>
      <c r="L848" s="85">
        <v>38.245565000000006</v>
      </c>
      <c r="M848" s="85">
        <v>9.1997870000000024</v>
      </c>
      <c r="N848" s="85">
        <v>7.4485040000000007</v>
      </c>
      <c r="O848" s="85">
        <v>65.73388700000001</v>
      </c>
      <c r="P848" s="85">
        <v>30.173147</v>
      </c>
      <c r="Q848" s="85">
        <v>4.4731050000000003</v>
      </c>
      <c r="R848" s="85">
        <v>4.2763439999999999</v>
      </c>
      <c r="S848" s="86">
        <v>2.744577</v>
      </c>
      <c r="T848" s="87">
        <v>76.262406000000027</v>
      </c>
      <c r="U848" s="88">
        <v>56.817771999999977</v>
      </c>
      <c r="V848" s="89">
        <v>57.721603000000002</v>
      </c>
      <c r="W848" s="90">
        <v>49.81967800000001</v>
      </c>
      <c r="X848" s="91">
        <v>60.494488999999987</v>
      </c>
      <c r="Y848" s="92">
        <v>79.835470000000029</v>
      </c>
      <c r="Z848" s="93">
        <v>5.7575780000000005</v>
      </c>
      <c r="AA848" s="94">
        <v>148.6585740000001</v>
      </c>
      <c r="AB848" s="95">
        <v>34.802603000000005</v>
      </c>
      <c r="AC848" s="96">
        <v>46.54604599999999</v>
      </c>
      <c r="AD848" s="97">
        <v>65.573351000000002</v>
      </c>
      <c r="AE848" s="97">
        <v>62.25779099999999</v>
      </c>
      <c r="AF848" s="98">
        <v>11.213533999999999</v>
      </c>
      <c r="AG848" s="99">
        <v>25.045876000000003</v>
      </c>
      <c r="AH848" s="100">
        <v>88.891980000000004</v>
      </c>
      <c r="AI848" s="101">
        <v>77.951323000000002</v>
      </c>
      <c r="AJ848" s="102">
        <v>38.202474999999993</v>
      </c>
      <c r="AK848" s="103">
        <v>89.55395</v>
      </c>
      <c r="AL848" s="103">
        <v>13.865398000000003</v>
      </c>
      <c r="AM848" s="103">
        <v>4.4390879999999999</v>
      </c>
      <c r="AN848" s="104">
        <v>31.558416000000005</v>
      </c>
    </row>
    <row r="849" spans="2:40" x14ac:dyDescent="0.25">
      <c r="B849" s="2" t="s">
        <v>99</v>
      </c>
      <c r="C849" s="748" t="s">
        <v>338</v>
      </c>
      <c r="D849" s="105">
        <v>0.12649254007959596</v>
      </c>
      <c r="E849" s="106">
        <v>7.9571893703052843E-2</v>
      </c>
      <c r="F849" s="107">
        <v>0.12578107743284914</v>
      </c>
      <c r="G849" s="107">
        <v>0.13631825217223001</v>
      </c>
      <c r="H849" s="108">
        <v>0.14576490270612752</v>
      </c>
      <c r="I849" s="109">
        <v>0.16461130173551372</v>
      </c>
      <c r="J849" s="110">
        <v>9.0507599007351974E-2</v>
      </c>
      <c r="K849" s="111">
        <v>0.1440732567199581</v>
      </c>
      <c r="L849" s="112">
        <v>0.21857112772063331</v>
      </c>
      <c r="M849" s="112">
        <v>0.19504091067218404</v>
      </c>
      <c r="N849" s="112">
        <v>0.13598036027318511</v>
      </c>
      <c r="O849" s="112">
        <v>0.11221170807373509</v>
      </c>
      <c r="P849" s="112">
        <v>8.6218877285040907E-2</v>
      </c>
      <c r="Q849" s="112">
        <v>0.13999072884416666</v>
      </c>
      <c r="R849" s="112">
        <v>0.10809578902693565</v>
      </c>
      <c r="S849" s="113">
        <v>0.10021034270975696</v>
      </c>
      <c r="T849" s="114">
        <v>0.11364763100738678</v>
      </c>
      <c r="U849" s="115">
        <v>0.1130885968817881</v>
      </c>
      <c r="V849" s="116">
        <v>0.18399031681902053</v>
      </c>
      <c r="W849" s="117">
        <v>0.159016638581472</v>
      </c>
      <c r="X849" s="118">
        <v>0.13778360861282304</v>
      </c>
      <c r="Y849" s="119">
        <v>0.10746028027400895</v>
      </c>
      <c r="Z849" s="120">
        <v>0.12853491051289703</v>
      </c>
      <c r="AA849" s="121">
        <v>0.14199652678665653</v>
      </c>
      <c r="AB849" s="122">
        <v>8.4735815169130965E-2</v>
      </c>
      <c r="AC849" s="123">
        <v>0.1346775773779437</v>
      </c>
      <c r="AD849" s="124">
        <v>0.12141130067482162</v>
      </c>
      <c r="AE849" s="124">
        <v>0.13559213732492292</v>
      </c>
      <c r="AF849" s="125">
        <v>9.1884436532108746E-2</v>
      </c>
      <c r="AG849" s="126">
        <v>5.2241535486074027E-2</v>
      </c>
      <c r="AH849" s="127">
        <v>0.11996717191505922</v>
      </c>
      <c r="AI849" s="128">
        <v>0.26281084799361137</v>
      </c>
      <c r="AJ849" s="129">
        <v>8.9207773251352568E-2</v>
      </c>
      <c r="AK849" s="130">
        <v>0.26134194896300633</v>
      </c>
      <c r="AL849" s="130">
        <v>6.4592211654155865E-2</v>
      </c>
      <c r="AM849" s="130">
        <v>6.127453277576593E-2</v>
      </c>
      <c r="AN849" s="131">
        <v>9.9982102748862933E-2</v>
      </c>
    </row>
    <row r="850" spans="2:40" x14ac:dyDescent="0.25">
      <c r="B850" s="2" t="s">
        <v>100</v>
      </c>
      <c r="C850" s="748"/>
      <c r="D850" s="404" t="s">
        <v>488</v>
      </c>
      <c r="E850" s="420"/>
      <c r="F850" s="421"/>
      <c r="G850" s="418" t="s">
        <v>127</v>
      </c>
      <c r="H850" s="414" t="s">
        <v>127</v>
      </c>
      <c r="I850" s="408" t="s">
        <v>149</v>
      </c>
      <c r="J850" s="424"/>
      <c r="K850" s="408" t="s">
        <v>130</v>
      </c>
      <c r="L850" s="418" t="s">
        <v>489</v>
      </c>
      <c r="M850" s="426"/>
      <c r="N850" s="426"/>
      <c r="O850" s="426"/>
      <c r="P850" s="426"/>
      <c r="Q850" s="426"/>
      <c r="R850" s="426"/>
      <c r="S850" s="427"/>
      <c r="T850" s="428"/>
      <c r="U850" s="429"/>
      <c r="V850" s="414" t="s">
        <v>122</v>
      </c>
      <c r="W850" s="408" t="s">
        <v>112</v>
      </c>
      <c r="X850" s="432"/>
      <c r="Y850" s="433"/>
      <c r="Z850" s="434"/>
      <c r="AA850" s="418" t="s">
        <v>131</v>
      </c>
      <c r="AB850" s="443"/>
      <c r="AC850" s="436"/>
      <c r="AD850" s="437"/>
      <c r="AE850" s="437"/>
      <c r="AF850" s="438"/>
      <c r="AG850" s="439"/>
      <c r="AH850" s="418" t="s">
        <v>156</v>
      </c>
      <c r="AI850" s="414" t="s">
        <v>264</v>
      </c>
      <c r="AJ850" s="440"/>
      <c r="AK850" s="418" t="s">
        <v>356</v>
      </c>
      <c r="AL850" s="441"/>
      <c r="AM850" s="441"/>
      <c r="AN850" s="442"/>
    </row>
    <row r="851" spans="2:40" x14ac:dyDescent="0.25">
      <c r="B851" s="2" t="s">
        <v>229</v>
      </c>
      <c r="C851" s="1" t="s">
        <v>230</v>
      </c>
    </row>
    <row r="852" spans="2:40" x14ac:dyDescent="0.25">
      <c r="B852" s="2" t="s">
        <v>229</v>
      </c>
      <c r="C852" s="1" t="s">
        <v>231</v>
      </c>
    </row>
    <row r="853" spans="2:40" x14ac:dyDescent="0.25">
      <c r="B853" s="2" t="s">
        <v>229</v>
      </c>
      <c r="C853" s="1" t="s">
        <v>232</v>
      </c>
    </row>
    <row r="854" spans="2:40" x14ac:dyDescent="0.25">
      <c r="B854" s="2" t="s">
        <v>233</v>
      </c>
      <c r="C854" s="1"/>
    </row>
    <row r="856" spans="2:40" x14ac:dyDescent="0.25">
      <c r="B856" s="2" t="s">
        <v>1</v>
      </c>
      <c r="C856" s="1"/>
    </row>
    <row r="859" spans="2:40" x14ac:dyDescent="0.25">
      <c r="B859" s="2" t="s">
        <v>2</v>
      </c>
      <c r="C859" s="1" t="s">
        <v>490</v>
      </c>
    </row>
    <row r="860" spans="2:40" x14ac:dyDescent="0.25">
      <c r="B860" s="2" t="s">
        <v>4</v>
      </c>
      <c r="C860" s="1" t="s">
        <v>491</v>
      </c>
    </row>
    <row r="863" spans="2:40" ht="25" x14ac:dyDescent="0.25">
      <c r="B863" s="2" t="s">
        <v>6</v>
      </c>
      <c r="C863" s="4" t="s">
        <v>7</v>
      </c>
      <c r="D863" s="376" t="s">
        <v>8</v>
      </c>
      <c r="E863" s="745" t="s">
        <v>9</v>
      </c>
      <c r="F863" s="745"/>
      <c r="G863" s="745"/>
      <c r="H863" s="745"/>
      <c r="I863" s="745" t="s">
        <v>10</v>
      </c>
      <c r="J863" s="745"/>
      <c r="K863" s="745" t="s">
        <v>11</v>
      </c>
      <c r="L863" s="745"/>
      <c r="M863" s="745"/>
      <c r="N863" s="745"/>
      <c r="O863" s="745"/>
      <c r="P863" s="745"/>
      <c r="Q863" s="745"/>
      <c r="R863" s="745"/>
      <c r="S863" s="745"/>
      <c r="T863" s="745" t="s">
        <v>12</v>
      </c>
      <c r="U863" s="745"/>
      <c r="V863" s="745"/>
      <c r="W863" s="745" t="s">
        <v>13</v>
      </c>
      <c r="X863" s="745"/>
      <c r="Y863" s="745"/>
      <c r="Z863" s="745" t="s">
        <v>14</v>
      </c>
      <c r="AA863" s="745"/>
      <c r="AB863" s="745"/>
      <c r="AC863" s="745" t="s">
        <v>15</v>
      </c>
      <c r="AD863" s="745"/>
      <c r="AE863" s="745"/>
      <c r="AF863" s="745"/>
      <c r="AG863" s="745" t="s">
        <v>16</v>
      </c>
      <c r="AH863" s="745"/>
      <c r="AI863" s="745"/>
      <c r="AJ863" s="746" t="s">
        <v>17</v>
      </c>
      <c r="AK863" s="746"/>
      <c r="AL863" s="746"/>
      <c r="AM863" s="746"/>
      <c r="AN863" s="746"/>
    </row>
    <row r="864" spans="2:40" ht="50" x14ac:dyDescent="0.25">
      <c r="B864" s="2" t="s">
        <v>6</v>
      </c>
      <c r="C864" s="10" t="s">
        <v>18</v>
      </c>
      <c r="D864" s="5" t="s">
        <v>19</v>
      </c>
      <c r="E864" s="6" t="s">
        <v>20</v>
      </c>
      <c r="F864" s="7" t="s">
        <v>21</v>
      </c>
      <c r="G864" s="7" t="s">
        <v>22</v>
      </c>
      <c r="H864" s="8" t="s">
        <v>23</v>
      </c>
      <c r="I864" s="6" t="s">
        <v>24</v>
      </c>
      <c r="J864" s="8" t="s">
        <v>25</v>
      </c>
      <c r="K864" s="6" t="s">
        <v>26</v>
      </c>
      <c r="L864" s="7" t="s">
        <v>27</v>
      </c>
      <c r="M864" s="7" t="s">
        <v>28</v>
      </c>
      <c r="N864" s="7" t="s">
        <v>29</v>
      </c>
      <c r="O864" s="7" t="s">
        <v>30</v>
      </c>
      <c r="P864" s="7" t="s">
        <v>31</v>
      </c>
      <c r="Q864" s="7" t="s">
        <v>32</v>
      </c>
      <c r="R864" s="7" t="s">
        <v>33</v>
      </c>
      <c r="S864" s="8" t="s">
        <v>34</v>
      </c>
      <c r="T864" s="6" t="s">
        <v>35</v>
      </c>
      <c r="U864" s="7" t="s">
        <v>36</v>
      </c>
      <c r="V864" s="8" t="s">
        <v>37</v>
      </c>
      <c r="W864" s="6" t="s">
        <v>38</v>
      </c>
      <c r="X864" s="7" t="s">
        <v>39</v>
      </c>
      <c r="Y864" s="8" t="s">
        <v>40</v>
      </c>
      <c r="Z864" s="6" t="s">
        <v>41</v>
      </c>
      <c r="AA864" s="7" t="s">
        <v>42</v>
      </c>
      <c r="AB864" s="8" t="s">
        <v>43</v>
      </c>
      <c r="AC864" s="6" t="s">
        <v>44</v>
      </c>
      <c r="AD864" s="7" t="s">
        <v>45</v>
      </c>
      <c r="AE864" s="7" t="s">
        <v>46</v>
      </c>
      <c r="AF864" s="8" t="s">
        <v>47</v>
      </c>
      <c r="AG864" s="6" t="s">
        <v>48</v>
      </c>
      <c r="AH864" s="7" t="s">
        <v>49</v>
      </c>
      <c r="AI864" s="8" t="s">
        <v>50</v>
      </c>
      <c r="AJ864" s="6" t="s">
        <v>51</v>
      </c>
      <c r="AK864" s="7" t="s">
        <v>52</v>
      </c>
      <c r="AL864" s="7" t="s">
        <v>53</v>
      </c>
      <c r="AM864" s="7" t="s">
        <v>54</v>
      </c>
      <c r="AN864" s="9" t="s">
        <v>55</v>
      </c>
    </row>
    <row r="865" spans="2:40" x14ac:dyDescent="0.25">
      <c r="B865" s="2" t="s">
        <v>6</v>
      </c>
      <c r="C865" s="10" t="s">
        <v>56</v>
      </c>
      <c r="D865" s="11" t="s">
        <v>57</v>
      </c>
      <c r="E865" s="12" t="s">
        <v>58</v>
      </c>
      <c r="F865" s="13" t="s">
        <v>59</v>
      </c>
      <c r="G865" s="13" t="s">
        <v>60</v>
      </c>
      <c r="H865" s="14" t="s">
        <v>61</v>
      </c>
      <c r="I865" s="12" t="s">
        <v>62</v>
      </c>
      <c r="J865" s="14" t="s">
        <v>63</v>
      </c>
      <c r="K865" s="12" t="s">
        <v>64</v>
      </c>
      <c r="L865" s="13" t="s">
        <v>65</v>
      </c>
      <c r="M865" s="13" t="s">
        <v>66</v>
      </c>
      <c r="N865" s="13" t="s">
        <v>67</v>
      </c>
      <c r="O865" s="13" t="s">
        <v>68</v>
      </c>
      <c r="P865" s="13" t="s">
        <v>69</v>
      </c>
      <c r="Q865" s="13" t="s">
        <v>70</v>
      </c>
      <c r="R865" s="13" t="s">
        <v>71</v>
      </c>
      <c r="S865" s="14" t="s">
        <v>72</v>
      </c>
      <c r="T865" s="12" t="s">
        <v>73</v>
      </c>
      <c r="U865" s="13" t="s">
        <v>74</v>
      </c>
      <c r="V865" s="14" t="s">
        <v>75</v>
      </c>
      <c r="W865" s="12" t="s">
        <v>76</v>
      </c>
      <c r="X865" s="13" t="s">
        <v>77</v>
      </c>
      <c r="Y865" s="14" t="s">
        <v>78</v>
      </c>
      <c r="Z865" s="12" t="s">
        <v>79</v>
      </c>
      <c r="AA865" s="13" t="s">
        <v>80</v>
      </c>
      <c r="AB865" s="14" t="s">
        <v>81</v>
      </c>
      <c r="AC865" s="12" t="s">
        <v>82</v>
      </c>
      <c r="AD865" s="13" t="s">
        <v>83</v>
      </c>
      <c r="AE865" s="13" t="s">
        <v>84</v>
      </c>
      <c r="AF865" s="14" t="s">
        <v>85</v>
      </c>
      <c r="AG865" s="12" t="s">
        <v>86</v>
      </c>
      <c r="AH865" s="13" t="s">
        <v>87</v>
      </c>
      <c r="AI865" s="14" t="s">
        <v>88</v>
      </c>
      <c r="AJ865" s="12" t="s">
        <v>89</v>
      </c>
      <c r="AK865" s="13" t="s">
        <v>90</v>
      </c>
      <c r="AL865" s="13" t="s">
        <v>91</v>
      </c>
      <c r="AM865" s="13" t="s">
        <v>92</v>
      </c>
      <c r="AN865" s="15" t="s">
        <v>93</v>
      </c>
    </row>
    <row r="866" spans="2:40" x14ac:dyDescent="0.25">
      <c r="B866" s="2" t="s">
        <v>6</v>
      </c>
      <c r="C866" s="16" t="s">
        <v>56</v>
      </c>
      <c r="D866" s="17"/>
      <c r="E866" s="18"/>
      <c r="F866" s="19"/>
      <c r="G866" s="19"/>
      <c r="H866" s="20"/>
      <c r="I866" s="18"/>
      <c r="J866" s="20"/>
      <c r="K866" s="18"/>
      <c r="L866" s="19"/>
      <c r="M866" s="19"/>
      <c r="N866" s="19"/>
      <c r="O866" s="19"/>
      <c r="P866" s="19"/>
      <c r="Q866" s="19"/>
      <c r="R866" s="19"/>
      <c r="S866" s="20"/>
      <c r="T866" s="18"/>
      <c r="U866" s="19"/>
      <c r="V866" s="20"/>
      <c r="W866" s="18"/>
      <c r="X866" s="19"/>
      <c r="Y866" s="20"/>
      <c r="Z866" s="18"/>
      <c r="AA866" s="19"/>
      <c r="AB866" s="20"/>
      <c r="AC866" s="18"/>
      <c r="AD866" s="19"/>
      <c r="AE866" s="19"/>
      <c r="AF866" s="20"/>
      <c r="AG866" s="18"/>
      <c r="AH866" s="19"/>
      <c r="AI866" s="20"/>
      <c r="AJ866" s="18"/>
      <c r="AK866" s="19"/>
      <c r="AL866" s="19"/>
      <c r="AM866" s="19"/>
      <c r="AN866" s="21"/>
    </row>
    <row r="867" spans="2:40" x14ac:dyDescent="0.25">
      <c r="B867" s="2" t="s">
        <v>94</v>
      </c>
      <c r="C867" s="50" t="s">
        <v>95</v>
      </c>
      <c r="D867" s="377">
        <v>1516.9999659999953</v>
      </c>
      <c r="E867" s="378">
        <v>273.06003400000009</v>
      </c>
      <c r="F867" s="379">
        <v>379.25001100000088</v>
      </c>
      <c r="G867" s="379">
        <v>379.249999</v>
      </c>
      <c r="H867" s="380">
        <v>485.43992199999883</v>
      </c>
      <c r="I867" s="381">
        <v>743.3293930000043</v>
      </c>
      <c r="J867" s="382">
        <v>768.20908700000041</v>
      </c>
      <c r="K867" s="383">
        <v>205.41121699999999</v>
      </c>
      <c r="L867" s="384">
        <v>174.97994999999989</v>
      </c>
      <c r="M867" s="384">
        <v>47.168498999999997</v>
      </c>
      <c r="N867" s="384">
        <v>54.776322000000043</v>
      </c>
      <c r="O867" s="384">
        <v>585.80239200000244</v>
      </c>
      <c r="P867" s="384">
        <v>349.95986900000008</v>
      </c>
      <c r="Q867" s="384">
        <v>31.952866000000061</v>
      </c>
      <c r="R867" s="384">
        <v>39.560689999999973</v>
      </c>
      <c r="S867" s="385">
        <v>27.388161</v>
      </c>
      <c r="T867" s="386">
        <v>671.04263700000206</v>
      </c>
      <c r="U867" s="387">
        <v>502.41822400000052</v>
      </c>
      <c r="V867" s="388">
        <v>313.72087399999992</v>
      </c>
      <c r="W867" s="389">
        <v>313.2985230000001</v>
      </c>
      <c r="X867" s="390">
        <v>439.05432299999995</v>
      </c>
      <c r="Y867" s="391">
        <v>742.93003700000179</v>
      </c>
      <c r="Z867" s="392">
        <v>44.793885000000003</v>
      </c>
      <c r="AA867" s="393">
        <v>1046.9169730000017</v>
      </c>
      <c r="AB867" s="394">
        <v>410.71892600000029</v>
      </c>
      <c r="AC867" s="395">
        <v>345.61095400000039</v>
      </c>
      <c r="AD867" s="396">
        <v>540.09264900000085</v>
      </c>
      <c r="AE867" s="396">
        <v>459.15487600000023</v>
      </c>
      <c r="AF867" s="397">
        <v>122.03953600000001</v>
      </c>
      <c r="AG867" s="398">
        <v>479.42457600000017</v>
      </c>
      <c r="AH867" s="399">
        <v>740.96920500000203</v>
      </c>
      <c r="AI867" s="400">
        <v>296.6061850000001</v>
      </c>
      <c r="AJ867" s="401">
        <v>428.24154900000002</v>
      </c>
      <c r="AK867" s="402">
        <v>342.6696339999998</v>
      </c>
      <c r="AL867" s="402">
        <v>214.66052399999998</v>
      </c>
      <c r="AM867" s="402">
        <v>72.445888999999994</v>
      </c>
      <c r="AN867" s="403">
        <v>315.6406510000001</v>
      </c>
    </row>
    <row r="868" spans="2:40" x14ac:dyDescent="0.25">
      <c r="B868" s="2" t="s">
        <v>94</v>
      </c>
      <c r="C868" s="50" t="s">
        <v>96</v>
      </c>
      <c r="D868" s="51">
        <v>1517</v>
      </c>
      <c r="E868" s="52">
        <v>294</v>
      </c>
      <c r="F868" s="53">
        <v>360</v>
      </c>
      <c r="G868" s="53">
        <v>375</v>
      </c>
      <c r="H868" s="54">
        <v>488</v>
      </c>
      <c r="I868" s="55">
        <v>728</v>
      </c>
      <c r="J868" s="56">
        <v>783</v>
      </c>
      <c r="K868" s="57">
        <v>224</v>
      </c>
      <c r="L868" s="58">
        <v>177</v>
      </c>
      <c r="M868" s="58">
        <v>51</v>
      </c>
      <c r="N868" s="58">
        <v>74</v>
      </c>
      <c r="O868" s="58">
        <v>370</v>
      </c>
      <c r="P868" s="58">
        <v>256</v>
      </c>
      <c r="Q868" s="58">
        <v>170</v>
      </c>
      <c r="R868" s="58">
        <v>152</v>
      </c>
      <c r="S868" s="59">
        <v>43</v>
      </c>
      <c r="T868" s="60">
        <v>592</v>
      </c>
      <c r="U868" s="61">
        <v>531</v>
      </c>
      <c r="V868" s="62">
        <v>363</v>
      </c>
      <c r="W868" s="63">
        <v>343</v>
      </c>
      <c r="X868" s="64">
        <v>429</v>
      </c>
      <c r="Y868" s="65">
        <v>725</v>
      </c>
      <c r="Z868" s="66">
        <v>48</v>
      </c>
      <c r="AA868" s="67">
        <v>1079</v>
      </c>
      <c r="AB868" s="68">
        <v>380</v>
      </c>
      <c r="AC868" s="69">
        <v>352</v>
      </c>
      <c r="AD868" s="70">
        <v>542</v>
      </c>
      <c r="AE868" s="70">
        <v>445</v>
      </c>
      <c r="AF868" s="71">
        <v>118</v>
      </c>
      <c r="AG868" s="72">
        <v>471</v>
      </c>
      <c r="AH868" s="73">
        <v>729</v>
      </c>
      <c r="AI868" s="74">
        <v>317</v>
      </c>
      <c r="AJ868" s="75">
        <v>431</v>
      </c>
      <c r="AK868" s="76">
        <v>338</v>
      </c>
      <c r="AL868" s="76">
        <v>213</v>
      </c>
      <c r="AM868" s="76">
        <v>70</v>
      </c>
      <c r="AN868" s="77">
        <v>323</v>
      </c>
    </row>
    <row r="869" spans="2:40" x14ac:dyDescent="0.25">
      <c r="B869" s="2" t="s">
        <v>97</v>
      </c>
      <c r="C869" s="747" t="s">
        <v>459</v>
      </c>
      <c r="D869" s="78">
        <v>889.37320700000282</v>
      </c>
      <c r="E869" s="79">
        <v>172.16931400000007</v>
      </c>
      <c r="F869" s="80">
        <v>221.88298399999985</v>
      </c>
      <c r="G869" s="80">
        <v>205.4935430000001</v>
      </c>
      <c r="H869" s="81">
        <v>289.8273660000001</v>
      </c>
      <c r="I869" s="82">
        <v>391.42762399999935</v>
      </c>
      <c r="J869" s="83">
        <v>492.48409700000178</v>
      </c>
      <c r="K869" s="84">
        <v>128.60819100000003</v>
      </c>
      <c r="L869" s="85">
        <v>90.444392000000036</v>
      </c>
      <c r="M869" s="85">
        <v>25.511550000000003</v>
      </c>
      <c r="N869" s="85">
        <v>27.602544000000012</v>
      </c>
      <c r="O869" s="85">
        <v>342.39262000000036</v>
      </c>
      <c r="P869" s="85">
        <v>221.68520800000016</v>
      </c>
      <c r="Q869" s="85">
        <v>18.053376000000025</v>
      </c>
      <c r="R869" s="85">
        <v>22.041878000000022</v>
      </c>
      <c r="S869" s="86">
        <v>13.033448</v>
      </c>
      <c r="T869" s="87">
        <v>422.6155340000002</v>
      </c>
      <c r="U869" s="88">
        <v>298.73664800000012</v>
      </c>
      <c r="V869" s="89">
        <v>156.64654300000007</v>
      </c>
      <c r="W869" s="90">
        <v>189.9363460000001</v>
      </c>
      <c r="X869" s="91">
        <v>223.48302999999999</v>
      </c>
      <c r="Y869" s="92">
        <v>463.78713000000062</v>
      </c>
      <c r="Z869" s="93">
        <v>27.588205999999992</v>
      </c>
      <c r="AA869" s="94">
        <v>606.80211800000188</v>
      </c>
      <c r="AB869" s="95">
        <v>250.74721599999992</v>
      </c>
      <c r="AC869" s="96">
        <v>200.78172200000006</v>
      </c>
      <c r="AD869" s="97">
        <v>313.1757120000002</v>
      </c>
      <c r="AE869" s="97">
        <v>275.81903100000011</v>
      </c>
      <c r="AF869" s="98">
        <v>78.765497999999994</v>
      </c>
      <c r="AG869" s="99">
        <v>363.63530500000002</v>
      </c>
      <c r="AH869" s="100">
        <v>400.50267900000017</v>
      </c>
      <c r="AI869" s="101">
        <v>125.23522299999995</v>
      </c>
      <c r="AJ869" s="102">
        <v>300.23281300000048</v>
      </c>
      <c r="AK869" s="103">
        <v>132.78115500000004</v>
      </c>
      <c r="AL869" s="103">
        <v>156.87914300000003</v>
      </c>
      <c r="AM869" s="103">
        <v>48.226798000000009</v>
      </c>
      <c r="AN869" s="104">
        <v>181.96910800000001</v>
      </c>
    </row>
    <row r="870" spans="2:40" x14ac:dyDescent="0.25">
      <c r="B870" s="2" t="s">
        <v>99</v>
      </c>
      <c r="C870" s="747"/>
      <c r="D870" s="105">
        <v>0.58627107905947418</v>
      </c>
      <c r="E870" s="106">
        <v>0.63051817388992204</v>
      </c>
      <c r="F870" s="107">
        <v>0.58505729087506697</v>
      </c>
      <c r="G870" s="107">
        <v>0.54184190782291897</v>
      </c>
      <c r="H870" s="108">
        <v>0.59704064883234054</v>
      </c>
      <c r="I870" s="109">
        <v>0.52658703891721004</v>
      </c>
      <c r="J870" s="110">
        <v>0.6410808012220266</v>
      </c>
      <c r="K870" s="111">
        <v>0.62610111014531422</v>
      </c>
      <c r="L870" s="112">
        <v>0.51688431731749895</v>
      </c>
      <c r="M870" s="112">
        <v>0.54085990737165512</v>
      </c>
      <c r="N870" s="112">
        <v>0.5039137896115039</v>
      </c>
      <c r="O870" s="112">
        <v>0.58448484450708582</v>
      </c>
      <c r="P870" s="112">
        <v>0.63345894097360089</v>
      </c>
      <c r="Q870" s="112">
        <v>0.56500020999681189</v>
      </c>
      <c r="R870" s="112">
        <v>0.55716616671751773</v>
      </c>
      <c r="S870" s="113">
        <v>0.47587890256669657</v>
      </c>
      <c r="T870" s="114">
        <v>0.62978939146008228</v>
      </c>
      <c r="U870" s="115">
        <v>0.59459755584025109</v>
      </c>
      <c r="V870" s="116">
        <v>0.49931820284295175</v>
      </c>
      <c r="W870" s="117">
        <v>0.6062471797864174</v>
      </c>
      <c r="X870" s="118">
        <v>0.50900997505950996</v>
      </c>
      <c r="Y870" s="119">
        <v>0.6242675715102356</v>
      </c>
      <c r="Z870" s="120">
        <v>0.61589223618357702</v>
      </c>
      <c r="AA870" s="121">
        <v>0.57960863530674744</v>
      </c>
      <c r="AB870" s="122">
        <v>0.61050806312246675</v>
      </c>
      <c r="AC870" s="123">
        <v>0.5809472173153396</v>
      </c>
      <c r="AD870" s="124">
        <v>0.57985553511949339</v>
      </c>
      <c r="AE870" s="124">
        <v>0.60071022963502185</v>
      </c>
      <c r="AF870" s="125">
        <v>0.64540968100698104</v>
      </c>
      <c r="AG870" s="126">
        <v>0.75848282128949485</v>
      </c>
      <c r="AH870" s="127">
        <v>0.54051190831877971</v>
      </c>
      <c r="AI870" s="128">
        <v>0.42222728093144762</v>
      </c>
      <c r="AJ870" s="129">
        <v>0.70108286713674406</v>
      </c>
      <c r="AK870" s="130">
        <v>0.38749028751114878</v>
      </c>
      <c r="AL870" s="130">
        <v>0.73082437365148722</v>
      </c>
      <c r="AM870" s="130">
        <v>0.66569406029374578</v>
      </c>
      <c r="AN870" s="131">
        <v>0.57650720027186853</v>
      </c>
    </row>
    <row r="871" spans="2:40" x14ac:dyDescent="0.25">
      <c r="B871" s="2" t="s">
        <v>100</v>
      </c>
      <c r="C871" s="747"/>
      <c r="D871" s="132" t="s">
        <v>492</v>
      </c>
      <c r="E871" s="133" t="s">
        <v>113</v>
      </c>
      <c r="F871" s="134"/>
      <c r="G871" s="134"/>
      <c r="H871" s="135"/>
      <c r="I871" s="136"/>
      <c r="J871" s="137" t="s">
        <v>103</v>
      </c>
      <c r="K871" s="133" t="s">
        <v>120</v>
      </c>
      <c r="L871" s="139"/>
      <c r="M871" s="139"/>
      <c r="N871" s="139"/>
      <c r="O871" s="139"/>
      <c r="P871" s="140" t="s">
        <v>252</v>
      </c>
      <c r="Q871" s="139"/>
      <c r="R871" s="139"/>
      <c r="S871" s="141"/>
      <c r="T871" s="133" t="s">
        <v>105</v>
      </c>
      <c r="U871" s="140" t="s">
        <v>241</v>
      </c>
      <c r="V871" s="143"/>
      <c r="W871" s="133" t="s">
        <v>202</v>
      </c>
      <c r="X871" s="145"/>
      <c r="Y871" s="137" t="s">
        <v>187</v>
      </c>
      <c r="Z871" s="147"/>
      <c r="AA871" s="148"/>
      <c r="AB871" s="149"/>
      <c r="AC871" s="150"/>
      <c r="AD871" s="151"/>
      <c r="AE871" s="151"/>
      <c r="AF871" s="152"/>
      <c r="AG871" s="133" t="s">
        <v>328</v>
      </c>
      <c r="AH871" s="140" t="s">
        <v>177</v>
      </c>
      <c r="AI871" s="154"/>
      <c r="AJ871" s="133" t="s">
        <v>269</v>
      </c>
      <c r="AK871" s="156"/>
      <c r="AL871" s="140" t="s">
        <v>269</v>
      </c>
      <c r="AM871" s="140" t="s">
        <v>124</v>
      </c>
      <c r="AN871" s="242" t="s">
        <v>124</v>
      </c>
    </row>
    <row r="872" spans="2:40" x14ac:dyDescent="0.25">
      <c r="B872" s="2" t="s">
        <v>97</v>
      </c>
      <c r="C872" s="747" t="s">
        <v>462</v>
      </c>
      <c r="D872" s="158">
        <v>383.45426300000008</v>
      </c>
      <c r="E872" s="159">
        <v>62.708407999999984</v>
      </c>
      <c r="F872" s="160">
        <v>93.653751999999983</v>
      </c>
      <c r="G872" s="160">
        <v>105.35520600000007</v>
      </c>
      <c r="H872" s="161">
        <v>121.73689699999991</v>
      </c>
      <c r="I872" s="162">
        <v>218.75480000000022</v>
      </c>
      <c r="J872" s="163">
        <v>164.69946300000012</v>
      </c>
      <c r="K872" s="164">
        <v>44.862350999999997</v>
      </c>
      <c r="L872" s="165">
        <v>50.78914300000001</v>
      </c>
      <c r="M872" s="165">
        <v>13.324607000000002</v>
      </c>
      <c r="N872" s="165">
        <v>15.893810999999998</v>
      </c>
      <c r="O872" s="165">
        <v>153.06464300000005</v>
      </c>
      <c r="P872" s="165">
        <v>76.429801000000012</v>
      </c>
      <c r="Q872" s="165">
        <v>8.5773330000000012</v>
      </c>
      <c r="R872" s="165">
        <v>12.291314000000011</v>
      </c>
      <c r="S872" s="166">
        <v>8.2212599999999991</v>
      </c>
      <c r="T872" s="167">
        <v>157.77273299999999</v>
      </c>
      <c r="U872" s="168">
        <v>136.05328000000003</v>
      </c>
      <c r="V872" s="169">
        <v>86.513983999999979</v>
      </c>
      <c r="W872" s="170">
        <v>78.641736000000009</v>
      </c>
      <c r="X872" s="171">
        <v>128.69056999999998</v>
      </c>
      <c r="Y872" s="172">
        <v>174.60534400000023</v>
      </c>
      <c r="Z872" s="173">
        <v>7.8099579999999991</v>
      </c>
      <c r="AA872" s="174">
        <v>268.72777800000028</v>
      </c>
      <c r="AB872" s="175">
        <v>106.55786500000002</v>
      </c>
      <c r="AC872" s="176">
        <v>88.604492000000036</v>
      </c>
      <c r="AD872" s="177">
        <v>148.00724800000003</v>
      </c>
      <c r="AE872" s="177">
        <v>106.65535299999999</v>
      </c>
      <c r="AF872" s="178">
        <v>27.752343000000007</v>
      </c>
      <c r="AG872" s="179">
        <v>82.707027999999994</v>
      </c>
      <c r="AH872" s="180">
        <v>220.09973400000024</v>
      </c>
      <c r="AI872" s="181">
        <v>80.647501000000005</v>
      </c>
      <c r="AJ872" s="182">
        <v>100.31413999999999</v>
      </c>
      <c r="AK872" s="183">
        <v>105.65187999999998</v>
      </c>
      <c r="AL872" s="183">
        <v>39.609951000000002</v>
      </c>
      <c r="AM872" s="183">
        <v>11.243655000000004</v>
      </c>
      <c r="AN872" s="184">
        <v>83.190046999999979</v>
      </c>
    </row>
    <row r="873" spans="2:40" x14ac:dyDescent="0.25">
      <c r="B873" s="2" t="s">
        <v>99</v>
      </c>
      <c r="C873" s="747"/>
      <c r="D873" s="185">
        <v>0.25277143809771269</v>
      </c>
      <c r="E873" s="186">
        <v>0.22965062693868984</v>
      </c>
      <c r="F873" s="187">
        <v>0.24694462566541564</v>
      </c>
      <c r="G873" s="187">
        <v>0.27779883000078814</v>
      </c>
      <c r="H873" s="188">
        <v>0.25077644314552316</v>
      </c>
      <c r="I873" s="189">
        <v>0.29429052861360339</v>
      </c>
      <c r="J873" s="190">
        <v>0.21439405727831495</v>
      </c>
      <c r="K873" s="191">
        <v>0.21840263474998056</v>
      </c>
      <c r="L873" s="192">
        <v>0.29025692943677284</v>
      </c>
      <c r="M873" s="192">
        <v>0.28248952759764528</v>
      </c>
      <c r="N873" s="192">
        <v>0.29015841917973217</v>
      </c>
      <c r="O873" s="192">
        <v>0.26129057356255964</v>
      </c>
      <c r="P873" s="192">
        <v>0.21839590127404007</v>
      </c>
      <c r="Q873" s="192">
        <v>0.26843704724327344</v>
      </c>
      <c r="R873" s="192">
        <v>0.31069513701606366</v>
      </c>
      <c r="S873" s="193">
        <v>0.30017568539924966</v>
      </c>
      <c r="T873" s="194">
        <v>0.23511580978720961</v>
      </c>
      <c r="U873" s="195">
        <v>0.27079686504365313</v>
      </c>
      <c r="V873" s="196">
        <v>0.2757673816757249</v>
      </c>
      <c r="W873" s="197">
        <v>0.25101215047860276</v>
      </c>
      <c r="X873" s="198">
        <v>0.29310853636669465</v>
      </c>
      <c r="Y873" s="199">
        <v>0.23502259338586923</v>
      </c>
      <c r="Z873" s="200">
        <v>0.17435321807876228</v>
      </c>
      <c r="AA873" s="201">
        <v>0.25668489950062146</v>
      </c>
      <c r="AB873" s="202">
        <v>0.25944230532001328</v>
      </c>
      <c r="AC873" s="203">
        <v>0.25637061260506211</v>
      </c>
      <c r="AD873" s="204">
        <v>0.27404047856241015</v>
      </c>
      <c r="AE873" s="204">
        <v>0.23228622535634347</v>
      </c>
      <c r="AF873" s="205">
        <v>0.22740452733284733</v>
      </c>
      <c r="AG873" s="206">
        <v>0.17251311705806244</v>
      </c>
      <c r="AH873" s="207">
        <v>0.29704302488522399</v>
      </c>
      <c r="AI873" s="208">
        <v>0.27190094164759232</v>
      </c>
      <c r="AJ873" s="209">
        <v>0.23424663074904015</v>
      </c>
      <c r="AK873" s="210">
        <v>0.30831993709719852</v>
      </c>
      <c r="AL873" s="210">
        <v>0.18452368540756944</v>
      </c>
      <c r="AM873" s="210">
        <v>0.15520073195595688</v>
      </c>
      <c r="AN873" s="211">
        <v>0.26355935693466792</v>
      </c>
    </row>
    <row r="874" spans="2:40" x14ac:dyDescent="0.25">
      <c r="B874" s="2" t="s">
        <v>100</v>
      </c>
      <c r="C874" s="747"/>
      <c r="D874" s="132" t="s">
        <v>493</v>
      </c>
      <c r="E874" s="212"/>
      <c r="F874" s="213"/>
      <c r="G874" s="213"/>
      <c r="H874" s="214"/>
      <c r="I874" s="133" t="s">
        <v>149</v>
      </c>
      <c r="J874" s="216"/>
      <c r="K874" s="239"/>
      <c r="L874" s="217"/>
      <c r="M874" s="217"/>
      <c r="N874" s="217"/>
      <c r="O874" s="217"/>
      <c r="P874" s="217"/>
      <c r="Q874" s="217"/>
      <c r="R874" s="140" t="s">
        <v>494</v>
      </c>
      <c r="S874" s="240"/>
      <c r="T874" s="218"/>
      <c r="U874" s="219"/>
      <c r="V874" s="220"/>
      <c r="W874" s="221"/>
      <c r="X874" s="140" t="s">
        <v>109</v>
      </c>
      <c r="Y874" s="223"/>
      <c r="Z874" s="224"/>
      <c r="AA874" s="225"/>
      <c r="AB874" s="226"/>
      <c r="AC874" s="227"/>
      <c r="AD874" s="228"/>
      <c r="AE874" s="228"/>
      <c r="AF874" s="229"/>
      <c r="AG874" s="230"/>
      <c r="AH874" s="140" t="s">
        <v>270</v>
      </c>
      <c r="AI874" s="137" t="s">
        <v>156</v>
      </c>
      <c r="AJ874" s="233"/>
      <c r="AK874" s="140" t="s">
        <v>260</v>
      </c>
      <c r="AL874" s="234"/>
      <c r="AM874" s="234"/>
      <c r="AN874" s="235"/>
    </row>
    <row r="875" spans="2:40" x14ac:dyDescent="0.25">
      <c r="B875" s="2" t="s">
        <v>97</v>
      </c>
      <c r="C875" s="747" t="s">
        <v>464</v>
      </c>
      <c r="D875" s="78">
        <v>112.70930199999998</v>
      </c>
      <c r="E875" s="79">
        <v>19.930495999999998</v>
      </c>
      <c r="F875" s="80">
        <v>27.941541000000008</v>
      </c>
      <c r="G875" s="80">
        <v>33.134306999999993</v>
      </c>
      <c r="H875" s="81">
        <v>31.702958000000006</v>
      </c>
      <c r="I875" s="82">
        <v>63.830791999999995</v>
      </c>
      <c r="J875" s="83">
        <v>48.878510000000006</v>
      </c>
      <c r="K875" s="84">
        <v>14.541404000000002</v>
      </c>
      <c r="L875" s="85">
        <v>20.034689000000004</v>
      </c>
      <c r="M875" s="85">
        <v>4.0721670000000003</v>
      </c>
      <c r="N875" s="85">
        <v>4.2252890000000001</v>
      </c>
      <c r="O875" s="85">
        <v>39.568881999999995</v>
      </c>
      <c r="P875" s="85">
        <v>21.694839999999999</v>
      </c>
      <c r="Q875" s="85">
        <v>3.2934929999999998</v>
      </c>
      <c r="R875" s="85">
        <v>2.048832</v>
      </c>
      <c r="S875" s="86">
        <v>3.2297059999999997</v>
      </c>
      <c r="T875" s="87">
        <v>44.043013000000002</v>
      </c>
      <c r="U875" s="88">
        <v>33.911127999999998</v>
      </c>
      <c r="V875" s="89">
        <v>32.768117000000011</v>
      </c>
      <c r="W875" s="90">
        <v>21.610903000000004</v>
      </c>
      <c r="X875" s="91">
        <v>39.459056999999994</v>
      </c>
      <c r="Y875" s="92">
        <v>49.90608799999999</v>
      </c>
      <c r="Z875" s="93">
        <v>5.900055</v>
      </c>
      <c r="AA875" s="94">
        <v>82.738660000000039</v>
      </c>
      <c r="AB875" s="95">
        <v>23.236832000000003</v>
      </c>
      <c r="AC875" s="96">
        <v>32.10549000000001</v>
      </c>
      <c r="AD875" s="97">
        <v>32.652199000000003</v>
      </c>
      <c r="AE875" s="97">
        <v>37.10900500000001</v>
      </c>
      <c r="AF875" s="98">
        <v>6.6188450000000003</v>
      </c>
      <c r="AG875" s="99">
        <v>12.508599999999999</v>
      </c>
      <c r="AH875" s="100">
        <v>55.585677000000004</v>
      </c>
      <c r="AI875" s="101">
        <v>44.615024999999989</v>
      </c>
      <c r="AJ875" s="102">
        <v>10.643803</v>
      </c>
      <c r="AK875" s="103">
        <v>57.074908000000008</v>
      </c>
      <c r="AL875" s="103">
        <v>10.598236</v>
      </c>
      <c r="AM875" s="103">
        <v>5.9454060000000002</v>
      </c>
      <c r="AN875" s="104">
        <v>21.667208000000009</v>
      </c>
    </row>
    <row r="876" spans="2:40" x14ac:dyDescent="0.25">
      <c r="B876" s="2" t="s">
        <v>99</v>
      </c>
      <c r="C876" s="747"/>
      <c r="D876" s="105">
        <v>7.4297498039627721E-2</v>
      </c>
      <c r="E876" s="106">
        <v>7.298942913044533E-2</v>
      </c>
      <c r="F876" s="107">
        <v>7.3675781646846003E-2</v>
      </c>
      <c r="G876" s="107">
        <v>8.7367981772888528E-2</v>
      </c>
      <c r="H876" s="108">
        <v>6.5307686004448723E-2</v>
      </c>
      <c r="I876" s="109">
        <v>8.5871475823638826E-2</v>
      </c>
      <c r="J876" s="110">
        <v>6.3626570978064956E-2</v>
      </c>
      <c r="K876" s="111">
        <v>7.0791674439083838E-2</v>
      </c>
      <c r="L876" s="112">
        <v>0.11449705523404262</v>
      </c>
      <c r="M876" s="112">
        <v>8.6332342269360762E-2</v>
      </c>
      <c r="N876" s="112">
        <v>7.7137143308015396E-2</v>
      </c>
      <c r="O876" s="112">
        <v>6.7546467102851684E-2</v>
      </c>
      <c r="P876" s="112">
        <v>6.1992365187449522E-2</v>
      </c>
      <c r="Q876" s="112">
        <v>0.10307347703958677</v>
      </c>
      <c r="R876" s="112">
        <v>5.1789592143109783E-2</v>
      </c>
      <c r="S876" s="113">
        <v>0.11792343414367983</v>
      </c>
      <c r="T876" s="114">
        <v>6.5633702795549587E-2</v>
      </c>
      <c r="U876" s="115">
        <v>6.7495815995719063E-2</v>
      </c>
      <c r="V876" s="116">
        <v>0.10444990982652951</v>
      </c>
      <c r="W876" s="117">
        <v>6.8978630326961346E-2</v>
      </c>
      <c r="X876" s="118">
        <v>8.9872835621755159E-2</v>
      </c>
      <c r="Y876" s="119">
        <v>6.7174680675886944E-2</v>
      </c>
      <c r="Z876" s="120">
        <v>0.13171563484614027</v>
      </c>
      <c r="AA876" s="121">
        <v>7.903077525136265E-2</v>
      </c>
      <c r="AB876" s="122">
        <v>5.6575995234268768E-2</v>
      </c>
      <c r="AC876" s="123">
        <v>9.2894885501806093E-2</v>
      </c>
      <c r="AD876" s="124">
        <v>6.0456662501251618E-2</v>
      </c>
      <c r="AE876" s="124">
        <v>8.0820235044177083E-2</v>
      </c>
      <c r="AF876" s="125">
        <v>5.4235252090765067E-2</v>
      </c>
      <c r="AG876" s="126">
        <v>2.609086105756914E-2</v>
      </c>
      <c r="AH876" s="127">
        <v>7.501752653809661E-2</v>
      </c>
      <c r="AI876" s="128">
        <v>0.15041839063470633</v>
      </c>
      <c r="AJ876" s="129">
        <v>2.485467144618422E-2</v>
      </c>
      <c r="AK876" s="130">
        <v>0.16655957323606924</v>
      </c>
      <c r="AL876" s="130">
        <v>4.9372077373667472E-2</v>
      </c>
      <c r="AM876" s="130">
        <v>8.2066851301942065E-2</v>
      </c>
      <c r="AN876" s="131">
        <v>6.8645175871215658E-2</v>
      </c>
    </row>
    <row r="877" spans="2:40" x14ac:dyDescent="0.25">
      <c r="B877" s="2" t="s">
        <v>100</v>
      </c>
      <c r="C877" s="747"/>
      <c r="D877" s="132" t="s">
        <v>495</v>
      </c>
      <c r="E877" s="241"/>
      <c r="F877" s="134"/>
      <c r="G877" s="134"/>
      <c r="H877" s="135"/>
      <c r="I877" s="136"/>
      <c r="J877" s="236"/>
      <c r="K877" s="138"/>
      <c r="L877" s="140" t="s">
        <v>321</v>
      </c>
      <c r="M877" s="139"/>
      <c r="N877" s="139"/>
      <c r="O877" s="139"/>
      <c r="P877" s="139"/>
      <c r="Q877" s="139"/>
      <c r="R877" s="139"/>
      <c r="S877" s="141"/>
      <c r="T877" s="142"/>
      <c r="U877" s="237"/>
      <c r="V877" s="143"/>
      <c r="W877" s="144"/>
      <c r="X877" s="145"/>
      <c r="Y877" s="146"/>
      <c r="Z877" s="147"/>
      <c r="AA877" s="148"/>
      <c r="AB877" s="149"/>
      <c r="AC877" s="150"/>
      <c r="AD877" s="151"/>
      <c r="AE877" s="151"/>
      <c r="AF877" s="152"/>
      <c r="AG877" s="238"/>
      <c r="AH877" s="140" t="s">
        <v>156</v>
      </c>
      <c r="AI877" s="137" t="s">
        <v>264</v>
      </c>
      <c r="AJ877" s="155"/>
      <c r="AK877" s="140" t="s">
        <v>356</v>
      </c>
      <c r="AL877" s="156"/>
      <c r="AM877" s="156"/>
      <c r="AN877" s="242" t="s">
        <v>496</v>
      </c>
    </row>
    <row r="878" spans="2:40" x14ac:dyDescent="0.25">
      <c r="B878" s="2" t="s">
        <v>97</v>
      </c>
      <c r="C878" s="747" t="s">
        <v>466</v>
      </c>
      <c r="D878" s="158">
        <v>56.871572999999991</v>
      </c>
      <c r="E878" s="159">
        <v>10.388311999999999</v>
      </c>
      <c r="F878" s="160">
        <v>10.260986000000001</v>
      </c>
      <c r="G878" s="160">
        <v>17.344911000000003</v>
      </c>
      <c r="H878" s="161">
        <v>18.877364000000004</v>
      </c>
      <c r="I878" s="162">
        <v>38.250281000000001</v>
      </c>
      <c r="J878" s="163">
        <v>18.621292</v>
      </c>
      <c r="K878" s="164">
        <v>10.187511999999998</v>
      </c>
      <c r="L878" s="165">
        <v>6.9069190000000003</v>
      </c>
      <c r="M878" s="165">
        <v>1.812883</v>
      </c>
      <c r="N878" s="165">
        <v>4.0222490000000004</v>
      </c>
      <c r="O878" s="165">
        <v>21.988650999999997</v>
      </c>
      <c r="P878" s="165">
        <v>9.5481060000000006</v>
      </c>
      <c r="Q878" s="165">
        <v>1.0958639999999999</v>
      </c>
      <c r="R878" s="165">
        <v>1.3093890000000001</v>
      </c>
      <c r="S878" s="245" t="s">
        <v>163</v>
      </c>
      <c r="T878" s="167">
        <v>23.483198999999999</v>
      </c>
      <c r="U878" s="168">
        <v>19.410928999999999</v>
      </c>
      <c r="V878" s="169">
        <v>13.977445000000001</v>
      </c>
      <c r="W878" s="170">
        <v>10.836389000000002</v>
      </c>
      <c r="X878" s="171">
        <v>22.188742000000001</v>
      </c>
      <c r="Y878" s="172">
        <v>23.846442000000007</v>
      </c>
      <c r="Z878" s="173">
        <v>2.5149590000000002</v>
      </c>
      <c r="AA878" s="174">
        <v>41.858327999999993</v>
      </c>
      <c r="AB878" s="175">
        <v>11.500778000000002</v>
      </c>
      <c r="AC878" s="176">
        <v>12.051516999999999</v>
      </c>
      <c r="AD878" s="177">
        <v>21.566346000000003</v>
      </c>
      <c r="AE878" s="177">
        <v>18.013441</v>
      </c>
      <c r="AF878" s="178">
        <v>2.2171339999999997</v>
      </c>
      <c r="AG878" s="179">
        <v>3.9940579999999999</v>
      </c>
      <c r="AH878" s="180">
        <v>22.354636000000003</v>
      </c>
      <c r="AI878" s="181">
        <v>30.52287900000001</v>
      </c>
      <c r="AJ878" s="182">
        <v>7.0463420000000001</v>
      </c>
      <c r="AK878" s="183">
        <v>26.545009000000004</v>
      </c>
      <c r="AL878" s="183">
        <v>1.3795660000000001</v>
      </c>
      <c r="AM878" s="183">
        <v>3.359035</v>
      </c>
      <c r="AN878" s="184">
        <v>13.400736</v>
      </c>
    </row>
    <row r="879" spans="2:40" x14ac:dyDescent="0.25">
      <c r="B879" s="2" t="s">
        <v>99</v>
      </c>
      <c r="C879" s="747"/>
      <c r="D879" s="185">
        <v>3.7489501829033108E-2</v>
      </c>
      <c r="E879" s="186">
        <v>3.8044058838724082E-2</v>
      </c>
      <c r="F879" s="187">
        <v>2.7055993941685019E-2</v>
      </c>
      <c r="G879" s="187">
        <v>4.5734768742873487E-2</v>
      </c>
      <c r="H879" s="188">
        <v>3.8887127210769562E-2</v>
      </c>
      <c r="I879" s="189">
        <v>5.1458049903859757E-2</v>
      </c>
      <c r="J879" s="190">
        <v>2.4239874684012942E-2</v>
      </c>
      <c r="K879" s="191">
        <v>4.9595694669390913E-2</v>
      </c>
      <c r="L879" s="192">
        <v>3.9472631007152557E-2</v>
      </c>
      <c r="M879" s="192">
        <v>3.8434188885255821E-2</v>
      </c>
      <c r="N879" s="192">
        <v>7.3430432222156089E-2</v>
      </c>
      <c r="O879" s="192">
        <v>3.753595290884354E-2</v>
      </c>
      <c r="P879" s="192">
        <v>2.728343117536142E-2</v>
      </c>
      <c r="Q879" s="192">
        <v>3.4296266256679378E-2</v>
      </c>
      <c r="R879" s="192">
        <v>3.309823463645354E-2</v>
      </c>
      <c r="S879" s="246"/>
      <c r="T879" s="194">
        <v>3.4995092271610642E-2</v>
      </c>
      <c r="U879" s="195">
        <v>3.8635001822704539E-2</v>
      </c>
      <c r="V879" s="196">
        <v>4.4553761507116062E-2</v>
      </c>
      <c r="W879" s="197">
        <v>3.4588062836159623E-2</v>
      </c>
      <c r="X879" s="198">
        <v>5.053757778396821E-2</v>
      </c>
      <c r="Y879" s="199">
        <v>3.2097829960265757E-2</v>
      </c>
      <c r="Z879" s="200">
        <v>5.6145141239702691E-2</v>
      </c>
      <c r="AA879" s="201">
        <v>3.998247146576725E-2</v>
      </c>
      <c r="AB879" s="202">
        <v>2.8001577896607559E-2</v>
      </c>
      <c r="AC879" s="203">
        <v>3.4870182384323337E-2</v>
      </c>
      <c r="AD879" s="204">
        <v>3.993082675709584E-2</v>
      </c>
      <c r="AE879" s="204">
        <v>3.9231731909126002E-2</v>
      </c>
      <c r="AF879" s="205">
        <v>1.816734209805583E-2</v>
      </c>
      <c r="AG879" s="206">
        <v>8.3309412990960202E-3</v>
      </c>
      <c r="AH879" s="207">
        <v>3.0169453533497301E-2</v>
      </c>
      <c r="AI879" s="208">
        <v>0.10290708873788318</v>
      </c>
      <c r="AJ879" s="209">
        <v>1.6454129722942881E-2</v>
      </c>
      <c r="AK879" s="210">
        <v>7.7465308758581208E-2</v>
      </c>
      <c r="AL879" s="210">
        <v>6.4267335898239002E-3</v>
      </c>
      <c r="AM879" s="210">
        <v>4.636612299698608E-2</v>
      </c>
      <c r="AN879" s="211">
        <v>4.2455672162455389E-2</v>
      </c>
    </row>
    <row r="880" spans="2:40" x14ac:dyDescent="0.25">
      <c r="B880" s="2" t="s">
        <v>100</v>
      </c>
      <c r="C880" s="747"/>
      <c r="D880" s="132" t="s">
        <v>497</v>
      </c>
      <c r="E880" s="212"/>
      <c r="F880" s="213"/>
      <c r="G880" s="213"/>
      <c r="H880" s="214"/>
      <c r="I880" s="133" t="s">
        <v>149</v>
      </c>
      <c r="J880" s="216"/>
      <c r="K880" s="239"/>
      <c r="L880" s="217"/>
      <c r="M880" s="217"/>
      <c r="N880" s="217"/>
      <c r="O880" s="217"/>
      <c r="P880" s="217"/>
      <c r="Q880" s="217"/>
      <c r="R880" s="217"/>
      <c r="S880" s="240"/>
      <c r="T880" s="218"/>
      <c r="U880" s="219"/>
      <c r="V880" s="220"/>
      <c r="W880" s="221"/>
      <c r="X880" s="222"/>
      <c r="Y880" s="223"/>
      <c r="Z880" s="224"/>
      <c r="AA880" s="225"/>
      <c r="AB880" s="226"/>
      <c r="AC880" s="227"/>
      <c r="AD880" s="228"/>
      <c r="AE880" s="228"/>
      <c r="AF880" s="229"/>
      <c r="AG880" s="230"/>
      <c r="AH880" s="140" t="s">
        <v>156</v>
      </c>
      <c r="AI880" s="137" t="s">
        <v>264</v>
      </c>
      <c r="AJ880" s="233"/>
      <c r="AK880" s="140" t="s">
        <v>284</v>
      </c>
      <c r="AL880" s="234"/>
      <c r="AM880" s="234"/>
      <c r="AN880" s="242" t="s">
        <v>161</v>
      </c>
    </row>
    <row r="881" spans="2:40" x14ac:dyDescent="0.25">
      <c r="B881" s="2" t="s">
        <v>97</v>
      </c>
      <c r="C881" s="747" t="s">
        <v>357</v>
      </c>
      <c r="D881" s="78">
        <v>74.591620999999989</v>
      </c>
      <c r="E881" s="79">
        <v>7.8635040000000007</v>
      </c>
      <c r="F881" s="80">
        <v>25.510748000000003</v>
      </c>
      <c r="G881" s="80">
        <v>17.922032000000002</v>
      </c>
      <c r="H881" s="81">
        <v>23.295337000000004</v>
      </c>
      <c r="I881" s="82">
        <v>31.065895999999995</v>
      </c>
      <c r="J881" s="83">
        <v>43.525725000000008</v>
      </c>
      <c r="K881" s="84">
        <v>7.2117589999999998</v>
      </c>
      <c r="L881" s="85">
        <v>6.8048070000000003</v>
      </c>
      <c r="M881" s="85">
        <v>2.447292</v>
      </c>
      <c r="N881" s="85">
        <v>3.032429</v>
      </c>
      <c r="O881" s="85">
        <v>28.787595999999997</v>
      </c>
      <c r="P881" s="85">
        <v>20.601913999999997</v>
      </c>
      <c r="Q881" s="85">
        <v>0.93279999999999996</v>
      </c>
      <c r="R881" s="85">
        <v>1.8692770000000003</v>
      </c>
      <c r="S881" s="86">
        <v>2.9037470000000001</v>
      </c>
      <c r="T881" s="87">
        <v>23.128157999999996</v>
      </c>
      <c r="U881" s="88">
        <v>14.306239000000001</v>
      </c>
      <c r="V881" s="89">
        <v>23.814785000000001</v>
      </c>
      <c r="W881" s="90">
        <v>12.273149000000002</v>
      </c>
      <c r="X881" s="91">
        <v>25.232923999999997</v>
      </c>
      <c r="Y881" s="92">
        <v>30.785033000000002</v>
      </c>
      <c r="Z881" s="93">
        <v>0.980707</v>
      </c>
      <c r="AA881" s="94">
        <v>46.790088999999988</v>
      </c>
      <c r="AB881" s="95">
        <v>18.676235000000002</v>
      </c>
      <c r="AC881" s="96">
        <v>12.067733000000002</v>
      </c>
      <c r="AD881" s="97">
        <v>24.691143999999994</v>
      </c>
      <c r="AE881" s="97">
        <v>21.558046000000001</v>
      </c>
      <c r="AF881" s="98">
        <v>6.6857160000000002</v>
      </c>
      <c r="AG881" s="99">
        <v>16.579585000000002</v>
      </c>
      <c r="AH881" s="100">
        <v>42.426479</v>
      </c>
      <c r="AI881" s="101">
        <v>15.585557000000001</v>
      </c>
      <c r="AJ881" s="102">
        <v>10.004451</v>
      </c>
      <c r="AK881" s="103">
        <v>20.616682000000001</v>
      </c>
      <c r="AL881" s="103">
        <v>6.1936279999999995</v>
      </c>
      <c r="AM881" s="103">
        <v>3.670995</v>
      </c>
      <c r="AN881" s="104">
        <v>15.413551999999999</v>
      </c>
    </row>
    <row r="882" spans="2:40" x14ac:dyDescent="0.25">
      <c r="B882" s="2" t="s">
        <v>99</v>
      </c>
      <c r="C882" s="747"/>
      <c r="D882" s="105">
        <v>4.9170482974157312E-2</v>
      </c>
      <c r="E882" s="106">
        <v>2.879771120221862E-2</v>
      </c>
      <c r="F882" s="107">
        <v>6.7266307870983671E-2</v>
      </c>
      <c r="G882" s="107">
        <v>4.7256511660531353E-2</v>
      </c>
      <c r="H882" s="108">
        <v>4.7988094806920442E-2</v>
      </c>
      <c r="I882" s="109">
        <v>4.1792906741681631E-2</v>
      </c>
      <c r="J882" s="110">
        <v>5.665869583758254E-2</v>
      </c>
      <c r="K882" s="111">
        <v>3.5108885996230681E-2</v>
      </c>
      <c r="L882" s="112">
        <v>3.8889067004533977E-2</v>
      </c>
      <c r="M882" s="112">
        <v>5.1884033876083278E-2</v>
      </c>
      <c r="N882" s="112">
        <v>5.5360215678591888E-2</v>
      </c>
      <c r="O882" s="112">
        <v>4.9142161918655801E-2</v>
      </c>
      <c r="P882" s="112">
        <v>5.8869361389548333E-2</v>
      </c>
      <c r="Q882" s="112">
        <v>2.919299946364743E-2</v>
      </c>
      <c r="R882" s="112">
        <v>4.725086948685682E-2</v>
      </c>
      <c r="S882" s="113">
        <v>0.10602197789037388</v>
      </c>
      <c r="T882" s="114">
        <v>3.446600368554513E-2</v>
      </c>
      <c r="U882" s="115">
        <v>2.8474761297671378E-2</v>
      </c>
      <c r="V882" s="116">
        <v>7.5910744147678247E-2</v>
      </c>
      <c r="W882" s="117">
        <v>3.91739765718589E-2</v>
      </c>
      <c r="X882" s="118">
        <v>5.747107516807208E-2</v>
      </c>
      <c r="Y882" s="119">
        <v>4.1437324467741142E-2</v>
      </c>
      <c r="Z882" s="120">
        <v>2.189376965181743E-2</v>
      </c>
      <c r="AA882" s="121">
        <v>4.46932184755017E-2</v>
      </c>
      <c r="AB882" s="122">
        <v>4.5472058426642821E-2</v>
      </c>
      <c r="AC882" s="123">
        <v>3.4917102193468059E-2</v>
      </c>
      <c r="AD882" s="124">
        <v>4.5716497059747903E-2</v>
      </c>
      <c r="AE882" s="124">
        <v>4.6951578055331372E-2</v>
      </c>
      <c r="AF882" s="125">
        <v>5.4783197471350589E-2</v>
      </c>
      <c r="AG882" s="126">
        <v>3.4582259295777101E-2</v>
      </c>
      <c r="AH882" s="127">
        <v>5.725808672440022E-2</v>
      </c>
      <c r="AI882" s="128">
        <v>5.2546298048370077E-2</v>
      </c>
      <c r="AJ882" s="129">
        <v>2.3361700945089759E-2</v>
      </c>
      <c r="AK882" s="130">
        <v>6.0164893397002928E-2</v>
      </c>
      <c r="AL882" s="130">
        <v>2.8853129977452211E-2</v>
      </c>
      <c r="AM882" s="130">
        <v>5.0672233451369481E-2</v>
      </c>
      <c r="AN882" s="131">
        <v>4.8832594759792187E-2</v>
      </c>
    </row>
    <row r="883" spans="2:40" x14ac:dyDescent="0.25">
      <c r="B883" s="2" t="s">
        <v>100</v>
      </c>
      <c r="C883" s="747"/>
      <c r="D883" s="132" t="s">
        <v>498</v>
      </c>
      <c r="E883" s="241"/>
      <c r="F883" s="140" t="s">
        <v>127</v>
      </c>
      <c r="G883" s="134"/>
      <c r="H883" s="135"/>
      <c r="I883" s="136"/>
      <c r="J883" s="236"/>
      <c r="K883" s="138"/>
      <c r="L883" s="139"/>
      <c r="M883" s="139"/>
      <c r="N883" s="139"/>
      <c r="O883" s="139"/>
      <c r="P883" s="139"/>
      <c r="Q883" s="139"/>
      <c r="R883" s="139"/>
      <c r="S883" s="141"/>
      <c r="T883" s="142"/>
      <c r="U883" s="237"/>
      <c r="V883" s="137" t="s">
        <v>122</v>
      </c>
      <c r="W883" s="144"/>
      <c r="X883" s="145"/>
      <c r="Y883" s="146"/>
      <c r="Z883" s="147"/>
      <c r="AA883" s="148"/>
      <c r="AB883" s="149"/>
      <c r="AC883" s="150"/>
      <c r="AD883" s="151"/>
      <c r="AE883" s="151"/>
      <c r="AF883" s="152"/>
      <c r="AG883" s="238"/>
      <c r="AH883" s="153"/>
      <c r="AI883" s="154"/>
      <c r="AJ883" s="155"/>
      <c r="AK883" s="140" t="s">
        <v>496</v>
      </c>
      <c r="AL883" s="156"/>
      <c r="AM883" s="156"/>
      <c r="AN883" s="157"/>
    </row>
    <row r="884" spans="2:40" x14ac:dyDescent="0.25">
      <c r="B884" s="2" t="s">
        <v>97</v>
      </c>
      <c r="C884" s="749" t="s">
        <v>330</v>
      </c>
      <c r="D884" s="158">
        <v>1272.8274699999968</v>
      </c>
      <c r="E884" s="159">
        <v>234.87772200000006</v>
      </c>
      <c r="F884" s="160">
        <v>315.53673600000047</v>
      </c>
      <c r="G884" s="160">
        <v>310.84874899999983</v>
      </c>
      <c r="H884" s="161">
        <v>411.56426299999885</v>
      </c>
      <c r="I884" s="162">
        <v>610.18242400000122</v>
      </c>
      <c r="J884" s="163">
        <v>657.18356000000188</v>
      </c>
      <c r="K884" s="164">
        <v>173.47054199999999</v>
      </c>
      <c r="L884" s="165">
        <v>141.23353500000002</v>
      </c>
      <c r="M884" s="165">
        <v>38.836157</v>
      </c>
      <c r="N884" s="165">
        <v>43.49635500000003</v>
      </c>
      <c r="O884" s="165">
        <v>495.45726300000103</v>
      </c>
      <c r="P884" s="165">
        <v>298.11500900000004</v>
      </c>
      <c r="Q884" s="165">
        <v>26.630709000000053</v>
      </c>
      <c r="R884" s="165">
        <v>34.333191999999983</v>
      </c>
      <c r="S884" s="166">
        <v>21.254708000000004</v>
      </c>
      <c r="T884" s="167">
        <v>580.38826700000106</v>
      </c>
      <c r="U884" s="168">
        <v>434.78992800000043</v>
      </c>
      <c r="V884" s="169">
        <v>243.16052700000023</v>
      </c>
      <c r="W884" s="170">
        <v>268.57808200000017</v>
      </c>
      <c r="X884" s="171">
        <v>352.17359999999996</v>
      </c>
      <c r="Y884" s="172">
        <v>638.39247400000147</v>
      </c>
      <c r="Z884" s="173">
        <v>35.398163999999994</v>
      </c>
      <c r="AA884" s="174">
        <v>875.5298960000033</v>
      </c>
      <c r="AB884" s="175">
        <v>357.30508100000031</v>
      </c>
      <c r="AC884" s="176">
        <v>289.38621400000022</v>
      </c>
      <c r="AD884" s="177">
        <v>461.18295999999992</v>
      </c>
      <c r="AE884" s="177">
        <v>382.47438400000027</v>
      </c>
      <c r="AF884" s="178">
        <v>106.517841</v>
      </c>
      <c r="AG884" s="179">
        <v>446.34233300000017</v>
      </c>
      <c r="AH884" s="180">
        <v>620.60241300000143</v>
      </c>
      <c r="AI884" s="181">
        <v>205.88272400000008</v>
      </c>
      <c r="AJ884" s="182">
        <v>400.54695300000009</v>
      </c>
      <c r="AK884" s="183">
        <v>238.43303500000005</v>
      </c>
      <c r="AL884" s="183">
        <v>196.48909400000005</v>
      </c>
      <c r="AM884" s="183">
        <v>59.470452999999992</v>
      </c>
      <c r="AN884" s="184">
        <v>265.15915500000006</v>
      </c>
    </row>
    <row r="885" spans="2:40" x14ac:dyDescent="0.25">
      <c r="B885" s="2" t="s">
        <v>99</v>
      </c>
      <c r="C885" s="749" t="s">
        <v>331</v>
      </c>
      <c r="D885" s="185">
        <v>0.8390425171571827</v>
      </c>
      <c r="E885" s="186">
        <v>0.8601688008286118</v>
      </c>
      <c r="F885" s="187">
        <v>0.83200191654048428</v>
      </c>
      <c r="G885" s="187">
        <v>0.81964073782370628</v>
      </c>
      <c r="H885" s="188">
        <v>0.84781709197786148</v>
      </c>
      <c r="I885" s="189">
        <v>0.82087756753081564</v>
      </c>
      <c r="J885" s="190">
        <v>0.85547485850034155</v>
      </c>
      <c r="K885" s="191">
        <v>0.84450374489529456</v>
      </c>
      <c r="L885" s="192">
        <v>0.80714124675427157</v>
      </c>
      <c r="M885" s="192">
        <v>0.82334943496930035</v>
      </c>
      <c r="N885" s="192">
        <v>0.79407220879123652</v>
      </c>
      <c r="O885" s="192">
        <v>0.84577541806964651</v>
      </c>
      <c r="P885" s="192">
        <v>0.85185484224764063</v>
      </c>
      <c r="Q885" s="192">
        <v>0.8334372572400861</v>
      </c>
      <c r="R885" s="192">
        <v>0.86786130373358017</v>
      </c>
      <c r="S885" s="193">
        <v>0.77605458796594651</v>
      </c>
      <c r="T885" s="194">
        <v>0.86490520124729309</v>
      </c>
      <c r="U885" s="195">
        <v>0.86539442088390484</v>
      </c>
      <c r="V885" s="196">
        <v>0.77508558451867726</v>
      </c>
      <c r="W885" s="197">
        <v>0.85725933026502033</v>
      </c>
      <c r="X885" s="198">
        <v>0.80211851142620449</v>
      </c>
      <c r="Y885" s="199">
        <v>0.85929016489610577</v>
      </c>
      <c r="Z885" s="200">
        <v>0.79024545426233939</v>
      </c>
      <c r="AA885" s="201">
        <v>0.8362935348073699</v>
      </c>
      <c r="AB885" s="202">
        <v>0.86995036844248075</v>
      </c>
      <c r="AC885" s="203">
        <v>0.83731782992040205</v>
      </c>
      <c r="AD885" s="204">
        <v>0.85389601368190293</v>
      </c>
      <c r="AE885" s="204">
        <v>0.83299645499136565</v>
      </c>
      <c r="AF885" s="205">
        <v>0.87281420833982848</v>
      </c>
      <c r="AG885" s="206">
        <v>0.93099593834755778</v>
      </c>
      <c r="AH885" s="207">
        <v>0.83755493320400509</v>
      </c>
      <c r="AI885" s="208">
        <v>0.69412822257904039</v>
      </c>
      <c r="AJ885" s="209">
        <v>0.93532949788578335</v>
      </c>
      <c r="AK885" s="210">
        <v>0.69581022460834741</v>
      </c>
      <c r="AL885" s="210">
        <v>0.91534805905905658</v>
      </c>
      <c r="AM885" s="210">
        <v>0.82089479224970219</v>
      </c>
      <c r="AN885" s="211">
        <v>0.84006655720653667</v>
      </c>
    </row>
    <row r="886" spans="2:40" x14ac:dyDescent="0.25">
      <c r="B886" s="2" t="s">
        <v>100</v>
      </c>
      <c r="C886" s="749"/>
      <c r="D886" s="132" t="s">
        <v>499</v>
      </c>
      <c r="E886" s="212"/>
      <c r="F886" s="213"/>
      <c r="G886" s="213"/>
      <c r="H886" s="214"/>
      <c r="I886" s="215"/>
      <c r="J886" s="216"/>
      <c r="K886" s="239"/>
      <c r="L886" s="217"/>
      <c r="M886" s="217"/>
      <c r="N886" s="217"/>
      <c r="O886" s="217"/>
      <c r="P886" s="217"/>
      <c r="Q886" s="217"/>
      <c r="R886" s="217"/>
      <c r="S886" s="240"/>
      <c r="T886" s="133" t="s">
        <v>105</v>
      </c>
      <c r="U886" s="140" t="s">
        <v>241</v>
      </c>
      <c r="V886" s="220"/>
      <c r="W886" s="221"/>
      <c r="X886" s="222"/>
      <c r="Y886" s="137" t="s">
        <v>202</v>
      </c>
      <c r="Z886" s="224"/>
      <c r="AA886" s="225"/>
      <c r="AB886" s="226"/>
      <c r="AC886" s="227"/>
      <c r="AD886" s="228"/>
      <c r="AE886" s="228"/>
      <c r="AF886" s="229"/>
      <c r="AG886" s="133" t="s">
        <v>328</v>
      </c>
      <c r="AH886" s="140" t="s">
        <v>177</v>
      </c>
      <c r="AI886" s="232"/>
      <c r="AJ886" s="133" t="s">
        <v>500</v>
      </c>
      <c r="AK886" s="234"/>
      <c r="AL886" s="140" t="s">
        <v>269</v>
      </c>
      <c r="AM886" s="140" t="s">
        <v>124</v>
      </c>
      <c r="AN886" s="242" t="s">
        <v>124</v>
      </c>
    </row>
    <row r="887" spans="2:40" x14ac:dyDescent="0.25">
      <c r="B887" s="2" t="s">
        <v>97</v>
      </c>
      <c r="C887" s="748" t="s">
        <v>337</v>
      </c>
      <c r="D887" s="78">
        <v>169.58087499999999</v>
      </c>
      <c r="E887" s="79">
        <v>30.318808000000004</v>
      </c>
      <c r="F887" s="80">
        <v>38.202527000000003</v>
      </c>
      <c r="G887" s="80">
        <v>50.479217999999975</v>
      </c>
      <c r="H887" s="81">
        <v>50.580322000000017</v>
      </c>
      <c r="I887" s="82">
        <v>102.08107299999999</v>
      </c>
      <c r="J887" s="83">
        <v>67.499801999999988</v>
      </c>
      <c r="K887" s="84">
        <v>24.728916000000012</v>
      </c>
      <c r="L887" s="85">
        <v>26.941608000000009</v>
      </c>
      <c r="M887" s="85">
        <v>5.8850499999999997</v>
      </c>
      <c r="N887" s="85">
        <v>8.2475380000000005</v>
      </c>
      <c r="O887" s="85">
        <v>61.557532999999999</v>
      </c>
      <c r="P887" s="85">
        <v>31.242946000000003</v>
      </c>
      <c r="Q887" s="85">
        <v>4.3893569999999995</v>
      </c>
      <c r="R887" s="85">
        <v>3.3582209999999995</v>
      </c>
      <c r="S887" s="86">
        <v>3.2297059999999997</v>
      </c>
      <c r="T887" s="87">
        <v>67.526212000000001</v>
      </c>
      <c r="U887" s="88">
        <v>53.322056999999987</v>
      </c>
      <c r="V887" s="89">
        <v>46.745562</v>
      </c>
      <c r="W887" s="90">
        <v>32.447292000000004</v>
      </c>
      <c r="X887" s="91">
        <v>61.647798999999985</v>
      </c>
      <c r="Y887" s="92">
        <v>73.752530000000021</v>
      </c>
      <c r="Z887" s="93">
        <v>8.4150139999999993</v>
      </c>
      <c r="AA887" s="94">
        <v>124.59698799999994</v>
      </c>
      <c r="AB887" s="95">
        <v>34.737610000000004</v>
      </c>
      <c r="AC887" s="96">
        <v>44.157007</v>
      </c>
      <c r="AD887" s="97">
        <v>54.218544999999992</v>
      </c>
      <c r="AE887" s="97">
        <v>55.122446000000011</v>
      </c>
      <c r="AF887" s="98">
        <v>8.835979</v>
      </c>
      <c r="AG887" s="99">
        <v>16.502658000000004</v>
      </c>
      <c r="AH887" s="100">
        <v>77.940313000000003</v>
      </c>
      <c r="AI887" s="101">
        <v>75.137904000000049</v>
      </c>
      <c r="AJ887" s="102">
        <v>17.690145000000001</v>
      </c>
      <c r="AK887" s="103">
        <v>83.619917000000029</v>
      </c>
      <c r="AL887" s="103">
        <v>11.977802000000001</v>
      </c>
      <c r="AM887" s="103">
        <v>9.3044410000000006</v>
      </c>
      <c r="AN887" s="104">
        <v>35.067944000000004</v>
      </c>
    </row>
    <row r="888" spans="2:40" x14ac:dyDescent="0.25">
      <c r="B888" s="2" t="s">
        <v>99</v>
      </c>
      <c r="C888" s="748" t="s">
        <v>338</v>
      </c>
      <c r="D888" s="105">
        <v>0.11178699986866086</v>
      </c>
      <c r="E888" s="106">
        <v>0.11103348796916943</v>
      </c>
      <c r="F888" s="107">
        <v>0.100731775588531</v>
      </c>
      <c r="G888" s="107">
        <v>0.13310275051576195</v>
      </c>
      <c r="H888" s="108">
        <v>0.10419481321521833</v>
      </c>
      <c r="I888" s="109">
        <v>0.13732952572749857</v>
      </c>
      <c r="J888" s="110">
        <v>8.7866445662077866E-2</v>
      </c>
      <c r="K888" s="111">
        <v>0.12038736910847481</v>
      </c>
      <c r="L888" s="112">
        <v>0.15396968624119522</v>
      </c>
      <c r="M888" s="112">
        <v>0.12476653115461656</v>
      </c>
      <c r="N888" s="112">
        <v>0.1505675755301715</v>
      </c>
      <c r="O888" s="112">
        <v>0.10508242001169527</v>
      </c>
      <c r="P888" s="112">
        <v>8.9275796362810952E-2</v>
      </c>
      <c r="Q888" s="112">
        <v>0.13736974329626617</v>
      </c>
      <c r="R888" s="112">
        <v>8.4887826779563275E-2</v>
      </c>
      <c r="S888" s="113">
        <v>0.11792343414367983</v>
      </c>
      <c r="T888" s="114">
        <v>0.10062879506716021</v>
      </c>
      <c r="U888" s="115">
        <v>0.10613081781842355</v>
      </c>
      <c r="V888" s="116">
        <v>0.1490036713336455</v>
      </c>
      <c r="W888" s="117">
        <v>0.10356669316312096</v>
      </c>
      <c r="X888" s="118">
        <v>0.14041041340572336</v>
      </c>
      <c r="Y888" s="119">
        <v>9.9272510636152736E-2</v>
      </c>
      <c r="Z888" s="120">
        <v>0.18786077608584295</v>
      </c>
      <c r="AA888" s="121">
        <v>0.11901324671712982</v>
      </c>
      <c r="AB888" s="122">
        <v>8.4577573130876313E-2</v>
      </c>
      <c r="AC888" s="123">
        <v>0.1277650678861294</v>
      </c>
      <c r="AD888" s="124">
        <v>0.10038748925834742</v>
      </c>
      <c r="AE888" s="124">
        <v>0.1200519669533031</v>
      </c>
      <c r="AF888" s="125">
        <v>7.2402594188820904E-2</v>
      </c>
      <c r="AG888" s="126">
        <v>3.4421802356665157E-2</v>
      </c>
      <c r="AH888" s="127">
        <v>0.10518698007159392</v>
      </c>
      <c r="AI888" s="128">
        <v>0.2533254793725897</v>
      </c>
      <c r="AJ888" s="129">
        <v>4.13088011691271E-2</v>
      </c>
      <c r="AK888" s="130">
        <v>0.24402488199465047</v>
      </c>
      <c r="AL888" s="130">
        <v>5.5798810963491367E-2</v>
      </c>
      <c r="AM888" s="130">
        <v>0.12843297429892814</v>
      </c>
      <c r="AN888" s="131">
        <v>0.11110084803367103</v>
      </c>
    </row>
    <row r="889" spans="2:40" x14ac:dyDescent="0.25">
      <c r="B889" s="2" t="s">
        <v>100</v>
      </c>
      <c r="C889" s="748"/>
      <c r="D889" s="404" t="s">
        <v>497</v>
      </c>
      <c r="E889" s="420"/>
      <c r="F889" s="421"/>
      <c r="G889" s="421"/>
      <c r="H889" s="422"/>
      <c r="I889" s="408" t="s">
        <v>149</v>
      </c>
      <c r="J889" s="424"/>
      <c r="K889" s="425"/>
      <c r="L889" s="418" t="s">
        <v>130</v>
      </c>
      <c r="M889" s="426"/>
      <c r="N889" s="426"/>
      <c r="O889" s="426"/>
      <c r="P889" s="426"/>
      <c r="Q889" s="426"/>
      <c r="R889" s="426"/>
      <c r="S889" s="427"/>
      <c r="T889" s="428"/>
      <c r="U889" s="429"/>
      <c r="V889" s="414" t="s">
        <v>109</v>
      </c>
      <c r="W889" s="431"/>
      <c r="X889" s="432"/>
      <c r="Y889" s="433"/>
      <c r="Z889" s="434"/>
      <c r="AA889" s="435"/>
      <c r="AB889" s="443"/>
      <c r="AC889" s="436"/>
      <c r="AD889" s="437"/>
      <c r="AE889" s="437"/>
      <c r="AF889" s="438"/>
      <c r="AG889" s="439"/>
      <c r="AH889" s="418" t="s">
        <v>156</v>
      </c>
      <c r="AI889" s="414" t="s">
        <v>264</v>
      </c>
      <c r="AJ889" s="440"/>
      <c r="AK889" s="418" t="s">
        <v>356</v>
      </c>
      <c r="AL889" s="441"/>
      <c r="AM889" s="418" t="s">
        <v>496</v>
      </c>
      <c r="AN889" s="419" t="s">
        <v>285</v>
      </c>
    </row>
    <row r="890" spans="2:40" x14ac:dyDescent="0.25">
      <c r="B890" s="2" t="s">
        <v>229</v>
      </c>
      <c r="C890" s="1" t="s">
        <v>230</v>
      </c>
    </row>
    <row r="891" spans="2:40" x14ac:dyDescent="0.25">
      <c r="B891" s="2" t="s">
        <v>229</v>
      </c>
      <c r="C891" s="1" t="s">
        <v>231</v>
      </c>
    </row>
    <row r="892" spans="2:40" x14ac:dyDescent="0.25">
      <c r="B892" s="2" t="s">
        <v>229</v>
      </c>
      <c r="C892" s="1" t="s">
        <v>232</v>
      </c>
    </row>
    <row r="893" spans="2:40" x14ac:dyDescent="0.25">
      <c r="B893" s="2" t="s">
        <v>233</v>
      </c>
      <c r="C893" s="1"/>
    </row>
    <row r="895" spans="2:40" x14ac:dyDescent="0.25">
      <c r="B895" s="2" t="s">
        <v>1</v>
      </c>
      <c r="C895" s="1"/>
    </row>
    <row r="898" spans="2:40" x14ac:dyDescent="0.25">
      <c r="B898" s="2" t="s">
        <v>2</v>
      </c>
      <c r="C898" s="1" t="s">
        <v>501</v>
      </c>
    </row>
    <row r="899" spans="2:40" x14ac:dyDescent="0.25">
      <c r="B899" s="2" t="s">
        <v>4</v>
      </c>
      <c r="C899" s="1" t="s">
        <v>502</v>
      </c>
    </row>
    <row r="902" spans="2:40" ht="25" x14ac:dyDescent="0.25">
      <c r="B902" s="2" t="s">
        <v>6</v>
      </c>
      <c r="C902" s="4" t="s">
        <v>7</v>
      </c>
      <c r="D902" s="376" t="s">
        <v>8</v>
      </c>
      <c r="E902" s="745" t="s">
        <v>9</v>
      </c>
      <c r="F902" s="745"/>
      <c r="G902" s="745"/>
      <c r="H902" s="745"/>
      <c r="I902" s="745" t="s">
        <v>10</v>
      </c>
      <c r="J902" s="745"/>
      <c r="K902" s="745" t="s">
        <v>11</v>
      </c>
      <c r="L902" s="745"/>
      <c r="M902" s="745"/>
      <c r="N902" s="745"/>
      <c r="O902" s="745"/>
      <c r="P902" s="745"/>
      <c r="Q902" s="745"/>
      <c r="R902" s="745"/>
      <c r="S902" s="745"/>
      <c r="T902" s="745" t="s">
        <v>12</v>
      </c>
      <c r="U902" s="745"/>
      <c r="V902" s="745"/>
      <c r="W902" s="745" t="s">
        <v>13</v>
      </c>
      <c r="X902" s="745"/>
      <c r="Y902" s="745"/>
      <c r="Z902" s="745" t="s">
        <v>14</v>
      </c>
      <c r="AA902" s="745"/>
      <c r="AB902" s="745"/>
      <c r="AC902" s="745" t="s">
        <v>15</v>
      </c>
      <c r="AD902" s="745"/>
      <c r="AE902" s="745"/>
      <c r="AF902" s="745"/>
      <c r="AG902" s="745" t="s">
        <v>16</v>
      </c>
      <c r="AH902" s="745"/>
      <c r="AI902" s="745"/>
      <c r="AJ902" s="746" t="s">
        <v>17</v>
      </c>
      <c r="AK902" s="746"/>
      <c r="AL902" s="746"/>
      <c r="AM902" s="746"/>
      <c r="AN902" s="746"/>
    </row>
    <row r="903" spans="2:40" ht="50" x14ac:dyDescent="0.25">
      <c r="B903" s="2" t="s">
        <v>6</v>
      </c>
      <c r="C903" s="10" t="s">
        <v>18</v>
      </c>
      <c r="D903" s="5" t="s">
        <v>19</v>
      </c>
      <c r="E903" s="6" t="s">
        <v>20</v>
      </c>
      <c r="F903" s="7" t="s">
        <v>21</v>
      </c>
      <c r="G903" s="7" t="s">
        <v>22</v>
      </c>
      <c r="H903" s="8" t="s">
        <v>23</v>
      </c>
      <c r="I903" s="6" t="s">
        <v>24</v>
      </c>
      <c r="J903" s="8" t="s">
        <v>25</v>
      </c>
      <c r="K903" s="6" t="s">
        <v>26</v>
      </c>
      <c r="L903" s="7" t="s">
        <v>27</v>
      </c>
      <c r="M903" s="7" t="s">
        <v>28</v>
      </c>
      <c r="N903" s="7" t="s">
        <v>29</v>
      </c>
      <c r="O903" s="7" t="s">
        <v>30</v>
      </c>
      <c r="P903" s="7" t="s">
        <v>31</v>
      </c>
      <c r="Q903" s="7" t="s">
        <v>32</v>
      </c>
      <c r="R903" s="7" t="s">
        <v>33</v>
      </c>
      <c r="S903" s="8" t="s">
        <v>34</v>
      </c>
      <c r="T903" s="6" t="s">
        <v>35</v>
      </c>
      <c r="U903" s="7" t="s">
        <v>36</v>
      </c>
      <c r="V903" s="8" t="s">
        <v>37</v>
      </c>
      <c r="W903" s="6" t="s">
        <v>38</v>
      </c>
      <c r="X903" s="7" t="s">
        <v>39</v>
      </c>
      <c r="Y903" s="8" t="s">
        <v>40</v>
      </c>
      <c r="Z903" s="6" t="s">
        <v>41</v>
      </c>
      <c r="AA903" s="7" t="s">
        <v>42</v>
      </c>
      <c r="AB903" s="8" t="s">
        <v>43</v>
      </c>
      <c r="AC903" s="6" t="s">
        <v>44</v>
      </c>
      <c r="AD903" s="7" t="s">
        <v>45</v>
      </c>
      <c r="AE903" s="7" t="s">
        <v>46</v>
      </c>
      <c r="AF903" s="8" t="s">
        <v>47</v>
      </c>
      <c r="AG903" s="6" t="s">
        <v>48</v>
      </c>
      <c r="AH903" s="7" t="s">
        <v>49</v>
      </c>
      <c r="AI903" s="8" t="s">
        <v>50</v>
      </c>
      <c r="AJ903" s="6" t="s">
        <v>51</v>
      </c>
      <c r="AK903" s="7" t="s">
        <v>52</v>
      </c>
      <c r="AL903" s="7" t="s">
        <v>53</v>
      </c>
      <c r="AM903" s="7" t="s">
        <v>54</v>
      </c>
      <c r="AN903" s="9" t="s">
        <v>55</v>
      </c>
    </row>
    <row r="904" spans="2:40" x14ac:dyDescent="0.25">
      <c r="B904" s="2" t="s">
        <v>6</v>
      </c>
      <c r="C904" s="10" t="s">
        <v>56</v>
      </c>
      <c r="D904" s="11" t="s">
        <v>57</v>
      </c>
      <c r="E904" s="12" t="s">
        <v>58</v>
      </c>
      <c r="F904" s="13" t="s">
        <v>59</v>
      </c>
      <c r="G904" s="13" t="s">
        <v>60</v>
      </c>
      <c r="H904" s="14" t="s">
        <v>61</v>
      </c>
      <c r="I904" s="12" t="s">
        <v>62</v>
      </c>
      <c r="J904" s="14" t="s">
        <v>63</v>
      </c>
      <c r="K904" s="12" t="s">
        <v>64</v>
      </c>
      <c r="L904" s="13" t="s">
        <v>65</v>
      </c>
      <c r="M904" s="13" t="s">
        <v>66</v>
      </c>
      <c r="N904" s="13" t="s">
        <v>67</v>
      </c>
      <c r="O904" s="13" t="s">
        <v>68</v>
      </c>
      <c r="P904" s="13" t="s">
        <v>69</v>
      </c>
      <c r="Q904" s="13" t="s">
        <v>70</v>
      </c>
      <c r="R904" s="13" t="s">
        <v>71</v>
      </c>
      <c r="S904" s="14" t="s">
        <v>72</v>
      </c>
      <c r="T904" s="12" t="s">
        <v>73</v>
      </c>
      <c r="U904" s="13" t="s">
        <v>74</v>
      </c>
      <c r="V904" s="14" t="s">
        <v>75</v>
      </c>
      <c r="W904" s="12" t="s">
        <v>76</v>
      </c>
      <c r="X904" s="13" t="s">
        <v>77</v>
      </c>
      <c r="Y904" s="14" t="s">
        <v>78</v>
      </c>
      <c r="Z904" s="12" t="s">
        <v>79</v>
      </c>
      <c r="AA904" s="13" t="s">
        <v>80</v>
      </c>
      <c r="AB904" s="14" t="s">
        <v>81</v>
      </c>
      <c r="AC904" s="12" t="s">
        <v>82</v>
      </c>
      <c r="AD904" s="13" t="s">
        <v>83</v>
      </c>
      <c r="AE904" s="13" t="s">
        <v>84</v>
      </c>
      <c r="AF904" s="14" t="s">
        <v>85</v>
      </c>
      <c r="AG904" s="12" t="s">
        <v>86</v>
      </c>
      <c r="AH904" s="13" t="s">
        <v>87</v>
      </c>
      <c r="AI904" s="14" t="s">
        <v>88</v>
      </c>
      <c r="AJ904" s="12" t="s">
        <v>89</v>
      </c>
      <c r="AK904" s="13" t="s">
        <v>90</v>
      </c>
      <c r="AL904" s="13" t="s">
        <v>91</v>
      </c>
      <c r="AM904" s="13" t="s">
        <v>92</v>
      </c>
      <c r="AN904" s="15" t="s">
        <v>93</v>
      </c>
    </row>
    <row r="905" spans="2:40" x14ac:dyDescent="0.25">
      <c r="B905" s="2" t="s">
        <v>6</v>
      </c>
      <c r="C905" s="16" t="s">
        <v>56</v>
      </c>
      <c r="D905" s="17"/>
      <c r="E905" s="18"/>
      <c r="F905" s="19"/>
      <c r="G905" s="19"/>
      <c r="H905" s="20"/>
      <c r="I905" s="18"/>
      <c r="J905" s="20"/>
      <c r="K905" s="18"/>
      <c r="L905" s="19"/>
      <c r="M905" s="19"/>
      <c r="N905" s="19"/>
      <c r="O905" s="19"/>
      <c r="P905" s="19"/>
      <c r="Q905" s="19"/>
      <c r="R905" s="19"/>
      <c r="S905" s="20"/>
      <c r="T905" s="18"/>
      <c r="U905" s="19"/>
      <c r="V905" s="20"/>
      <c r="W905" s="18"/>
      <c r="X905" s="19"/>
      <c r="Y905" s="20"/>
      <c r="Z905" s="18"/>
      <c r="AA905" s="19"/>
      <c r="AB905" s="20"/>
      <c r="AC905" s="18"/>
      <c r="AD905" s="19"/>
      <c r="AE905" s="19"/>
      <c r="AF905" s="20"/>
      <c r="AG905" s="18"/>
      <c r="AH905" s="19"/>
      <c r="AI905" s="20"/>
      <c r="AJ905" s="18"/>
      <c r="AK905" s="19"/>
      <c r="AL905" s="19"/>
      <c r="AM905" s="19"/>
      <c r="AN905" s="21"/>
    </row>
    <row r="906" spans="2:40" x14ac:dyDescent="0.25">
      <c r="B906" s="2" t="s">
        <v>94</v>
      </c>
      <c r="C906" s="50" t="s">
        <v>95</v>
      </c>
      <c r="D906" s="377">
        <v>1516.9999659999953</v>
      </c>
      <c r="E906" s="378">
        <v>273.06003400000009</v>
      </c>
      <c r="F906" s="379">
        <v>379.25001100000088</v>
      </c>
      <c r="G906" s="379">
        <v>379.249999</v>
      </c>
      <c r="H906" s="380">
        <v>485.43992199999883</v>
      </c>
      <c r="I906" s="381">
        <v>743.3293930000043</v>
      </c>
      <c r="J906" s="382">
        <v>768.20908700000041</v>
      </c>
      <c r="K906" s="383">
        <v>205.41121699999999</v>
      </c>
      <c r="L906" s="384">
        <v>174.97994999999989</v>
      </c>
      <c r="M906" s="384">
        <v>47.168498999999997</v>
      </c>
      <c r="N906" s="384">
        <v>54.776322000000043</v>
      </c>
      <c r="O906" s="384">
        <v>585.80239200000244</v>
      </c>
      <c r="P906" s="384">
        <v>349.95986900000008</v>
      </c>
      <c r="Q906" s="384">
        <v>31.952866000000061</v>
      </c>
      <c r="R906" s="384">
        <v>39.560689999999973</v>
      </c>
      <c r="S906" s="385">
        <v>27.388161</v>
      </c>
      <c r="T906" s="386">
        <v>671.04263700000206</v>
      </c>
      <c r="U906" s="387">
        <v>502.41822400000052</v>
      </c>
      <c r="V906" s="388">
        <v>313.72087399999992</v>
      </c>
      <c r="W906" s="389">
        <v>313.2985230000001</v>
      </c>
      <c r="X906" s="390">
        <v>439.05432299999995</v>
      </c>
      <c r="Y906" s="391">
        <v>742.93003700000179</v>
      </c>
      <c r="Z906" s="392">
        <v>44.793885000000003</v>
      </c>
      <c r="AA906" s="393">
        <v>1046.9169730000017</v>
      </c>
      <c r="AB906" s="394">
        <v>410.71892600000029</v>
      </c>
      <c r="AC906" s="395">
        <v>345.61095400000039</v>
      </c>
      <c r="AD906" s="396">
        <v>540.09264900000085</v>
      </c>
      <c r="AE906" s="396">
        <v>459.15487600000023</v>
      </c>
      <c r="AF906" s="397">
        <v>122.03953600000001</v>
      </c>
      <c r="AG906" s="398">
        <v>479.42457600000017</v>
      </c>
      <c r="AH906" s="399">
        <v>740.96920500000203</v>
      </c>
      <c r="AI906" s="400">
        <v>296.6061850000001</v>
      </c>
      <c r="AJ906" s="401">
        <v>428.24154900000002</v>
      </c>
      <c r="AK906" s="402">
        <v>342.6696339999998</v>
      </c>
      <c r="AL906" s="402">
        <v>214.66052399999998</v>
      </c>
      <c r="AM906" s="402">
        <v>72.445888999999994</v>
      </c>
      <c r="AN906" s="403">
        <v>315.6406510000001</v>
      </c>
    </row>
    <row r="907" spans="2:40" x14ac:dyDescent="0.25">
      <c r="B907" s="2" t="s">
        <v>94</v>
      </c>
      <c r="C907" s="50" t="s">
        <v>96</v>
      </c>
      <c r="D907" s="51">
        <v>1517</v>
      </c>
      <c r="E907" s="52">
        <v>294</v>
      </c>
      <c r="F907" s="53">
        <v>360</v>
      </c>
      <c r="G907" s="53">
        <v>375</v>
      </c>
      <c r="H907" s="54">
        <v>488</v>
      </c>
      <c r="I907" s="55">
        <v>728</v>
      </c>
      <c r="J907" s="56">
        <v>783</v>
      </c>
      <c r="K907" s="57">
        <v>224</v>
      </c>
      <c r="L907" s="58">
        <v>177</v>
      </c>
      <c r="M907" s="58">
        <v>51</v>
      </c>
      <c r="N907" s="58">
        <v>74</v>
      </c>
      <c r="O907" s="58">
        <v>370</v>
      </c>
      <c r="P907" s="58">
        <v>256</v>
      </c>
      <c r="Q907" s="58">
        <v>170</v>
      </c>
      <c r="R907" s="58">
        <v>152</v>
      </c>
      <c r="S907" s="59">
        <v>43</v>
      </c>
      <c r="T907" s="60">
        <v>592</v>
      </c>
      <c r="U907" s="61">
        <v>531</v>
      </c>
      <c r="V907" s="62">
        <v>363</v>
      </c>
      <c r="W907" s="63">
        <v>343</v>
      </c>
      <c r="X907" s="64">
        <v>429</v>
      </c>
      <c r="Y907" s="65">
        <v>725</v>
      </c>
      <c r="Z907" s="66">
        <v>48</v>
      </c>
      <c r="AA907" s="67">
        <v>1079</v>
      </c>
      <c r="AB907" s="68">
        <v>380</v>
      </c>
      <c r="AC907" s="69">
        <v>352</v>
      </c>
      <c r="AD907" s="70">
        <v>542</v>
      </c>
      <c r="AE907" s="70">
        <v>445</v>
      </c>
      <c r="AF907" s="71">
        <v>118</v>
      </c>
      <c r="AG907" s="72">
        <v>471</v>
      </c>
      <c r="AH907" s="73">
        <v>729</v>
      </c>
      <c r="AI907" s="74">
        <v>317</v>
      </c>
      <c r="AJ907" s="75">
        <v>431</v>
      </c>
      <c r="AK907" s="76">
        <v>338</v>
      </c>
      <c r="AL907" s="76">
        <v>213</v>
      </c>
      <c r="AM907" s="76">
        <v>70</v>
      </c>
      <c r="AN907" s="77">
        <v>323</v>
      </c>
    </row>
    <row r="908" spans="2:40" x14ac:dyDescent="0.25">
      <c r="B908" s="2" t="s">
        <v>97</v>
      </c>
      <c r="C908" s="747" t="s">
        <v>459</v>
      </c>
      <c r="D908" s="78">
        <v>777.6884510000026</v>
      </c>
      <c r="E908" s="79">
        <v>138.42750099999995</v>
      </c>
      <c r="F908" s="80">
        <v>183.5470279999999</v>
      </c>
      <c r="G908" s="80">
        <v>196.57193300000009</v>
      </c>
      <c r="H908" s="81">
        <v>259.14198900000025</v>
      </c>
      <c r="I908" s="82">
        <v>370.1041119999993</v>
      </c>
      <c r="J908" s="83">
        <v>403.99296200000094</v>
      </c>
      <c r="K908" s="84">
        <v>116.666389</v>
      </c>
      <c r="L908" s="85">
        <v>80.367269000000036</v>
      </c>
      <c r="M908" s="85">
        <v>23.107205</v>
      </c>
      <c r="N908" s="85">
        <v>29.541753000000018</v>
      </c>
      <c r="O908" s="85">
        <v>325.96401800000024</v>
      </c>
      <c r="P908" s="85">
        <v>149.13054400000004</v>
      </c>
      <c r="Q908" s="85">
        <v>16.611836000000018</v>
      </c>
      <c r="R908" s="85">
        <v>21.365392000000018</v>
      </c>
      <c r="S908" s="86">
        <v>14.934045000000001</v>
      </c>
      <c r="T908" s="87">
        <v>354.04341400000004</v>
      </c>
      <c r="U908" s="88">
        <v>258.57175100000029</v>
      </c>
      <c r="V908" s="89">
        <v>156.63600600000009</v>
      </c>
      <c r="W908" s="90">
        <v>177.33565000000002</v>
      </c>
      <c r="X908" s="91">
        <v>207.07793199999995</v>
      </c>
      <c r="Y908" s="92">
        <v>386.99893500000002</v>
      </c>
      <c r="Z908" s="93">
        <v>16.626041000000001</v>
      </c>
      <c r="AA908" s="94">
        <v>566.77332000000081</v>
      </c>
      <c r="AB908" s="95">
        <v>200.01661699999997</v>
      </c>
      <c r="AC908" s="96">
        <v>185.70415600000004</v>
      </c>
      <c r="AD908" s="97">
        <v>277.32063100000005</v>
      </c>
      <c r="AE908" s="97">
        <v>233.73398499999999</v>
      </c>
      <c r="AF908" s="98">
        <v>62.65927099999999</v>
      </c>
      <c r="AG908" s="99">
        <v>286.85123099999981</v>
      </c>
      <c r="AH908" s="100">
        <v>359.38294700000023</v>
      </c>
      <c r="AI908" s="101">
        <v>131.45427299999992</v>
      </c>
      <c r="AJ908" s="102">
        <v>229.6829110000003</v>
      </c>
      <c r="AK908" s="103">
        <v>153.85343700000004</v>
      </c>
      <c r="AL908" s="103">
        <v>138.77298200000007</v>
      </c>
      <c r="AM908" s="103">
        <v>41.728268999999997</v>
      </c>
      <c r="AN908" s="104">
        <v>153.30046800000002</v>
      </c>
    </row>
    <row r="909" spans="2:40" x14ac:dyDescent="0.25">
      <c r="B909" s="2" t="s">
        <v>99</v>
      </c>
      <c r="C909" s="747"/>
      <c r="D909" s="105">
        <v>0.51264895743577421</v>
      </c>
      <c r="E909" s="106">
        <v>0.50694896273249535</v>
      </c>
      <c r="F909" s="107">
        <v>0.48397369196120993</v>
      </c>
      <c r="G909" s="107">
        <v>0.51831755706873472</v>
      </c>
      <c r="H909" s="108">
        <v>0.53382916660900603</v>
      </c>
      <c r="I909" s="109">
        <v>0.49790054783962662</v>
      </c>
      <c r="J909" s="110">
        <v>0.52588932991884896</v>
      </c>
      <c r="K909" s="111">
        <v>0.56796503474296633</v>
      </c>
      <c r="L909" s="112">
        <v>0.45929415913080374</v>
      </c>
      <c r="M909" s="112">
        <v>0.48988637522682249</v>
      </c>
      <c r="N909" s="112">
        <v>0.53931611180465888</v>
      </c>
      <c r="O909" s="112">
        <v>0.55644023044548929</v>
      </c>
      <c r="P909" s="112">
        <v>0.42613612934001871</v>
      </c>
      <c r="Q909" s="112">
        <v>0.51988563404609733</v>
      </c>
      <c r="R909" s="112">
        <v>0.54006621219195194</v>
      </c>
      <c r="S909" s="113">
        <v>0.5452737407232271</v>
      </c>
      <c r="T909" s="114">
        <v>0.52760196517885194</v>
      </c>
      <c r="U909" s="115">
        <v>0.51465440274316165</v>
      </c>
      <c r="V909" s="116">
        <v>0.49928461566124582</v>
      </c>
      <c r="W909" s="117">
        <v>0.56602772429922998</v>
      </c>
      <c r="X909" s="118">
        <v>0.47164535491887177</v>
      </c>
      <c r="Y909" s="119">
        <v>0.52090898971150235</v>
      </c>
      <c r="Z909" s="120">
        <v>0.37116764933427854</v>
      </c>
      <c r="AA909" s="121">
        <v>0.54137370452202982</v>
      </c>
      <c r="AB909" s="122">
        <v>0.48699147844966806</v>
      </c>
      <c r="AC909" s="123">
        <v>0.53732138362720938</v>
      </c>
      <c r="AD909" s="124">
        <v>0.51346862712067687</v>
      </c>
      <c r="AE909" s="124">
        <v>0.50905260341828507</v>
      </c>
      <c r="AF909" s="125">
        <v>0.51343419562001602</v>
      </c>
      <c r="AG909" s="126">
        <v>0.59832400206367331</v>
      </c>
      <c r="AH909" s="127">
        <v>0.48501738611390638</v>
      </c>
      <c r="AI909" s="128">
        <v>0.4431946454521839</v>
      </c>
      <c r="AJ909" s="129">
        <v>0.53633962313171135</v>
      </c>
      <c r="AK909" s="130">
        <v>0.44898474137921462</v>
      </c>
      <c r="AL909" s="130">
        <v>0.64647648954774783</v>
      </c>
      <c r="AM909" s="130">
        <v>0.57599222779915094</v>
      </c>
      <c r="AN909" s="131">
        <v>0.48568036947813786</v>
      </c>
    </row>
    <row r="910" spans="2:40" x14ac:dyDescent="0.25">
      <c r="B910" s="2" t="s">
        <v>100</v>
      </c>
      <c r="C910" s="747"/>
      <c r="D910" s="132" t="s">
        <v>503</v>
      </c>
      <c r="E910" s="241"/>
      <c r="F910" s="134"/>
      <c r="G910" s="134"/>
      <c r="H910" s="135"/>
      <c r="I910" s="136"/>
      <c r="J910" s="236"/>
      <c r="K910" s="133" t="s">
        <v>159</v>
      </c>
      <c r="L910" s="139"/>
      <c r="M910" s="139"/>
      <c r="N910" s="139"/>
      <c r="O910" s="140" t="s">
        <v>504</v>
      </c>
      <c r="P910" s="139"/>
      <c r="Q910" s="139"/>
      <c r="R910" s="140" t="s">
        <v>130</v>
      </c>
      <c r="S910" s="141"/>
      <c r="T910" s="142"/>
      <c r="U910" s="237"/>
      <c r="V910" s="143"/>
      <c r="W910" s="133" t="s">
        <v>202</v>
      </c>
      <c r="X910" s="145"/>
      <c r="Y910" s="146"/>
      <c r="Z910" s="147"/>
      <c r="AA910" s="140" t="s">
        <v>254</v>
      </c>
      <c r="AB910" s="149"/>
      <c r="AC910" s="150"/>
      <c r="AD910" s="151"/>
      <c r="AE910" s="151"/>
      <c r="AF910" s="152"/>
      <c r="AG910" s="133" t="s">
        <v>328</v>
      </c>
      <c r="AH910" s="153"/>
      <c r="AI910" s="154"/>
      <c r="AJ910" s="133" t="s">
        <v>124</v>
      </c>
      <c r="AK910" s="156"/>
      <c r="AL910" s="140" t="s">
        <v>290</v>
      </c>
      <c r="AM910" s="156"/>
      <c r="AN910" s="157"/>
    </row>
    <row r="911" spans="2:40" x14ac:dyDescent="0.25">
      <c r="B911" s="2" t="s">
        <v>97</v>
      </c>
      <c r="C911" s="747" t="s">
        <v>462</v>
      </c>
      <c r="D911" s="158">
        <v>497.99374500000039</v>
      </c>
      <c r="E911" s="159">
        <v>85.378005000000002</v>
      </c>
      <c r="F911" s="160">
        <v>129.42142599999994</v>
      </c>
      <c r="G911" s="160">
        <v>125.34349200000003</v>
      </c>
      <c r="H911" s="161">
        <v>157.85082200000005</v>
      </c>
      <c r="I911" s="162">
        <v>249.43376500000008</v>
      </c>
      <c r="J911" s="163">
        <v>246.68987100000035</v>
      </c>
      <c r="K911" s="164">
        <v>64.748499999999936</v>
      </c>
      <c r="L911" s="165">
        <v>60.440892000000012</v>
      </c>
      <c r="M911" s="165">
        <v>17.716195000000003</v>
      </c>
      <c r="N911" s="165">
        <v>15.219469999999998</v>
      </c>
      <c r="O911" s="165">
        <v>177.49047000000004</v>
      </c>
      <c r="P911" s="165">
        <v>132.00891300000004</v>
      </c>
      <c r="Q911" s="165">
        <v>11.44438400000001</v>
      </c>
      <c r="R911" s="165">
        <v>13.139948000000011</v>
      </c>
      <c r="S911" s="166">
        <v>5.784972999999999</v>
      </c>
      <c r="T911" s="167">
        <v>228.67534900000015</v>
      </c>
      <c r="U911" s="168">
        <v>171.28420800000018</v>
      </c>
      <c r="V911" s="169">
        <v>91.561757999999955</v>
      </c>
      <c r="W911" s="170">
        <v>83.93718099999991</v>
      </c>
      <c r="X911" s="171">
        <v>151.96928400000007</v>
      </c>
      <c r="Y911" s="172">
        <v>254.64369000000025</v>
      </c>
      <c r="Z911" s="173">
        <v>20.155859000000003</v>
      </c>
      <c r="AA911" s="174">
        <v>325.73392300000012</v>
      </c>
      <c r="AB911" s="175">
        <v>145.28010900000004</v>
      </c>
      <c r="AC911" s="176">
        <v>103.56415499999996</v>
      </c>
      <c r="AD911" s="177">
        <v>174.10028200000002</v>
      </c>
      <c r="AE911" s="177">
        <v>157.83680300000006</v>
      </c>
      <c r="AF911" s="178">
        <v>46.551810999999994</v>
      </c>
      <c r="AG911" s="179">
        <v>137.03561199999993</v>
      </c>
      <c r="AH911" s="180">
        <v>254.08712900000026</v>
      </c>
      <c r="AI911" s="181">
        <v>106.87100399999997</v>
      </c>
      <c r="AJ911" s="182">
        <v>144.74553199999997</v>
      </c>
      <c r="AK911" s="183">
        <v>122.73314899999997</v>
      </c>
      <c r="AL911" s="183">
        <v>59.83678399999998</v>
      </c>
      <c r="AM911" s="183">
        <v>19.196409999999997</v>
      </c>
      <c r="AN911" s="184">
        <v>106.70630599999997</v>
      </c>
    </row>
    <row r="912" spans="2:40" x14ac:dyDescent="0.25">
      <c r="B912" s="2" t="s">
        <v>99</v>
      </c>
      <c r="C912" s="747"/>
      <c r="D912" s="185">
        <v>0.32827538309911991</v>
      </c>
      <c r="E912" s="186">
        <v>0.31267118717197545</v>
      </c>
      <c r="F912" s="187">
        <v>0.34125622213890883</v>
      </c>
      <c r="G912" s="187">
        <v>0.3305036053539977</v>
      </c>
      <c r="H912" s="188">
        <v>0.3251706644761706</v>
      </c>
      <c r="I912" s="189">
        <v>0.33556289761838953</v>
      </c>
      <c r="J912" s="190">
        <v>0.32112334411894333</v>
      </c>
      <c r="K912" s="191">
        <v>0.31521404208417664</v>
      </c>
      <c r="L912" s="192">
        <v>0.34541610053037536</v>
      </c>
      <c r="M912" s="192">
        <v>0.37559378346976874</v>
      </c>
      <c r="N912" s="192">
        <v>0.27784760721977619</v>
      </c>
      <c r="O912" s="192">
        <v>0.30298693283587563</v>
      </c>
      <c r="P912" s="192">
        <v>0.37721157393621041</v>
      </c>
      <c r="Q912" s="192">
        <v>0.35816455400276115</v>
      </c>
      <c r="R912" s="192">
        <v>0.33214658288316051</v>
      </c>
      <c r="S912" s="193">
        <v>0.21122166617904717</v>
      </c>
      <c r="T912" s="194">
        <v>0.34077618379411478</v>
      </c>
      <c r="U912" s="195">
        <v>0.34091957619753854</v>
      </c>
      <c r="V912" s="196">
        <v>0.291857398051237</v>
      </c>
      <c r="W912" s="197">
        <v>0.26791438464585382</v>
      </c>
      <c r="X912" s="198">
        <v>0.34612865889034894</v>
      </c>
      <c r="Y912" s="199">
        <v>0.34275594917156327</v>
      </c>
      <c r="Z912" s="200">
        <v>0.44996898572204674</v>
      </c>
      <c r="AA912" s="201">
        <v>0.31113634739017609</v>
      </c>
      <c r="AB912" s="202">
        <v>0.3537214864064967</v>
      </c>
      <c r="AC912" s="203">
        <v>0.29965530259205803</v>
      </c>
      <c r="AD912" s="204">
        <v>0.32235262287378352</v>
      </c>
      <c r="AE912" s="204">
        <v>0.34375504051055744</v>
      </c>
      <c r="AF912" s="205">
        <v>0.38144860694980026</v>
      </c>
      <c r="AG912" s="206">
        <v>0.28583351555177655</v>
      </c>
      <c r="AH912" s="207">
        <v>0.3429118609591873</v>
      </c>
      <c r="AI912" s="208">
        <v>0.36031279657907322</v>
      </c>
      <c r="AJ912" s="209">
        <v>0.33799973948814566</v>
      </c>
      <c r="AK912" s="210">
        <v>0.35816756672404781</v>
      </c>
      <c r="AL912" s="210">
        <v>0.27875075903569485</v>
      </c>
      <c r="AM912" s="210">
        <v>0.2649758359649641</v>
      </c>
      <c r="AN912" s="211">
        <v>0.33806262172485479</v>
      </c>
    </row>
    <row r="913" spans="2:40" x14ac:dyDescent="0.25">
      <c r="B913" s="2" t="s">
        <v>100</v>
      </c>
      <c r="C913" s="747"/>
      <c r="D913" s="132" t="s">
        <v>505</v>
      </c>
      <c r="E913" s="212"/>
      <c r="F913" s="213"/>
      <c r="G913" s="213"/>
      <c r="H913" s="214"/>
      <c r="I913" s="215"/>
      <c r="J913" s="216"/>
      <c r="K913" s="239"/>
      <c r="L913" s="217"/>
      <c r="M913" s="217"/>
      <c r="N913" s="217"/>
      <c r="O913" s="217"/>
      <c r="P913" s="140" t="s">
        <v>150</v>
      </c>
      <c r="Q913" s="217"/>
      <c r="R913" s="217"/>
      <c r="S913" s="240"/>
      <c r="T913" s="218"/>
      <c r="U913" s="219"/>
      <c r="V913" s="220"/>
      <c r="W913" s="221"/>
      <c r="X913" s="140" t="s">
        <v>400</v>
      </c>
      <c r="Y913" s="137" t="s">
        <v>400</v>
      </c>
      <c r="Z913" s="224"/>
      <c r="AA913" s="225"/>
      <c r="AB913" s="226"/>
      <c r="AC913" s="227"/>
      <c r="AD913" s="228"/>
      <c r="AE913" s="228"/>
      <c r="AF913" s="229"/>
      <c r="AG913" s="230"/>
      <c r="AH913" s="231"/>
      <c r="AI913" s="232"/>
      <c r="AJ913" s="233"/>
      <c r="AK913" s="234"/>
      <c r="AL913" s="234"/>
      <c r="AM913" s="234"/>
      <c r="AN913" s="235"/>
    </row>
    <row r="914" spans="2:40" x14ac:dyDescent="0.25">
      <c r="B914" s="2" t="s">
        <v>97</v>
      </c>
      <c r="C914" s="747" t="s">
        <v>464</v>
      </c>
      <c r="D914" s="78">
        <v>124.77692900000001</v>
      </c>
      <c r="E914" s="79">
        <v>30.553531000000007</v>
      </c>
      <c r="F914" s="80">
        <v>29.444496000000012</v>
      </c>
      <c r="G914" s="80">
        <v>27.966078000000003</v>
      </c>
      <c r="H914" s="81">
        <v>36.812824000000006</v>
      </c>
      <c r="I914" s="82">
        <v>68.710942000000017</v>
      </c>
      <c r="J914" s="83">
        <v>56.065986999999978</v>
      </c>
      <c r="K914" s="84">
        <v>9.0772460000000006</v>
      </c>
      <c r="L914" s="85">
        <v>22.386061000000005</v>
      </c>
      <c r="M914" s="85">
        <v>3.6815380000000006</v>
      </c>
      <c r="N914" s="85">
        <v>5.0075500000000002</v>
      </c>
      <c r="O914" s="85">
        <v>39.669938999999999</v>
      </c>
      <c r="P914" s="85">
        <v>35.880081000000004</v>
      </c>
      <c r="Q914" s="85">
        <v>2.4163459999999999</v>
      </c>
      <c r="R914" s="85">
        <v>2.2134019999999999</v>
      </c>
      <c r="S914" s="86">
        <v>4.4447660000000004</v>
      </c>
      <c r="T914" s="87">
        <v>39.144819999999996</v>
      </c>
      <c r="U914" s="88">
        <v>46.168248999999982</v>
      </c>
      <c r="V914" s="89">
        <v>38.630251999999999</v>
      </c>
      <c r="W914" s="90">
        <v>28.439620000000005</v>
      </c>
      <c r="X914" s="91">
        <v>43.905985999999999</v>
      </c>
      <c r="Y914" s="92">
        <v>50.238442999999997</v>
      </c>
      <c r="Z914" s="93">
        <v>5.4806840000000001</v>
      </c>
      <c r="AA914" s="94">
        <v>80.070728000000017</v>
      </c>
      <c r="AB914" s="95">
        <v>33.580292999999998</v>
      </c>
      <c r="AC914" s="96">
        <v>27.570696000000002</v>
      </c>
      <c r="AD914" s="97">
        <v>48.821325999999985</v>
      </c>
      <c r="AE914" s="97">
        <v>38.644312000000006</v>
      </c>
      <c r="AF914" s="98">
        <v>5.4123169999999998</v>
      </c>
      <c r="AG914" s="99">
        <v>24.956761000000007</v>
      </c>
      <c r="AH914" s="100">
        <v>68.011400999999992</v>
      </c>
      <c r="AI914" s="101">
        <v>31.808767</v>
      </c>
      <c r="AJ914" s="102">
        <v>26.430130999999999</v>
      </c>
      <c r="AK914" s="103">
        <v>38.242213</v>
      </c>
      <c r="AL914" s="103">
        <v>8.2878969999999992</v>
      </c>
      <c r="AM914" s="103">
        <v>8.6129180000000005</v>
      </c>
      <c r="AN914" s="104">
        <v>29.595710000000008</v>
      </c>
    </row>
    <row r="915" spans="2:40" x14ac:dyDescent="0.25">
      <c r="B915" s="2" t="s">
        <v>99</v>
      </c>
      <c r="C915" s="747"/>
      <c r="D915" s="105">
        <v>8.2252427024774505E-2</v>
      </c>
      <c r="E915" s="106">
        <v>0.11189309014734831</v>
      </c>
      <c r="F915" s="107">
        <v>7.7638747912916847E-2</v>
      </c>
      <c r="G915" s="107">
        <v>7.374048272574947E-2</v>
      </c>
      <c r="H915" s="108">
        <v>7.5833944287754917E-2</v>
      </c>
      <c r="I915" s="109">
        <v>9.2436734840646378E-2</v>
      </c>
      <c r="J915" s="110">
        <v>7.2982717789694604E-2</v>
      </c>
      <c r="K915" s="111">
        <v>4.4190605228730043E-2</v>
      </c>
      <c r="L915" s="112">
        <v>0.12793500626786108</v>
      </c>
      <c r="M915" s="112">
        <v>7.8050777066278929E-2</v>
      </c>
      <c r="N915" s="112">
        <v>9.1418149615813876E-2</v>
      </c>
      <c r="O915" s="112">
        <v>6.7718977494376359E-2</v>
      </c>
      <c r="P915" s="112">
        <v>0.10252627280529696</v>
      </c>
      <c r="Q915" s="112">
        <v>7.5622199273141733E-2</v>
      </c>
      <c r="R915" s="112">
        <v>5.5949529697282868E-2</v>
      </c>
      <c r="S915" s="113">
        <v>0.1622878586116096</v>
      </c>
      <c r="T915" s="114">
        <v>5.8334326079491537E-2</v>
      </c>
      <c r="U915" s="115">
        <v>9.1892066797322106E-2</v>
      </c>
      <c r="V915" s="116">
        <v>0.1231357400846716</v>
      </c>
      <c r="W915" s="117">
        <v>9.0774829474698782E-2</v>
      </c>
      <c r="X915" s="118">
        <v>0.10000126111957222</v>
      </c>
      <c r="Y915" s="119">
        <v>6.7622037739739252E-2</v>
      </c>
      <c r="Z915" s="120">
        <v>0.12235339712105794</v>
      </c>
      <c r="AA915" s="121">
        <v>7.648240506651896E-2</v>
      </c>
      <c r="AB915" s="122">
        <v>8.1759789662091131E-2</v>
      </c>
      <c r="AC915" s="123">
        <v>7.9773790966127689E-2</v>
      </c>
      <c r="AD915" s="124">
        <v>9.03943538028045E-2</v>
      </c>
      <c r="AE915" s="124">
        <v>8.4164002213492739E-2</v>
      </c>
      <c r="AF915" s="125">
        <v>4.4348882152419861E-2</v>
      </c>
      <c r="AG915" s="126">
        <v>5.2055656404230731E-2</v>
      </c>
      <c r="AH915" s="127">
        <v>9.1787081758680916E-2</v>
      </c>
      <c r="AI915" s="128">
        <v>0.10724242651919072</v>
      </c>
      <c r="AJ915" s="129">
        <v>6.1717811038461377E-2</v>
      </c>
      <c r="AK915" s="130">
        <v>0.11160082249949239</v>
      </c>
      <c r="AL915" s="130">
        <v>3.8609320640622308E-2</v>
      </c>
      <c r="AM915" s="130">
        <v>0.11888760175197793</v>
      </c>
      <c r="AN915" s="131">
        <v>9.3763936635652134E-2</v>
      </c>
    </row>
    <row r="916" spans="2:40" x14ac:dyDescent="0.25">
      <c r="B916" s="2" t="s">
        <v>100</v>
      </c>
      <c r="C916" s="747"/>
      <c r="D916" s="132" t="s">
        <v>506</v>
      </c>
      <c r="E916" s="241"/>
      <c r="F916" s="134"/>
      <c r="G916" s="134"/>
      <c r="H916" s="135"/>
      <c r="I916" s="136"/>
      <c r="J916" s="236"/>
      <c r="K916" s="138"/>
      <c r="L916" s="140" t="s">
        <v>507</v>
      </c>
      <c r="M916" s="139"/>
      <c r="N916" s="139"/>
      <c r="O916" s="139"/>
      <c r="P916" s="140" t="s">
        <v>172</v>
      </c>
      <c r="Q916" s="139"/>
      <c r="R916" s="139"/>
      <c r="S916" s="141"/>
      <c r="T916" s="142"/>
      <c r="U916" s="237"/>
      <c r="V916" s="137" t="s">
        <v>253</v>
      </c>
      <c r="W916" s="144"/>
      <c r="X916" s="145"/>
      <c r="Y916" s="146"/>
      <c r="Z916" s="147"/>
      <c r="AA916" s="148"/>
      <c r="AB916" s="149"/>
      <c r="AC916" s="150"/>
      <c r="AD916" s="151"/>
      <c r="AE916" s="151"/>
      <c r="AF916" s="152"/>
      <c r="AG916" s="238"/>
      <c r="AH916" s="140" t="s">
        <v>156</v>
      </c>
      <c r="AI916" s="137" t="s">
        <v>156</v>
      </c>
      <c r="AJ916" s="155"/>
      <c r="AK916" s="140" t="s">
        <v>285</v>
      </c>
      <c r="AL916" s="156"/>
      <c r="AM916" s="140" t="s">
        <v>161</v>
      </c>
      <c r="AN916" s="242" t="s">
        <v>161</v>
      </c>
    </row>
    <row r="917" spans="2:40" x14ac:dyDescent="0.25">
      <c r="B917" s="2" t="s">
        <v>97</v>
      </c>
      <c r="C917" s="747" t="s">
        <v>466</v>
      </c>
      <c r="D917" s="158">
        <v>31.213883000000003</v>
      </c>
      <c r="E917" s="159">
        <v>6.7976200000000002</v>
      </c>
      <c r="F917" s="160">
        <v>6.0978870000000001</v>
      </c>
      <c r="G917" s="160">
        <v>9.871715</v>
      </c>
      <c r="H917" s="161">
        <v>8.4466609999999989</v>
      </c>
      <c r="I917" s="162">
        <v>20.387962000000005</v>
      </c>
      <c r="J917" s="163">
        <v>10.825921000000001</v>
      </c>
      <c r="K917" s="164">
        <v>3.6647790000000002</v>
      </c>
      <c r="L917" s="165">
        <v>2.8328850000000001</v>
      </c>
      <c r="M917" s="249" t="s">
        <v>163</v>
      </c>
      <c r="N917" s="165">
        <v>2.845758</v>
      </c>
      <c r="O917" s="165">
        <v>9.4103759999999994</v>
      </c>
      <c r="P917" s="165">
        <v>10.891964999999999</v>
      </c>
      <c r="Q917" s="165">
        <v>0.173069</v>
      </c>
      <c r="R917" s="165">
        <v>0.60170400000000002</v>
      </c>
      <c r="S917" s="166">
        <v>0.79334700000000002</v>
      </c>
      <c r="T917" s="167">
        <v>17.302246</v>
      </c>
      <c r="U917" s="168">
        <v>9.5206979999999994</v>
      </c>
      <c r="V917" s="169">
        <v>4.3909389999999995</v>
      </c>
      <c r="W917" s="170">
        <v>8.6147960000000019</v>
      </c>
      <c r="X917" s="171">
        <v>6.9830169999999994</v>
      </c>
      <c r="Y917" s="172">
        <v>14.710136</v>
      </c>
      <c r="Z917" s="173">
        <v>1.633243</v>
      </c>
      <c r="AA917" s="174">
        <v>20.723617000000004</v>
      </c>
      <c r="AB917" s="175">
        <v>6.8119229999999993</v>
      </c>
      <c r="AC917" s="176">
        <v>7.009576</v>
      </c>
      <c r="AD917" s="177">
        <v>11.810771000000001</v>
      </c>
      <c r="AE917" s="177">
        <v>7.7474530000000001</v>
      </c>
      <c r="AF917" s="178">
        <v>2.3383789999999998</v>
      </c>
      <c r="AG917" s="179">
        <v>6.3329089999999999</v>
      </c>
      <c r="AH917" s="180">
        <v>14.471672</v>
      </c>
      <c r="AI917" s="181">
        <v>10.409302</v>
      </c>
      <c r="AJ917" s="182">
        <v>8.9700019999999991</v>
      </c>
      <c r="AK917" s="183">
        <v>10.213315999999999</v>
      </c>
      <c r="AL917" s="183">
        <v>3.5482689999999999</v>
      </c>
      <c r="AM917" s="293" t="s">
        <v>163</v>
      </c>
      <c r="AN917" s="184">
        <v>3.573054</v>
      </c>
    </row>
    <row r="918" spans="2:40" x14ac:dyDescent="0.25">
      <c r="B918" s="2" t="s">
        <v>99</v>
      </c>
      <c r="C918" s="747"/>
      <c r="D918" s="185">
        <v>2.057606044798033E-2</v>
      </c>
      <c r="E918" s="186">
        <v>2.4894232599414381E-2</v>
      </c>
      <c r="F918" s="187">
        <v>1.607880507088498E-2</v>
      </c>
      <c r="G918" s="187">
        <v>2.6029571591376581E-2</v>
      </c>
      <c r="H918" s="188">
        <v>1.740001309575033E-2</v>
      </c>
      <c r="I918" s="189">
        <v>2.7427896961959481E-2</v>
      </c>
      <c r="J918" s="190">
        <v>1.4092414660541491E-2</v>
      </c>
      <c r="K918" s="191">
        <v>1.7841182451102462E-2</v>
      </c>
      <c r="L918" s="192">
        <v>1.6189769170696418E-2</v>
      </c>
      <c r="M918" s="251"/>
      <c r="N918" s="192">
        <v>5.195233809236037E-2</v>
      </c>
      <c r="O918" s="192">
        <v>1.6064079164770571E-2</v>
      </c>
      <c r="P918" s="192">
        <v>3.11234686169116E-2</v>
      </c>
      <c r="Q918" s="192">
        <v>5.4163842454695499E-3</v>
      </c>
      <c r="R918" s="192">
        <v>1.52096437145055E-2</v>
      </c>
      <c r="S918" s="193">
        <v>2.8966786050366799E-2</v>
      </c>
      <c r="T918" s="194">
        <v>2.578412316295178E-2</v>
      </c>
      <c r="U918" s="195">
        <v>1.8949746536264162E-2</v>
      </c>
      <c r="V918" s="196">
        <v>1.399632400616097E-2</v>
      </c>
      <c r="W918" s="197">
        <v>2.7497084625579291E-2</v>
      </c>
      <c r="X918" s="198">
        <v>1.5904676560945741E-2</v>
      </c>
      <c r="Y918" s="199">
        <v>1.9800163228559792E-2</v>
      </c>
      <c r="Z918" s="200">
        <v>3.646129376811142E-2</v>
      </c>
      <c r="AA918" s="201">
        <v>1.9794900201699162E-2</v>
      </c>
      <c r="AB918" s="202">
        <v>1.6585364269286178E-2</v>
      </c>
      <c r="AC918" s="203">
        <v>2.0281695122429461E-2</v>
      </c>
      <c r="AD918" s="204">
        <v>2.186804619886612E-2</v>
      </c>
      <c r="AE918" s="204">
        <v>1.6873289177484409E-2</v>
      </c>
      <c r="AF918" s="205">
        <v>1.9160831617714438E-2</v>
      </c>
      <c r="AG918" s="206">
        <v>1.320939584040013E-2</v>
      </c>
      <c r="AH918" s="207">
        <v>1.953073339937246E-2</v>
      </c>
      <c r="AI918" s="208">
        <v>3.5094689613434718E-2</v>
      </c>
      <c r="AJ918" s="209">
        <v>2.0946127298824991E-2</v>
      </c>
      <c r="AK918" s="210">
        <v>2.980513878857444E-2</v>
      </c>
      <c r="AL918" s="210">
        <v>1.652967641129955E-2</v>
      </c>
      <c r="AM918" s="321"/>
      <c r="AN918" s="211">
        <v>1.1320005799886649E-2</v>
      </c>
    </row>
    <row r="919" spans="2:40" x14ac:dyDescent="0.25">
      <c r="B919" s="2" t="s">
        <v>100</v>
      </c>
      <c r="C919" s="747"/>
      <c r="D919" s="132" t="s">
        <v>197</v>
      </c>
      <c r="E919" s="212"/>
      <c r="F919" s="213"/>
      <c r="G919" s="213"/>
      <c r="H919" s="214"/>
      <c r="I919" s="215"/>
      <c r="J919" s="216"/>
      <c r="K919" s="239"/>
      <c r="L919" s="217"/>
      <c r="M919" s="217"/>
      <c r="N919" s="217"/>
      <c r="O919" s="217"/>
      <c r="P919" s="140" t="s">
        <v>197</v>
      </c>
      <c r="Q919" s="217"/>
      <c r="R919" s="217"/>
      <c r="S919" s="240"/>
      <c r="T919" s="218"/>
      <c r="U919" s="219"/>
      <c r="V919" s="220"/>
      <c r="W919" s="221"/>
      <c r="X919" s="222"/>
      <c r="Y919" s="223"/>
      <c r="Z919" s="224"/>
      <c r="AA919" s="225"/>
      <c r="AB919" s="226"/>
      <c r="AC919" s="227"/>
      <c r="AD919" s="228"/>
      <c r="AE919" s="228"/>
      <c r="AF919" s="229"/>
      <c r="AG919" s="230"/>
      <c r="AH919" s="231"/>
      <c r="AI919" s="232"/>
      <c r="AJ919" s="233"/>
      <c r="AK919" s="234"/>
      <c r="AL919" s="234"/>
      <c r="AM919" s="234"/>
      <c r="AN919" s="235"/>
    </row>
    <row r="920" spans="2:40" x14ac:dyDescent="0.25">
      <c r="B920" s="2" t="s">
        <v>97</v>
      </c>
      <c r="C920" s="747" t="s">
        <v>357</v>
      </c>
      <c r="D920" s="78">
        <v>85.326958000000033</v>
      </c>
      <c r="E920" s="79">
        <v>11.903376999999999</v>
      </c>
      <c r="F920" s="80">
        <v>30.739174000000006</v>
      </c>
      <c r="G920" s="80">
        <v>19.496781000000002</v>
      </c>
      <c r="H920" s="81">
        <v>23.187625999999998</v>
      </c>
      <c r="I920" s="82">
        <v>34.692611999999997</v>
      </c>
      <c r="J920" s="83">
        <v>50.634346000000001</v>
      </c>
      <c r="K920" s="84">
        <v>11.254303</v>
      </c>
      <c r="L920" s="85">
        <v>8.9528429999999997</v>
      </c>
      <c r="M920" s="85">
        <v>2.6635610000000001</v>
      </c>
      <c r="N920" s="85">
        <v>2.161791</v>
      </c>
      <c r="O920" s="85">
        <v>33.267588999999994</v>
      </c>
      <c r="P920" s="85">
        <v>22.048366000000005</v>
      </c>
      <c r="Q920" s="85">
        <v>1.3072310000000003</v>
      </c>
      <c r="R920" s="85">
        <v>2.2402439999999997</v>
      </c>
      <c r="S920" s="86">
        <v>1.43103</v>
      </c>
      <c r="T920" s="87">
        <v>31.876808000000004</v>
      </c>
      <c r="U920" s="88">
        <v>16.873318000000001</v>
      </c>
      <c r="V920" s="89">
        <v>22.501918999999997</v>
      </c>
      <c r="W920" s="90">
        <v>14.971276000000003</v>
      </c>
      <c r="X920" s="91">
        <v>29.118103999999999</v>
      </c>
      <c r="Y920" s="92">
        <v>36.338832999999994</v>
      </c>
      <c r="Z920" s="93">
        <v>0.89805800000000002</v>
      </c>
      <c r="AA920" s="94">
        <v>53.615384999999982</v>
      </c>
      <c r="AB920" s="95">
        <v>25.029984000000002</v>
      </c>
      <c r="AC920" s="96">
        <v>21.762370999999998</v>
      </c>
      <c r="AD920" s="97">
        <v>28.039638999999998</v>
      </c>
      <c r="AE920" s="97">
        <v>21.192323000000002</v>
      </c>
      <c r="AF920" s="98">
        <v>5.0777580000000002</v>
      </c>
      <c r="AG920" s="99">
        <v>24.248063000000002</v>
      </c>
      <c r="AH920" s="100">
        <v>45.016056000000006</v>
      </c>
      <c r="AI920" s="101">
        <v>16.062839</v>
      </c>
      <c r="AJ920" s="102">
        <v>18.412973000000001</v>
      </c>
      <c r="AK920" s="103">
        <v>17.627519000000003</v>
      </c>
      <c r="AL920" s="103">
        <v>4.2145919999999997</v>
      </c>
      <c r="AM920" s="103">
        <v>2.9082919999999999</v>
      </c>
      <c r="AN920" s="104">
        <v>22.465113000000002</v>
      </c>
    </row>
    <row r="921" spans="2:40" x14ac:dyDescent="0.25">
      <c r="B921" s="2" t="s">
        <v>99</v>
      </c>
      <c r="C921" s="747"/>
      <c r="D921" s="105">
        <v>5.6247171992356057E-2</v>
      </c>
      <c r="E921" s="106">
        <v>4.3592527348766077E-2</v>
      </c>
      <c r="F921" s="107">
        <v>8.1052532916076656E-2</v>
      </c>
      <c r="G921" s="107">
        <v>5.1408783260141817E-2</v>
      </c>
      <c r="H921" s="108">
        <v>4.7766211531321177E-2</v>
      </c>
      <c r="I921" s="109">
        <v>4.6671922739371353E-2</v>
      </c>
      <c r="J921" s="110">
        <v>6.5912193511972833E-2</v>
      </c>
      <c r="K921" s="111">
        <v>5.4789135493024228E-2</v>
      </c>
      <c r="L921" s="112">
        <v>5.1164964900264308E-2</v>
      </c>
      <c r="M921" s="112">
        <v>5.6469064237129961E-2</v>
      </c>
      <c r="N921" s="112">
        <v>3.946579326739022E-2</v>
      </c>
      <c r="O921" s="112">
        <v>5.6789780059484388E-2</v>
      </c>
      <c r="P921" s="112">
        <v>6.3002555301562305E-2</v>
      </c>
      <c r="Q921" s="112">
        <v>4.0911228432529277E-2</v>
      </c>
      <c r="R921" s="112">
        <v>5.6628031513100537E-2</v>
      </c>
      <c r="S921" s="113">
        <v>5.2249948435749302E-2</v>
      </c>
      <c r="T921" s="114">
        <v>4.7503401784587208E-2</v>
      </c>
      <c r="U921" s="115">
        <v>3.3584207725713362E-2</v>
      </c>
      <c r="V921" s="116">
        <v>7.1725922196684957E-2</v>
      </c>
      <c r="W921" s="117">
        <v>4.7785976954637599E-2</v>
      </c>
      <c r="X921" s="118">
        <v>6.6320048510261451E-2</v>
      </c>
      <c r="Y921" s="119">
        <v>4.8912860148633233E-2</v>
      </c>
      <c r="Z921" s="120">
        <v>2.004867405450543E-2</v>
      </c>
      <c r="AA921" s="121">
        <v>5.1212642819575237E-2</v>
      </c>
      <c r="AB921" s="122">
        <v>6.0941881212457173E-2</v>
      </c>
      <c r="AC921" s="123">
        <v>6.296782769217428E-2</v>
      </c>
      <c r="AD921" s="124">
        <v>5.191635000386749E-2</v>
      </c>
      <c r="AE921" s="124">
        <v>4.6155064680179922E-2</v>
      </c>
      <c r="AF921" s="125">
        <v>4.1607483660049321E-2</v>
      </c>
      <c r="AG921" s="126">
        <v>5.0577430139918389E-2</v>
      </c>
      <c r="AH921" s="127">
        <v>6.0752937768850837E-2</v>
      </c>
      <c r="AI921" s="128">
        <v>5.4155441836116792E-2</v>
      </c>
      <c r="AJ921" s="129">
        <v>4.2996699042857231E-2</v>
      </c>
      <c r="AK921" s="130">
        <v>5.1441730608671368E-2</v>
      </c>
      <c r="AL921" s="130">
        <v>1.9633754364635759E-2</v>
      </c>
      <c r="AM921" s="130">
        <v>4.0144334483907022E-2</v>
      </c>
      <c r="AN921" s="131">
        <v>7.1173066361468112E-2</v>
      </c>
    </row>
    <row r="922" spans="2:40" x14ac:dyDescent="0.25">
      <c r="B922" s="2" t="s">
        <v>100</v>
      </c>
      <c r="C922" s="747"/>
      <c r="D922" s="132" t="s">
        <v>508</v>
      </c>
      <c r="E922" s="241"/>
      <c r="F922" s="134"/>
      <c r="G922" s="134"/>
      <c r="H922" s="135"/>
      <c r="I922" s="136"/>
      <c r="J922" s="236"/>
      <c r="K922" s="138"/>
      <c r="L922" s="139"/>
      <c r="M922" s="139"/>
      <c r="N922" s="139"/>
      <c r="O922" s="139"/>
      <c r="P922" s="139"/>
      <c r="Q922" s="139"/>
      <c r="R922" s="139"/>
      <c r="S922" s="141"/>
      <c r="T922" s="142"/>
      <c r="U922" s="237"/>
      <c r="V922" s="137" t="s">
        <v>205</v>
      </c>
      <c r="W922" s="144"/>
      <c r="X922" s="145"/>
      <c r="Y922" s="146"/>
      <c r="Z922" s="147"/>
      <c r="AA922" s="148"/>
      <c r="AB922" s="149"/>
      <c r="AC922" s="150"/>
      <c r="AD922" s="151"/>
      <c r="AE922" s="151"/>
      <c r="AF922" s="152"/>
      <c r="AG922" s="238"/>
      <c r="AH922" s="153"/>
      <c r="AI922" s="154"/>
      <c r="AJ922" s="155"/>
      <c r="AK922" s="156"/>
      <c r="AL922" s="156"/>
      <c r="AM922" s="156"/>
      <c r="AN922" s="242" t="s">
        <v>161</v>
      </c>
    </row>
    <row r="923" spans="2:40" x14ac:dyDescent="0.25">
      <c r="B923" s="2" t="s">
        <v>97</v>
      </c>
      <c r="C923" s="749" t="s">
        <v>330</v>
      </c>
      <c r="D923" s="158">
        <v>1275.6821959999968</v>
      </c>
      <c r="E923" s="159">
        <v>223.80550600000004</v>
      </c>
      <c r="F923" s="160">
        <v>312.96845400000063</v>
      </c>
      <c r="G923" s="160">
        <v>321.91542500000008</v>
      </c>
      <c r="H923" s="161">
        <v>416.99281099999877</v>
      </c>
      <c r="I923" s="162">
        <v>619.53787700000146</v>
      </c>
      <c r="J923" s="163">
        <v>650.68283300000166</v>
      </c>
      <c r="K923" s="164">
        <v>181.41488900000002</v>
      </c>
      <c r="L923" s="165">
        <v>140.80816100000001</v>
      </c>
      <c r="M923" s="165">
        <v>40.823399999999999</v>
      </c>
      <c r="N923" s="165">
        <v>44.761223000000037</v>
      </c>
      <c r="O923" s="165">
        <v>503.45448800000111</v>
      </c>
      <c r="P923" s="165">
        <v>281.13945700000005</v>
      </c>
      <c r="Q923" s="165">
        <v>28.056220000000046</v>
      </c>
      <c r="R923" s="165">
        <v>34.50533999999999</v>
      </c>
      <c r="S923" s="166">
        <v>20.719018000000002</v>
      </c>
      <c r="T923" s="167">
        <v>582.7187630000011</v>
      </c>
      <c r="U923" s="168">
        <v>429.85595900000038</v>
      </c>
      <c r="V923" s="169">
        <v>248.19776400000021</v>
      </c>
      <c r="W923" s="170">
        <v>261.27283100000017</v>
      </c>
      <c r="X923" s="171">
        <v>359.04721600000011</v>
      </c>
      <c r="Y923" s="172">
        <v>641.64262500000109</v>
      </c>
      <c r="Z923" s="173">
        <v>36.7819</v>
      </c>
      <c r="AA923" s="174">
        <v>892.5072430000032</v>
      </c>
      <c r="AB923" s="175">
        <v>345.29672600000032</v>
      </c>
      <c r="AC923" s="176">
        <v>289.26831100000021</v>
      </c>
      <c r="AD923" s="177">
        <v>451.42091299999998</v>
      </c>
      <c r="AE923" s="177">
        <v>391.57078800000005</v>
      </c>
      <c r="AF923" s="178">
        <v>109.21108200000003</v>
      </c>
      <c r="AG923" s="179">
        <v>423.88684300000006</v>
      </c>
      <c r="AH923" s="180">
        <v>613.47007600000109</v>
      </c>
      <c r="AI923" s="181">
        <v>238.32527700000011</v>
      </c>
      <c r="AJ923" s="182">
        <v>374.42844300000024</v>
      </c>
      <c r="AK923" s="183">
        <v>276.58658600000012</v>
      </c>
      <c r="AL923" s="183">
        <v>198.60976600000001</v>
      </c>
      <c r="AM923" s="183">
        <v>60.924679000000005</v>
      </c>
      <c r="AN923" s="184">
        <v>260.00677400000006</v>
      </c>
    </row>
    <row r="924" spans="2:40" x14ac:dyDescent="0.25">
      <c r="B924" s="2" t="s">
        <v>99</v>
      </c>
      <c r="C924" s="749" t="s">
        <v>331</v>
      </c>
      <c r="D924" s="185">
        <v>0.84092434053488996</v>
      </c>
      <c r="E924" s="186">
        <v>0.81962014990447107</v>
      </c>
      <c r="F924" s="187">
        <v>0.82522991410012092</v>
      </c>
      <c r="G924" s="187">
        <v>0.84882116242273231</v>
      </c>
      <c r="H924" s="188">
        <v>0.85899983108517342</v>
      </c>
      <c r="I924" s="189">
        <v>0.83346344545801909</v>
      </c>
      <c r="J924" s="190">
        <v>0.84701267403779268</v>
      </c>
      <c r="K924" s="191">
        <v>0.88317907682714336</v>
      </c>
      <c r="L924" s="192">
        <v>0.80471025966117893</v>
      </c>
      <c r="M924" s="192">
        <v>0.86548015869659101</v>
      </c>
      <c r="N924" s="192">
        <v>0.81716371902443541</v>
      </c>
      <c r="O924" s="192">
        <v>0.85942716328136637</v>
      </c>
      <c r="P924" s="192">
        <v>0.80334770327622917</v>
      </c>
      <c r="Q924" s="192">
        <v>0.87805018804885904</v>
      </c>
      <c r="R924" s="192">
        <v>0.87221279507511151</v>
      </c>
      <c r="S924" s="193">
        <v>0.75649540690227435</v>
      </c>
      <c r="T924" s="194">
        <v>0.86837814897296794</v>
      </c>
      <c r="U924" s="195">
        <v>0.8555739789407002</v>
      </c>
      <c r="V924" s="196">
        <v>0.79114201371248338</v>
      </c>
      <c r="W924" s="197">
        <v>0.83394210894508469</v>
      </c>
      <c r="X924" s="198">
        <v>0.81777401380922077</v>
      </c>
      <c r="Y924" s="199">
        <v>0.86366493888306684</v>
      </c>
      <c r="Z924" s="200">
        <v>0.82113663505632517</v>
      </c>
      <c r="AA924" s="201">
        <v>0.85251005191220797</v>
      </c>
      <c r="AB924" s="202">
        <v>0.84071296485616565</v>
      </c>
      <c r="AC924" s="203">
        <v>0.8369766862192678</v>
      </c>
      <c r="AD924" s="204">
        <v>0.83582124999446028</v>
      </c>
      <c r="AE924" s="204">
        <v>0.85280764392884256</v>
      </c>
      <c r="AF924" s="205">
        <v>0.89488280256981667</v>
      </c>
      <c r="AG924" s="206">
        <v>0.88415751761545058</v>
      </c>
      <c r="AH924" s="207">
        <v>0.82792924707309445</v>
      </c>
      <c r="AI924" s="208">
        <v>0.8035074420312579</v>
      </c>
      <c r="AJ924" s="209">
        <v>0.87433936261985701</v>
      </c>
      <c r="AK924" s="210">
        <v>0.80715230810326277</v>
      </c>
      <c r="AL924" s="210">
        <v>0.92522724858344252</v>
      </c>
      <c r="AM924" s="210">
        <v>0.84096806376411515</v>
      </c>
      <c r="AN924" s="211">
        <v>0.82374299120299299</v>
      </c>
    </row>
    <row r="925" spans="2:40" x14ac:dyDescent="0.25">
      <c r="B925" s="2" t="s">
        <v>100</v>
      </c>
      <c r="C925" s="749"/>
      <c r="D925" s="132" t="s">
        <v>241</v>
      </c>
      <c r="E925" s="212"/>
      <c r="F925" s="213"/>
      <c r="G925" s="213"/>
      <c r="H925" s="214"/>
      <c r="I925" s="215"/>
      <c r="J925" s="216"/>
      <c r="K925" s="133" t="s">
        <v>504</v>
      </c>
      <c r="L925" s="217"/>
      <c r="M925" s="217"/>
      <c r="N925" s="217"/>
      <c r="O925" s="217"/>
      <c r="P925" s="217"/>
      <c r="Q925" s="140" t="s">
        <v>130</v>
      </c>
      <c r="R925" s="217"/>
      <c r="S925" s="240"/>
      <c r="T925" s="133" t="s">
        <v>105</v>
      </c>
      <c r="U925" s="140" t="s">
        <v>241</v>
      </c>
      <c r="V925" s="220"/>
      <c r="W925" s="221"/>
      <c r="X925" s="222"/>
      <c r="Y925" s="137" t="s">
        <v>109</v>
      </c>
      <c r="Z925" s="224"/>
      <c r="AA925" s="225"/>
      <c r="AB925" s="226"/>
      <c r="AC925" s="227"/>
      <c r="AD925" s="228"/>
      <c r="AE925" s="228"/>
      <c r="AF925" s="229"/>
      <c r="AG925" s="133" t="s">
        <v>328</v>
      </c>
      <c r="AH925" s="231"/>
      <c r="AI925" s="232"/>
      <c r="AJ925" s="133" t="s">
        <v>352</v>
      </c>
      <c r="AK925" s="234"/>
      <c r="AL925" s="140" t="s">
        <v>269</v>
      </c>
      <c r="AM925" s="234"/>
      <c r="AN925" s="235"/>
    </row>
    <row r="926" spans="2:40" x14ac:dyDescent="0.25">
      <c r="B926" s="2" t="s">
        <v>97</v>
      </c>
      <c r="C926" s="748" t="s">
        <v>337</v>
      </c>
      <c r="D926" s="78">
        <v>155.99081199999998</v>
      </c>
      <c r="E926" s="79">
        <v>37.351151000000002</v>
      </c>
      <c r="F926" s="80">
        <v>35.542383000000008</v>
      </c>
      <c r="G926" s="80">
        <v>37.837793000000005</v>
      </c>
      <c r="H926" s="81">
        <v>45.259484999999998</v>
      </c>
      <c r="I926" s="82">
        <v>89.098904000000047</v>
      </c>
      <c r="J926" s="83">
        <v>66.891907999999987</v>
      </c>
      <c r="K926" s="84">
        <v>12.742025</v>
      </c>
      <c r="L926" s="85">
        <v>25.21894600000001</v>
      </c>
      <c r="M926" s="85">
        <v>3.6815380000000006</v>
      </c>
      <c r="N926" s="85">
        <v>7.8533080000000002</v>
      </c>
      <c r="O926" s="85">
        <v>49.080314999999999</v>
      </c>
      <c r="P926" s="85">
        <v>46.772045999999996</v>
      </c>
      <c r="Q926" s="85">
        <v>2.5894149999999998</v>
      </c>
      <c r="R926" s="85">
        <v>2.8151060000000001</v>
      </c>
      <c r="S926" s="86">
        <v>5.2381130000000002</v>
      </c>
      <c r="T926" s="87">
        <v>56.447066</v>
      </c>
      <c r="U926" s="88">
        <v>55.688946999999985</v>
      </c>
      <c r="V926" s="89">
        <v>43.021190999999995</v>
      </c>
      <c r="W926" s="90">
        <v>37.054416000000003</v>
      </c>
      <c r="X926" s="91">
        <v>50.889002999999988</v>
      </c>
      <c r="Y926" s="92">
        <v>64.948578999999995</v>
      </c>
      <c r="Z926" s="93">
        <v>7.1139269999999994</v>
      </c>
      <c r="AA926" s="94">
        <v>100.79434500000004</v>
      </c>
      <c r="AB926" s="95">
        <v>40.392215999999998</v>
      </c>
      <c r="AC926" s="96">
        <v>34.580272000000001</v>
      </c>
      <c r="AD926" s="97">
        <v>60.632096999999987</v>
      </c>
      <c r="AE926" s="97">
        <v>46.391764999999992</v>
      </c>
      <c r="AF926" s="98">
        <v>7.7506959999999996</v>
      </c>
      <c r="AG926" s="99">
        <v>31.289670000000008</v>
      </c>
      <c r="AH926" s="100">
        <v>82.483073000000005</v>
      </c>
      <c r="AI926" s="101">
        <v>42.218068999999993</v>
      </c>
      <c r="AJ926" s="102">
        <v>35.400132999999997</v>
      </c>
      <c r="AK926" s="103">
        <v>48.455528999999999</v>
      </c>
      <c r="AL926" s="103">
        <v>11.836165999999999</v>
      </c>
      <c r="AM926" s="103">
        <v>8.6129180000000005</v>
      </c>
      <c r="AN926" s="104">
        <v>33.168764000000017</v>
      </c>
    </row>
    <row r="927" spans="2:40" x14ac:dyDescent="0.25">
      <c r="B927" s="2" t="s">
        <v>99</v>
      </c>
      <c r="C927" s="748" t="s">
        <v>338</v>
      </c>
      <c r="D927" s="105">
        <v>0.1028284874727548</v>
      </c>
      <c r="E927" s="106">
        <v>0.13678732274676267</v>
      </c>
      <c r="F927" s="107">
        <v>9.3717552983801813E-2</v>
      </c>
      <c r="G927" s="107">
        <v>9.9770054317126058E-2</v>
      </c>
      <c r="H927" s="108">
        <v>9.3233957383505234E-2</v>
      </c>
      <c r="I927" s="109">
        <v>0.1198646318026059</v>
      </c>
      <c r="J927" s="110">
        <v>8.7075132450236084E-2</v>
      </c>
      <c r="K927" s="111">
        <v>6.2031787679832501E-2</v>
      </c>
      <c r="L927" s="112">
        <v>0.14412477543855753</v>
      </c>
      <c r="M927" s="112">
        <v>7.8050777066278929E-2</v>
      </c>
      <c r="N927" s="112">
        <v>0.14337048770817423</v>
      </c>
      <c r="O927" s="112">
        <v>8.3783056659146926E-2</v>
      </c>
      <c r="P927" s="112">
        <v>0.13364974142220856</v>
      </c>
      <c r="Q927" s="112">
        <v>8.103858351861129E-2</v>
      </c>
      <c r="R927" s="112">
        <v>7.1159173411788373E-2</v>
      </c>
      <c r="S927" s="113">
        <v>0.19125464466197639</v>
      </c>
      <c r="T927" s="114">
        <v>8.4118449242443327E-2</v>
      </c>
      <c r="U927" s="115">
        <v>0.11084181333358625</v>
      </c>
      <c r="V927" s="116">
        <v>0.13713206409083256</v>
      </c>
      <c r="W927" s="117">
        <v>0.11827191410027806</v>
      </c>
      <c r="X927" s="118">
        <v>0.11590593768051793</v>
      </c>
      <c r="Y927" s="119">
        <v>8.7422200968299044E-2</v>
      </c>
      <c r="Z927" s="120">
        <v>0.15881469088916933</v>
      </c>
      <c r="AA927" s="121">
        <v>9.6277305268218122E-2</v>
      </c>
      <c r="AB927" s="122">
        <v>9.8345153931377313E-2</v>
      </c>
      <c r="AC927" s="123">
        <v>0.10005548608855715</v>
      </c>
      <c r="AD927" s="124">
        <v>0.11226240000167062</v>
      </c>
      <c r="AE927" s="124">
        <v>0.10103729139097711</v>
      </c>
      <c r="AF927" s="125">
        <v>6.3509713770134285E-2</v>
      </c>
      <c r="AG927" s="126">
        <v>6.5265052244630861E-2</v>
      </c>
      <c r="AH927" s="127">
        <v>0.1113178151580534</v>
      </c>
      <c r="AI927" s="128">
        <v>0.14233711613262542</v>
      </c>
      <c r="AJ927" s="129">
        <v>8.2663938337286358E-2</v>
      </c>
      <c r="AK927" s="130">
        <v>0.14140596128806682</v>
      </c>
      <c r="AL927" s="130">
        <v>5.5138997051921851E-2</v>
      </c>
      <c r="AM927" s="130">
        <v>0.11888760175197793</v>
      </c>
      <c r="AN927" s="131">
        <v>0.10508394243553884</v>
      </c>
    </row>
    <row r="928" spans="2:40" x14ac:dyDescent="0.25">
      <c r="B928" s="2" t="s">
        <v>100</v>
      </c>
      <c r="C928" s="748"/>
      <c r="D928" s="404" t="s">
        <v>506</v>
      </c>
      <c r="E928" s="420"/>
      <c r="F928" s="421"/>
      <c r="G928" s="421"/>
      <c r="H928" s="422"/>
      <c r="I928" s="423"/>
      <c r="J928" s="424"/>
      <c r="K928" s="425"/>
      <c r="L928" s="418" t="s">
        <v>507</v>
      </c>
      <c r="M928" s="426"/>
      <c r="N928" s="426"/>
      <c r="O928" s="426"/>
      <c r="P928" s="418" t="s">
        <v>509</v>
      </c>
      <c r="Q928" s="426"/>
      <c r="R928" s="426"/>
      <c r="S928" s="427"/>
      <c r="T928" s="428"/>
      <c r="U928" s="429"/>
      <c r="V928" s="414" t="s">
        <v>300</v>
      </c>
      <c r="W928" s="431"/>
      <c r="X928" s="432"/>
      <c r="Y928" s="433"/>
      <c r="Z928" s="434"/>
      <c r="AA928" s="435"/>
      <c r="AB928" s="443"/>
      <c r="AC928" s="436"/>
      <c r="AD928" s="437"/>
      <c r="AE928" s="437"/>
      <c r="AF928" s="438"/>
      <c r="AG928" s="439"/>
      <c r="AH928" s="418" t="s">
        <v>156</v>
      </c>
      <c r="AI928" s="414" t="s">
        <v>270</v>
      </c>
      <c r="AJ928" s="440"/>
      <c r="AK928" s="418" t="s">
        <v>284</v>
      </c>
      <c r="AL928" s="441"/>
      <c r="AM928" s="441"/>
      <c r="AN928" s="442"/>
    </row>
    <row r="929" spans="2:40" x14ac:dyDescent="0.25">
      <c r="B929" s="2" t="s">
        <v>229</v>
      </c>
      <c r="C929" s="1" t="s">
        <v>230</v>
      </c>
    </row>
    <row r="930" spans="2:40" x14ac:dyDescent="0.25">
      <c r="B930" s="2" t="s">
        <v>229</v>
      </c>
      <c r="C930" s="1" t="s">
        <v>231</v>
      </c>
    </row>
    <row r="931" spans="2:40" x14ac:dyDescent="0.25">
      <c r="B931" s="2" t="s">
        <v>229</v>
      </c>
      <c r="C931" s="1" t="s">
        <v>232</v>
      </c>
    </row>
    <row r="932" spans="2:40" x14ac:dyDescent="0.25">
      <c r="B932" s="2" t="s">
        <v>233</v>
      </c>
      <c r="C932" s="1"/>
    </row>
    <row r="934" spans="2:40" x14ac:dyDescent="0.25">
      <c r="B934" s="2" t="s">
        <v>1</v>
      </c>
      <c r="C934" s="1"/>
    </row>
    <row r="937" spans="2:40" x14ac:dyDescent="0.25">
      <c r="B937" s="2" t="s">
        <v>2</v>
      </c>
      <c r="C937" s="1" t="s">
        <v>510</v>
      </c>
    </row>
    <row r="938" spans="2:40" x14ac:dyDescent="0.25">
      <c r="B938" s="2" t="s">
        <v>4</v>
      </c>
      <c r="C938" s="1" t="s">
        <v>511</v>
      </c>
    </row>
    <row r="941" spans="2:40" ht="25" x14ac:dyDescent="0.25">
      <c r="B941" s="2" t="s">
        <v>6</v>
      </c>
      <c r="C941" s="4" t="s">
        <v>7</v>
      </c>
      <c r="D941" s="376" t="s">
        <v>8</v>
      </c>
      <c r="E941" s="745" t="s">
        <v>9</v>
      </c>
      <c r="F941" s="745"/>
      <c r="G941" s="745"/>
      <c r="H941" s="745"/>
      <c r="I941" s="745" t="s">
        <v>10</v>
      </c>
      <c r="J941" s="745"/>
      <c r="K941" s="745" t="s">
        <v>11</v>
      </c>
      <c r="L941" s="745"/>
      <c r="M941" s="745"/>
      <c r="N941" s="745"/>
      <c r="O941" s="745"/>
      <c r="P941" s="745"/>
      <c r="Q941" s="745"/>
      <c r="R941" s="745"/>
      <c r="S941" s="745"/>
      <c r="T941" s="745" t="s">
        <v>12</v>
      </c>
      <c r="U941" s="745"/>
      <c r="V941" s="745"/>
      <c r="W941" s="745" t="s">
        <v>13</v>
      </c>
      <c r="X941" s="745"/>
      <c r="Y941" s="745"/>
      <c r="Z941" s="745" t="s">
        <v>14</v>
      </c>
      <c r="AA941" s="745"/>
      <c r="AB941" s="745"/>
      <c r="AC941" s="745" t="s">
        <v>15</v>
      </c>
      <c r="AD941" s="745"/>
      <c r="AE941" s="745"/>
      <c r="AF941" s="745"/>
      <c r="AG941" s="745" t="s">
        <v>16</v>
      </c>
      <c r="AH941" s="745"/>
      <c r="AI941" s="745"/>
      <c r="AJ941" s="746" t="s">
        <v>17</v>
      </c>
      <c r="AK941" s="746"/>
      <c r="AL941" s="746"/>
      <c r="AM941" s="746"/>
      <c r="AN941" s="746"/>
    </row>
    <row r="942" spans="2:40" ht="50" x14ac:dyDescent="0.25">
      <c r="B942" s="2" t="s">
        <v>6</v>
      </c>
      <c r="C942" s="10" t="s">
        <v>18</v>
      </c>
      <c r="D942" s="5" t="s">
        <v>19</v>
      </c>
      <c r="E942" s="6" t="s">
        <v>20</v>
      </c>
      <c r="F942" s="7" t="s">
        <v>21</v>
      </c>
      <c r="G942" s="7" t="s">
        <v>22</v>
      </c>
      <c r="H942" s="8" t="s">
        <v>23</v>
      </c>
      <c r="I942" s="6" t="s">
        <v>24</v>
      </c>
      <c r="J942" s="8" t="s">
        <v>25</v>
      </c>
      <c r="K942" s="6" t="s">
        <v>26</v>
      </c>
      <c r="L942" s="7" t="s">
        <v>27</v>
      </c>
      <c r="M942" s="7" t="s">
        <v>28</v>
      </c>
      <c r="N942" s="7" t="s">
        <v>29</v>
      </c>
      <c r="O942" s="7" t="s">
        <v>30</v>
      </c>
      <c r="P942" s="7" t="s">
        <v>31</v>
      </c>
      <c r="Q942" s="7" t="s">
        <v>32</v>
      </c>
      <c r="R942" s="7" t="s">
        <v>33</v>
      </c>
      <c r="S942" s="8" t="s">
        <v>34</v>
      </c>
      <c r="T942" s="6" t="s">
        <v>35</v>
      </c>
      <c r="U942" s="7" t="s">
        <v>36</v>
      </c>
      <c r="V942" s="8" t="s">
        <v>37</v>
      </c>
      <c r="W942" s="6" t="s">
        <v>38</v>
      </c>
      <c r="X942" s="7" t="s">
        <v>39</v>
      </c>
      <c r="Y942" s="8" t="s">
        <v>40</v>
      </c>
      <c r="Z942" s="6" t="s">
        <v>41</v>
      </c>
      <c r="AA942" s="7" t="s">
        <v>42</v>
      </c>
      <c r="AB942" s="8" t="s">
        <v>43</v>
      </c>
      <c r="AC942" s="6" t="s">
        <v>44</v>
      </c>
      <c r="AD942" s="7" t="s">
        <v>45</v>
      </c>
      <c r="AE942" s="7" t="s">
        <v>46</v>
      </c>
      <c r="AF942" s="8" t="s">
        <v>47</v>
      </c>
      <c r="AG942" s="6" t="s">
        <v>48</v>
      </c>
      <c r="AH942" s="7" t="s">
        <v>49</v>
      </c>
      <c r="AI942" s="8" t="s">
        <v>50</v>
      </c>
      <c r="AJ942" s="6" t="s">
        <v>51</v>
      </c>
      <c r="AK942" s="7" t="s">
        <v>52</v>
      </c>
      <c r="AL942" s="7" t="s">
        <v>53</v>
      </c>
      <c r="AM942" s="7" t="s">
        <v>54</v>
      </c>
      <c r="AN942" s="9" t="s">
        <v>55</v>
      </c>
    </row>
    <row r="943" spans="2:40" x14ac:dyDescent="0.25">
      <c r="B943" s="2" t="s">
        <v>6</v>
      </c>
      <c r="C943" s="10" t="s">
        <v>56</v>
      </c>
      <c r="D943" s="11" t="s">
        <v>57</v>
      </c>
      <c r="E943" s="12" t="s">
        <v>58</v>
      </c>
      <c r="F943" s="13" t="s">
        <v>59</v>
      </c>
      <c r="G943" s="13" t="s">
        <v>60</v>
      </c>
      <c r="H943" s="14" t="s">
        <v>61</v>
      </c>
      <c r="I943" s="12" t="s">
        <v>62</v>
      </c>
      <c r="J943" s="14" t="s">
        <v>63</v>
      </c>
      <c r="K943" s="12" t="s">
        <v>64</v>
      </c>
      <c r="L943" s="13" t="s">
        <v>65</v>
      </c>
      <c r="M943" s="13" t="s">
        <v>66</v>
      </c>
      <c r="N943" s="13" t="s">
        <v>67</v>
      </c>
      <c r="O943" s="13" t="s">
        <v>68</v>
      </c>
      <c r="P943" s="13" t="s">
        <v>69</v>
      </c>
      <c r="Q943" s="13" t="s">
        <v>70</v>
      </c>
      <c r="R943" s="13" t="s">
        <v>71</v>
      </c>
      <c r="S943" s="14" t="s">
        <v>72</v>
      </c>
      <c r="T943" s="12" t="s">
        <v>73</v>
      </c>
      <c r="U943" s="13" t="s">
        <v>74</v>
      </c>
      <c r="V943" s="14" t="s">
        <v>75</v>
      </c>
      <c r="W943" s="12" t="s">
        <v>76</v>
      </c>
      <c r="X943" s="13" t="s">
        <v>77</v>
      </c>
      <c r="Y943" s="14" t="s">
        <v>78</v>
      </c>
      <c r="Z943" s="12" t="s">
        <v>79</v>
      </c>
      <c r="AA943" s="13" t="s">
        <v>80</v>
      </c>
      <c r="AB943" s="14" t="s">
        <v>81</v>
      </c>
      <c r="AC943" s="12" t="s">
        <v>82</v>
      </c>
      <c r="AD943" s="13" t="s">
        <v>83</v>
      </c>
      <c r="AE943" s="13" t="s">
        <v>84</v>
      </c>
      <c r="AF943" s="14" t="s">
        <v>85</v>
      </c>
      <c r="AG943" s="12" t="s">
        <v>86</v>
      </c>
      <c r="AH943" s="13" t="s">
        <v>87</v>
      </c>
      <c r="AI943" s="14" t="s">
        <v>88</v>
      </c>
      <c r="AJ943" s="12" t="s">
        <v>89</v>
      </c>
      <c r="AK943" s="13" t="s">
        <v>90</v>
      </c>
      <c r="AL943" s="13" t="s">
        <v>91</v>
      </c>
      <c r="AM943" s="13" t="s">
        <v>92</v>
      </c>
      <c r="AN943" s="15" t="s">
        <v>93</v>
      </c>
    </row>
    <row r="944" spans="2:40" x14ac:dyDescent="0.25">
      <c r="B944" s="2" t="s">
        <v>6</v>
      </c>
      <c r="C944" s="16" t="s">
        <v>56</v>
      </c>
      <c r="D944" s="17"/>
      <c r="E944" s="18"/>
      <c r="F944" s="19"/>
      <c r="G944" s="19"/>
      <c r="H944" s="20"/>
      <c r="I944" s="18"/>
      <c r="J944" s="20"/>
      <c r="K944" s="18"/>
      <c r="L944" s="19"/>
      <c r="M944" s="19"/>
      <c r="N944" s="19"/>
      <c r="O944" s="19"/>
      <c r="P944" s="19"/>
      <c r="Q944" s="19"/>
      <c r="R944" s="19"/>
      <c r="S944" s="20"/>
      <c r="T944" s="18"/>
      <c r="U944" s="19"/>
      <c r="V944" s="20"/>
      <c r="W944" s="18"/>
      <c r="X944" s="19"/>
      <c r="Y944" s="20"/>
      <c r="Z944" s="18"/>
      <c r="AA944" s="19"/>
      <c r="AB944" s="20"/>
      <c r="AC944" s="18"/>
      <c r="AD944" s="19"/>
      <c r="AE944" s="19"/>
      <c r="AF944" s="20"/>
      <c r="AG944" s="18"/>
      <c r="AH944" s="19"/>
      <c r="AI944" s="20"/>
      <c r="AJ944" s="18"/>
      <c r="AK944" s="19"/>
      <c r="AL944" s="19"/>
      <c r="AM944" s="19"/>
      <c r="AN944" s="21"/>
    </row>
    <row r="945" spans="2:40" x14ac:dyDescent="0.25">
      <c r="B945" s="2" t="s">
        <v>94</v>
      </c>
      <c r="C945" s="50" t="s">
        <v>95</v>
      </c>
      <c r="D945" s="377">
        <v>1516.9999659999953</v>
      </c>
      <c r="E945" s="378">
        <v>273.06003400000009</v>
      </c>
      <c r="F945" s="379">
        <v>379.25001100000088</v>
      </c>
      <c r="G945" s="379">
        <v>379.249999</v>
      </c>
      <c r="H945" s="380">
        <v>485.43992199999883</v>
      </c>
      <c r="I945" s="381">
        <v>743.3293930000043</v>
      </c>
      <c r="J945" s="382">
        <v>768.20908700000041</v>
      </c>
      <c r="K945" s="383">
        <v>205.41121699999999</v>
      </c>
      <c r="L945" s="384">
        <v>174.97994999999989</v>
      </c>
      <c r="M945" s="384">
        <v>47.168498999999997</v>
      </c>
      <c r="N945" s="384">
        <v>54.776322000000043</v>
      </c>
      <c r="O945" s="384">
        <v>585.80239200000244</v>
      </c>
      <c r="P945" s="384">
        <v>349.95986900000008</v>
      </c>
      <c r="Q945" s="384">
        <v>31.952866000000061</v>
      </c>
      <c r="R945" s="384">
        <v>39.560689999999973</v>
      </c>
      <c r="S945" s="385">
        <v>27.388161</v>
      </c>
      <c r="T945" s="386">
        <v>671.04263700000206</v>
      </c>
      <c r="U945" s="387">
        <v>502.41822400000052</v>
      </c>
      <c r="V945" s="388">
        <v>313.72087399999992</v>
      </c>
      <c r="W945" s="389">
        <v>313.2985230000001</v>
      </c>
      <c r="X945" s="390">
        <v>439.05432299999995</v>
      </c>
      <c r="Y945" s="391">
        <v>742.93003700000179</v>
      </c>
      <c r="Z945" s="392">
        <v>44.793885000000003</v>
      </c>
      <c r="AA945" s="393">
        <v>1046.9169730000017</v>
      </c>
      <c r="AB945" s="394">
        <v>410.71892600000029</v>
      </c>
      <c r="AC945" s="395">
        <v>345.61095400000039</v>
      </c>
      <c r="AD945" s="396">
        <v>540.09264900000085</v>
      </c>
      <c r="AE945" s="396">
        <v>459.15487600000023</v>
      </c>
      <c r="AF945" s="397">
        <v>122.03953600000001</v>
      </c>
      <c r="AG945" s="398">
        <v>479.42457600000017</v>
      </c>
      <c r="AH945" s="399">
        <v>740.96920500000203</v>
      </c>
      <c r="AI945" s="400">
        <v>296.6061850000001</v>
      </c>
      <c r="AJ945" s="401">
        <v>428.24154900000002</v>
      </c>
      <c r="AK945" s="402">
        <v>342.6696339999998</v>
      </c>
      <c r="AL945" s="402">
        <v>214.66052399999998</v>
      </c>
      <c r="AM945" s="402">
        <v>72.445888999999994</v>
      </c>
      <c r="AN945" s="403">
        <v>315.6406510000001</v>
      </c>
    </row>
    <row r="946" spans="2:40" x14ac:dyDescent="0.25">
      <c r="B946" s="2" t="s">
        <v>94</v>
      </c>
      <c r="C946" s="50" t="s">
        <v>96</v>
      </c>
      <c r="D946" s="51">
        <v>1517</v>
      </c>
      <c r="E946" s="52">
        <v>294</v>
      </c>
      <c r="F946" s="53">
        <v>360</v>
      </c>
      <c r="G946" s="53">
        <v>375</v>
      </c>
      <c r="H946" s="54">
        <v>488</v>
      </c>
      <c r="I946" s="55">
        <v>728</v>
      </c>
      <c r="J946" s="56">
        <v>783</v>
      </c>
      <c r="K946" s="57">
        <v>224</v>
      </c>
      <c r="L946" s="58">
        <v>177</v>
      </c>
      <c r="M946" s="58">
        <v>51</v>
      </c>
      <c r="N946" s="58">
        <v>74</v>
      </c>
      <c r="O946" s="58">
        <v>370</v>
      </c>
      <c r="P946" s="58">
        <v>256</v>
      </c>
      <c r="Q946" s="58">
        <v>170</v>
      </c>
      <c r="R946" s="58">
        <v>152</v>
      </c>
      <c r="S946" s="59">
        <v>43</v>
      </c>
      <c r="T946" s="60">
        <v>592</v>
      </c>
      <c r="U946" s="61">
        <v>531</v>
      </c>
      <c r="V946" s="62">
        <v>363</v>
      </c>
      <c r="W946" s="63">
        <v>343</v>
      </c>
      <c r="X946" s="64">
        <v>429</v>
      </c>
      <c r="Y946" s="65">
        <v>725</v>
      </c>
      <c r="Z946" s="66">
        <v>48</v>
      </c>
      <c r="AA946" s="67">
        <v>1079</v>
      </c>
      <c r="AB946" s="68">
        <v>380</v>
      </c>
      <c r="AC946" s="69">
        <v>352</v>
      </c>
      <c r="AD946" s="70">
        <v>542</v>
      </c>
      <c r="AE946" s="70">
        <v>445</v>
      </c>
      <c r="AF946" s="71">
        <v>118</v>
      </c>
      <c r="AG946" s="72">
        <v>471</v>
      </c>
      <c r="AH946" s="73">
        <v>729</v>
      </c>
      <c r="AI946" s="74">
        <v>317</v>
      </c>
      <c r="AJ946" s="75">
        <v>431</v>
      </c>
      <c r="AK946" s="76">
        <v>338</v>
      </c>
      <c r="AL946" s="76">
        <v>213</v>
      </c>
      <c r="AM946" s="76">
        <v>70</v>
      </c>
      <c r="AN946" s="77">
        <v>323</v>
      </c>
    </row>
    <row r="947" spans="2:40" x14ac:dyDescent="0.25">
      <c r="B947" s="2" t="s">
        <v>97</v>
      </c>
      <c r="C947" s="747" t="s">
        <v>459</v>
      </c>
      <c r="D947" s="78">
        <v>352.7059499999998</v>
      </c>
      <c r="E947" s="79">
        <v>64.204072999999994</v>
      </c>
      <c r="F947" s="80">
        <v>99.355669999999961</v>
      </c>
      <c r="G947" s="80">
        <v>93.062423000000052</v>
      </c>
      <c r="H947" s="81">
        <v>96.08378399999998</v>
      </c>
      <c r="I947" s="82">
        <v>168.90634900000001</v>
      </c>
      <c r="J947" s="83">
        <v>181.10801299999997</v>
      </c>
      <c r="K947" s="84">
        <v>52.918327999999981</v>
      </c>
      <c r="L947" s="85">
        <v>33.026383000000003</v>
      </c>
      <c r="M947" s="85">
        <v>13.841940000000003</v>
      </c>
      <c r="N947" s="85">
        <v>14.921422999999997</v>
      </c>
      <c r="O947" s="85">
        <v>124.97784200000009</v>
      </c>
      <c r="P947" s="85">
        <v>88.918831000000026</v>
      </c>
      <c r="Q947" s="85">
        <v>6.1303800000000006</v>
      </c>
      <c r="R947" s="85">
        <v>12.322023000000009</v>
      </c>
      <c r="S947" s="86">
        <v>5.6487999999999996</v>
      </c>
      <c r="T947" s="87">
        <v>163.041629</v>
      </c>
      <c r="U947" s="88">
        <v>120.78911600000001</v>
      </c>
      <c r="V947" s="89">
        <v>64.467889000000014</v>
      </c>
      <c r="W947" s="90">
        <v>61.189691999999994</v>
      </c>
      <c r="X947" s="91">
        <v>87.082407000000018</v>
      </c>
      <c r="Y947" s="92">
        <v>200.19152000000003</v>
      </c>
      <c r="Z947" s="93">
        <v>5.7712440000000003</v>
      </c>
      <c r="AA947" s="94">
        <v>247.00206200000019</v>
      </c>
      <c r="AB947" s="95">
        <v>100.56923400000007</v>
      </c>
      <c r="AC947" s="96">
        <v>70.384709000000001</v>
      </c>
      <c r="AD947" s="97">
        <v>126.60013199999999</v>
      </c>
      <c r="AE947" s="97">
        <v>98.013035000000016</v>
      </c>
      <c r="AF947" s="98">
        <v>46.434974999999987</v>
      </c>
      <c r="AG947" s="99">
        <v>168.17192500000002</v>
      </c>
      <c r="AH947" s="100">
        <v>127.62804500000004</v>
      </c>
      <c r="AI947" s="101">
        <v>56.905979999999992</v>
      </c>
      <c r="AJ947" s="102">
        <v>98.082393000000039</v>
      </c>
      <c r="AK947" s="103">
        <v>58.46200300000001</v>
      </c>
      <c r="AL947" s="103">
        <v>71.820302999999981</v>
      </c>
      <c r="AM947" s="103">
        <v>28.499431000000001</v>
      </c>
      <c r="AN947" s="104">
        <v>78.375709000000001</v>
      </c>
    </row>
    <row r="948" spans="2:40" x14ac:dyDescent="0.25">
      <c r="B948" s="2" t="s">
        <v>99</v>
      </c>
      <c r="C948" s="747"/>
      <c r="D948" s="105">
        <v>0.23250227943643928</v>
      </c>
      <c r="E948" s="106">
        <v>0.23512804880116572</v>
      </c>
      <c r="F948" s="107">
        <v>0.26197934638952386</v>
      </c>
      <c r="G948" s="107">
        <v>0.24538542714669867</v>
      </c>
      <c r="H948" s="108">
        <v>0.19793136008290685</v>
      </c>
      <c r="I948" s="109">
        <v>0.22722947671732796</v>
      </c>
      <c r="J948" s="110">
        <v>0.23575354166566881</v>
      </c>
      <c r="K948" s="111">
        <v>0.25762141314804626</v>
      </c>
      <c r="L948" s="112">
        <v>0.18874381321974332</v>
      </c>
      <c r="M948" s="112">
        <v>0.29345729233402157</v>
      </c>
      <c r="N948" s="112">
        <v>0.27240644233104927</v>
      </c>
      <c r="O948" s="112">
        <v>0.21334471095843455</v>
      </c>
      <c r="P948" s="112">
        <v>0.25408293600658538</v>
      </c>
      <c r="Q948" s="112">
        <v>0.19185696832327931</v>
      </c>
      <c r="R948" s="112">
        <v>0.31147138737974533</v>
      </c>
      <c r="S948" s="113">
        <v>0.20624970037236159</v>
      </c>
      <c r="T948" s="114">
        <v>0.24296761488793372</v>
      </c>
      <c r="U948" s="115">
        <v>0.24041547505649377</v>
      </c>
      <c r="V948" s="116">
        <v>0.20549441985808073</v>
      </c>
      <c r="W948" s="117">
        <v>0.19530794915365743</v>
      </c>
      <c r="X948" s="118">
        <v>0.19834084858788653</v>
      </c>
      <c r="Y948" s="119">
        <v>0.26946214317620804</v>
      </c>
      <c r="Z948" s="120">
        <v>0.12883999679867017</v>
      </c>
      <c r="AA948" s="121">
        <v>0.23593280878062503</v>
      </c>
      <c r="AB948" s="122">
        <v>0.24486145544702753</v>
      </c>
      <c r="AC948" s="123">
        <v>0.20365300400750583</v>
      </c>
      <c r="AD948" s="124">
        <v>0.23440447159279851</v>
      </c>
      <c r="AE948" s="124">
        <v>0.21346399684101361</v>
      </c>
      <c r="AF948" s="125">
        <v>0.38049124506668058</v>
      </c>
      <c r="AG948" s="126">
        <v>0.35077869057759764</v>
      </c>
      <c r="AH948" s="127">
        <v>0.17224473586591185</v>
      </c>
      <c r="AI948" s="128">
        <v>0.19185702415477268</v>
      </c>
      <c r="AJ948" s="129">
        <v>0.22903520975261565</v>
      </c>
      <c r="AK948" s="130">
        <v>0.17060748079008378</v>
      </c>
      <c r="AL948" s="130">
        <v>0.33457620274885747</v>
      </c>
      <c r="AM948" s="130">
        <v>0.39338920942774275</v>
      </c>
      <c r="AN948" s="131">
        <v>0.24830676515110839</v>
      </c>
    </row>
    <row r="949" spans="2:40" x14ac:dyDescent="0.25">
      <c r="B949" s="2" t="s">
        <v>100</v>
      </c>
      <c r="C949" s="747"/>
      <c r="D949" s="132" t="s">
        <v>512</v>
      </c>
      <c r="E949" s="241"/>
      <c r="F949" s="134"/>
      <c r="G949" s="134"/>
      <c r="H949" s="135"/>
      <c r="I949" s="136"/>
      <c r="J949" s="236"/>
      <c r="K949" s="138"/>
      <c r="L949" s="139"/>
      <c r="M949" s="139"/>
      <c r="N949" s="139"/>
      <c r="O949" s="139"/>
      <c r="P949" s="139"/>
      <c r="Q949" s="139"/>
      <c r="R949" s="140" t="s">
        <v>513</v>
      </c>
      <c r="S949" s="141"/>
      <c r="T949" s="142"/>
      <c r="U949" s="237"/>
      <c r="V949" s="143"/>
      <c r="W949" s="144"/>
      <c r="X949" s="145"/>
      <c r="Y949" s="137" t="s">
        <v>146</v>
      </c>
      <c r="Z949" s="147"/>
      <c r="AA949" s="148"/>
      <c r="AB949" s="149"/>
      <c r="AC949" s="150"/>
      <c r="AD949" s="151"/>
      <c r="AE949" s="151"/>
      <c r="AF949" s="137" t="s">
        <v>514</v>
      </c>
      <c r="AG949" s="133" t="s">
        <v>328</v>
      </c>
      <c r="AH949" s="153"/>
      <c r="AI949" s="154"/>
      <c r="AJ949" s="155"/>
      <c r="AK949" s="156"/>
      <c r="AL949" s="140" t="s">
        <v>255</v>
      </c>
      <c r="AM949" s="140" t="s">
        <v>290</v>
      </c>
      <c r="AN949" s="242" t="s">
        <v>124</v>
      </c>
    </row>
    <row r="950" spans="2:40" x14ac:dyDescent="0.25">
      <c r="B950" s="2" t="s">
        <v>97</v>
      </c>
      <c r="C950" s="747" t="s">
        <v>462</v>
      </c>
      <c r="D950" s="158">
        <v>600.43259900000146</v>
      </c>
      <c r="E950" s="159">
        <v>91.721441000000013</v>
      </c>
      <c r="F950" s="160">
        <v>162.11016699999988</v>
      </c>
      <c r="G950" s="160">
        <v>134.18583100000012</v>
      </c>
      <c r="H950" s="161">
        <v>212.41516000000021</v>
      </c>
      <c r="I950" s="162">
        <v>298.39760699999999</v>
      </c>
      <c r="J950" s="163">
        <v>301.00658700000037</v>
      </c>
      <c r="K950" s="164">
        <v>82.527620999999939</v>
      </c>
      <c r="L950" s="165">
        <v>63.465249000000007</v>
      </c>
      <c r="M950" s="165">
        <v>20.230753000000004</v>
      </c>
      <c r="N950" s="165">
        <v>22.767168000000005</v>
      </c>
      <c r="O950" s="165">
        <v>244.10845999999998</v>
      </c>
      <c r="P950" s="165">
        <v>133.98226599999998</v>
      </c>
      <c r="Q950" s="165">
        <v>12.245749000000011</v>
      </c>
      <c r="R950" s="165">
        <v>12.947911000000008</v>
      </c>
      <c r="S950" s="166">
        <v>8.1574220000000004</v>
      </c>
      <c r="T950" s="167">
        <v>290.6985660000002</v>
      </c>
      <c r="U950" s="168">
        <v>197.79657700000021</v>
      </c>
      <c r="V950" s="169">
        <v>103.17567600000001</v>
      </c>
      <c r="W950" s="170">
        <v>105.83576999999997</v>
      </c>
      <c r="X950" s="171">
        <v>172.66506499999994</v>
      </c>
      <c r="Y950" s="172">
        <v>316.50310300000035</v>
      </c>
      <c r="Z950" s="173">
        <v>27.895045</v>
      </c>
      <c r="AA950" s="174">
        <v>403.18883600000009</v>
      </c>
      <c r="AB950" s="175">
        <v>165.45453599999999</v>
      </c>
      <c r="AC950" s="176">
        <v>115.68928099999999</v>
      </c>
      <c r="AD950" s="177">
        <v>229.13430500000004</v>
      </c>
      <c r="AE950" s="177">
        <v>196.26002500000004</v>
      </c>
      <c r="AF950" s="178">
        <v>44.990813999999986</v>
      </c>
      <c r="AG950" s="179">
        <v>188.28797800000004</v>
      </c>
      <c r="AH950" s="180">
        <v>308.96944500000023</v>
      </c>
      <c r="AI950" s="181">
        <v>103.17517599999999</v>
      </c>
      <c r="AJ950" s="182">
        <v>191.48662800000011</v>
      </c>
      <c r="AK950" s="183">
        <v>124.48331899999999</v>
      </c>
      <c r="AL950" s="183">
        <v>84.643601000000032</v>
      </c>
      <c r="AM950" s="183">
        <v>22.808201</v>
      </c>
      <c r="AN950" s="184">
        <v>122.949129</v>
      </c>
    </row>
    <row r="951" spans="2:40" x14ac:dyDescent="0.25">
      <c r="B951" s="2" t="s">
        <v>99</v>
      </c>
      <c r="C951" s="747"/>
      <c r="D951" s="185">
        <v>0.39580264499491974</v>
      </c>
      <c r="E951" s="186">
        <v>0.33590210788591635</v>
      </c>
      <c r="F951" s="187">
        <v>0.42744934027173831</v>
      </c>
      <c r="G951" s="187">
        <v>0.35381893567256179</v>
      </c>
      <c r="H951" s="188">
        <v>0.43757249944515414</v>
      </c>
      <c r="I951" s="189">
        <v>0.40143388625558935</v>
      </c>
      <c r="J951" s="190">
        <v>0.3918289852252167</v>
      </c>
      <c r="K951" s="191">
        <v>0.40176784016619665</v>
      </c>
      <c r="L951" s="192">
        <v>0.36270012078526725</v>
      </c>
      <c r="M951" s="192">
        <v>0.42890389622107766</v>
      </c>
      <c r="N951" s="192">
        <v>0.41563885943273055</v>
      </c>
      <c r="O951" s="192">
        <v>0.41670785803141441</v>
      </c>
      <c r="P951" s="192">
        <v>0.38285037190935722</v>
      </c>
      <c r="Q951" s="192">
        <v>0.38324415093156239</v>
      </c>
      <c r="R951" s="192">
        <v>0.32729234500207194</v>
      </c>
      <c r="S951" s="193">
        <v>0.29784482426549197</v>
      </c>
      <c r="T951" s="194">
        <v>0.43320431515292718</v>
      </c>
      <c r="U951" s="195">
        <v>0.39368909715345041</v>
      </c>
      <c r="V951" s="196">
        <v>0.32887730639179602</v>
      </c>
      <c r="W951" s="197">
        <v>0.33781126379583964</v>
      </c>
      <c r="X951" s="198">
        <v>0.39326583512537233</v>
      </c>
      <c r="Y951" s="199">
        <v>0.42602006546680998</v>
      </c>
      <c r="Z951" s="200">
        <v>0.62274225600213062</v>
      </c>
      <c r="AA951" s="201">
        <v>0.3851201636789201</v>
      </c>
      <c r="AB951" s="202">
        <v>0.40284127544684872</v>
      </c>
      <c r="AC951" s="203">
        <v>0.33473846723041034</v>
      </c>
      <c r="AD951" s="204">
        <v>0.42424999752218379</v>
      </c>
      <c r="AE951" s="204">
        <v>0.42743752763718862</v>
      </c>
      <c r="AF951" s="205">
        <v>0.36865769466707887</v>
      </c>
      <c r="AG951" s="206">
        <v>0.39273743446977566</v>
      </c>
      <c r="AH951" s="207">
        <v>0.41698014291970398</v>
      </c>
      <c r="AI951" s="208">
        <v>0.34785240907906206</v>
      </c>
      <c r="AJ951" s="209">
        <v>0.44714630900982494</v>
      </c>
      <c r="AK951" s="210">
        <v>0.36327502249586557</v>
      </c>
      <c r="AL951" s="210">
        <v>0.39431377238229443</v>
      </c>
      <c r="AM951" s="210">
        <v>0.31483085258295335</v>
      </c>
      <c r="AN951" s="211">
        <v>0.38952247947302571</v>
      </c>
    </row>
    <row r="952" spans="2:40" x14ac:dyDescent="0.25">
      <c r="B952" s="2" t="s">
        <v>100</v>
      </c>
      <c r="C952" s="747"/>
      <c r="D952" s="132" t="s">
        <v>515</v>
      </c>
      <c r="E952" s="212"/>
      <c r="F952" s="140" t="s">
        <v>127</v>
      </c>
      <c r="G952" s="213"/>
      <c r="H952" s="137" t="s">
        <v>349</v>
      </c>
      <c r="I952" s="215"/>
      <c r="J952" s="216"/>
      <c r="K952" s="239"/>
      <c r="L952" s="217"/>
      <c r="M952" s="217"/>
      <c r="N952" s="217"/>
      <c r="O952" s="217"/>
      <c r="P952" s="217"/>
      <c r="Q952" s="217"/>
      <c r="R952" s="217"/>
      <c r="S952" s="240"/>
      <c r="T952" s="133" t="s">
        <v>105</v>
      </c>
      <c r="U952" s="219"/>
      <c r="V952" s="220"/>
      <c r="W952" s="221"/>
      <c r="X952" s="222"/>
      <c r="Y952" s="137" t="s">
        <v>206</v>
      </c>
      <c r="Z952" s="133" t="s">
        <v>313</v>
      </c>
      <c r="AA952" s="225"/>
      <c r="AB952" s="226"/>
      <c r="AC952" s="227"/>
      <c r="AD952" s="140" t="s">
        <v>194</v>
      </c>
      <c r="AE952" s="140" t="s">
        <v>194</v>
      </c>
      <c r="AF952" s="229"/>
      <c r="AG952" s="230"/>
      <c r="AH952" s="231"/>
      <c r="AI952" s="232"/>
      <c r="AJ952" s="133" t="s">
        <v>516</v>
      </c>
      <c r="AK952" s="234"/>
      <c r="AL952" s="234"/>
      <c r="AM952" s="234"/>
      <c r="AN952" s="235"/>
    </row>
    <row r="953" spans="2:40" x14ac:dyDescent="0.25">
      <c r="B953" s="2" t="s">
        <v>97</v>
      </c>
      <c r="C953" s="747" t="s">
        <v>464</v>
      </c>
      <c r="D953" s="78">
        <v>314.27554200000026</v>
      </c>
      <c r="E953" s="79">
        <v>64.113219000000001</v>
      </c>
      <c r="F953" s="80">
        <v>64.944736999999989</v>
      </c>
      <c r="G953" s="80">
        <v>85.134584000000018</v>
      </c>
      <c r="H953" s="81">
        <v>100.08300199999991</v>
      </c>
      <c r="I953" s="82">
        <v>162.05061800000004</v>
      </c>
      <c r="J953" s="83">
        <v>151.38502800000012</v>
      </c>
      <c r="K953" s="84">
        <v>38.032494999999997</v>
      </c>
      <c r="L953" s="85">
        <v>47.571816000000005</v>
      </c>
      <c r="M953" s="85">
        <v>5.1205590000000001</v>
      </c>
      <c r="N953" s="85">
        <v>10.463879</v>
      </c>
      <c r="O953" s="85">
        <v>116.32029200000015</v>
      </c>
      <c r="P953" s="85">
        <v>69.814169000000007</v>
      </c>
      <c r="Q953" s="85">
        <v>8.0501060000000031</v>
      </c>
      <c r="R953" s="85">
        <v>9.6764020000000066</v>
      </c>
      <c r="S953" s="86">
        <v>9.2258240000000029</v>
      </c>
      <c r="T953" s="87">
        <v>134.76129200000011</v>
      </c>
      <c r="U953" s="88">
        <v>97.970572999999945</v>
      </c>
      <c r="V953" s="89">
        <v>79.114360999999988</v>
      </c>
      <c r="W953" s="90">
        <v>80.798912999999985</v>
      </c>
      <c r="X953" s="91">
        <v>98.669898000000003</v>
      </c>
      <c r="Y953" s="92">
        <v>131.59454800000003</v>
      </c>
      <c r="Z953" s="93">
        <v>6.8601209999999995</v>
      </c>
      <c r="AA953" s="94">
        <v>218.79413700000021</v>
      </c>
      <c r="AB953" s="95">
        <v>86.271457999999996</v>
      </c>
      <c r="AC953" s="96">
        <v>84.204104999999998</v>
      </c>
      <c r="AD953" s="97">
        <v>100.69854399999998</v>
      </c>
      <c r="AE953" s="97">
        <v>102.57091900000002</v>
      </c>
      <c r="AF953" s="98">
        <v>17.289815999999998</v>
      </c>
      <c r="AG953" s="99">
        <v>75.346602999999988</v>
      </c>
      <c r="AH953" s="100">
        <v>166.87792400000012</v>
      </c>
      <c r="AI953" s="101">
        <v>72.051015000000007</v>
      </c>
      <c r="AJ953" s="102">
        <v>86.356472999999951</v>
      </c>
      <c r="AK953" s="103">
        <v>90.341090000000023</v>
      </c>
      <c r="AL953" s="103">
        <v>36.409905000000009</v>
      </c>
      <c r="AM953" s="103">
        <v>16.179406000000004</v>
      </c>
      <c r="AN953" s="104">
        <v>50.733250999999967</v>
      </c>
    </row>
    <row r="954" spans="2:40" x14ac:dyDescent="0.25">
      <c r="B954" s="2" t="s">
        <v>99</v>
      </c>
      <c r="C954" s="747"/>
      <c r="D954" s="105">
        <v>0.20716911604729804</v>
      </c>
      <c r="E954" s="106">
        <v>0.23479532343425985</v>
      </c>
      <c r="F954" s="107">
        <v>0.1712451815855052</v>
      </c>
      <c r="G954" s="107">
        <v>0.22448143500192871</v>
      </c>
      <c r="H954" s="108">
        <v>0.20616969776128169</v>
      </c>
      <c r="I954" s="109">
        <v>0.21800647132488557</v>
      </c>
      <c r="J954" s="110">
        <v>0.19706227192805917</v>
      </c>
      <c r="K954" s="111">
        <v>0.18515296075578969</v>
      </c>
      <c r="L954" s="112">
        <v>0.27187009711684129</v>
      </c>
      <c r="M954" s="112">
        <v>0.10855887103806292</v>
      </c>
      <c r="N954" s="112">
        <v>0.19102923704881081</v>
      </c>
      <c r="O954" s="112">
        <v>0.19856575116203973</v>
      </c>
      <c r="P954" s="112">
        <v>0.1994919280301822</v>
      </c>
      <c r="Q954" s="112">
        <v>0.25193689980735962</v>
      </c>
      <c r="R954" s="112">
        <v>0.24459639101340275</v>
      </c>
      <c r="S954" s="113">
        <v>0.33685445328001407</v>
      </c>
      <c r="T954" s="114">
        <v>0.20082373990790053</v>
      </c>
      <c r="U954" s="115">
        <v>0.19499804808035756</v>
      </c>
      <c r="V954" s="116">
        <v>0.25218073630637661</v>
      </c>
      <c r="W954" s="117">
        <v>0.25789752286830908</v>
      </c>
      <c r="X954" s="118">
        <v>0.22473277868169403</v>
      </c>
      <c r="Y954" s="119">
        <v>0.17712912582103571</v>
      </c>
      <c r="Z954" s="120">
        <v>0.15314860499373964</v>
      </c>
      <c r="AA954" s="121">
        <v>0.20898900547292956</v>
      </c>
      <c r="AB954" s="122">
        <v>0.21004987240349357</v>
      </c>
      <c r="AC954" s="123">
        <v>0.24363841488658344</v>
      </c>
      <c r="AD954" s="124">
        <v>0.18644679609405279</v>
      </c>
      <c r="AE954" s="124">
        <v>0.22339067787662997</v>
      </c>
      <c r="AF954" s="125">
        <v>0.14167389164770339</v>
      </c>
      <c r="AG954" s="126">
        <v>0.1571604935830406</v>
      </c>
      <c r="AH954" s="127">
        <v>0.22521573484285309</v>
      </c>
      <c r="AI954" s="128">
        <v>0.24291811379455891</v>
      </c>
      <c r="AJ954" s="129">
        <v>0.20165365364863264</v>
      </c>
      <c r="AK954" s="130">
        <v>0.26363903023867025</v>
      </c>
      <c r="AL954" s="130">
        <v>0.16961621224776294</v>
      </c>
      <c r="AM954" s="130">
        <v>0.22333090563634336</v>
      </c>
      <c r="AN954" s="131">
        <v>0.16073104284656906</v>
      </c>
    </row>
    <row r="955" spans="2:40" x14ac:dyDescent="0.25">
      <c r="B955" s="2" t="s">
        <v>100</v>
      </c>
      <c r="C955" s="747"/>
      <c r="D955" s="132" t="s">
        <v>517</v>
      </c>
      <c r="E955" s="241"/>
      <c r="F955" s="134"/>
      <c r="G955" s="134"/>
      <c r="H955" s="135"/>
      <c r="I955" s="136"/>
      <c r="J955" s="236"/>
      <c r="K955" s="138"/>
      <c r="L955" s="140" t="s">
        <v>518</v>
      </c>
      <c r="M955" s="139"/>
      <c r="N955" s="139"/>
      <c r="O955" s="139"/>
      <c r="P955" s="139"/>
      <c r="Q955" s="140" t="s">
        <v>108</v>
      </c>
      <c r="R955" s="140" t="s">
        <v>108</v>
      </c>
      <c r="S955" s="137" t="s">
        <v>108</v>
      </c>
      <c r="T955" s="142"/>
      <c r="U955" s="237"/>
      <c r="V955" s="143"/>
      <c r="W955" s="133" t="s">
        <v>155</v>
      </c>
      <c r="X955" s="145"/>
      <c r="Y955" s="146"/>
      <c r="Z955" s="147"/>
      <c r="AA955" s="148"/>
      <c r="AB955" s="149"/>
      <c r="AC955" s="133" t="s">
        <v>183</v>
      </c>
      <c r="AD955" s="151"/>
      <c r="AE955" s="151"/>
      <c r="AF955" s="152"/>
      <c r="AG955" s="238"/>
      <c r="AH955" s="140" t="s">
        <v>156</v>
      </c>
      <c r="AI955" s="137" t="s">
        <v>156</v>
      </c>
      <c r="AJ955" s="155"/>
      <c r="AK955" s="140" t="s">
        <v>294</v>
      </c>
      <c r="AL955" s="156"/>
      <c r="AM955" s="156"/>
      <c r="AN955" s="157"/>
    </row>
    <row r="956" spans="2:40" x14ac:dyDescent="0.25">
      <c r="B956" s="2" t="s">
        <v>97</v>
      </c>
      <c r="C956" s="747" t="s">
        <v>466</v>
      </c>
      <c r="D956" s="158">
        <v>109.94708199999998</v>
      </c>
      <c r="E956" s="159">
        <v>33.22587</v>
      </c>
      <c r="F956" s="160">
        <v>16.154909</v>
      </c>
      <c r="G956" s="160">
        <v>25.782777999999997</v>
      </c>
      <c r="H956" s="161">
        <v>34.783525000000004</v>
      </c>
      <c r="I956" s="162">
        <v>63.850332000000023</v>
      </c>
      <c r="J956" s="163">
        <v>46.096750000000007</v>
      </c>
      <c r="K956" s="164">
        <v>12.601732999999999</v>
      </c>
      <c r="L956" s="165">
        <v>15.500286999999998</v>
      </c>
      <c r="M956" s="165">
        <v>5.3758329999999992</v>
      </c>
      <c r="N956" s="165">
        <v>2.895578</v>
      </c>
      <c r="O956" s="165">
        <v>49.330081</v>
      </c>
      <c r="P956" s="165">
        <v>18.987496</v>
      </c>
      <c r="Q956" s="165">
        <v>3.6233929999999996</v>
      </c>
      <c r="R956" s="165">
        <v>1.1092839999999999</v>
      </c>
      <c r="S956" s="166">
        <v>0.523397</v>
      </c>
      <c r="T956" s="167">
        <v>36.314223000000013</v>
      </c>
      <c r="U956" s="168">
        <v>41.502285000000008</v>
      </c>
      <c r="V956" s="169">
        <v>32.130574000000003</v>
      </c>
      <c r="W956" s="170">
        <v>39.072983000000001</v>
      </c>
      <c r="X956" s="171">
        <v>35.916938999999999</v>
      </c>
      <c r="Y956" s="172">
        <v>34.051226000000014</v>
      </c>
      <c r="Z956" s="173">
        <v>0.92138900000000001</v>
      </c>
      <c r="AA956" s="174">
        <v>78.637084999999985</v>
      </c>
      <c r="AB956" s="175">
        <v>26.198109000000002</v>
      </c>
      <c r="AC956" s="176">
        <v>37.041360000000005</v>
      </c>
      <c r="AD956" s="177">
        <v>34.162520000000008</v>
      </c>
      <c r="AE956" s="177">
        <v>30.707289000000014</v>
      </c>
      <c r="AF956" s="178">
        <v>5.0127929999999994</v>
      </c>
      <c r="AG956" s="179">
        <v>13.002994000000001</v>
      </c>
      <c r="AH956" s="180">
        <v>58.519067</v>
      </c>
      <c r="AI956" s="181">
        <v>38.425021000000001</v>
      </c>
      <c r="AJ956" s="182">
        <v>22.963058999999998</v>
      </c>
      <c r="AK956" s="183">
        <v>38.041656000000003</v>
      </c>
      <c r="AL956" s="183">
        <v>8.3262800000000006</v>
      </c>
      <c r="AM956" s="183">
        <v>4.9588510000000001</v>
      </c>
      <c r="AN956" s="184">
        <v>22.613169000000003</v>
      </c>
    </row>
    <row r="957" spans="2:40" x14ac:dyDescent="0.25">
      <c r="B957" s="2" t="s">
        <v>99</v>
      </c>
      <c r="C957" s="747"/>
      <c r="D957" s="185">
        <v>7.2476654228217904E-2</v>
      </c>
      <c r="E957" s="186">
        <v>0.12167972556540438</v>
      </c>
      <c r="F957" s="187">
        <v>4.2596990194945471E-2</v>
      </c>
      <c r="G957" s="187">
        <v>6.7983594114656792E-2</v>
      </c>
      <c r="H957" s="188">
        <v>7.1653614430170598E-2</v>
      </c>
      <c r="I957" s="189">
        <v>8.5897762958499962E-2</v>
      </c>
      <c r="J957" s="190">
        <v>6.0005473483809461E-2</v>
      </c>
      <c r="K957" s="191">
        <v>6.1348806477301593E-2</v>
      </c>
      <c r="L957" s="192">
        <v>8.8583217677225351E-2</v>
      </c>
      <c r="M957" s="192">
        <v>0.11397083040526686</v>
      </c>
      <c r="N957" s="192">
        <v>5.2861855164353627E-2</v>
      </c>
      <c r="O957" s="192">
        <v>8.4209422279040116E-2</v>
      </c>
      <c r="P957" s="192">
        <v>5.4256209588419972E-2</v>
      </c>
      <c r="Q957" s="192">
        <v>0.11339805950427084</v>
      </c>
      <c r="R957" s="192">
        <v>2.804005693530626E-2</v>
      </c>
      <c r="S957" s="193">
        <v>1.9110337492174081E-2</v>
      </c>
      <c r="T957" s="194">
        <v>5.4116118704987587E-2</v>
      </c>
      <c r="U957" s="195">
        <v>8.2605054947210585E-2</v>
      </c>
      <c r="V957" s="196">
        <v>0.10241771161201089</v>
      </c>
      <c r="W957" s="197">
        <v>0.12471486499794315</v>
      </c>
      <c r="X957" s="198">
        <v>8.1805228005920355E-2</v>
      </c>
      <c r="Y957" s="199">
        <v>4.5833691335863881E-2</v>
      </c>
      <c r="Z957" s="200">
        <v>2.0569526398525152E-2</v>
      </c>
      <c r="AA957" s="201">
        <v>7.5113009940664943E-2</v>
      </c>
      <c r="AB957" s="202">
        <v>6.3785979514369845E-2</v>
      </c>
      <c r="AC957" s="203">
        <v>0.10717646408857737</v>
      </c>
      <c r="AD957" s="204">
        <v>6.3253073455550687E-2</v>
      </c>
      <c r="AE957" s="204">
        <v>6.6877845809917957E-2</v>
      </c>
      <c r="AF957" s="205">
        <v>4.1075156169063098E-2</v>
      </c>
      <c r="AG957" s="206">
        <v>2.7122084788577881E-2</v>
      </c>
      <c r="AH957" s="207">
        <v>7.8976382021166233E-2</v>
      </c>
      <c r="AI957" s="208">
        <v>0.12954895394376212</v>
      </c>
      <c r="AJ957" s="209">
        <v>5.3621744675690017E-2</v>
      </c>
      <c r="AK957" s="210">
        <v>0.11101554449379668</v>
      </c>
      <c r="AL957" s="210">
        <v>3.8788128552225097E-2</v>
      </c>
      <c r="AM957" s="210">
        <v>6.8449032352960709E-2</v>
      </c>
      <c r="AN957" s="211">
        <v>7.1642131418617541E-2</v>
      </c>
    </row>
    <row r="958" spans="2:40" x14ac:dyDescent="0.25">
      <c r="B958" s="2" t="s">
        <v>100</v>
      </c>
      <c r="C958" s="747"/>
      <c r="D958" s="132" t="s">
        <v>519</v>
      </c>
      <c r="E958" s="133" t="s">
        <v>116</v>
      </c>
      <c r="F958" s="213"/>
      <c r="G958" s="213"/>
      <c r="H958" s="214"/>
      <c r="I958" s="215"/>
      <c r="J958" s="216"/>
      <c r="K958" s="239"/>
      <c r="L958" s="140" t="s">
        <v>321</v>
      </c>
      <c r="M958" s="217"/>
      <c r="N958" s="217"/>
      <c r="O958" s="140" t="s">
        <v>321</v>
      </c>
      <c r="P958" s="217"/>
      <c r="Q958" s="140" t="s">
        <v>520</v>
      </c>
      <c r="R958" s="217"/>
      <c r="S958" s="240"/>
      <c r="T958" s="218"/>
      <c r="U958" s="219"/>
      <c r="V958" s="137" t="s">
        <v>300</v>
      </c>
      <c r="W958" s="133" t="s">
        <v>155</v>
      </c>
      <c r="X958" s="140" t="s">
        <v>112</v>
      </c>
      <c r="Y958" s="223"/>
      <c r="Z958" s="224"/>
      <c r="AA958" s="140" t="s">
        <v>123</v>
      </c>
      <c r="AB958" s="226"/>
      <c r="AC958" s="133" t="s">
        <v>521</v>
      </c>
      <c r="AD958" s="228"/>
      <c r="AE958" s="228"/>
      <c r="AF958" s="229"/>
      <c r="AG958" s="230"/>
      <c r="AH958" s="140" t="s">
        <v>156</v>
      </c>
      <c r="AI958" s="137" t="s">
        <v>264</v>
      </c>
      <c r="AJ958" s="233"/>
      <c r="AK958" s="140" t="s">
        <v>284</v>
      </c>
      <c r="AL958" s="234"/>
      <c r="AM958" s="234"/>
      <c r="AN958" s="235"/>
    </row>
    <row r="959" spans="2:40" x14ac:dyDescent="0.25">
      <c r="B959" s="2" t="s">
        <v>97</v>
      </c>
      <c r="C959" s="747" t="s">
        <v>357</v>
      </c>
      <c r="D959" s="78">
        <v>139.63879300000005</v>
      </c>
      <c r="E959" s="79">
        <v>19.795431000000004</v>
      </c>
      <c r="F959" s="80">
        <v>36.684528</v>
      </c>
      <c r="G959" s="80">
        <v>41.084383000000003</v>
      </c>
      <c r="H959" s="81">
        <v>42.074451000000003</v>
      </c>
      <c r="I959" s="82">
        <v>50.124486999999988</v>
      </c>
      <c r="J959" s="83">
        <v>88.612708999999953</v>
      </c>
      <c r="K959" s="84">
        <v>19.331040000000002</v>
      </c>
      <c r="L959" s="85">
        <v>15.416214999999999</v>
      </c>
      <c r="M959" s="85">
        <v>2.5994140000000003</v>
      </c>
      <c r="N959" s="85">
        <v>3.7282739999999999</v>
      </c>
      <c r="O959" s="85">
        <v>51.065717000000006</v>
      </c>
      <c r="P959" s="85">
        <v>38.257106999999991</v>
      </c>
      <c r="Q959" s="85">
        <v>1.903238</v>
      </c>
      <c r="R959" s="85">
        <v>3.5050700000000004</v>
      </c>
      <c r="S959" s="86">
        <v>3.8327179999999998</v>
      </c>
      <c r="T959" s="87">
        <v>46.226926999999989</v>
      </c>
      <c r="U959" s="88">
        <v>44.359673000000008</v>
      </c>
      <c r="V959" s="89">
        <v>34.832374000000009</v>
      </c>
      <c r="W959" s="90">
        <v>26.401165000000002</v>
      </c>
      <c r="X959" s="91">
        <v>44.720013999999992</v>
      </c>
      <c r="Y959" s="92">
        <v>60.589639999999974</v>
      </c>
      <c r="Z959" s="93">
        <v>3.3460860000000001</v>
      </c>
      <c r="AA959" s="94">
        <v>99.294852999999932</v>
      </c>
      <c r="AB959" s="95">
        <v>32.225589000000006</v>
      </c>
      <c r="AC959" s="96">
        <v>38.291498999999988</v>
      </c>
      <c r="AD959" s="97">
        <v>49.497147999999996</v>
      </c>
      <c r="AE959" s="97">
        <v>31.603608000000005</v>
      </c>
      <c r="AF959" s="98">
        <v>8.3111379999999997</v>
      </c>
      <c r="AG959" s="99">
        <v>34.615075999999995</v>
      </c>
      <c r="AH959" s="100">
        <v>78.974723999999966</v>
      </c>
      <c r="AI959" s="101">
        <v>26.048992999999996</v>
      </c>
      <c r="AJ959" s="102">
        <v>29.352996000000005</v>
      </c>
      <c r="AK959" s="103">
        <v>31.341565999999997</v>
      </c>
      <c r="AL959" s="103">
        <v>13.460435</v>
      </c>
      <c r="AM959" s="247" t="s">
        <v>163</v>
      </c>
      <c r="AN959" s="104">
        <v>40.969392999999997</v>
      </c>
    </row>
    <row r="960" spans="2:40" x14ac:dyDescent="0.25">
      <c r="B960" s="2" t="s">
        <v>99</v>
      </c>
      <c r="C960" s="747"/>
      <c r="D960" s="105">
        <v>9.2049305293129102E-2</v>
      </c>
      <c r="E960" s="106">
        <v>7.2494794313253466E-2</v>
      </c>
      <c r="F960" s="107">
        <v>9.6729141558284396E-2</v>
      </c>
      <c r="G960" s="107">
        <v>0.10833060806415454</v>
      </c>
      <c r="H960" s="108">
        <v>8.667282828048925E-2</v>
      </c>
      <c r="I960" s="109">
        <v>6.7432402743691444E-2</v>
      </c>
      <c r="J960" s="110">
        <v>0.11534972769724593</v>
      </c>
      <c r="K960" s="111">
        <v>9.4108979452665442E-2</v>
      </c>
      <c r="L960" s="112">
        <v>8.8102751200923354E-2</v>
      </c>
      <c r="M960" s="112">
        <v>5.5109110001571177E-2</v>
      </c>
      <c r="N960" s="112">
        <v>6.8063606023054946E-2</v>
      </c>
      <c r="O960" s="112">
        <v>8.7172257569067407E-2</v>
      </c>
      <c r="P960" s="112">
        <v>0.10931855446545496</v>
      </c>
      <c r="Q960" s="112">
        <v>5.956392143352638E-2</v>
      </c>
      <c r="R960" s="112">
        <v>8.8599819669475E-2</v>
      </c>
      <c r="S960" s="113">
        <v>0.1399406845899584</v>
      </c>
      <c r="T960" s="114">
        <v>6.8888211346248396E-2</v>
      </c>
      <c r="U960" s="115">
        <v>8.8292324762487037E-2</v>
      </c>
      <c r="V960" s="116">
        <v>0.11102982583173605</v>
      </c>
      <c r="W960" s="117">
        <v>8.4268399184250206E-2</v>
      </c>
      <c r="X960" s="118">
        <v>0.10185530959912675</v>
      </c>
      <c r="Y960" s="119">
        <v>8.1554974200080468E-2</v>
      </c>
      <c r="Z960" s="120">
        <v>7.4699615806934364E-2</v>
      </c>
      <c r="AA960" s="121">
        <v>9.4845012126859238E-2</v>
      </c>
      <c r="AB960" s="122">
        <v>7.8461417188259747E-2</v>
      </c>
      <c r="AC960" s="123">
        <v>0.11079364978692181</v>
      </c>
      <c r="AD960" s="124">
        <v>9.1645661335412673E-2</v>
      </c>
      <c r="AE960" s="124">
        <v>6.8829951835249564E-2</v>
      </c>
      <c r="AF960" s="125">
        <v>6.8102012449473739E-2</v>
      </c>
      <c r="AG960" s="126">
        <v>7.2201296581007948E-2</v>
      </c>
      <c r="AH960" s="127">
        <v>0.10658300435036264</v>
      </c>
      <c r="AI960" s="128">
        <v>8.7823499027843893E-2</v>
      </c>
      <c r="AJ960" s="129">
        <v>6.8543082913236908E-2</v>
      </c>
      <c r="AK960" s="130">
        <v>9.1462921981584205E-2</v>
      </c>
      <c r="AL960" s="130">
        <v>6.270568406886029E-2</v>
      </c>
      <c r="AM960" s="248"/>
      <c r="AN960" s="131">
        <v>0.12979758111067888</v>
      </c>
    </row>
    <row r="961" spans="2:40" x14ac:dyDescent="0.25">
      <c r="B961" s="2" t="s">
        <v>100</v>
      </c>
      <c r="C961" s="747"/>
      <c r="D961" s="132" t="s">
        <v>522</v>
      </c>
      <c r="E961" s="241"/>
      <c r="F961" s="134"/>
      <c r="G961" s="134"/>
      <c r="H961" s="135"/>
      <c r="I961" s="136"/>
      <c r="J961" s="137" t="s">
        <v>103</v>
      </c>
      <c r="K961" s="138"/>
      <c r="L961" s="139"/>
      <c r="M961" s="139"/>
      <c r="N961" s="139"/>
      <c r="O961" s="139"/>
      <c r="P961" s="139"/>
      <c r="Q961" s="139"/>
      <c r="R961" s="139"/>
      <c r="S961" s="141"/>
      <c r="T961" s="142"/>
      <c r="U961" s="237"/>
      <c r="V961" s="143"/>
      <c r="W961" s="144"/>
      <c r="X961" s="145"/>
      <c r="Y961" s="146"/>
      <c r="Z961" s="147"/>
      <c r="AA961" s="148"/>
      <c r="AB961" s="149"/>
      <c r="AC961" s="150"/>
      <c r="AD961" s="151"/>
      <c r="AE961" s="151"/>
      <c r="AF961" s="152"/>
      <c r="AG961" s="238"/>
      <c r="AH961" s="153"/>
      <c r="AI961" s="154"/>
      <c r="AJ961" s="155"/>
      <c r="AK961" s="156"/>
      <c r="AL961" s="156"/>
      <c r="AM961" s="156"/>
      <c r="AN961" s="242" t="s">
        <v>284</v>
      </c>
    </row>
    <row r="962" spans="2:40" x14ac:dyDescent="0.25">
      <c r="B962" s="2" t="s">
        <v>97</v>
      </c>
      <c r="C962" s="749" t="s">
        <v>330</v>
      </c>
      <c r="D962" s="158">
        <v>953.13854900000285</v>
      </c>
      <c r="E962" s="159">
        <v>155.92551400000011</v>
      </c>
      <c r="F962" s="160">
        <v>261.46583699999991</v>
      </c>
      <c r="G962" s="160">
        <v>227.24825400000014</v>
      </c>
      <c r="H962" s="161">
        <v>308.49894399999948</v>
      </c>
      <c r="I962" s="162">
        <v>467.303955999999</v>
      </c>
      <c r="J962" s="163">
        <v>482.11460000000164</v>
      </c>
      <c r="K962" s="164">
        <v>135.44594899999998</v>
      </c>
      <c r="L962" s="165">
        <v>96.491632000000067</v>
      </c>
      <c r="M962" s="165">
        <v>34.072692999999994</v>
      </c>
      <c r="N962" s="165">
        <v>37.688591000000017</v>
      </c>
      <c r="O962" s="165">
        <v>369.08630200000033</v>
      </c>
      <c r="P962" s="165">
        <v>222.90109700000014</v>
      </c>
      <c r="Q962" s="165">
        <v>18.376129000000027</v>
      </c>
      <c r="R962" s="165">
        <v>25.26993400000001</v>
      </c>
      <c r="S962" s="166">
        <v>13.806222</v>
      </c>
      <c r="T962" s="167">
        <v>453.74019500000037</v>
      </c>
      <c r="U962" s="168">
        <v>318.58569300000011</v>
      </c>
      <c r="V962" s="169">
        <v>167.64356500000008</v>
      </c>
      <c r="W962" s="170">
        <v>167.02546200000003</v>
      </c>
      <c r="X962" s="171">
        <v>259.74747199999985</v>
      </c>
      <c r="Y962" s="172">
        <v>516.69462300000043</v>
      </c>
      <c r="Z962" s="173">
        <v>33.666288999999999</v>
      </c>
      <c r="AA962" s="174">
        <v>650.19089800000199</v>
      </c>
      <c r="AB962" s="175">
        <v>266.02377000000001</v>
      </c>
      <c r="AC962" s="176">
        <v>186.07399000000007</v>
      </c>
      <c r="AD962" s="177">
        <v>355.73443700000001</v>
      </c>
      <c r="AE962" s="177">
        <v>294.27306000000016</v>
      </c>
      <c r="AF962" s="178">
        <v>91.425789000000023</v>
      </c>
      <c r="AG962" s="179">
        <v>356.45990299999983</v>
      </c>
      <c r="AH962" s="180">
        <v>436.59749000000022</v>
      </c>
      <c r="AI962" s="181">
        <v>160.08115599999999</v>
      </c>
      <c r="AJ962" s="182">
        <v>289.56902100000059</v>
      </c>
      <c r="AK962" s="183">
        <v>182.94532200000003</v>
      </c>
      <c r="AL962" s="183">
        <v>156.46390400000001</v>
      </c>
      <c r="AM962" s="183">
        <v>51.307631999999991</v>
      </c>
      <c r="AN962" s="184">
        <v>201.32483800000006</v>
      </c>
    </row>
    <row r="963" spans="2:40" x14ac:dyDescent="0.25">
      <c r="B963" s="2" t="s">
        <v>99</v>
      </c>
      <c r="C963" s="749" t="s">
        <v>331</v>
      </c>
      <c r="D963" s="185">
        <v>0.6283049244313601</v>
      </c>
      <c r="E963" s="186">
        <v>0.57103015668708246</v>
      </c>
      <c r="F963" s="187">
        <v>0.68942868666126234</v>
      </c>
      <c r="G963" s="187">
        <v>0.59920436281926037</v>
      </c>
      <c r="H963" s="188">
        <v>0.63550385952805966</v>
      </c>
      <c r="I963" s="189">
        <v>0.62866336297291592</v>
      </c>
      <c r="J963" s="190">
        <v>0.62758252689088723</v>
      </c>
      <c r="K963" s="191">
        <v>0.65938925331424325</v>
      </c>
      <c r="L963" s="192">
        <v>0.55144393400501102</v>
      </c>
      <c r="M963" s="192">
        <v>0.7223611885550989</v>
      </c>
      <c r="N963" s="192">
        <v>0.68804530176378009</v>
      </c>
      <c r="O963" s="192">
        <v>0.6300525689898494</v>
      </c>
      <c r="P963" s="192">
        <v>0.63693330791594305</v>
      </c>
      <c r="Q963" s="192">
        <v>0.5751011192548422</v>
      </c>
      <c r="R963" s="192">
        <v>0.63876373238181705</v>
      </c>
      <c r="S963" s="193">
        <v>0.50409452463785354</v>
      </c>
      <c r="T963" s="194">
        <v>0.67617193004086118</v>
      </c>
      <c r="U963" s="195">
        <v>0.63410457220994387</v>
      </c>
      <c r="V963" s="196">
        <v>0.53437172624987694</v>
      </c>
      <c r="W963" s="197">
        <v>0.53311921294949727</v>
      </c>
      <c r="X963" s="198">
        <v>0.59160668371325853</v>
      </c>
      <c r="Y963" s="199">
        <v>0.69548220864301813</v>
      </c>
      <c r="Z963" s="200">
        <v>0.7515822528008006</v>
      </c>
      <c r="AA963" s="201">
        <v>0.6210529724595466</v>
      </c>
      <c r="AB963" s="202">
        <v>0.6477027308938762</v>
      </c>
      <c r="AC963" s="203">
        <v>0.53839147123791642</v>
      </c>
      <c r="AD963" s="204">
        <v>0.65865446911498227</v>
      </c>
      <c r="AE963" s="204">
        <v>0.64090152447820248</v>
      </c>
      <c r="AF963" s="205">
        <v>0.74914893973375984</v>
      </c>
      <c r="AG963" s="206">
        <v>0.74351612504737274</v>
      </c>
      <c r="AH963" s="207">
        <v>0.58922487878561569</v>
      </c>
      <c r="AI963" s="208">
        <v>0.5397094332338348</v>
      </c>
      <c r="AJ963" s="209">
        <v>0.6761815187624417</v>
      </c>
      <c r="AK963" s="210">
        <v>0.53388250328594955</v>
      </c>
      <c r="AL963" s="210">
        <v>0.72888997513115183</v>
      </c>
      <c r="AM963" s="210">
        <v>0.70822006201069598</v>
      </c>
      <c r="AN963" s="211">
        <v>0.63782924462413426</v>
      </c>
    </row>
    <row r="964" spans="2:40" x14ac:dyDescent="0.25">
      <c r="B964" s="2" t="s">
        <v>100</v>
      </c>
      <c r="C964" s="749"/>
      <c r="D964" s="132" t="s">
        <v>523</v>
      </c>
      <c r="E964" s="212"/>
      <c r="F964" s="140" t="s">
        <v>349</v>
      </c>
      <c r="G964" s="213"/>
      <c r="H964" s="214"/>
      <c r="I964" s="215"/>
      <c r="J964" s="216"/>
      <c r="K964" s="133" t="s">
        <v>120</v>
      </c>
      <c r="L964" s="217"/>
      <c r="M964" s="140" t="s">
        <v>524</v>
      </c>
      <c r="N964" s="140" t="s">
        <v>120</v>
      </c>
      <c r="O964" s="217"/>
      <c r="P964" s="217"/>
      <c r="Q964" s="217"/>
      <c r="R964" s="217"/>
      <c r="S964" s="240"/>
      <c r="T964" s="133" t="s">
        <v>105</v>
      </c>
      <c r="U964" s="140" t="s">
        <v>241</v>
      </c>
      <c r="V964" s="220"/>
      <c r="W964" s="221"/>
      <c r="X964" s="222"/>
      <c r="Y964" s="137" t="s">
        <v>146</v>
      </c>
      <c r="Z964" s="224"/>
      <c r="AA964" s="225"/>
      <c r="AB964" s="226"/>
      <c r="AC964" s="227"/>
      <c r="AD964" s="140" t="s">
        <v>194</v>
      </c>
      <c r="AE964" s="140" t="s">
        <v>194</v>
      </c>
      <c r="AF964" s="137" t="s">
        <v>173</v>
      </c>
      <c r="AG964" s="133" t="s">
        <v>328</v>
      </c>
      <c r="AH964" s="231"/>
      <c r="AI964" s="232"/>
      <c r="AJ964" s="133" t="s">
        <v>352</v>
      </c>
      <c r="AK964" s="234"/>
      <c r="AL964" s="140" t="s">
        <v>269</v>
      </c>
      <c r="AM964" s="140" t="s">
        <v>124</v>
      </c>
      <c r="AN964" s="242" t="s">
        <v>124</v>
      </c>
    </row>
    <row r="965" spans="2:40" x14ac:dyDescent="0.25">
      <c r="B965" s="2" t="s">
        <v>97</v>
      </c>
      <c r="C965" s="748" t="s">
        <v>337</v>
      </c>
      <c r="D965" s="78">
        <v>424.222624</v>
      </c>
      <c r="E965" s="79">
        <v>97.339089000000001</v>
      </c>
      <c r="F965" s="80">
        <v>81.099645999999964</v>
      </c>
      <c r="G965" s="80">
        <v>110.9173620000001</v>
      </c>
      <c r="H965" s="81">
        <v>134.86652699999991</v>
      </c>
      <c r="I965" s="82">
        <v>225.90095000000011</v>
      </c>
      <c r="J965" s="83">
        <v>197.48177800000019</v>
      </c>
      <c r="K965" s="84">
        <v>50.634227999999972</v>
      </c>
      <c r="L965" s="85">
        <v>63.072103000000013</v>
      </c>
      <c r="M965" s="85">
        <v>10.496392</v>
      </c>
      <c r="N965" s="85">
        <v>13.359456999999999</v>
      </c>
      <c r="O965" s="85">
        <v>165.65037300000003</v>
      </c>
      <c r="P965" s="85">
        <v>88.801664999999986</v>
      </c>
      <c r="Q965" s="85">
        <v>11.673499000000009</v>
      </c>
      <c r="R965" s="85">
        <v>10.785686000000009</v>
      </c>
      <c r="S965" s="86">
        <v>9.7492210000000021</v>
      </c>
      <c r="T965" s="87">
        <v>171.07551499999997</v>
      </c>
      <c r="U965" s="88">
        <v>139.472858</v>
      </c>
      <c r="V965" s="89">
        <v>111.24493499999994</v>
      </c>
      <c r="W965" s="90">
        <v>119.87189599999992</v>
      </c>
      <c r="X965" s="91">
        <v>134.586837</v>
      </c>
      <c r="Y965" s="92">
        <v>165.6457740000001</v>
      </c>
      <c r="Z965" s="93">
        <v>7.781509999999999</v>
      </c>
      <c r="AA965" s="94">
        <v>297.43122200000016</v>
      </c>
      <c r="AB965" s="95">
        <v>112.46956700000001</v>
      </c>
      <c r="AC965" s="96">
        <v>121.245465</v>
      </c>
      <c r="AD965" s="97">
        <v>134.86106399999997</v>
      </c>
      <c r="AE965" s="97">
        <v>133.27820799999998</v>
      </c>
      <c r="AF965" s="98">
        <v>22.302609</v>
      </c>
      <c r="AG965" s="99">
        <v>88.349597000000031</v>
      </c>
      <c r="AH965" s="100">
        <v>225.39699100000016</v>
      </c>
      <c r="AI965" s="101">
        <v>110.47603599999995</v>
      </c>
      <c r="AJ965" s="102">
        <v>109.319532</v>
      </c>
      <c r="AK965" s="103">
        <v>128.382746</v>
      </c>
      <c r="AL965" s="103">
        <v>44.736184999999999</v>
      </c>
      <c r="AM965" s="103">
        <v>21.138257000000003</v>
      </c>
      <c r="AN965" s="104">
        <v>73.346419999999966</v>
      </c>
    </row>
    <row r="966" spans="2:40" x14ac:dyDescent="0.25">
      <c r="B966" s="2" t="s">
        <v>99</v>
      </c>
      <c r="C966" s="748" t="s">
        <v>338</v>
      </c>
      <c r="D966" s="105">
        <v>0.27964577027551579</v>
      </c>
      <c r="E966" s="106">
        <v>0.3564750489996642</v>
      </c>
      <c r="F966" s="107">
        <v>0.21384217178045059</v>
      </c>
      <c r="G966" s="107">
        <v>0.29246502911658567</v>
      </c>
      <c r="H966" s="108">
        <v>0.27782331219145223</v>
      </c>
      <c r="I966" s="109">
        <v>0.30390423428338559</v>
      </c>
      <c r="J966" s="110">
        <v>0.25706774541186866</v>
      </c>
      <c r="K966" s="111">
        <v>0.24650176723309117</v>
      </c>
      <c r="L966" s="112">
        <v>0.36045331479406673</v>
      </c>
      <c r="M966" s="112">
        <v>0.22252970144332981</v>
      </c>
      <c r="N966" s="112">
        <v>0.24389109221316449</v>
      </c>
      <c r="O966" s="112">
        <v>0.28277517344107966</v>
      </c>
      <c r="P966" s="112">
        <v>0.2537481376186021</v>
      </c>
      <c r="Q966" s="112">
        <v>0.36533495931163062</v>
      </c>
      <c r="R966" s="112">
        <v>0.27263644794870912</v>
      </c>
      <c r="S966" s="113">
        <v>0.35596479077218812</v>
      </c>
      <c r="T966" s="114">
        <v>0.25493985861288787</v>
      </c>
      <c r="U966" s="115">
        <v>0.27760310302756824</v>
      </c>
      <c r="V966" s="116">
        <v>0.35459844791838735</v>
      </c>
      <c r="W966" s="117">
        <v>0.38261238786625201</v>
      </c>
      <c r="X966" s="118">
        <v>0.30653800668761438</v>
      </c>
      <c r="Y966" s="119">
        <v>0.22296281715689967</v>
      </c>
      <c r="Z966" s="120">
        <v>0.17371813139226477</v>
      </c>
      <c r="AA966" s="121">
        <v>0.28410201541359448</v>
      </c>
      <c r="AB966" s="122">
        <v>0.27383585191786347</v>
      </c>
      <c r="AC966" s="123">
        <v>0.35081487897516078</v>
      </c>
      <c r="AD966" s="124">
        <v>0.24969986954960344</v>
      </c>
      <c r="AE966" s="124">
        <v>0.29026852368654776</v>
      </c>
      <c r="AF966" s="125">
        <v>0.18274904781676649</v>
      </c>
      <c r="AG966" s="126">
        <v>0.18428257837161857</v>
      </c>
      <c r="AH966" s="127">
        <v>0.30419211686401937</v>
      </c>
      <c r="AI966" s="128">
        <v>0.37246706773832078</v>
      </c>
      <c r="AJ966" s="129">
        <v>0.25527539832432278</v>
      </c>
      <c r="AK966" s="130">
        <v>0.37465457473246688</v>
      </c>
      <c r="AL966" s="130">
        <v>0.20840434079998796</v>
      </c>
      <c r="AM966" s="130">
        <v>0.29177993798930407</v>
      </c>
      <c r="AN966" s="131">
        <v>0.23237317426518661</v>
      </c>
    </row>
    <row r="967" spans="2:40" x14ac:dyDescent="0.25">
      <c r="B967" s="2" t="s">
        <v>100</v>
      </c>
      <c r="C967" s="748"/>
      <c r="D967" s="404" t="s">
        <v>525</v>
      </c>
      <c r="E967" s="408" t="s">
        <v>333</v>
      </c>
      <c r="F967" s="421"/>
      <c r="G967" s="418" t="s">
        <v>214</v>
      </c>
      <c r="H967" s="422"/>
      <c r="I967" s="423"/>
      <c r="J967" s="424"/>
      <c r="K967" s="425"/>
      <c r="L967" s="418" t="s">
        <v>391</v>
      </c>
      <c r="M967" s="426"/>
      <c r="N967" s="426"/>
      <c r="O967" s="426"/>
      <c r="P967" s="426"/>
      <c r="Q967" s="418" t="s">
        <v>391</v>
      </c>
      <c r="R967" s="426"/>
      <c r="S967" s="427"/>
      <c r="T967" s="428"/>
      <c r="U967" s="429"/>
      <c r="V967" s="414" t="s">
        <v>122</v>
      </c>
      <c r="W967" s="408" t="s">
        <v>155</v>
      </c>
      <c r="X967" s="418" t="s">
        <v>112</v>
      </c>
      <c r="Y967" s="433"/>
      <c r="Z967" s="434"/>
      <c r="AA967" s="435"/>
      <c r="AB967" s="443"/>
      <c r="AC967" s="408" t="s">
        <v>521</v>
      </c>
      <c r="AD967" s="437"/>
      <c r="AE967" s="418" t="s">
        <v>183</v>
      </c>
      <c r="AF967" s="438"/>
      <c r="AG967" s="439"/>
      <c r="AH967" s="418" t="s">
        <v>156</v>
      </c>
      <c r="AI967" s="414" t="s">
        <v>270</v>
      </c>
      <c r="AJ967" s="440"/>
      <c r="AK967" s="418" t="s">
        <v>469</v>
      </c>
      <c r="AL967" s="441"/>
      <c r="AM967" s="441"/>
      <c r="AN967" s="442"/>
    </row>
    <row r="968" spans="2:40" x14ac:dyDescent="0.25">
      <c r="B968" s="2" t="s">
        <v>229</v>
      </c>
      <c r="C968" s="1" t="s">
        <v>230</v>
      </c>
    </row>
    <row r="969" spans="2:40" x14ac:dyDescent="0.25">
      <c r="B969" s="2" t="s">
        <v>229</v>
      </c>
      <c r="C969" s="1" t="s">
        <v>231</v>
      </c>
    </row>
    <row r="970" spans="2:40" x14ac:dyDescent="0.25">
      <c r="B970" s="2" t="s">
        <v>229</v>
      </c>
      <c r="C970" s="1" t="s">
        <v>232</v>
      </c>
    </row>
    <row r="971" spans="2:40" x14ac:dyDescent="0.25">
      <c r="B971" s="2" t="s">
        <v>233</v>
      </c>
      <c r="C971" s="1"/>
    </row>
    <row r="973" spans="2:40" x14ac:dyDescent="0.25">
      <c r="B973" s="2" t="s">
        <v>1</v>
      </c>
      <c r="C973" s="1"/>
    </row>
    <row r="976" spans="2:40" x14ac:dyDescent="0.25">
      <c r="B976" s="2" t="s">
        <v>2</v>
      </c>
      <c r="C976" s="1" t="s">
        <v>526</v>
      </c>
    </row>
    <row r="977" spans="2:40" x14ac:dyDescent="0.25">
      <c r="B977" s="2" t="s">
        <v>4</v>
      </c>
      <c r="C977" s="1" t="s">
        <v>527</v>
      </c>
    </row>
    <row r="980" spans="2:40" ht="25" x14ac:dyDescent="0.25">
      <c r="B980" s="2" t="s">
        <v>6</v>
      </c>
      <c r="C980" s="4" t="s">
        <v>7</v>
      </c>
      <c r="D980" s="376" t="s">
        <v>8</v>
      </c>
      <c r="E980" s="745" t="s">
        <v>9</v>
      </c>
      <c r="F980" s="745"/>
      <c r="G980" s="745"/>
      <c r="H980" s="745"/>
      <c r="I980" s="745" t="s">
        <v>10</v>
      </c>
      <c r="J980" s="745"/>
      <c r="K980" s="745" t="s">
        <v>11</v>
      </c>
      <c r="L980" s="745"/>
      <c r="M980" s="745"/>
      <c r="N980" s="745"/>
      <c r="O980" s="745"/>
      <c r="P980" s="745"/>
      <c r="Q980" s="745"/>
      <c r="R980" s="745"/>
      <c r="S980" s="745"/>
      <c r="T980" s="745" t="s">
        <v>12</v>
      </c>
      <c r="U980" s="745"/>
      <c r="V980" s="745"/>
      <c r="W980" s="745" t="s">
        <v>13</v>
      </c>
      <c r="X980" s="745"/>
      <c r="Y980" s="745"/>
      <c r="Z980" s="745" t="s">
        <v>14</v>
      </c>
      <c r="AA980" s="745"/>
      <c r="AB980" s="745"/>
      <c r="AC980" s="745" t="s">
        <v>15</v>
      </c>
      <c r="AD980" s="745"/>
      <c r="AE980" s="745"/>
      <c r="AF980" s="745"/>
      <c r="AG980" s="745" t="s">
        <v>16</v>
      </c>
      <c r="AH980" s="745"/>
      <c r="AI980" s="745"/>
      <c r="AJ980" s="746" t="s">
        <v>17</v>
      </c>
      <c r="AK980" s="746"/>
      <c r="AL980" s="746"/>
      <c r="AM980" s="746"/>
      <c r="AN980" s="746"/>
    </row>
    <row r="981" spans="2:40" ht="50" x14ac:dyDescent="0.25">
      <c r="B981" s="2" t="s">
        <v>6</v>
      </c>
      <c r="C981" s="10" t="s">
        <v>18</v>
      </c>
      <c r="D981" s="5" t="s">
        <v>19</v>
      </c>
      <c r="E981" s="6" t="s">
        <v>20</v>
      </c>
      <c r="F981" s="7" t="s">
        <v>21</v>
      </c>
      <c r="G981" s="7" t="s">
        <v>22</v>
      </c>
      <c r="H981" s="8" t="s">
        <v>23</v>
      </c>
      <c r="I981" s="6" t="s">
        <v>24</v>
      </c>
      <c r="J981" s="8" t="s">
        <v>25</v>
      </c>
      <c r="K981" s="6" t="s">
        <v>26</v>
      </c>
      <c r="L981" s="7" t="s">
        <v>27</v>
      </c>
      <c r="M981" s="7" t="s">
        <v>28</v>
      </c>
      <c r="N981" s="7" t="s">
        <v>29</v>
      </c>
      <c r="O981" s="7" t="s">
        <v>30</v>
      </c>
      <c r="P981" s="7" t="s">
        <v>31</v>
      </c>
      <c r="Q981" s="7" t="s">
        <v>32</v>
      </c>
      <c r="R981" s="7" t="s">
        <v>33</v>
      </c>
      <c r="S981" s="8" t="s">
        <v>34</v>
      </c>
      <c r="T981" s="6" t="s">
        <v>35</v>
      </c>
      <c r="U981" s="7" t="s">
        <v>36</v>
      </c>
      <c r="V981" s="8" t="s">
        <v>37</v>
      </c>
      <c r="W981" s="6" t="s">
        <v>38</v>
      </c>
      <c r="X981" s="7" t="s">
        <v>39</v>
      </c>
      <c r="Y981" s="8" t="s">
        <v>40</v>
      </c>
      <c r="Z981" s="6" t="s">
        <v>41</v>
      </c>
      <c r="AA981" s="7" t="s">
        <v>42</v>
      </c>
      <c r="AB981" s="8" t="s">
        <v>43</v>
      </c>
      <c r="AC981" s="6" t="s">
        <v>44</v>
      </c>
      <c r="AD981" s="7" t="s">
        <v>45</v>
      </c>
      <c r="AE981" s="7" t="s">
        <v>46</v>
      </c>
      <c r="AF981" s="8" t="s">
        <v>47</v>
      </c>
      <c r="AG981" s="6" t="s">
        <v>48</v>
      </c>
      <c r="AH981" s="7" t="s">
        <v>49</v>
      </c>
      <c r="AI981" s="8" t="s">
        <v>50</v>
      </c>
      <c r="AJ981" s="6" t="s">
        <v>51</v>
      </c>
      <c r="AK981" s="7" t="s">
        <v>52</v>
      </c>
      <c r="AL981" s="7" t="s">
        <v>53</v>
      </c>
      <c r="AM981" s="7" t="s">
        <v>54</v>
      </c>
      <c r="AN981" s="9" t="s">
        <v>55</v>
      </c>
    </row>
    <row r="982" spans="2:40" x14ac:dyDescent="0.25">
      <c r="B982" s="2" t="s">
        <v>6</v>
      </c>
      <c r="C982" s="10" t="s">
        <v>56</v>
      </c>
      <c r="D982" s="11" t="s">
        <v>57</v>
      </c>
      <c r="E982" s="12" t="s">
        <v>58</v>
      </c>
      <c r="F982" s="13" t="s">
        <v>59</v>
      </c>
      <c r="G982" s="13" t="s">
        <v>60</v>
      </c>
      <c r="H982" s="14" t="s">
        <v>61</v>
      </c>
      <c r="I982" s="12" t="s">
        <v>62</v>
      </c>
      <c r="J982" s="14" t="s">
        <v>63</v>
      </c>
      <c r="K982" s="12" t="s">
        <v>64</v>
      </c>
      <c r="L982" s="13" t="s">
        <v>65</v>
      </c>
      <c r="M982" s="13" t="s">
        <v>66</v>
      </c>
      <c r="N982" s="13" t="s">
        <v>67</v>
      </c>
      <c r="O982" s="13" t="s">
        <v>68</v>
      </c>
      <c r="P982" s="13" t="s">
        <v>69</v>
      </c>
      <c r="Q982" s="13" t="s">
        <v>70</v>
      </c>
      <c r="R982" s="13" t="s">
        <v>71</v>
      </c>
      <c r="S982" s="14" t="s">
        <v>72</v>
      </c>
      <c r="T982" s="12" t="s">
        <v>73</v>
      </c>
      <c r="U982" s="13" t="s">
        <v>74</v>
      </c>
      <c r="V982" s="14" t="s">
        <v>75</v>
      </c>
      <c r="W982" s="12" t="s">
        <v>76</v>
      </c>
      <c r="X982" s="13" t="s">
        <v>77</v>
      </c>
      <c r="Y982" s="14" t="s">
        <v>78</v>
      </c>
      <c r="Z982" s="12" t="s">
        <v>79</v>
      </c>
      <c r="AA982" s="13" t="s">
        <v>80</v>
      </c>
      <c r="AB982" s="14" t="s">
        <v>81</v>
      </c>
      <c r="AC982" s="12" t="s">
        <v>82</v>
      </c>
      <c r="AD982" s="13" t="s">
        <v>83</v>
      </c>
      <c r="AE982" s="13" t="s">
        <v>84</v>
      </c>
      <c r="AF982" s="14" t="s">
        <v>85</v>
      </c>
      <c r="AG982" s="12" t="s">
        <v>86</v>
      </c>
      <c r="AH982" s="13" t="s">
        <v>87</v>
      </c>
      <c r="AI982" s="14" t="s">
        <v>88</v>
      </c>
      <c r="AJ982" s="12" t="s">
        <v>89</v>
      </c>
      <c r="AK982" s="13" t="s">
        <v>90</v>
      </c>
      <c r="AL982" s="13" t="s">
        <v>91</v>
      </c>
      <c r="AM982" s="13" t="s">
        <v>92</v>
      </c>
      <c r="AN982" s="15" t="s">
        <v>93</v>
      </c>
    </row>
    <row r="983" spans="2:40" x14ac:dyDescent="0.25">
      <c r="B983" s="2" t="s">
        <v>6</v>
      </c>
      <c r="C983" s="16" t="s">
        <v>56</v>
      </c>
      <c r="D983" s="17"/>
      <c r="E983" s="18"/>
      <c r="F983" s="19"/>
      <c r="G983" s="19"/>
      <c r="H983" s="20"/>
      <c r="I983" s="18"/>
      <c r="J983" s="20"/>
      <c r="K983" s="18"/>
      <c r="L983" s="19"/>
      <c r="M983" s="19"/>
      <c r="N983" s="19"/>
      <c r="O983" s="19"/>
      <c r="P983" s="19"/>
      <c r="Q983" s="19"/>
      <c r="R983" s="19"/>
      <c r="S983" s="20"/>
      <c r="T983" s="18"/>
      <c r="U983" s="19"/>
      <c r="V983" s="20"/>
      <c r="W983" s="18"/>
      <c r="X983" s="19"/>
      <c r="Y983" s="20"/>
      <c r="Z983" s="18"/>
      <c r="AA983" s="19"/>
      <c r="AB983" s="20"/>
      <c r="AC983" s="18"/>
      <c r="AD983" s="19"/>
      <c r="AE983" s="19"/>
      <c r="AF983" s="20"/>
      <c r="AG983" s="18"/>
      <c r="AH983" s="19"/>
      <c r="AI983" s="20"/>
      <c r="AJ983" s="18"/>
      <c r="AK983" s="19"/>
      <c r="AL983" s="19"/>
      <c r="AM983" s="19"/>
      <c r="AN983" s="21"/>
    </row>
    <row r="984" spans="2:40" x14ac:dyDescent="0.25">
      <c r="B984" s="2" t="s">
        <v>94</v>
      </c>
      <c r="C984" s="50" t="s">
        <v>95</v>
      </c>
      <c r="D984" s="377">
        <v>1516.9999659999953</v>
      </c>
      <c r="E984" s="378">
        <v>273.06003400000009</v>
      </c>
      <c r="F984" s="379">
        <v>379.25001100000088</v>
      </c>
      <c r="G984" s="379">
        <v>379.249999</v>
      </c>
      <c r="H984" s="380">
        <v>485.43992199999883</v>
      </c>
      <c r="I984" s="381">
        <v>743.3293930000043</v>
      </c>
      <c r="J984" s="382">
        <v>768.20908700000041</v>
      </c>
      <c r="K984" s="383">
        <v>205.41121699999999</v>
      </c>
      <c r="L984" s="384">
        <v>174.97994999999989</v>
      </c>
      <c r="M984" s="384">
        <v>47.168498999999997</v>
      </c>
      <c r="N984" s="384">
        <v>54.776322000000043</v>
      </c>
      <c r="O984" s="384">
        <v>585.80239200000244</v>
      </c>
      <c r="P984" s="384">
        <v>349.95986900000008</v>
      </c>
      <c r="Q984" s="384">
        <v>31.952866000000061</v>
      </c>
      <c r="R984" s="384">
        <v>39.560689999999973</v>
      </c>
      <c r="S984" s="385">
        <v>27.388161</v>
      </c>
      <c r="T984" s="386">
        <v>671.04263700000206</v>
      </c>
      <c r="U984" s="387">
        <v>502.41822400000052</v>
      </c>
      <c r="V984" s="388">
        <v>313.72087399999992</v>
      </c>
      <c r="W984" s="389">
        <v>313.2985230000001</v>
      </c>
      <c r="X984" s="390">
        <v>439.05432299999995</v>
      </c>
      <c r="Y984" s="391">
        <v>742.93003700000179</v>
      </c>
      <c r="Z984" s="392">
        <v>44.793885000000003</v>
      </c>
      <c r="AA984" s="393">
        <v>1046.9169730000017</v>
      </c>
      <c r="AB984" s="394">
        <v>410.71892600000029</v>
      </c>
      <c r="AC984" s="395">
        <v>345.61095400000039</v>
      </c>
      <c r="AD984" s="396">
        <v>540.09264900000085</v>
      </c>
      <c r="AE984" s="396">
        <v>459.15487600000023</v>
      </c>
      <c r="AF984" s="397">
        <v>122.03953600000001</v>
      </c>
      <c r="AG984" s="398">
        <v>479.42457600000017</v>
      </c>
      <c r="AH984" s="399">
        <v>740.96920500000203</v>
      </c>
      <c r="AI984" s="400">
        <v>296.6061850000001</v>
      </c>
      <c r="AJ984" s="401">
        <v>428.24154900000002</v>
      </c>
      <c r="AK984" s="402">
        <v>342.6696339999998</v>
      </c>
      <c r="AL984" s="402">
        <v>214.66052399999998</v>
      </c>
      <c r="AM984" s="402">
        <v>72.445888999999994</v>
      </c>
      <c r="AN984" s="403">
        <v>315.6406510000001</v>
      </c>
    </row>
    <row r="985" spans="2:40" x14ac:dyDescent="0.25">
      <c r="B985" s="2" t="s">
        <v>94</v>
      </c>
      <c r="C985" s="50" t="s">
        <v>96</v>
      </c>
      <c r="D985" s="51">
        <v>1517</v>
      </c>
      <c r="E985" s="52">
        <v>294</v>
      </c>
      <c r="F985" s="53">
        <v>360</v>
      </c>
      <c r="G985" s="53">
        <v>375</v>
      </c>
      <c r="H985" s="54">
        <v>488</v>
      </c>
      <c r="I985" s="55">
        <v>728</v>
      </c>
      <c r="J985" s="56">
        <v>783</v>
      </c>
      <c r="K985" s="57">
        <v>224</v>
      </c>
      <c r="L985" s="58">
        <v>177</v>
      </c>
      <c r="M985" s="58">
        <v>51</v>
      </c>
      <c r="N985" s="58">
        <v>74</v>
      </c>
      <c r="O985" s="58">
        <v>370</v>
      </c>
      <c r="P985" s="58">
        <v>256</v>
      </c>
      <c r="Q985" s="58">
        <v>170</v>
      </c>
      <c r="R985" s="58">
        <v>152</v>
      </c>
      <c r="S985" s="59">
        <v>43</v>
      </c>
      <c r="T985" s="60">
        <v>592</v>
      </c>
      <c r="U985" s="61">
        <v>531</v>
      </c>
      <c r="V985" s="62">
        <v>363</v>
      </c>
      <c r="W985" s="63">
        <v>343</v>
      </c>
      <c r="X985" s="64">
        <v>429</v>
      </c>
      <c r="Y985" s="65">
        <v>725</v>
      </c>
      <c r="Z985" s="66">
        <v>48</v>
      </c>
      <c r="AA985" s="67">
        <v>1079</v>
      </c>
      <c r="AB985" s="68">
        <v>380</v>
      </c>
      <c r="AC985" s="69">
        <v>352</v>
      </c>
      <c r="AD985" s="70">
        <v>542</v>
      </c>
      <c r="AE985" s="70">
        <v>445</v>
      </c>
      <c r="AF985" s="71">
        <v>118</v>
      </c>
      <c r="AG985" s="72">
        <v>471</v>
      </c>
      <c r="AH985" s="73">
        <v>729</v>
      </c>
      <c r="AI985" s="74">
        <v>317</v>
      </c>
      <c r="AJ985" s="75">
        <v>431</v>
      </c>
      <c r="AK985" s="76">
        <v>338</v>
      </c>
      <c r="AL985" s="76">
        <v>213</v>
      </c>
      <c r="AM985" s="76">
        <v>70</v>
      </c>
      <c r="AN985" s="77">
        <v>323</v>
      </c>
    </row>
    <row r="986" spans="2:40" x14ac:dyDescent="0.25">
      <c r="B986" s="2" t="s">
        <v>97</v>
      </c>
      <c r="C986" s="747" t="s">
        <v>459</v>
      </c>
      <c r="D986" s="78">
        <v>587.67171700000063</v>
      </c>
      <c r="E986" s="79">
        <v>87.07396300000002</v>
      </c>
      <c r="F986" s="80">
        <v>138.58198899999999</v>
      </c>
      <c r="G986" s="80">
        <v>150.85861600000015</v>
      </c>
      <c r="H986" s="81">
        <v>211.15714900000029</v>
      </c>
      <c r="I986" s="82">
        <v>273.40329900000006</v>
      </c>
      <c r="J986" s="83">
        <v>311.7693350000003</v>
      </c>
      <c r="K986" s="84">
        <v>85.66431799999998</v>
      </c>
      <c r="L986" s="85">
        <v>61.965879000000015</v>
      </c>
      <c r="M986" s="85">
        <v>18.428597000000003</v>
      </c>
      <c r="N986" s="85">
        <v>25.736523000000012</v>
      </c>
      <c r="O986" s="85">
        <v>252.06516599999983</v>
      </c>
      <c r="P986" s="85">
        <v>105.33541100000001</v>
      </c>
      <c r="Q986" s="85">
        <v>9.3455510000000039</v>
      </c>
      <c r="R986" s="85">
        <v>16.567115000000019</v>
      </c>
      <c r="S986" s="86">
        <v>12.563157000000004</v>
      </c>
      <c r="T986" s="87">
        <v>262.01289999999989</v>
      </c>
      <c r="U986" s="88">
        <v>203.36048900000014</v>
      </c>
      <c r="V986" s="89">
        <v>116.990905</v>
      </c>
      <c r="W986" s="90">
        <v>124.02936399999994</v>
      </c>
      <c r="X986" s="91">
        <v>162.797786</v>
      </c>
      <c r="Y986" s="92">
        <v>293.74717500000037</v>
      </c>
      <c r="Z986" s="93">
        <v>16.021584000000001</v>
      </c>
      <c r="AA986" s="94">
        <v>439.26647900000046</v>
      </c>
      <c r="AB986" s="95">
        <v>132.92728500000007</v>
      </c>
      <c r="AC986" s="96">
        <v>130.96376300000003</v>
      </c>
      <c r="AD986" s="97">
        <v>209.46137800000002</v>
      </c>
      <c r="AE986" s="97">
        <v>182.492502</v>
      </c>
      <c r="AF986" s="98">
        <v>52.063878999999979</v>
      </c>
      <c r="AG986" s="99">
        <v>212.11065300000007</v>
      </c>
      <c r="AH986" s="100">
        <v>273.07449600000007</v>
      </c>
      <c r="AI986" s="101">
        <v>102.48656799999998</v>
      </c>
      <c r="AJ986" s="102">
        <v>174.7369810000001</v>
      </c>
      <c r="AK986" s="103">
        <v>131.78964000000005</v>
      </c>
      <c r="AL986" s="103">
        <v>102.06250600000001</v>
      </c>
      <c r="AM986" s="103">
        <v>33.135005</v>
      </c>
      <c r="AN986" s="104">
        <v>104.39589600000005</v>
      </c>
    </row>
    <row r="987" spans="2:40" x14ac:dyDescent="0.25">
      <c r="B987" s="2" t="s">
        <v>99</v>
      </c>
      <c r="C987" s="747"/>
      <c r="D987" s="105">
        <v>0.38739072522827106</v>
      </c>
      <c r="E987" s="106">
        <v>0.31888212172419195</v>
      </c>
      <c r="F987" s="107">
        <v>0.36541063936844465</v>
      </c>
      <c r="G987" s="107">
        <v>0.39778145391636555</v>
      </c>
      <c r="H987" s="108">
        <v>0.43498101295426783</v>
      </c>
      <c r="I987" s="109">
        <v>0.36780907841753874</v>
      </c>
      <c r="J987" s="110">
        <v>0.40583916576347406</v>
      </c>
      <c r="K987" s="111">
        <v>0.41703816982886566</v>
      </c>
      <c r="L987" s="112">
        <v>0.35413131047300017</v>
      </c>
      <c r="M987" s="112">
        <v>0.3906971260628837</v>
      </c>
      <c r="N987" s="112">
        <v>0.46984759217678018</v>
      </c>
      <c r="O987" s="112">
        <v>0.43029043486732432</v>
      </c>
      <c r="P987" s="112">
        <v>0.30099282898062801</v>
      </c>
      <c r="Q987" s="112">
        <v>0.2924792724383467</v>
      </c>
      <c r="R987" s="112">
        <v>0.41877720029655774</v>
      </c>
      <c r="S987" s="113">
        <v>0.45870757806630402</v>
      </c>
      <c r="T987" s="114">
        <v>0.3904564114902867</v>
      </c>
      <c r="U987" s="115">
        <v>0.40476336105196681</v>
      </c>
      <c r="V987" s="116">
        <v>0.37291399679066312</v>
      </c>
      <c r="W987" s="117">
        <v>0.3958823770133123</v>
      </c>
      <c r="X987" s="118">
        <v>0.3707918985687792</v>
      </c>
      <c r="Y987" s="119">
        <v>0.39539009108605966</v>
      </c>
      <c r="Z987" s="120">
        <v>0.35767346368817976</v>
      </c>
      <c r="AA987" s="121">
        <v>0.4195810081684479</v>
      </c>
      <c r="AB987" s="122">
        <v>0.32364538516542568</v>
      </c>
      <c r="AC987" s="123">
        <v>0.37893406295218257</v>
      </c>
      <c r="AD987" s="124">
        <v>0.38782490076068354</v>
      </c>
      <c r="AE987" s="124">
        <v>0.39745304153102334</v>
      </c>
      <c r="AF987" s="125">
        <v>0.42661485536949251</v>
      </c>
      <c r="AG987" s="126">
        <v>0.44242757592802245</v>
      </c>
      <c r="AH987" s="127">
        <v>0.36853690296076386</v>
      </c>
      <c r="AI987" s="128">
        <v>0.34553078520597924</v>
      </c>
      <c r="AJ987" s="129">
        <v>0.40803369361995306</v>
      </c>
      <c r="AK987" s="130">
        <v>0.38459678630292682</v>
      </c>
      <c r="AL987" s="130">
        <v>0.4754600617671092</v>
      </c>
      <c r="AM987" s="130">
        <v>0.4573759181835701</v>
      </c>
      <c r="AN987" s="131">
        <v>0.33074287380049794</v>
      </c>
    </row>
    <row r="988" spans="2:40" x14ac:dyDescent="0.25">
      <c r="B988" s="2" t="s">
        <v>100</v>
      </c>
      <c r="C988" s="747"/>
      <c r="D988" s="132" t="s">
        <v>528</v>
      </c>
      <c r="E988" s="241"/>
      <c r="F988" s="134"/>
      <c r="G988" s="134"/>
      <c r="H988" s="137" t="s">
        <v>267</v>
      </c>
      <c r="I988" s="136"/>
      <c r="J988" s="236"/>
      <c r="K988" s="133" t="s">
        <v>529</v>
      </c>
      <c r="L988" s="139"/>
      <c r="M988" s="139"/>
      <c r="N988" s="140" t="s">
        <v>529</v>
      </c>
      <c r="O988" s="140" t="s">
        <v>306</v>
      </c>
      <c r="P988" s="139"/>
      <c r="Q988" s="139"/>
      <c r="R988" s="140" t="s">
        <v>529</v>
      </c>
      <c r="S988" s="141"/>
      <c r="T988" s="142"/>
      <c r="U988" s="237"/>
      <c r="V988" s="143"/>
      <c r="W988" s="144"/>
      <c r="X988" s="145"/>
      <c r="Y988" s="146"/>
      <c r="Z988" s="147"/>
      <c r="AA988" s="140" t="s">
        <v>131</v>
      </c>
      <c r="AB988" s="149"/>
      <c r="AC988" s="150"/>
      <c r="AD988" s="151"/>
      <c r="AE988" s="151"/>
      <c r="AF988" s="152"/>
      <c r="AG988" s="133" t="s">
        <v>328</v>
      </c>
      <c r="AH988" s="153"/>
      <c r="AI988" s="154"/>
      <c r="AJ988" s="155"/>
      <c r="AK988" s="156"/>
      <c r="AL988" s="140" t="s">
        <v>246</v>
      </c>
      <c r="AM988" s="156"/>
      <c r="AN988" s="157"/>
    </row>
    <row r="989" spans="2:40" x14ac:dyDescent="0.25">
      <c r="B989" s="2" t="s">
        <v>97</v>
      </c>
      <c r="C989" s="747" t="s">
        <v>462</v>
      </c>
      <c r="D989" s="158">
        <v>607.18941700000278</v>
      </c>
      <c r="E989" s="159">
        <v>106.04276199999993</v>
      </c>
      <c r="F989" s="160">
        <v>147.81392300000002</v>
      </c>
      <c r="G989" s="160">
        <v>149.21298200000021</v>
      </c>
      <c r="H989" s="161">
        <v>204.11975000000012</v>
      </c>
      <c r="I989" s="162">
        <v>305.36262399999976</v>
      </c>
      <c r="J989" s="163">
        <v>298.86439000000013</v>
      </c>
      <c r="K989" s="164">
        <v>79.760337999999948</v>
      </c>
      <c r="L989" s="165">
        <v>70.235026000000019</v>
      </c>
      <c r="M989" s="165">
        <v>24.534168000000001</v>
      </c>
      <c r="N989" s="165">
        <v>17.622483999999996</v>
      </c>
      <c r="O989" s="165">
        <v>225.18983399999988</v>
      </c>
      <c r="P989" s="165">
        <v>147.45603200000005</v>
      </c>
      <c r="Q989" s="165">
        <v>17.032049000000018</v>
      </c>
      <c r="R989" s="165">
        <v>16.672106000000017</v>
      </c>
      <c r="S989" s="166">
        <v>8.6873799999999974</v>
      </c>
      <c r="T989" s="167">
        <v>278.07523299999986</v>
      </c>
      <c r="U989" s="168">
        <v>193.53248900000023</v>
      </c>
      <c r="V989" s="169">
        <v>128.96181699999994</v>
      </c>
      <c r="W989" s="170">
        <v>123.70578899999992</v>
      </c>
      <c r="X989" s="171">
        <v>187.946674</v>
      </c>
      <c r="Y989" s="172">
        <v>292.323036</v>
      </c>
      <c r="Z989" s="173">
        <v>23.246770000000001</v>
      </c>
      <c r="AA989" s="174">
        <v>419.84605699999992</v>
      </c>
      <c r="AB989" s="175">
        <v>164.48701000000003</v>
      </c>
      <c r="AC989" s="176">
        <v>141.99369700000008</v>
      </c>
      <c r="AD989" s="177">
        <v>217.48741600000011</v>
      </c>
      <c r="AE989" s="177">
        <v>184.56346699999997</v>
      </c>
      <c r="AF989" s="178">
        <v>44.666066999999991</v>
      </c>
      <c r="AG989" s="179">
        <v>190.60328399999997</v>
      </c>
      <c r="AH989" s="180">
        <v>302.77684900000008</v>
      </c>
      <c r="AI989" s="181">
        <v>113.80928399999996</v>
      </c>
      <c r="AJ989" s="182">
        <v>167.50046200000003</v>
      </c>
      <c r="AK989" s="183">
        <v>133.17630199999999</v>
      </c>
      <c r="AL989" s="183">
        <v>88.337756000000027</v>
      </c>
      <c r="AM989" s="183">
        <v>27.186063000000001</v>
      </c>
      <c r="AN989" s="184">
        <v>138.18446100000003</v>
      </c>
    </row>
    <row r="990" spans="2:40" x14ac:dyDescent="0.25">
      <c r="B990" s="2" t="s">
        <v>99</v>
      </c>
      <c r="C990" s="747"/>
      <c r="D990" s="185">
        <v>0.40025671101432614</v>
      </c>
      <c r="E990" s="186">
        <v>0.38834962570904791</v>
      </c>
      <c r="F990" s="187">
        <v>0.38975324644090698</v>
      </c>
      <c r="G990" s="187">
        <v>0.3934422739444759</v>
      </c>
      <c r="H990" s="188">
        <v>0.42048406146538686</v>
      </c>
      <c r="I990" s="189">
        <v>0.41080391395204513</v>
      </c>
      <c r="J990" s="190">
        <v>0.38904042539658218</v>
      </c>
      <c r="K990" s="191">
        <v>0.38829592251527312</v>
      </c>
      <c r="L990" s="192">
        <v>0.4013889934246756</v>
      </c>
      <c r="M990" s="192">
        <v>0.5201388324864864</v>
      </c>
      <c r="N990" s="192">
        <v>0.32171718283677359</v>
      </c>
      <c r="O990" s="192">
        <v>0.38441262288324501</v>
      </c>
      <c r="P990" s="192">
        <v>0.42135126070698126</v>
      </c>
      <c r="Q990" s="192">
        <v>0.53303666093676816</v>
      </c>
      <c r="R990" s="192">
        <v>0.42143112266242144</v>
      </c>
      <c r="S990" s="193">
        <v>0.31719471781986375</v>
      </c>
      <c r="T990" s="194">
        <v>0.41439279364300513</v>
      </c>
      <c r="U990" s="195">
        <v>0.38520196870884216</v>
      </c>
      <c r="V990" s="196">
        <v>0.41107184024994126</v>
      </c>
      <c r="W990" s="197">
        <v>0.39484957610221438</v>
      </c>
      <c r="X990" s="198">
        <v>0.4280715714533575</v>
      </c>
      <c r="Y990" s="199">
        <v>0.39347316899504942</v>
      </c>
      <c r="Z990" s="200">
        <v>0.51897195342623215</v>
      </c>
      <c r="AA990" s="201">
        <v>0.40103090104357231</v>
      </c>
      <c r="AB990" s="202">
        <v>0.40048558658336553</v>
      </c>
      <c r="AC990" s="203">
        <v>0.41084836969605987</v>
      </c>
      <c r="AD990" s="204">
        <v>0.40268538444780749</v>
      </c>
      <c r="AE990" s="204">
        <v>0.40196342595303264</v>
      </c>
      <c r="AF990" s="205">
        <v>0.36599669634928794</v>
      </c>
      <c r="AG990" s="206">
        <v>0.3975667780535303</v>
      </c>
      <c r="AH990" s="207">
        <v>0.40862271597373506</v>
      </c>
      <c r="AI990" s="208">
        <v>0.38370502624549085</v>
      </c>
      <c r="AJ990" s="209">
        <v>0.39113547574058494</v>
      </c>
      <c r="AK990" s="210">
        <v>0.38864343024920633</v>
      </c>
      <c r="AL990" s="210">
        <v>0.41152306140834743</v>
      </c>
      <c r="AM990" s="210">
        <v>0.37526025803893448</v>
      </c>
      <c r="AN990" s="211">
        <v>0.4377904448055393</v>
      </c>
    </row>
    <row r="991" spans="2:40" x14ac:dyDescent="0.25">
      <c r="B991" s="2" t="s">
        <v>100</v>
      </c>
      <c r="C991" s="747"/>
      <c r="D991" s="253"/>
      <c r="E991" s="212"/>
      <c r="F991" s="213"/>
      <c r="G991" s="213"/>
      <c r="H991" s="214"/>
      <c r="I991" s="215"/>
      <c r="J991" s="216"/>
      <c r="K991" s="239"/>
      <c r="L991" s="217"/>
      <c r="M991" s="140" t="s">
        <v>143</v>
      </c>
      <c r="N991" s="217"/>
      <c r="O991" s="217"/>
      <c r="P991" s="217"/>
      <c r="Q991" s="140" t="s">
        <v>530</v>
      </c>
      <c r="R991" s="217"/>
      <c r="S991" s="240"/>
      <c r="T991" s="218"/>
      <c r="U991" s="219"/>
      <c r="V991" s="220"/>
      <c r="W991" s="221"/>
      <c r="X991" s="222"/>
      <c r="Y991" s="223"/>
      <c r="Z991" s="224"/>
      <c r="AA991" s="225"/>
      <c r="AB991" s="226"/>
      <c r="AC991" s="227"/>
      <c r="AD991" s="228"/>
      <c r="AE991" s="228"/>
      <c r="AF991" s="229"/>
      <c r="AG991" s="230"/>
      <c r="AH991" s="231"/>
      <c r="AI991" s="232"/>
      <c r="AJ991" s="233"/>
      <c r="AK991" s="234"/>
      <c r="AL991" s="234"/>
      <c r="AM991" s="234"/>
      <c r="AN991" s="235"/>
    </row>
    <row r="992" spans="2:40" x14ac:dyDescent="0.25">
      <c r="B992" s="2" t="s">
        <v>97</v>
      </c>
      <c r="C992" s="747" t="s">
        <v>464</v>
      </c>
      <c r="D992" s="78">
        <v>160.05963800000009</v>
      </c>
      <c r="E992" s="79">
        <v>46.991948000000008</v>
      </c>
      <c r="F992" s="80">
        <v>44.367926000000011</v>
      </c>
      <c r="G992" s="80">
        <v>35.183809000000004</v>
      </c>
      <c r="H992" s="81">
        <v>33.515955000000005</v>
      </c>
      <c r="I992" s="82">
        <v>99.296241000000009</v>
      </c>
      <c r="J992" s="83">
        <v>60.763396999999969</v>
      </c>
      <c r="K992" s="84">
        <v>19.576311000000004</v>
      </c>
      <c r="L992" s="85">
        <v>20.423202999999997</v>
      </c>
      <c r="M992" s="85">
        <v>2.5755860000000004</v>
      </c>
      <c r="N992" s="85">
        <v>4.8385499999999997</v>
      </c>
      <c r="O992" s="85">
        <v>59.042931999999993</v>
      </c>
      <c r="P992" s="85">
        <v>45.376002000000007</v>
      </c>
      <c r="Q992" s="85">
        <v>2.7814319999999992</v>
      </c>
      <c r="R992" s="85">
        <v>2.3267949999999997</v>
      </c>
      <c r="S992" s="86">
        <v>3.118827</v>
      </c>
      <c r="T992" s="87">
        <v>65.437327999999994</v>
      </c>
      <c r="U992" s="88">
        <v>64.333609999999979</v>
      </c>
      <c r="V992" s="89">
        <v>28.555446000000007</v>
      </c>
      <c r="W992" s="90">
        <v>35.918301999999997</v>
      </c>
      <c r="X992" s="91">
        <v>41.261627000000004</v>
      </c>
      <c r="Y992" s="92">
        <v>78.793754000000021</v>
      </c>
      <c r="Z992" s="93">
        <v>2.7528950000000001</v>
      </c>
      <c r="AA992" s="94">
        <v>97.242252999999977</v>
      </c>
      <c r="AB992" s="95">
        <v>57.002784999999996</v>
      </c>
      <c r="AC992" s="96">
        <v>39.920696000000007</v>
      </c>
      <c r="AD992" s="97">
        <v>51.272260999999993</v>
      </c>
      <c r="AE992" s="97">
        <v>48.062420999999979</v>
      </c>
      <c r="AF992" s="98">
        <v>15.346627</v>
      </c>
      <c r="AG992" s="99">
        <v>38.033678999999992</v>
      </c>
      <c r="AH992" s="100">
        <v>80.950942999999967</v>
      </c>
      <c r="AI992" s="101">
        <v>41.075016000000005</v>
      </c>
      <c r="AJ992" s="102">
        <v>46.934570000000008</v>
      </c>
      <c r="AK992" s="103">
        <v>44.706206000000002</v>
      </c>
      <c r="AL992" s="103">
        <v>13.984942</v>
      </c>
      <c r="AM992" s="103">
        <v>7.5971630000000001</v>
      </c>
      <c r="AN992" s="104">
        <v>29.361087000000012</v>
      </c>
    </row>
    <row r="993" spans="2:40" x14ac:dyDescent="0.25">
      <c r="B993" s="2" t="s">
        <v>99</v>
      </c>
      <c r="C993" s="747"/>
      <c r="D993" s="105">
        <v>0.10551064046629029</v>
      </c>
      <c r="E993" s="106">
        <v>0.17209383340221807</v>
      </c>
      <c r="F993" s="107">
        <v>0.11698859515655995</v>
      </c>
      <c r="G993" s="107">
        <v>9.2772074074547337E-2</v>
      </c>
      <c r="H993" s="108">
        <v>6.9042436522145131E-2</v>
      </c>
      <c r="I993" s="109">
        <v>0.13358309510572447</v>
      </c>
      <c r="J993" s="110">
        <v>7.9097472326567178E-2</v>
      </c>
      <c r="K993" s="111">
        <v>9.5303028169099455E-2</v>
      </c>
      <c r="L993" s="112">
        <v>0.1167173896209252</v>
      </c>
      <c r="M993" s="112">
        <v>5.460394234720084E-2</v>
      </c>
      <c r="N993" s="112">
        <v>8.8332874923584603E-2</v>
      </c>
      <c r="O993" s="112">
        <v>0.1007898445044242</v>
      </c>
      <c r="P993" s="112">
        <v>0.12966058688289198</v>
      </c>
      <c r="Q993" s="112">
        <v>8.7047966213734757E-2</v>
      </c>
      <c r="R993" s="112">
        <v>5.8815834607535949E-2</v>
      </c>
      <c r="S993" s="113">
        <v>0.11387500606557702</v>
      </c>
      <c r="T993" s="114">
        <v>9.7515901958998466E-2</v>
      </c>
      <c r="U993" s="115">
        <v>0.12804792287948519</v>
      </c>
      <c r="V993" s="116">
        <v>9.1021823431487736E-2</v>
      </c>
      <c r="W993" s="117">
        <v>0.11464561548539436</v>
      </c>
      <c r="X993" s="118">
        <v>9.3978409591926534E-2</v>
      </c>
      <c r="Y993" s="119">
        <v>0.10605810786460344</v>
      </c>
      <c r="Z993" s="120">
        <v>6.1456937704778232E-2</v>
      </c>
      <c r="AA993" s="121">
        <v>9.2884398197639897E-2</v>
      </c>
      <c r="AB993" s="122">
        <v>0.13878782152834115</v>
      </c>
      <c r="AC993" s="123">
        <v>0.11550761206486516</v>
      </c>
      <c r="AD993" s="124">
        <v>9.4932343728307084E-2</v>
      </c>
      <c r="AE993" s="124">
        <v>0.10467583709162213</v>
      </c>
      <c r="AF993" s="125">
        <v>0.12575127293174893</v>
      </c>
      <c r="AG993" s="126">
        <v>7.9331934372926224E-2</v>
      </c>
      <c r="AH993" s="127">
        <v>0.10925007740368881</v>
      </c>
      <c r="AI993" s="128">
        <v>0.1384833428203798</v>
      </c>
      <c r="AJ993" s="129">
        <v>0.10959835660411364</v>
      </c>
      <c r="AK993" s="130">
        <v>0.13046445195082571</v>
      </c>
      <c r="AL993" s="130">
        <v>6.5149109577315678E-2</v>
      </c>
      <c r="AM993" s="130">
        <v>0.10486672335541362</v>
      </c>
      <c r="AN993" s="131">
        <v>9.302061349505962E-2</v>
      </c>
    </row>
    <row r="994" spans="2:40" x14ac:dyDescent="0.25">
      <c r="B994" s="2" t="s">
        <v>100</v>
      </c>
      <c r="C994" s="747"/>
      <c r="D994" s="132" t="s">
        <v>531</v>
      </c>
      <c r="E994" s="133" t="s">
        <v>102</v>
      </c>
      <c r="F994" s="140" t="s">
        <v>186</v>
      </c>
      <c r="G994" s="134"/>
      <c r="H994" s="135"/>
      <c r="I994" s="133" t="s">
        <v>149</v>
      </c>
      <c r="J994" s="236"/>
      <c r="K994" s="138"/>
      <c r="L994" s="139"/>
      <c r="M994" s="139"/>
      <c r="N994" s="139"/>
      <c r="O994" s="139"/>
      <c r="P994" s="140" t="s">
        <v>321</v>
      </c>
      <c r="Q994" s="139"/>
      <c r="R994" s="139"/>
      <c r="S994" s="141"/>
      <c r="T994" s="142"/>
      <c r="U994" s="237"/>
      <c r="V994" s="143"/>
      <c r="W994" s="144"/>
      <c r="X994" s="145"/>
      <c r="Y994" s="146"/>
      <c r="Z994" s="147"/>
      <c r="AA994" s="148"/>
      <c r="AB994" s="137" t="s">
        <v>188</v>
      </c>
      <c r="AC994" s="150"/>
      <c r="AD994" s="151"/>
      <c r="AE994" s="151"/>
      <c r="AF994" s="152"/>
      <c r="AG994" s="238"/>
      <c r="AH994" s="153"/>
      <c r="AI994" s="137" t="s">
        <v>156</v>
      </c>
      <c r="AJ994" s="155"/>
      <c r="AK994" s="140" t="s">
        <v>161</v>
      </c>
      <c r="AL994" s="156"/>
      <c r="AM994" s="156"/>
      <c r="AN994" s="157"/>
    </row>
    <row r="995" spans="2:40" x14ac:dyDescent="0.25">
      <c r="B995" s="2" t="s">
        <v>97</v>
      </c>
      <c r="C995" s="747" t="s">
        <v>466</v>
      </c>
      <c r="D995" s="158">
        <v>35.163805000000004</v>
      </c>
      <c r="E995" s="159">
        <v>10.361976</v>
      </c>
      <c r="F995" s="160">
        <v>5.8229400000000009</v>
      </c>
      <c r="G995" s="160">
        <v>13.348559999999999</v>
      </c>
      <c r="H995" s="161">
        <v>5.6303289999999997</v>
      </c>
      <c r="I995" s="162">
        <v>18.040568</v>
      </c>
      <c r="J995" s="163">
        <v>17.123237</v>
      </c>
      <c r="K995" s="164">
        <v>6.6881070000000005</v>
      </c>
      <c r="L995" s="165">
        <v>6.6563379999999999</v>
      </c>
      <c r="M995" s="165">
        <v>0.77947</v>
      </c>
      <c r="N995" s="165">
        <v>2.7640739999999999</v>
      </c>
      <c r="O995" s="165">
        <v>7.8886919999999989</v>
      </c>
      <c r="P995" s="165">
        <v>7.9726449999999991</v>
      </c>
      <c r="Q995" s="165">
        <v>1.0912980000000001</v>
      </c>
      <c r="R995" s="165">
        <v>0.79166199999999998</v>
      </c>
      <c r="S995" s="166">
        <v>0.53151899999999996</v>
      </c>
      <c r="T995" s="167">
        <v>19.755018000000003</v>
      </c>
      <c r="U995" s="168">
        <v>9.917662</v>
      </c>
      <c r="V995" s="169">
        <v>5.4911249999999994</v>
      </c>
      <c r="W995" s="170">
        <v>8.2421759999999988</v>
      </c>
      <c r="X995" s="171">
        <v>6.6713679999999993</v>
      </c>
      <c r="Y995" s="172">
        <v>20.250261000000002</v>
      </c>
      <c r="Z995" s="173">
        <v>0.92138900000000001</v>
      </c>
      <c r="AA995" s="174">
        <v>14.727145999999998</v>
      </c>
      <c r="AB995" s="175">
        <v>16.263788000000002</v>
      </c>
      <c r="AC995" s="176">
        <v>7.7875189999999987</v>
      </c>
      <c r="AD995" s="177">
        <v>14.908585999999998</v>
      </c>
      <c r="AE995" s="177">
        <v>10.129321000000001</v>
      </c>
      <c r="AF995" s="178">
        <v>2.3383789999999998</v>
      </c>
      <c r="AG995" s="179">
        <v>9.1450789999999991</v>
      </c>
      <c r="AH995" s="180">
        <v>15.160610999999998</v>
      </c>
      <c r="AI995" s="181">
        <v>10.858115</v>
      </c>
      <c r="AJ995" s="182">
        <v>12.930844</v>
      </c>
      <c r="AK995" s="183">
        <v>7.8619749999999993</v>
      </c>
      <c r="AL995" s="183">
        <v>5.0559770000000004</v>
      </c>
      <c r="AM995" s="183">
        <v>0.77947</v>
      </c>
      <c r="AN995" s="184">
        <v>5.3401950000000005</v>
      </c>
    </row>
    <row r="996" spans="2:40" x14ac:dyDescent="0.25">
      <c r="B996" s="2" t="s">
        <v>99</v>
      </c>
      <c r="C996" s="747"/>
      <c r="D996" s="185">
        <v>2.31798324245975E-2</v>
      </c>
      <c r="E996" s="186">
        <v>3.7947611183553859E-2</v>
      </c>
      <c r="F996" s="187">
        <v>1.5353829482156529E-2</v>
      </c>
      <c r="G996" s="187">
        <v>3.5197257838357962E-2</v>
      </c>
      <c r="H996" s="188">
        <v>1.159840537383741E-2</v>
      </c>
      <c r="I996" s="189">
        <v>2.426995107403198E-2</v>
      </c>
      <c r="J996" s="190">
        <v>2.2289813137813079E-2</v>
      </c>
      <c r="K996" s="191">
        <v>3.2559599702873102E-2</v>
      </c>
      <c r="L996" s="192">
        <v>3.8040575505936557E-2</v>
      </c>
      <c r="M996" s="192">
        <v>1.6525223751555039E-2</v>
      </c>
      <c r="N996" s="192">
        <v>5.0461109820407399E-2</v>
      </c>
      <c r="O996" s="192">
        <v>1.3466472837481969E-2</v>
      </c>
      <c r="P996" s="192">
        <v>2.278159785229545E-2</v>
      </c>
      <c r="Q996" s="192">
        <v>3.4153368276886281E-2</v>
      </c>
      <c r="R996" s="192">
        <v>2.0011329428278438E-2</v>
      </c>
      <c r="S996" s="193">
        <v>1.940688898389344E-2</v>
      </c>
      <c r="T996" s="194">
        <v>2.9439288818245299E-2</v>
      </c>
      <c r="U996" s="195">
        <v>1.973985322634314E-2</v>
      </c>
      <c r="V996" s="196">
        <v>1.7503218482044652E-2</v>
      </c>
      <c r="W996" s="197">
        <v>2.6307739727199402E-2</v>
      </c>
      <c r="X996" s="198">
        <v>1.519485778984119E-2</v>
      </c>
      <c r="Y996" s="199">
        <v>2.7257292061809522E-2</v>
      </c>
      <c r="Z996" s="200">
        <v>2.0569526398525152E-2</v>
      </c>
      <c r="AA996" s="201">
        <v>1.4067157549082899E-2</v>
      </c>
      <c r="AB996" s="202">
        <v>3.9598340788415461E-2</v>
      </c>
      <c r="AC996" s="203">
        <v>2.2532616254981281E-2</v>
      </c>
      <c r="AD996" s="204">
        <v>2.7603756554738769E-2</v>
      </c>
      <c r="AE996" s="204">
        <v>2.2060793709179721E-2</v>
      </c>
      <c r="AF996" s="205">
        <v>1.9160831617714438E-2</v>
      </c>
      <c r="AG996" s="206">
        <v>1.9075115164726129E-2</v>
      </c>
      <c r="AH996" s="207">
        <v>2.0460514280077211E-2</v>
      </c>
      <c r="AI996" s="208">
        <v>3.6607850911807509E-2</v>
      </c>
      <c r="AJ996" s="209">
        <v>3.0195211161073019E-2</v>
      </c>
      <c r="AK996" s="210">
        <v>2.294330813100294E-2</v>
      </c>
      <c r="AL996" s="210">
        <v>2.3553361865454141E-2</v>
      </c>
      <c r="AM996" s="210">
        <v>1.075934067149069E-2</v>
      </c>
      <c r="AN996" s="211">
        <v>1.691859075528265E-2</v>
      </c>
    </row>
    <row r="997" spans="2:40" x14ac:dyDescent="0.25">
      <c r="B997" s="2" t="s">
        <v>100</v>
      </c>
      <c r="C997" s="747"/>
      <c r="D997" s="132" t="s">
        <v>532</v>
      </c>
      <c r="E997" s="212"/>
      <c r="F997" s="213"/>
      <c r="G997" s="140" t="s">
        <v>186</v>
      </c>
      <c r="H997" s="214"/>
      <c r="I997" s="215"/>
      <c r="J997" s="216"/>
      <c r="K997" s="239"/>
      <c r="L997" s="217"/>
      <c r="M997" s="217"/>
      <c r="N997" s="217"/>
      <c r="O997" s="217"/>
      <c r="P997" s="217"/>
      <c r="Q997" s="217"/>
      <c r="R997" s="217"/>
      <c r="S997" s="240"/>
      <c r="T997" s="218"/>
      <c r="U997" s="219"/>
      <c r="V997" s="220"/>
      <c r="W997" s="221"/>
      <c r="X997" s="222"/>
      <c r="Y997" s="223"/>
      <c r="Z997" s="224"/>
      <c r="AA997" s="225"/>
      <c r="AB997" s="137" t="s">
        <v>193</v>
      </c>
      <c r="AC997" s="227"/>
      <c r="AD997" s="228"/>
      <c r="AE997" s="228"/>
      <c r="AF997" s="229"/>
      <c r="AG997" s="230"/>
      <c r="AH997" s="231"/>
      <c r="AI997" s="232"/>
      <c r="AJ997" s="233"/>
      <c r="AK997" s="234"/>
      <c r="AL997" s="234"/>
      <c r="AM997" s="234"/>
      <c r="AN997" s="235"/>
    </row>
    <row r="998" spans="2:40" x14ac:dyDescent="0.25">
      <c r="B998" s="2" t="s">
        <v>97</v>
      </c>
      <c r="C998" s="747" t="s">
        <v>357</v>
      </c>
      <c r="D998" s="78">
        <v>126.91538899999998</v>
      </c>
      <c r="E998" s="79">
        <v>22.589385</v>
      </c>
      <c r="F998" s="80">
        <v>42.663232999999998</v>
      </c>
      <c r="G998" s="80">
        <v>30.646031999999998</v>
      </c>
      <c r="H998" s="81">
        <v>31.016739000000001</v>
      </c>
      <c r="I998" s="82">
        <v>47.226660999999993</v>
      </c>
      <c r="J998" s="83">
        <v>79.688727999999998</v>
      </c>
      <c r="K998" s="84">
        <v>13.722142999999999</v>
      </c>
      <c r="L998" s="85">
        <v>15.699503999999999</v>
      </c>
      <c r="M998" s="85">
        <v>0.85067800000000005</v>
      </c>
      <c r="N998" s="85">
        <v>3.8146909999999998</v>
      </c>
      <c r="O998" s="85">
        <v>41.615768000000003</v>
      </c>
      <c r="P998" s="85">
        <v>43.819778999999983</v>
      </c>
      <c r="Q998" s="85">
        <v>1.7025360000000003</v>
      </c>
      <c r="R998" s="85">
        <v>3.2030120000000002</v>
      </c>
      <c r="S998" s="86">
        <v>2.4872779999999999</v>
      </c>
      <c r="T998" s="87">
        <v>45.762157999999999</v>
      </c>
      <c r="U998" s="88">
        <v>31.273974000000006</v>
      </c>
      <c r="V998" s="89">
        <v>33.721580999999993</v>
      </c>
      <c r="W998" s="90">
        <v>21.402891999999998</v>
      </c>
      <c r="X998" s="91">
        <v>40.376868000000002</v>
      </c>
      <c r="Y998" s="92">
        <v>57.815810999999997</v>
      </c>
      <c r="Z998" s="93">
        <v>1.8512470000000001</v>
      </c>
      <c r="AA998" s="94">
        <v>75.835037999999969</v>
      </c>
      <c r="AB998" s="95">
        <v>40.038057999999999</v>
      </c>
      <c r="AC998" s="96">
        <v>24.945279000000003</v>
      </c>
      <c r="AD998" s="97">
        <v>46.963007999999995</v>
      </c>
      <c r="AE998" s="97">
        <v>33.907165000000006</v>
      </c>
      <c r="AF998" s="98">
        <v>7.6245839999999996</v>
      </c>
      <c r="AG998" s="99">
        <v>29.531881000000002</v>
      </c>
      <c r="AH998" s="100">
        <v>69.006305999999995</v>
      </c>
      <c r="AI998" s="101">
        <v>28.377201999999993</v>
      </c>
      <c r="AJ998" s="102">
        <v>26.138692000000002</v>
      </c>
      <c r="AK998" s="103">
        <v>25.135511000000001</v>
      </c>
      <c r="AL998" s="103">
        <v>5.2193430000000003</v>
      </c>
      <c r="AM998" s="103">
        <v>3.7481879999999999</v>
      </c>
      <c r="AN998" s="104">
        <v>38.359012</v>
      </c>
    </row>
    <row r="999" spans="2:40" x14ac:dyDescent="0.25">
      <c r="B999" s="2" t="s">
        <v>99</v>
      </c>
      <c r="C999" s="747"/>
      <c r="D999" s="105">
        <v>8.3662090866520392E-2</v>
      </c>
      <c r="E999" s="106">
        <v>8.2726807980987777E-2</v>
      </c>
      <c r="F999" s="107">
        <v>0.11249368955192963</v>
      </c>
      <c r="G999" s="107">
        <v>8.0806940226254287E-2</v>
      </c>
      <c r="H999" s="108">
        <v>6.3894083684365943E-2</v>
      </c>
      <c r="I999" s="109">
        <v>6.353396145065357E-2</v>
      </c>
      <c r="J999" s="110">
        <v>0.10373312337556347</v>
      </c>
      <c r="K999" s="111">
        <v>6.6803279783888336E-2</v>
      </c>
      <c r="L999" s="112">
        <v>8.9721730975463251E-2</v>
      </c>
      <c r="M999" s="112">
        <v>1.803487535187414E-2</v>
      </c>
      <c r="N999" s="112">
        <v>6.9641240242453606E-2</v>
      </c>
      <c r="O999" s="112">
        <v>7.1040624907519723E-2</v>
      </c>
      <c r="P999" s="112">
        <v>0.12521372557720317</v>
      </c>
      <c r="Q999" s="112">
        <v>5.328273213426292E-2</v>
      </c>
      <c r="R999" s="112">
        <v>8.0964513005207989E-2</v>
      </c>
      <c r="S999" s="113">
        <v>9.0815809064361777E-2</v>
      </c>
      <c r="T999" s="114">
        <v>6.8195604089460946E-2</v>
      </c>
      <c r="U999" s="115">
        <v>6.2246894133362443E-2</v>
      </c>
      <c r="V999" s="116">
        <v>0.1074891210458632</v>
      </c>
      <c r="W999" s="117">
        <v>6.8314691671878675E-2</v>
      </c>
      <c r="X999" s="118">
        <v>9.1963262596095663E-2</v>
      </c>
      <c r="Y999" s="119">
        <v>7.7821339992476118E-2</v>
      </c>
      <c r="Z999" s="120">
        <v>4.1328118782284679E-2</v>
      </c>
      <c r="AA999" s="121">
        <v>7.2436535041255704E-2</v>
      </c>
      <c r="AB999" s="122">
        <v>9.7482865934451657E-2</v>
      </c>
      <c r="AC999" s="123">
        <v>7.2177339031910356E-2</v>
      </c>
      <c r="AD999" s="124">
        <v>8.6953614508461716E-2</v>
      </c>
      <c r="AE999" s="124">
        <v>7.3846901715141508E-2</v>
      </c>
      <c r="AF999" s="125">
        <v>6.2476343731755903E-2</v>
      </c>
      <c r="AG999" s="126">
        <v>6.1598596480794493E-2</v>
      </c>
      <c r="AH999" s="127">
        <v>9.3129789381732539E-2</v>
      </c>
      <c r="AI999" s="128">
        <v>9.5672994816342047E-2</v>
      </c>
      <c r="AJ999" s="129">
        <v>6.1037262874275661E-2</v>
      </c>
      <c r="AK999" s="130">
        <v>7.3352023366038951E-2</v>
      </c>
      <c r="AL999" s="130">
        <v>2.4314405381773881E-2</v>
      </c>
      <c r="AM999" s="130">
        <v>5.1737759750591229E-2</v>
      </c>
      <c r="AN999" s="131">
        <v>0.12152747714362049</v>
      </c>
    </row>
    <row r="1000" spans="2:40" x14ac:dyDescent="0.25">
      <c r="B1000" s="2" t="s">
        <v>100</v>
      </c>
      <c r="C1000" s="747"/>
      <c r="D1000" s="132" t="s">
        <v>533</v>
      </c>
      <c r="E1000" s="241"/>
      <c r="F1000" s="140" t="s">
        <v>186</v>
      </c>
      <c r="G1000" s="134"/>
      <c r="H1000" s="135"/>
      <c r="I1000" s="136"/>
      <c r="J1000" s="137" t="s">
        <v>103</v>
      </c>
      <c r="K1000" s="138"/>
      <c r="L1000" s="140" t="s">
        <v>108</v>
      </c>
      <c r="M1000" s="139"/>
      <c r="N1000" s="139"/>
      <c r="O1000" s="140" t="s">
        <v>108</v>
      </c>
      <c r="P1000" s="140" t="s">
        <v>534</v>
      </c>
      <c r="Q1000" s="139"/>
      <c r="R1000" s="140" t="s">
        <v>108</v>
      </c>
      <c r="S1000" s="141"/>
      <c r="T1000" s="142"/>
      <c r="U1000" s="237"/>
      <c r="V1000" s="137" t="s">
        <v>205</v>
      </c>
      <c r="W1000" s="144"/>
      <c r="X1000" s="145"/>
      <c r="Y1000" s="146"/>
      <c r="Z1000" s="147"/>
      <c r="AA1000" s="148"/>
      <c r="AB1000" s="149"/>
      <c r="AC1000" s="150"/>
      <c r="AD1000" s="151"/>
      <c r="AE1000" s="151"/>
      <c r="AF1000" s="152"/>
      <c r="AG1000" s="238"/>
      <c r="AH1000" s="153"/>
      <c r="AI1000" s="154"/>
      <c r="AJ1000" s="155"/>
      <c r="AK1000" s="140" t="s">
        <v>161</v>
      </c>
      <c r="AL1000" s="156"/>
      <c r="AM1000" s="156"/>
      <c r="AN1000" s="242" t="s">
        <v>260</v>
      </c>
    </row>
    <row r="1001" spans="2:40" x14ac:dyDescent="0.25">
      <c r="B1001" s="2" t="s">
        <v>97</v>
      </c>
      <c r="C1001" s="749" t="s">
        <v>330</v>
      </c>
      <c r="D1001" s="158">
        <v>1194.8611339999973</v>
      </c>
      <c r="E1001" s="159">
        <v>193.11672500000003</v>
      </c>
      <c r="F1001" s="160">
        <v>286.39591200000007</v>
      </c>
      <c r="G1001" s="160">
        <v>300.07159799999994</v>
      </c>
      <c r="H1001" s="161">
        <v>415.27689899999876</v>
      </c>
      <c r="I1001" s="162">
        <v>578.76592300000061</v>
      </c>
      <c r="J1001" s="163">
        <v>610.63372500000185</v>
      </c>
      <c r="K1001" s="164">
        <v>165.42465599999997</v>
      </c>
      <c r="L1001" s="165">
        <v>132.20090500000006</v>
      </c>
      <c r="M1001" s="165">
        <v>42.962764999999997</v>
      </c>
      <c r="N1001" s="165">
        <v>43.359007000000027</v>
      </c>
      <c r="O1001" s="165">
        <v>477.25500000000085</v>
      </c>
      <c r="P1001" s="165">
        <v>252.79144300000013</v>
      </c>
      <c r="Q1001" s="165">
        <v>26.377600000000047</v>
      </c>
      <c r="R1001" s="165">
        <v>33.239220999999993</v>
      </c>
      <c r="S1001" s="166">
        <v>21.250537000000001</v>
      </c>
      <c r="T1001" s="167">
        <v>540.08813300000111</v>
      </c>
      <c r="U1001" s="168">
        <v>396.89297800000043</v>
      </c>
      <c r="V1001" s="169">
        <v>245.95272200000014</v>
      </c>
      <c r="W1001" s="170">
        <v>247.73515300000014</v>
      </c>
      <c r="X1001" s="171">
        <v>350.74445999999995</v>
      </c>
      <c r="Y1001" s="172">
        <v>586.07021100000122</v>
      </c>
      <c r="Z1001" s="173">
        <v>39.268354000000002</v>
      </c>
      <c r="AA1001" s="174">
        <v>859.11253600000259</v>
      </c>
      <c r="AB1001" s="175">
        <v>297.41429499999998</v>
      </c>
      <c r="AC1001" s="176">
        <v>272.95746000000025</v>
      </c>
      <c r="AD1001" s="177">
        <v>426.94879399999996</v>
      </c>
      <c r="AE1001" s="177">
        <v>367.05596900000006</v>
      </c>
      <c r="AF1001" s="178">
        <v>96.729945999999998</v>
      </c>
      <c r="AG1001" s="179">
        <v>402.71393699999993</v>
      </c>
      <c r="AH1001" s="180">
        <v>575.85134500000095</v>
      </c>
      <c r="AI1001" s="181">
        <v>216.29585200000008</v>
      </c>
      <c r="AJ1001" s="182">
        <v>342.23744299999993</v>
      </c>
      <c r="AK1001" s="183">
        <v>264.9659420000001</v>
      </c>
      <c r="AL1001" s="183">
        <v>190.40026200000003</v>
      </c>
      <c r="AM1001" s="183">
        <v>60.321067999999983</v>
      </c>
      <c r="AN1001" s="184">
        <v>242.58035699999994</v>
      </c>
    </row>
    <row r="1002" spans="2:40" x14ac:dyDescent="0.25">
      <c r="B1002" s="2" t="s">
        <v>99</v>
      </c>
      <c r="C1002" s="749" t="s">
        <v>331</v>
      </c>
      <c r="D1002" s="185">
        <v>0.78764743624259315</v>
      </c>
      <c r="E1002" s="186">
        <v>0.70723174743324013</v>
      </c>
      <c r="F1002" s="187">
        <v>0.75516388580935179</v>
      </c>
      <c r="G1002" s="187">
        <v>0.79122372786084028</v>
      </c>
      <c r="H1002" s="188">
        <v>0.85546507441965136</v>
      </c>
      <c r="I1002" s="189">
        <v>0.77861299236958492</v>
      </c>
      <c r="J1002" s="190">
        <v>0.79487959116005813</v>
      </c>
      <c r="K1002" s="191">
        <v>0.805334092344139</v>
      </c>
      <c r="L1002" s="192">
        <v>0.75552030389767599</v>
      </c>
      <c r="M1002" s="192">
        <v>0.91083595854937005</v>
      </c>
      <c r="N1002" s="192">
        <v>0.79156477501355405</v>
      </c>
      <c r="O1002" s="192">
        <v>0.81470305775057139</v>
      </c>
      <c r="P1002" s="192">
        <v>0.72234408968760955</v>
      </c>
      <c r="Q1002" s="192">
        <v>0.82551593337511564</v>
      </c>
      <c r="R1002" s="192">
        <v>0.84020832295897829</v>
      </c>
      <c r="S1002" s="193">
        <v>0.77590229588616788</v>
      </c>
      <c r="T1002" s="194">
        <v>0.80484920513329372</v>
      </c>
      <c r="U1002" s="195">
        <v>0.78996532976080891</v>
      </c>
      <c r="V1002" s="196">
        <v>0.78398583704060509</v>
      </c>
      <c r="W1002" s="197">
        <v>0.79073195311552769</v>
      </c>
      <c r="X1002" s="198">
        <v>0.79886347002213665</v>
      </c>
      <c r="Y1002" s="199">
        <v>0.78886326008111007</v>
      </c>
      <c r="Z1002" s="200">
        <v>0.8766454171144118</v>
      </c>
      <c r="AA1002" s="201">
        <v>0.82061190921202221</v>
      </c>
      <c r="AB1002" s="202">
        <v>0.72413097174879093</v>
      </c>
      <c r="AC1002" s="203">
        <v>0.78978243264824277</v>
      </c>
      <c r="AD1002" s="204">
        <v>0.79051028520849076</v>
      </c>
      <c r="AE1002" s="204">
        <v>0.79941646748405637</v>
      </c>
      <c r="AF1002" s="205">
        <v>0.79261155171878062</v>
      </c>
      <c r="AG1002" s="206">
        <v>0.83999435398155275</v>
      </c>
      <c r="AH1002" s="207">
        <v>0.77715961893449981</v>
      </c>
      <c r="AI1002" s="208">
        <v>0.72923581145147076</v>
      </c>
      <c r="AJ1002" s="209">
        <v>0.79916916936053739</v>
      </c>
      <c r="AK1002" s="210">
        <v>0.77324021655213326</v>
      </c>
      <c r="AL1002" s="210">
        <v>0.88698312317545669</v>
      </c>
      <c r="AM1002" s="210">
        <v>0.83263617622250452</v>
      </c>
      <c r="AN1002" s="211">
        <v>0.7685333186060368</v>
      </c>
    </row>
    <row r="1003" spans="2:40" x14ac:dyDescent="0.25">
      <c r="B1003" s="2" t="s">
        <v>100</v>
      </c>
      <c r="C1003" s="749"/>
      <c r="D1003" s="132" t="s">
        <v>535</v>
      </c>
      <c r="E1003" s="212"/>
      <c r="F1003" s="213"/>
      <c r="G1003" s="140" t="s">
        <v>127</v>
      </c>
      <c r="H1003" s="137" t="s">
        <v>293</v>
      </c>
      <c r="I1003" s="215"/>
      <c r="J1003" s="216"/>
      <c r="K1003" s="133" t="s">
        <v>130</v>
      </c>
      <c r="L1003" s="217"/>
      <c r="M1003" s="140" t="s">
        <v>536</v>
      </c>
      <c r="N1003" s="217"/>
      <c r="O1003" s="140" t="s">
        <v>130</v>
      </c>
      <c r="P1003" s="217"/>
      <c r="Q1003" s="140" t="s">
        <v>130</v>
      </c>
      <c r="R1003" s="140" t="s">
        <v>130</v>
      </c>
      <c r="S1003" s="240"/>
      <c r="T1003" s="218"/>
      <c r="U1003" s="219"/>
      <c r="V1003" s="220"/>
      <c r="W1003" s="221"/>
      <c r="X1003" s="222"/>
      <c r="Y1003" s="223"/>
      <c r="Z1003" s="133" t="s">
        <v>165</v>
      </c>
      <c r="AA1003" s="140" t="s">
        <v>131</v>
      </c>
      <c r="AB1003" s="226"/>
      <c r="AC1003" s="227"/>
      <c r="AD1003" s="228"/>
      <c r="AE1003" s="228"/>
      <c r="AF1003" s="229"/>
      <c r="AG1003" s="133" t="s">
        <v>328</v>
      </c>
      <c r="AH1003" s="231"/>
      <c r="AI1003" s="232"/>
      <c r="AJ1003" s="233"/>
      <c r="AK1003" s="234"/>
      <c r="AL1003" s="140" t="s">
        <v>290</v>
      </c>
      <c r="AM1003" s="234"/>
      <c r="AN1003" s="235"/>
    </row>
    <row r="1004" spans="2:40" x14ac:dyDescent="0.25">
      <c r="B1004" s="2" t="s">
        <v>97</v>
      </c>
      <c r="C1004" s="748" t="s">
        <v>337</v>
      </c>
      <c r="D1004" s="78">
        <v>195.22344300000012</v>
      </c>
      <c r="E1004" s="79">
        <v>57.353923999999992</v>
      </c>
      <c r="F1004" s="80">
        <v>50.190866000000007</v>
      </c>
      <c r="G1004" s="80">
        <v>48.532368999999996</v>
      </c>
      <c r="H1004" s="81">
        <v>39.146284000000023</v>
      </c>
      <c r="I1004" s="82">
        <v>117.336809</v>
      </c>
      <c r="J1004" s="83">
        <v>77.886633999999972</v>
      </c>
      <c r="K1004" s="84">
        <v>26.26441800000001</v>
      </c>
      <c r="L1004" s="85">
        <v>27.079541000000003</v>
      </c>
      <c r="M1004" s="85">
        <v>3.3550560000000003</v>
      </c>
      <c r="N1004" s="85">
        <v>7.6026239999999996</v>
      </c>
      <c r="O1004" s="85">
        <v>66.931623999999999</v>
      </c>
      <c r="P1004" s="85">
        <v>53.348647000000014</v>
      </c>
      <c r="Q1004" s="85">
        <v>3.8727299999999989</v>
      </c>
      <c r="R1004" s="85">
        <v>3.1184570000000003</v>
      </c>
      <c r="S1004" s="86">
        <v>3.6503459999999999</v>
      </c>
      <c r="T1004" s="87">
        <v>85.192346000000043</v>
      </c>
      <c r="U1004" s="88">
        <v>74.251271999999943</v>
      </c>
      <c r="V1004" s="89">
        <v>34.046571000000007</v>
      </c>
      <c r="W1004" s="90">
        <v>44.160477999999998</v>
      </c>
      <c r="X1004" s="91">
        <v>47.932994999999991</v>
      </c>
      <c r="Y1004" s="92">
        <v>99.044015000000002</v>
      </c>
      <c r="Z1004" s="93">
        <v>3.6742840000000001</v>
      </c>
      <c r="AA1004" s="94">
        <v>111.96939899999998</v>
      </c>
      <c r="AB1004" s="95">
        <v>73.266572999999994</v>
      </c>
      <c r="AC1004" s="96">
        <v>47.708215000000003</v>
      </c>
      <c r="AD1004" s="97">
        <v>66.180846999999972</v>
      </c>
      <c r="AE1004" s="97">
        <v>58.191741999999984</v>
      </c>
      <c r="AF1004" s="98">
        <v>17.685006000000001</v>
      </c>
      <c r="AG1004" s="99">
        <v>47.178757999999995</v>
      </c>
      <c r="AH1004" s="100">
        <v>96.111553999999984</v>
      </c>
      <c r="AI1004" s="101">
        <v>51.933130999999996</v>
      </c>
      <c r="AJ1004" s="102">
        <v>59.86541399999998</v>
      </c>
      <c r="AK1004" s="103">
        <v>52.568181000000003</v>
      </c>
      <c r="AL1004" s="103">
        <v>19.040919000000002</v>
      </c>
      <c r="AM1004" s="103">
        <v>8.376633</v>
      </c>
      <c r="AN1004" s="104">
        <v>34.701282000000013</v>
      </c>
    </row>
    <row r="1005" spans="2:40" x14ac:dyDescent="0.25">
      <c r="B1005" s="2" t="s">
        <v>99</v>
      </c>
      <c r="C1005" s="748" t="s">
        <v>338</v>
      </c>
      <c r="D1005" s="105">
        <v>0.12869047289088781</v>
      </c>
      <c r="E1005" s="106">
        <v>0.21004144458577184</v>
      </c>
      <c r="F1005" s="107">
        <v>0.13234242463871645</v>
      </c>
      <c r="G1005" s="107">
        <v>0.12796933191290527</v>
      </c>
      <c r="H1005" s="108">
        <v>8.0640841895982585E-2</v>
      </c>
      <c r="I1005" s="109">
        <v>0.15785304617975643</v>
      </c>
      <c r="J1005" s="110">
        <v>0.10138728546438026</v>
      </c>
      <c r="K1005" s="111">
        <v>0.12786262787197258</v>
      </c>
      <c r="L1005" s="112">
        <v>0.1547579651268618</v>
      </c>
      <c r="M1005" s="112">
        <v>7.1129166098755872E-2</v>
      </c>
      <c r="N1005" s="112">
        <v>0.13879398474399202</v>
      </c>
      <c r="O1005" s="112">
        <v>0.11425631734190618</v>
      </c>
      <c r="P1005" s="112">
        <v>0.15244218473518745</v>
      </c>
      <c r="Q1005" s="112">
        <v>0.121201334490621</v>
      </c>
      <c r="R1005" s="112">
        <v>7.8827164035814398E-2</v>
      </c>
      <c r="S1005" s="113">
        <v>0.13328189504947047</v>
      </c>
      <c r="T1005" s="114">
        <v>0.12695519077724382</v>
      </c>
      <c r="U1005" s="115">
        <v>0.14778777610582824</v>
      </c>
      <c r="V1005" s="116">
        <v>0.10852504191353241</v>
      </c>
      <c r="W1005" s="117">
        <v>0.14095335521259378</v>
      </c>
      <c r="X1005" s="118">
        <v>0.10917326738176771</v>
      </c>
      <c r="Y1005" s="119">
        <v>0.13331539992641295</v>
      </c>
      <c r="Z1005" s="120">
        <v>8.2026464103303387E-2</v>
      </c>
      <c r="AA1005" s="121">
        <v>0.10695155574672283</v>
      </c>
      <c r="AB1005" s="122">
        <v>0.17838616231675661</v>
      </c>
      <c r="AC1005" s="123">
        <v>0.13804022831984644</v>
      </c>
      <c r="AD1005" s="124">
        <v>0.12253610028304582</v>
      </c>
      <c r="AE1005" s="124">
        <v>0.12673663080080186</v>
      </c>
      <c r="AF1005" s="125">
        <v>0.14491210454946338</v>
      </c>
      <c r="AG1005" s="126">
        <v>9.8407049537652364E-2</v>
      </c>
      <c r="AH1005" s="127">
        <v>0.12971059168376603</v>
      </c>
      <c r="AI1005" s="128">
        <v>0.17509119373218726</v>
      </c>
      <c r="AJ1005" s="129">
        <v>0.13979356776518659</v>
      </c>
      <c r="AK1005" s="130">
        <v>0.15340776008182866</v>
      </c>
      <c r="AL1005" s="130">
        <v>8.8702471442769812E-2</v>
      </c>
      <c r="AM1005" s="130">
        <v>0.11562606402690428</v>
      </c>
      <c r="AN1005" s="131">
        <v>0.10993920425034227</v>
      </c>
    </row>
    <row r="1006" spans="2:40" x14ac:dyDescent="0.25">
      <c r="B1006" s="2" t="s">
        <v>100</v>
      </c>
      <c r="C1006" s="748"/>
      <c r="D1006" s="404" t="s">
        <v>537</v>
      </c>
      <c r="E1006" s="408" t="s">
        <v>116</v>
      </c>
      <c r="F1006" s="418" t="s">
        <v>186</v>
      </c>
      <c r="G1006" s="418" t="s">
        <v>186</v>
      </c>
      <c r="H1006" s="422"/>
      <c r="I1006" s="408" t="s">
        <v>149</v>
      </c>
      <c r="J1006" s="424"/>
      <c r="K1006" s="425"/>
      <c r="L1006" s="418" t="s">
        <v>321</v>
      </c>
      <c r="M1006" s="426"/>
      <c r="N1006" s="426"/>
      <c r="O1006" s="426"/>
      <c r="P1006" s="418" t="s">
        <v>321</v>
      </c>
      <c r="Q1006" s="426"/>
      <c r="R1006" s="426"/>
      <c r="S1006" s="427"/>
      <c r="T1006" s="428"/>
      <c r="U1006" s="429"/>
      <c r="V1006" s="430"/>
      <c r="W1006" s="431"/>
      <c r="X1006" s="432"/>
      <c r="Y1006" s="433"/>
      <c r="Z1006" s="434"/>
      <c r="AA1006" s="435"/>
      <c r="AB1006" s="414" t="s">
        <v>188</v>
      </c>
      <c r="AC1006" s="436"/>
      <c r="AD1006" s="437"/>
      <c r="AE1006" s="437"/>
      <c r="AF1006" s="438"/>
      <c r="AG1006" s="439"/>
      <c r="AH1006" s="444"/>
      <c r="AI1006" s="414" t="s">
        <v>270</v>
      </c>
      <c r="AJ1006" s="440"/>
      <c r="AK1006" s="418" t="s">
        <v>161</v>
      </c>
      <c r="AL1006" s="441"/>
      <c r="AM1006" s="441"/>
      <c r="AN1006" s="442"/>
    </row>
    <row r="1007" spans="2:40" x14ac:dyDescent="0.25">
      <c r="B1007" s="2" t="s">
        <v>229</v>
      </c>
      <c r="C1007" s="1" t="s">
        <v>230</v>
      </c>
    </row>
    <row r="1008" spans="2:40" x14ac:dyDescent="0.25">
      <c r="B1008" s="2" t="s">
        <v>229</v>
      </c>
      <c r="C1008" s="1" t="s">
        <v>231</v>
      </c>
    </row>
    <row r="1009" spans="2:40" x14ac:dyDescent="0.25">
      <c r="B1009" s="2" t="s">
        <v>229</v>
      </c>
      <c r="C1009" s="1" t="s">
        <v>232</v>
      </c>
    </row>
    <row r="1010" spans="2:40" x14ac:dyDescent="0.25">
      <c r="B1010" s="2" t="s">
        <v>233</v>
      </c>
      <c r="C1010" s="1"/>
    </row>
    <row r="1012" spans="2:40" x14ac:dyDescent="0.25">
      <c r="B1012" s="2" t="s">
        <v>1</v>
      </c>
      <c r="C1012" s="1"/>
    </row>
    <row r="1015" spans="2:40" x14ac:dyDescent="0.25">
      <c r="B1015" s="2" t="s">
        <v>2</v>
      </c>
      <c r="C1015" s="1" t="s">
        <v>538</v>
      </c>
    </row>
    <row r="1016" spans="2:40" x14ac:dyDescent="0.25">
      <c r="B1016" s="2" t="s">
        <v>4</v>
      </c>
      <c r="C1016" s="1" t="s">
        <v>539</v>
      </c>
    </row>
    <row r="1019" spans="2:40" ht="25" x14ac:dyDescent="0.25">
      <c r="B1019" s="2" t="s">
        <v>6</v>
      </c>
      <c r="C1019" s="4" t="s">
        <v>7</v>
      </c>
      <c r="D1019" s="376" t="s">
        <v>8</v>
      </c>
      <c r="E1019" s="745" t="s">
        <v>9</v>
      </c>
      <c r="F1019" s="745"/>
      <c r="G1019" s="745"/>
      <c r="H1019" s="745"/>
      <c r="I1019" s="745" t="s">
        <v>10</v>
      </c>
      <c r="J1019" s="745"/>
      <c r="K1019" s="745" t="s">
        <v>11</v>
      </c>
      <c r="L1019" s="745"/>
      <c r="M1019" s="745"/>
      <c r="N1019" s="745"/>
      <c r="O1019" s="745"/>
      <c r="P1019" s="745"/>
      <c r="Q1019" s="745"/>
      <c r="R1019" s="745"/>
      <c r="S1019" s="745"/>
      <c r="T1019" s="745" t="s">
        <v>12</v>
      </c>
      <c r="U1019" s="745"/>
      <c r="V1019" s="745"/>
      <c r="W1019" s="745" t="s">
        <v>13</v>
      </c>
      <c r="X1019" s="745"/>
      <c r="Y1019" s="745"/>
      <c r="Z1019" s="745" t="s">
        <v>14</v>
      </c>
      <c r="AA1019" s="745"/>
      <c r="AB1019" s="745"/>
      <c r="AC1019" s="745" t="s">
        <v>15</v>
      </c>
      <c r="AD1019" s="745"/>
      <c r="AE1019" s="745"/>
      <c r="AF1019" s="745"/>
      <c r="AG1019" s="745" t="s">
        <v>16</v>
      </c>
      <c r="AH1019" s="745"/>
      <c r="AI1019" s="745"/>
      <c r="AJ1019" s="746" t="s">
        <v>17</v>
      </c>
      <c r="AK1019" s="746"/>
      <c r="AL1019" s="746"/>
      <c r="AM1019" s="746"/>
      <c r="AN1019" s="746"/>
    </row>
    <row r="1020" spans="2:40" ht="50" x14ac:dyDescent="0.25">
      <c r="B1020" s="2" t="s">
        <v>6</v>
      </c>
      <c r="C1020" s="10" t="s">
        <v>18</v>
      </c>
      <c r="D1020" s="5" t="s">
        <v>19</v>
      </c>
      <c r="E1020" s="6" t="s">
        <v>20</v>
      </c>
      <c r="F1020" s="7" t="s">
        <v>21</v>
      </c>
      <c r="G1020" s="7" t="s">
        <v>22</v>
      </c>
      <c r="H1020" s="8" t="s">
        <v>23</v>
      </c>
      <c r="I1020" s="6" t="s">
        <v>24</v>
      </c>
      <c r="J1020" s="8" t="s">
        <v>25</v>
      </c>
      <c r="K1020" s="6" t="s">
        <v>26</v>
      </c>
      <c r="L1020" s="7" t="s">
        <v>27</v>
      </c>
      <c r="M1020" s="7" t="s">
        <v>28</v>
      </c>
      <c r="N1020" s="7" t="s">
        <v>29</v>
      </c>
      <c r="O1020" s="7" t="s">
        <v>30</v>
      </c>
      <c r="P1020" s="7" t="s">
        <v>31</v>
      </c>
      <c r="Q1020" s="7" t="s">
        <v>32</v>
      </c>
      <c r="R1020" s="7" t="s">
        <v>33</v>
      </c>
      <c r="S1020" s="8" t="s">
        <v>34</v>
      </c>
      <c r="T1020" s="6" t="s">
        <v>35</v>
      </c>
      <c r="U1020" s="7" t="s">
        <v>36</v>
      </c>
      <c r="V1020" s="8" t="s">
        <v>37</v>
      </c>
      <c r="W1020" s="6" t="s">
        <v>38</v>
      </c>
      <c r="X1020" s="7" t="s">
        <v>39</v>
      </c>
      <c r="Y1020" s="8" t="s">
        <v>40</v>
      </c>
      <c r="Z1020" s="6" t="s">
        <v>41</v>
      </c>
      <c r="AA1020" s="7" t="s">
        <v>42</v>
      </c>
      <c r="AB1020" s="8" t="s">
        <v>43</v>
      </c>
      <c r="AC1020" s="6" t="s">
        <v>44</v>
      </c>
      <c r="AD1020" s="7" t="s">
        <v>45</v>
      </c>
      <c r="AE1020" s="7" t="s">
        <v>46</v>
      </c>
      <c r="AF1020" s="8" t="s">
        <v>47</v>
      </c>
      <c r="AG1020" s="6" t="s">
        <v>48</v>
      </c>
      <c r="AH1020" s="7" t="s">
        <v>49</v>
      </c>
      <c r="AI1020" s="8" t="s">
        <v>50</v>
      </c>
      <c r="AJ1020" s="6" t="s">
        <v>51</v>
      </c>
      <c r="AK1020" s="7" t="s">
        <v>52</v>
      </c>
      <c r="AL1020" s="7" t="s">
        <v>53</v>
      </c>
      <c r="AM1020" s="7" t="s">
        <v>54</v>
      </c>
      <c r="AN1020" s="9" t="s">
        <v>55</v>
      </c>
    </row>
    <row r="1021" spans="2:40" x14ac:dyDescent="0.25">
      <c r="B1021" s="2" t="s">
        <v>6</v>
      </c>
      <c r="C1021" s="10" t="s">
        <v>56</v>
      </c>
      <c r="D1021" s="11" t="s">
        <v>57</v>
      </c>
      <c r="E1021" s="12" t="s">
        <v>58</v>
      </c>
      <c r="F1021" s="13" t="s">
        <v>59</v>
      </c>
      <c r="G1021" s="13" t="s">
        <v>60</v>
      </c>
      <c r="H1021" s="14" t="s">
        <v>61</v>
      </c>
      <c r="I1021" s="12" t="s">
        <v>62</v>
      </c>
      <c r="J1021" s="14" t="s">
        <v>63</v>
      </c>
      <c r="K1021" s="12" t="s">
        <v>64</v>
      </c>
      <c r="L1021" s="13" t="s">
        <v>65</v>
      </c>
      <c r="M1021" s="13" t="s">
        <v>66</v>
      </c>
      <c r="N1021" s="13" t="s">
        <v>67</v>
      </c>
      <c r="O1021" s="13" t="s">
        <v>68</v>
      </c>
      <c r="P1021" s="13" t="s">
        <v>69</v>
      </c>
      <c r="Q1021" s="13" t="s">
        <v>70</v>
      </c>
      <c r="R1021" s="13" t="s">
        <v>71</v>
      </c>
      <c r="S1021" s="14" t="s">
        <v>72</v>
      </c>
      <c r="T1021" s="12" t="s">
        <v>73</v>
      </c>
      <c r="U1021" s="13" t="s">
        <v>74</v>
      </c>
      <c r="V1021" s="14" t="s">
        <v>75</v>
      </c>
      <c r="W1021" s="12" t="s">
        <v>76</v>
      </c>
      <c r="X1021" s="13" t="s">
        <v>77</v>
      </c>
      <c r="Y1021" s="14" t="s">
        <v>78</v>
      </c>
      <c r="Z1021" s="12" t="s">
        <v>79</v>
      </c>
      <c r="AA1021" s="13" t="s">
        <v>80</v>
      </c>
      <c r="AB1021" s="14" t="s">
        <v>81</v>
      </c>
      <c r="AC1021" s="12" t="s">
        <v>82</v>
      </c>
      <c r="AD1021" s="13" t="s">
        <v>83</v>
      </c>
      <c r="AE1021" s="13" t="s">
        <v>84</v>
      </c>
      <c r="AF1021" s="14" t="s">
        <v>85</v>
      </c>
      <c r="AG1021" s="12" t="s">
        <v>86</v>
      </c>
      <c r="AH1021" s="13" t="s">
        <v>87</v>
      </c>
      <c r="AI1021" s="14" t="s">
        <v>88</v>
      </c>
      <c r="AJ1021" s="12" t="s">
        <v>89</v>
      </c>
      <c r="AK1021" s="13" t="s">
        <v>90</v>
      </c>
      <c r="AL1021" s="13" t="s">
        <v>91</v>
      </c>
      <c r="AM1021" s="13" t="s">
        <v>92</v>
      </c>
      <c r="AN1021" s="15" t="s">
        <v>93</v>
      </c>
    </row>
    <row r="1022" spans="2:40" x14ac:dyDescent="0.25">
      <c r="B1022" s="2" t="s">
        <v>6</v>
      </c>
      <c r="C1022" s="16" t="s">
        <v>56</v>
      </c>
      <c r="D1022" s="17"/>
      <c r="E1022" s="18"/>
      <c r="F1022" s="19"/>
      <c r="G1022" s="19"/>
      <c r="H1022" s="20"/>
      <c r="I1022" s="18"/>
      <c r="J1022" s="20"/>
      <c r="K1022" s="18"/>
      <c r="L1022" s="19"/>
      <c r="M1022" s="19"/>
      <c r="N1022" s="19"/>
      <c r="O1022" s="19"/>
      <c r="P1022" s="19"/>
      <c r="Q1022" s="19"/>
      <c r="R1022" s="19"/>
      <c r="S1022" s="20"/>
      <c r="T1022" s="18"/>
      <c r="U1022" s="19"/>
      <c r="V1022" s="20"/>
      <c r="W1022" s="18"/>
      <c r="X1022" s="19"/>
      <c r="Y1022" s="20"/>
      <c r="Z1022" s="18"/>
      <c r="AA1022" s="19"/>
      <c r="AB1022" s="20"/>
      <c r="AC1022" s="18"/>
      <c r="AD1022" s="19"/>
      <c r="AE1022" s="19"/>
      <c r="AF1022" s="20"/>
      <c r="AG1022" s="18"/>
      <c r="AH1022" s="19"/>
      <c r="AI1022" s="20"/>
      <c r="AJ1022" s="18"/>
      <c r="AK1022" s="19"/>
      <c r="AL1022" s="19"/>
      <c r="AM1022" s="19"/>
      <c r="AN1022" s="21"/>
    </row>
    <row r="1023" spans="2:40" x14ac:dyDescent="0.25">
      <c r="B1023" s="2" t="s">
        <v>94</v>
      </c>
      <c r="C1023" s="50" t="s">
        <v>95</v>
      </c>
      <c r="D1023" s="377">
        <v>1516.9999659999953</v>
      </c>
      <c r="E1023" s="378">
        <v>273.06003400000009</v>
      </c>
      <c r="F1023" s="379">
        <v>379.25001100000088</v>
      </c>
      <c r="G1023" s="379">
        <v>379.249999</v>
      </c>
      <c r="H1023" s="380">
        <v>485.43992199999883</v>
      </c>
      <c r="I1023" s="381">
        <v>743.3293930000043</v>
      </c>
      <c r="J1023" s="382">
        <v>768.20908700000041</v>
      </c>
      <c r="K1023" s="383">
        <v>205.41121699999999</v>
      </c>
      <c r="L1023" s="384">
        <v>174.97994999999989</v>
      </c>
      <c r="M1023" s="384">
        <v>47.168498999999997</v>
      </c>
      <c r="N1023" s="384">
        <v>54.776322000000043</v>
      </c>
      <c r="O1023" s="384">
        <v>585.80239200000244</v>
      </c>
      <c r="P1023" s="384">
        <v>349.95986900000008</v>
      </c>
      <c r="Q1023" s="384">
        <v>31.952866000000061</v>
      </c>
      <c r="R1023" s="384">
        <v>39.560689999999973</v>
      </c>
      <c r="S1023" s="385">
        <v>27.388161</v>
      </c>
      <c r="T1023" s="386">
        <v>671.04263700000206</v>
      </c>
      <c r="U1023" s="387">
        <v>502.41822400000052</v>
      </c>
      <c r="V1023" s="388">
        <v>313.72087399999992</v>
      </c>
      <c r="W1023" s="389">
        <v>313.2985230000001</v>
      </c>
      <c r="X1023" s="390">
        <v>439.05432299999995</v>
      </c>
      <c r="Y1023" s="391">
        <v>742.93003700000179</v>
      </c>
      <c r="Z1023" s="392">
        <v>44.793885000000003</v>
      </c>
      <c r="AA1023" s="393">
        <v>1046.9169730000017</v>
      </c>
      <c r="AB1023" s="394">
        <v>410.71892600000029</v>
      </c>
      <c r="AC1023" s="395">
        <v>345.61095400000039</v>
      </c>
      <c r="AD1023" s="396">
        <v>540.09264900000085</v>
      </c>
      <c r="AE1023" s="396">
        <v>459.15487600000023</v>
      </c>
      <c r="AF1023" s="397">
        <v>122.03953600000001</v>
      </c>
      <c r="AG1023" s="398">
        <v>479.42457600000017</v>
      </c>
      <c r="AH1023" s="399">
        <v>740.96920500000203</v>
      </c>
      <c r="AI1023" s="400">
        <v>296.6061850000001</v>
      </c>
      <c r="AJ1023" s="401">
        <v>428.24154900000002</v>
      </c>
      <c r="AK1023" s="402">
        <v>342.6696339999998</v>
      </c>
      <c r="AL1023" s="402">
        <v>214.66052399999998</v>
      </c>
      <c r="AM1023" s="402">
        <v>72.445888999999994</v>
      </c>
      <c r="AN1023" s="403">
        <v>315.6406510000001</v>
      </c>
    </row>
    <row r="1024" spans="2:40" x14ac:dyDescent="0.25">
      <c r="B1024" s="2" t="s">
        <v>94</v>
      </c>
      <c r="C1024" s="50" t="s">
        <v>96</v>
      </c>
      <c r="D1024" s="51">
        <v>1517</v>
      </c>
      <c r="E1024" s="52">
        <v>294</v>
      </c>
      <c r="F1024" s="53">
        <v>360</v>
      </c>
      <c r="G1024" s="53">
        <v>375</v>
      </c>
      <c r="H1024" s="54">
        <v>488</v>
      </c>
      <c r="I1024" s="55">
        <v>728</v>
      </c>
      <c r="J1024" s="56">
        <v>783</v>
      </c>
      <c r="K1024" s="57">
        <v>224</v>
      </c>
      <c r="L1024" s="58">
        <v>177</v>
      </c>
      <c r="M1024" s="58">
        <v>51</v>
      </c>
      <c r="N1024" s="58">
        <v>74</v>
      </c>
      <c r="O1024" s="58">
        <v>370</v>
      </c>
      <c r="P1024" s="58">
        <v>256</v>
      </c>
      <c r="Q1024" s="58">
        <v>170</v>
      </c>
      <c r="R1024" s="58">
        <v>152</v>
      </c>
      <c r="S1024" s="59">
        <v>43</v>
      </c>
      <c r="T1024" s="60">
        <v>592</v>
      </c>
      <c r="U1024" s="61">
        <v>531</v>
      </c>
      <c r="V1024" s="62">
        <v>363</v>
      </c>
      <c r="W1024" s="63">
        <v>343</v>
      </c>
      <c r="X1024" s="64">
        <v>429</v>
      </c>
      <c r="Y1024" s="65">
        <v>725</v>
      </c>
      <c r="Z1024" s="66">
        <v>48</v>
      </c>
      <c r="AA1024" s="67">
        <v>1079</v>
      </c>
      <c r="AB1024" s="68">
        <v>380</v>
      </c>
      <c r="AC1024" s="69">
        <v>352</v>
      </c>
      <c r="AD1024" s="70">
        <v>542</v>
      </c>
      <c r="AE1024" s="70">
        <v>445</v>
      </c>
      <c r="AF1024" s="71">
        <v>118</v>
      </c>
      <c r="AG1024" s="72">
        <v>471</v>
      </c>
      <c r="AH1024" s="73">
        <v>729</v>
      </c>
      <c r="AI1024" s="74">
        <v>317</v>
      </c>
      <c r="AJ1024" s="75">
        <v>431</v>
      </c>
      <c r="AK1024" s="76">
        <v>338</v>
      </c>
      <c r="AL1024" s="76">
        <v>213</v>
      </c>
      <c r="AM1024" s="76">
        <v>70</v>
      </c>
      <c r="AN1024" s="77">
        <v>323</v>
      </c>
    </row>
    <row r="1025" spans="2:40" x14ac:dyDescent="0.25">
      <c r="B1025" s="2" t="s">
        <v>97</v>
      </c>
      <c r="C1025" s="747" t="s">
        <v>459</v>
      </c>
      <c r="D1025" s="78">
        <v>864.78214700000262</v>
      </c>
      <c r="E1025" s="79">
        <v>157.09407600000003</v>
      </c>
      <c r="F1025" s="80">
        <v>213.57880699999995</v>
      </c>
      <c r="G1025" s="80">
        <v>211.22868200000008</v>
      </c>
      <c r="H1025" s="81">
        <v>282.88058200000023</v>
      </c>
      <c r="I1025" s="82">
        <v>408.18798799999888</v>
      </c>
      <c r="J1025" s="83">
        <v>453.00278200000156</v>
      </c>
      <c r="K1025" s="84">
        <v>104.80061199999999</v>
      </c>
      <c r="L1025" s="85">
        <v>89.830699000000038</v>
      </c>
      <c r="M1025" s="85">
        <v>23.995557000000002</v>
      </c>
      <c r="N1025" s="85">
        <v>32.549536000000018</v>
      </c>
      <c r="O1025" s="85">
        <v>354.30713000000031</v>
      </c>
      <c r="P1025" s="85">
        <v>198.31530500000008</v>
      </c>
      <c r="Q1025" s="85">
        <v>19.565275000000035</v>
      </c>
      <c r="R1025" s="85">
        <v>27.082243000000013</v>
      </c>
      <c r="S1025" s="86">
        <v>14.335790000000003</v>
      </c>
      <c r="T1025" s="87">
        <v>378.17539900000031</v>
      </c>
      <c r="U1025" s="88">
        <v>294.62317700000017</v>
      </c>
      <c r="V1025" s="89">
        <v>181.93322900000001</v>
      </c>
      <c r="W1025" s="90">
        <v>183.24072100000009</v>
      </c>
      <c r="X1025" s="91">
        <v>248.34935899999996</v>
      </c>
      <c r="Y1025" s="92">
        <v>423.29057200000034</v>
      </c>
      <c r="Z1025" s="93">
        <v>23.145027000000006</v>
      </c>
      <c r="AA1025" s="94">
        <v>637.08789600000171</v>
      </c>
      <c r="AB1025" s="95">
        <v>209.92205199999998</v>
      </c>
      <c r="AC1025" s="96">
        <v>204.10132600000003</v>
      </c>
      <c r="AD1025" s="97">
        <v>298.90661600000021</v>
      </c>
      <c r="AE1025" s="97">
        <v>263.93403000000001</v>
      </c>
      <c r="AF1025" s="98">
        <v>76.377796000000004</v>
      </c>
      <c r="AG1025" s="99">
        <v>325.79113199999995</v>
      </c>
      <c r="AH1025" s="100">
        <v>391.54489200000017</v>
      </c>
      <c r="AI1025" s="101">
        <v>147.44612300000006</v>
      </c>
      <c r="AJ1025" s="102">
        <v>242.91783900000038</v>
      </c>
      <c r="AK1025" s="103">
        <v>172.69935899999999</v>
      </c>
      <c r="AL1025" s="103">
        <v>150.65929000000003</v>
      </c>
      <c r="AM1025" s="103">
        <v>55.680557999999998</v>
      </c>
      <c r="AN1025" s="104">
        <v>179.559044</v>
      </c>
    </row>
    <row r="1026" spans="2:40" x14ac:dyDescent="0.25">
      <c r="B1026" s="2" t="s">
        <v>99</v>
      </c>
      <c r="C1026" s="747"/>
      <c r="D1026" s="105">
        <v>0.57006075569022474</v>
      </c>
      <c r="E1026" s="106">
        <v>0.5753096624898244</v>
      </c>
      <c r="F1026" s="107">
        <v>0.56316097773296958</v>
      </c>
      <c r="G1026" s="107">
        <v>0.55696422559515968</v>
      </c>
      <c r="H1026" s="108">
        <v>0.58273036307879289</v>
      </c>
      <c r="I1026" s="109">
        <v>0.54913473332810414</v>
      </c>
      <c r="J1026" s="110">
        <v>0.58968683092393737</v>
      </c>
      <c r="K1026" s="111">
        <v>0.51019907057948055</v>
      </c>
      <c r="L1026" s="112">
        <v>0.51337709834755407</v>
      </c>
      <c r="M1026" s="112">
        <v>0.50871996159979571</v>
      </c>
      <c r="N1026" s="112">
        <v>0.59422638854795673</v>
      </c>
      <c r="O1026" s="112">
        <v>0.60482363137909279</v>
      </c>
      <c r="P1026" s="112">
        <v>0.56668013268687112</v>
      </c>
      <c r="Q1026" s="112">
        <v>0.61231674805008096</v>
      </c>
      <c r="R1026" s="112">
        <v>0.68457458654032655</v>
      </c>
      <c r="S1026" s="113">
        <v>0.52343017846287687</v>
      </c>
      <c r="T1026" s="114">
        <v>0.56356389020329745</v>
      </c>
      <c r="U1026" s="115">
        <v>0.58641021150538497</v>
      </c>
      <c r="V1026" s="116">
        <v>0.5799207004631769</v>
      </c>
      <c r="W1026" s="117">
        <v>0.58487578953572028</v>
      </c>
      <c r="X1026" s="118">
        <v>0.56564608521119153</v>
      </c>
      <c r="Y1026" s="119">
        <v>0.56975832301689444</v>
      </c>
      <c r="Z1026" s="120">
        <v>0.51670059428870718</v>
      </c>
      <c r="AA1026" s="121">
        <v>0.60853717384520867</v>
      </c>
      <c r="AB1026" s="122">
        <v>0.511108786839786</v>
      </c>
      <c r="AC1026" s="123">
        <v>0.59055224852624255</v>
      </c>
      <c r="AD1026" s="124">
        <v>0.55343581615753434</v>
      </c>
      <c r="AE1026" s="124">
        <v>0.57482571523426418</v>
      </c>
      <c r="AF1026" s="125">
        <v>0.62584469347703842</v>
      </c>
      <c r="AG1026" s="126">
        <v>0.67954616494253273</v>
      </c>
      <c r="AH1026" s="127">
        <v>0.52842262452728939</v>
      </c>
      <c r="AI1026" s="128">
        <v>0.4971107497303201</v>
      </c>
      <c r="AJ1026" s="129">
        <v>0.56724491018502354</v>
      </c>
      <c r="AK1026" s="130">
        <v>0.50398209197608701</v>
      </c>
      <c r="AL1026" s="130">
        <v>0.70184907402909369</v>
      </c>
      <c r="AM1026" s="130">
        <v>0.76858133385594885</v>
      </c>
      <c r="AN1026" s="131">
        <v>0.5688717325576671</v>
      </c>
    </row>
    <row r="1027" spans="2:40" x14ac:dyDescent="0.25">
      <c r="B1027" s="2" t="s">
        <v>100</v>
      </c>
      <c r="C1027" s="747"/>
      <c r="D1027" s="132" t="s">
        <v>540</v>
      </c>
      <c r="E1027" s="241"/>
      <c r="F1027" s="134"/>
      <c r="G1027" s="134"/>
      <c r="H1027" s="135"/>
      <c r="I1027" s="136"/>
      <c r="J1027" s="236"/>
      <c r="K1027" s="138"/>
      <c r="L1027" s="139"/>
      <c r="M1027" s="139"/>
      <c r="N1027" s="139"/>
      <c r="O1027" s="140" t="s">
        <v>541</v>
      </c>
      <c r="P1027" s="139"/>
      <c r="Q1027" s="140" t="s">
        <v>172</v>
      </c>
      <c r="R1027" s="140" t="s">
        <v>542</v>
      </c>
      <c r="S1027" s="141"/>
      <c r="T1027" s="142"/>
      <c r="U1027" s="237"/>
      <c r="V1027" s="143"/>
      <c r="W1027" s="144"/>
      <c r="X1027" s="145"/>
      <c r="Y1027" s="146"/>
      <c r="Z1027" s="147"/>
      <c r="AA1027" s="140" t="s">
        <v>131</v>
      </c>
      <c r="AB1027" s="149"/>
      <c r="AC1027" s="150"/>
      <c r="AD1027" s="151"/>
      <c r="AE1027" s="151"/>
      <c r="AF1027" s="152"/>
      <c r="AG1027" s="133" t="s">
        <v>328</v>
      </c>
      <c r="AH1027" s="153"/>
      <c r="AI1027" s="154"/>
      <c r="AJ1027" s="155"/>
      <c r="AK1027" s="156"/>
      <c r="AL1027" s="140" t="s">
        <v>290</v>
      </c>
      <c r="AM1027" s="140" t="s">
        <v>290</v>
      </c>
      <c r="AN1027" s="157"/>
    </row>
    <row r="1028" spans="2:40" x14ac:dyDescent="0.25">
      <c r="B1028" s="2" t="s">
        <v>97</v>
      </c>
      <c r="C1028" s="747" t="s">
        <v>462</v>
      </c>
      <c r="D1028" s="158">
        <v>448.15543700000029</v>
      </c>
      <c r="E1028" s="159">
        <v>75.42256900000001</v>
      </c>
      <c r="F1028" s="160">
        <v>116.28914499999996</v>
      </c>
      <c r="G1028" s="160">
        <v>105.85560500000005</v>
      </c>
      <c r="H1028" s="161">
        <v>150.58811800000007</v>
      </c>
      <c r="I1028" s="162">
        <v>229.65353000000013</v>
      </c>
      <c r="J1028" s="163">
        <v>216.6317980000002</v>
      </c>
      <c r="K1028" s="164">
        <v>69.344294999999931</v>
      </c>
      <c r="L1028" s="165">
        <v>58.613263000000003</v>
      </c>
      <c r="M1028" s="165">
        <v>15.285670000000003</v>
      </c>
      <c r="N1028" s="165">
        <v>16.118799999999997</v>
      </c>
      <c r="O1028" s="165">
        <v>157.43259000000009</v>
      </c>
      <c r="P1028" s="165">
        <v>103.951357</v>
      </c>
      <c r="Q1028" s="165">
        <v>9.3869650000000036</v>
      </c>
      <c r="R1028" s="165">
        <v>8.9582300000000039</v>
      </c>
      <c r="S1028" s="166">
        <v>9.0642669999999974</v>
      </c>
      <c r="T1028" s="167">
        <v>207.07081000000008</v>
      </c>
      <c r="U1028" s="168">
        <v>150.52740300000005</v>
      </c>
      <c r="V1028" s="169">
        <v>86.666326999999967</v>
      </c>
      <c r="W1028" s="170">
        <v>91.258033999999967</v>
      </c>
      <c r="X1028" s="171">
        <v>127.69516400000001</v>
      </c>
      <c r="Y1028" s="172">
        <v>225.37792200000024</v>
      </c>
      <c r="Z1028" s="173">
        <v>16.824518999999999</v>
      </c>
      <c r="AA1028" s="174">
        <v>296.77987800000028</v>
      </c>
      <c r="AB1028" s="175">
        <v>130.25882600000008</v>
      </c>
      <c r="AC1028" s="176">
        <v>94.383639999999971</v>
      </c>
      <c r="AD1028" s="177">
        <v>166.84391100000005</v>
      </c>
      <c r="AE1028" s="177">
        <v>138.66338599999995</v>
      </c>
      <c r="AF1028" s="178">
        <v>30.126830000000002</v>
      </c>
      <c r="AG1028" s="179">
        <v>114.01954500000004</v>
      </c>
      <c r="AH1028" s="180">
        <v>246.64152200000015</v>
      </c>
      <c r="AI1028" s="181">
        <v>87.494370000000004</v>
      </c>
      <c r="AJ1028" s="182">
        <v>139.31350500000002</v>
      </c>
      <c r="AK1028" s="183">
        <v>106.83260999999996</v>
      </c>
      <c r="AL1028" s="183">
        <v>43.167211999999992</v>
      </c>
      <c r="AM1028" s="183">
        <v>12.096381000000001</v>
      </c>
      <c r="AN1028" s="184">
        <v>101.155523</v>
      </c>
    </row>
    <row r="1029" spans="2:40" x14ac:dyDescent="0.25">
      <c r="B1029" s="2" t="s">
        <v>99</v>
      </c>
      <c r="C1029" s="747"/>
      <c r="D1029" s="185">
        <v>0.29542217998968739</v>
      </c>
      <c r="E1029" s="186">
        <v>0.27621240609674863</v>
      </c>
      <c r="F1029" s="187">
        <v>0.30662924621510346</v>
      </c>
      <c r="G1029" s="187">
        <v>0.27911827364302788</v>
      </c>
      <c r="H1029" s="188">
        <v>0.3102095875831169</v>
      </c>
      <c r="I1029" s="189">
        <v>0.30895257494546408</v>
      </c>
      <c r="J1029" s="190">
        <v>0.28199588063451286</v>
      </c>
      <c r="K1029" s="191">
        <v>0.33758767419210572</v>
      </c>
      <c r="L1029" s="192">
        <v>0.33497130957003951</v>
      </c>
      <c r="M1029" s="192">
        <v>0.32406521988329551</v>
      </c>
      <c r="N1029" s="192">
        <v>0.29426583259825267</v>
      </c>
      <c r="O1029" s="192">
        <v>0.26874692242635878</v>
      </c>
      <c r="P1029" s="192">
        <v>0.29703793551254293</v>
      </c>
      <c r="Q1029" s="192">
        <v>0.29377536900758716</v>
      </c>
      <c r="R1029" s="192">
        <v>0.22644271371404315</v>
      </c>
      <c r="S1029" s="193">
        <v>0.33095566365335727</v>
      </c>
      <c r="T1029" s="194">
        <v>0.30858070498432344</v>
      </c>
      <c r="U1029" s="195">
        <v>0.29960577823307599</v>
      </c>
      <c r="V1029" s="196">
        <v>0.27625298213341071</v>
      </c>
      <c r="W1029" s="197">
        <v>0.29128140511533768</v>
      </c>
      <c r="X1029" s="198">
        <v>0.29084137727531273</v>
      </c>
      <c r="Y1029" s="199">
        <v>0.30336358846129102</v>
      </c>
      <c r="Z1029" s="200">
        <v>0.3755985666347092</v>
      </c>
      <c r="AA1029" s="201">
        <v>0.28347986101472805</v>
      </c>
      <c r="AB1029" s="202">
        <v>0.31714834100437822</v>
      </c>
      <c r="AC1029" s="203">
        <v>0.27309215436499118</v>
      </c>
      <c r="AD1029" s="204">
        <v>0.30891720394439176</v>
      </c>
      <c r="AE1029" s="204">
        <v>0.3019969802084817</v>
      </c>
      <c r="AF1029" s="205">
        <v>0.24686123028196369</v>
      </c>
      <c r="AG1029" s="206">
        <v>0.23782582434822863</v>
      </c>
      <c r="AH1029" s="207">
        <v>0.33286339072620363</v>
      </c>
      <c r="AI1029" s="208">
        <v>0.29498498151682162</v>
      </c>
      <c r="AJ1029" s="209">
        <v>0.32531524632608688</v>
      </c>
      <c r="AK1029" s="210">
        <v>0.31176561737594766</v>
      </c>
      <c r="AL1029" s="210">
        <v>0.20109525121628788</v>
      </c>
      <c r="AM1029" s="210">
        <v>0.16697125491827428</v>
      </c>
      <c r="AN1029" s="211">
        <v>0.32047685454811708</v>
      </c>
    </row>
    <row r="1030" spans="2:40" x14ac:dyDescent="0.25">
      <c r="B1030" s="2" t="s">
        <v>100</v>
      </c>
      <c r="C1030" s="747"/>
      <c r="D1030" s="132" t="s">
        <v>543</v>
      </c>
      <c r="E1030" s="212"/>
      <c r="F1030" s="213"/>
      <c r="G1030" s="213"/>
      <c r="H1030" s="214"/>
      <c r="I1030" s="215"/>
      <c r="J1030" s="216"/>
      <c r="K1030" s="133" t="s">
        <v>321</v>
      </c>
      <c r="L1030" s="140" t="s">
        <v>321</v>
      </c>
      <c r="M1030" s="217"/>
      <c r="N1030" s="217"/>
      <c r="O1030" s="217"/>
      <c r="P1030" s="217"/>
      <c r="Q1030" s="217"/>
      <c r="R1030" s="217"/>
      <c r="S1030" s="240"/>
      <c r="T1030" s="218"/>
      <c r="U1030" s="219"/>
      <c r="V1030" s="220"/>
      <c r="W1030" s="221"/>
      <c r="X1030" s="222"/>
      <c r="Y1030" s="223"/>
      <c r="Z1030" s="224"/>
      <c r="AA1030" s="225"/>
      <c r="AB1030" s="226"/>
      <c r="AC1030" s="227"/>
      <c r="AD1030" s="228"/>
      <c r="AE1030" s="228"/>
      <c r="AF1030" s="229"/>
      <c r="AG1030" s="230"/>
      <c r="AH1030" s="140" t="s">
        <v>270</v>
      </c>
      <c r="AI1030" s="232"/>
      <c r="AJ1030" s="133" t="s">
        <v>301</v>
      </c>
      <c r="AK1030" s="140" t="s">
        <v>301</v>
      </c>
      <c r="AL1030" s="234"/>
      <c r="AM1030" s="234"/>
      <c r="AN1030" s="242" t="s">
        <v>301</v>
      </c>
    </row>
    <row r="1031" spans="2:40" x14ac:dyDescent="0.25">
      <c r="B1031" s="2" t="s">
        <v>97</v>
      </c>
      <c r="C1031" s="747" t="s">
        <v>464</v>
      </c>
      <c r="D1031" s="78">
        <v>88.829236000000023</v>
      </c>
      <c r="E1031" s="79">
        <v>20.754860999999998</v>
      </c>
      <c r="F1031" s="80">
        <v>23.831692</v>
      </c>
      <c r="G1031" s="80">
        <v>23.662073000000003</v>
      </c>
      <c r="H1031" s="81">
        <v>20.580610000000004</v>
      </c>
      <c r="I1031" s="82">
        <v>53.283106000000018</v>
      </c>
      <c r="J1031" s="83">
        <v>35.546130000000012</v>
      </c>
      <c r="K1031" s="84">
        <v>13.515726000000001</v>
      </c>
      <c r="L1031" s="85">
        <v>13.070912999999999</v>
      </c>
      <c r="M1031" s="85">
        <v>4.6437430000000006</v>
      </c>
      <c r="N1031" s="85">
        <v>3.7648719999999996</v>
      </c>
      <c r="O1031" s="85">
        <v>36.736830999999995</v>
      </c>
      <c r="P1031" s="85">
        <v>13.621115999999997</v>
      </c>
      <c r="Q1031" s="85">
        <v>1.1413139999999999</v>
      </c>
      <c r="R1031" s="85">
        <v>0.83389500000000005</v>
      </c>
      <c r="S1031" s="86">
        <v>1.500826</v>
      </c>
      <c r="T1031" s="87">
        <v>36.391564000000002</v>
      </c>
      <c r="U1031" s="88">
        <v>28.933989000000008</v>
      </c>
      <c r="V1031" s="89">
        <v>21.770429</v>
      </c>
      <c r="W1031" s="90">
        <v>16.814664</v>
      </c>
      <c r="X1031" s="91">
        <v>31.866548000000002</v>
      </c>
      <c r="Y1031" s="92">
        <v>37.055498000000007</v>
      </c>
      <c r="Z1031" s="93">
        <v>2.300351</v>
      </c>
      <c r="AA1031" s="94">
        <v>46.605502000000016</v>
      </c>
      <c r="AB1031" s="95">
        <v>34.017112000000004</v>
      </c>
      <c r="AC1031" s="96">
        <v>19.904199999999999</v>
      </c>
      <c r="AD1031" s="97">
        <v>31.26838200000001</v>
      </c>
      <c r="AE1031" s="97">
        <v>26.606251999999998</v>
      </c>
      <c r="AF1031" s="98">
        <v>7.0897190000000005</v>
      </c>
      <c r="AG1031" s="99">
        <v>13.875108999999998</v>
      </c>
      <c r="AH1031" s="100">
        <v>44.165284000000014</v>
      </c>
      <c r="AI1031" s="101">
        <v>30.788842999999996</v>
      </c>
      <c r="AJ1031" s="102">
        <v>19.961387999999999</v>
      </c>
      <c r="AK1031" s="103">
        <v>30.330998999999995</v>
      </c>
      <c r="AL1031" s="103">
        <v>10.25718</v>
      </c>
      <c r="AM1031" s="103">
        <v>3.1267770000000001</v>
      </c>
      <c r="AN1031" s="104">
        <v>13.259862999999998</v>
      </c>
    </row>
    <row r="1032" spans="2:40" x14ac:dyDescent="0.25">
      <c r="B1032" s="2" t="s">
        <v>99</v>
      </c>
      <c r="C1032" s="747"/>
      <c r="D1032" s="105">
        <v>5.8555858926103807E-2</v>
      </c>
      <c r="E1032" s="106">
        <v>7.6008417255232566E-2</v>
      </c>
      <c r="F1032" s="107">
        <v>6.2839001473357761E-2</v>
      </c>
      <c r="G1032" s="107">
        <v>6.2391754943682938E-2</v>
      </c>
      <c r="H1032" s="108">
        <v>4.2395792079086683E-2</v>
      </c>
      <c r="I1032" s="109">
        <v>7.1681688497416532E-2</v>
      </c>
      <c r="J1032" s="110">
        <v>4.6271426101992967E-2</v>
      </c>
      <c r="K1032" s="111">
        <v>6.5798383347293057E-2</v>
      </c>
      <c r="L1032" s="112">
        <v>7.4699489855837811E-2</v>
      </c>
      <c r="M1032" s="112">
        <v>9.8450090599660617E-2</v>
      </c>
      <c r="N1032" s="112">
        <v>6.8731741426523607E-2</v>
      </c>
      <c r="O1032" s="112">
        <v>6.27119853071543E-2</v>
      </c>
      <c r="P1032" s="112">
        <v>3.89219370750193E-2</v>
      </c>
      <c r="Q1032" s="112">
        <v>3.5718673874199511E-2</v>
      </c>
      <c r="R1032" s="112">
        <v>2.1078879058985079E-2</v>
      </c>
      <c r="S1032" s="113">
        <v>5.4798348819404118E-2</v>
      </c>
      <c r="T1032" s="114">
        <v>5.4231373676483542E-2</v>
      </c>
      <c r="U1032" s="115">
        <v>5.7589449621556682E-2</v>
      </c>
      <c r="V1032" s="116">
        <v>6.9394263513367638E-2</v>
      </c>
      <c r="W1032" s="117">
        <v>5.3669783818291392E-2</v>
      </c>
      <c r="X1032" s="118">
        <v>7.2579966374684807E-2</v>
      </c>
      <c r="Y1032" s="119">
        <v>4.9877506837161183E-2</v>
      </c>
      <c r="Z1032" s="120">
        <v>5.1354130145219591E-2</v>
      </c>
      <c r="AA1032" s="121">
        <v>4.4516903634152803E-2</v>
      </c>
      <c r="AB1032" s="122">
        <v>8.2823336950389237E-2</v>
      </c>
      <c r="AC1032" s="123">
        <v>5.7591345903926353E-2</v>
      </c>
      <c r="AD1032" s="124">
        <v>5.7894478026861568E-2</v>
      </c>
      <c r="AE1032" s="124">
        <v>5.7946138418009489E-2</v>
      </c>
      <c r="AF1032" s="125">
        <v>5.8093624675859143E-2</v>
      </c>
      <c r="AG1032" s="126">
        <v>2.8941171760039259E-2</v>
      </c>
      <c r="AH1032" s="127">
        <v>5.9604749700765083E-2</v>
      </c>
      <c r="AI1032" s="128">
        <v>0.1038037794120847</v>
      </c>
      <c r="AJ1032" s="129">
        <v>4.6612450488777768E-2</v>
      </c>
      <c r="AK1032" s="130">
        <v>8.8513822033031431E-2</v>
      </c>
      <c r="AL1032" s="130">
        <v>4.7783261723520251E-2</v>
      </c>
      <c r="AM1032" s="130">
        <v>4.316017158682392E-2</v>
      </c>
      <c r="AN1032" s="131">
        <v>4.2009363996654517E-2</v>
      </c>
    </row>
    <row r="1033" spans="2:40" x14ac:dyDescent="0.25">
      <c r="B1033" s="2" t="s">
        <v>100</v>
      </c>
      <c r="C1033" s="747"/>
      <c r="D1033" s="132" t="s">
        <v>544</v>
      </c>
      <c r="E1033" s="241"/>
      <c r="F1033" s="134"/>
      <c r="G1033" s="134"/>
      <c r="H1033" s="135"/>
      <c r="I1033" s="133" t="s">
        <v>109</v>
      </c>
      <c r="J1033" s="236"/>
      <c r="K1033" s="133" t="s">
        <v>321</v>
      </c>
      <c r="L1033" s="140" t="s">
        <v>321</v>
      </c>
      <c r="M1033" s="139"/>
      <c r="N1033" s="139"/>
      <c r="O1033" s="140" t="s">
        <v>321</v>
      </c>
      <c r="P1033" s="139"/>
      <c r="Q1033" s="139"/>
      <c r="R1033" s="139"/>
      <c r="S1033" s="141"/>
      <c r="T1033" s="142"/>
      <c r="U1033" s="237"/>
      <c r="V1033" s="143"/>
      <c r="W1033" s="144"/>
      <c r="X1033" s="145"/>
      <c r="Y1033" s="146"/>
      <c r="Z1033" s="147"/>
      <c r="AA1033" s="148"/>
      <c r="AB1033" s="137" t="s">
        <v>188</v>
      </c>
      <c r="AC1033" s="150"/>
      <c r="AD1033" s="151"/>
      <c r="AE1033" s="151"/>
      <c r="AF1033" s="152"/>
      <c r="AG1033" s="238"/>
      <c r="AH1033" s="140" t="s">
        <v>156</v>
      </c>
      <c r="AI1033" s="137" t="s">
        <v>264</v>
      </c>
      <c r="AJ1033" s="155"/>
      <c r="AK1033" s="140" t="s">
        <v>242</v>
      </c>
      <c r="AL1033" s="156"/>
      <c r="AM1033" s="156"/>
      <c r="AN1033" s="157"/>
    </row>
    <row r="1034" spans="2:40" x14ac:dyDescent="0.25">
      <c r="B1034" s="2" t="s">
        <v>97</v>
      </c>
      <c r="C1034" s="747" t="s">
        <v>466</v>
      </c>
      <c r="D1034" s="158">
        <v>26.657728000000002</v>
      </c>
      <c r="E1034" s="159">
        <v>3.6029230000000001</v>
      </c>
      <c r="F1034" s="160">
        <v>3.6169739999999999</v>
      </c>
      <c r="G1034" s="160">
        <v>10.984862999999999</v>
      </c>
      <c r="H1034" s="161">
        <v>8.4529680000000003</v>
      </c>
      <c r="I1034" s="162">
        <v>14.891453</v>
      </c>
      <c r="J1034" s="163">
        <v>11.766274999999998</v>
      </c>
      <c r="K1034" s="164">
        <v>3.6711539999999996</v>
      </c>
      <c r="L1034" s="165">
        <v>1.9114960000000001</v>
      </c>
      <c r="M1034" s="165">
        <v>0.77947</v>
      </c>
      <c r="N1034" s="165">
        <v>0.82645000000000002</v>
      </c>
      <c r="O1034" s="165">
        <v>9.3304409999999987</v>
      </c>
      <c r="P1034" s="165">
        <v>8.059825</v>
      </c>
      <c r="Q1034" s="165">
        <v>0.73581499999999989</v>
      </c>
      <c r="R1034" s="165">
        <v>0.286829</v>
      </c>
      <c r="S1034" s="166">
        <v>1.0562480000000001</v>
      </c>
      <c r="T1034" s="167">
        <v>14.568091999999998</v>
      </c>
      <c r="U1034" s="168">
        <v>7.665851</v>
      </c>
      <c r="V1034" s="169">
        <v>4.4237849999999996</v>
      </c>
      <c r="W1034" s="170">
        <v>8.85337</v>
      </c>
      <c r="X1034" s="171">
        <v>5.3229669999999993</v>
      </c>
      <c r="Y1034" s="172">
        <v>12.481390999999997</v>
      </c>
      <c r="Z1034" s="173">
        <v>0.83989599999999998</v>
      </c>
      <c r="AA1034" s="174">
        <v>16.771073999999999</v>
      </c>
      <c r="AB1034" s="175">
        <v>6.6772939999999998</v>
      </c>
      <c r="AC1034" s="176">
        <v>7.3445330000000002</v>
      </c>
      <c r="AD1034" s="177">
        <v>12.999844999999999</v>
      </c>
      <c r="AE1034" s="177">
        <v>4.9942739999999999</v>
      </c>
      <c r="AF1034" s="178">
        <v>1.3190759999999999</v>
      </c>
      <c r="AG1034" s="179">
        <v>3.5151080000000001</v>
      </c>
      <c r="AH1034" s="180">
        <v>11.093621000000001</v>
      </c>
      <c r="AI1034" s="181">
        <v>12.048999</v>
      </c>
      <c r="AJ1034" s="182">
        <v>5.6646599999999996</v>
      </c>
      <c r="AK1034" s="183">
        <v>13.02411</v>
      </c>
      <c r="AL1034" s="183">
        <v>2.8657940000000002</v>
      </c>
      <c r="AM1034" s="183">
        <v>0.77947</v>
      </c>
      <c r="AN1034" s="184">
        <v>2.1042320000000001</v>
      </c>
    </row>
    <row r="1035" spans="2:40" x14ac:dyDescent="0.25">
      <c r="B1035" s="2" t="s">
        <v>99</v>
      </c>
      <c r="C1035" s="747"/>
      <c r="D1035" s="185">
        <v>1.7572662226414369E-2</v>
      </c>
      <c r="E1035" s="186">
        <v>1.319461858706133E-2</v>
      </c>
      <c r="F1035" s="187">
        <v>9.5371757286514397E-3</v>
      </c>
      <c r="G1035" s="187">
        <v>2.8964701460684771E-2</v>
      </c>
      <c r="H1035" s="188">
        <v>1.7413005434686969E-2</v>
      </c>
      <c r="I1035" s="189">
        <v>2.0033451038306942E-2</v>
      </c>
      <c r="J1035" s="190">
        <v>1.53165006755511E-2</v>
      </c>
      <c r="K1035" s="191">
        <v>1.787221775722209E-2</v>
      </c>
      <c r="L1035" s="192">
        <v>1.0924085873838699E-2</v>
      </c>
      <c r="M1035" s="192">
        <v>1.6525223751555039E-2</v>
      </c>
      <c r="N1035" s="192">
        <v>1.50877234875317E-2</v>
      </c>
      <c r="O1035" s="192">
        <v>1.59276253006491E-2</v>
      </c>
      <c r="P1035" s="192">
        <v>2.303071213002425E-2</v>
      </c>
      <c r="Q1035" s="192">
        <v>2.3028137757658381E-2</v>
      </c>
      <c r="R1035" s="192">
        <v>7.2503538234545504E-3</v>
      </c>
      <c r="S1035" s="193">
        <v>3.8565860628612489E-2</v>
      </c>
      <c r="T1035" s="194">
        <v>2.1709636909405441E-2</v>
      </c>
      <c r="U1035" s="195">
        <v>1.525790792174766E-2</v>
      </c>
      <c r="V1035" s="196">
        <v>1.410102217170286E-2</v>
      </c>
      <c r="W1035" s="197">
        <v>2.8258575607775841E-2</v>
      </c>
      <c r="X1035" s="198">
        <v>1.212370934792048E-2</v>
      </c>
      <c r="Y1035" s="199">
        <v>1.6800223948947649E-2</v>
      </c>
      <c r="Z1035" s="200">
        <v>1.8750237895194841E-2</v>
      </c>
      <c r="AA1035" s="201">
        <v>1.6019488108919962E-2</v>
      </c>
      <c r="AB1035" s="202">
        <v>1.62575756248447E-2</v>
      </c>
      <c r="AC1035" s="203">
        <v>2.1250868686297459E-2</v>
      </c>
      <c r="AD1035" s="204">
        <v>2.4069657352436921E-2</v>
      </c>
      <c r="AE1035" s="204">
        <v>1.087710108516848E-2</v>
      </c>
      <c r="AF1035" s="205">
        <v>1.080859566689929E-2</v>
      </c>
      <c r="AG1035" s="206">
        <v>7.3319311857721701E-3</v>
      </c>
      <c r="AH1035" s="207">
        <v>1.497177065543496E-2</v>
      </c>
      <c r="AI1035" s="208">
        <v>4.0622885190340838E-2</v>
      </c>
      <c r="AJ1035" s="209">
        <v>1.322772162866429E-2</v>
      </c>
      <c r="AK1035" s="210">
        <v>3.8007773983264617E-2</v>
      </c>
      <c r="AL1035" s="210">
        <v>1.33503540688273E-2</v>
      </c>
      <c r="AM1035" s="210">
        <v>1.075934067149069E-2</v>
      </c>
      <c r="AN1035" s="211">
        <v>6.6665430873160802E-3</v>
      </c>
    </row>
    <row r="1036" spans="2:40" x14ac:dyDescent="0.25">
      <c r="B1036" s="2" t="s">
        <v>100</v>
      </c>
      <c r="C1036" s="747"/>
      <c r="D1036" s="132" t="s">
        <v>156</v>
      </c>
      <c r="E1036" s="212"/>
      <c r="F1036" s="213"/>
      <c r="G1036" s="213"/>
      <c r="H1036" s="214"/>
      <c r="I1036" s="215"/>
      <c r="J1036" s="216"/>
      <c r="K1036" s="239"/>
      <c r="L1036" s="217"/>
      <c r="M1036" s="217"/>
      <c r="N1036" s="217"/>
      <c r="O1036" s="217"/>
      <c r="P1036" s="217"/>
      <c r="Q1036" s="217"/>
      <c r="R1036" s="217"/>
      <c r="S1036" s="240"/>
      <c r="T1036" s="218"/>
      <c r="U1036" s="219"/>
      <c r="V1036" s="220"/>
      <c r="W1036" s="221"/>
      <c r="X1036" s="222"/>
      <c r="Y1036" s="223"/>
      <c r="Z1036" s="224"/>
      <c r="AA1036" s="225"/>
      <c r="AB1036" s="226"/>
      <c r="AC1036" s="227"/>
      <c r="AD1036" s="228"/>
      <c r="AE1036" s="228"/>
      <c r="AF1036" s="229"/>
      <c r="AG1036" s="230"/>
      <c r="AH1036" s="231"/>
      <c r="AI1036" s="137" t="s">
        <v>264</v>
      </c>
      <c r="AJ1036" s="233"/>
      <c r="AK1036" s="140" t="s">
        <v>242</v>
      </c>
      <c r="AL1036" s="234"/>
      <c r="AM1036" s="234"/>
      <c r="AN1036" s="235"/>
    </row>
    <row r="1037" spans="2:40" x14ac:dyDescent="0.25">
      <c r="B1037" s="2" t="s">
        <v>97</v>
      </c>
      <c r="C1037" s="747" t="s">
        <v>357</v>
      </c>
      <c r="D1037" s="78">
        <v>88.575418000000028</v>
      </c>
      <c r="E1037" s="79">
        <v>16.185604999999999</v>
      </c>
      <c r="F1037" s="80">
        <v>21.933393000000002</v>
      </c>
      <c r="G1037" s="80">
        <v>27.518775999999995</v>
      </c>
      <c r="H1037" s="81">
        <v>22.937643999999999</v>
      </c>
      <c r="I1037" s="82">
        <v>37.313316</v>
      </c>
      <c r="J1037" s="83">
        <v>51.262101999999985</v>
      </c>
      <c r="K1037" s="84">
        <v>14.079429999999999</v>
      </c>
      <c r="L1037" s="85">
        <v>11.553578999999999</v>
      </c>
      <c r="M1037" s="85">
        <v>2.4640589999999998</v>
      </c>
      <c r="N1037" s="85">
        <v>1.516664</v>
      </c>
      <c r="O1037" s="85">
        <v>27.995399999999993</v>
      </c>
      <c r="P1037" s="85">
        <v>26.012266000000004</v>
      </c>
      <c r="Q1037" s="85">
        <v>1.123497</v>
      </c>
      <c r="R1037" s="85">
        <v>2.3994929999999997</v>
      </c>
      <c r="S1037" s="86">
        <v>1.43103</v>
      </c>
      <c r="T1037" s="87">
        <v>34.836771999999996</v>
      </c>
      <c r="U1037" s="88">
        <v>20.667804000000004</v>
      </c>
      <c r="V1037" s="89">
        <v>18.927103999999996</v>
      </c>
      <c r="W1037" s="90">
        <v>13.131734000000002</v>
      </c>
      <c r="X1037" s="91">
        <v>25.820284999999998</v>
      </c>
      <c r="Y1037" s="92">
        <v>44.724653999999987</v>
      </c>
      <c r="Z1037" s="93">
        <v>1.6840920000000001</v>
      </c>
      <c r="AA1037" s="94">
        <v>49.67262299999998</v>
      </c>
      <c r="AB1037" s="95">
        <v>29.843642000000003</v>
      </c>
      <c r="AC1037" s="96">
        <v>19.877254999999998</v>
      </c>
      <c r="AD1037" s="97">
        <v>30.073894999999993</v>
      </c>
      <c r="AE1037" s="97">
        <v>24.956934</v>
      </c>
      <c r="AF1037" s="98">
        <v>7.1261150000000004</v>
      </c>
      <c r="AG1037" s="99">
        <v>22.223682</v>
      </c>
      <c r="AH1037" s="100">
        <v>47.523885999999997</v>
      </c>
      <c r="AI1037" s="101">
        <v>18.827849999999998</v>
      </c>
      <c r="AJ1037" s="102">
        <v>20.384156999999998</v>
      </c>
      <c r="AK1037" s="103">
        <v>19.782556</v>
      </c>
      <c r="AL1037" s="103">
        <v>7.7110480000000008</v>
      </c>
      <c r="AM1037" s="103">
        <v>0.76270300000000002</v>
      </c>
      <c r="AN1037" s="104">
        <v>19.561989000000001</v>
      </c>
    </row>
    <row r="1038" spans="2:40" x14ac:dyDescent="0.25">
      <c r="B1038" s="2" t="s">
        <v>99</v>
      </c>
      <c r="C1038" s="747"/>
      <c r="D1038" s="105">
        <v>5.8388543167574657E-2</v>
      </c>
      <c r="E1038" s="106">
        <v>5.9274895571132878E-2</v>
      </c>
      <c r="F1038" s="107">
        <v>5.7833598849915263E-2</v>
      </c>
      <c r="G1038" s="107">
        <v>7.2561044357445065E-2</v>
      </c>
      <c r="H1038" s="108">
        <v>4.7251251824319579E-2</v>
      </c>
      <c r="I1038" s="109">
        <v>5.0197552190701253E-2</v>
      </c>
      <c r="J1038" s="110">
        <v>6.6729361664007447E-2</v>
      </c>
      <c r="K1038" s="111">
        <v>6.8542654123898206E-2</v>
      </c>
      <c r="L1038" s="112">
        <v>6.6028016352730742E-2</v>
      </c>
      <c r="M1038" s="112">
        <v>5.2239504165693298E-2</v>
      </c>
      <c r="N1038" s="112">
        <v>2.7688313939734741E-2</v>
      </c>
      <c r="O1038" s="112">
        <v>4.7789835586741471E-2</v>
      </c>
      <c r="P1038" s="112">
        <v>7.4329282595542404E-2</v>
      </c>
      <c r="Q1038" s="112">
        <v>3.5161071310473302E-2</v>
      </c>
      <c r="R1038" s="112">
        <v>6.065346686319175E-2</v>
      </c>
      <c r="S1038" s="113">
        <v>5.2249948435749302E-2</v>
      </c>
      <c r="T1038" s="114">
        <v>5.1914394226487713E-2</v>
      </c>
      <c r="U1038" s="115">
        <v>4.1136652718234169E-2</v>
      </c>
      <c r="V1038" s="116">
        <v>6.0331031718342087E-2</v>
      </c>
      <c r="W1038" s="117">
        <v>4.1914445922874639E-2</v>
      </c>
      <c r="X1038" s="118">
        <v>5.8808861790890517E-2</v>
      </c>
      <c r="Y1038" s="119">
        <v>6.0200357735704098E-2</v>
      </c>
      <c r="Z1038" s="120">
        <v>3.7596471036169338E-2</v>
      </c>
      <c r="AA1038" s="121">
        <v>4.7446573396990759E-2</v>
      </c>
      <c r="AB1038" s="122">
        <v>7.2661959580601315E-2</v>
      </c>
      <c r="AC1038" s="123">
        <v>5.7513382518541281E-2</v>
      </c>
      <c r="AD1038" s="124">
        <v>5.568284451877431E-2</v>
      </c>
      <c r="AE1038" s="124">
        <v>5.4354065054075543E-2</v>
      </c>
      <c r="AF1038" s="125">
        <v>5.8391855898239392E-2</v>
      </c>
      <c r="AG1038" s="126">
        <v>4.6354907763426781E-2</v>
      </c>
      <c r="AH1038" s="127">
        <v>6.4137464390304683E-2</v>
      </c>
      <c r="AI1038" s="128">
        <v>6.3477604150432645E-2</v>
      </c>
      <c r="AJ1038" s="129">
        <v>4.7599671371448347E-2</v>
      </c>
      <c r="AK1038" s="130">
        <v>5.7730694631669667E-2</v>
      </c>
      <c r="AL1038" s="130">
        <v>3.5922058962271061E-2</v>
      </c>
      <c r="AM1038" s="130">
        <v>1.052789896746246E-2</v>
      </c>
      <c r="AN1038" s="131">
        <v>6.1975505810244927E-2</v>
      </c>
    </row>
    <row r="1039" spans="2:40" x14ac:dyDescent="0.25">
      <c r="B1039" s="2" t="s">
        <v>100</v>
      </c>
      <c r="C1039" s="747"/>
      <c r="D1039" s="132" t="s">
        <v>545</v>
      </c>
      <c r="E1039" s="241"/>
      <c r="F1039" s="134"/>
      <c r="G1039" s="134"/>
      <c r="H1039" s="135"/>
      <c r="I1039" s="136"/>
      <c r="J1039" s="236"/>
      <c r="K1039" s="138"/>
      <c r="L1039" s="139"/>
      <c r="M1039" s="139"/>
      <c r="N1039" s="139"/>
      <c r="O1039" s="139"/>
      <c r="P1039" s="139"/>
      <c r="Q1039" s="139"/>
      <c r="R1039" s="139"/>
      <c r="S1039" s="141"/>
      <c r="T1039" s="142"/>
      <c r="U1039" s="237"/>
      <c r="V1039" s="143"/>
      <c r="W1039" s="144"/>
      <c r="X1039" s="145"/>
      <c r="Y1039" s="146"/>
      <c r="Z1039" s="147"/>
      <c r="AA1039" s="148"/>
      <c r="AB1039" s="149"/>
      <c r="AC1039" s="150"/>
      <c r="AD1039" s="151"/>
      <c r="AE1039" s="151"/>
      <c r="AF1039" s="152"/>
      <c r="AG1039" s="238"/>
      <c r="AH1039" s="153"/>
      <c r="AI1039" s="154"/>
      <c r="AJ1039" s="155"/>
      <c r="AK1039" s="140" t="s">
        <v>133</v>
      </c>
      <c r="AL1039" s="156"/>
      <c r="AM1039" s="156"/>
      <c r="AN1039" s="242" t="s">
        <v>133</v>
      </c>
    </row>
    <row r="1040" spans="2:40" x14ac:dyDescent="0.25">
      <c r="B1040" s="2" t="s">
        <v>97</v>
      </c>
      <c r="C1040" s="749" t="s">
        <v>330</v>
      </c>
      <c r="D1040" s="158">
        <v>1312.9375839999955</v>
      </c>
      <c r="E1040" s="159">
        <v>232.51664500000007</v>
      </c>
      <c r="F1040" s="160">
        <v>329.86795200000057</v>
      </c>
      <c r="G1040" s="160">
        <v>317.08428700000007</v>
      </c>
      <c r="H1040" s="161">
        <v>433.46869999999893</v>
      </c>
      <c r="I1040" s="162">
        <v>637.84151800000222</v>
      </c>
      <c r="J1040" s="163">
        <v>669.63458000000162</v>
      </c>
      <c r="K1040" s="164">
        <v>174.14490700000002</v>
      </c>
      <c r="L1040" s="165">
        <v>148.44396199999994</v>
      </c>
      <c r="M1040" s="165">
        <v>39.281226999999994</v>
      </c>
      <c r="N1040" s="165">
        <v>48.668336000000039</v>
      </c>
      <c r="O1040" s="165">
        <v>511.73972000000117</v>
      </c>
      <c r="P1040" s="165">
        <v>302.266662</v>
      </c>
      <c r="Q1040" s="165">
        <v>28.952240000000057</v>
      </c>
      <c r="R1040" s="165">
        <v>36.040472999999977</v>
      </c>
      <c r="S1040" s="166">
        <v>23.400057000000004</v>
      </c>
      <c r="T1040" s="167">
        <v>585.24620900000116</v>
      </c>
      <c r="U1040" s="168">
        <v>445.15058000000045</v>
      </c>
      <c r="V1040" s="169">
        <v>268.59955600000018</v>
      </c>
      <c r="W1040" s="170">
        <v>274.49875500000013</v>
      </c>
      <c r="X1040" s="171">
        <v>376.04452300000003</v>
      </c>
      <c r="Y1040" s="172">
        <v>648.66849400000137</v>
      </c>
      <c r="Z1040" s="173">
        <v>39.969545999999994</v>
      </c>
      <c r="AA1040" s="174">
        <v>933.86777400000346</v>
      </c>
      <c r="AB1040" s="175">
        <v>340.18087800000023</v>
      </c>
      <c r="AC1040" s="176">
        <v>298.48496600000016</v>
      </c>
      <c r="AD1040" s="177">
        <v>465.75052699999998</v>
      </c>
      <c r="AE1040" s="177">
        <v>402.59741600000001</v>
      </c>
      <c r="AF1040" s="178">
        <v>106.50462600000003</v>
      </c>
      <c r="AG1040" s="179">
        <v>439.81067700000011</v>
      </c>
      <c r="AH1040" s="180">
        <v>638.18641400000161</v>
      </c>
      <c r="AI1040" s="181">
        <v>234.9404930000002</v>
      </c>
      <c r="AJ1040" s="182">
        <v>382.23134400000015</v>
      </c>
      <c r="AK1040" s="183">
        <v>279.53196900000017</v>
      </c>
      <c r="AL1040" s="183">
        <v>193.82650200000009</v>
      </c>
      <c r="AM1040" s="183">
        <v>67.776938999999985</v>
      </c>
      <c r="AN1040" s="184">
        <v>280.71456700000005</v>
      </c>
    </row>
    <row r="1041" spans="2:40" x14ac:dyDescent="0.25">
      <c r="B1041" s="2" t="s">
        <v>99</v>
      </c>
      <c r="C1041" s="749" t="s">
        <v>331</v>
      </c>
      <c r="D1041" s="185">
        <v>0.86548293567990731</v>
      </c>
      <c r="E1041" s="186">
        <v>0.85152206858657309</v>
      </c>
      <c r="F1041" s="187">
        <v>0.8697902239480747</v>
      </c>
      <c r="G1041" s="187">
        <v>0.83608249923818756</v>
      </c>
      <c r="H1041" s="188">
        <v>0.89293995066190701</v>
      </c>
      <c r="I1041" s="189">
        <v>0.85808730827357249</v>
      </c>
      <c r="J1041" s="190">
        <v>0.87168271155845012</v>
      </c>
      <c r="K1041" s="191">
        <v>0.84778674477158678</v>
      </c>
      <c r="L1041" s="192">
        <v>0.84834840791759292</v>
      </c>
      <c r="M1041" s="192">
        <v>0.832785181483091</v>
      </c>
      <c r="N1041" s="192">
        <v>0.88849222114620996</v>
      </c>
      <c r="O1041" s="192">
        <v>0.87357055380545301</v>
      </c>
      <c r="P1041" s="192">
        <v>0.86371806819941388</v>
      </c>
      <c r="Q1041" s="192">
        <v>0.90609211705766868</v>
      </c>
      <c r="R1041" s="192">
        <v>0.91101730025436878</v>
      </c>
      <c r="S1041" s="193">
        <v>0.85438584211623425</v>
      </c>
      <c r="T1041" s="194">
        <v>0.87214459518762188</v>
      </c>
      <c r="U1041" s="195">
        <v>0.88601598973846141</v>
      </c>
      <c r="V1041" s="196">
        <v>0.85617368259658821</v>
      </c>
      <c r="W1041" s="197">
        <v>0.87615719465105824</v>
      </c>
      <c r="X1041" s="198">
        <v>0.8564874624865042</v>
      </c>
      <c r="Y1041" s="199">
        <v>0.87312191147818652</v>
      </c>
      <c r="Z1041" s="200">
        <v>0.89229916092341599</v>
      </c>
      <c r="AA1041" s="201">
        <v>0.89201703485993822</v>
      </c>
      <c r="AB1041" s="202">
        <v>0.82825712784416483</v>
      </c>
      <c r="AC1041" s="203">
        <v>0.86364440289123423</v>
      </c>
      <c r="AD1041" s="204">
        <v>0.8623530201019256</v>
      </c>
      <c r="AE1041" s="204">
        <v>0.87682269544274605</v>
      </c>
      <c r="AF1041" s="205">
        <v>0.87270592375900236</v>
      </c>
      <c r="AG1041" s="206">
        <v>0.9173719892907618</v>
      </c>
      <c r="AH1041" s="207">
        <v>0.86128601525349469</v>
      </c>
      <c r="AI1041" s="208">
        <v>0.79209573124714228</v>
      </c>
      <c r="AJ1041" s="209">
        <v>0.89256015651110987</v>
      </c>
      <c r="AK1041" s="210">
        <v>0.81574770935203533</v>
      </c>
      <c r="AL1041" s="210">
        <v>0.90294432524538193</v>
      </c>
      <c r="AM1041" s="210">
        <v>0.93555258877422276</v>
      </c>
      <c r="AN1041" s="211">
        <v>0.88934858710578413</v>
      </c>
    </row>
    <row r="1042" spans="2:40" x14ac:dyDescent="0.25">
      <c r="B1042" s="2" t="s">
        <v>100</v>
      </c>
      <c r="C1042" s="749"/>
      <c r="D1042" s="132" t="s">
        <v>546</v>
      </c>
      <c r="E1042" s="212"/>
      <c r="F1042" s="213"/>
      <c r="G1042" s="213"/>
      <c r="H1042" s="137" t="s">
        <v>244</v>
      </c>
      <c r="I1042" s="215"/>
      <c r="J1042" s="216"/>
      <c r="K1042" s="239"/>
      <c r="L1042" s="217"/>
      <c r="M1042" s="217"/>
      <c r="N1042" s="217"/>
      <c r="O1042" s="217"/>
      <c r="P1042" s="217"/>
      <c r="Q1042" s="217"/>
      <c r="R1042" s="217"/>
      <c r="S1042" s="240"/>
      <c r="T1042" s="218"/>
      <c r="U1042" s="219"/>
      <c r="V1042" s="220"/>
      <c r="W1042" s="221"/>
      <c r="X1042" s="222"/>
      <c r="Y1042" s="223"/>
      <c r="Z1042" s="224"/>
      <c r="AA1042" s="140" t="s">
        <v>131</v>
      </c>
      <c r="AB1042" s="226"/>
      <c r="AC1042" s="227"/>
      <c r="AD1042" s="228"/>
      <c r="AE1042" s="228"/>
      <c r="AF1042" s="229"/>
      <c r="AG1042" s="133" t="s">
        <v>328</v>
      </c>
      <c r="AH1042" s="140" t="s">
        <v>177</v>
      </c>
      <c r="AI1042" s="232"/>
      <c r="AJ1042" s="133" t="s">
        <v>124</v>
      </c>
      <c r="AK1042" s="234"/>
      <c r="AL1042" s="140" t="s">
        <v>124</v>
      </c>
      <c r="AM1042" s="140" t="s">
        <v>352</v>
      </c>
      <c r="AN1042" s="242" t="s">
        <v>124</v>
      </c>
    </row>
    <row r="1043" spans="2:40" x14ac:dyDescent="0.25">
      <c r="B1043" s="2" t="s">
        <v>97</v>
      </c>
      <c r="C1043" s="748" t="s">
        <v>337</v>
      </c>
      <c r="D1043" s="78">
        <v>115.48696400000003</v>
      </c>
      <c r="E1043" s="79">
        <v>24.357784000000002</v>
      </c>
      <c r="F1043" s="80">
        <v>27.448665999999999</v>
      </c>
      <c r="G1043" s="80">
        <v>34.646936000000011</v>
      </c>
      <c r="H1043" s="81">
        <v>29.033578000000009</v>
      </c>
      <c r="I1043" s="82">
        <v>68.174558999999988</v>
      </c>
      <c r="J1043" s="83">
        <v>47.312404999999998</v>
      </c>
      <c r="K1043" s="84">
        <v>17.186880000000002</v>
      </c>
      <c r="L1043" s="85">
        <v>14.982408999999999</v>
      </c>
      <c r="M1043" s="85">
        <v>5.4232129999999996</v>
      </c>
      <c r="N1043" s="85">
        <v>4.5913219999999999</v>
      </c>
      <c r="O1043" s="85">
        <v>46.067272000000003</v>
      </c>
      <c r="P1043" s="85">
        <v>21.680940999999997</v>
      </c>
      <c r="Q1043" s="85">
        <v>1.877129</v>
      </c>
      <c r="R1043" s="85">
        <v>1.1207240000000001</v>
      </c>
      <c r="S1043" s="86">
        <v>2.5570740000000001</v>
      </c>
      <c r="T1043" s="87">
        <v>50.95965600000001</v>
      </c>
      <c r="U1043" s="88">
        <v>36.599840000000007</v>
      </c>
      <c r="V1043" s="89">
        <v>26.194214000000002</v>
      </c>
      <c r="W1043" s="90">
        <v>25.668033999999995</v>
      </c>
      <c r="X1043" s="91">
        <v>37.189515</v>
      </c>
      <c r="Y1043" s="92">
        <v>49.536889000000009</v>
      </c>
      <c r="Z1043" s="93">
        <v>3.140247</v>
      </c>
      <c r="AA1043" s="94">
        <v>63.376575999999993</v>
      </c>
      <c r="AB1043" s="95">
        <v>40.694406000000008</v>
      </c>
      <c r="AC1043" s="96">
        <v>27.248733000000001</v>
      </c>
      <c r="AD1043" s="97">
        <v>44.268227000000003</v>
      </c>
      <c r="AE1043" s="97">
        <v>31.600526000000006</v>
      </c>
      <c r="AF1043" s="98">
        <v>8.4087950000000014</v>
      </c>
      <c r="AG1043" s="99">
        <v>17.390217</v>
      </c>
      <c r="AH1043" s="100">
        <v>55.258905000000006</v>
      </c>
      <c r="AI1043" s="101">
        <v>42.837841999999995</v>
      </c>
      <c r="AJ1043" s="102">
        <v>25.626048000000001</v>
      </c>
      <c r="AK1043" s="103">
        <v>43.355108999999999</v>
      </c>
      <c r="AL1043" s="103">
        <v>13.122974000000001</v>
      </c>
      <c r="AM1043" s="103">
        <v>3.9062470000000005</v>
      </c>
      <c r="AN1043" s="104">
        <v>15.364094999999999</v>
      </c>
    </row>
    <row r="1044" spans="2:40" x14ac:dyDescent="0.25">
      <c r="B1044" s="2" t="s">
        <v>99</v>
      </c>
      <c r="C1044" s="748" t="s">
        <v>338</v>
      </c>
      <c r="D1044" s="105">
        <v>7.6128521152518197E-2</v>
      </c>
      <c r="E1044" s="106">
        <v>8.9203035842293901E-2</v>
      </c>
      <c r="F1044" s="107">
        <v>7.2376177202009187E-2</v>
      </c>
      <c r="G1044" s="107">
        <v>9.1356456404367764E-2</v>
      </c>
      <c r="H1044" s="108">
        <v>5.9808797513773652E-2</v>
      </c>
      <c r="I1044" s="109">
        <v>9.1715139535723425E-2</v>
      </c>
      <c r="J1044" s="110">
        <v>6.1587926777544058E-2</v>
      </c>
      <c r="K1044" s="111">
        <v>8.3670601104515144E-2</v>
      </c>
      <c r="L1044" s="112">
        <v>8.5623575729676507E-2</v>
      </c>
      <c r="M1044" s="112">
        <v>0.11497531435121562</v>
      </c>
      <c r="N1044" s="112">
        <v>8.38194649140553E-2</v>
      </c>
      <c r="O1044" s="112">
        <v>7.8639610607803404E-2</v>
      </c>
      <c r="P1044" s="112">
        <v>6.1952649205043543E-2</v>
      </c>
      <c r="Q1044" s="112">
        <v>5.8746811631857888E-2</v>
      </c>
      <c r="R1044" s="112">
        <v>2.8329232882439642E-2</v>
      </c>
      <c r="S1044" s="113">
        <v>9.3364209448016613E-2</v>
      </c>
      <c r="T1044" s="114">
        <v>7.5941010585888979E-2</v>
      </c>
      <c r="U1044" s="115">
        <v>7.2847357543304334E-2</v>
      </c>
      <c r="V1044" s="116">
        <v>8.3495285685070503E-2</v>
      </c>
      <c r="W1044" s="117">
        <v>8.1928359426067215E-2</v>
      </c>
      <c r="X1044" s="118">
        <v>8.4703675722605301E-2</v>
      </c>
      <c r="Y1044" s="119">
        <v>6.6677730786108849E-2</v>
      </c>
      <c r="Z1044" s="120">
        <v>7.0104368040414436E-2</v>
      </c>
      <c r="AA1044" s="121">
        <v>6.0536391743072723E-2</v>
      </c>
      <c r="AB1044" s="122">
        <v>9.9080912575233937E-2</v>
      </c>
      <c r="AC1044" s="123">
        <v>7.8842214590223808E-2</v>
      </c>
      <c r="AD1044" s="124">
        <v>8.1964135379298475E-2</v>
      </c>
      <c r="AE1044" s="124">
        <v>6.882323950317798E-2</v>
      </c>
      <c r="AF1044" s="125">
        <v>6.8902220342758433E-2</v>
      </c>
      <c r="AG1044" s="126">
        <v>3.6273102945811417E-2</v>
      </c>
      <c r="AH1044" s="127">
        <v>7.4576520356200035E-2</v>
      </c>
      <c r="AI1044" s="128">
        <v>0.14442666460242554</v>
      </c>
      <c r="AJ1044" s="129">
        <v>5.9840172117442067E-2</v>
      </c>
      <c r="AK1044" s="130">
        <v>0.12652159601629603</v>
      </c>
      <c r="AL1044" s="130">
        <v>6.1133615792347558E-2</v>
      </c>
      <c r="AM1044" s="130">
        <v>5.3919512258314622E-2</v>
      </c>
      <c r="AN1044" s="131">
        <v>4.8675907083970613E-2</v>
      </c>
    </row>
    <row r="1045" spans="2:40" x14ac:dyDescent="0.25">
      <c r="B1045" s="2" t="s">
        <v>100</v>
      </c>
      <c r="C1045" s="748"/>
      <c r="D1045" s="404" t="s">
        <v>547</v>
      </c>
      <c r="E1045" s="420"/>
      <c r="F1045" s="421"/>
      <c r="G1045" s="421"/>
      <c r="H1045" s="422"/>
      <c r="I1045" s="408" t="s">
        <v>149</v>
      </c>
      <c r="J1045" s="424"/>
      <c r="K1045" s="408" t="s">
        <v>321</v>
      </c>
      <c r="L1045" s="418" t="s">
        <v>321</v>
      </c>
      <c r="M1045" s="426"/>
      <c r="N1045" s="426"/>
      <c r="O1045" s="418" t="s">
        <v>321</v>
      </c>
      <c r="P1045" s="426"/>
      <c r="Q1045" s="426"/>
      <c r="R1045" s="426"/>
      <c r="S1045" s="427"/>
      <c r="T1045" s="428"/>
      <c r="U1045" s="429"/>
      <c r="V1045" s="430"/>
      <c r="W1045" s="431"/>
      <c r="X1045" s="432"/>
      <c r="Y1045" s="433"/>
      <c r="Z1045" s="434"/>
      <c r="AA1045" s="435"/>
      <c r="AB1045" s="414" t="s">
        <v>193</v>
      </c>
      <c r="AC1045" s="436"/>
      <c r="AD1045" s="437"/>
      <c r="AE1045" s="437"/>
      <c r="AF1045" s="438"/>
      <c r="AG1045" s="439"/>
      <c r="AH1045" s="418" t="s">
        <v>156</v>
      </c>
      <c r="AI1045" s="414" t="s">
        <v>264</v>
      </c>
      <c r="AJ1045" s="440"/>
      <c r="AK1045" s="418" t="s">
        <v>356</v>
      </c>
      <c r="AL1045" s="441"/>
      <c r="AM1045" s="441"/>
      <c r="AN1045" s="442"/>
    </row>
    <row r="1046" spans="2:40" x14ac:dyDescent="0.25">
      <c r="B1046" s="2" t="s">
        <v>229</v>
      </c>
      <c r="C1046" s="1" t="s">
        <v>230</v>
      </c>
    </row>
    <row r="1047" spans="2:40" x14ac:dyDescent="0.25">
      <c r="B1047" s="2" t="s">
        <v>229</v>
      </c>
      <c r="C1047" s="1" t="s">
        <v>231</v>
      </c>
    </row>
    <row r="1048" spans="2:40" x14ac:dyDescent="0.25">
      <c r="B1048" s="2" t="s">
        <v>229</v>
      </c>
      <c r="C1048" s="1" t="s">
        <v>232</v>
      </c>
    </row>
    <row r="1049" spans="2:40" x14ac:dyDescent="0.25">
      <c r="B1049" s="2" t="s">
        <v>233</v>
      </c>
      <c r="C1049" s="1"/>
    </row>
    <row r="1051" spans="2:40" x14ac:dyDescent="0.25">
      <c r="B1051" s="2" t="s">
        <v>1</v>
      </c>
      <c r="C1051" s="1"/>
    </row>
    <row r="1054" spans="2:40" x14ac:dyDescent="0.25">
      <c r="B1054" s="2" t="s">
        <v>2</v>
      </c>
      <c r="C1054" s="1" t="s">
        <v>548</v>
      </c>
    </row>
    <row r="1055" spans="2:40" x14ac:dyDescent="0.25">
      <c r="B1055" s="2" t="s">
        <v>4</v>
      </c>
      <c r="C1055" s="1" t="s">
        <v>549</v>
      </c>
    </row>
    <row r="1058" spans="2:40" ht="25" x14ac:dyDescent="0.25">
      <c r="B1058" s="2" t="s">
        <v>6</v>
      </c>
      <c r="C1058" s="4" t="s">
        <v>7</v>
      </c>
      <c r="D1058" s="376" t="s">
        <v>8</v>
      </c>
      <c r="E1058" s="745" t="s">
        <v>9</v>
      </c>
      <c r="F1058" s="745"/>
      <c r="G1058" s="745"/>
      <c r="H1058" s="745"/>
      <c r="I1058" s="745" t="s">
        <v>10</v>
      </c>
      <c r="J1058" s="745"/>
      <c r="K1058" s="745" t="s">
        <v>11</v>
      </c>
      <c r="L1058" s="745"/>
      <c r="M1058" s="745"/>
      <c r="N1058" s="745"/>
      <c r="O1058" s="745"/>
      <c r="P1058" s="745"/>
      <c r="Q1058" s="745"/>
      <c r="R1058" s="745"/>
      <c r="S1058" s="745"/>
      <c r="T1058" s="745" t="s">
        <v>12</v>
      </c>
      <c r="U1058" s="745"/>
      <c r="V1058" s="745"/>
      <c r="W1058" s="745" t="s">
        <v>13</v>
      </c>
      <c r="X1058" s="745"/>
      <c r="Y1058" s="745"/>
      <c r="Z1058" s="745" t="s">
        <v>14</v>
      </c>
      <c r="AA1058" s="745"/>
      <c r="AB1058" s="745"/>
      <c r="AC1058" s="745" t="s">
        <v>15</v>
      </c>
      <c r="AD1058" s="745"/>
      <c r="AE1058" s="745"/>
      <c r="AF1058" s="745"/>
      <c r="AG1058" s="745" t="s">
        <v>16</v>
      </c>
      <c r="AH1058" s="745"/>
      <c r="AI1058" s="745"/>
      <c r="AJ1058" s="746" t="s">
        <v>17</v>
      </c>
      <c r="AK1058" s="746"/>
      <c r="AL1058" s="746"/>
      <c r="AM1058" s="746"/>
      <c r="AN1058" s="746"/>
    </row>
    <row r="1059" spans="2:40" ht="50" x14ac:dyDescent="0.25">
      <c r="B1059" s="2" t="s">
        <v>6</v>
      </c>
      <c r="C1059" s="10" t="s">
        <v>18</v>
      </c>
      <c r="D1059" s="5" t="s">
        <v>19</v>
      </c>
      <c r="E1059" s="6" t="s">
        <v>20</v>
      </c>
      <c r="F1059" s="7" t="s">
        <v>21</v>
      </c>
      <c r="G1059" s="7" t="s">
        <v>22</v>
      </c>
      <c r="H1059" s="8" t="s">
        <v>23</v>
      </c>
      <c r="I1059" s="6" t="s">
        <v>24</v>
      </c>
      <c r="J1059" s="8" t="s">
        <v>25</v>
      </c>
      <c r="K1059" s="6" t="s">
        <v>26</v>
      </c>
      <c r="L1059" s="7" t="s">
        <v>27</v>
      </c>
      <c r="M1059" s="7" t="s">
        <v>28</v>
      </c>
      <c r="N1059" s="7" t="s">
        <v>29</v>
      </c>
      <c r="O1059" s="7" t="s">
        <v>30</v>
      </c>
      <c r="P1059" s="7" t="s">
        <v>31</v>
      </c>
      <c r="Q1059" s="7" t="s">
        <v>32</v>
      </c>
      <c r="R1059" s="7" t="s">
        <v>33</v>
      </c>
      <c r="S1059" s="8" t="s">
        <v>34</v>
      </c>
      <c r="T1059" s="6" t="s">
        <v>35</v>
      </c>
      <c r="U1059" s="7" t="s">
        <v>36</v>
      </c>
      <c r="V1059" s="8" t="s">
        <v>37</v>
      </c>
      <c r="W1059" s="6" t="s">
        <v>38</v>
      </c>
      <c r="X1059" s="7" t="s">
        <v>39</v>
      </c>
      <c r="Y1059" s="8" t="s">
        <v>40</v>
      </c>
      <c r="Z1059" s="6" t="s">
        <v>41</v>
      </c>
      <c r="AA1059" s="7" t="s">
        <v>42</v>
      </c>
      <c r="AB1059" s="8" t="s">
        <v>43</v>
      </c>
      <c r="AC1059" s="6" t="s">
        <v>44</v>
      </c>
      <c r="AD1059" s="7" t="s">
        <v>45</v>
      </c>
      <c r="AE1059" s="7" t="s">
        <v>46</v>
      </c>
      <c r="AF1059" s="8" t="s">
        <v>47</v>
      </c>
      <c r="AG1059" s="6" t="s">
        <v>48</v>
      </c>
      <c r="AH1059" s="7" t="s">
        <v>49</v>
      </c>
      <c r="AI1059" s="8" t="s">
        <v>50</v>
      </c>
      <c r="AJ1059" s="6" t="s">
        <v>51</v>
      </c>
      <c r="AK1059" s="7" t="s">
        <v>52</v>
      </c>
      <c r="AL1059" s="7" t="s">
        <v>53</v>
      </c>
      <c r="AM1059" s="7" t="s">
        <v>54</v>
      </c>
      <c r="AN1059" s="9" t="s">
        <v>55</v>
      </c>
    </row>
    <row r="1060" spans="2:40" x14ac:dyDescent="0.25">
      <c r="B1060" s="2" t="s">
        <v>6</v>
      </c>
      <c r="C1060" s="10" t="s">
        <v>56</v>
      </c>
      <c r="D1060" s="11" t="s">
        <v>57</v>
      </c>
      <c r="E1060" s="12" t="s">
        <v>58</v>
      </c>
      <c r="F1060" s="13" t="s">
        <v>59</v>
      </c>
      <c r="G1060" s="13" t="s">
        <v>60</v>
      </c>
      <c r="H1060" s="14" t="s">
        <v>61</v>
      </c>
      <c r="I1060" s="12" t="s">
        <v>62</v>
      </c>
      <c r="J1060" s="14" t="s">
        <v>63</v>
      </c>
      <c r="K1060" s="12" t="s">
        <v>64</v>
      </c>
      <c r="L1060" s="13" t="s">
        <v>65</v>
      </c>
      <c r="M1060" s="13" t="s">
        <v>66</v>
      </c>
      <c r="N1060" s="13" t="s">
        <v>67</v>
      </c>
      <c r="O1060" s="13" t="s">
        <v>68</v>
      </c>
      <c r="P1060" s="13" t="s">
        <v>69</v>
      </c>
      <c r="Q1060" s="13" t="s">
        <v>70</v>
      </c>
      <c r="R1060" s="13" t="s">
        <v>71</v>
      </c>
      <c r="S1060" s="14" t="s">
        <v>72</v>
      </c>
      <c r="T1060" s="12" t="s">
        <v>73</v>
      </c>
      <c r="U1060" s="13" t="s">
        <v>74</v>
      </c>
      <c r="V1060" s="14" t="s">
        <v>75</v>
      </c>
      <c r="W1060" s="12" t="s">
        <v>76</v>
      </c>
      <c r="X1060" s="13" t="s">
        <v>77</v>
      </c>
      <c r="Y1060" s="14" t="s">
        <v>78</v>
      </c>
      <c r="Z1060" s="12" t="s">
        <v>79</v>
      </c>
      <c r="AA1060" s="13" t="s">
        <v>80</v>
      </c>
      <c r="AB1060" s="14" t="s">
        <v>81</v>
      </c>
      <c r="AC1060" s="12" t="s">
        <v>82</v>
      </c>
      <c r="AD1060" s="13" t="s">
        <v>83</v>
      </c>
      <c r="AE1060" s="13" t="s">
        <v>84</v>
      </c>
      <c r="AF1060" s="14" t="s">
        <v>85</v>
      </c>
      <c r="AG1060" s="12" t="s">
        <v>86</v>
      </c>
      <c r="AH1060" s="13" t="s">
        <v>87</v>
      </c>
      <c r="AI1060" s="14" t="s">
        <v>88</v>
      </c>
      <c r="AJ1060" s="12" t="s">
        <v>89</v>
      </c>
      <c r="AK1060" s="13" t="s">
        <v>90</v>
      </c>
      <c r="AL1060" s="13" t="s">
        <v>91</v>
      </c>
      <c r="AM1060" s="13" t="s">
        <v>92</v>
      </c>
      <c r="AN1060" s="15" t="s">
        <v>93</v>
      </c>
    </row>
    <row r="1061" spans="2:40" x14ac:dyDescent="0.25">
      <c r="B1061" s="2" t="s">
        <v>6</v>
      </c>
      <c r="C1061" s="16" t="s">
        <v>56</v>
      </c>
      <c r="D1061" s="17"/>
      <c r="E1061" s="18"/>
      <c r="F1061" s="19"/>
      <c r="G1061" s="19"/>
      <c r="H1061" s="20"/>
      <c r="I1061" s="18"/>
      <c r="J1061" s="20"/>
      <c r="K1061" s="18"/>
      <c r="L1061" s="19"/>
      <c r="M1061" s="19"/>
      <c r="N1061" s="19"/>
      <c r="O1061" s="19"/>
      <c r="P1061" s="19"/>
      <c r="Q1061" s="19"/>
      <c r="R1061" s="19"/>
      <c r="S1061" s="20"/>
      <c r="T1061" s="18"/>
      <c r="U1061" s="19"/>
      <c r="V1061" s="20"/>
      <c r="W1061" s="18"/>
      <c r="X1061" s="19"/>
      <c r="Y1061" s="20"/>
      <c r="Z1061" s="18"/>
      <c r="AA1061" s="19"/>
      <c r="AB1061" s="20"/>
      <c r="AC1061" s="18"/>
      <c r="AD1061" s="19"/>
      <c r="AE1061" s="19"/>
      <c r="AF1061" s="20"/>
      <c r="AG1061" s="18"/>
      <c r="AH1061" s="19"/>
      <c r="AI1061" s="20"/>
      <c r="AJ1061" s="18"/>
      <c r="AK1061" s="19"/>
      <c r="AL1061" s="19"/>
      <c r="AM1061" s="19"/>
      <c r="AN1061" s="21"/>
    </row>
    <row r="1062" spans="2:40" x14ac:dyDescent="0.25">
      <c r="B1062" s="2" t="s">
        <v>94</v>
      </c>
      <c r="C1062" s="50" t="s">
        <v>95</v>
      </c>
      <c r="D1062" s="377">
        <v>770.2879380000021</v>
      </c>
      <c r="E1062" s="378">
        <v>144.88067800000007</v>
      </c>
      <c r="F1062" s="379">
        <v>204.25010399999994</v>
      </c>
      <c r="G1062" s="379">
        <v>191.03805400000022</v>
      </c>
      <c r="H1062" s="380">
        <v>230.11910200000014</v>
      </c>
      <c r="I1062" s="381">
        <v>353.80059899999947</v>
      </c>
      <c r="J1062" s="382">
        <v>415.26642900000132</v>
      </c>
      <c r="K1062" s="383">
        <v>105.09382699999995</v>
      </c>
      <c r="L1062" s="384">
        <v>84.274218000000047</v>
      </c>
      <c r="M1062" s="384">
        <v>25.023042</v>
      </c>
      <c r="N1062" s="384">
        <v>23.145899000000004</v>
      </c>
      <c r="O1062" s="384">
        <v>305.16822400000024</v>
      </c>
      <c r="P1062" s="384">
        <v>176.44513600000008</v>
      </c>
      <c r="Q1062" s="384">
        <v>15.15929100000001</v>
      </c>
      <c r="R1062" s="384">
        <v>18.736829000000021</v>
      </c>
      <c r="S1062" s="385">
        <v>17.241472000000002</v>
      </c>
      <c r="T1062" s="386">
        <v>340.22295000000031</v>
      </c>
      <c r="U1062" s="387">
        <v>257.98415600000027</v>
      </c>
      <c r="V1062" s="388">
        <v>153.56324900000018</v>
      </c>
      <c r="W1062" s="389">
        <v>153.93596200000002</v>
      </c>
      <c r="X1062" s="390">
        <v>228.59792199999998</v>
      </c>
      <c r="Y1062" s="391">
        <v>373.5057110000003</v>
      </c>
      <c r="Z1062" s="392">
        <v>23.019651999999997</v>
      </c>
      <c r="AA1062" s="393">
        <v>524.13446900000054</v>
      </c>
      <c r="AB1062" s="394">
        <v>201.9072900000001</v>
      </c>
      <c r="AC1062" s="395">
        <v>171.19929600000003</v>
      </c>
      <c r="AD1062" s="396">
        <v>280.26011700000004</v>
      </c>
      <c r="AE1062" s="396">
        <v>232.60150100000013</v>
      </c>
      <c r="AF1062" s="397">
        <v>55.497047000000002</v>
      </c>
      <c r="AG1062" s="398">
        <v>236.78018300000008</v>
      </c>
      <c r="AH1062" s="399">
        <v>383.97699500000061</v>
      </c>
      <c r="AI1062" s="400">
        <v>149.53076000000013</v>
      </c>
      <c r="AJ1062" s="401">
        <v>207.90662800000024</v>
      </c>
      <c r="AK1062" s="402">
        <v>168.17102000000003</v>
      </c>
      <c r="AL1062" s="402">
        <v>114.85276900000007</v>
      </c>
      <c r="AM1062" s="402">
        <v>32.812543999999988</v>
      </c>
      <c r="AN1062" s="403">
        <v>172.41417799999996</v>
      </c>
    </row>
    <row r="1063" spans="2:40" x14ac:dyDescent="0.25">
      <c r="B1063" s="2" t="s">
        <v>94</v>
      </c>
      <c r="C1063" s="50" t="s">
        <v>96</v>
      </c>
      <c r="D1063" s="51">
        <v>759</v>
      </c>
      <c r="E1063" s="52">
        <v>152</v>
      </c>
      <c r="F1063" s="53">
        <v>192</v>
      </c>
      <c r="G1063" s="53">
        <v>183</v>
      </c>
      <c r="H1063" s="54">
        <v>232</v>
      </c>
      <c r="I1063" s="55">
        <v>344</v>
      </c>
      <c r="J1063" s="56">
        <v>413</v>
      </c>
      <c r="K1063" s="57">
        <v>115</v>
      </c>
      <c r="L1063" s="58">
        <v>85</v>
      </c>
      <c r="M1063" s="58">
        <v>28</v>
      </c>
      <c r="N1063" s="58">
        <v>31</v>
      </c>
      <c r="O1063" s="58">
        <v>191</v>
      </c>
      <c r="P1063" s="58">
        <v>129</v>
      </c>
      <c r="Q1063" s="58">
        <v>81</v>
      </c>
      <c r="R1063" s="58">
        <v>73</v>
      </c>
      <c r="S1063" s="59">
        <v>26</v>
      </c>
      <c r="T1063" s="60">
        <v>288</v>
      </c>
      <c r="U1063" s="61">
        <v>279</v>
      </c>
      <c r="V1063" s="62">
        <v>174</v>
      </c>
      <c r="W1063" s="63">
        <v>168</v>
      </c>
      <c r="X1063" s="64">
        <v>214</v>
      </c>
      <c r="Y1063" s="65">
        <v>365</v>
      </c>
      <c r="Z1063" s="66">
        <v>23</v>
      </c>
      <c r="AA1063" s="67">
        <v>535</v>
      </c>
      <c r="AB1063" s="68">
        <v>184</v>
      </c>
      <c r="AC1063" s="69">
        <v>172</v>
      </c>
      <c r="AD1063" s="70">
        <v>282</v>
      </c>
      <c r="AE1063" s="70">
        <v>216</v>
      </c>
      <c r="AF1063" s="71">
        <v>53</v>
      </c>
      <c r="AG1063" s="72">
        <v>229</v>
      </c>
      <c r="AH1063" s="73">
        <v>371</v>
      </c>
      <c r="AI1063" s="74">
        <v>159</v>
      </c>
      <c r="AJ1063" s="75">
        <v>214</v>
      </c>
      <c r="AK1063" s="76">
        <v>164</v>
      </c>
      <c r="AL1063" s="76">
        <v>107</v>
      </c>
      <c r="AM1063" s="76">
        <v>33</v>
      </c>
      <c r="AN1063" s="77">
        <v>167</v>
      </c>
    </row>
    <row r="1064" spans="2:40" x14ac:dyDescent="0.25">
      <c r="B1064" s="2" t="s">
        <v>97</v>
      </c>
      <c r="C1064" s="747" t="s">
        <v>459</v>
      </c>
      <c r="D1064" s="78">
        <v>514.90216900000053</v>
      </c>
      <c r="E1064" s="79">
        <v>94.161055000000033</v>
      </c>
      <c r="F1064" s="80">
        <v>142.66112900000002</v>
      </c>
      <c r="G1064" s="80">
        <v>126.42540700000012</v>
      </c>
      <c r="H1064" s="81">
        <v>151.6545780000001</v>
      </c>
      <c r="I1064" s="82">
        <v>234.80811200000008</v>
      </c>
      <c r="J1064" s="83">
        <v>279.90336000000025</v>
      </c>
      <c r="K1064" s="84">
        <v>63.341075999999944</v>
      </c>
      <c r="L1064" s="85">
        <v>52.55816200000001</v>
      </c>
      <c r="M1064" s="85">
        <v>12.212925000000002</v>
      </c>
      <c r="N1064" s="85">
        <v>14.974415999999998</v>
      </c>
      <c r="O1064" s="85">
        <v>206.7534619999999</v>
      </c>
      <c r="P1064" s="85">
        <v>131.34705500000001</v>
      </c>
      <c r="Q1064" s="85">
        <v>11.406299000000008</v>
      </c>
      <c r="R1064" s="85">
        <v>13.770521000000013</v>
      </c>
      <c r="S1064" s="86">
        <v>8.538253000000001</v>
      </c>
      <c r="T1064" s="87">
        <v>229.21727799999985</v>
      </c>
      <c r="U1064" s="88">
        <v>178.54971400000022</v>
      </c>
      <c r="V1064" s="89">
        <v>101.45635</v>
      </c>
      <c r="W1064" s="90">
        <v>111.738494</v>
      </c>
      <c r="X1064" s="91">
        <v>149.33802600000001</v>
      </c>
      <c r="Y1064" s="92">
        <v>249.61822500000019</v>
      </c>
      <c r="Z1064" s="93">
        <v>14.193947000000001</v>
      </c>
      <c r="AA1064" s="94">
        <v>362.97140100000036</v>
      </c>
      <c r="AB1064" s="95">
        <v>129.36039400000001</v>
      </c>
      <c r="AC1064" s="96">
        <v>113.28709500000005</v>
      </c>
      <c r="AD1064" s="97">
        <v>188.0148090000001</v>
      </c>
      <c r="AE1064" s="97">
        <v>157.67286899999996</v>
      </c>
      <c r="AF1064" s="98">
        <v>40.185314999999996</v>
      </c>
      <c r="AG1064" s="99">
        <v>181.58020900000008</v>
      </c>
      <c r="AH1064" s="100">
        <v>248.16966000000011</v>
      </c>
      <c r="AI1064" s="101">
        <v>85.152299999999997</v>
      </c>
      <c r="AJ1064" s="102">
        <v>140.15353999999999</v>
      </c>
      <c r="AK1064" s="103">
        <v>94.274921000000035</v>
      </c>
      <c r="AL1064" s="103">
        <v>97.082036000000045</v>
      </c>
      <c r="AM1064" s="103">
        <v>25.146847000000001</v>
      </c>
      <c r="AN1064" s="104">
        <v>112.73603200000004</v>
      </c>
    </row>
    <row r="1065" spans="2:40" x14ac:dyDescent="0.25">
      <c r="B1065" s="2" t="s">
        <v>99</v>
      </c>
      <c r="C1065" s="747"/>
      <c r="D1065" s="105">
        <v>0.66845415019337762</v>
      </c>
      <c r="E1065" s="106">
        <v>0.6499214132611939</v>
      </c>
      <c r="F1065" s="107">
        <v>0.69846294423429067</v>
      </c>
      <c r="G1065" s="107">
        <v>0.6617812752636183</v>
      </c>
      <c r="H1065" s="108">
        <v>0.6590264636092662</v>
      </c>
      <c r="I1065" s="109">
        <v>0.66367358524455311</v>
      </c>
      <c r="J1065" s="110">
        <v>0.67403320002060496</v>
      </c>
      <c r="K1065" s="111">
        <v>0.60270976714931102</v>
      </c>
      <c r="L1065" s="112">
        <v>0.62365647818885706</v>
      </c>
      <c r="M1065" s="112">
        <v>0.48806715826157354</v>
      </c>
      <c r="N1065" s="112">
        <v>0.64695763167375764</v>
      </c>
      <c r="O1065" s="112">
        <v>0.67750652177993387</v>
      </c>
      <c r="P1065" s="112">
        <v>0.74440734370824468</v>
      </c>
      <c r="Q1065" s="112">
        <v>0.75242958262362014</v>
      </c>
      <c r="R1065" s="112">
        <v>0.73494405056479939</v>
      </c>
      <c r="S1065" s="113">
        <v>0.49521601171872098</v>
      </c>
      <c r="T1065" s="114">
        <v>0.67372667834430233</v>
      </c>
      <c r="U1065" s="115">
        <v>0.69209565722322897</v>
      </c>
      <c r="V1065" s="116">
        <v>0.66068118941661558</v>
      </c>
      <c r="W1065" s="117">
        <v>0.72587647842808811</v>
      </c>
      <c r="X1065" s="118">
        <v>0.65327814309703147</v>
      </c>
      <c r="Y1065" s="119">
        <v>0.66831166873376135</v>
      </c>
      <c r="Z1065" s="120">
        <v>0.61660128485000565</v>
      </c>
      <c r="AA1065" s="121">
        <v>0.69251579979564359</v>
      </c>
      <c r="AB1065" s="122">
        <v>0.6406920423725162</v>
      </c>
      <c r="AC1065" s="123">
        <v>0.66172640686559847</v>
      </c>
      <c r="AD1065" s="124">
        <v>0.67085824059653865</v>
      </c>
      <c r="AE1065" s="124">
        <v>0.67786694549318438</v>
      </c>
      <c r="AF1065" s="125">
        <v>0.72409825697572705</v>
      </c>
      <c r="AG1065" s="126">
        <v>0.7668724920277642</v>
      </c>
      <c r="AH1065" s="127">
        <v>0.6463138761737528</v>
      </c>
      <c r="AI1065" s="128">
        <v>0.56946343347683059</v>
      </c>
      <c r="AJ1065" s="129">
        <v>0.67411771018670863</v>
      </c>
      <c r="AK1065" s="130">
        <v>0.56058957720539493</v>
      </c>
      <c r="AL1065" s="130">
        <v>0.84527379570622274</v>
      </c>
      <c r="AM1065" s="130">
        <v>0.7663790713697789</v>
      </c>
      <c r="AN1065" s="131">
        <v>0.6538675259061355</v>
      </c>
    </row>
    <row r="1066" spans="2:40" x14ac:dyDescent="0.25">
      <c r="B1066" s="2" t="s">
        <v>100</v>
      </c>
      <c r="C1066" s="747"/>
      <c r="D1066" s="132" t="s">
        <v>475</v>
      </c>
      <c r="E1066" s="241"/>
      <c r="F1066" s="134"/>
      <c r="G1066" s="134"/>
      <c r="H1066" s="135"/>
      <c r="I1066" s="136"/>
      <c r="J1066" s="236"/>
      <c r="K1066" s="138"/>
      <c r="L1066" s="139"/>
      <c r="M1066" s="139"/>
      <c r="N1066" s="139"/>
      <c r="O1066" s="139"/>
      <c r="P1066" s="140" t="s">
        <v>550</v>
      </c>
      <c r="Q1066" s="140" t="s">
        <v>551</v>
      </c>
      <c r="R1066" s="140" t="s">
        <v>340</v>
      </c>
      <c r="S1066" s="141"/>
      <c r="T1066" s="142"/>
      <c r="U1066" s="237"/>
      <c r="V1066" s="143"/>
      <c r="W1066" s="144"/>
      <c r="X1066" s="145"/>
      <c r="Y1066" s="146"/>
      <c r="Z1066" s="147"/>
      <c r="AA1066" s="148"/>
      <c r="AB1066" s="149"/>
      <c r="AC1066" s="150"/>
      <c r="AD1066" s="151"/>
      <c r="AE1066" s="151"/>
      <c r="AF1066" s="152"/>
      <c r="AG1066" s="133" t="s">
        <v>328</v>
      </c>
      <c r="AH1066" s="153"/>
      <c r="AI1066" s="154"/>
      <c r="AJ1066" s="133" t="s">
        <v>124</v>
      </c>
      <c r="AK1066" s="156"/>
      <c r="AL1066" s="140" t="s">
        <v>290</v>
      </c>
      <c r="AM1066" s="140" t="s">
        <v>124</v>
      </c>
      <c r="AN1066" s="157"/>
    </row>
    <row r="1067" spans="2:40" x14ac:dyDescent="0.25">
      <c r="B1067" s="2" t="s">
        <v>97</v>
      </c>
      <c r="C1067" s="747" t="s">
        <v>462</v>
      </c>
      <c r="D1067" s="158">
        <v>182.66863800000021</v>
      </c>
      <c r="E1067" s="159">
        <v>32.166477</v>
      </c>
      <c r="F1067" s="160">
        <v>45.460379000000003</v>
      </c>
      <c r="G1067" s="160">
        <v>41.443672999999968</v>
      </c>
      <c r="H1067" s="161">
        <v>63.598109000000008</v>
      </c>
      <c r="I1067" s="162">
        <v>84.685301000000024</v>
      </c>
      <c r="J1067" s="163">
        <v>97.983336999999992</v>
      </c>
      <c r="K1067" s="164">
        <v>30.797512000000012</v>
      </c>
      <c r="L1067" s="165">
        <v>24.000431999999996</v>
      </c>
      <c r="M1067" s="165">
        <v>6.512398000000001</v>
      </c>
      <c r="N1067" s="165">
        <v>5.2976910000000004</v>
      </c>
      <c r="O1067" s="165">
        <v>74.719304000000022</v>
      </c>
      <c r="P1067" s="165">
        <v>28.54835400000001</v>
      </c>
      <c r="Q1067" s="165">
        <v>2.7786479999999996</v>
      </c>
      <c r="R1067" s="165">
        <v>3.7844099999999998</v>
      </c>
      <c r="S1067" s="166">
        <v>6.229889</v>
      </c>
      <c r="T1067" s="167">
        <v>86.862996000000038</v>
      </c>
      <c r="U1067" s="168">
        <v>56.967558999999966</v>
      </c>
      <c r="V1067" s="169">
        <v>35.208480999999992</v>
      </c>
      <c r="W1067" s="170">
        <v>27.970191</v>
      </c>
      <c r="X1067" s="171">
        <v>52.052023999999996</v>
      </c>
      <c r="Y1067" s="172">
        <v>98.95101600000001</v>
      </c>
      <c r="Z1067" s="173">
        <v>7.9276469999999994</v>
      </c>
      <c r="AA1067" s="174">
        <v>116.44583800000001</v>
      </c>
      <c r="AB1067" s="175">
        <v>56.174914999999991</v>
      </c>
      <c r="AC1067" s="176">
        <v>41.448654999999988</v>
      </c>
      <c r="AD1067" s="177">
        <v>60.545249999999996</v>
      </c>
      <c r="AE1067" s="177">
        <v>59.872521999999989</v>
      </c>
      <c r="AF1067" s="178">
        <v>12.660411</v>
      </c>
      <c r="AG1067" s="179">
        <v>39.567857999999987</v>
      </c>
      <c r="AH1067" s="180">
        <v>101.49044699999999</v>
      </c>
      <c r="AI1067" s="181">
        <v>41.61033299999999</v>
      </c>
      <c r="AJ1067" s="182">
        <v>49.350191999999986</v>
      </c>
      <c r="AK1067" s="183">
        <v>46.579625</v>
      </c>
      <c r="AL1067" s="183">
        <v>13.875154</v>
      </c>
      <c r="AM1067" s="183">
        <v>6.8279890000000005</v>
      </c>
      <c r="AN1067" s="184">
        <v>52.841795999999995</v>
      </c>
    </row>
    <row r="1068" spans="2:40" x14ac:dyDescent="0.25">
      <c r="B1068" s="2" t="s">
        <v>99</v>
      </c>
      <c r="C1068" s="747"/>
      <c r="D1068" s="185">
        <v>0.23714331873647973</v>
      </c>
      <c r="E1068" s="186">
        <v>0.22202047535973005</v>
      </c>
      <c r="F1068" s="187">
        <v>0.22257212167686349</v>
      </c>
      <c r="G1068" s="187">
        <v>0.21693935910800219</v>
      </c>
      <c r="H1068" s="188">
        <v>0.27637040318365214</v>
      </c>
      <c r="I1068" s="189">
        <v>0.23935884009060185</v>
      </c>
      <c r="J1068" s="190">
        <v>0.23595294528371247</v>
      </c>
      <c r="K1068" s="191">
        <v>0.29304777339586296</v>
      </c>
      <c r="L1068" s="192">
        <v>0.28478973248971567</v>
      </c>
      <c r="M1068" s="192">
        <v>0.26025604720641082</v>
      </c>
      <c r="N1068" s="192">
        <v>0.22888249015516743</v>
      </c>
      <c r="O1068" s="192">
        <v>0.24484627862172165</v>
      </c>
      <c r="P1068" s="192">
        <v>0.16179734192276063</v>
      </c>
      <c r="Q1068" s="192">
        <v>0.18329669903427523</v>
      </c>
      <c r="R1068" s="192">
        <v>0.20197707947273233</v>
      </c>
      <c r="S1068" s="193">
        <v>0.36133161948121362</v>
      </c>
      <c r="T1068" s="194">
        <v>0.25531198292178692</v>
      </c>
      <c r="U1068" s="195">
        <v>0.22081805287298301</v>
      </c>
      <c r="V1068" s="196">
        <v>0.22927673925419453</v>
      </c>
      <c r="W1068" s="197">
        <v>0.18170017347863129</v>
      </c>
      <c r="X1068" s="198">
        <v>0.22770121243709293</v>
      </c>
      <c r="Y1068" s="199">
        <v>0.26492504153437141</v>
      </c>
      <c r="Z1068" s="200">
        <v>0.34438604892897601</v>
      </c>
      <c r="AA1068" s="201">
        <v>0.22216786890999132</v>
      </c>
      <c r="AB1068" s="202">
        <v>0.27822133118620906</v>
      </c>
      <c r="AC1068" s="203">
        <v>0.24210762525565513</v>
      </c>
      <c r="AD1068" s="204">
        <v>0.21603234398135923</v>
      </c>
      <c r="AE1068" s="204">
        <v>0.25740385054522907</v>
      </c>
      <c r="AF1068" s="205">
        <v>0.22812765154873915</v>
      </c>
      <c r="AG1068" s="206">
        <v>0.16710797964033997</v>
      </c>
      <c r="AH1068" s="207">
        <v>0.26431387380381949</v>
      </c>
      <c r="AI1068" s="208">
        <v>0.27827273130959779</v>
      </c>
      <c r="AJ1068" s="209">
        <v>0.23736709346274393</v>
      </c>
      <c r="AK1068" s="210">
        <v>0.27697771589896997</v>
      </c>
      <c r="AL1068" s="210">
        <v>0.12080818007966349</v>
      </c>
      <c r="AM1068" s="210">
        <v>0.20809081429346055</v>
      </c>
      <c r="AN1068" s="211">
        <v>0.30648173261018014</v>
      </c>
    </row>
    <row r="1069" spans="2:40" x14ac:dyDescent="0.25">
      <c r="B1069" s="2" t="s">
        <v>100</v>
      </c>
      <c r="C1069" s="747"/>
      <c r="D1069" s="132" t="s">
        <v>552</v>
      </c>
      <c r="E1069" s="212"/>
      <c r="F1069" s="213"/>
      <c r="G1069" s="213"/>
      <c r="H1069" s="214"/>
      <c r="I1069" s="215"/>
      <c r="J1069" s="216"/>
      <c r="K1069" s="133" t="s">
        <v>130</v>
      </c>
      <c r="L1069" s="140" t="s">
        <v>130</v>
      </c>
      <c r="M1069" s="217"/>
      <c r="N1069" s="217"/>
      <c r="O1069" s="217"/>
      <c r="P1069" s="217"/>
      <c r="Q1069" s="217"/>
      <c r="R1069" s="217"/>
      <c r="S1069" s="240"/>
      <c r="T1069" s="218"/>
      <c r="U1069" s="219"/>
      <c r="V1069" s="220"/>
      <c r="W1069" s="221"/>
      <c r="X1069" s="222"/>
      <c r="Y1069" s="223"/>
      <c r="Z1069" s="224"/>
      <c r="AA1069" s="225"/>
      <c r="AB1069" s="226"/>
      <c r="AC1069" s="227"/>
      <c r="AD1069" s="228"/>
      <c r="AE1069" s="228"/>
      <c r="AF1069" s="229"/>
      <c r="AG1069" s="230"/>
      <c r="AH1069" s="140" t="s">
        <v>156</v>
      </c>
      <c r="AI1069" s="137" t="s">
        <v>156</v>
      </c>
      <c r="AJ1069" s="133" t="s">
        <v>161</v>
      </c>
      <c r="AK1069" s="140" t="s">
        <v>161</v>
      </c>
      <c r="AL1069" s="234"/>
      <c r="AM1069" s="234"/>
      <c r="AN1069" s="242" t="s">
        <v>553</v>
      </c>
    </row>
    <row r="1070" spans="2:40" x14ac:dyDescent="0.25">
      <c r="B1070" s="2" t="s">
        <v>97</v>
      </c>
      <c r="C1070" s="747" t="s">
        <v>464</v>
      </c>
      <c r="D1070" s="78">
        <v>32.489524000000003</v>
      </c>
      <c r="E1070" s="79">
        <v>6.15273</v>
      </c>
      <c r="F1070" s="80">
        <v>8.8468409999999995</v>
      </c>
      <c r="G1070" s="80">
        <v>11.526476000000001</v>
      </c>
      <c r="H1070" s="81">
        <v>5.9634770000000001</v>
      </c>
      <c r="I1070" s="82">
        <v>14.026496000000002</v>
      </c>
      <c r="J1070" s="83">
        <v>17.432815000000002</v>
      </c>
      <c r="K1070" s="84">
        <v>3.8050009999999999</v>
      </c>
      <c r="L1070" s="85">
        <v>4.8135599999999998</v>
      </c>
      <c r="M1070" s="85">
        <v>3.6341579999999998</v>
      </c>
      <c r="N1070" s="85">
        <v>0.69494599999999995</v>
      </c>
      <c r="O1070" s="85">
        <v>9.6451650000000004</v>
      </c>
      <c r="P1070" s="85">
        <v>8.2760149999999992</v>
      </c>
      <c r="Q1070" s="85">
        <v>0.57837899999999998</v>
      </c>
      <c r="R1070" s="255" t="s">
        <v>163</v>
      </c>
      <c r="S1070" s="86">
        <v>1.0423</v>
      </c>
      <c r="T1070" s="87">
        <v>12.098401000000001</v>
      </c>
      <c r="U1070" s="88">
        <v>11.227398000000001</v>
      </c>
      <c r="V1070" s="89">
        <v>9.1637250000000012</v>
      </c>
      <c r="W1070" s="90">
        <v>4.1364179999999999</v>
      </c>
      <c r="X1070" s="91">
        <v>13.559732</v>
      </c>
      <c r="Y1070" s="92">
        <v>14.793374000000002</v>
      </c>
      <c r="Z1070" s="257" t="s">
        <v>163</v>
      </c>
      <c r="AA1070" s="94">
        <v>24.585448</v>
      </c>
      <c r="AB1070" s="95">
        <v>5.3041580000000002</v>
      </c>
      <c r="AC1070" s="96">
        <v>5.0797350000000003</v>
      </c>
      <c r="AD1070" s="97">
        <v>13.802427999999999</v>
      </c>
      <c r="AE1070" s="97">
        <v>10.751448</v>
      </c>
      <c r="AF1070" s="98">
        <v>1.8136130000000001</v>
      </c>
      <c r="AG1070" s="99">
        <v>1.6298409999999999</v>
      </c>
      <c r="AH1070" s="100">
        <v>16.248819000000001</v>
      </c>
      <c r="AI1070" s="101">
        <v>14.610863999999999</v>
      </c>
      <c r="AJ1070" s="102">
        <v>7.1741460000000004</v>
      </c>
      <c r="AK1070" s="103">
        <v>17.708240000000004</v>
      </c>
      <c r="AL1070" s="247" t="s">
        <v>163</v>
      </c>
      <c r="AM1070" s="103">
        <v>0.83770800000000001</v>
      </c>
      <c r="AN1070" s="104">
        <v>1.213287</v>
      </c>
    </row>
    <row r="1071" spans="2:40" x14ac:dyDescent="0.25">
      <c r="B1071" s="2" t="s">
        <v>99</v>
      </c>
      <c r="C1071" s="747"/>
      <c r="D1071" s="105">
        <v>4.2178414586572323E-2</v>
      </c>
      <c r="E1071" s="106">
        <v>4.2467567690427269E-2</v>
      </c>
      <c r="F1071" s="107">
        <v>4.3313764971204143E-2</v>
      </c>
      <c r="G1071" s="107">
        <v>6.0336020801384359E-2</v>
      </c>
      <c r="H1071" s="108">
        <v>2.591474131512992E-2</v>
      </c>
      <c r="I1071" s="109">
        <v>3.9645201392098331E-2</v>
      </c>
      <c r="J1071" s="110">
        <v>4.1979832181425737E-2</v>
      </c>
      <c r="K1071" s="111">
        <v>3.6205751647049658E-2</v>
      </c>
      <c r="L1071" s="112">
        <v>5.7117824575957467E-2</v>
      </c>
      <c r="M1071" s="112">
        <v>0.14523246214429084</v>
      </c>
      <c r="N1071" s="112">
        <v>3.0024584484707201E-2</v>
      </c>
      <c r="O1071" s="112">
        <v>3.1606059351710201E-2</v>
      </c>
      <c r="P1071" s="112">
        <v>4.6904183292420118E-2</v>
      </c>
      <c r="Q1071" s="112">
        <v>3.8153433429043579E-2</v>
      </c>
      <c r="R1071" s="256"/>
      <c r="S1071" s="113">
        <v>6.0453075004268782E-2</v>
      </c>
      <c r="T1071" s="114">
        <v>3.556021426538096E-2</v>
      </c>
      <c r="U1071" s="115">
        <v>4.3519719094687298E-2</v>
      </c>
      <c r="V1071" s="116">
        <v>5.9673945814991122E-2</v>
      </c>
      <c r="W1071" s="117">
        <v>2.687103095506688E-2</v>
      </c>
      <c r="X1071" s="118">
        <v>5.9316952146222929E-2</v>
      </c>
      <c r="Y1071" s="119">
        <v>3.960682143358174E-2</v>
      </c>
      <c r="Z1071" s="260"/>
      <c r="AA1071" s="121">
        <v>4.6906756670490941E-2</v>
      </c>
      <c r="AB1071" s="122">
        <v>2.6270264931989321E-2</v>
      </c>
      <c r="AC1071" s="123">
        <v>2.9671471312592311E-2</v>
      </c>
      <c r="AD1071" s="124">
        <v>4.924863426072143E-2</v>
      </c>
      <c r="AE1071" s="124">
        <v>4.6222607995981907E-2</v>
      </c>
      <c r="AF1071" s="125">
        <v>3.2679450494005557E-2</v>
      </c>
      <c r="AG1071" s="126">
        <v>6.8833505378277397E-3</v>
      </c>
      <c r="AH1071" s="127">
        <v>4.231716798554553E-2</v>
      </c>
      <c r="AI1071" s="128">
        <v>9.7711427401291781E-2</v>
      </c>
      <c r="AJ1071" s="129">
        <v>3.4506576673447822E-2</v>
      </c>
      <c r="AK1071" s="130">
        <v>0.10529899860273192</v>
      </c>
      <c r="AL1071" s="248"/>
      <c r="AM1071" s="130">
        <v>2.553011433676098E-2</v>
      </c>
      <c r="AN1071" s="131">
        <v>7.03704889049206E-3</v>
      </c>
    </row>
    <row r="1072" spans="2:40" x14ac:dyDescent="0.25">
      <c r="B1072" s="2" t="s">
        <v>100</v>
      </c>
      <c r="C1072" s="747"/>
      <c r="D1072" s="132" t="s">
        <v>554</v>
      </c>
      <c r="E1072" s="241"/>
      <c r="F1072" s="134"/>
      <c r="G1072" s="134"/>
      <c r="H1072" s="135"/>
      <c r="I1072" s="136"/>
      <c r="J1072" s="236"/>
      <c r="K1072" s="138"/>
      <c r="L1072" s="139"/>
      <c r="M1072" s="139"/>
      <c r="N1072" s="139"/>
      <c r="O1072" s="139"/>
      <c r="P1072" s="139"/>
      <c r="Q1072" s="139"/>
      <c r="R1072" s="139"/>
      <c r="S1072" s="141"/>
      <c r="T1072" s="142"/>
      <c r="U1072" s="237"/>
      <c r="V1072" s="143"/>
      <c r="W1072" s="144"/>
      <c r="X1072" s="145"/>
      <c r="Y1072" s="146"/>
      <c r="Z1072" s="147"/>
      <c r="AA1072" s="148"/>
      <c r="AB1072" s="149"/>
      <c r="AC1072" s="150"/>
      <c r="AD1072" s="151"/>
      <c r="AE1072" s="151"/>
      <c r="AF1072" s="152"/>
      <c r="AG1072" s="238"/>
      <c r="AH1072" s="140" t="s">
        <v>156</v>
      </c>
      <c r="AI1072" s="137" t="s">
        <v>264</v>
      </c>
      <c r="AJ1072" s="155"/>
      <c r="AK1072" s="140" t="s">
        <v>242</v>
      </c>
      <c r="AL1072" s="156"/>
      <c r="AM1072" s="156"/>
      <c r="AN1072" s="157"/>
    </row>
    <row r="1073" spans="2:40" x14ac:dyDescent="0.25">
      <c r="B1073" s="2" t="s">
        <v>97</v>
      </c>
      <c r="C1073" s="747" t="s">
        <v>466</v>
      </c>
      <c r="D1073" s="158">
        <v>11.6838</v>
      </c>
      <c r="E1073" s="159">
        <v>4.2486350000000002</v>
      </c>
      <c r="F1073" s="160">
        <v>1.1138939999999999</v>
      </c>
      <c r="G1073" s="160">
        <v>2.1890070000000001</v>
      </c>
      <c r="H1073" s="161">
        <v>4.1322640000000002</v>
      </c>
      <c r="I1073" s="162">
        <v>8.5655280000000005</v>
      </c>
      <c r="J1073" s="163">
        <v>3.1182720000000002</v>
      </c>
      <c r="K1073" s="164">
        <v>4.636838</v>
      </c>
      <c r="L1073" s="165">
        <v>1.1138939999999999</v>
      </c>
      <c r="M1073" s="249" t="s">
        <v>163</v>
      </c>
      <c r="N1073" s="165">
        <v>1.4069470000000002</v>
      </c>
      <c r="O1073" s="165">
        <v>2.9532889999999998</v>
      </c>
      <c r="P1073" s="165">
        <v>1.381475</v>
      </c>
      <c r="Q1073" s="165">
        <v>0.191357</v>
      </c>
      <c r="R1073" s="249" t="s">
        <v>163</v>
      </c>
      <c r="S1073" s="245" t="s">
        <v>163</v>
      </c>
      <c r="T1073" s="167">
        <v>7.306360999999999</v>
      </c>
      <c r="U1073" s="168">
        <v>2.3797889999999997</v>
      </c>
      <c r="V1073" s="169">
        <v>1.9976499999999999</v>
      </c>
      <c r="W1073" s="170">
        <v>3.7797389999999997</v>
      </c>
      <c r="X1073" s="171">
        <v>2.989474</v>
      </c>
      <c r="Y1073" s="172">
        <v>4.914587</v>
      </c>
      <c r="Z1073" s="250" t="s">
        <v>163</v>
      </c>
      <c r="AA1073" s="174">
        <v>6.9834610000000001</v>
      </c>
      <c r="AB1073" s="175">
        <v>3.8006929999999999</v>
      </c>
      <c r="AC1073" s="176">
        <v>3.7797389999999997</v>
      </c>
      <c r="AD1073" s="177">
        <v>5.68269</v>
      </c>
      <c r="AE1073" s="177">
        <v>2.221371</v>
      </c>
      <c r="AF1073" s="263" t="s">
        <v>163</v>
      </c>
      <c r="AG1073" s="179">
        <v>3.9421359999999996</v>
      </c>
      <c r="AH1073" s="180">
        <v>2.320039</v>
      </c>
      <c r="AI1073" s="181">
        <v>5.4216249999999997</v>
      </c>
      <c r="AJ1073" s="182">
        <v>4.3340899999999998</v>
      </c>
      <c r="AK1073" s="183">
        <v>2.9162780000000001</v>
      </c>
      <c r="AL1073" s="183">
        <v>2.9532889999999998</v>
      </c>
      <c r="AM1073" s="293" t="s">
        <v>163</v>
      </c>
      <c r="AN1073" s="184">
        <v>0.58049700000000004</v>
      </c>
    </row>
    <row r="1074" spans="2:40" x14ac:dyDescent="0.25">
      <c r="B1074" s="2" t="s">
        <v>99</v>
      </c>
      <c r="C1074" s="747"/>
      <c r="D1074" s="294">
        <v>1.516809419388827E-2</v>
      </c>
      <c r="E1074" s="295">
        <v>2.9325062932132322E-2</v>
      </c>
      <c r="F1074" s="296">
        <v>5.4535786184960796E-3</v>
      </c>
      <c r="G1074" s="296">
        <v>1.1458486695012071E-2</v>
      </c>
      <c r="H1074" s="297">
        <v>1.7957066423803441E-2</v>
      </c>
      <c r="I1074" s="298">
        <v>2.4210043804928701E-2</v>
      </c>
      <c r="J1074" s="299">
        <v>7.5090876175786204E-3</v>
      </c>
      <c r="K1074" s="325">
        <v>4.4120935856679783E-2</v>
      </c>
      <c r="L1074" s="300">
        <v>1.3217494346847561E-2</v>
      </c>
      <c r="M1074" s="217"/>
      <c r="N1074" s="300">
        <v>6.0786016563884597E-2</v>
      </c>
      <c r="O1074" s="300">
        <v>9.6775770468159796E-3</v>
      </c>
      <c r="P1074" s="300">
        <v>7.8294875751066303E-3</v>
      </c>
      <c r="Q1074" s="300">
        <v>1.262308375767705E-2</v>
      </c>
      <c r="R1074" s="217"/>
      <c r="S1074" s="240"/>
      <c r="T1074" s="302">
        <v>2.1475215002397671E-2</v>
      </c>
      <c r="U1074" s="303">
        <v>9.2245548598728598E-3</v>
      </c>
      <c r="V1074" s="326">
        <v>1.300864635912983E-2</v>
      </c>
      <c r="W1074" s="304">
        <v>2.455397004632354E-2</v>
      </c>
      <c r="X1074" s="305">
        <v>1.307743296109227E-2</v>
      </c>
      <c r="Y1074" s="306">
        <v>1.3157996933546211E-2</v>
      </c>
      <c r="Z1074" s="224"/>
      <c r="AA1074" s="308">
        <v>1.3323796493147621E-2</v>
      </c>
      <c r="AB1074" s="309">
        <v>1.8823951329345261E-2</v>
      </c>
      <c r="AC1074" s="310">
        <v>2.2078005507686189E-2</v>
      </c>
      <c r="AD1074" s="311">
        <v>2.027648479144822E-2</v>
      </c>
      <c r="AE1074" s="311">
        <v>9.5501146400598595E-3</v>
      </c>
      <c r="AF1074" s="229"/>
      <c r="AG1074" s="313">
        <v>1.6648927076806919E-2</v>
      </c>
      <c r="AH1074" s="314">
        <v>6.0421302062640403E-3</v>
      </c>
      <c r="AI1074" s="315">
        <v>3.625759007711854E-2</v>
      </c>
      <c r="AJ1074" s="316">
        <v>2.084632915118028E-2</v>
      </c>
      <c r="AK1074" s="317">
        <v>1.7341144746579999E-2</v>
      </c>
      <c r="AL1074" s="317">
        <v>2.5713694373358981E-2</v>
      </c>
      <c r="AM1074" s="234"/>
      <c r="AN1074" s="318">
        <v>3.3668750837880599E-3</v>
      </c>
    </row>
    <row r="1075" spans="2:40" x14ac:dyDescent="0.25">
      <c r="B1075" s="2" t="s">
        <v>97</v>
      </c>
      <c r="C1075" s="747" t="s">
        <v>357</v>
      </c>
      <c r="D1075" s="78">
        <v>28.543806999999997</v>
      </c>
      <c r="E1075" s="79">
        <v>8.1517809999999997</v>
      </c>
      <c r="F1075" s="80">
        <v>6.1678610000000003</v>
      </c>
      <c r="G1075" s="80">
        <v>9.4534910000000014</v>
      </c>
      <c r="H1075" s="81">
        <v>4.7706740000000005</v>
      </c>
      <c r="I1075" s="82">
        <v>11.715162000000001</v>
      </c>
      <c r="J1075" s="83">
        <v>16.828645000000002</v>
      </c>
      <c r="K1075" s="84">
        <v>2.5133999999999999</v>
      </c>
      <c r="L1075" s="85">
        <v>1.78817</v>
      </c>
      <c r="M1075" s="85">
        <v>2.6635610000000001</v>
      </c>
      <c r="N1075" s="85">
        <v>0.771899</v>
      </c>
      <c r="O1075" s="85">
        <v>11.097004</v>
      </c>
      <c r="P1075" s="85">
        <v>6.8922369999999997</v>
      </c>
      <c r="Q1075" s="85">
        <v>0.20460800000000001</v>
      </c>
      <c r="R1075" s="85">
        <v>1.1818979999999999</v>
      </c>
      <c r="S1075" s="86">
        <v>1.43103</v>
      </c>
      <c r="T1075" s="87">
        <v>4.737914</v>
      </c>
      <c r="U1075" s="88">
        <v>8.8596959999999996</v>
      </c>
      <c r="V1075" s="89">
        <v>5.7370429999999999</v>
      </c>
      <c r="W1075" s="90">
        <v>6.3111199999999998</v>
      </c>
      <c r="X1075" s="91">
        <v>10.658666</v>
      </c>
      <c r="Y1075" s="92">
        <v>5.2285090000000007</v>
      </c>
      <c r="Z1075" s="93">
        <v>0.89805800000000002</v>
      </c>
      <c r="AA1075" s="94">
        <v>13.148321000000003</v>
      </c>
      <c r="AB1075" s="95">
        <v>7.2671300000000008</v>
      </c>
      <c r="AC1075" s="96">
        <v>7.6040720000000004</v>
      </c>
      <c r="AD1075" s="97">
        <v>12.214939999999999</v>
      </c>
      <c r="AE1075" s="97">
        <v>2.083291</v>
      </c>
      <c r="AF1075" s="98">
        <v>0.83770800000000001</v>
      </c>
      <c r="AG1075" s="99">
        <v>10.060138999999999</v>
      </c>
      <c r="AH1075" s="100">
        <v>15.748030000000002</v>
      </c>
      <c r="AI1075" s="101">
        <v>2.7356379999999998</v>
      </c>
      <c r="AJ1075" s="102">
        <v>6.89466</v>
      </c>
      <c r="AK1075" s="103">
        <v>6.6919559999999993</v>
      </c>
      <c r="AL1075" s="103">
        <v>0.94228999999999996</v>
      </c>
      <c r="AM1075" s="247" t="s">
        <v>163</v>
      </c>
      <c r="AN1075" s="104">
        <v>5.0425659999999999</v>
      </c>
    </row>
    <row r="1076" spans="2:40" x14ac:dyDescent="0.25">
      <c r="B1076" s="2" t="s">
        <v>99</v>
      </c>
      <c r="C1076" s="747"/>
      <c r="D1076" s="105">
        <v>3.7056022289680357E-2</v>
      </c>
      <c r="E1076" s="106">
        <v>5.626548075651603E-2</v>
      </c>
      <c r="F1076" s="107">
        <v>3.0197590499146099E-2</v>
      </c>
      <c r="G1076" s="107">
        <v>4.948485813198239E-2</v>
      </c>
      <c r="H1076" s="108">
        <v>2.073132546814822E-2</v>
      </c>
      <c r="I1076" s="109">
        <v>3.3112329467819862E-2</v>
      </c>
      <c r="J1076" s="110">
        <v>4.052493489667558E-2</v>
      </c>
      <c r="K1076" s="111">
        <v>2.391577195109662E-2</v>
      </c>
      <c r="L1076" s="112">
        <v>2.1218470398621781E-2</v>
      </c>
      <c r="M1076" s="112">
        <v>0.1064443323877249</v>
      </c>
      <c r="N1076" s="112">
        <v>3.3349277122482902E-2</v>
      </c>
      <c r="O1076" s="112">
        <v>3.6363563199817261E-2</v>
      </c>
      <c r="P1076" s="112">
        <v>3.906164350146777E-2</v>
      </c>
      <c r="Q1076" s="112">
        <v>1.349720115538384E-2</v>
      </c>
      <c r="R1076" s="112">
        <v>6.3078869962467962E-2</v>
      </c>
      <c r="S1076" s="113">
        <v>8.2999293795796542E-2</v>
      </c>
      <c r="T1076" s="114">
        <v>1.392590946613095E-2</v>
      </c>
      <c r="U1076" s="115">
        <v>3.4342015949227478E-2</v>
      </c>
      <c r="V1076" s="116">
        <v>3.7359479155067842E-2</v>
      </c>
      <c r="W1076" s="117">
        <v>4.0998347091890069E-2</v>
      </c>
      <c r="X1076" s="118">
        <v>4.662625935856058E-2</v>
      </c>
      <c r="Y1076" s="119">
        <v>1.3998471364739039E-2</v>
      </c>
      <c r="Z1076" s="120">
        <v>3.9012666221018462E-2</v>
      </c>
      <c r="AA1076" s="121">
        <v>2.50857781307262E-2</v>
      </c>
      <c r="AB1076" s="122">
        <v>3.5992410179939503E-2</v>
      </c>
      <c r="AC1076" s="123">
        <v>4.44164910584679E-2</v>
      </c>
      <c r="AD1076" s="124">
        <v>4.3584296369932642E-2</v>
      </c>
      <c r="AE1076" s="124">
        <v>8.9564813255439794E-3</v>
      </c>
      <c r="AF1076" s="125">
        <v>1.5094640981528259E-2</v>
      </c>
      <c r="AG1076" s="126">
        <v>4.2487250717261241E-2</v>
      </c>
      <c r="AH1076" s="127">
        <v>4.1012951830616783E-2</v>
      </c>
      <c r="AI1076" s="128">
        <v>1.8294817735160299E-2</v>
      </c>
      <c r="AJ1076" s="129">
        <v>3.316229052591816E-2</v>
      </c>
      <c r="AK1076" s="130">
        <v>3.979256354632326E-2</v>
      </c>
      <c r="AL1076" s="130">
        <v>8.2043298407546393E-3</v>
      </c>
      <c r="AM1076" s="248"/>
      <c r="AN1076" s="131">
        <v>2.92468175094046E-2</v>
      </c>
    </row>
    <row r="1077" spans="2:40" x14ac:dyDescent="0.25">
      <c r="B1077" s="2" t="s">
        <v>100</v>
      </c>
      <c r="C1077" s="747"/>
      <c r="D1077" s="132" t="s">
        <v>555</v>
      </c>
      <c r="E1077" s="241"/>
      <c r="F1077" s="134"/>
      <c r="G1077" s="134"/>
      <c r="H1077" s="135"/>
      <c r="I1077" s="136"/>
      <c r="J1077" s="236"/>
      <c r="K1077" s="138"/>
      <c r="L1077" s="139"/>
      <c r="M1077" s="139"/>
      <c r="N1077" s="139"/>
      <c r="O1077" s="139"/>
      <c r="P1077" s="139"/>
      <c r="Q1077" s="139"/>
      <c r="R1077" s="139"/>
      <c r="S1077" s="141"/>
      <c r="T1077" s="142"/>
      <c r="U1077" s="237"/>
      <c r="V1077" s="143"/>
      <c r="W1077" s="144"/>
      <c r="X1077" s="145"/>
      <c r="Y1077" s="146"/>
      <c r="Z1077" s="147"/>
      <c r="AA1077" s="148"/>
      <c r="AB1077" s="149"/>
      <c r="AC1077" s="150"/>
      <c r="AD1077" s="140" t="s">
        <v>179</v>
      </c>
      <c r="AE1077" s="151"/>
      <c r="AF1077" s="152"/>
      <c r="AG1077" s="238"/>
      <c r="AH1077" s="153"/>
      <c r="AI1077" s="154"/>
      <c r="AJ1077" s="155"/>
      <c r="AK1077" s="156"/>
      <c r="AL1077" s="156"/>
      <c r="AM1077" s="156"/>
      <c r="AN1077" s="157"/>
    </row>
    <row r="1078" spans="2:40" x14ac:dyDescent="0.25">
      <c r="B1078" s="2" t="s">
        <v>97</v>
      </c>
      <c r="C1078" s="749" t="s">
        <v>330</v>
      </c>
      <c r="D1078" s="158">
        <v>697.57080700000211</v>
      </c>
      <c r="E1078" s="159">
        <v>126.32753200000006</v>
      </c>
      <c r="F1078" s="160">
        <v>188.12150799999992</v>
      </c>
      <c r="G1078" s="160">
        <v>167.86908000000022</v>
      </c>
      <c r="H1078" s="161">
        <v>215.25268700000015</v>
      </c>
      <c r="I1078" s="162">
        <v>319.4934129999998</v>
      </c>
      <c r="J1078" s="163">
        <v>377.88669700000105</v>
      </c>
      <c r="K1078" s="164">
        <v>94.138587999999956</v>
      </c>
      <c r="L1078" s="165">
        <v>76.558594000000028</v>
      </c>
      <c r="M1078" s="165">
        <v>18.725323000000003</v>
      </c>
      <c r="N1078" s="165">
        <v>20.272106999999998</v>
      </c>
      <c r="O1078" s="165">
        <v>281.47276600000004</v>
      </c>
      <c r="P1078" s="165">
        <v>159.89540900000009</v>
      </c>
      <c r="Q1078" s="165">
        <v>14.18494700000001</v>
      </c>
      <c r="R1078" s="165">
        <v>17.554931000000018</v>
      </c>
      <c r="S1078" s="166">
        <v>14.768142000000001</v>
      </c>
      <c r="T1078" s="167">
        <v>316.08027400000032</v>
      </c>
      <c r="U1078" s="168">
        <v>235.5172730000003</v>
      </c>
      <c r="V1078" s="169">
        <v>136.66483100000008</v>
      </c>
      <c r="W1078" s="170">
        <v>139.70868500000003</v>
      </c>
      <c r="X1078" s="171">
        <v>201.39004999999997</v>
      </c>
      <c r="Y1078" s="172">
        <v>348.5692410000002</v>
      </c>
      <c r="Z1078" s="173">
        <v>22.121593999999998</v>
      </c>
      <c r="AA1078" s="174">
        <v>479.41723900000028</v>
      </c>
      <c r="AB1078" s="175">
        <v>185.53530900000004</v>
      </c>
      <c r="AC1078" s="176">
        <v>154.73575000000008</v>
      </c>
      <c r="AD1078" s="177">
        <v>248.56005900000011</v>
      </c>
      <c r="AE1078" s="177">
        <v>217.54539100000008</v>
      </c>
      <c r="AF1078" s="178">
        <v>52.845726000000006</v>
      </c>
      <c r="AG1078" s="179">
        <v>221.14806700000003</v>
      </c>
      <c r="AH1078" s="180">
        <v>349.66010700000049</v>
      </c>
      <c r="AI1078" s="181">
        <v>126.76263299999998</v>
      </c>
      <c r="AJ1078" s="182">
        <v>189.50373200000007</v>
      </c>
      <c r="AK1078" s="183">
        <v>140.85454600000006</v>
      </c>
      <c r="AL1078" s="183">
        <v>110.95719000000005</v>
      </c>
      <c r="AM1078" s="183">
        <v>31.974835999999996</v>
      </c>
      <c r="AN1078" s="184">
        <v>165.57782800000001</v>
      </c>
    </row>
    <row r="1079" spans="2:40" x14ac:dyDescent="0.25">
      <c r="B1079" s="2" t="s">
        <v>99</v>
      </c>
      <c r="C1079" s="749" t="s">
        <v>331</v>
      </c>
      <c r="D1079" s="185">
        <v>0.90559746892985904</v>
      </c>
      <c r="E1079" s="186">
        <v>0.87194188862092437</v>
      </c>
      <c r="F1079" s="187">
        <v>0.92103506591115358</v>
      </c>
      <c r="G1079" s="187">
        <v>0.87872063437162129</v>
      </c>
      <c r="H1079" s="188">
        <v>0.93539686679291845</v>
      </c>
      <c r="I1079" s="189">
        <v>0.90303242533515404</v>
      </c>
      <c r="J1079" s="190">
        <v>0.90998614530431932</v>
      </c>
      <c r="K1079" s="191">
        <v>0.89575754054517409</v>
      </c>
      <c r="L1079" s="192">
        <v>0.90844621067857301</v>
      </c>
      <c r="M1079" s="192">
        <v>0.74832320546798448</v>
      </c>
      <c r="N1079" s="192">
        <v>0.87584012182892512</v>
      </c>
      <c r="O1079" s="192">
        <v>0.92235280040165579</v>
      </c>
      <c r="P1079" s="192">
        <v>0.90620468563100565</v>
      </c>
      <c r="Q1079" s="192">
        <v>0.93572628165789551</v>
      </c>
      <c r="R1079" s="192">
        <v>0.93692113003753197</v>
      </c>
      <c r="S1079" s="193">
        <v>0.8565476311999346</v>
      </c>
      <c r="T1079" s="194">
        <v>0.92903866126609036</v>
      </c>
      <c r="U1079" s="195">
        <v>0.91291371009621247</v>
      </c>
      <c r="V1079" s="196">
        <v>0.88995792867081036</v>
      </c>
      <c r="W1079" s="197">
        <v>0.90757665190671954</v>
      </c>
      <c r="X1079" s="198">
        <v>0.88097935553412432</v>
      </c>
      <c r="Y1079" s="199">
        <v>0.9332367102681326</v>
      </c>
      <c r="Z1079" s="200">
        <v>0.9609873337789816</v>
      </c>
      <c r="AA1079" s="201">
        <v>0.91468366870563467</v>
      </c>
      <c r="AB1079" s="202">
        <v>0.9189133735587256</v>
      </c>
      <c r="AC1079" s="203">
        <v>0.90383403212125391</v>
      </c>
      <c r="AD1079" s="204">
        <v>0.88689058457789793</v>
      </c>
      <c r="AE1079" s="204">
        <v>0.93527079603841412</v>
      </c>
      <c r="AF1079" s="205">
        <v>0.9522259085244662</v>
      </c>
      <c r="AG1079" s="206">
        <v>0.93398047166810383</v>
      </c>
      <c r="AH1079" s="207">
        <v>0.91062774997757323</v>
      </c>
      <c r="AI1079" s="208">
        <v>0.84773616478642833</v>
      </c>
      <c r="AJ1079" s="209">
        <v>0.91148480364945295</v>
      </c>
      <c r="AK1079" s="210">
        <v>0.83756729310436517</v>
      </c>
      <c r="AL1079" s="210">
        <v>0.96608197578588628</v>
      </c>
      <c r="AM1079" s="210">
        <v>0.97446988566323922</v>
      </c>
      <c r="AN1079" s="211">
        <v>0.96034925851631547</v>
      </c>
    </row>
    <row r="1080" spans="2:40" x14ac:dyDescent="0.25">
      <c r="B1080" s="2" t="s">
        <v>100</v>
      </c>
      <c r="C1080" s="749"/>
      <c r="D1080" s="132" t="s">
        <v>475</v>
      </c>
      <c r="E1080" s="212"/>
      <c r="F1080" s="213"/>
      <c r="G1080" s="213"/>
      <c r="H1080" s="214"/>
      <c r="I1080" s="215"/>
      <c r="J1080" s="216"/>
      <c r="K1080" s="239"/>
      <c r="L1080" s="217"/>
      <c r="M1080" s="217"/>
      <c r="N1080" s="217"/>
      <c r="O1080" s="140" t="s">
        <v>108</v>
      </c>
      <c r="P1080" s="217"/>
      <c r="Q1080" s="140" t="s">
        <v>108</v>
      </c>
      <c r="R1080" s="140" t="s">
        <v>108</v>
      </c>
      <c r="S1080" s="240"/>
      <c r="T1080" s="218"/>
      <c r="U1080" s="219"/>
      <c r="V1080" s="220"/>
      <c r="W1080" s="221"/>
      <c r="X1080" s="222"/>
      <c r="Y1080" s="137" t="s">
        <v>109</v>
      </c>
      <c r="Z1080" s="224"/>
      <c r="AA1080" s="225"/>
      <c r="AB1080" s="226"/>
      <c r="AC1080" s="227"/>
      <c r="AD1080" s="228"/>
      <c r="AE1080" s="228"/>
      <c r="AF1080" s="229"/>
      <c r="AG1080" s="133" t="s">
        <v>177</v>
      </c>
      <c r="AH1080" s="231"/>
      <c r="AI1080" s="232"/>
      <c r="AJ1080" s="233"/>
      <c r="AK1080" s="234"/>
      <c r="AL1080" s="140" t="s">
        <v>352</v>
      </c>
      <c r="AM1080" s="140" t="s">
        <v>352</v>
      </c>
      <c r="AN1080" s="242" t="s">
        <v>352</v>
      </c>
    </row>
    <row r="1081" spans="2:40" x14ac:dyDescent="0.25">
      <c r="B1081" s="2" t="s">
        <v>97</v>
      </c>
      <c r="C1081" s="748" t="s">
        <v>337</v>
      </c>
      <c r="D1081" s="78">
        <v>44.173323999999994</v>
      </c>
      <c r="E1081" s="79">
        <v>10.401365</v>
      </c>
      <c r="F1081" s="80">
        <v>9.9607349999999997</v>
      </c>
      <c r="G1081" s="80">
        <v>13.715483000000001</v>
      </c>
      <c r="H1081" s="81">
        <v>10.095741</v>
      </c>
      <c r="I1081" s="82">
        <v>22.592023999999999</v>
      </c>
      <c r="J1081" s="83">
        <v>20.551087000000003</v>
      </c>
      <c r="K1081" s="84">
        <v>8.4418389999999999</v>
      </c>
      <c r="L1081" s="85">
        <v>5.927454</v>
      </c>
      <c r="M1081" s="85">
        <v>3.6341579999999998</v>
      </c>
      <c r="N1081" s="85">
        <v>2.101893</v>
      </c>
      <c r="O1081" s="85">
        <v>12.598454</v>
      </c>
      <c r="P1081" s="85">
        <v>9.6574899999999992</v>
      </c>
      <c r="Q1081" s="85">
        <v>0.76973599999999998</v>
      </c>
      <c r="R1081" s="255" t="s">
        <v>163</v>
      </c>
      <c r="S1081" s="86">
        <v>1.0423</v>
      </c>
      <c r="T1081" s="87">
        <v>19.404761999999998</v>
      </c>
      <c r="U1081" s="88">
        <v>13.607187000000001</v>
      </c>
      <c r="V1081" s="89">
        <v>11.161375000000001</v>
      </c>
      <c r="W1081" s="90">
        <v>7.9161569999999992</v>
      </c>
      <c r="X1081" s="91">
        <v>16.549206000000002</v>
      </c>
      <c r="Y1081" s="92">
        <v>19.707961000000001</v>
      </c>
      <c r="Z1081" s="257" t="s">
        <v>163</v>
      </c>
      <c r="AA1081" s="94">
        <v>31.568909000000001</v>
      </c>
      <c r="AB1081" s="95">
        <v>9.104851</v>
      </c>
      <c r="AC1081" s="96">
        <v>8.8594739999999987</v>
      </c>
      <c r="AD1081" s="97">
        <v>19.485118</v>
      </c>
      <c r="AE1081" s="97">
        <v>12.972819000000001</v>
      </c>
      <c r="AF1081" s="98">
        <v>1.8136130000000001</v>
      </c>
      <c r="AG1081" s="99">
        <v>5.5719769999999995</v>
      </c>
      <c r="AH1081" s="100">
        <v>18.568858000000002</v>
      </c>
      <c r="AI1081" s="101">
        <v>20.032488999999998</v>
      </c>
      <c r="AJ1081" s="102">
        <v>11.508236</v>
      </c>
      <c r="AK1081" s="103">
        <v>20.624518000000002</v>
      </c>
      <c r="AL1081" s="103">
        <v>2.9532889999999998</v>
      </c>
      <c r="AM1081" s="103">
        <v>0.83770800000000001</v>
      </c>
      <c r="AN1081" s="104">
        <v>1.793784</v>
      </c>
    </row>
    <row r="1082" spans="2:40" x14ac:dyDescent="0.25">
      <c r="B1082" s="2" t="s">
        <v>99</v>
      </c>
      <c r="C1082" s="748" t="s">
        <v>338</v>
      </c>
      <c r="D1082" s="105">
        <v>5.7346508780460582E-2</v>
      </c>
      <c r="E1082" s="106">
        <v>7.1792630622559583E-2</v>
      </c>
      <c r="F1082" s="107">
        <v>4.8767343589700217E-2</v>
      </c>
      <c r="G1082" s="107">
        <v>7.1794507496396431E-2</v>
      </c>
      <c r="H1082" s="108">
        <v>4.3871807738933358E-2</v>
      </c>
      <c r="I1082" s="109">
        <v>6.3855245197027025E-2</v>
      </c>
      <c r="J1082" s="110">
        <v>4.9488919799004362E-2</v>
      </c>
      <c r="K1082" s="111">
        <v>8.0326687503729441E-2</v>
      </c>
      <c r="L1082" s="112">
        <v>7.0335318922805035E-2</v>
      </c>
      <c r="M1082" s="112">
        <v>0.14523246214429084</v>
      </c>
      <c r="N1082" s="112">
        <v>9.0810601048591774E-2</v>
      </c>
      <c r="O1082" s="112">
        <v>4.1283636398526183E-2</v>
      </c>
      <c r="P1082" s="112">
        <v>5.473367086752675E-2</v>
      </c>
      <c r="Q1082" s="112">
        <v>5.0776517186720632E-2</v>
      </c>
      <c r="R1082" s="256"/>
      <c r="S1082" s="113">
        <v>6.0453075004268782E-2</v>
      </c>
      <c r="T1082" s="114">
        <v>5.7035429267778617E-2</v>
      </c>
      <c r="U1082" s="115">
        <v>5.2744273954560168E-2</v>
      </c>
      <c r="V1082" s="116">
        <v>7.2682592174120958E-2</v>
      </c>
      <c r="W1082" s="117">
        <v>5.1425001001390427E-2</v>
      </c>
      <c r="X1082" s="118">
        <v>7.2394385107315204E-2</v>
      </c>
      <c r="Y1082" s="119">
        <v>5.2764818367127958E-2</v>
      </c>
      <c r="Z1082" s="260"/>
      <c r="AA1082" s="121">
        <v>6.0230553163638567E-2</v>
      </c>
      <c r="AB1082" s="122">
        <v>4.5094216261334558E-2</v>
      </c>
      <c r="AC1082" s="123">
        <v>5.17494768202785E-2</v>
      </c>
      <c r="AD1082" s="124">
        <v>6.9525119052169654E-2</v>
      </c>
      <c r="AE1082" s="124">
        <v>5.5772722636041792E-2</v>
      </c>
      <c r="AF1082" s="125">
        <v>3.2679450494005557E-2</v>
      </c>
      <c r="AG1082" s="126">
        <v>2.353227761463466E-2</v>
      </c>
      <c r="AH1082" s="127">
        <v>4.835929819180957E-2</v>
      </c>
      <c r="AI1082" s="128">
        <v>0.13396901747841033</v>
      </c>
      <c r="AJ1082" s="129">
        <v>5.5352905824628103E-2</v>
      </c>
      <c r="AK1082" s="130">
        <v>0.12264014334931191</v>
      </c>
      <c r="AL1082" s="130">
        <v>2.5713694373358981E-2</v>
      </c>
      <c r="AM1082" s="130">
        <v>2.553011433676098E-2</v>
      </c>
      <c r="AN1082" s="131">
        <v>1.0403923974280121E-2</v>
      </c>
    </row>
    <row r="1083" spans="2:40" x14ac:dyDescent="0.25">
      <c r="B1083" s="2" t="s">
        <v>100</v>
      </c>
      <c r="C1083" s="748"/>
      <c r="D1083" s="404" t="s">
        <v>556</v>
      </c>
      <c r="E1083" s="420"/>
      <c r="F1083" s="421"/>
      <c r="G1083" s="421"/>
      <c r="H1083" s="422"/>
      <c r="I1083" s="423"/>
      <c r="J1083" s="424"/>
      <c r="K1083" s="425"/>
      <c r="L1083" s="426"/>
      <c r="M1083" s="426"/>
      <c r="N1083" s="426"/>
      <c r="O1083" s="426"/>
      <c r="P1083" s="426"/>
      <c r="Q1083" s="426"/>
      <c r="R1083" s="426"/>
      <c r="S1083" s="427"/>
      <c r="T1083" s="428"/>
      <c r="U1083" s="429"/>
      <c r="V1083" s="430"/>
      <c r="W1083" s="431"/>
      <c r="X1083" s="432"/>
      <c r="Y1083" s="433"/>
      <c r="Z1083" s="434"/>
      <c r="AA1083" s="435"/>
      <c r="AB1083" s="443"/>
      <c r="AC1083" s="436"/>
      <c r="AD1083" s="437"/>
      <c r="AE1083" s="437"/>
      <c r="AF1083" s="438"/>
      <c r="AG1083" s="439"/>
      <c r="AH1083" s="444"/>
      <c r="AI1083" s="414" t="s">
        <v>264</v>
      </c>
      <c r="AJ1083" s="408" t="s">
        <v>279</v>
      </c>
      <c r="AK1083" s="418" t="s">
        <v>356</v>
      </c>
      <c r="AL1083" s="441"/>
      <c r="AM1083" s="441"/>
      <c r="AN1083" s="442"/>
    </row>
    <row r="1084" spans="2:40" x14ac:dyDescent="0.25">
      <c r="B1084" s="2" t="s">
        <v>229</v>
      </c>
      <c r="C1084" s="1" t="s">
        <v>230</v>
      </c>
    </row>
    <row r="1085" spans="2:40" x14ac:dyDescent="0.25">
      <c r="B1085" s="2" t="s">
        <v>229</v>
      </c>
      <c r="C1085" s="1" t="s">
        <v>231</v>
      </c>
    </row>
    <row r="1086" spans="2:40" x14ac:dyDescent="0.25">
      <c r="B1086" s="2" t="s">
        <v>229</v>
      </c>
      <c r="C1086" s="1" t="s">
        <v>232</v>
      </c>
    </row>
    <row r="1087" spans="2:40" x14ac:dyDescent="0.25">
      <c r="B1087" s="2" t="s">
        <v>233</v>
      </c>
      <c r="C1087" s="1"/>
    </row>
    <row r="1089" spans="2:40" x14ac:dyDescent="0.25">
      <c r="B1089" s="2" t="s">
        <v>1</v>
      </c>
      <c r="C1089" s="1"/>
    </row>
    <row r="1092" spans="2:40" x14ac:dyDescent="0.25">
      <c r="B1092" s="2" t="s">
        <v>2</v>
      </c>
      <c r="C1092" s="1" t="s">
        <v>548</v>
      </c>
    </row>
    <row r="1093" spans="2:40" x14ac:dyDescent="0.25">
      <c r="B1093" s="2" t="s">
        <v>4</v>
      </c>
      <c r="C1093" s="1" t="s">
        <v>557</v>
      </c>
    </row>
    <row r="1096" spans="2:40" ht="25" x14ac:dyDescent="0.25">
      <c r="B1096" s="2" t="s">
        <v>6</v>
      </c>
      <c r="C1096" s="4" t="s">
        <v>7</v>
      </c>
      <c r="D1096" s="376" t="s">
        <v>8</v>
      </c>
      <c r="E1096" s="745" t="s">
        <v>9</v>
      </c>
      <c r="F1096" s="745"/>
      <c r="G1096" s="745"/>
      <c r="H1096" s="745"/>
      <c r="I1096" s="745" t="s">
        <v>10</v>
      </c>
      <c r="J1096" s="745"/>
      <c r="K1096" s="745" t="s">
        <v>11</v>
      </c>
      <c r="L1096" s="745"/>
      <c r="M1096" s="745"/>
      <c r="N1096" s="745"/>
      <c r="O1096" s="745"/>
      <c r="P1096" s="745"/>
      <c r="Q1096" s="745"/>
      <c r="R1096" s="745"/>
      <c r="S1096" s="745"/>
      <c r="T1096" s="745" t="s">
        <v>12</v>
      </c>
      <c r="U1096" s="745"/>
      <c r="V1096" s="745"/>
      <c r="W1096" s="745" t="s">
        <v>13</v>
      </c>
      <c r="X1096" s="745"/>
      <c r="Y1096" s="745"/>
      <c r="Z1096" s="745" t="s">
        <v>14</v>
      </c>
      <c r="AA1096" s="745"/>
      <c r="AB1096" s="745"/>
      <c r="AC1096" s="745" t="s">
        <v>15</v>
      </c>
      <c r="AD1096" s="745"/>
      <c r="AE1096" s="745"/>
      <c r="AF1096" s="745"/>
      <c r="AG1096" s="745" t="s">
        <v>16</v>
      </c>
      <c r="AH1096" s="745"/>
      <c r="AI1096" s="745"/>
      <c r="AJ1096" s="746" t="s">
        <v>17</v>
      </c>
      <c r="AK1096" s="746"/>
      <c r="AL1096" s="746"/>
      <c r="AM1096" s="746"/>
      <c r="AN1096" s="746"/>
    </row>
    <row r="1097" spans="2:40" ht="50" x14ac:dyDescent="0.25">
      <c r="B1097" s="2" t="s">
        <v>6</v>
      </c>
      <c r="C1097" s="10" t="s">
        <v>18</v>
      </c>
      <c r="D1097" s="5" t="s">
        <v>19</v>
      </c>
      <c r="E1097" s="6" t="s">
        <v>20</v>
      </c>
      <c r="F1097" s="7" t="s">
        <v>21</v>
      </c>
      <c r="G1097" s="7" t="s">
        <v>22</v>
      </c>
      <c r="H1097" s="8" t="s">
        <v>23</v>
      </c>
      <c r="I1097" s="6" t="s">
        <v>24</v>
      </c>
      <c r="J1097" s="8" t="s">
        <v>25</v>
      </c>
      <c r="K1097" s="6" t="s">
        <v>26</v>
      </c>
      <c r="L1097" s="7" t="s">
        <v>27</v>
      </c>
      <c r="M1097" s="7" t="s">
        <v>28</v>
      </c>
      <c r="N1097" s="7" t="s">
        <v>29</v>
      </c>
      <c r="O1097" s="7" t="s">
        <v>30</v>
      </c>
      <c r="P1097" s="7" t="s">
        <v>31</v>
      </c>
      <c r="Q1097" s="7" t="s">
        <v>32</v>
      </c>
      <c r="R1097" s="7" t="s">
        <v>33</v>
      </c>
      <c r="S1097" s="8" t="s">
        <v>34</v>
      </c>
      <c r="T1097" s="6" t="s">
        <v>35</v>
      </c>
      <c r="U1097" s="7" t="s">
        <v>36</v>
      </c>
      <c r="V1097" s="8" t="s">
        <v>37</v>
      </c>
      <c r="W1097" s="6" t="s">
        <v>38</v>
      </c>
      <c r="X1097" s="7" t="s">
        <v>39</v>
      </c>
      <c r="Y1097" s="8" t="s">
        <v>40</v>
      </c>
      <c r="Z1097" s="6" t="s">
        <v>41</v>
      </c>
      <c r="AA1097" s="7" t="s">
        <v>42</v>
      </c>
      <c r="AB1097" s="8" t="s">
        <v>43</v>
      </c>
      <c r="AC1097" s="6" t="s">
        <v>44</v>
      </c>
      <c r="AD1097" s="7" t="s">
        <v>45</v>
      </c>
      <c r="AE1097" s="7" t="s">
        <v>46</v>
      </c>
      <c r="AF1097" s="8" t="s">
        <v>47</v>
      </c>
      <c r="AG1097" s="6" t="s">
        <v>48</v>
      </c>
      <c r="AH1097" s="7" t="s">
        <v>49</v>
      </c>
      <c r="AI1097" s="8" t="s">
        <v>50</v>
      </c>
      <c r="AJ1097" s="6" t="s">
        <v>51</v>
      </c>
      <c r="AK1097" s="7" t="s">
        <v>52</v>
      </c>
      <c r="AL1097" s="7" t="s">
        <v>53</v>
      </c>
      <c r="AM1097" s="7" t="s">
        <v>54</v>
      </c>
      <c r="AN1097" s="9" t="s">
        <v>55</v>
      </c>
    </row>
    <row r="1098" spans="2:40" x14ac:dyDescent="0.25">
      <c r="B1098" s="2" t="s">
        <v>6</v>
      </c>
      <c r="C1098" s="10" t="s">
        <v>56</v>
      </c>
      <c r="D1098" s="11" t="s">
        <v>57</v>
      </c>
      <c r="E1098" s="12" t="s">
        <v>58</v>
      </c>
      <c r="F1098" s="13" t="s">
        <v>59</v>
      </c>
      <c r="G1098" s="13" t="s">
        <v>60</v>
      </c>
      <c r="H1098" s="14" t="s">
        <v>61</v>
      </c>
      <c r="I1098" s="12" t="s">
        <v>62</v>
      </c>
      <c r="J1098" s="14" t="s">
        <v>63</v>
      </c>
      <c r="K1098" s="12" t="s">
        <v>64</v>
      </c>
      <c r="L1098" s="13" t="s">
        <v>65</v>
      </c>
      <c r="M1098" s="13" t="s">
        <v>66</v>
      </c>
      <c r="N1098" s="13" t="s">
        <v>67</v>
      </c>
      <c r="O1098" s="13" t="s">
        <v>68</v>
      </c>
      <c r="P1098" s="13" t="s">
        <v>69</v>
      </c>
      <c r="Q1098" s="13" t="s">
        <v>70</v>
      </c>
      <c r="R1098" s="13" t="s">
        <v>71</v>
      </c>
      <c r="S1098" s="14" t="s">
        <v>72</v>
      </c>
      <c r="T1098" s="12" t="s">
        <v>73</v>
      </c>
      <c r="U1098" s="13" t="s">
        <v>74</v>
      </c>
      <c r="V1098" s="14" t="s">
        <v>75</v>
      </c>
      <c r="W1098" s="12" t="s">
        <v>76</v>
      </c>
      <c r="X1098" s="13" t="s">
        <v>77</v>
      </c>
      <c r="Y1098" s="14" t="s">
        <v>78</v>
      </c>
      <c r="Z1098" s="12" t="s">
        <v>79</v>
      </c>
      <c r="AA1098" s="13" t="s">
        <v>80</v>
      </c>
      <c r="AB1098" s="14" t="s">
        <v>81</v>
      </c>
      <c r="AC1098" s="12" t="s">
        <v>82</v>
      </c>
      <c r="AD1098" s="13" t="s">
        <v>83</v>
      </c>
      <c r="AE1098" s="13" t="s">
        <v>84</v>
      </c>
      <c r="AF1098" s="14" t="s">
        <v>85</v>
      </c>
      <c r="AG1098" s="12" t="s">
        <v>86</v>
      </c>
      <c r="AH1098" s="13" t="s">
        <v>87</v>
      </c>
      <c r="AI1098" s="14" t="s">
        <v>88</v>
      </c>
      <c r="AJ1098" s="12" t="s">
        <v>89</v>
      </c>
      <c r="AK1098" s="13" t="s">
        <v>90</v>
      </c>
      <c r="AL1098" s="13" t="s">
        <v>91</v>
      </c>
      <c r="AM1098" s="13" t="s">
        <v>92</v>
      </c>
      <c r="AN1098" s="15" t="s">
        <v>93</v>
      </c>
    </row>
    <row r="1099" spans="2:40" x14ac:dyDescent="0.25">
      <c r="B1099" s="2" t="s">
        <v>6</v>
      </c>
      <c r="C1099" s="16" t="s">
        <v>56</v>
      </c>
      <c r="D1099" s="17"/>
      <c r="E1099" s="18"/>
      <c r="F1099" s="19"/>
      <c r="G1099" s="19"/>
      <c r="H1099" s="20"/>
      <c r="I1099" s="18"/>
      <c r="J1099" s="20"/>
      <c r="K1099" s="18"/>
      <c r="L1099" s="19"/>
      <c r="M1099" s="19"/>
      <c r="N1099" s="19"/>
      <c r="O1099" s="19"/>
      <c r="P1099" s="19"/>
      <c r="Q1099" s="19"/>
      <c r="R1099" s="19"/>
      <c r="S1099" s="20"/>
      <c r="T1099" s="18"/>
      <c r="U1099" s="19"/>
      <c r="V1099" s="20"/>
      <c r="W1099" s="18"/>
      <c r="X1099" s="19"/>
      <c r="Y1099" s="20"/>
      <c r="Z1099" s="18"/>
      <c r="AA1099" s="19"/>
      <c r="AB1099" s="20"/>
      <c r="AC1099" s="18"/>
      <c r="AD1099" s="19"/>
      <c r="AE1099" s="19"/>
      <c r="AF1099" s="20"/>
      <c r="AG1099" s="18"/>
      <c r="AH1099" s="19"/>
      <c r="AI1099" s="20"/>
      <c r="AJ1099" s="18"/>
      <c r="AK1099" s="19"/>
      <c r="AL1099" s="19"/>
      <c r="AM1099" s="19"/>
      <c r="AN1099" s="21"/>
    </row>
    <row r="1100" spans="2:40" x14ac:dyDescent="0.25">
      <c r="B1100" s="2" t="s">
        <v>94</v>
      </c>
      <c r="C1100" s="50" t="s">
        <v>95</v>
      </c>
      <c r="D1100" s="377">
        <v>746.7120280000031</v>
      </c>
      <c r="E1100" s="378">
        <v>128.17935599999996</v>
      </c>
      <c r="F1100" s="379">
        <v>174.99990699999992</v>
      </c>
      <c r="G1100" s="379">
        <v>188.21194500000007</v>
      </c>
      <c r="H1100" s="380">
        <v>255.32082000000025</v>
      </c>
      <c r="I1100" s="381">
        <v>389.52879399999898</v>
      </c>
      <c r="J1100" s="382">
        <v>352.94265800000068</v>
      </c>
      <c r="K1100" s="383">
        <v>100.31738999999995</v>
      </c>
      <c r="L1100" s="384">
        <v>90.705732000000054</v>
      </c>
      <c r="M1100" s="384">
        <v>22.145457</v>
      </c>
      <c r="N1100" s="384">
        <v>31.630423000000018</v>
      </c>
      <c r="O1100" s="384">
        <v>280.63416799999965</v>
      </c>
      <c r="P1100" s="384">
        <v>173.51473300000006</v>
      </c>
      <c r="Q1100" s="384">
        <v>16.793575000000018</v>
      </c>
      <c r="R1100" s="384">
        <v>20.823861000000026</v>
      </c>
      <c r="S1100" s="385">
        <v>10.146689</v>
      </c>
      <c r="T1100" s="386">
        <v>330.81968699999982</v>
      </c>
      <c r="U1100" s="387">
        <v>244.43406800000025</v>
      </c>
      <c r="V1100" s="388">
        <v>160.15762500000002</v>
      </c>
      <c r="W1100" s="389">
        <v>159.362561</v>
      </c>
      <c r="X1100" s="390">
        <v>210.45640100000003</v>
      </c>
      <c r="Y1100" s="391">
        <v>369.42432600000001</v>
      </c>
      <c r="Z1100" s="392">
        <v>21.774233000000002</v>
      </c>
      <c r="AA1100" s="393">
        <v>522.78250400000036</v>
      </c>
      <c r="AB1100" s="394">
        <v>208.81163599999994</v>
      </c>
      <c r="AC1100" s="395">
        <v>174.4116580000001</v>
      </c>
      <c r="AD1100" s="396">
        <v>259.83253200000007</v>
      </c>
      <c r="AE1100" s="396">
        <v>226.55337499999999</v>
      </c>
      <c r="AF1100" s="397">
        <v>66.542488999999975</v>
      </c>
      <c r="AG1100" s="398">
        <v>242.64439300000006</v>
      </c>
      <c r="AH1100" s="399">
        <v>356.99220999999994</v>
      </c>
      <c r="AI1100" s="400">
        <v>147.07542499999997</v>
      </c>
      <c r="AJ1100" s="401">
        <v>220.33492100000024</v>
      </c>
      <c r="AK1100" s="402">
        <v>174.49861399999995</v>
      </c>
      <c r="AL1100" s="402">
        <v>99.807754999999986</v>
      </c>
      <c r="AM1100" s="402">
        <v>39.633344999999991</v>
      </c>
      <c r="AN1100" s="403">
        <v>143.22647300000006</v>
      </c>
    </row>
    <row r="1101" spans="2:40" x14ac:dyDescent="0.25">
      <c r="B1101" s="2" t="s">
        <v>94</v>
      </c>
      <c r="C1101" s="50" t="s">
        <v>96</v>
      </c>
      <c r="D1101" s="51">
        <v>758</v>
      </c>
      <c r="E1101" s="52">
        <v>142</v>
      </c>
      <c r="F1101" s="53">
        <v>168</v>
      </c>
      <c r="G1101" s="53">
        <v>192</v>
      </c>
      <c r="H1101" s="54">
        <v>256</v>
      </c>
      <c r="I1101" s="55">
        <v>384</v>
      </c>
      <c r="J1101" s="56">
        <v>370</v>
      </c>
      <c r="K1101" s="57">
        <v>109</v>
      </c>
      <c r="L1101" s="58">
        <v>92</v>
      </c>
      <c r="M1101" s="58">
        <v>23</v>
      </c>
      <c r="N1101" s="58">
        <v>43</v>
      </c>
      <c r="O1101" s="58">
        <v>179</v>
      </c>
      <c r="P1101" s="58">
        <v>127</v>
      </c>
      <c r="Q1101" s="58">
        <v>89</v>
      </c>
      <c r="R1101" s="58">
        <v>79</v>
      </c>
      <c r="S1101" s="59">
        <v>17</v>
      </c>
      <c r="T1101" s="60">
        <v>304</v>
      </c>
      <c r="U1101" s="61">
        <v>252</v>
      </c>
      <c r="V1101" s="62">
        <v>189</v>
      </c>
      <c r="W1101" s="63">
        <v>175</v>
      </c>
      <c r="X1101" s="64">
        <v>215</v>
      </c>
      <c r="Y1101" s="65">
        <v>360</v>
      </c>
      <c r="Z1101" s="66">
        <v>25</v>
      </c>
      <c r="AA1101" s="67">
        <v>544</v>
      </c>
      <c r="AB1101" s="68">
        <v>196</v>
      </c>
      <c r="AC1101" s="69">
        <v>180</v>
      </c>
      <c r="AD1101" s="70">
        <v>260</v>
      </c>
      <c r="AE1101" s="70">
        <v>229</v>
      </c>
      <c r="AF1101" s="71">
        <v>65</v>
      </c>
      <c r="AG1101" s="72">
        <v>242</v>
      </c>
      <c r="AH1101" s="73">
        <v>358</v>
      </c>
      <c r="AI1101" s="74">
        <v>158</v>
      </c>
      <c r="AJ1101" s="75">
        <v>217</v>
      </c>
      <c r="AK1101" s="76">
        <v>174</v>
      </c>
      <c r="AL1101" s="76">
        <v>106</v>
      </c>
      <c r="AM1101" s="76">
        <v>37</v>
      </c>
      <c r="AN1101" s="77">
        <v>156</v>
      </c>
    </row>
    <row r="1102" spans="2:40" x14ac:dyDescent="0.25">
      <c r="B1102" s="2" t="s">
        <v>97</v>
      </c>
      <c r="C1102" s="747" t="s">
        <v>459</v>
      </c>
      <c r="D1102" s="78">
        <v>483.12841500000007</v>
      </c>
      <c r="E1102" s="79">
        <v>83.50580199999996</v>
      </c>
      <c r="F1102" s="80">
        <v>106.88627399999996</v>
      </c>
      <c r="G1102" s="80">
        <v>131.33994400000012</v>
      </c>
      <c r="H1102" s="81">
        <v>161.39639500000001</v>
      </c>
      <c r="I1102" s="82">
        <v>248.51308200000011</v>
      </c>
      <c r="J1102" s="83">
        <v>231.21465300000006</v>
      </c>
      <c r="K1102" s="84">
        <v>63.653116999999966</v>
      </c>
      <c r="L1102" s="85">
        <v>43.378315000000001</v>
      </c>
      <c r="M1102" s="85">
        <v>14.647026000000002</v>
      </c>
      <c r="N1102" s="85">
        <v>22.709443000000007</v>
      </c>
      <c r="O1102" s="85">
        <v>194.13249299999998</v>
      </c>
      <c r="P1102" s="85">
        <v>112.07112199999996</v>
      </c>
      <c r="Q1102" s="85">
        <v>12.842128000000008</v>
      </c>
      <c r="R1102" s="85">
        <v>15.008595000000014</v>
      </c>
      <c r="S1102" s="86">
        <v>4.6861760000000006</v>
      </c>
      <c r="T1102" s="87">
        <v>220.42210899999989</v>
      </c>
      <c r="U1102" s="88">
        <v>165.50023200000015</v>
      </c>
      <c r="V1102" s="89">
        <v>91.989102999999972</v>
      </c>
      <c r="W1102" s="90">
        <v>108.71651699999993</v>
      </c>
      <c r="X1102" s="91">
        <v>129.42446799999996</v>
      </c>
      <c r="Y1102" s="92">
        <v>239.25194400000012</v>
      </c>
      <c r="Z1102" s="93">
        <v>13.342395</v>
      </c>
      <c r="AA1102" s="94">
        <v>351.22824799999972</v>
      </c>
      <c r="AB1102" s="95">
        <v>122.55192800000007</v>
      </c>
      <c r="AC1102" s="96">
        <v>109.65622300000003</v>
      </c>
      <c r="AD1102" s="97">
        <v>164.80016300000003</v>
      </c>
      <c r="AE1102" s="97">
        <v>147.52712499999998</v>
      </c>
      <c r="AF1102" s="98">
        <v>44.946621999999991</v>
      </c>
      <c r="AG1102" s="99">
        <v>195.48044300000009</v>
      </c>
      <c r="AH1102" s="100">
        <v>208.34328000000005</v>
      </c>
      <c r="AI1102" s="101">
        <v>79.304691999999946</v>
      </c>
      <c r="AJ1102" s="102">
        <v>156.98426500000011</v>
      </c>
      <c r="AK1102" s="103">
        <v>89.355196000000007</v>
      </c>
      <c r="AL1102" s="103">
        <v>75.237930999999946</v>
      </c>
      <c r="AM1102" s="103">
        <v>26.786481000000006</v>
      </c>
      <c r="AN1102" s="104">
        <v>90.039667000000023</v>
      </c>
    </row>
    <row r="1103" spans="2:40" x14ac:dyDescent="0.25">
      <c r="B1103" s="2" t="s">
        <v>99</v>
      </c>
      <c r="C1103" s="747"/>
      <c r="D1103" s="105">
        <v>0.64700767750321819</v>
      </c>
      <c r="E1103" s="106">
        <v>0.65147621743395234</v>
      </c>
      <c r="F1103" s="107">
        <v>0.61077903315685766</v>
      </c>
      <c r="G1103" s="107">
        <v>0.69783001286129887</v>
      </c>
      <c r="H1103" s="108">
        <v>0.63213174311440745</v>
      </c>
      <c r="I1103" s="109">
        <v>0.63798385595084084</v>
      </c>
      <c r="J1103" s="110">
        <v>0.65510543358575712</v>
      </c>
      <c r="K1103" s="111">
        <v>0.63451727561891313</v>
      </c>
      <c r="L1103" s="112">
        <v>0.47823124342351342</v>
      </c>
      <c r="M1103" s="112">
        <v>0.66140093654423127</v>
      </c>
      <c r="N1103" s="112">
        <v>0.71796203926833324</v>
      </c>
      <c r="O1103" s="112">
        <v>0.69176356672292383</v>
      </c>
      <c r="P1103" s="112">
        <v>0.64588821976287103</v>
      </c>
      <c r="Q1103" s="112">
        <v>0.76470483503363595</v>
      </c>
      <c r="R1103" s="112">
        <v>0.7207402604156834</v>
      </c>
      <c r="S1103" s="113">
        <v>0.46184287307909017</v>
      </c>
      <c r="T1103" s="114">
        <v>0.66629078516720808</v>
      </c>
      <c r="U1103" s="115">
        <v>0.67707514486074005</v>
      </c>
      <c r="V1103" s="116">
        <v>0.57436605344266289</v>
      </c>
      <c r="W1103" s="117">
        <v>0.68219609623366884</v>
      </c>
      <c r="X1103" s="118">
        <v>0.61497045176592158</v>
      </c>
      <c r="Y1103" s="119">
        <v>0.64763451446345788</v>
      </c>
      <c r="Z1103" s="120">
        <v>0.61276073421277333</v>
      </c>
      <c r="AA1103" s="121">
        <v>0.67184392230540202</v>
      </c>
      <c r="AB1103" s="122">
        <v>0.58690181422648358</v>
      </c>
      <c r="AC1103" s="123">
        <v>0.62872071888680725</v>
      </c>
      <c r="AD1103" s="124">
        <v>0.63425530949296216</v>
      </c>
      <c r="AE1103" s="124">
        <v>0.65118043374988344</v>
      </c>
      <c r="AF1103" s="125">
        <v>0.67545748100886338</v>
      </c>
      <c r="AG1103" s="126">
        <v>0.80562522209198562</v>
      </c>
      <c r="AH1103" s="127">
        <v>0.58360735658629659</v>
      </c>
      <c r="AI1103" s="128">
        <v>0.53921103406636395</v>
      </c>
      <c r="AJ1103" s="129">
        <v>0.71248018374717792</v>
      </c>
      <c r="AK1103" s="130">
        <v>0.51206822765939009</v>
      </c>
      <c r="AL1103" s="130">
        <v>0.75382850761446307</v>
      </c>
      <c r="AM1103" s="130">
        <v>0.67585718540789363</v>
      </c>
      <c r="AN1103" s="131">
        <v>0.62865240701696246</v>
      </c>
    </row>
    <row r="1104" spans="2:40" x14ac:dyDescent="0.25">
      <c r="B1104" s="2" t="s">
        <v>100</v>
      </c>
      <c r="C1104" s="747"/>
      <c r="D1104" s="132" t="s">
        <v>558</v>
      </c>
      <c r="E1104" s="241"/>
      <c r="F1104" s="134"/>
      <c r="G1104" s="134"/>
      <c r="H1104" s="135"/>
      <c r="I1104" s="136"/>
      <c r="J1104" s="236"/>
      <c r="K1104" s="133" t="s">
        <v>120</v>
      </c>
      <c r="L1104" s="139"/>
      <c r="M1104" s="139"/>
      <c r="N1104" s="140" t="s">
        <v>120</v>
      </c>
      <c r="O1104" s="140" t="s">
        <v>120</v>
      </c>
      <c r="P1104" s="140" t="s">
        <v>120</v>
      </c>
      <c r="Q1104" s="140" t="s">
        <v>559</v>
      </c>
      <c r="R1104" s="140" t="s">
        <v>120</v>
      </c>
      <c r="S1104" s="141"/>
      <c r="T1104" s="142"/>
      <c r="U1104" s="237"/>
      <c r="V1104" s="143"/>
      <c r="W1104" s="144"/>
      <c r="X1104" s="145"/>
      <c r="Y1104" s="146"/>
      <c r="Z1104" s="147"/>
      <c r="AA1104" s="148"/>
      <c r="AB1104" s="149"/>
      <c r="AC1104" s="150"/>
      <c r="AD1104" s="151"/>
      <c r="AE1104" s="151"/>
      <c r="AF1104" s="152"/>
      <c r="AG1104" s="133" t="s">
        <v>328</v>
      </c>
      <c r="AH1104" s="153"/>
      <c r="AI1104" s="154"/>
      <c r="AJ1104" s="133" t="s">
        <v>352</v>
      </c>
      <c r="AK1104" s="156"/>
      <c r="AL1104" s="140" t="s">
        <v>269</v>
      </c>
      <c r="AM1104" s="156"/>
      <c r="AN1104" s="157"/>
    </row>
    <row r="1105" spans="2:40" x14ac:dyDescent="0.25">
      <c r="B1105" s="2" t="s">
        <v>97</v>
      </c>
      <c r="C1105" s="747" t="s">
        <v>462</v>
      </c>
      <c r="D1105" s="158">
        <v>173.28337900000008</v>
      </c>
      <c r="E1105" s="159">
        <v>28.125118000000001</v>
      </c>
      <c r="F1105" s="160">
        <v>40.555097000000004</v>
      </c>
      <c r="G1105" s="160">
        <v>38.067646999999994</v>
      </c>
      <c r="H1105" s="161">
        <v>66.535516999999999</v>
      </c>
      <c r="I1105" s="162">
        <v>92.405980999999983</v>
      </c>
      <c r="J1105" s="163">
        <v>80.037501999999975</v>
      </c>
      <c r="K1105" s="164">
        <v>27.381011000000008</v>
      </c>
      <c r="L1105" s="165">
        <v>27.46619900000001</v>
      </c>
      <c r="M1105" s="165">
        <v>5.8209030000000013</v>
      </c>
      <c r="N1105" s="165">
        <v>4.4270539999999992</v>
      </c>
      <c r="O1105" s="165">
        <v>58.219152000000022</v>
      </c>
      <c r="P1105" s="165">
        <v>38.141856999999995</v>
      </c>
      <c r="Q1105" s="165">
        <v>2.602468</v>
      </c>
      <c r="R1105" s="165">
        <v>4.2227479999999993</v>
      </c>
      <c r="S1105" s="166">
        <v>5.0019869999999997</v>
      </c>
      <c r="T1105" s="167">
        <v>75.343140999999974</v>
      </c>
      <c r="U1105" s="168">
        <v>55.275796000000007</v>
      </c>
      <c r="V1105" s="169">
        <v>41.260828999999994</v>
      </c>
      <c r="W1105" s="170">
        <v>34.415413999999998</v>
      </c>
      <c r="X1105" s="171">
        <v>49.486793999999982</v>
      </c>
      <c r="Y1105" s="172">
        <v>88.481524999999962</v>
      </c>
      <c r="Z1105" s="173">
        <v>6.2813809999999997</v>
      </c>
      <c r="AA1105" s="174">
        <v>117.92296499999993</v>
      </c>
      <c r="AB1105" s="175">
        <v>54.099287999999987</v>
      </c>
      <c r="AC1105" s="176">
        <v>41.197112999999987</v>
      </c>
      <c r="AD1105" s="177">
        <v>67.37403399999998</v>
      </c>
      <c r="AE1105" s="177">
        <v>48.534337999999998</v>
      </c>
      <c r="AF1105" s="178">
        <v>15.791934000000001</v>
      </c>
      <c r="AG1105" s="179">
        <v>31.605546000000007</v>
      </c>
      <c r="AH1105" s="180">
        <v>99.875178000000005</v>
      </c>
      <c r="AI1105" s="181">
        <v>41.802654999999994</v>
      </c>
      <c r="AJ1105" s="182">
        <v>45.325123999999995</v>
      </c>
      <c r="AK1105" s="183">
        <v>50.862740999999993</v>
      </c>
      <c r="AL1105" s="183">
        <v>21.098522000000003</v>
      </c>
      <c r="AM1105" s="183">
        <v>10.230043999999999</v>
      </c>
      <c r="AN1105" s="184">
        <v>32.18307200000001</v>
      </c>
    </row>
    <row r="1106" spans="2:40" x14ac:dyDescent="0.25">
      <c r="B1106" s="2" t="s">
        <v>99</v>
      </c>
      <c r="C1106" s="747"/>
      <c r="D1106" s="185">
        <v>0.23206185584571748</v>
      </c>
      <c r="E1106" s="186">
        <v>0.21942002891635695</v>
      </c>
      <c r="F1106" s="187">
        <v>0.23174353458370703</v>
      </c>
      <c r="G1106" s="187">
        <v>0.20225946339378184</v>
      </c>
      <c r="H1106" s="188">
        <v>0.26059573598424107</v>
      </c>
      <c r="I1106" s="189">
        <v>0.23722503297150413</v>
      </c>
      <c r="J1106" s="190">
        <v>0.22677197042019168</v>
      </c>
      <c r="K1106" s="191">
        <v>0.27294381362992021</v>
      </c>
      <c r="L1106" s="192">
        <v>0.30280554926782349</v>
      </c>
      <c r="M1106" s="192">
        <v>0.26284862850199936</v>
      </c>
      <c r="N1106" s="192">
        <v>0.13996189681054841</v>
      </c>
      <c r="O1106" s="192">
        <v>0.20745567945240395</v>
      </c>
      <c r="P1106" s="192">
        <v>0.21981912625252392</v>
      </c>
      <c r="Q1106" s="192">
        <v>0.1549680755884317</v>
      </c>
      <c r="R1106" s="192">
        <v>0.2027841042542492</v>
      </c>
      <c r="S1106" s="193">
        <v>0.49296741035425445</v>
      </c>
      <c r="T1106" s="194">
        <v>0.22774684808888057</v>
      </c>
      <c r="U1106" s="195">
        <v>0.22613785571003117</v>
      </c>
      <c r="V1106" s="196">
        <v>0.25762637901255087</v>
      </c>
      <c r="W1106" s="197">
        <v>0.21595670767364236</v>
      </c>
      <c r="X1106" s="198">
        <v>0.23514036049680417</v>
      </c>
      <c r="Y1106" s="199">
        <v>0.23951190750768253</v>
      </c>
      <c r="Z1106" s="200">
        <v>0.28847771583963483</v>
      </c>
      <c r="AA1106" s="201">
        <v>0.2255679256626382</v>
      </c>
      <c r="AB1106" s="202">
        <v>0.25908176879568151</v>
      </c>
      <c r="AC1106" s="203">
        <v>0.23620618869410648</v>
      </c>
      <c r="AD1106" s="204">
        <v>0.2592979157821545</v>
      </c>
      <c r="AE1106" s="204">
        <v>0.21422915460870975</v>
      </c>
      <c r="AF1106" s="205">
        <v>0.23732105963153863</v>
      </c>
      <c r="AG1106" s="206">
        <v>0.13025459030491587</v>
      </c>
      <c r="AH1106" s="207">
        <v>0.2797685081139446</v>
      </c>
      <c r="AI1106" s="208">
        <v>0.2842259677305029</v>
      </c>
      <c r="AJ1106" s="209">
        <v>0.20571012436108549</v>
      </c>
      <c r="AK1106" s="210">
        <v>0.29147934091900585</v>
      </c>
      <c r="AL1106" s="210">
        <v>0.21139160980026056</v>
      </c>
      <c r="AM1106" s="210">
        <v>0.25811709811523609</v>
      </c>
      <c r="AN1106" s="211">
        <v>0.22470058311077729</v>
      </c>
    </row>
    <row r="1107" spans="2:40" x14ac:dyDescent="0.25">
      <c r="B1107" s="2" t="s">
        <v>100</v>
      </c>
      <c r="C1107" s="747"/>
      <c r="D1107" s="132" t="s">
        <v>156</v>
      </c>
      <c r="E1107" s="212"/>
      <c r="F1107" s="213"/>
      <c r="G1107" s="213"/>
      <c r="H1107" s="214"/>
      <c r="I1107" s="215"/>
      <c r="J1107" s="216"/>
      <c r="K1107" s="133" t="s">
        <v>197</v>
      </c>
      <c r="L1107" s="140" t="s">
        <v>144</v>
      </c>
      <c r="M1107" s="217"/>
      <c r="N1107" s="217"/>
      <c r="O1107" s="217"/>
      <c r="P1107" s="217"/>
      <c r="Q1107" s="217"/>
      <c r="R1107" s="217"/>
      <c r="S1107" s="137" t="s">
        <v>560</v>
      </c>
      <c r="T1107" s="218"/>
      <c r="U1107" s="219"/>
      <c r="V1107" s="220"/>
      <c r="W1107" s="221"/>
      <c r="X1107" s="222"/>
      <c r="Y1107" s="223"/>
      <c r="Z1107" s="224"/>
      <c r="AA1107" s="225"/>
      <c r="AB1107" s="226"/>
      <c r="AC1107" s="227"/>
      <c r="AD1107" s="228"/>
      <c r="AE1107" s="228"/>
      <c r="AF1107" s="229"/>
      <c r="AG1107" s="230"/>
      <c r="AH1107" s="140" t="s">
        <v>270</v>
      </c>
      <c r="AI1107" s="137" t="s">
        <v>156</v>
      </c>
      <c r="AJ1107" s="233"/>
      <c r="AK1107" s="234"/>
      <c r="AL1107" s="234"/>
      <c r="AM1107" s="234"/>
      <c r="AN1107" s="235"/>
    </row>
    <row r="1108" spans="2:40" x14ac:dyDescent="0.25">
      <c r="B1108" s="2" t="s">
        <v>97</v>
      </c>
      <c r="C1108" s="747" t="s">
        <v>464</v>
      </c>
      <c r="D1108" s="78">
        <v>52.969460000000012</v>
      </c>
      <c r="E1108" s="79">
        <v>8.792923</v>
      </c>
      <c r="F1108" s="80">
        <v>18.019020000000001</v>
      </c>
      <c r="G1108" s="80">
        <v>9.5434070000000002</v>
      </c>
      <c r="H1108" s="81">
        <v>16.614109999999997</v>
      </c>
      <c r="I1108" s="82">
        <v>31.154671999999998</v>
      </c>
      <c r="J1108" s="83">
        <v>21.814788000000004</v>
      </c>
      <c r="K1108" s="84">
        <v>6.5307049999999993</v>
      </c>
      <c r="L1108" s="85">
        <v>13.904691</v>
      </c>
      <c r="M1108" s="85">
        <v>0.89805800000000002</v>
      </c>
      <c r="N1108" s="85">
        <v>3.0869800000000001</v>
      </c>
      <c r="O1108" s="85">
        <v>11.433792</v>
      </c>
      <c r="P1108" s="85">
        <v>15.072056</v>
      </c>
      <c r="Q1108" s="85">
        <v>0.97520799999999996</v>
      </c>
      <c r="R1108" s="85">
        <v>0.60944399999999999</v>
      </c>
      <c r="S1108" s="86">
        <v>0.45852599999999999</v>
      </c>
      <c r="T1108" s="87">
        <v>22.311019999999999</v>
      </c>
      <c r="U1108" s="88">
        <v>12.302201999999999</v>
      </c>
      <c r="V1108" s="89">
        <v>17.522630000000003</v>
      </c>
      <c r="W1108" s="90">
        <v>12.352271000000004</v>
      </c>
      <c r="X1108" s="91">
        <v>20.158481999999999</v>
      </c>
      <c r="Y1108" s="92">
        <v>19.625098999999999</v>
      </c>
      <c r="Z1108" s="93">
        <v>2.1504569999999998</v>
      </c>
      <c r="AA1108" s="94">
        <v>32.259434000000006</v>
      </c>
      <c r="AB1108" s="95">
        <v>17.638179999999998</v>
      </c>
      <c r="AC1108" s="96">
        <v>18.752693000000001</v>
      </c>
      <c r="AD1108" s="97">
        <v>14.084588</v>
      </c>
      <c r="AE1108" s="97">
        <v>17.048925000000001</v>
      </c>
      <c r="AF1108" s="98">
        <v>1.6814840000000002</v>
      </c>
      <c r="AG1108" s="99">
        <v>8.5229099999999995</v>
      </c>
      <c r="AH1108" s="100">
        <v>27.251437000000006</v>
      </c>
      <c r="AI1108" s="101">
        <v>17.195112999999999</v>
      </c>
      <c r="AJ1108" s="102">
        <v>10.115807</v>
      </c>
      <c r="AK1108" s="103">
        <v>20.779982999999998</v>
      </c>
      <c r="AL1108" s="103">
        <v>2.8091210000000002</v>
      </c>
      <c r="AM1108" s="103">
        <v>1.83735</v>
      </c>
      <c r="AN1108" s="104">
        <v>14.638059000000002</v>
      </c>
    </row>
    <row r="1109" spans="2:40" x14ac:dyDescent="0.25">
      <c r="B1109" s="2" t="s">
        <v>99</v>
      </c>
      <c r="C1109" s="747"/>
      <c r="D1109" s="105">
        <v>7.0936931526164981E-2</v>
      </c>
      <c r="E1109" s="106">
        <v>6.859858930793819E-2</v>
      </c>
      <c r="F1109" s="107">
        <v>0.1029658832904409</v>
      </c>
      <c r="G1109" s="107">
        <v>5.0705639325920558E-2</v>
      </c>
      <c r="H1109" s="108">
        <v>6.5071504940333424E-2</v>
      </c>
      <c r="I1109" s="109">
        <v>7.9980408328941349E-2</v>
      </c>
      <c r="J1109" s="110">
        <v>6.1808306549331761E-2</v>
      </c>
      <c r="K1109" s="111">
        <v>6.5100427752356818E-2</v>
      </c>
      <c r="L1109" s="112">
        <v>0.1532945128539395</v>
      </c>
      <c r="M1109" s="112">
        <v>4.0552696654668277E-2</v>
      </c>
      <c r="N1109" s="112">
        <v>9.759528034133462E-2</v>
      </c>
      <c r="O1109" s="112">
        <v>4.0742693883233837E-2</v>
      </c>
      <c r="P1109" s="112">
        <v>8.6863263651507872E-2</v>
      </c>
      <c r="Q1109" s="112">
        <v>5.807030367268428E-2</v>
      </c>
      <c r="R1109" s="112">
        <v>2.9266618712063021E-2</v>
      </c>
      <c r="S1109" s="113">
        <v>4.5189716566655387E-2</v>
      </c>
      <c r="T1109" s="114">
        <v>6.7441633242340898E-2</v>
      </c>
      <c r="U1109" s="115">
        <v>5.0329326434153138E-2</v>
      </c>
      <c r="V1109" s="116">
        <v>0.10940865288180943</v>
      </c>
      <c r="W1109" s="117">
        <v>7.7510495077949979E-2</v>
      </c>
      <c r="X1109" s="118">
        <v>9.5784599110387697E-2</v>
      </c>
      <c r="Y1109" s="119">
        <v>5.3123461609834527E-2</v>
      </c>
      <c r="Z1109" s="120">
        <v>9.8761549947591704E-2</v>
      </c>
      <c r="AA1109" s="121">
        <v>6.1707179856194998E-2</v>
      </c>
      <c r="AB1109" s="122">
        <v>8.4469334841090968E-2</v>
      </c>
      <c r="AC1109" s="123">
        <v>0.10751972210481477</v>
      </c>
      <c r="AD1109" s="124">
        <v>5.4206407071459392E-2</v>
      </c>
      <c r="AE1109" s="124">
        <v>7.5253458484121016E-2</v>
      </c>
      <c r="AF1109" s="125">
        <v>2.5269328293385619E-2</v>
      </c>
      <c r="AG1109" s="126">
        <v>3.512510589931496E-2</v>
      </c>
      <c r="AH1109" s="127">
        <v>7.633622313495303E-2</v>
      </c>
      <c r="AI1109" s="128">
        <v>0.11691357002707967</v>
      </c>
      <c r="AJ1109" s="129">
        <v>4.5911047391348332E-2</v>
      </c>
      <c r="AK1109" s="130">
        <v>0.11908394298191965</v>
      </c>
      <c r="AL1109" s="130">
        <v>2.8145317966524749E-2</v>
      </c>
      <c r="AM1109" s="130">
        <v>4.6358691147567799E-2</v>
      </c>
      <c r="AN1109" s="131">
        <v>0.10220218855769767</v>
      </c>
    </row>
    <row r="1110" spans="2:40" x14ac:dyDescent="0.25">
      <c r="B1110" s="2" t="s">
        <v>100</v>
      </c>
      <c r="C1110" s="747"/>
      <c r="D1110" s="132" t="s">
        <v>561</v>
      </c>
      <c r="E1110" s="241"/>
      <c r="F1110" s="134"/>
      <c r="G1110" s="134"/>
      <c r="H1110" s="135"/>
      <c r="I1110" s="136"/>
      <c r="J1110" s="236"/>
      <c r="K1110" s="138"/>
      <c r="L1110" s="140" t="s">
        <v>562</v>
      </c>
      <c r="M1110" s="139"/>
      <c r="N1110" s="139"/>
      <c r="O1110" s="139"/>
      <c r="P1110" s="139"/>
      <c r="Q1110" s="139"/>
      <c r="R1110" s="139"/>
      <c r="S1110" s="141"/>
      <c r="T1110" s="142"/>
      <c r="U1110" s="237"/>
      <c r="V1110" s="137" t="s">
        <v>205</v>
      </c>
      <c r="W1110" s="144"/>
      <c r="X1110" s="145"/>
      <c r="Y1110" s="146"/>
      <c r="Z1110" s="147"/>
      <c r="AA1110" s="148"/>
      <c r="AB1110" s="149"/>
      <c r="AC1110" s="133" t="s">
        <v>183</v>
      </c>
      <c r="AD1110" s="151"/>
      <c r="AE1110" s="151"/>
      <c r="AF1110" s="152"/>
      <c r="AG1110" s="238"/>
      <c r="AH1110" s="140" t="s">
        <v>156</v>
      </c>
      <c r="AI1110" s="137" t="s">
        <v>270</v>
      </c>
      <c r="AJ1110" s="155"/>
      <c r="AK1110" s="140" t="s">
        <v>284</v>
      </c>
      <c r="AL1110" s="156"/>
      <c r="AM1110" s="156"/>
      <c r="AN1110" s="242" t="s">
        <v>161</v>
      </c>
    </row>
    <row r="1111" spans="2:40" x14ac:dyDescent="0.25">
      <c r="B1111" s="2" t="s">
        <v>97</v>
      </c>
      <c r="C1111" s="747" t="s">
        <v>466</v>
      </c>
      <c r="D1111" s="158">
        <v>14.878490999999999</v>
      </c>
      <c r="E1111" s="159">
        <v>4.3351850000000001</v>
      </c>
      <c r="F1111" s="160">
        <v>0.286829</v>
      </c>
      <c r="G1111" s="160">
        <v>5.5224429999999991</v>
      </c>
      <c r="H1111" s="161">
        <v>4.7340340000000003</v>
      </c>
      <c r="I1111" s="162">
        <v>10.526149999999999</v>
      </c>
      <c r="J1111" s="163">
        <v>4.352341</v>
      </c>
      <c r="K1111" s="164">
        <v>0.89964599999999995</v>
      </c>
      <c r="L1111" s="165">
        <v>1.9114960000000001</v>
      </c>
      <c r="M1111" s="165">
        <v>0.77947</v>
      </c>
      <c r="N1111" s="165">
        <v>0.66218100000000002</v>
      </c>
      <c r="O1111" s="165">
        <v>9.0197929999999982</v>
      </c>
      <c r="P1111" s="165">
        <v>1.3190759999999999</v>
      </c>
      <c r="Q1111" s="249" t="s">
        <v>163</v>
      </c>
      <c r="R1111" s="165">
        <v>0.286829</v>
      </c>
      <c r="S1111" s="245" t="s">
        <v>163</v>
      </c>
      <c r="T1111" s="167">
        <v>8.3576370000000004</v>
      </c>
      <c r="U1111" s="168">
        <v>3.9598329999999997</v>
      </c>
      <c r="V1111" s="169">
        <v>2.5610210000000002</v>
      </c>
      <c r="W1111" s="170">
        <v>0.77947</v>
      </c>
      <c r="X1111" s="171">
        <v>5.5993180000000002</v>
      </c>
      <c r="Y1111" s="172">
        <v>8.4997030000000002</v>
      </c>
      <c r="Z1111" s="250" t="s">
        <v>163</v>
      </c>
      <c r="AA1111" s="174">
        <v>7.8904510000000005</v>
      </c>
      <c r="AB1111" s="175">
        <v>5.5513630000000003</v>
      </c>
      <c r="AC1111" s="176">
        <v>3.412712</v>
      </c>
      <c r="AD1111" s="177">
        <v>4.4749739999999996</v>
      </c>
      <c r="AE1111" s="177">
        <v>5.6717290000000009</v>
      </c>
      <c r="AF1111" s="178">
        <v>1.3190759999999999</v>
      </c>
      <c r="AG1111" s="179">
        <v>3.3320340000000002</v>
      </c>
      <c r="AH1111" s="180">
        <v>9.159317999999999</v>
      </c>
      <c r="AI1111" s="181">
        <v>2.3871389999999999</v>
      </c>
      <c r="AJ1111" s="182">
        <v>2.5525639999999998</v>
      </c>
      <c r="AK1111" s="183">
        <v>6.8764880000000002</v>
      </c>
      <c r="AL1111" s="183">
        <v>0.66218100000000002</v>
      </c>
      <c r="AM1111" s="183">
        <v>0.77947</v>
      </c>
      <c r="AN1111" s="184">
        <v>1.4467669999999999</v>
      </c>
    </row>
    <row r="1112" spans="2:40" x14ac:dyDescent="0.25">
      <c r="B1112" s="2" t="s">
        <v>99</v>
      </c>
      <c r="C1112" s="747"/>
      <c r="D1112" s="185">
        <v>1.992533994644578E-2</v>
      </c>
      <c r="E1112" s="186">
        <v>3.3821241854265528E-2</v>
      </c>
      <c r="F1112" s="187">
        <v>1.6390237281668999E-3</v>
      </c>
      <c r="G1112" s="187">
        <v>2.9341618035985961E-2</v>
      </c>
      <c r="H1112" s="188">
        <v>1.854151181247184E-2</v>
      </c>
      <c r="I1112" s="189">
        <v>2.7022777679433958E-2</v>
      </c>
      <c r="J1112" s="190">
        <v>1.233158106946651E-2</v>
      </c>
      <c r="K1112" s="191">
        <v>8.9679964759848806E-3</v>
      </c>
      <c r="L1112" s="192">
        <v>2.107359653963212E-2</v>
      </c>
      <c r="M1112" s="192">
        <v>3.5197738299101257E-2</v>
      </c>
      <c r="N1112" s="192">
        <v>2.0934939757207789E-2</v>
      </c>
      <c r="O1112" s="192">
        <v>3.2140751300105443E-2</v>
      </c>
      <c r="P1112" s="192">
        <v>7.6020979728562803E-3</v>
      </c>
      <c r="Q1112" s="251"/>
      <c r="R1112" s="192">
        <v>1.3774054676988079E-2</v>
      </c>
      <c r="S1112" s="246"/>
      <c r="T1112" s="194">
        <v>2.5263420916059341E-2</v>
      </c>
      <c r="U1112" s="195">
        <v>1.6200004493645281E-2</v>
      </c>
      <c r="V1112" s="196">
        <v>1.5990627982901219E-2</v>
      </c>
      <c r="W1112" s="197">
        <v>4.8911739062727499E-3</v>
      </c>
      <c r="X1112" s="198">
        <v>2.6605596092085598E-2</v>
      </c>
      <c r="Y1112" s="199">
        <v>2.3007967807729051E-2</v>
      </c>
      <c r="Z1112" s="252"/>
      <c r="AA1112" s="201">
        <v>1.50931810831986E-2</v>
      </c>
      <c r="AB1112" s="202">
        <v>2.6585505991629711E-2</v>
      </c>
      <c r="AC1112" s="203">
        <v>1.9566994770498641E-2</v>
      </c>
      <c r="AD1112" s="204">
        <v>1.722253162664019E-2</v>
      </c>
      <c r="AE1112" s="204">
        <v>2.5034846644857979E-2</v>
      </c>
      <c r="AF1112" s="205">
        <v>1.9823063726997062E-2</v>
      </c>
      <c r="AG1112" s="206">
        <v>1.373216977653384E-2</v>
      </c>
      <c r="AH1112" s="207">
        <v>2.5656912793699339E-2</v>
      </c>
      <c r="AI1112" s="208">
        <v>1.6230712914819052E-2</v>
      </c>
      <c r="AJ1112" s="209">
        <v>1.158492711193972E-2</v>
      </c>
      <c r="AK1112" s="210">
        <v>3.9407121021603077E-2</v>
      </c>
      <c r="AL1112" s="210">
        <v>6.6345646187513201E-3</v>
      </c>
      <c r="AM1112" s="210">
        <v>1.9667025329302892E-2</v>
      </c>
      <c r="AN1112" s="211">
        <v>1.010125411661851E-2</v>
      </c>
    </row>
    <row r="1113" spans="2:40" x14ac:dyDescent="0.25">
      <c r="B1113" s="2" t="s">
        <v>100</v>
      </c>
      <c r="C1113" s="747"/>
      <c r="D1113" s="132" t="s">
        <v>563</v>
      </c>
      <c r="E1113" s="212"/>
      <c r="F1113" s="213"/>
      <c r="G1113" s="140" t="s">
        <v>214</v>
      </c>
      <c r="H1113" s="214"/>
      <c r="I1113" s="215"/>
      <c r="J1113" s="216"/>
      <c r="K1113" s="239"/>
      <c r="L1113" s="217"/>
      <c r="M1113" s="217"/>
      <c r="N1113" s="217"/>
      <c r="O1113" s="217"/>
      <c r="P1113" s="217"/>
      <c r="Q1113" s="217"/>
      <c r="R1113" s="217"/>
      <c r="S1113" s="240"/>
      <c r="T1113" s="218"/>
      <c r="U1113" s="219"/>
      <c r="V1113" s="220"/>
      <c r="W1113" s="221"/>
      <c r="X1113" s="222"/>
      <c r="Y1113" s="223"/>
      <c r="Z1113" s="224"/>
      <c r="AA1113" s="225"/>
      <c r="AB1113" s="226"/>
      <c r="AC1113" s="227"/>
      <c r="AD1113" s="228"/>
      <c r="AE1113" s="228"/>
      <c r="AF1113" s="229"/>
      <c r="AG1113" s="230"/>
      <c r="AH1113" s="231"/>
      <c r="AI1113" s="232"/>
      <c r="AJ1113" s="233"/>
      <c r="AK1113" s="234"/>
      <c r="AL1113" s="234"/>
      <c r="AM1113" s="234"/>
      <c r="AN1113" s="235"/>
    </row>
    <row r="1114" spans="2:40" x14ac:dyDescent="0.25">
      <c r="B1114" s="2" t="s">
        <v>97</v>
      </c>
      <c r="C1114" s="747" t="s">
        <v>357</v>
      </c>
      <c r="D1114" s="78">
        <v>22.452283000000001</v>
      </c>
      <c r="E1114" s="79">
        <v>3.420328</v>
      </c>
      <c r="F1114" s="80">
        <v>9.2526869999999999</v>
      </c>
      <c r="G1114" s="80">
        <v>3.7385039999999998</v>
      </c>
      <c r="H1114" s="81">
        <v>6.0407639999999994</v>
      </c>
      <c r="I1114" s="82">
        <v>6.9289089999999991</v>
      </c>
      <c r="J1114" s="83">
        <v>15.523374</v>
      </c>
      <c r="K1114" s="84">
        <v>1.8529110000000002</v>
      </c>
      <c r="L1114" s="85">
        <v>4.0450309999999998</v>
      </c>
      <c r="M1114" s="255" t="s">
        <v>163</v>
      </c>
      <c r="N1114" s="85">
        <v>0.74476500000000001</v>
      </c>
      <c r="O1114" s="85">
        <v>7.8289379999999991</v>
      </c>
      <c r="P1114" s="85">
        <v>6.910622</v>
      </c>
      <c r="Q1114" s="85">
        <v>0.37377100000000002</v>
      </c>
      <c r="R1114" s="85">
        <v>0.696245</v>
      </c>
      <c r="S1114" s="243" t="s">
        <v>163</v>
      </c>
      <c r="T1114" s="87">
        <v>4.3857800000000005</v>
      </c>
      <c r="U1114" s="88">
        <v>7.3960050000000006</v>
      </c>
      <c r="V1114" s="89">
        <v>6.8240420000000004</v>
      </c>
      <c r="W1114" s="90">
        <v>3.0988889999999998</v>
      </c>
      <c r="X1114" s="91">
        <v>5.7873389999999993</v>
      </c>
      <c r="Y1114" s="92">
        <v>13.566055</v>
      </c>
      <c r="Z1114" s="257" t="s">
        <v>163</v>
      </c>
      <c r="AA1114" s="94">
        <v>13.481406000000002</v>
      </c>
      <c r="AB1114" s="95">
        <v>8.9708769999999998</v>
      </c>
      <c r="AC1114" s="96">
        <v>1.3929170000000002</v>
      </c>
      <c r="AD1114" s="97">
        <v>9.0987729999999996</v>
      </c>
      <c r="AE1114" s="97">
        <v>7.7712579999999996</v>
      </c>
      <c r="AF1114" s="98">
        <v>2.8033730000000001</v>
      </c>
      <c r="AG1114" s="99">
        <v>3.7034600000000002</v>
      </c>
      <c r="AH1114" s="100">
        <v>12.362997</v>
      </c>
      <c r="AI1114" s="101">
        <v>6.3858259999999998</v>
      </c>
      <c r="AJ1114" s="102">
        <v>5.3571609999999996</v>
      </c>
      <c r="AK1114" s="103">
        <v>6.624206</v>
      </c>
      <c r="AL1114" s="247" t="s">
        <v>163</v>
      </c>
      <c r="AM1114" s="247" t="s">
        <v>163</v>
      </c>
      <c r="AN1114" s="104">
        <v>4.9189080000000001</v>
      </c>
    </row>
    <row r="1115" spans="2:40" x14ac:dyDescent="0.25">
      <c r="B1115" s="2" t="s">
        <v>99</v>
      </c>
      <c r="C1115" s="747"/>
      <c r="D1115" s="105">
        <v>3.006819517844958E-2</v>
      </c>
      <c r="E1115" s="106">
        <v>2.6683922487487001E-2</v>
      </c>
      <c r="F1115" s="107">
        <v>5.2872525240827722E-2</v>
      </c>
      <c r="G1115" s="107">
        <v>1.9863266383013039E-2</v>
      </c>
      <c r="H1115" s="108">
        <v>2.365950414854532E-2</v>
      </c>
      <c r="I1115" s="109">
        <v>1.77879250692826E-2</v>
      </c>
      <c r="J1115" s="110">
        <v>4.3982708375251062E-2</v>
      </c>
      <c r="K1115" s="111">
        <v>1.8470486522825218E-2</v>
      </c>
      <c r="L1115" s="112">
        <v>4.4595097915090948E-2</v>
      </c>
      <c r="M1115" s="256"/>
      <c r="N1115" s="112">
        <v>2.354584382257548E-2</v>
      </c>
      <c r="O1115" s="112">
        <v>2.789730864133412E-2</v>
      </c>
      <c r="P1115" s="112">
        <v>3.9827292360240081E-2</v>
      </c>
      <c r="Q1115" s="112">
        <v>2.2256785705247369E-2</v>
      </c>
      <c r="R1115" s="112">
        <v>3.3434961941015598E-2</v>
      </c>
      <c r="S1115" s="244"/>
      <c r="T1115" s="114">
        <v>1.325731258551128E-2</v>
      </c>
      <c r="U1115" s="115">
        <v>3.0257668501429979E-2</v>
      </c>
      <c r="V1115" s="116">
        <v>4.2608286680075318E-2</v>
      </c>
      <c r="W1115" s="117">
        <v>1.9445527108465581E-2</v>
      </c>
      <c r="X1115" s="118">
        <v>2.7498992534800579E-2</v>
      </c>
      <c r="Y1115" s="119">
        <v>3.6722148611296378E-2</v>
      </c>
      <c r="Z1115" s="260"/>
      <c r="AA1115" s="121">
        <v>2.5787791092564939E-2</v>
      </c>
      <c r="AB1115" s="122">
        <v>4.2961576145114838E-2</v>
      </c>
      <c r="AC1115" s="123">
        <v>7.9863755437724199E-3</v>
      </c>
      <c r="AD1115" s="124">
        <v>3.5017836026783579E-2</v>
      </c>
      <c r="AE1115" s="124">
        <v>3.43021065124278E-2</v>
      </c>
      <c r="AF1115" s="125">
        <v>4.2129067339215419E-2</v>
      </c>
      <c r="AG1115" s="126">
        <v>1.526291192724985E-2</v>
      </c>
      <c r="AH1115" s="127">
        <v>3.4630999371106731E-2</v>
      </c>
      <c r="AI1115" s="128">
        <v>4.341871526123417E-2</v>
      </c>
      <c r="AJ1115" s="129">
        <v>2.4313717388447901E-2</v>
      </c>
      <c r="AK1115" s="130">
        <v>3.7961367418081628E-2</v>
      </c>
      <c r="AL1115" s="248"/>
      <c r="AM1115" s="248"/>
      <c r="AN1115" s="131">
        <v>3.4343567197943903E-2</v>
      </c>
    </row>
    <row r="1116" spans="2:40" x14ac:dyDescent="0.25">
      <c r="B1116" s="2" t="s">
        <v>100</v>
      </c>
      <c r="C1116" s="747"/>
      <c r="D1116" s="132" t="s">
        <v>564</v>
      </c>
      <c r="E1116" s="241"/>
      <c r="F1116" s="134"/>
      <c r="G1116" s="134"/>
      <c r="H1116" s="135"/>
      <c r="I1116" s="136"/>
      <c r="J1116" s="236"/>
      <c r="K1116" s="138"/>
      <c r="L1116" s="139"/>
      <c r="M1116" s="139"/>
      <c r="N1116" s="139"/>
      <c r="O1116" s="139"/>
      <c r="P1116" s="139"/>
      <c r="Q1116" s="139"/>
      <c r="R1116" s="139"/>
      <c r="S1116" s="141"/>
      <c r="T1116" s="142"/>
      <c r="U1116" s="237"/>
      <c r="V1116" s="143"/>
      <c r="W1116" s="144"/>
      <c r="X1116" s="145"/>
      <c r="Y1116" s="146"/>
      <c r="Z1116" s="147"/>
      <c r="AA1116" s="148"/>
      <c r="AB1116" s="149"/>
      <c r="AC1116" s="150"/>
      <c r="AD1116" s="151"/>
      <c r="AE1116" s="151"/>
      <c r="AF1116" s="152"/>
      <c r="AG1116" s="238"/>
      <c r="AH1116" s="153"/>
      <c r="AI1116" s="154"/>
      <c r="AJ1116" s="155"/>
      <c r="AK1116" s="156"/>
      <c r="AL1116" s="156"/>
      <c r="AM1116" s="156"/>
      <c r="AN1116" s="157"/>
    </row>
    <row r="1117" spans="2:40" x14ac:dyDescent="0.25">
      <c r="B1117" s="2" t="s">
        <v>97</v>
      </c>
      <c r="C1117" s="749" t="s">
        <v>330</v>
      </c>
      <c r="D1117" s="158">
        <v>656.41179400000271</v>
      </c>
      <c r="E1117" s="159">
        <v>111.63091999999997</v>
      </c>
      <c r="F1117" s="160">
        <v>147.44137099999995</v>
      </c>
      <c r="G1117" s="160">
        <v>169.40759100000014</v>
      </c>
      <c r="H1117" s="161">
        <v>227.93191200000024</v>
      </c>
      <c r="I1117" s="162">
        <v>340.91906299999931</v>
      </c>
      <c r="J1117" s="163">
        <v>311.25215500000013</v>
      </c>
      <c r="K1117" s="164">
        <v>91.034127999999924</v>
      </c>
      <c r="L1117" s="165">
        <v>70.844514000000032</v>
      </c>
      <c r="M1117" s="165">
        <v>20.467929000000002</v>
      </c>
      <c r="N1117" s="165">
        <v>27.136497000000016</v>
      </c>
      <c r="O1117" s="165">
        <v>252.35164499999982</v>
      </c>
      <c r="P1117" s="165">
        <v>150.21297900000002</v>
      </c>
      <c r="Q1117" s="165">
        <v>15.444596000000013</v>
      </c>
      <c r="R1117" s="165">
        <v>19.231343000000027</v>
      </c>
      <c r="S1117" s="166">
        <v>9.6881630000000012</v>
      </c>
      <c r="T1117" s="167">
        <v>295.76524999999992</v>
      </c>
      <c r="U1117" s="168">
        <v>220.77602800000017</v>
      </c>
      <c r="V1117" s="169">
        <v>133.24993199999989</v>
      </c>
      <c r="W1117" s="170">
        <v>143.13193100000001</v>
      </c>
      <c r="X1117" s="171">
        <v>178.91126200000005</v>
      </c>
      <c r="Y1117" s="172">
        <v>327.73346899999996</v>
      </c>
      <c r="Z1117" s="173">
        <v>19.623776000000003</v>
      </c>
      <c r="AA1117" s="174">
        <v>469.15121299999998</v>
      </c>
      <c r="AB1117" s="175">
        <v>176.65121600000001</v>
      </c>
      <c r="AC1117" s="176">
        <v>150.85333600000007</v>
      </c>
      <c r="AD1117" s="177">
        <v>232.17419700000008</v>
      </c>
      <c r="AE1117" s="177">
        <v>196.06146300000003</v>
      </c>
      <c r="AF1117" s="178">
        <v>60.738555999999974</v>
      </c>
      <c r="AG1117" s="179">
        <v>227.0859890000001</v>
      </c>
      <c r="AH1117" s="180">
        <v>308.21845800000006</v>
      </c>
      <c r="AI1117" s="181">
        <v>121.10734699999993</v>
      </c>
      <c r="AJ1117" s="182">
        <v>202.30938900000015</v>
      </c>
      <c r="AK1117" s="183">
        <v>140.21793700000001</v>
      </c>
      <c r="AL1117" s="183">
        <v>96.336452999999977</v>
      </c>
      <c r="AM1117" s="183">
        <v>37.016524999999994</v>
      </c>
      <c r="AN1117" s="184">
        <v>122.22273899999999</v>
      </c>
    </row>
    <row r="1118" spans="2:40" x14ac:dyDescent="0.25">
      <c r="B1118" s="2" t="s">
        <v>99</v>
      </c>
      <c r="C1118" s="749" t="s">
        <v>331</v>
      </c>
      <c r="D1118" s="185">
        <v>0.879069533348939</v>
      </c>
      <c r="E1118" s="186">
        <v>0.87089624635030949</v>
      </c>
      <c r="F1118" s="187">
        <v>0.84252256774056467</v>
      </c>
      <c r="G1118" s="187">
        <v>0.90008947625508084</v>
      </c>
      <c r="H1118" s="188">
        <v>0.89272747909864925</v>
      </c>
      <c r="I1118" s="189">
        <v>0.87520888892234283</v>
      </c>
      <c r="J1118" s="190">
        <v>0.88187740400594916</v>
      </c>
      <c r="K1118" s="191">
        <v>0.90746108924883284</v>
      </c>
      <c r="L1118" s="192">
        <v>0.78103679269133708</v>
      </c>
      <c r="M1118" s="192">
        <v>0.92424956504623057</v>
      </c>
      <c r="N1118" s="192">
        <v>0.85792393607888195</v>
      </c>
      <c r="O1118" s="192">
        <v>0.89921924617532722</v>
      </c>
      <c r="P1118" s="192">
        <v>0.86570734601539556</v>
      </c>
      <c r="Q1118" s="192">
        <v>0.91967291062206802</v>
      </c>
      <c r="R1118" s="192">
        <v>0.92352436466993348</v>
      </c>
      <c r="S1118" s="193">
        <v>0.95481028343334484</v>
      </c>
      <c r="T1118" s="194">
        <v>0.89403763325608876</v>
      </c>
      <c r="U1118" s="195">
        <v>0.90321300057077125</v>
      </c>
      <c r="V1118" s="196">
        <v>0.83199243245521326</v>
      </c>
      <c r="W1118" s="197">
        <v>0.89815280390731189</v>
      </c>
      <c r="X1118" s="198">
        <v>0.85011081226272622</v>
      </c>
      <c r="Y1118" s="199">
        <v>0.8871464219711398</v>
      </c>
      <c r="Z1118" s="200">
        <v>0.90123845005240844</v>
      </c>
      <c r="AA1118" s="201">
        <v>0.89741184796804085</v>
      </c>
      <c r="AB1118" s="202">
        <v>0.84598358302216481</v>
      </c>
      <c r="AC1118" s="203">
        <v>0.86492690758091428</v>
      </c>
      <c r="AD1118" s="204">
        <v>0.89355322527511694</v>
      </c>
      <c r="AE1118" s="204">
        <v>0.86540958835859338</v>
      </c>
      <c r="AF1118" s="205">
        <v>0.91277854064040187</v>
      </c>
      <c r="AG1118" s="206">
        <v>0.93587981239690132</v>
      </c>
      <c r="AH1118" s="207">
        <v>0.86337586470024108</v>
      </c>
      <c r="AI1118" s="208">
        <v>0.82343700179686707</v>
      </c>
      <c r="AJ1118" s="209">
        <v>0.91819030810826363</v>
      </c>
      <c r="AK1118" s="210">
        <v>0.80354756857839604</v>
      </c>
      <c r="AL1118" s="210">
        <v>0.9652201174147238</v>
      </c>
      <c r="AM1118" s="210">
        <v>0.93397428352312939</v>
      </c>
      <c r="AN1118" s="211">
        <v>0.85335299012773957</v>
      </c>
    </row>
    <row r="1119" spans="2:40" x14ac:dyDescent="0.25">
      <c r="B1119" s="2" t="s">
        <v>100</v>
      </c>
      <c r="C1119" s="749"/>
      <c r="D1119" s="132" t="s">
        <v>565</v>
      </c>
      <c r="E1119" s="212"/>
      <c r="F1119" s="213"/>
      <c r="G1119" s="213"/>
      <c r="H1119" s="214"/>
      <c r="I1119" s="215"/>
      <c r="J1119" s="216"/>
      <c r="K1119" s="133" t="s">
        <v>120</v>
      </c>
      <c r="L1119" s="217"/>
      <c r="M1119" s="217"/>
      <c r="N1119" s="217"/>
      <c r="O1119" s="140" t="s">
        <v>120</v>
      </c>
      <c r="P1119" s="217"/>
      <c r="Q1119" s="140" t="s">
        <v>120</v>
      </c>
      <c r="R1119" s="140" t="s">
        <v>120</v>
      </c>
      <c r="S1119" s="137" t="s">
        <v>120</v>
      </c>
      <c r="T1119" s="218"/>
      <c r="U1119" s="219"/>
      <c r="V1119" s="220"/>
      <c r="W1119" s="221"/>
      <c r="X1119" s="222"/>
      <c r="Y1119" s="223"/>
      <c r="Z1119" s="224"/>
      <c r="AA1119" s="140" t="s">
        <v>109</v>
      </c>
      <c r="AB1119" s="226"/>
      <c r="AC1119" s="227"/>
      <c r="AD1119" s="228"/>
      <c r="AE1119" s="228"/>
      <c r="AF1119" s="229"/>
      <c r="AG1119" s="133" t="s">
        <v>328</v>
      </c>
      <c r="AH1119" s="231"/>
      <c r="AI1119" s="232"/>
      <c r="AJ1119" s="133" t="s">
        <v>352</v>
      </c>
      <c r="AK1119" s="234"/>
      <c r="AL1119" s="140" t="s">
        <v>269</v>
      </c>
      <c r="AM1119" s="140" t="s">
        <v>124</v>
      </c>
      <c r="AN1119" s="235"/>
    </row>
    <row r="1120" spans="2:40" x14ac:dyDescent="0.25">
      <c r="B1120" s="2" t="s">
        <v>97</v>
      </c>
      <c r="C1120" s="748" t="s">
        <v>337</v>
      </c>
      <c r="D1120" s="78">
        <v>67.847951000000009</v>
      </c>
      <c r="E1120" s="79">
        <v>13.128107999999999</v>
      </c>
      <c r="F1120" s="80">
        <v>18.305849000000002</v>
      </c>
      <c r="G1120" s="80">
        <v>15.065849999999999</v>
      </c>
      <c r="H1120" s="81">
        <v>21.348144000000001</v>
      </c>
      <c r="I1120" s="82">
        <v>41.680822000000006</v>
      </c>
      <c r="J1120" s="83">
        <v>26.167129000000006</v>
      </c>
      <c r="K1120" s="84">
        <v>7.430350999999999</v>
      </c>
      <c r="L1120" s="85">
        <v>15.816186999999999</v>
      </c>
      <c r="M1120" s="85">
        <v>1.6775280000000001</v>
      </c>
      <c r="N1120" s="85">
        <v>3.749161</v>
      </c>
      <c r="O1120" s="85">
        <v>20.453585</v>
      </c>
      <c r="P1120" s="85">
        <v>16.391131999999999</v>
      </c>
      <c r="Q1120" s="85">
        <v>0.97520799999999996</v>
      </c>
      <c r="R1120" s="85">
        <v>0.89627299999999999</v>
      </c>
      <c r="S1120" s="86">
        <v>0.45852599999999999</v>
      </c>
      <c r="T1120" s="87">
        <v>30.668656999999996</v>
      </c>
      <c r="U1120" s="88">
        <v>16.262035000000001</v>
      </c>
      <c r="V1120" s="89">
        <v>20.083651</v>
      </c>
      <c r="W1120" s="90">
        <v>13.131741000000003</v>
      </c>
      <c r="X1120" s="91">
        <v>25.757799999999996</v>
      </c>
      <c r="Y1120" s="92">
        <v>28.124801999999999</v>
      </c>
      <c r="Z1120" s="93">
        <v>2.1504569999999998</v>
      </c>
      <c r="AA1120" s="94">
        <v>40.149885000000005</v>
      </c>
      <c r="AB1120" s="95">
        <v>23.189543</v>
      </c>
      <c r="AC1120" s="96">
        <v>22.165405000000003</v>
      </c>
      <c r="AD1120" s="97">
        <v>18.559562</v>
      </c>
      <c r="AE1120" s="97">
        <v>22.720653999999996</v>
      </c>
      <c r="AF1120" s="98">
        <v>3.0005600000000001</v>
      </c>
      <c r="AG1120" s="99">
        <v>11.854944</v>
      </c>
      <c r="AH1120" s="100">
        <v>36.410755000000009</v>
      </c>
      <c r="AI1120" s="101">
        <v>19.582251999999997</v>
      </c>
      <c r="AJ1120" s="102">
        <v>12.668371</v>
      </c>
      <c r="AK1120" s="103">
        <v>27.656471000000003</v>
      </c>
      <c r="AL1120" s="103">
        <v>3.4713019999999997</v>
      </c>
      <c r="AM1120" s="103">
        <v>2.6168200000000001</v>
      </c>
      <c r="AN1120" s="104">
        <v>16.084826</v>
      </c>
    </row>
    <row r="1121" spans="2:40" x14ac:dyDescent="0.25">
      <c r="B1121" s="2" t="s">
        <v>99</v>
      </c>
      <c r="C1121" s="748" t="s">
        <v>338</v>
      </c>
      <c r="D1121" s="105">
        <v>9.0862271472610778E-2</v>
      </c>
      <c r="E1121" s="106">
        <v>0.10241983116220373</v>
      </c>
      <c r="F1121" s="107">
        <v>0.10460490701860781</v>
      </c>
      <c r="G1121" s="107">
        <v>8.0047257361906515E-2</v>
      </c>
      <c r="H1121" s="108">
        <v>8.3613016752805275E-2</v>
      </c>
      <c r="I1121" s="109">
        <v>0.10700318600837534</v>
      </c>
      <c r="J1121" s="110">
        <v>7.4139887618798278E-2</v>
      </c>
      <c r="K1121" s="111">
        <v>7.40684242283417E-2</v>
      </c>
      <c r="L1121" s="112">
        <v>0.17436810939357161</v>
      </c>
      <c r="M1121" s="112">
        <v>7.5750434953769527E-2</v>
      </c>
      <c r="N1121" s="112">
        <v>0.11853022009854237</v>
      </c>
      <c r="O1121" s="112">
        <v>7.2883445183339279E-2</v>
      </c>
      <c r="P1121" s="112">
        <v>9.4465361624364155E-2</v>
      </c>
      <c r="Q1121" s="112">
        <v>5.807030367268428E-2</v>
      </c>
      <c r="R1121" s="112">
        <v>4.3040673389051091E-2</v>
      </c>
      <c r="S1121" s="113">
        <v>4.5189716566655387E-2</v>
      </c>
      <c r="T1121" s="114">
        <v>9.2705054158400246E-2</v>
      </c>
      <c r="U1121" s="115">
        <v>6.6529330927798433E-2</v>
      </c>
      <c r="V1121" s="116">
        <v>0.12539928086471061</v>
      </c>
      <c r="W1121" s="117">
        <v>8.2401668984222715E-2</v>
      </c>
      <c r="X1121" s="118">
        <v>0.12239019520247328</v>
      </c>
      <c r="Y1121" s="119">
        <v>7.6131429417563581E-2</v>
      </c>
      <c r="Z1121" s="120">
        <v>9.8761549947591704E-2</v>
      </c>
      <c r="AA1121" s="121">
        <v>7.6800360939393603E-2</v>
      </c>
      <c r="AB1121" s="122">
        <v>0.11105484083272069</v>
      </c>
      <c r="AC1121" s="123">
        <v>0.12708671687531339</v>
      </c>
      <c r="AD1121" s="124">
        <v>7.1428938698099576E-2</v>
      </c>
      <c r="AE1121" s="124">
        <v>0.10028830512897897</v>
      </c>
      <c r="AF1121" s="125">
        <v>4.5092392020382663E-2</v>
      </c>
      <c r="AG1121" s="126">
        <v>4.8857275675848799E-2</v>
      </c>
      <c r="AH1121" s="127">
        <v>0.10199313592865238</v>
      </c>
      <c r="AI1121" s="128">
        <v>0.1331442829418987</v>
      </c>
      <c r="AJ1121" s="129">
        <v>5.7495974503288048E-2</v>
      </c>
      <c r="AK1121" s="130">
        <v>0.15849106400352275</v>
      </c>
      <c r="AL1121" s="130">
        <v>3.4779882585276069E-2</v>
      </c>
      <c r="AM1121" s="130">
        <v>6.6025716476870694E-2</v>
      </c>
      <c r="AN1121" s="131">
        <v>0.11230344267431618</v>
      </c>
    </row>
    <row r="1122" spans="2:40" x14ac:dyDescent="0.25">
      <c r="B1122" s="2" t="s">
        <v>100</v>
      </c>
      <c r="C1122" s="748"/>
      <c r="D1122" s="404" t="s">
        <v>566</v>
      </c>
      <c r="E1122" s="420"/>
      <c r="F1122" s="421"/>
      <c r="G1122" s="421"/>
      <c r="H1122" s="422"/>
      <c r="I1122" s="423"/>
      <c r="J1122" s="424"/>
      <c r="K1122" s="425"/>
      <c r="L1122" s="418" t="s">
        <v>567</v>
      </c>
      <c r="M1122" s="426"/>
      <c r="N1122" s="426"/>
      <c r="O1122" s="426"/>
      <c r="P1122" s="426"/>
      <c r="Q1122" s="426"/>
      <c r="R1122" s="426"/>
      <c r="S1122" s="427"/>
      <c r="T1122" s="428"/>
      <c r="U1122" s="429"/>
      <c r="V1122" s="430"/>
      <c r="W1122" s="431"/>
      <c r="X1122" s="432"/>
      <c r="Y1122" s="433"/>
      <c r="Z1122" s="434"/>
      <c r="AA1122" s="435"/>
      <c r="AB1122" s="443"/>
      <c r="AC1122" s="408" t="s">
        <v>183</v>
      </c>
      <c r="AD1122" s="437"/>
      <c r="AE1122" s="437"/>
      <c r="AF1122" s="438"/>
      <c r="AG1122" s="439"/>
      <c r="AH1122" s="418" t="s">
        <v>156</v>
      </c>
      <c r="AI1122" s="414" t="s">
        <v>156</v>
      </c>
      <c r="AJ1122" s="440"/>
      <c r="AK1122" s="418" t="s">
        <v>284</v>
      </c>
      <c r="AL1122" s="441"/>
      <c r="AM1122" s="441"/>
      <c r="AN1122" s="419" t="s">
        <v>161</v>
      </c>
    </row>
    <row r="1123" spans="2:40" x14ac:dyDescent="0.25">
      <c r="B1123" s="2" t="s">
        <v>229</v>
      </c>
      <c r="C1123" s="1" t="s">
        <v>230</v>
      </c>
    </row>
    <row r="1124" spans="2:40" x14ac:dyDescent="0.25">
      <c r="B1124" s="2" t="s">
        <v>229</v>
      </c>
      <c r="C1124" s="1" t="s">
        <v>231</v>
      </c>
    </row>
    <row r="1125" spans="2:40" x14ac:dyDescent="0.25">
      <c r="B1125" s="2" t="s">
        <v>229</v>
      </c>
      <c r="C1125" s="1" t="s">
        <v>232</v>
      </c>
    </row>
    <row r="1126" spans="2:40" x14ac:dyDescent="0.25">
      <c r="B1126" s="2" t="s">
        <v>233</v>
      </c>
      <c r="C1126" s="1"/>
    </row>
    <row r="1128" spans="2:40" x14ac:dyDescent="0.25">
      <c r="B1128" s="2" t="s">
        <v>1</v>
      </c>
      <c r="C1128" s="1"/>
    </row>
    <row r="1131" spans="2:40" x14ac:dyDescent="0.25">
      <c r="B1131" s="2" t="s">
        <v>2</v>
      </c>
      <c r="C1131" s="1" t="s">
        <v>568</v>
      </c>
    </row>
    <row r="1132" spans="2:40" x14ac:dyDescent="0.25">
      <c r="B1132" s="2" t="s">
        <v>4</v>
      </c>
      <c r="C1132" s="1" t="s">
        <v>569</v>
      </c>
    </row>
    <row r="1135" spans="2:40" ht="25" x14ac:dyDescent="0.25">
      <c r="B1135" s="2" t="s">
        <v>6</v>
      </c>
      <c r="C1135" s="4" t="s">
        <v>7</v>
      </c>
      <c r="D1135" s="376" t="s">
        <v>8</v>
      </c>
      <c r="E1135" s="745" t="s">
        <v>9</v>
      </c>
      <c r="F1135" s="745"/>
      <c r="G1135" s="745"/>
      <c r="H1135" s="745"/>
      <c r="I1135" s="745" t="s">
        <v>10</v>
      </c>
      <c r="J1135" s="745"/>
      <c r="K1135" s="745" t="s">
        <v>11</v>
      </c>
      <c r="L1135" s="745"/>
      <c r="M1135" s="745"/>
      <c r="N1135" s="745"/>
      <c r="O1135" s="745"/>
      <c r="P1135" s="745"/>
      <c r="Q1135" s="745"/>
      <c r="R1135" s="745"/>
      <c r="S1135" s="745"/>
      <c r="T1135" s="745" t="s">
        <v>12</v>
      </c>
      <c r="U1135" s="745"/>
      <c r="V1135" s="745"/>
      <c r="W1135" s="745" t="s">
        <v>13</v>
      </c>
      <c r="X1135" s="745"/>
      <c r="Y1135" s="745"/>
      <c r="Z1135" s="745" t="s">
        <v>14</v>
      </c>
      <c r="AA1135" s="745"/>
      <c r="AB1135" s="745"/>
      <c r="AC1135" s="745" t="s">
        <v>15</v>
      </c>
      <c r="AD1135" s="745"/>
      <c r="AE1135" s="745"/>
      <c r="AF1135" s="745"/>
      <c r="AG1135" s="745" t="s">
        <v>16</v>
      </c>
      <c r="AH1135" s="745"/>
      <c r="AI1135" s="745"/>
      <c r="AJ1135" s="746" t="s">
        <v>17</v>
      </c>
      <c r="AK1135" s="746"/>
      <c r="AL1135" s="746"/>
      <c r="AM1135" s="746"/>
      <c r="AN1135" s="746"/>
    </row>
    <row r="1136" spans="2:40" ht="50" x14ac:dyDescent="0.25">
      <c r="B1136" s="2" t="s">
        <v>6</v>
      </c>
      <c r="C1136" s="10" t="s">
        <v>18</v>
      </c>
      <c r="D1136" s="5" t="s">
        <v>19</v>
      </c>
      <c r="E1136" s="6" t="s">
        <v>20</v>
      </c>
      <c r="F1136" s="7" t="s">
        <v>21</v>
      </c>
      <c r="G1136" s="7" t="s">
        <v>22</v>
      </c>
      <c r="H1136" s="8" t="s">
        <v>23</v>
      </c>
      <c r="I1136" s="6" t="s">
        <v>24</v>
      </c>
      <c r="J1136" s="8" t="s">
        <v>25</v>
      </c>
      <c r="K1136" s="6" t="s">
        <v>26</v>
      </c>
      <c r="L1136" s="7" t="s">
        <v>27</v>
      </c>
      <c r="M1136" s="7" t="s">
        <v>28</v>
      </c>
      <c r="N1136" s="7" t="s">
        <v>29</v>
      </c>
      <c r="O1136" s="7" t="s">
        <v>30</v>
      </c>
      <c r="P1136" s="7" t="s">
        <v>31</v>
      </c>
      <c r="Q1136" s="7" t="s">
        <v>32</v>
      </c>
      <c r="R1136" s="7" t="s">
        <v>33</v>
      </c>
      <c r="S1136" s="8" t="s">
        <v>34</v>
      </c>
      <c r="T1136" s="6" t="s">
        <v>35</v>
      </c>
      <c r="U1136" s="7" t="s">
        <v>36</v>
      </c>
      <c r="V1136" s="8" t="s">
        <v>37</v>
      </c>
      <c r="W1136" s="6" t="s">
        <v>38</v>
      </c>
      <c r="X1136" s="7" t="s">
        <v>39</v>
      </c>
      <c r="Y1136" s="8" t="s">
        <v>40</v>
      </c>
      <c r="Z1136" s="6" t="s">
        <v>41</v>
      </c>
      <c r="AA1136" s="7" t="s">
        <v>42</v>
      </c>
      <c r="AB1136" s="8" t="s">
        <v>43</v>
      </c>
      <c r="AC1136" s="6" t="s">
        <v>44</v>
      </c>
      <c r="AD1136" s="7" t="s">
        <v>45</v>
      </c>
      <c r="AE1136" s="7" t="s">
        <v>46</v>
      </c>
      <c r="AF1136" s="8" t="s">
        <v>47</v>
      </c>
      <c r="AG1136" s="6" t="s">
        <v>48</v>
      </c>
      <c r="AH1136" s="7" t="s">
        <v>49</v>
      </c>
      <c r="AI1136" s="8" t="s">
        <v>50</v>
      </c>
      <c r="AJ1136" s="6" t="s">
        <v>51</v>
      </c>
      <c r="AK1136" s="7" t="s">
        <v>52</v>
      </c>
      <c r="AL1136" s="7" t="s">
        <v>53</v>
      </c>
      <c r="AM1136" s="7" t="s">
        <v>54</v>
      </c>
      <c r="AN1136" s="9" t="s">
        <v>55</v>
      </c>
    </row>
    <row r="1137" spans="2:40" x14ac:dyDescent="0.25">
      <c r="B1137" s="2" t="s">
        <v>6</v>
      </c>
      <c r="C1137" s="10" t="s">
        <v>56</v>
      </c>
      <c r="D1137" s="11" t="s">
        <v>57</v>
      </c>
      <c r="E1137" s="12" t="s">
        <v>58</v>
      </c>
      <c r="F1137" s="13" t="s">
        <v>59</v>
      </c>
      <c r="G1137" s="13" t="s">
        <v>60</v>
      </c>
      <c r="H1137" s="14" t="s">
        <v>61</v>
      </c>
      <c r="I1137" s="12" t="s">
        <v>62</v>
      </c>
      <c r="J1137" s="14" t="s">
        <v>63</v>
      </c>
      <c r="K1137" s="12" t="s">
        <v>64</v>
      </c>
      <c r="L1137" s="13" t="s">
        <v>65</v>
      </c>
      <c r="M1137" s="13" t="s">
        <v>66</v>
      </c>
      <c r="N1137" s="13" t="s">
        <v>67</v>
      </c>
      <c r="O1137" s="13" t="s">
        <v>68</v>
      </c>
      <c r="P1137" s="13" t="s">
        <v>69</v>
      </c>
      <c r="Q1137" s="13" t="s">
        <v>70</v>
      </c>
      <c r="R1137" s="13" t="s">
        <v>71</v>
      </c>
      <c r="S1137" s="14" t="s">
        <v>72</v>
      </c>
      <c r="T1137" s="12" t="s">
        <v>73</v>
      </c>
      <c r="U1137" s="13" t="s">
        <v>74</v>
      </c>
      <c r="V1137" s="14" t="s">
        <v>75</v>
      </c>
      <c r="W1137" s="12" t="s">
        <v>76</v>
      </c>
      <c r="X1137" s="13" t="s">
        <v>77</v>
      </c>
      <c r="Y1137" s="14" t="s">
        <v>78</v>
      </c>
      <c r="Z1137" s="12" t="s">
        <v>79</v>
      </c>
      <c r="AA1137" s="13" t="s">
        <v>80</v>
      </c>
      <c r="AB1137" s="14" t="s">
        <v>81</v>
      </c>
      <c r="AC1137" s="12" t="s">
        <v>82</v>
      </c>
      <c r="AD1137" s="13" t="s">
        <v>83</v>
      </c>
      <c r="AE1137" s="13" t="s">
        <v>84</v>
      </c>
      <c r="AF1137" s="14" t="s">
        <v>85</v>
      </c>
      <c r="AG1137" s="12" t="s">
        <v>86</v>
      </c>
      <c r="AH1137" s="13" t="s">
        <v>87</v>
      </c>
      <c r="AI1137" s="14" t="s">
        <v>88</v>
      </c>
      <c r="AJ1137" s="12" t="s">
        <v>89</v>
      </c>
      <c r="AK1137" s="13" t="s">
        <v>90</v>
      </c>
      <c r="AL1137" s="13" t="s">
        <v>91</v>
      </c>
      <c r="AM1137" s="13" t="s">
        <v>92</v>
      </c>
      <c r="AN1137" s="15" t="s">
        <v>93</v>
      </c>
    </row>
    <row r="1138" spans="2:40" x14ac:dyDescent="0.25">
      <c r="B1138" s="2" t="s">
        <v>6</v>
      </c>
      <c r="C1138" s="16" t="s">
        <v>56</v>
      </c>
      <c r="D1138" s="17"/>
      <c r="E1138" s="18"/>
      <c r="F1138" s="19"/>
      <c r="G1138" s="19"/>
      <c r="H1138" s="20"/>
      <c r="I1138" s="18"/>
      <c r="J1138" s="20"/>
      <c r="K1138" s="18"/>
      <c r="L1138" s="19"/>
      <c r="M1138" s="19"/>
      <c r="N1138" s="19"/>
      <c r="O1138" s="19"/>
      <c r="P1138" s="19"/>
      <c r="Q1138" s="19"/>
      <c r="R1138" s="19"/>
      <c r="S1138" s="20"/>
      <c r="T1138" s="18"/>
      <c r="U1138" s="19"/>
      <c r="V1138" s="20"/>
      <c r="W1138" s="18"/>
      <c r="X1138" s="19"/>
      <c r="Y1138" s="20"/>
      <c r="Z1138" s="18"/>
      <c r="AA1138" s="19"/>
      <c r="AB1138" s="20"/>
      <c r="AC1138" s="18"/>
      <c r="AD1138" s="19"/>
      <c r="AE1138" s="19"/>
      <c r="AF1138" s="20"/>
      <c r="AG1138" s="18"/>
      <c r="AH1138" s="19"/>
      <c r="AI1138" s="20"/>
      <c r="AJ1138" s="18"/>
      <c r="AK1138" s="19"/>
      <c r="AL1138" s="19"/>
      <c r="AM1138" s="19"/>
      <c r="AN1138" s="21"/>
    </row>
    <row r="1139" spans="2:40" x14ac:dyDescent="0.25">
      <c r="B1139" s="2" t="s">
        <v>94</v>
      </c>
      <c r="C1139" s="50" t="s">
        <v>95</v>
      </c>
      <c r="D1139" s="377">
        <v>1516.9999659999953</v>
      </c>
      <c r="E1139" s="378">
        <v>273.06003400000009</v>
      </c>
      <c r="F1139" s="379">
        <v>379.25001100000088</v>
      </c>
      <c r="G1139" s="379">
        <v>379.249999</v>
      </c>
      <c r="H1139" s="380">
        <v>485.43992199999883</v>
      </c>
      <c r="I1139" s="381">
        <v>743.3293930000043</v>
      </c>
      <c r="J1139" s="382">
        <v>768.20908700000041</v>
      </c>
      <c r="K1139" s="383">
        <v>205.41121699999999</v>
      </c>
      <c r="L1139" s="384">
        <v>174.97994999999989</v>
      </c>
      <c r="M1139" s="384">
        <v>47.168498999999997</v>
      </c>
      <c r="N1139" s="384">
        <v>54.776322000000043</v>
      </c>
      <c r="O1139" s="384">
        <v>585.80239200000244</v>
      </c>
      <c r="P1139" s="384">
        <v>349.95986900000008</v>
      </c>
      <c r="Q1139" s="384">
        <v>31.952866000000061</v>
      </c>
      <c r="R1139" s="384">
        <v>39.560689999999973</v>
      </c>
      <c r="S1139" s="385">
        <v>27.388161</v>
      </c>
      <c r="T1139" s="386">
        <v>671.04263700000206</v>
      </c>
      <c r="U1139" s="387">
        <v>502.41822400000052</v>
      </c>
      <c r="V1139" s="388">
        <v>313.72087399999992</v>
      </c>
      <c r="W1139" s="389">
        <v>313.2985230000001</v>
      </c>
      <c r="X1139" s="390">
        <v>439.05432299999995</v>
      </c>
      <c r="Y1139" s="391">
        <v>742.93003700000179</v>
      </c>
      <c r="Z1139" s="392">
        <v>44.793885000000003</v>
      </c>
      <c r="AA1139" s="393">
        <v>1046.9169730000017</v>
      </c>
      <c r="AB1139" s="394">
        <v>410.71892600000029</v>
      </c>
      <c r="AC1139" s="395">
        <v>345.61095400000039</v>
      </c>
      <c r="AD1139" s="396">
        <v>540.09264900000085</v>
      </c>
      <c r="AE1139" s="396">
        <v>459.15487600000023</v>
      </c>
      <c r="AF1139" s="397">
        <v>122.03953600000001</v>
      </c>
      <c r="AG1139" s="398">
        <v>479.42457600000017</v>
      </c>
      <c r="AH1139" s="399">
        <v>740.96920500000203</v>
      </c>
      <c r="AI1139" s="400">
        <v>296.6061850000001</v>
      </c>
      <c r="AJ1139" s="401">
        <v>428.24154900000002</v>
      </c>
      <c r="AK1139" s="402">
        <v>342.6696339999998</v>
      </c>
      <c r="AL1139" s="402">
        <v>214.66052399999998</v>
      </c>
      <c r="AM1139" s="402">
        <v>72.445888999999994</v>
      </c>
      <c r="AN1139" s="403">
        <v>315.6406510000001</v>
      </c>
    </row>
    <row r="1140" spans="2:40" x14ac:dyDescent="0.25">
      <c r="B1140" s="2" t="s">
        <v>94</v>
      </c>
      <c r="C1140" s="50" t="s">
        <v>96</v>
      </c>
      <c r="D1140" s="51">
        <v>1517</v>
      </c>
      <c r="E1140" s="52">
        <v>294</v>
      </c>
      <c r="F1140" s="53">
        <v>360</v>
      </c>
      <c r="G1140" s="53">
        <v>375</v>
      </c>
      <c r="H1140" s="54">
        <v>488</v>
      </c>
      <c r="I1140" s="55">
        <v>728</v>
      </c>
      <c r="J1140" s="56">
        <v>783</v>
      </c>
      <c r="K1140" s="57">
        <v>224</v>
      </c>
      <c r="L1140" s="58">
        <v>177</v>
      </c>
      <c r="M1140" s="58">
        <v>51</v>
      </c>
      <c r="N1140" s="58">
        <v>74</v>
      </c>
      <c r="O1140" s="58">
        <v>370</v>
      </c>
      <c r="P1140" s="58">
        <v>256</v>
      </c>
      <c r="Q1140" s="58">
        <v>170</v>
      </c>
      <c r="R1140" s="58">
        <v>152</v>
      </c>
      <c r="S1140" s="59">
        <v>43</v>
      </c>
      <c r="T1140" s="60">
        <v>592</v>
      </c>
      <c r="U1140" s="61">
        <v>531</v>
      </c>
      <c r="V1140" s="62">
        <v>363</v>
      </c>
      <c r="W1140" s="63">
        <v>343</v>
      </c>
      <c r="X1140" s="64">
        <v>429</v>
      </c>
      <c r="Y1140" s="65">
        <v>725</v>
      </c>
      <c r="Z1140" s="66">
        <v>48</v>
      </c>
      <c r="AA1140" s="67">
        <v>1079</v>
      </c>
      <c r="AB1140" s="68">
        <v>380</v>
      </c>
      <c r="AC1140" s="69">
        <v>352</v>
      </c>
      <c r="AD1140" s="70">
        <v>542</v>
      </c>
      <c r="AE1140" s="70">
        <v>445</v>
      </c>
      <c r="AF1140" s="71">
        <v>118</v>
      </c>
      <c r="AG1140" s="72">
        <v>471</v>
      </c>
      <c r="AH1140" s="73">
        <v>729</v>
      </c>
      <c r="AI1140" s="74">
        <v>317</v>
      </c>
      <c r="AJ1140" s="75">
        <v>431</v>
      </c>
      <c r="AK1140" s="76">
        <v>338</v>
      </c>
      <c r="AL1140" s="76">
        <v>213</v>
      </c>
      <c r="AM1140" s="76">
        <v>70</v>
      </c>
      <c r="AN1140" s="77">
        <v>323</v>
      </c>
    </row>
    <row r="1141" spans="2:40" x14ac:dyDescent="0.25">
      <c r="B1141" s="2" t="s">
        <v>97</v>
      </c>
      <c r="C1141" s="747" t="s">
        <v>459</v>
      </c>
      <c r="D1141" s="78">
        <v>797.44888100000253</v>
      </c>
      <c r="E1141" s="79">
        <v>143.55922200000003</v>
      </c>
      <c r="F1141" s="80">
        <v>203.01817199999999</v>
      </c>
      <c r="G1141" s="80">
        <v>196.77747700000009</v>
      </c>
      <c r="H1141" s="81">
        <v>254.09401000000028</v>
      </c>
      <c r="I1141" s="82">
        <v>365.03344199999964</v>
      </c>
      <c r="J1141" s="83">
        <v>428.1748630000011</v>
      </c>
      <c r="K1141" s="84">
        <v>105.81652999999999</v>
      </c>
      <c r="L1141" s="85">
        <v>79.609384000000034</v>
      </c>
      <c r="M1141" s="85">
        <v>22.983344000000002</v>
      </c>
      <c r="N1141" s="85">
        <v>31.691221000000017</v>
      </c>
      <c r="O1141" s="85">
        <v>318.04372500000017</v>
      </c>
      <c r="P1141" s="85">
        <v>185.67024800000013</v>
      </c>
      <c r="Q1141" s="85">
        <v>18.604845000000026</v>
      </c>
      <c r="R1141" s="85">
        <v>22.159461000000015</v>
      </c>
      <c r="S1141" s="86">
        <v>12.870123</v>
      </c>
      <c r="T1141" s="87">
        <v>377.7753840000002</v>
      </c>
      <c r="U1141" s="88">
        <v>262.0600640000003</v>
      </c>
      <c r="V1141" s="89">
        <v>147.83911800000004</v>
      </c>
      <c r="W1141" s="90">
        <v>167.37690300000011</v>
      </c>
      <c r="X1141" s="91">
        <v>212.21048799999994</v>
      </c>
      <c r="Y1141" s="92">
        <v>410.86031400000019</v>
      </c>
      <c r="Z1141" s="93">
        <v>17.807089000000001</v>
      </c>
      <c r="AA1141" s="94">
        <v>563.76339200000098</v>
      </c>
      <c r="AB1141" s="95">
        <v>209.814964</v>
      </c>
      <c r="AC1141" s="96">
        <v>176.07964200000004</v>
      </c>
      <c r="AD1141" s="97">
        <v>298.31400500000007</v>
      </c>
      <c r="AE1141" s="97">
        <v>232.68446800000004</v>
      </c>
      <c r="AF1141" s="98">
        <v>65.029580999999979</v>
      </c>
      <c r="AG1141" s="99">
        <v>321.23542299999986</v>
      </c>
      <c r="AH1141" s="100">
        <v>360.63289900000012</v>
      </c>
      <c r="AI1141" s="101">
        <v>115.58055899999998</v>
      </c>
      <c r="AJ1141" s="102">
        <v>241.40108700000036</v>
      </c>
      <c r="AK1141" s="103">
        <v>130.19611400000002</v>
      </c>
      <c r="AL1141" s="103">
        <v>138.85200100000003</v>
      </c>
      <c r="AM1141" s="103">
        <v>49.428806999999992</v>
      </c>
      <c r="AN1141" s="104">
        <v>166.9943660000001</v>
      </c>
    </row>
    <row r="1142" spans="2:40" x14ac:dyDescent="0.25">
      <c r="B1142" s="2" t="s">
        <v>99</v>
      </c>
      <c r="C1142" s="747"/>
      <c r="D1142" s="105">
        <v>0.52567494981737195</v>
      </c>
      <c r="E1142" s="106">
        <v>0.52574234279923948</v>
      </c>
      <c r="F1142" s="107">
        <v>0.53531487438770176</v>
      </c>
      <c r="G1142" s="107">
        <v>0.5188595320207241</v>
      </c>
      <c r="H1142" s="108">
        <v>0.52343039475027131</v>
      </c>
      <c r="I1142" s="109">
        <v>0.49107898253123106</v>
      </c>
      <c r="J1142" s="110">
        <v>0.55736761025843073</v>
      </c>
      <c r="K1142" s="111">
        <v>0.51514484722613751</v>
      </c>
      <c r="L1142" s="112">
        <v>0.45496289146270802</v>
      </c>
      <c r="M1142" s="112">
        <v>0.48726044897040294</v>
      </c>
      <c r="N1142" s="112">
        <v>0.57855693560440202</v>
      </c>
      <c r="O1142" s="112">
        <v>0.54291981279584611</v>
      </c>
      <c r="P1142" s="112">
        <v>0.53054725540544789</v>
      </c>
      <c r="Q1142" s="112">
        <v>0.58225903742093088</v>
      </c>
      <c r="R1142" s="112">
        <v>0.56013838484617007</v>
      </c>
      <c r="S1142" s="113">
        <v>0.46991555950032565</v>
      </c>
      <c r="T1142" s="114">
        <v>0.56296778054059637</v>
      </c>
      <c r="U1142" s="115">
        <v>0.52159744906068539</v>
      </c>
      <c r="V1142" s="116">
        <v>0.47124412256992526</v>
      </c>
      <c r="W1142" s="117">
        <v>0.53424095778453462</v>
      </c>
      <c r="X1142" s="118">
        <v>0.48333537989102082</v>
      </c>
      <c r="Y1142" s="119">
        <v>0.55302692519887875</v>
      </c>
      <c r="Z1142" s="120">
        <v>0.39753392678487254</v>
      </c>
      <c r="AA1142" s="121">
        <v>0.53849866468828378</v>
      </c>
      <c r="AB1142" s="122">
        <v>0.51084805378557074</v>
      </c>
      <c r="AC1142" s="123">
        <v>0.50947355679010053</v>
      </c>
      <c r="AD1142" s="124">
        <v>0.55233857663557939</v>
      </c>
      <c r="AE1142" s="124">
        <v>0.50676684526813109</v>
      </c>
      <c r="AF1142" s="125">
        <v>0.53285667195588138</v>
      </c>
      <c r="AG1142" s="126">
        <v>0.67004371298646093</v>
      </c>
      <c r="AH1142" s="127">
        <v>0.48670430102422291</v>
      </c>
      <c r="AI1142" s="128">
        <v>0.38967683361019584</v>
      </c>
      <c r="AJ1142" s="129">
        <v>0.56370309598333801</v>
      </c>
      <c r="AK1142" s="130">
        <v>0.37994645886831074</v>
      </c>
      <c r="AL1142" s="130">
        <v>0.64684460101289998</v>
      </c>
      <c r="AM1142" s="130">
        <v>0.68228587822284847</v>
      </c>
      <c r="AN1142" s="131">
        <v>0.52906482568368562</v>
      </c>
    </row>
    <row r="1143" spans="2:40" x14ac:dyDescent="0.25">
      <c r="B1143" s="2" t="s">
        <v>100</v>
      </c>
      <c r="C1143" s="747"/>
      <c r="D1143" s="132" t="s">
        <v>570</v>
      </c>
      <c r="E1143" s="241"/>
      <c r="F1143" s="134"/>
      <c r="G1143" s="134"/>
      <c r="H1143" s="135"/>
      <c r="I1143" s="136"/>
      <c r="J1143" s="137" t="s">
        <v>103</v>
      </c>
      <c r="K1143" s="138"/>
      <c r="L1143" s="139"/>
      <c r="M1143" s="139"/>
      <c r="N1143" s="139"/>
      <c r="O1143" s="139"/>
      <c r="P1143" s="139"/>
      <c r="Q1143" s="140" t="s">
        <v>120</v>
      </c>
      <c r="R1143" s="139"/>
      <c r="S1143" s="141"/>
      <c r="T1143" s="133" t="s">
        <v>105</v>
      </c>
      <c r="U1143" s="237"/>
      <c r="V1143" s="143"/>
      <c r="W1143" s="144"/>
      <c r="X1143" s="145"/>
      <c r="Y1143" s="137" t="s">
        <v>202</v>
      </c>
      <c r="Z1143" s="147"/>
      <c r="AA1143" s="148"/>
      <c r="AB1143" s="149"/>
      <c r="AC1143" s="150"/>
      <c r="AD1143" s="151"/>
      <c r="AE1143" s="151"/>
      <c r="AF1143" s="152"/>
      <c r="AG1143" s="133" t="s">
        <v>328</v>
      </c>
      <c r="AH1143" s="140" t="s">
        <v>177</v>
      </c>
      <c r="AI1143" s="154"/>
      <c r="AJ1143" s="133" t="s">
        <v>124</v>
      </c>
      <c r="AK1143" s="156"/>
      <c r="AL1143" s="140" t="s">
        <v>269</v>
      </c>
      <c r="AM1143" s="140" t="s">
        <v>269</v>
      </c>
      <c r="AN1143" s="242" t="s">
        <v>124</v>
      </c>
    </row>
    <row r="1144" spans="2:40" x14ac:dyDescent="0.25">
      <c r="B1144" s="2" t="s">
        <v>97</v>
      </c>
      <c r="C1144" s="747" t="s">
        <v>462</v>
      </c>
      <c r="D1144" s="158">
        <v>552.48907400000121</v>
      </c>
      <c r="E1144" s="159">
        <v>88.018096999999983</v>
      </c>
      <c r="F1144" s="160">
        <v>131.9936019999999</v>
      </c>
      <c r="G1144" s="160">
        <v>136.64381600000016</v>
      </c>
      <c r="H1144" s="161">
        <v>195.83355900000012</v>
      </c>
      <c r="I1144" s="162">
        <v>292.51027799999991</v>
      </c>
      <c r="J1144" s="163">
        <v>259.9787960000001</v>
      </c>
      <c r="K1144" s="164">
        <v>82.028514999999913</v>
      </c>
      <c r="L1144" s="165">
        <v>71.05126300000002</v>
      </c>
      <c r="M1144" s="165">
        <v>17.148561000000004</v>
      </c>
      <c r="N1144" s="165">
        <v>15.887281999999997</v>
      </c>
      <c r="O1144" s="165">
        <v>211.94878399999999</v>
      </c>
      <c r="P1144" s="165">
        <v>123.06115300000002</v>
      </c>
      <c r="Q1144" s="165">
        <v>9.5694450000000071</v>
      </c>
      <c r="R1144" s="165">
        <v>12.279712000000007</v>
      </c>
      <c r="S1144" s="166">
        <v>9.5143589999999989</v>
      </c>
      <c r="T1144" s="167">
        <v>225.29784099999989</v>
      </c>
      <c r="U1144" s="168">
        <v>200.46516600000018</v>
      </c>
      <c r="V1144" s="169">
        <v>120.55563600000001</v>
      </c>
      <c r="W1144" s="170">
        <v>108.26472100000001</v>
      </c>
      <c r="X1144" s="171">
        <v>169.17531600000009</v>
      </c>
      <c r="Y1144" s="172">
        <v>272.03663500000016</v>
      </c>
      <c r="Z1144" s="173">
        <v>21.816445000000005</v>
      </c>
      <c r="AA1144" s="174">
        <v>382.39855500000016</v>
      </c>
      <c r="AB1144" s="175">
        <v>149.91212600000006</v>
      </c>
      <c r="AC1144" s="176">
        <v>130.32762300000005</v>
      </c>
      <c r="AD1144" s="177">
        <v>189.91527600000001</v>
      </c>
      <c r="AE1144" s="177">
        <v>172.32488300000006</v>
      </c>
      <c r="AF1144" s="178">
        <v>47.387879999999996</v>
      </c>
      <c r="AG1144" s="179">
        <v>133.007035</v>
      </c>
      <c r="AH1144" s="180">
        <v>295.71195000000006</v>
      </c>
      <c r="AI1144" s="181">
        <v>123.77008899999996</v>
      </c>
      <c r="AJ1144" s="182">
        <v>150.67117900000002</v>
      </c>
      <c r="AK1144" s="183">
        <v>153.41336800000002</v>
      </c>
      <c r="AL1144" s="183">
        <v>65.005044999999981</v>
      </c>
      <c r="AM1144" s="183">
        <v>17.296844</v>
      </c>
      <c r="AN1144" s="184">
        <v>114.11115800000002</v>
      </c>
    </row>
    <row r="1145" spans="2:40" x14ac:dyDescent="0.25">
      <c r="B1145" s="2" t="s">
        <v>99</v>
      </c>
      <c r="C1145" s="747"/>
      <c r="D1145" s="185">
        <v>0.36419847487327034</v>
      </c>
      <c r="E1145" s="186">
        <v>0.32233972768054353</v>
      </c>
      <c r="F1145" s="187">
        <v>0.34803849221246191</v>
      </c>
      <c r="G1145" s="187">
        <v>0.36030010905814175</v>
      </c>
      <c r="H1145" s="188">
        <v>0.40341461450712862</v>
      </c>
      <c r="I1145" s="189">
        <v>0.39351367072874283</v>
      </c>
      <c r="J1145" s="190">
        <v>0.33842192236395652</v>
      </c>
      <c r="K1145" s="191">
        <v>0.39933805075503698</v>
      </c>
      <c r="L1145" s="192">
        <v>0.40605373929984589</v>
      </c>
      <c r="M1145" s="192">
        <v>0.36355960786456237</v>
      </c>
      <c r="N1145" s="192">
        <v>0.2900392253426578</v>
      </c>
      <c r="O1145" s="192">
        <v>0.36180935225679162</v>
      </c>
      <c r="P1145" s="192">
        <v>0.35164361374246594</v>
      </c>
      <c r="Q1145" s="192">
        <v>0.2994862808237605</v>
      </c>
      <c r="R1145" s="192">
        <v>0.31040186609485365</v>
      </c>
      <c r="S1145" s="193">
        <v>0.34738947970986439</v>
      </c>
      <c r="T1145" s="194">
        <v>0.33574295965339557</v>
      </c>
      <c r="U1145" s="195">
        <v>0.39900058641184954</v>
      </c>
      <c r="V1145" s="196">
        <v>0.38427674404604661</v>
      </c>
      <c r="W1145" s="197">
        <v>0.34556409638739333</v>
      </c>
      <c r="X1145" s="198">
        <v>0.38531750432166928</v>
      </c>
      <c r="Y1145" s="199">
        <v>0.36616723170663712</v>
      </c>
      <c r="Z1145" s="200">
        <v>0.48704069763093794</v>
      </c>
      <c r="AA1145" s="201">
        <v>0.36526158698546529</v>
      </c>
      <c r="AB1145" s="202">
        <v>0.36499931342340902</v>
      </c>
      <c r="AC1145" s="203">
        <v>0.37709343842151455</v>
      </c>
      <c r="AD1145" s="204">
        <v>0.3516346248215641</v>
      </c>
      <c r="AE1145" s="204">
        <v>0.37530883805750975</v>
      </c>
      <c r="AF1145" s="205">
        <v>0.38829941143007946</v>
      </c>
      <c r="AG1145" s="206">
        <v>0.27743057335467081</v>
      </c>
      <c r="AH1145" s="207">
        <v>0.39908804307191048</v>
      </c>
      <c r="AI1145" s="208">
        <v>0.4172876199462931</v>
      </c>
      <c r="AJ1145" s="209">
        <v>0.35183689988007216</v>
      </c>
      <c r="AK1145" s="210">
        <v>0.44770050444563197</v>
      </c>
      <c r="AL1145" s="210">
        <v>0.30282719798075208</v>
      </c>
      <c r="AM1145" s="210">
        <v>0.23875535573868109</v>
      </c>
      <c r="AN1145" s="211">
        <v>0.36152237564609502</v>
      </c>
    </row>
    <row r="1146" spans="2:40" x14ac:dyDescent="0.25">
      <c r="B1146" s="2" t="s">
        <v>100</v>
      </c>
      <c r="C1146" s="747"/>
      <c r="D1146" s="132" t="s">
        <v>571</v>
      </c>
      <c r="E1146" s="212"/>
      <c r="F1146" s="213"/>
      <c r="G1146" s="213"/>
      <c r="H1146" s="137" t="s">
        <v>127</v>
      </c>
      <c r="I1146" s="133" t="s">
        <v>149</v>
      </c>
      <c r="J1146" s="216"/>
      <c r="K1146" s="133" t="s">
        <v>197</v>
      </c>
      <c r="L1146" s="140" t="s">
        <v>197</v>
      </c>
      <c r="M1146" s="217"/>
      <c r="N1146" s="217"/>
      <c r="O1146" s="217"/>
      <c r="P1146" s="217"/>
      <c r="Q1146" s="217"/>
      <c r="R1146" s="217"/>
      <c r="S1146" s="240"/>
      <c r="T1146" s="218"/>
      <c r="U1146" s="140" t="s">
        <v>300</v>
      </c>
      <c r="V1146" s="220"/>
      <c r="W1146" s="221"/>
      <c r="X1146" s="222"/>
      <c r="Y1146" s="223"/>
      <c r="Z1146" s="224"/>
      <c r="AA1146" s="225"/>
      <c r="AB1146" s="226"/>
      <c r="AC1146" s="227"/>
      <c r="AD1146" s="228"/>
      <c r="AE1146" s="228"/>
      <c r="AF1146" s="229"/>
      <c r="AG1146" s="230"/>
      <c r="AH1146" s="140" t="s">
        <v>270</v>
      </c>
      <c r="AI1146" s="137" t="s">
        <v>156</v>
      </c>
      <c r="AJ1146" s="233"/>
      <c r="AK1146" s="140" t="s">
        <v>356</v>
      </c>
      <c r="AL1146" s="234"/>
      <c r="AM1146" s="234"/>
      <c r="AN1146" s="235"/>
    </row>
    <row r="1147" spans="2:40" x14ac:dyDescent="0.25">
      <c r="B1147" s="2" t="s">
        <v>97</v>
      </c>
      <c r="C1147" s="747" t="s">
        <v>464</v>
      </c>
      <c r="D1147" s="78">
        <v>78.283805000000001</v>
      </c>
      <c r="E1147" s="79">
        <v>23.135662000000004</v>
      </c>
      <c r="F1147" s="80">
        <v>16.161548000000003</v>
      </c>
      <c r="G1147" s="80">
        <v>21.750053999999999</v>
      </c>
      <c r="H1147" s="81">
        <v>17.236541000000003</v>
      </c>
      <c r="I1147" s="82">
        <v>42.995117</v>
      </c>
      <c r="J1147" s="83">
        <v>35.288688</v>
      </c>
      <c r="K1147" s="84">
        <v>10.162429999999999</v>
      </c>
      <c r="L1147" s="85">
        <v>11.746083</v>
      </c>
      <c r="M1147" s="85">
        <v>4.1345259999999993</v>
      </c>
      <c r="N1147" s="85">
        <v>4.1925239999999997</v>
      </c>
      <c r="O1147" s="85">
        <v>25.491452999999996</v>
      </c>
      <c r="P1147" s="85">
        <v>16.457348</v>
      </c>
      <c r="Q1147" s="85">
        <v>1.6914</v>
      </c>
      <c r="R1147" s="85">
        <v>2.1138680000000001</v>
      </c>
      <c r="S1147" s="86">
        <v>2.2941729999999998</v>
      </c>
      <c r="T1147" s="87">
        <v>32.236741999999992</v>
      </c>
      <c r="U1147" s="88">
        <v>24.103512000000006</v>
      </c>
      <c r="V1147" s="89">
        <v>20.863212999999998</v>
      </c>
      <c r="W1147" s="90">
        <v>15.782068000000002</v>
      </c>
      <c r="X1147" s="91">
        <v>27.703683000000002</v>
      </c>
      <c r="Y1147" s="92">
        <v>30.841831000000003</v>
      </c>
      <c r="Z1147" s="93">
        <v>3.1329000000000002</v>
      </c>
      <c r="AA1147" s="94">
        <v>43.159685999999994</v>
      </c>
      <c r="AB1147" s="95">
        <v>30.541442</v>
      </c>
      <c r="AC1147" s="96">
        <v>15.775036999999999</v>
      </c>
      <c r="AD1147" s="97">
        <v>27.425434000000003</v>
      </c>
      <c r="AE1147" s="97">
        <v>29.817921999999999</v>
      </c>
      <c r="AF1147" s="98">
        <v>3.6426150000000002</v>
      </c>
      <c r="AG1147" s="99">
        <v>7.784987000000001</v>
      </c>
      <c r="AH1147" s="100">
        <v>39.722378999999997</v>
      </c>
      <c r="AI1147" s="101">
        <v>30.776439</v>
      </c>
      <c r="AJ1147" s="102">
        <v>20.818791000000001</v>
      </c>
      <c r="AK1147" s="103">
        <v>31.579637000000002</v>
      </c>
      <c r="AL1147" s="103">
        <v>3.7197580000000001</v>
      </c>
      <c r="AM1147" s="103">
        <v>4.148066</v>
      </c>
      <c r="AN1147" s="104">
        <v>14.397136999999999</v>
      </c>
    </row>
    <row r="1148" spans="2:40" x14ac:dyDescent="0.25">
      <c r="B1148" s="2" t="s">
        <v>99</v>
      </c>
      <c r="C1148" s="747"/>
      <c r="D1148" s="105">
        <v>5.1604355144725327E-2</v>
      </c>
      <c r="E1148" s="106">
        <v>8.4727382697095829E-2</v>
      </c>
      <c r="F1148" s="107">
        <v>4.2614495797601883E-2</v>
      </c>
      <c r="G1148" s="107">
        <v>5.7350175497297748E-2</v>
      </c>
      <c r="H1148" s="108">
        <v>3.550705292013466E-2</v>
      </c>
      <c r="I1148" s="109">
        <v>5.7841271184603547E-2</v>
      </c>
      <c r="J1148" s="110">
        <v>4.5936306400395373E-2</v>
      </c>
      <c r="K1148" s="111">
        <v>4.9473588387337203E-2</v>
      </c>
      <c r="L1148" s="112">
        <v>6.7128165255505037E-2</v>
      </c>
      <c r="M1148" s="112">
        <v>8.765438985031089E-2</v>
      </c>
      <c r="N1148" s="112">
        <v>7.6538983395051538E-2</v>
      </c>
      <c r="O1148" s="112">
        <v>4.3515447099778809E-2</v>
      </c>
      <c r="P1148" s="112">
        <v>4.7026386331170997E-2</v>
      </c>
      <c r="Q1148" s="112">
        <v>5.2934218795897582E-2</v>
      </c>
      <c r="R1148" s="112">
        <v>5.3433547291515927E-2</v>
      </c>
      <c r="S1148" s="113">
        <v>8.3765134869770913E-2</v>
      </c>
      <c r="T1148" s="114">
        <v>4.8039782008665259E-2</v>
      </c>
      <c r="U1148" s="115">
        <v>4.7974995429305889E-2</v>
      </c>
      <c r="V1148" s="116">
        <v>6.6502469963155855E-2</v>
      </c>
      <c r="W1148" s="117">
        <v>5.0373898507015943E-2</v>
      </c>
      <c r="X1148" s="118">
        <v>6.309853143161058E-2</v>
      </c>
      <c r="Y1148" s="119">
        <v>4.1513775811974511E-2</v>
      </c>
      <c r="Z1148" s="120">
        <v>6.9940350116985836E-2</v>
      </c>
      <c r="AA1148" s="121">
        <v>4.1225509866673962E-2</v>
      </c>
      <c r="AB1148" s="122">
        <v>7.4360931689814502E-2</v>
      </c>
      <c r="AC1148" s="123">
        <v>4.5643914978458627E-2</v>
      </c>
      <c r="AD1148" s="124">
        <v>5.077912845282951E-2</v>
      </c>
      <c r="AE1148" s="124">
        <v>6.4940880645248736E-2</v>
      </c>
      <c r="AF1148" s="125">
        <v>2.9847827346705082E-2</v>
      </c>
      <c r="AG1148" s="126">
        <v>1.6238189257949089E-2</v>
      </c>
      <c r="AH1148" s="127">
        <v>5.3608677299888448E-2</v>
      </c>
      <c r="AI1148" s="128">
        <v>0.10376195965030194</v>
      </c>
      <c r="AJ1148" s="129">
        <v>4.8614598580204553E-2</v>
      </c>
      <c r="AK1148" s="130">
        <v>9.2157675692967941E-2</v>
      </c>
      <c r="AL1148" s="130">
        <v>1.7328561072551939E-2</v>
      </c>
      <c r="AM1148" s="130">
        <v>5.7257438030748717E-2</v>
      </c>
      <c r="AN1148" s="131">
        <v>4.5612429686694551E-2</v>
      </c>
    </row>
    <row r="1149" spans="2:40" x14ac:dyDescent="0.25">
      <c r="B1149" s="2" t="s">
        <v>100</v>
      </c>
      <c r="C1149" s="747"/>
      <c r="D1149" s="132" t="s">
        <v>572</v>
      </c>
      <c r="E1149" s="133" t="s">
        <v>273</v>
      </c>
      <c r="F1149" s="134"/>
      <c r="G1149" s="134"/>
      <c r="H1149" s="135"/>
      <c r="I1149" s="136"/>
      <c r="J1149" s="236"/>
      <c r="K1149" s="138"/>
      <c r="L1149" s="139"/>
      <c r="M1149" s="139"/>
      <c r="N1149" s="139"/>
      <c r="O1149" s="139"/>
      <c r="P1149" s="139"/>
      <c r="Q1149" s="139"/>
      <c r="R1149" s="139"/>
      <c r="S1149" s="141"/>
      <c r="T1149" s="142"/>
      <c r="U1149" s="237"/>
      <c r="V1149" s="143"/>
      <c r="W1149" s="144"/>
      <c r="X1149" s="145"/>
      <c r="Y1149" s="146"/>
      <c r="Z1149" s="147"/>
      <c r="AA1149" s="148"/>
      <c r="AB1149" s="137" t="s">
        <v>193</v>
      </c>
      <c r="AC1149" s="150"/>
      <c r="AD1149" s="151"/>
      <c r="AE1149" s="151"/>
      <c r="AF1149" s="152"/>
      <c r="AG1149" s="238"/>
      <c r="AH1149" s="140" t="s">
        <v>156</v>
      </c>
      <c r="AI1149" s="137" t="s">
        <v>264</v>
      </c>
      <c r="AJ1149" s="155"/>
      <c r="AK1149" s="140" t="s">
        <v>469</v>
      </c>
      <c r="AL1149" s="156"/>
      <c r="AM1149" s="156"/>
      <c r="AN1149" s="157"/>
    </row>
    <row r="1150" spans="2:40" x14ac:dyDescent="0.25">
      <c r="B1150" s="2" t="s">
        <v>97</v>
      </c>
      <c r="C1150" s="747" t="s">
        <v>466</v>
      </c>
      <c r="D1150" s="158">
        <v>20.509636999999998</v>
      </c>
      <c r="E1150" s="159">
        <v>4.7694390000000002</v>
      </c>
      <c r="F1150" s="160">
        <v>4.1069840000000006</v>
      </c>
      <c r="G1150" s="160">
        <v>4.814114</v>
      </c>
      <c r="H1150" s="161">
        <v>6.8191000000000006</v>
      </c>
      <c r="I1150" s="162">
        <v>13.992603999999998</v>
      </c>
      <c r="J1150" s="163">
        <v>5.4868199999999998</v>
      </c>
      <c r="K1150" s="164">
        <v>1.859199</v>
      </c>
      <c r="L1150" s="165">
        <v>4.857596</v>
      </c>
      <c r="M1150" s="249" t="s">
        <v>163</v>
      </c>
      <c r="N1150" s="165">
        <v>0.82645000000000002</v>
      </c>
      <c r="O1150" s="165">
        <v>5.8266429999999989</v>
      </c>
      <c r="P1150" s="165">
        <v>5.4258839999999999</v>
      </c>
      <c r="Q1150" s="165">
        <v>0.749726</v>
      </c>
      <c r="R1150" s="165">
        <v>0.70123800000000003</v>
      </c>
      <c r="S1150" s="166">
        <v>0.262901</v>
      </c>
      <c r="T1150" s="167">
        <v>13.585376999999998</v>
      </c>
      <c r="U1150" s="168">
        <v>1.9166530000000002</v>
      </c>
      <c r="V1150" s="169">
        <v>5.0076070000000001</v>
      </c>
      <c r="W1150" s="170">
        <v>10.406635000000001</v>
      </c>
      <c r="X1150" s="171">
        <v>1.86609</v>
      </c>
      <c r="Y1150" s="172">
        <v>8.2369120000000002</v>
      </c>
      <c r="Z1150" s="173">
        <v>0.92138900000000001</v>
      </c>
      <c r="AA1150" s="174">
        <v>14.885062</v>
      </c>
      <c r="AB1150" s="175">
        <v>3.2665090000000001</v>
      </c>
      <c r="AC1150" s="176">
        <v>8.0014389999999995</v>
      </c>
      <c r="AD1150" s="177">
        <v>1.8326419999999999</v>
      </c>
      <c r="AE1150" s="177">
        <v>8.3371770000000005</v>
      </c>
      <c r="AF1150" s="178">
        <v>2.3383789999999998</v>
      </c>
      <c r="AG1150" s="179">
        <v>2.4660700000000002</v>
      </c>
      <c r="AH1150" s="180">
        <v>9.1841109999999997</v>
      </c>
      <c r="AI1150" s="181">
        <v>8.8594560000000016</v>
      </c>
      <c r="AJ1150" s="182">
        <v>1.859199</v>
      </c>
      <c r="AK1150" s="183">
        <v>7.5735250000000001</v>
      </c>
      <c r="AL1150" s="183">
        <v>5.4792490000000003</v>
      </c>
      <c r="AM1150" s="293" t="s">
        <v>163</v>
      </c>
      <c r="AN1150" s="184">
        <v>4.5635210000000006</v>
      </c>
    </row>
    <row r="1151" spans="2:40" x14ac:dyDescent="0.25">
      <c r="B1151" s="2" t="s">
        <v>99</v>
      </c>
      <c r="C1151" s="747"/>
      <c r="D1151" s="185">
        <v>1.351986648627259E-2</v>
      </c>
      <c r="E1151" s="186">
        <v>1.7466631532024199E-2</v>
      </c>
      <c r="F1151" s="187">
        <v>1.0829225790055391E-2</v>
      </c>
      <c r="G1151" s="187">
        <v>1.269377458851358E-2</v>
      </c>
      <c r="H1151" s="188">
        <v>1.4047258354660039E-2</v>
      </c>
      <c r="I1151" s="189">
        <v>1.8824230727009499E-2</v>
      </c>
      <c r="J1151" s="190">
        <v>7.1423523788647896E-3</v>
      </c>
      <c r="K1151" s="191">
        <v>9.0511074670279607E-3</v>
      </c>
      <c r="L1151" s="192">
        <v>2.7760872031338459E-2</v>
      </c>
      <c r="M1151" s="251"/>
      <c r="N1151" s="192">
        <v>1.50877234875317E-2</v>
      </c>
      <c r="O1151" s="192">
        <v>9.9464308776669799E-3</v>
      </c>
      <c r="P1151" s="192">
        <v>1.550430343771788E-2</v>
      </c>
      <c r="Q1151" s="192">
        <v>2.346349776574028E-2</v>
      </c>
      <c r="R1151" s="192">
        <v>1.7725626120272439E-2</v>
      </c>
      <c r="S1151" s="193">
        <v>9.59907457824569E-3</v>
      </c>
      <c r="T1151" s="194">
        <v>2.0245177058697019E-2</v>
      </c>
      <c r="U1151" s="195">
        <v>3.8148556490259799E-3</v>
      </c>
      <c r="V1151" s="196">
        <v>1.5961982179101039E-2</v>
      </c>
      <c r="W1151" s="197">
        <v>3.3216355124661721E-2</v>
      </c>
      <c r="X1151" s="198">
        <v>4.2502485506787698E-3</v>
      </c>
      <c r="Y1151" s="199">
        <v>1.1087062832001209E-2</v>
      </c>
      <c r="Z1151" s="200">
        <v>2.0569526398525152E-2</v>
      </c>
      <c r="AA1151" s="201">
        <v>1.421799663572746E-2</v>
      </c>
      <c r="AB1151" s="202">
        <v>7.9531494489737693E-3</v>
      </c>
      <c r="AC1151" s="203">
        <v>2.3151578118093999E-2</v>
      </c>
      <c r="AD1151" s="204">
        <v>3.3931993027366599E-3</v>
      </c>
      <c r="AE1151" s="204">
        <v>1.8157657548212549E-2</v>
      </c>
      <c r="AF1151" s="205">
        <v>1.9160831617714438E-2</v>
      </c>
      <c r="AG1151" s="206">
        <v>5.1438122354411798E-3</v>
      </c>
      <c r="AH1151" s="207">
        <v>1.2394726984638961E-2</v>
      </c>
      <c r="AI1151" s="208">
        <v>2.986942433449254E-2</v>
      </c>
      <c r="AJ1151" s="209">
        <v>4.3414727140359804E-3</v>
      </c>
      <c r="AK1151" s="210">
        <v>2.21015352647209E-2</v>
      </c>
      <c r="AL1151" s="210">
        <v>2.5525182264066401E-2</v>
      </c>
      <c r="AM1151" s="321"/>
      <c r="AN1151" s="211">
        <v>1.4457963464281409E-2</v>
      </c>
    </row>
    <row r="1152" spans="2:40" x14ac:dyDescent="0.25">
      <c r="B1152" s="2" t="s">
        <v>100</v>
      </c>
      <c r="C1152" s="747"/>
      <c r="D1152" s="132" t="s">
        <v>573</v>
      </c>
      <c r="E1152" s="212"/>
      <c r="F1152" s="213"/>
      <c r="G1152" s="213"/>
      <c r="H1152" s="214"/>
      <c r="I1152" s="215"/>
      <c r="J1152" s="216"/>
      <c r="K1152" s="239"/>
      <c r="L1152" s="217"/>
      <c r="M1152" s="217"/>
      <c r="N1152" s="217"/>
      <c r="O1152" s="217"/>
      <c r="P1152" s="217"/>
      <c r="Q1152" s="217"/>
      <c r="R1152" s="217"/>
      <c r="S1152" s="240"/>
      <c r="T1152" s="133" t="s">
        <v>205</v>
      </c>
      <c r="U1152" s="219"/>
      <c r="V1152" s="220"/>
      <c r="W1152" s="133" t="s">
        <v>187</v>
      </c>
      <c r="X1152" s="222"/>
      <c r="Y1152" s="223"/>
      <c r="Z1152" s="224"/>
      <c r="AA1152" s="225"/>
      <c r="AB1152" s="226"/>
      <c r="AC1152" s="227"/>
      <c r="AD1152" s="228"/>
      <c r="AE1152" s="228"/>
      <c r="AF1152" s="229"/>
      <c r="AG1152" s="230"/>
      <c r="AH1152" s="231"/>
      <c r="AI1152" s="137" t="s">
        <v>156</v>
      </c>
      <c r="AJ1152" s="233"/>
      <c r="AK1152" s="234"/>
      <c r="AL1152" s="234"/>
      <c r="AM1152" s="234"/>
      <c r="AN1152" s="235"/>
    </row>
    <row r="1153" spans="2:40" x14ac:dyDescent="0.25">
      <c r="B1153" s="2" t="s">
        <v>97</v>
      </c>
      <c r="C1153" s="747" t="s">
        <v>357</v>
      </c>
      <c r="D1153" s="78">
        <v>68.268568999999957</v>
      </c>
      <c r="E1153" s="79">
        <v>13.577614000000001</v>
      </c>
      <c r="F1153" s="80">
        <v>23.969705000000005</v>
      </c>
      <c r="G1153" s="80">
        <v>19.264537999999998</v>
      </c>
      <c r="H1153" s="81">
        <v>11.456712</v>
      </c>
      <c r="I1153" s="82">
        <v>28.797951999999995</v>
      </c>
      <c r="J1153" s="83">
        <v>39.279919999999997</v>
      </c>
      <c r="K1153" s="84">
        <v>5.544543</v>
      </c>
      <c r="L1153" s="85">
        <v>7.715624</v>
      </c>
      <c r="M1153" s="85">
        <v>2.9020680000000003</v>
      </c>
      <c r="N1153" s="85">
        <v>2.1788449999999999</v>
      </c>
      <c r="O1153" s="85">
        <v>24.491786999999999</v>
      </c>
      <c r="P1153" s="85">
        <v>19.345236</v>
      </c>
      <c r="Q1153" s="85">
        <v>1.33745</v>
      </c>
      <c r="R1153" s="85">
        <v>2.3064110000000002</v>
      </c>
      <c r="S1153" s="86">
        <v>2.4466049999999999</v>
      </c>
      <c r="T1153" s="87">
        <v>22.147293000000001</v>
      </c>
      <c r="U1153" s="88">
        <v>13.872829000000001</v>
      </c>
      <c r="V1153" s="89">
        <v>19.455299999999998</v>
      </c>
      <c r="W1153" s="90">
        <v>11.468196000000004</v>
      </c>
      <c r="X1153" s="91">
        <v>28.098745999999998</v>
      </c>
      <c r="Y1153" s="92">
        <v>20.954345000000004</v>
      </c>
      <c r="Z1153" s="93">
        <v>1.1160620000000001</v>
      </c>
      <c r="AA1153" s="94">
        <v>42.710277999999995</v>
      </c>
      <c r="AB1153" s="95">
        <v>17.183885000000004</v>
      </c>
      <c r="AC1153" s="96">
        <v>15.427213000000004</v>
      </c>
      <c r="AD1153" s="97">
        <v>22.605292000000002</v>
      </c>
      <c r="AE1153" s="97">
        <v>15.990426000000003</v>
      </c>
      <c r="AF1153" s="98">
        <v>3.6410809999999998</v>
      </c>
      <c r="AG1153" s="99">
        <v>14.931061000000003</v>
      </c>
      <c r="AH1153" s="100">
        <v>35.717865999999994</v>
      </c>
      <c r="AI1153" s="101">
        <v>17.619641999999999</v>
      </c>
      <c r="AJ1153" s="102">
        <v>13.491293000000002</v>
      </c>
      <c r="AK1153" s="103">
        <v>19.90699</v>
      </c>
      <c r="AL1153" s="103">
        <v>1.604471</v>
      </c>
      <c r="AM1153" s="103">
        <v>1.5721720000000001</v>
      </c>
      <c r="AN1153" s="104">
        <v>15.574469000000001</v>
      </c>
    </row>
    <row r="1154" spans="2:40" x14ac:dyDescent="0.25">
      <c r="B1154" s="2" t="s">
        <v>99</v>
      </c>
      <c r="C1154" s="747"/>
      <c r="D1154" s="105">
        <v>4.5002353678365331E-2</v>
      </c>
      <c r="E1154" s="106">
        <v>4.9723915291096737E-2</v>
      </c>
      <c r="F1154" s="107">
        <v>6.3202911812176452E-2</v>
      </c>
      <c r="G1154" s="107">
        <v>5.0796408835323423E-2</v>
      </c>
      <c r="H1154" s="108">
        <v>2.3600679467808638E-2</v>
      </c>
      <c r="I1154" s="109">
        <v>3.874184482840682E-2</v>
      </c>
      <c r="J1154" s="110">
        <v>5.1131808598353611E-2</v>
      </c>
      <c r="K1154" s="111">
        <v>2.6992406164459849E-2</v>
      </c>
      <c r="L1154" s="112">
        <v>4.4094331950603499E-2</v>
      </c>
      <c r="M1154" s="112">
        <v>6.1525553314723889E-2</v>
      </c>
      <c r="N1154" s="112">
        <v>3.977713217035634E-2</v>
      </c>
      <c r="O1154" s="112">
        <v>4.1808956969912631E-2</v>
      </c>
      <c r="P1154" s="112">
        <v>5.527844108319744E-2</v>
      </c>
      <c r="Q1154" s="112">
        <v>4.1856965193669882E-2</v>
      </c>
      <c r="R1154" s="112">
        <v>5.8300575647189212E-2</v>
      </c>
      <c r="S1154" s="113">
        <v>8.933075134179326E-2</v>
      </c>
      <c r="T1154" s="114">
        <v>3.3004300738642828E-2</v>
      </c>
      <c r="U1154" s="115">
        <v>2.7612113449133141E-2</v>
      </c>
      <c r="V1154" s="116">
        <v>6.2014681241771633E-2</v>
      </c>
      <c r="W1154" s="117">
        <v>3.660469219639443E-2</v>
      </c>
      <c r="X1154" s="118">
        <v>6.3998335805020651E-2</v>
      </c>
      <c r="Y1154" s="119">
        <v>2.8205004450506489E-2</v>
      </c>
      <c r="Z1154" s="120">
        <v>2.4915499068678681E-2</v>
      </c>
      <c r="AA1154" s="121">
        <v>4.0796241823848937E-2</v>
      </c>
      <c r="AB1154" s="122">
        <v>4.1838551652231361E-2</v>
      </c>
      <c r="AC1154" s="123">
        <v>4.463751169183134E-2</v>
      </c>
      <c r="AD1154" s="124">
        <v>4.1854470787288878E-2</v>
      </c>
      <c r="AE1154" s="124">
        <v>3.482577848089758E-2</v>
      </c>
      <c r="AF1154" s="125">
        <v>2.983525764961938E-2</v>
      </c>
      <c r="AG1154" s="126">
        <v>3.1143712165477299E-2</v>
      </c>
      <c r="AH1154" s="127">
        <v>4.8204251619336717E-2</v>
      </c>
      <c r="AI1154" s="128">
        <v>5.9404162458716069E-2</v>
      </c>
      <c r="AJ1154" s="129">
        <v>3.150393284235016E-2</v>
      </c>
      <c r="AK1154" s="130">
        <v>5.8093825728369068E-2</v>
      </c>
      <c r="AL1154" s="130">
        <v>7.4744576697297199E-3</v>
      </c>
      <c r="AM1154" s="130">
        <v>2.1701328007721739E-2</v>
      </c>
      <c r="AN1154" s="131">
        <v>4.9342405519243453E-2</v>
      </c>
    </row>
    <row r="1155" spans="2:40" x14ac:dyDescent="0.25">
      <c r="B1155" s="2" t="s">
        <v>100</v>
      </c>
      <c r="C1155" s="747"/>
      <c r="D1155" s="132" t="s">
        <v>574</v>
      </c>
      <c r="E1155" s="241"/>
      <c r="F1155" s="140" t="s">
        <v>186</v>
      </c>
      <c r="G1155" s="134"/>
      <c r="H1155" s="135"/>
      <c r="I1155" s="136"/>
      <c r="J1155" s="236"/>
      <c r="K1155" s="138"/>
      <c r="L1155" s="139"/>
      <c r="M1155" s="139"/>
      <c r="N1155" s="139"/>
      <c r="O1155" s="139"/>
      <c r="P1155" s="139"/>
      <c r="Q1155" s="139"/>
      <c r="R1155" s="139"/>
      <c r="S1155" s="141"/>
      <c r="T1155" s="142"/>
      <c r="U1155" s="237"/>
      <c r="V1155" s="137" t="s">
        <v>205</v>
      </c>
      <c r="W1155" s="144"/>
      <c r="X1155" s="140" t="s">
        <v>155</v>
      </c>
      <c r="Y1155" s="146"/>
      <c r="Z1155" s="147"/>
      <c r="AA1155" s="148"/>
      <c r="AB1155" s="149"/>
      <c r="AC1155" s="150"/>
      <c r="AD1155" s="151"/>
      <c r="AE1155" s="151"/>
      <c r="AF1155" s="152"/>
      <c r="AG1155" s="238"/>
      <c r="AH1155" s="153"/>
      <c r="AI1155" s="154"/>
      <c r="AJ1155" s="155"/>
      <c r="AK1155" s="140" t="s">
        <v>161</v>
      </c>
      <c r="AL1155" s="156"/>
      <c r="AM1155" s="156"/>
      <c r="AN1155" s="242" t="s">
        <v>161</v>
      </c>
    </row>
    <row r="1156" spans="2:40" x14ac:dyDescent="0.25">
      <c r="B1156" s="2" t="s">
        <v>97</v>
      </c>
      <c r="C1156" s="749" t="s">
        <v>330</v>
      </c>
      <c r="D1156" s="158">
        <v>1349.9379549999949</v>
      </c>
      <c r="E1156" s="159">
        <v>231.57731900000007</v>
      </c>
      <c r="F1156" s="160">
        <v>335.01177400000063</v>
      </c>
      <c r="G1156" s="160">
        <v>333.42129300000011</v>
      </c>
      <c r="H1156" s="161">
        <v>449.92756899999887</v>
      </c>
      <c r="I1156" s="162">
        <v>657.54372000000239</v>
      </c>
      <c r="J1156" s="163">
        <v>688.15365900000177</v>
      </c>
      <c r="K1156" s="164">
        <v>187.84504500000006</v>
      </c>
      <c r="L1156" s="165">
        <v>150.66064699999993</v>
      </c>
      <c r="M1156" s="165">
        <v>40.131904999999996</v>
      </c>
      <c r="N1156" s="165">
        <v>47.57850300000004</v>
      </c>
      <c r="O1156" s="165">
        <v>529.99250900000152</v>
      </c>
      <c r="P1156" s="165">
        <v>308.73140100000006</v>
      </c>
      <c r="Q1156" s="165">
        <v>28.174290000000049</v>
      </c>
      <c r="R1156" s="165">
        <v>34.43917299999999</v>
      </c>
      <c r="S1156" s="166">
        <v>22.384482000000002</v>
      </c>
      <c r="T1156" s="167">
        <v>603.07322500000112</v>
      </c>
      <c r="U1156" s="168">
        <v>462.52523000000036</v>
      </c>
      <c r="V1156" s="169">
        <v>268.3947540000002</v>
      </c>
      <c r="W1156" s="170">
        <v>275.64162400000009</v>
      </c>
      <c r="X1156" s="171">
        <v>381.38580400000001</v>
      </c>
      <c r="Y1156" s="172">
        <v>682.896949000002</v>
      </c>
      <c r="Z1156" s="173">
        <v>39.623533999999999</v>
      </c>
      <c r="AA1156" s="174">
        <v>946.16194700000324</v>
      </c>
      <c r="AB1156" s="175">
        <v>359.72709000000015</v>
      </c>
      <c r="AC1156" s="176">
        <v>306.40726500000017</v>
      </c>
      <c r="AD1156" s="177">
        <v>488.22928099999996</v>
      </c>
      <c r="AE1156" s="177">
        <v>405.00935100000009</v>
      </c>
      <c r="AF1156" s="178">
        <v>112.41746100000003</v>
      </c>
      <c r="AG1156" s="179">
        <v>454.24245800000017</v>
      </c>
      <c r="AH1156" s="180">
        <v>656.34484900000189</v>
      </c>
      <c r="AI1156" s="181">
        <v>239.35064800000021</v>
      </c>
      <c r="AJ1156" s="182">
        <v>392.07226600000013</v>
      </c>
      <c r="AK1156" s="183">
        <v>283.60948200000007</v>
      </c>
      <c r="AL1156" s="183">
        <v>203.85704600000003</v>
      </c>
      <c r="AM1156" s="183">
        <v>66.725650999999985</v>
      </c>
      <c r="AN1156" s="184">
        <v>281.10552400000006</v>
      </c>
    </row>
    <row r="1157" spans="2:40" x14ac:dyDescent="0.25">
      <c r="B1157" s="2" t="s">
        <v>99</v>
      </c>
      <c r="C1157" s="749" t="s">
        <v>331</v>
      </c>
      <c r="D1157" s="185">
        <v>0.88987342469063646</v>
      </c>
      <c r="E1157" s="186">
        <v>0.84808207047978323</v>
      </c>
      <c r="F1157" s="187">
        <v>0.88335336660016561</v>
      </c>
      <c r="G1157" s="187">
        <v>0.87915964107886557</v>
      </c>
      <c r="H1157" s="188">
        <v>0.92684500925739677</v>
      </c>
      <c r="I1157" s="189">
        <v>0.8845926532599776</v>
      </c>
      <c r="J1157" s="190">
        <v>0.89578953262238803</v>
      </c>
      <c r="K1157" s="191">
        <v>0.91448289798117532</v>
      </c>
      <c r="L1157" s="192">
        <v>0.86101663076255308</v>
      </c>
      <c r="M1157" s="192">
        <v>0.85082005683496509</v>
      </c>
      <c r="N1157" s="192">
        <v>0.86859616094706027</v>
      </c>
      <c r="O1157" s="192">
        <v>0.90472916505264001</v>
      </c>
      <c r="P1157" s="192">
        <v>0.88219086914791356</v>
      </c>
      <c r="Q1157" s="192">
        <v>0.88174531824469204</v>
      </c>
      <c r="R1157" s="192">
        <v>0.87054025094102283</v>
      </c>
      <c r="S1157" s="193">
        <v>0.81730503921019027</v>
      </c>
      <c r="T1157" s="194">
        <v>0.89871074019399344</v>
      </c>
      <c r="U1157" s="195">
        <v>0.92059803547253471</v>
      </c>
      <c r="V1157" s="196">
        <v>0.85552086661597249</v>
      </c>
      <c r="W1157" s="197">
        <v>0.87980505417192789</v>
      </c>
      <c r="X1157" s="198">
        <v>0.86865288421269005</v>
      </c>
      <c r="Y1157" s="199">
        <v>0.9191941569055182</v>
      </c>
      <c r="Z1157" s="200">
        <v>0.88457462441581025</v>
      </c>
      <c r="AA1157" s="201">
        <v>0.90376025167375107</v>
      </c>
      <c r="AB1157" s="202">
        <v>0.87584736720898004</v>
      </c>
      <c r="AC1157" s="203">
        <v>0.88656699521161531</v>
      </c>
      <c r="AD1157" s="204">
        <v>0.90397320145714333</v>
      </c>
      <c r="AE1157" s="204">
        <v>0.88207568332564101</v>
      </c>
      <c r="AF1157" s="205">
        <v>0.92115608338596133</v>
      </c>
      <c r="AG1157" s="206">
        <v>0.94747428634113229</v>
      </c>
      <c r="AH1157" s="207">
        <v>0.88579234409613572</v>
      </c>
      <c r="AI1157" s="208">
        <v>0.80696445355648971</v>
      </c>
      <c r="AJ1157" s="209">
        <v>0.91553999586340962</v>
      </c>
      <c r="AK1157" s="210">
        <v>0.82764696331394272</v>
      </c>
      <c r="AL1157" s="210">
        <v>0.94967179899365217</v>
      </c>
      <c r="AM1157" s="210">
        <v>0.92104123396152948</v>
      </c>
      <c r="AN1157" s="211">
        <v>0.89058720132978053</v>
      </c>
    </row>
    <row r="1158" spans="2:40" x14ac:dyDescent="0.25">
      <c r="B1158" s="2" t="s">
        <v>100</v>
      </c>
      <c r="C1158" s="749"/>
      <c r="D1158" s="132" t="s">
        <v>575</v>
      </c>
      <c r="E1158" s="212"/>
      <c r="F1158" s="213"/>
      <c r="G1158" s="213"/>
      <c r="H1158" s="137" t="s">
        <v>349</v>
      </c>
      <c r="I1158" s="215"/>
      <c r="J1158" s="216"/>
      <c r="K1158" s="239"/>
      <c r="L1158" s="217"/>
      <c r="M1158" s="217"/>
      <c r="N1158" s="217"/>
      <c r="O1158" s="217"/>
      <c r="P1158" s="217"/>
      <c r="Q1158" s="217"/>
      <c r="R1158" s="217"/>
      <c r="S1158" s="240"/>
      <c r="T1158" s="218"/>
      <c r="U1158" s="140" t="s">
        <v>105</v>
      </c>
      <c r="V1158" s="220"/>
      <c r="W1158" s="221"/>
      <c r="X1158" s="222"/>
      <c r="Y1158" s="137" t="s">
        <v>187</v>
      </c>
      <c r="Z1158" s="224"/>
      <c r="AA1158" s="140" t="s">
        <v>109</v>
      </c>
      <c r="AB1158" s="226"/>
      <c r="AC1158" s="227"/>
      <c r="AD1158" s="228"/>
      <c r="AE1158" s="228"/>
      <c r="AF1158" s="229"/>
      <c r="AG1158" s="133" t="s">
        <v>328</v>
      </c>
      <c r="AH1158" s="140" t="s">
        <v>177</v>
      </c>
      <c r="AI1158" s="232"/>
      <c r="AJ1158" s="133" t="s">
        <v>124</v>
      </c>
      <c r="AK1158" s="234"/>
      <c r="AL1158" s="140" t="s">
        <v>269</v>
      </c>
      <c r="AM1158" s="140" t="s">
        <v>124</v>
      </c>
      <c r="AN1158" s="242" t="s">
        <v>124</v>
      </c>
    </row>
    <row r="1159" spans="2:40" x14ac:dyDescent="0.25">
      <c r="B1159" s="2" t="s">
        <v>97</v>
      </c>
      <c r="C1159" s="748" t="s">
        <v>337</v>
      </c>
      <c r="D1159" s="78">
        <v>98.793441999999985</v>
      </c>
      <c r="E1159" s="79">
        <v>27.905101000000002</v>
      </c>
      <c r="F1159" s="80">
        <v>20.268532000000004</v>
      </c>
      <c r="G1159" s="80">
        <v>26.564167999999995</v>
      </c>
      <c r="H1159" s="81">
        <v>24.055641000000005</v>
      </c>
      <c r="I1159" s="82">
        <v>56.987721000000008</v>
      </c>
      <c r="J1159" s="83">
        <v>40.775507999999995</v>
      </c>
      <c r="K1159" s="84">
        <v>12.021628999999999</v>
      </c>
      <c r="L1159" s="85">
        <v>16.603679</v>
      </c>
      <c r="M1159" s="85">
        <v>4.1345259999999993</v>
      </c>
      <c r="N1159" s="85">
        <v>5.018974</v>
      </c>
      <c r="O1159" s="85">
        <v>31.318095999999993</v>
      </c>
      <c r="P1159" s="85">
        <v>21.883232</v>
      </c>
      <c r="Q1159" s="85">
        <v>2.4411260000000001</v>
      </c>
      <c r="R1159" s="85">
        <v>2.8151060000000001</v>
      </c>
      <c r="S1159" s="86">
        <v>2.5570740000000001</v>
      </c>
      <c r="T1159" s="87">
        <v>45.822119000000008</v>
      </c>
      <c r="U1159" s="88">
        <v>26.020165000000009</v>
      </c>
      <c r="V1159" s="89">
        <v>25.870820000000002</v>
      </c>
      <c r="W1159" s="90">
        <v>26.188702999999997</v>
      </c>
      <c r="X1159" s="91">
        <v>29.569773000000005</v>
      </c>
      <c r="Y1159" s="92">
        <v>39.07874300000001</v>
      </c>
      <c r="Z1159" s="93">
        <v>4.0542890000000007</v>
      </c>
      <c r="AA1159" s="94">
        <v>58.044747999999998</v>
      </c>
      <c r="AB1159" s="95">
        <v>33.807951000000003</v>
      </c>
      <c r="AC1159" s="96">
        <v>23.776476000000002</v>
      </c>
      <c r="AD1159" s="97">
        <v>29.258076000000003</v>
      </c>
      <c r="AE1159" s="97">
        <v>38.155099000000014</v>
      </c>
      <c r="AF1159" s="98">
        <v>5.9809939999999999</v>
      </c>
      <c r="AG1159" s="99">
        <v>10.251056999999999</v>
      </c>
      <c r="AH1159" s="100">
        <v>48.906489999999998</v>
      </c>
      <c r="AI1159" s="101">
        <v>39.635895000000012</v>
      </c>
      <c r="AJ1159" s="102">
        <v>22.677990000000001</v>
      </c>
      <c r="AK1159" s="103">
        <v>39.153162000000002</v>
      </c>
      <c r="AL1159" s="103">
        <v>9.1990069999999999</v>
      </c>
      <c r="AM1159" s="103">
        <v>4.148066</v>
      </c>
      <c r="AN1159" s="104">
        <v>18.960658000000002</v>
      </c>
    </row>
    <row r="1160" spans="2:40" x14ac:dyDescent="0.25">
      <c r="B1160" s="2" t="s">
        <v>99</v>
      </c>
      <c r="C1160" s="748" t="s">
        <v>338</v>
      </c>
      <c r="D1160" s="105">
        <v>6.5124221630997903E-2</v>
      </c>
      <c r="E1160" s="106">
        <v>0.10219401422912001</v>
      </c>
      <c r="F1160" s="107">
        <v>5.344372158765727E-2</v>
      </c>
      <c r="G1160" s="107">
        <v>7.0043950085811324E-2</v>
      </c>
      <c r="H1160" s="108">
        <v>4.9554311274794698E-2</v>
      </c>
      <c r="I1160" s="109">
        <v>7.666550191161306E-2</v>
      </c>
      <c r="J1160" s="110">
        <v>5.307865877926015E-2</v>
      </c>
      <c r="K1160" s="111">
        <v>5.8524695854365143E-2</v>
      </c>
      <c r="L1160" s="112">
        <v>9.4889037286843475E-2</v>
      </c>
      <c r="M1160" s="112">
        <v>8.765438985031089E-2</v>
      </c>
      <c r="N1160" s="112">
        <v>9.1626706882583259E-2</v>
      </c>
      <c r="O1160" s="112">
        <v>5.3461877977445782E-2</v>
      </c>
      <c r="P1160" s="112">
        <v>6.2530689768888884E-2</v>
      </c>
      <c r="Q1160" s="112">
        <v>7.6397716561637866E-2</v>
      </c>
      <c r="R1160" s="112">
        <v>7.1159173411788373E-2</v>
      </c>
      <c r="S1160" s="113">
        <v>9.3364209448016613E-2</v>
      </c>
      <c r="T1160" s="114">
        <v>6.8284959067362316E-2</v>
      </c>
      <c r="U1160" s="115">
        <v>5.1789851078331867E-2</v>
      </c>
      <c r="V1160" s="116">
        <v>8.2464452142256908E-2</v>
      </c>
      <c r="W1160" s="117">
        <v>8.359025363167763E-2</v>
      </c>
      <c r="X1160" s="118">
        <v>6.7348779982289358E-2</v>
      </c>
      <c r="Y1160" s="119">
        <v>5.2600838643975717E-2</v>
      </c>
      <c r="Z1160" s="120">
        <v>9.0509876515510998E-2</v>
      </c>
      <c r="AA1160" s="121">
        <v>5.5443506502401423E-2</v>
      </c>
      <c r="AB1160" s="122">
        <v>8.2314081138788284E-2</v>
      </c>
      <c r="AC1160" s="123">
        <v>6.8795493096552654E-2</v>
      </c>
      <c r="AD1160" s="124">
        <v>5.4172327755566171E-2</v>
      </c>
      <c r="AE1160" s="124">
        <v>8.3098538193461302E-2</v>
      </c>
      <c r="AF1160" s="125">
        <v>4.9008658964419527E-2</v>
      </c>
      <c r="AG1160" s="126">
        <v>2.1382001493390271E-2</v>
      </c>
      <c r="AH1160" s="127">
        <v>6.6003404284527403E-2</v>
      </c>
      <c r="AI1160" s="128">
        <v>0.13363138398479452</v>
      </c>
      <c r="AJ1160" s="129">
        <v>5.2956071294240542E-2</v>
      </c>
      <c r="AK1160" s="130">
        <v>0.11425921095768884</v>
      </c>
      <c r="AL1160" s="130">
        <v>4.285374333661833E-2</v>
      </c>
      <c r="AM1160" s="130">
        <v>5.7257438030748717E-2</v>
      </c>
      <c r="AN1160" s="131">
        <v>6.0070393150975968E-2</v>
      </c>
    </row>
    <row r="1161" spans="2:40" x14ac:dyDescent="0.25">
      <c r="B1161" s="2" t="s">
        <v>100</v>
      </c>
      <c r="C1161" s="748"/>
      <c r="D1161" s="404" t="s">
        <v>156</v>
      </c>
      <c r="E1161" s="408" t="s">
        <v>273</v>
      </c>
      <c r="F1161" s="421"/>
      <c r="G1161" s="421"/>
      <c r="H1161" s="422"/>
      <c r="I1161" s="423"/>
      <c r="J1161" s="424"/>
      <c r="K1161" s="425"/>
      <c r="L1161" s="426"/>
      <c r="M1161" s="426"/>
      <c r="N1161" s="426"/>
      <c r="O1161" s="426"/>
      <c r="P1161" s="426"/>
      <c r="Q1161" s="426"/>
      <c r="R1161" s="426"/>
      <c r="S1161" s="427"/>
      <c r="T1161" s="428"/>
      <c r="U1161" s="429"/>
      <c r="V1161" s="430"/>
      <c r="W1161" s="431"/>
      <c r="X1161" s="432"/>
      <c r="Y1161" s="433"/>
      <c r="Z1161" s="434"/>
      <c r="AA1161" s="435"/>
      <c r="AB1161" s="443"/>
      <c r="AC1161" s="436"/>
      <c r="AD1161" s="437"/>
      <c r="AE1161" s="437"/>
      <c r="AF1161" s="438"/>
      <c r="AG1161" s="439"/>
      <c r="AH1161" s="418" t="s">
        <v>156</v>
      </c>
      <c r="AI1161" s="414" t="s">
        <v>264</v>
      </c>
      <c r="AJ1161" s="440"/>
      <c r="AK1161" s="418" t="s">
        <v>469</v>
      </c>
      <c r="AL1161" s="441"/>
      <c r="AM1161" s="441"/>
      <c r="AN1161" s="442"/>
    </row>
    <row r="1162" spans="2:40" x14ac:dyDescent="0.25">
      <c r="B1162" s="2" t="s">
        <v>229</v>
      </c>
      <c r="C1162" s="1" t="s">
        <v>230</v>
      </c>
    </row>
    <row r="1163" spans="2:40" x14ac:dyDescent="0.25">
      <c r="B1163" s="2" t="s">
        <v>229</v>
      </c>
      <c r="C1163" s="1" t="s">
        <v>231</v>
      </c>
    </row>
    <row r="1164" spans="2:40" x14ac:dyDescent="0.25">
      <c r="B1164" s="2" t="s">
        <v>229</v>
      </c>
      <c r="C1164" s="1" t="s">
        <v>232</v>
      </c>
    </row>
    <row r="1165" spans="2:40" x14ac:dyDescent="0.25">
      <c r="B1165" s="2" t="s">
        <v>233</v>
      </c>
      <c r="C1165" s="1"/>
    </row>
    <row r="1167" spans="2:40" x14ac:dyDescent="0.25">
      <c r="B1167" s="2" t="s">
        <v>1</v>
      </c>
      <c r="C1167" s="1"/>
    </row>
    <row r="1170" spans="2:40" x14ac:dyDescent="0.25">
      <c r="B1170" s="2" t="s">
        <v>2</v>
      </c>
      <c r="C1170" s="1" t="s">
        <v>576</v>
      </c>
    </row>
    <row r="1171" spans="2:40" x14ac:dyDescent="0.25">
      <c r="B1171" s="2" t="s">
        <v>4</v>
      </c>
      <c r="C1171" s="1" t="s">
        <v>577</v>
      </c>
    </row>
    <row r="1174" spans="2:40" ht="25" x14ac:dyDescent="0.25">
      <c r="B1174" s="2" t="s">
        <v>6</v>
      </c>
      <c r="C1174" s="4" t="s">
        <v>7</v>
      </c>
      <c r="D1174" s="376" t="s">
        <v>8</v>
      </c>
      <c r="E1174" s="745" t="s">
        <v>9</v>
      </c>
      <c r="F1174" s="745"/>
      <c r="G1174" s="745"/>
      <c r="H1174" s="745"/>
      <c r="I1174" s="745" t="s">
        <v>10</v>
      </c>
      <c r="J1174" s="745"/>
      <c r="K1174" s="745" t="s">
        <v>11</v>
      </c>
      <c r="L1174" s="745"/>
      <c r="M1174" s="745"/>
      <c r="N1174" s="745"/>
      <c r="O1174" s="745"/>
      <c r="P1174" s="745"/>
      <c r="Q1174" s="745"/>
      <c r="R1174" s="745"/>
      <c r="S1174" s="745"/>
      <c r="T1174" s="745" t="s">
        <v>12</v>
      </c>
      <c r="U1174" s="745"/>
      <c r="V1174" s="745"/>
      <c r="W1174" s="745" t="s">
        <v>13</v>
      </c>
      <c r="X1174" s="745"/>
      <c r="Y1174" s="745"/>
      <c r="Z1174" s="745" t="s">
        <v>14</v>
      </c>
      <c r="AA1174" s="745"/>
      <c r="AB1174" s="745"/>
      <c r="AC1174" s="745" t="s">
        <v>15</v>
      </c>
      <c r="AD1174" s="745"/>
      <c r="AE1174" s="745"/>
      <c r="AF1174" s="745"/>
      <c r="AG1174" s="745" t="s">
        <v>16</v>
      </c>
      <c r="AH1174" s="745"/>
      <c r="AI1174" s="745"/>
      <c r="AJ1174" s="746" t="s">
        <v>17</v>
      </c>
      <c r="AK1174" s="746"/>
      <c r="AL1174" s="746"/>
      <c r="AM1174" s="746"/>
      <c r="AN1174" s="746"/>
    </row>
    <row r="1175" spans="2:40" ht="50" x14ac:dyDescent="0.25">
      <c r="B1175" s="2" t="s">
        <v>6</v>
      </c>
      <c r="C1175" s="10" t="s">
        <v>18</v>
      </c>
      <c r="D1175" s="5" t="s">
        <v>19</v>
      </c>
      <c r="E1175" s="6" t="s">
        <v>20</v>
      </c>
      <c r="F1175" s="7" t="s">
        <v>21</v>
      </c>
      <c r="G1175" s="7" t="s">
        <v>22</v>
      </c>
      <c r="H1175" s="8" t="s">
        <v>23</v>
      </c>
      <c r="I1175" s="6" t="s">
        <v>24</v>
      </c>
      <c r="J1175" s="8" t="s">
        <v>25</v>
      </c>
      <c r="K1175" s="6" t="s">
        <v>26</v>
      </c>
      <c r="L1175" s="7" t="s">
        <v>27</v>
      </c>
      <c r="M1175" s="7" t="s">
        <v>28</v>
      </c>
      <c r="N1175" s="7" t="s">
        <v>29</v>
      </c>
      <c r="O1175" s="7" t="s">
        <v>30</v>
      </c>
      <c r="P1175" s="7" t="s">
        <v>31</v>
      </c>
      <c r="Q1175" s="7" t="s">
        <v>32</v>
      </c>
      <c r="R1175" s="7" t="s">
        <v>33</v>
      </c>
      <c r="S1175" s="8" t="s">
        <v>34</v>
      </c>
      <c r="T1175" s="6" t="s">
        <v>35</v>
      </c>
      <c r="U1175" s="7" t="s">
        <v>36</v>
      </c>
      <c r="V1175" s="8" t="s">
        <v>37</v>
      </c>
      <c r="W1175" s="6" t="s">
        <v>38</v>
      </c>
      <c r="X1175" s="7" t="s">
        <v>39</v>
      </c>
      <c r="Y1175" s="8" t="s">
        <v>40</v>
      </c>
      <c r="Z1175" s="6" t="s">
        <v>41</v>
      </c>
      <c r="AA1175" s="7" t="s">
        <v>42</v>
      </c>
      <c r="AB1175" s="8" t="s">
        <v>43</v>
      </c>
      <c r="AC1175" s="6" t="s">
        <v>44</v>
      </c>
      <c r="AD1175" s="7" t="s">
        <v>45</v>
      </c>
      <c r="AE1175" s="7" t="s">
        <v>46</v>
      </c>
      <c r="AF1175" s="8" t="s">
        <v>47</v>
      </c>
      <c r="AG1175" s="6" t="s">
        <v>48</v>
      </c>
      <c r="AH1175" s="7" t="s">
        <v>49</v>
      </c>
      <c r="AI1175" s="8" t="s">
        <v>50</v>
      </c>
      <c r="AJ1175" s="6" t="s">
        <v>51</v>
      </c>
      <c r="AK1175" s="7" t="s">
        <v>52</v>
      </c>
      <c r="AL1175" s="7" t="s">
        <v>53</v>
      </c>
      <c r="AM1175" s="7" t="s">
        <v>54</v>
      </c>
      <c r="AN1175" s="9" t="s">
        <v>55</v>
      </c>
    </row>
    <row r="1176" spans="2:40" x14ac:dyDescent="0.25">
      <c r="B1176" s="2" t="s">
        <v>6</v>
      </c>
      <c r="C1176" s="10" t="s">
        <v>56</v>
      </c>
      <c r="D1176" s="11" t="s">
        <v>57</v>
      </c>
      <c r="E1176" s="12" t="s">
        <v>58</v>
      </c>
      <c r="F1176" s="13" t="s">
        <v>59</v>
      </c>
      <c r="G1176" s="13" t="s">
        <v>60</v>
      </c>
      <c r="H1176" s="14" t="s">
        <v>61</v>
      </c>
      <c r="I1176" s="12" t="s">
        <v>62</v>
      </c>
      <c r="J1176" s="14" t="s">
        <v>63</v>
      </c>
      <c r="K1176" s="12" t="s">
        <v>64</v>
      </c>
      <c r="L1176" s="13" t="s">
        <v>65</v>
      </c>
      <c r="M1176" s="13" t="s">
        <v>66</v>
      </c>
      <c r="N1176" s="13" t="s">
        <v>67</v>
      </c>
      <c r="O1176" s="13" t="s">
        <v>68</v>
      </c>
      <c r="P1176" s="13" t="s">
        <v>69</v>
      </c>
      <c r="Q1176" s="13" t="s">
        <v>70</v>
      </c>
      <c r="R1176" s="13" t="s">
        <v>71</v>
      </c>
      <c r="S1176" s="14" t="s">
        <v>72</v>
      </c>
      <c r="T1176" s="12" t="s">
        <v>73</v>
      </c>
      <c r="U1176" s="13" t="s">
        <v>74</v>
      </c>
      <c r="V1176" s="14" t="s">
        <v>75</v>
      </c>
      <c r="W1176" s="12" t="s">
        <v>76</v>
      </c>
      <c r="X1176" s="13" t="s">
        <v>77</v>
      </c>
      <c r="Y1176" s="14" t="s">
        <v>78</v>
      </c>
      <c r="Z1176" s="12" t="s">
        <v>79</v>
      </c>
      <c r="AA1176" s="13" t="s">
        <v>80</v>
      </c>
      <c r="AB1176" s="14" t="s">
        <v>81</v>
      </c>
      <c r="AC1176" s="12" t="s">
        <v>82</v>
      </c>
      <c r="AD1176" s="13" t="s">
        <v>83</v>
      </c>
      <c r="AE1176" s="13" t="s">
        <v>84</v>
      </c>
      <c r="AF1176" s="14" t="s">
        <v>85</v>
      </c>
      <c r="AG1176" s="12" t="s">
        <v>86</v>
      </c>
      <c r="AH1176" s="13" t="s">
        <v>87</v>
      </c>
      <c r="AI1176" s="14" t="s">
        <v>88</v>
      </c>
      <c r="AJ1176" s="12" t="s">
        <v>89</v>
      </c>
      <c r="AK1176" s="13" t="s">
        <v>90</v>
      </c>
      <c r="AL1176" s="13" t="s">
        <v>91</v>
      </c>
      <c r="AM1176" s="13" t="s">
        <v>92</v>
      </c>
      <c r="AN1176" s="15" t="s">
        <v>93</v>
      </c>
    </row>
    <row r="1177" spans="2:40" x14ac:dyDescent="0.25">
      <c r="B1177" s="2" t="s">
        <v>6</v>
      </c>
      <c r="C1177" s="16" t="s">
        <v>56</v>
      </c>
      <c r="D1177" s="17"/>
      <c r="E1177" s="18"/>
      <c r="F1177" s="19"/>
      <c r="G1177" s="19"/>
      <c r="H1177" s="20"/>
      <c r="I1177" s="18"/>
      <c r="J1177" s="20"/>
      <c r="K1177" s="18"/>
      <c r="L1177" s="19"/>
      <c r="M1177" s="19"/>
      <c r="N1177" s="19"/>
      <c r="O1177" s="19"/>
      <c r="P1177" s="19"/>
      <c r="Q1177" s="19"/>
      <c r="R1177" s="19"/>
      <c r="S1177" s="20"/>
      <c r="T1177" s="18"/>
      <c r="U1177" s="19"/>
      <c r="V1177" s="20"/>
      <c r="W1177" s="18"/>
      <c r="X1177" s="19"/>
      <c r="Y1177" s="20"/>
      <c r="Z1177" s="18"/>
      <c r="AA1177" s="19"/>
      <c r="AB1177" s="20"/>
      <c r="AC1177" s="18"/>
      <c r="AD1177" s="19"/>
      <c r="AE1177" s="19"/>
      <c r="AF1177" s="20"/>
      <c r="AG1177" s="18"/>
      <c r="AH1177" s="19"/>
      <c r="AI1177" s="20"/>
      <c r="AJ1177" s="18"/>
      <c r="AK1177" s="19"/>
      <c r="AL1177" s="19"/>
      <c r="AM1177" s="19"/>
      <c r="AN1177" s="21"/>
    </row>
    <row r="1178" spans="2:40" x14ac:dyDescent="0.25">
      <c r="B1178" s="2" t="s">
        <v>94</v>
      </c>
      <c r="C1178" s="50" t="s">
        <v>95</v>
      </c>
      <c r="D1178" s="377">
        <v>1516.9999659999953</v>
      </c>
      <c r="E1178" s="378">
        <v>273.06003400000009</v>
      </c>
      <c r="F1178" s="379">
        <v>379.25001100000088</v>
      </c>
      <c r="G1178" s="379">
        <v>379.249999</v>
      </c>
      <c r="H1178" s="380">
        <v>485.43992199999883</v>
      </c>
      <c r="I1178" s="381">
        <v>743.3293930000043</v>
      </c>
      <c r="J1178" s="382">
        <v>768.20908700000041</v>
      </c>
      <c r="K1178" s="383">
        <v>205.41121699999999</v>
      </c>
      <c r="L1178" s="384">
        <v>174.97994999999989</v>
      </c>
      <c r="M1178" s="384">
        <v>47.168498999999997</v>
      </c>
      <c r="N1178" s="384">
        <v>54.776322000000043</v>
      </c>
      <c r="O1178" s="384">
        <v>585.80239200000244</v>
      </c>
      <c r="P1178" s="384">
        <v>349.95986900000008</v>
      </c>
      <c r="Q1178" s="384">
        <v>31.952866000000061</v>
      </c>
      <c r="R1178" s="384">
        <v>39.560689999999973</v>
      </c>
      <c r="S1178" s="385">
        <v>27.388161</v>
      </c>
      <c r="T1178" s="386">
        <v>671.04263700000206</v>
      </c>
      <c r="U1178" s="387">
        <v>502.41822400000052</v>
      </c>
      <c r="V1178" s="388">
        <v>313.72087399999992</v>
      </c>
      <c r="W1178" s="389">
        <v>313.2985230000001</v>
      </c>
      <c r="X1178" s="390">
        <v>439.05432299999995</v>
      </c>
      <c r="Y1178" s="391">
        <v>742.93003700000179</v>
      </c>
      <c r="Z1178" s="392">
        <v>44.793885000000003</v>
      </c>
      <c r="AA1178" s="393">
        <v>1046.9169730000017</v>
      </c>
      <c r="AB1178" s="394">
        <v>410.71892600000029</v>
      </c>
      <c r="AC1178" s="395">
        <v>345.61095400000039</v>
      </c>
      <c r="AD1178" s="396">
        <v>540.09264900000085</v>
      </c>
      <c r="AE1178" s="396">
        <v>459.15487600000023</v>
      </c>
      <c r="AF1178" s="397">
        <v>122.03953600000001</v>
      </c>
      <c r="AG1178" s="398">
        <v>479.42457600000017</v>
      </c>
      <c r="AH1178" s="399">
        <v>740.96920500000203</v>
      </c>
      <c r="AI1178" s="400">
        <v>296.6061850000001</v>
      </c>
      <c r="AJ1178" s="401">
        <v>428.24154900000002</v>
      </c>
      <c r="AK1178" s="402">
        <v>342.6696339999998</v>
      </c>
      <c r="AL1178" s="402">
        <v>214.66052399999998</v>
      </c>
      <c r="AM1178" s="402">
        <v>72.445888999999994</v>
      </c>
      <c r="AN1178" s="403">
        <v>315.6406510000001</v>
      </c>
    </row>
    <row r="1179" spans="2:40" x14ac:dyDescent="0.25">
      <c r="B1179" s="2" t="s">
        <v>94</v>
      </c>
      <c r="C1179" s="50" t="s">
        <v>96</v>
      </c>
      <c r="D1179" s="51">
        <v>1517</v>
      </c>
      <c r="E1179" s="52">
        <v>294</v>
      </c>
      <c r="F1179" s="53">
        <v>360</v>
      </c>
      <c r="G1179" s="53">
        <v>375</v>
      </c>
      <c r="H1179" s="54">
        <v>488</v>
      </c>
      <c r="I1179" s="55">
        <v>728</v>
      </c>
      <c r="J1179" s="56">
        <v>783</v>
      </c>
      <c r="K1179" s="57">
        <v>224</v>
      </c>
      <c r="L1179" s="58">
        <v>177</v>
      </c>
      <c r="M1179" s="58">
        <v>51</v>
      </c>
      <c r="N1179" s="58">
        <v>74</v>
      </c>
      <c r="O1179" s="58">
        <v>370</v>
      </c>
      <c r="P1179" s="58">
        <v>256</v>
      </c>
      <c r="Q1179" s="58">
        <v>170</v>
      </c>
      <c r="R1179" s="58">
        <v>152</v>
      </c>
      <c r="S1179" s="59">
        <v>43</v>
      </c>
      <c r="T1179" s="60">
        <v>592</v>
      </c>
      <c r="U1179" s="61">
        <v>531</v>
      </c>
      <c r="V1179" s="62">
        <v>363</v>
      </c>
      <c r="W1179" s="63">
        <v>343</v>
      </c>
      <c r="X1179" s="64">
        <v>429</v>
      </c>
      <c r="Y1179" s="65">
        <v>725</v>
      </c>
      <c r="Z1179" s="66">
        <v>48</v>
      </c>
      <c r="AA1179" s="67">
        <v>1079</v>
      </c>
      <c r="AB1179" s="68">
        <v>380</v>
      </c>
      <c r="AC1179" s="69">
        <v>352</v>
      </c>
      <c r="AD1179" s="70">
        <v>542</v>
      </c>
      <c r="AE1179" s="70">
        <v>445</v>
      </c>
      <c r="AF1179" s="71">
        <v>118</v>
      </c>
      <c r="AG1179" s="72">
        <v>471</v>
      </c>
      <c r="AH1179" s="73">
        <v>729</v>
      </c>
      <c r="AI1179" s="74">
        <v>317</v>
      </c>
      <c r="AJ1179" s="75">
        <v>431</v>
      </c>
      <c r="AK1179" s="76">
        <v>338</v>
      </c>
      <c r="AL1179" s="76">
        <v>213</v>
      </c>
      <c r="AM1179" s="76">
        <v>70</v>
      </c>
      <c r="AN1179" s="77">
        <v>323</v>
      </c>
    </row>
    <row r="1180" spans="2:40" x14ac:dyDescent="0.25">
      <c r="B1180" s="2" t="s">
        <v>97</v>
      </c>
      <c r="C1180" s="747" t="s">
        <v>459</v>
      </c>
      <c r="D1180" s="78">
        <v>601.60856700000102</v>
      </c>
      <c r="E1180" s="79">
        <v>104.10893199999997</v>
      </c>
      <c r="F1180" s="80">
        <v>147.64276199999998</v>
      </c>
      <c r="G1180" s="80">
        <v>157.74579600000021</v>
      </c>
      <c r="H1180" s="81">
        <v>192.11107700000019</v>
      </c>
      <c r="I1180" s="82">
        <v>280.01433500000013</v>
      </c>
      <c r="J1180" s="83">
        <v>319.93285700000041</v>
      </c>
      <c r="K1180" s="84">
        <v>82.139743999999993</v>
      </c>
      <c r="L1180" s="85">
        <v>67.439604000000031</v>
      </c>
      <c r="M1180" s="85">
        <v>16.077198000000003</v>
      </c>
      <c r="N1180" s="85">
        <v>24.82231500000001</v>
      </c>
      <c r="O1180" s="85">
        <v>228.08533999999986</v>
      </c>
      <c r="P1180" s="85">
        <v>146.24431100000004</v>
      </c>
      <c r="Q1180" s="85">
        <v>12.033890000000003</v>
      </c>
      <c r="R1180" s="85">
        <v>16.478538000000018</v>
      </c>
      <c r="S1180" s="86">
        <v>8.2876270000000005</v>
      </c>
      <c r="T1180" s="87">
        <v>285.50167200000021</v>
      </c>
      <c r="U1180" s="88">
        <v>192.57384900000019</v>
      </c>
      <c r="V1180" s="89">
        <v>118.34909899999998</v>
      </c>
      <c r="W1180" s="90">
        <v>110.62576799999995</v>
      </c>
      <c r="X1180" s="91">
        <v>168.09627300000002</v>
      </c>
      <c r="Y1180" s="92">
        <v>318.00699200000014</v>
      </c>
      <c r="Z1180" s="93">
        <v>9.6995590000000007</v>
      </c>
      <c r="AA1180" s="94">
        <v>423.49920300000014</v>
      </c>
      <c r="AB1180" s="95">
        <v>170.98659899999996</v>
      </c>
      <c r="AC1180" s="96">
        <v>142.76879300000007</v>
      </c>
      <c r="AD1180" s="97">
        <v>212.04643400000012</v>
      </c>
      <c r="AE1180" s="97">
        <v>178.15518999999992</v>
      </c>
      <c r="AF1180" s="98">
        <v>48.544949999999986</v>
      </c>
      <c r="AG1180" s="99">
        <v>254.84647499999991</v>
      </c>
      <c r="AH1180" s="100">
        <v>259.94583600000033</v>
      </c>
      <c r="AI1180" s="101">
        <v>86.816255999999939</v>
      </c>
      <c r="AJ1180" s="102">
        <v>184.08804500000005</v>
      </c>
      <c r="AK1180" s="103">
        <v>92.302998000000017</v>
      </c>
      <c r="AL1180" s="103">
        <v>113.83749500000003</v>
      </c>
      <c r="AM1180" s="103">
        <v>36.102058999999997</v>
      </c>
      <c r="AN1180" s="104">
        <v>127.412283</v>
      </c>
    </row>
    <row r="1181" spans="2:40" x14ac:dyDescent="0.25">
      <c r="B1181" s="2" t="s">
        <v>99</v>
      </c>
      <c r="C1181" s="747"/>
      <c r="D1181" s="105">
        <v>0.39657783815665743</v>
      </c>
      <c r="E1181" s="106">
        <v>0.38126755671611734</v>
      </c>
      <c r="F1181" s="107">
        <v>0.38930193201760943</v>
      </c>
      <c r="G1181" s="107">
        <v>0.41594145396424959</v>
      </c>
      <c r="H1181" s="108">
        <v>0.39574634943188841</v>
      </c>
      <c r="I1181" s="109">
        <v>0.37670289596633583</v>
      </c>
      <c r="J1181" s="110">
        <v>0.41646585859768703</v>
      </c>
      <c r="K1181" s="111">
        <v>0.39987954503964601</v>
      </c>
      <c r="L1181" s="112">
        <v>0.38541332306930065</v>
      </c>
      <c r="M1181" s="112">
        <v>0.34084608034697061</v>
      </c>
      <c r="N1181" s="112">
        <v>0.45315775308900791</v>
      </c>
      <c r="O1181" s="112">
        <v>0.38935542618951774</v>
      </c>
      <c r="P1181" s="112">
        <v>0.41788880370166104</v>
      </c>
      <c r="Q1181" s="112">
        <v>0.37661379107589221</v>
      </c>
      <c r="R1181" s="112">
        <v>0.41653818474854781</v>
      </c>
      <c r="S1181" s="113">
        <v>0.30259888570101512</v>
      </c>
      <c r="T1181" s="114">
        <v>0.42545980874833639</v>
      </c>
      <c r="U1181" s="115">
        <v>0.38329391690218623</v>
      </c>
      <c r="V1181" s="116">
        <v>0.37724330386762867</v>
      </c>
      <c r="W1181" s="117">
        <v>0.35310019000632159</v>
      </c>
      <c r="X1181" s="118">
        <v>0.38285985171816672</v>
      </c>
      <c r="Y1181" s="119">
        <v>0.4280443327936132</v>
      </c>
      <c r="Z1181" s="120">
        <v>0.21653756980444988</v>
      </c>
      <c r="AA1181" s="121">
        <v>0.40452033343813171</v>
      </c>
      <c r="AB1181" s="122">
        <v>0.41631049405305426</v>
      </c>
      <c r="AC1181" s="123">
        <v>0.41309105324248463</v>
      </c>
      <c r="AD1181" s="124">
        <v>0.39261122030194445</v>
      </c>
      <c r="AE1181" s="124">
        <v>0.38800674742262742</v>
      </c>
      <c r="AF1181" s="125">
        <v>0.39778051925730018</v>
      </c>
      <c r="AG1181" s="126">
        <v>0.53156739924821839</v>
      </c>
      <c r="AH1181" s="127">
        <v>0.35081867673569461</v>
      </c>
      <c r="AI1181" s="128">
        <v>0.29269873789044526</v>
      </c>
      <c r="AJ1181" s="129">
        <v>0.42986965050418319</v>
      </c>
      <c r="AK1181" s="130">
        <v>0.26936439311106297</v>
      </c>
      <c r="AL1181" s="130">
        <v>0.53031406463910447</v>
      </c>
      <c r="AM1181" s="130">
        <v>0.49833136839552061</v>
      </c>
      <c r="AN1181" s="131">
        <v>0.40366246424957469</v>
      </c>
    </row>
    <row r="1182" spans="2:40" x14ac:dyDescent="0.25">
      <c r="B1182" s="2" t="s">
        <v>100</v>
      </c>
      <c r="C1182" s="747"/>
      <c r="D1182" s="132" t="s">
        <v>578</v>
      </c>
      <c r="E1182" s="241"/>
      <c r="F1182" s="134"/>
      <c r="G1182" s="134"/>
      <c r="H1182" s="135"/>
      <c r="I1182" s="136"/>
      <c r="J1182" s="236"/>
      <c r="K1182" s="138"/>
      <c r="L1182" s="139"/>
      <c r="M1182" s="139"/>
      <c r="N1182" s="139"/>
      <c r="O1182" s="139"/>
      <c r="P1182" s="139"/>
      <c r="Q1182" s="139"/>
      <c r="R1182" s="139"/>
      <c r="S1182" s="141"/>
      <c r="T1182" s="142"/>
      <c r="U1182" s="237"/>
      <c r="V1182" s="143"/>
      <c r="W1182" s="144"/>
      <c r="X1182" s="145"/>
      <c r="Y1182" s="137" t="s">
        <v>206</v>
      </c>
      <c r="Z1182" s="147"/>
      <c r="AA1182" s="140" t="s">
        <v>123</v>
      </c>
      <c r="AB1182" s="137" t="s">
        <v>123</v>
      </c>
      <c r="AC1182" s="150"/>
      <c r="AD1182" s="151"/>
      <c r="AE1182" s="151"/>
      <c r="AF1182" s="152"/>
      <c r="AG1182" s="133" t="s">
        <v>328</v>
      </c>
      <c r="AH1182" s="153"/>
      <c r="AI1182" s="154"/>
      <c r="AJ1182" s="133" t="s">
        <v>124</v>
      </c>
      <c r="AK1182" s="156"/>
      <c r="AL1182" s="140" t="s">
        <v>290</v>
      </c>
      <c r="AM1182" s="140" t="s">
        <v>124</v>
      </c>
      <c r="AN1182" s="242" t="s">
        <v>124</v>
      </c>
    </row>
    <row r="1183" spans="2:40" x14ac:dyDescent="0.25">
      <c r="B1183" s="2" t="s">
        <v>97</v>
      </c>
      <c r="C1183" s="747" t="s">
        <v>462</v>
      </c>
      <c r="D1183" s="158">
        <v>590.86692900000196</v>
      </c>
      <c r="E1183" s="159">
        <v>100.82850100000007</v>
      </c>
      <c r="F1183" s="160">
        <v>150.15603499999997</v>
      </c>
      <c r="G1183" s="160">
        <v>136.87428600000013</v>
      </c>
      <c r="H1183" s="161">
        <v>203.00810700000025</v>
      </c>
      <c r="I1183" s="162">
        <v>296.67947899999996</v>
      </c>
      <c r="J1183" s="163">
        <v>293.34974200000033</v>
      </c>
      <c r="K1183" s="164">
        <v>81.58509099999992</v>
      </c>
      <c r="L1183" s="165">
        <v>70.202096000000026</v>
      </c>
      <c r="M1183" s="165">
        <v>19.315928000000003</v>
      </c>
      <c r="N1183" s="165">
        <v>17.583470999999996</v>
      </c>
      <c r="O1183" s="165">
        <v>243.74542500000001</v>
      </c>
      <c r="P1183" s="165">
        <v>123.26443299999998</v>
      </c>
      <c r="Q1183" s="165">
        <v>11.70644200000001</v>
      </c>
      <c r="R1183" s="165">
        <v>14.668009000000012</v>
      </c>
      <c r="S1183" s="166">
        <v>8.7960339999999988</v>
      </c>
      <c r="T1183" s="167">
        <v>262.92378899999994</v>
      </c>
      <c r="U1183" s="168">
        <v>208.10923000000031</v>
      </c>
      <c r="V1183" s="169">
        <v>112.75841199999998</v>
      </c>
      <c r="W1183" s="170">
        <v>119.84027999999996</v>
      </c>
      <c r="X1183" s="171">
        <v>159.56281600000003</v>
      </c>
      <c r="Y1183" s="172">
        <v>307.39132900000016</v>
      </c>
      <c r="Z1183" s="173">
        <v>24.136005999999998</v>
      </c>
      <c r="AA1183" s="174">
        <v>402.67253500000015</v>
      </c>
      <c r="AB1183" s="175">
        <v>160.6409010000001</v>
      </c>
      <c r="AC1183" s="176">
        <v>114.49926899999997</v>
      </c>
      <c r="AD1183" s="177">
        <v>211.97233400000013</v>
      </c>
      <c r="AE1183" s="177">
        <v>194.92987700000018</v>
      </c>
      <c r="AF1183" s="178">
        <v>56.353482999999983</v>
      </c>
      <c r="AG1183" s="179">
        <v>167.29344900000007</v>
      </c>
      <c r="AH1183" s="180">
        <v>305.61220600000013</v>
      </c>
      <c r="AI1183" s="181">
        <v>117.96127399999997</v>
      </c>
      <c r="AJ1183" s="182">
        <v>170.09650900000017</v>
      </c>
      <c r="AK1183" s="183">
        <v>140.92404499999995</v>
      </c>
      <c r="AL1183" s="183">
        <v>75.268464999999978</v>
      </c>
      <c r="AM1183" s="183">
        <v>31.005903000000004</v>
      </c>
      <c r="AN1183" s="184">
        <v>113.41596600000001</v>
      </c>
    </row>
    <row r="1184" spans="2:40" x14ac:dyDescent="0.25">
      <c r="B1184" s="2" t="s">
        <v>99</v>
      </c>
      <c r="C1184" s="747"/>
      <c r="D1184" s="185">
        <v>0.38949699554574929</v>
      </c>
      <c r="E1184" s="186">
        <v>0.36925396779229885</v>
      </c>
      <c r="F1184" s="187">
        <v>0.39592888765927986</v>
      </c>
      <c r="G1184" s="187">
        <v>0.36090780846646786</v>
      </c>
      <c r="H1184" s="188">
        <v>0.41819409117324446</v>
      </c>
      <c r="I1184" s="189">
        <v>0.39912249104348041</v>
      </c>
      <c r="J1184" s="190">
        <v>0.3818618485047941</v>
      </c>
      <c r="K1184" s="191">
        <v>0.39717933709530534</v>
      </c>
      <c r="L1184" s="192">
        <v>0.40120080043456446</v>
      </c>
      <c r="M1184" s="192">
        <v>0.40950906663364472</v>
      </c>
      <c r="N1184" s="192">
        <v>0.32100495904051357</v>
      </c>
      <c r="O1184" s="192">
        <v>0.41608813539975953</v>
      </c>
      <c r="P1184" s="192">
        <v>0.35222448034463044</v>
      </c>
      <c r="Q1184" s="192">
        <v>0.36636594664153094</v>
      </c>
      <c r="R1184" s="192">
        <v>0.37077232474964478</v>
      </c>
      <c r="S1184" s="193">
        <v>0.32116190641642567</v>
      </c>
      <c r="T1184" s="194">
        <v>0.39181383492327798</v>
      </c>
      <c r="U1184" s="195">
        <v>0.41421513006263894</v>
      </c>
      <c r="V1184" s="196">
        <v>0.35942272684093057</v>
      </c>
      <c r="W1184" s="197">
        <v>0.38251147452744272</v>
      </c>
      <c r="X1184" s="198">
        <v>0.36342385814522554</v>
      </c>
      <c r="Y1184" s="199">
        <v>0.41375541934105359</v>
      </c>
      <c r="Z1184" s="200">
        <v>0.53882368095555888</v>
      </c>
      <c r="AA1184" s="201">
        <v>0.38462700040684078</v>
      </c>
      <c r="AB1184" s="202">
        <v>0.39112125307807216</v>
      </c>
      <c r="AC1184" s="203">
        <v>0.33129525460584747</v>
      </c>
      <c r="AD1184" s="204">
        <v>0.39247402161920519</v>
      </c>
      <c r="AE1184" s="204">
        <v>0.42454057920099297</v>
      </c>
      <c r="AF1184" s="205">
        <v>0.46176415321670822</v>
      </c>
      <c r="AG1184" s="206">
        <v>0.34894633561713784</v>
      </c>
      <c r="AH1184" s="207">
        <v>0.41244926771281848</v>
      </c>
      <c r="AI1184" s="208">
        <v>0.39770335200528584</v>
      </c>
      <c r="AJ1184" s="209">
        <v>0.39719758486115542</v>
      </c>
      <c r="AK1184" s="210">
        <v>0.41125337939923801</v>
      </c>
      <c r="AL1184" s="210">
        <v>0.35063952885906491</v>
      </c>
      <c r="AM1184" s="210">
        <v>0.42798705941754689</v>
      </c>
      <c r="AN1184" s="211">
        <v>0.35931989634630418</v>
      </c>
    </row>
    <row r="1185" spans="2:40" x14ac:dyDescent="0.25">
      <c r="B1185" s="2" t="s">
        <v>100</v>
      </c>
      <c r="C1185" s="747"/>
      <c r="D1185" s="132" t="s">
        <v>579</v>
      </c>
      <c r="E1185" s="212"/>
      <c r="F1185" s="213"/>
      <c r="G1185" s="213"/>
      <c r="H1185" s="214"/>
      <c r="I1185" s="215"/>
      <c r="J1185" s="216"/>
      <c r="K1185" s="239"/>
      <c r="L1185" s="217"/>
      <c r="M1185" s="217"/>
      <c r="N1185" s="217"/>
      <c r="O1185" s="217"/>
      <c r="P1185" s="217"/>
      <c r="Q1185" s="217"/>
      <c r="R1185" s="217"/>
      <c r="S1185" s="240"/>
      <c r="T1185" s="218"/>
      <c r="U1185" s="219"/>
      <c r="V1185" s="220"/>
      <c r="W1185" s="221"/>
      <c r="X1185" s="222"/>
      <c r="Y1185" s="223"/>
      <c r="Z1185" s="224"/>
      <c r="AA1185" s="225"/>
      <c r="AB1185" s="226"/>
      <c r="AC1185" s="227"/>
      <c r="AD1185" s="228"/>
      <c r="AE1185" s="140" t="s">
        <v>194</v>
      </c>
      <c r="AF1185" s="137" t="s">
        <v>194</v>
      </c>
      <c r="AG1185" s="230"/>
      <c r="AH1185" s="140" t="s">
        <v>156</v>
      </c>
      <c r="AI1185" s="232"/>
      <c r="AJ1185" s="233"/>
      <c r="AK1185" s="234"/>
      <c r="AL1185" s="234"/>
      <c r="AM1185" s="234"/>
      <c r="AN1185" s="235"/>
    </row>
    <row r="1186" spans="2:40" x14ac:dyDescent="0.25">
      <c r="B1186" s="2" t="s">
        <v>97</v>
      </c>
      <c r="C1186" s="747" t="s">
        <v>464</v>
      </c>
      <c r="D1186" s="78">
        <v>149.69561900000005</v>
      </c>
      <c r="E1186" s="79">
        <v>34.096024000000007</v>
      </c>
      <c r="F1186" s="80">
        <v>38.708438000000001</v>
      </c>
      <c r="G1186" s="80">
        <v>38.260056999999996</v>
      </c>
      <c r="H1186" s="81">
        <v>38.631100000000011</v>
      </c>
      <c r="I1186" s="82">
        <v>93.160747000000015</v>
      </c>
      <c r="J1186" s="83">
        <v>54.664763000000008</v>
      </c>
      <c r="K1186" s="84">
        <v>17.180505</v>
      </c>
      <c r="L1186" s="85">
        <v>22.034789000000004</v>
      </c>
      <c r="M1186" s="85">
        <v>8.0938350000000003</v>
      </c>
      <c r="N1186" s="85">
        <v>7.1309450000000005</v>
      </c>
      <c r="O1186" s="85">
        <v>44.279585999999995</v>
      </c>
      <c r="P1186" s="85">
        <v>36.917714000000004</v>
      </c>
      <c r="Q1186" s="85">
        <v>4.2345069999999989</v>
      </c>
      <c r="R1186" s="85">
        <v>4.1082169999999998</v>
      </c>
      <c r="S1186" s="86">
        <v>5.7155209999999999</v>
      </c>
      <c r="T1186" s="87">
        <v>59.199126000000007</v>
      </c>
      <c r="U1186" s="88">
        <v>46.860199999999999</v>
      </c>
      <c r="V1186" s="89">
        <v>41.903039</v>
      </c>
      <c r="W1186" s="90">
        <v>32.182124000000009</v>
      </c>
      <c r="X1186" s="91">
        <v>56.135047000000007</v>
      </c>
      <c r="Y1186" s="92">
        <v>57.379987999999997</v>
      </c>
      <c r="Z1186" s="93">
        <v>5.9630859999999997</v>
      </c>
      <c r="AA1186" s="94">
        <v>100.81285300000003</v>
      </c>
      <c r="AB1186" s="95">
        <v>38.534092999999999</v>
      </c>
      <c r="AC1186" s="96">
        <v>33.922742</v>
      </c>
      <c r="AD1186" s="97">
        <v>52.457070000000002</v>
      </c>
      <c r="AE1186" s="97">
        <v>49.103894000000011</v>
      </c>
      <c r="AF1186" s="98">
        <v>8.4750440000000005</v>
      </c>
      <c r="AG1186" s="99">
        <v>25.016776000000007</v>
      </c>
      <c r="AH1186" s="100">
        <v>79.542827999999986</v>
      </c>
      <c r="AI1186" s="101">
        <v>45.136015</v>
      </c>
      <c r="AJ1186" s="102">
        <v>41.720246999999993</v>
      </c>
      <c r="AK1186" s="103">
        <v>54.719387999999995</v>
      </c>
      <c r="AL1186" s="103">
        <v>12.472071</v>
      </c>
      <c r="AM1186" s="103">
        <v>4.3845270000000003</v>
      </c>
      <c r="AN1186" s="104">
        <v>28.406747000000003</v>
      </c>
    </row>
    <row r="1187" spans="2:40" x14ac:dyDescent="0.25">
      <c r="B1187" s="2" t="s">
        <v>99</v>
      </c>
      <c r="C1187" s="747"/>
      <c r="D1187" s="105">
        <v>9.8678722712641456E-2</v>
      </c>
      <c r="E1187" s="106">
        <v>0.1248664020894394</v>
      </c>
      <c r="F1187" s="107">
        <v>0.10206575313718293</v>
      </c>
      <c r="G1187" s="107">
        <v>0.1008834729093829</v>
      </c>
      <c r="H1187" s="108">
        <v>7.9579569477600781E-2</v>
      </c>
      <c r="I1187" s="109">
        <v>0.12532902354905193</v>
      </c>
      <c r="J1187" s="110">
        <v>7.1158703958418529E-2</v>
      </c>
      <c r="K1187" s="111">
        <v>8.3639565798395529E-2</v>
      </c>
      <c r="L1187" s="112">
        <v>0.1259275076944531</v>
      </c>
      <c r="M1187" s="112">
        <v>0.17159407595310591</v>
      </c>
      <c r="N1187" s="112">
        <v>0.13018298307798021</v>
      </c>
      <c r="O1187" s="112">
        <v>7.5587922829785589E-2</v>
      </c>
      <c r="P1187" s="112">
        <v>0.10549127848713417</v>
      </c>
      <c r="Q1187" s="112">
        <v>0.13252354264559527</v>
      </c>
      <c r="R1187" s="112">
        <v>0.10384593898640299</v>
      </c>
      <c r="S1187" s="113">
        <v>0.20868582596692051</v>
      </c>
      <c r="T1187" s="114">
        <v>8.8219619344396177E-2</v>
      </c>
      <c r="U1187" s="115">
        <v>9.3269307842623064E-2</v>
      </c>
      <c r="V1187" s="116">
        <v>0.13356790214730821</v>
      </c>
      <c r="W1187" s="117">
        <v>0.1027203182825091</v>
      </c>
      <c r="X1187" s="118">
        <v>0.12785444547370967</v>
      </c>
      <c r="Y1187" s="119">
        <v>7.7234712748597431E-2</v>
      </c>
      <c r="Z1187" s="120">
        <v>0.13312276887793947</v>
      </c>
      <c r="AA1187" s="121">
        <v>9.6294983843002294E-2</v>
      </c>
      <c r="AB1187" s="122">
        <v>9.3821079479546474E-2</v>
      </c>
      <c r="AC1187" s="123">
        <v>9.8152971158431426E-2</v>
      </c>
      <c r="AD1187" s="124">
        <v>9.7126058088600142E-2</v>
      </c>
      <c r="AE1187" s="124">
        <v>0.10694407609862774</v>
      </c>
      <c r="AF1187" s="125">
        <v>6.9445069014356126E-2</v>
      </c>
      <c r="AG1187" s="126">
        <v>5.218083772159398E-2</v>
      </c>
      <c r="AH1187" s="127">
        <v>0.10734970827836195</v>
      </c>
      <c r="AI1187" s="128">
        <v>0.15217489480200821</v>
      </c>
      <c r="AJ1187" s="129">
        <v>9.7422230742024496E-2</v>
      </c>
      <c r="AK1187" s="130">
        <v>0.15968554715881253</v>
      </c>
      <c r="AL1187" s="130">
        <v>5.8101372192681321E-2</v>
      </c>
      <c r="AM1187" s="130">
        <v>6.0521405155232487E-2</v>
      </c>
      <c r="AN1187" s="131">
        <v>8.9997111937270696E-2</v>
      </c>
    </row>
    <row r="1188" spans="2:40" x14ac:dyDescent="0.25">
      <c r="B1188" s="2" t="s">
        <v>100</v>
      </c>
      <c r="C1188" s="747"/>
      <c r="D1188" s="132" t="s">
        <v>580</v>
      </c>
      <c r="E1188" s="241"/>
      <c r="F1188" s="134"/>
      <c r="G1188" s="134"/>
      <c r="H1188" s="135"/>
      <c r="I1188" s="133" t="s">
        <v>149</v>
      </c>
      <c r="J1188" s="236"/>
      <c r="K1188" s="138"/>
      <c r="L1188" s="139"/>
      <c r="M1188" s="139"/>
      <c r="N1188" s="139"/>
      <c r="O1188" s="139"/>
      <c r="P1188" s="139"/>
      <c r="Q1188" s="139"/>
      <c r="R1188" s="139"/>
      <c r="S1188" s="141"/>
      <c r="T1188" s="142"/>
      <c r="U1188" s="237"/>
      <c r="V1188" s="143"/>
      <c r="W1188" s="144"/>
      <c r="X1188" s="140" t="s">
        <v>155</v>
      </c>
      <c r="Y1188" s="146"/>
      <c r="Z1188" s="147"/>
      <c r="AA1188" s="148"/>
      <c r="AB1188" s="149"/>
      <c r="AC1188" s="150"/>
      <c r="AD1188" s="151"/>
      <c r="AE1188" s="151"/>
      <c r="AF1188" s="152"/>
      <c r="AG1188" s="238"/>
      <c r="AH1188" s="140" t="s">
        <v>156</v>
      </c>
      <c r="AI1188" s="137" t="s">
        <v>270</v>
      </c>
      <c r="AJ1188" s="155"/>
      <c r="AK1188" s="140" t="s">
        <v>356</v>
      </c>
      <c r="AL1188" s="156"/>
      <c r="AM1188" s="156"/>
      <c r="AN1188" s="157"/>
    </row>
    <row r="1189" spans="2:40" x14ac:dyDescent="0.25">
      <c r="B1189" s="2" t="s">
        <v>97</v>
      </c>
      <c r="C1189" s="747" t="s">
        <v>466</v>
      </c>
      <c r="D1189" s="158">
        <v>37.823428999999997</v>
      </c>
      <c r="E1189" s="159">
        <v>11.582546000000001</v>
      </c>
      <c r="F1189" s="160">
        <v>4.810366000000001</v>
      </c>
      <c r="G1189" s="160">
        <v>10.434505999999999</v>
      </c>
      <c r="H1189" s="161">
        <v>10.996010999999999</v>
      </c>
      <c r="I1189" s="162">
        <v>20.923632000000005</v>
      </c>
      <c r="J1189" s="163">
        <v>16.899797</v>
      </c>
      <c r="K1189" s="164">
        <v>7.2636070000000004</v>
      </c>
      <c r="L1189" s="165">
        <v>4.5479460000000005</v>
      </c>
      <c r="M1189" s="165">
        <v>0.76270300000000002</v>
      </c>
      <c r="N1189" s="249" t="s">
        <v>163</v>
      </c>
      <c r="O1189" s="165">
        <v>15.471806999999997</v>
      </c>
      <c r="P1189" s="165">
        <v>8.1888339999999999</v>
      </c>
      <c r="Q1189" s="165">
        <v>1.116738</v>
      </c>
      <c r="R1189" s="165">
        <v>0.4717940000000001</v>
      </c>
      <c r="S1189" s="245" t="s">
        <v>163</v>
      </c>
      <c r="T1189" s="167">
        <v>19.305788999999997</v>
      </c>
      <c r="U1189" s="168">
        <v>10.775629</v>
      </c>
      <c r="V1189" s="169">
        <v>7.4882210000000002</v>
      </c>
      <c r="W1189" s="170">
        <v>8.7747059999999983</v>
      </c>
      <c r="X1189" s="171">
        <v>13.390143000000002</v>
      </c>
      <c r="Y1189" s="172">
        <v>15.658579999999999</v>
      </c>
      <c r="Z1189" s="173">
        <v>1.6025990000000001</v>
      </c>
      <c r="AA1189" s="174">
        <v>22.229619000000003</v>
      </c>
      <c r="AB1189" s="175">
        <v>11.621746999999999</v>
      </c>
      <c r="AC1189" s="176">
        <v>10.923657000000002</v>
      </c>
      <c r="AD1189" s="177">
        <v>11.976457999999999</v>
      </c>
      <c r="AE1189" s="177">
        <v>12.841534999999999</v>
      </c>
      <c r="AF1189" s="178">
        <v>2.081779</v>
      </c>
      <c r="AG1189" s="179">
        <v>2.7445189999999999</v>
      </c>
      <c r="AH1189" s="180">
        <v>19.787027999999999</v>
      </c>
      <c r="AI1189" s="181">
        <v>15.291882000000001</v>
      </c>
      <c r="AJ1189" s="182">
        <v>5.3392569999999999</v>
      </c>
      <c r="AK1189" s="183">
        <v>15.901672</v>
      </c>
      <c r="AL1189" s="183">
        <v>2.34423</v>
      </c>
      <c r="AM1189" s="183">
        <v>0.76270300000000002</v>
      </c>
      <c r="AN1189" s="184">
        <v>8.147962999999999</v>
      </c>
    </row>
    <row r="1190" spans="2:40" x14ac:dyDescent="0.25">
      <c r="B1190" s="2" t="s">
        <v>99</v>
      </c>
      <c r="C1190" s="747"/>
      <c r="D1190" s="185">
        <v>2.493304538412898E-2</v>
      </c>
      <c r="E1190" s="186">
        <v>4.2417580596946669E-2</v>
      </c>
      <c r="F1190" s="187">
        <v>1.2683891524000479E-2</v>
      </c>
      <c r="G1190" s="187">
        <v>2.7513529406759472E-2</v>
      </c>
      <c r="H1190" s="188">
        <v>2.2651641329161282E-2</v>
      </c>
      <c r="I1190" s="189">
        <v>2.8148533068972671E-2</v>
      </c>
      <c r="J1190" s="190">
        <v>2.19989548236104E-2</v>
      </c>
      <c r="K1190" s="191">
        <v>3.536129674943702E-2</v>
      </c>
      <c r="L1190" s="192">
        <v>2.5991240710721449E-2</v>
      </c>
      <c r="M1190" s="192">
        <v>1.6169753461945019E-2</v>
      </c>
      <c r="N1190" s="251"/>
      <c r="O1190" s="192">
        <v>2.6411307313337039E-2</v>
      </c>
      <c r="P1190" s="192">
        <v>2.3399351541076259E-2</v>
      </c>
      <c r="Q1190" s="192">
        <v>3.4949540989531201E-2</v>
      </c>
      <c r="R1190" s="192">
        <v>1.192582839176972E-2</v>
      </c>
      <c r="S1190" s="246"/>
      <c r="T1190" s="194">
        <v>2.8769839553429061E-2</v>
      </c>
      <c r="U1190" s="195">
        <v>2.144752814539623E-2</v>
      </c>
      <c r="V1190" s="196">
        <v>2.3869055649768468E-2</v>
      </c>
      <c r="W1190" s="197">
        <v>2.8007492394083192E-2</v>
      </c>
      <c r="X1190" s="198">
        <v>3.0497690829023E-2</v>
      </c>
      <c r="Y1190" s="199">
        <v>2.10767894958593E-2</v>
      </c>
      <c r="Z1190" s="200">
        <v>3.5777182532839021E-2</v>
      </c>
      <c r="AA1190" s="201">
        <v>2.1233411601208198E-2</v>
      </c>
      <c r="AB1190" s="202">
        <v>2.8296107786374539E-2</v>
      </c>
      <c r="AC1190" s="203">
        <v>3.1606802022831691E-2</v>
      </c>
      <c r="AD1190" s="204">
        <v>2.217482134255077E-2</v>
      </c>
      <c r="AE1190" s="204">
        <v>2.7967763539551278E-2</v>
      </c>
      <c r="AF1190" s="205">
        <v>1.705823430859324E-2</v>
      </c>
      <c r="AG1190" s="206">
        <v>5.7246105798297604E-3</v>
      </c>
      <c r="AH1190" s="207">
        <v>2.67042514945003E-2</v>
      </c>
      <c r="AI1190" s="208">
        <v>5.1556180461981932E-2</v>
      </c>
      <c r="AJ1190" s="209">
        <v>1.246786308443882E-2</v>
      </c>
      <c r="AK1190" s="210">
        <v>4.6405255739701792E-2</v>
      </c>
      <c r="AL1190" s="210">
        <v>1.092063858001204E-2</v>
      </c>
      <c r="AM1190" s="210">
        <v>1.052789896746246E-2</v>
      </c>
      <c r="AN1190" s="211">
        <v>2.581404826718596E-2</v>
      </c>
    </row>
    <row r="1191" spans="2:40" x14ac:dyDescent="0.25">
      <c r="B1191" s="2" t="s">
        <v>100</v>
      </c>
      <c r="C1191" s="747"/>
      <c r="D1191" s="132" t="s">
        <v>156</v>
      </c>
      <c r="E1191" s="133" t="s">
        <v>214</v>
      </c>
      <c r="F1191" s="213"/>
      <c r="G1191" s="213"/>
      <c r="H1191" s="214"/>
      <c r="I1191" s="215"/>
      <c r="J1191" s="216"/>
      <c r="K1191" s="239"/>
      <c r="L1191" s="217"/>
      <c r="M1191" s="217"/>
      <c r="N1191" s="217"/>
      <c r="O1191" s="217"/>
      <c r="P1191" s="217"/>
      <c r="Q1191" s="217"/>
      <c r="R1191" s="217"/>
      <c r="S1191" s="240"/>
      <c r="T1191" s="218"/>
      <c r="U1191" s="219"/>
      <c r="V1191" s="220"/>
      <c r="W1191" s="221"/>
      <c r="X1191" s="222"/>
      <c r="Y1191" s="223"/>
      <c r="Z1191" s="224"/>
      <c r="AA1191" s="225"/>
      <c r="AB1191" s="226"/>
      <c r="AC1191" s="227"/>
      <c r="AD1191" s="228"/>
      <c r="AE1191" s="228"/>
      <c r="AF1191" s="229"/>
      <c r="AG1191" s="230"/>
      <c r="AH1191" s="140" t="s">
        <v>156</v>
      </c>
      <c r="AI1191" s="137" t="s">
        <v>270</v>
      </c>
      <c r="AJ1191" s="233"/>
      <c r="AK1191" s="140" t="s">
        <v>284</v>
      </c>
      <c r="AL1191" s="234"/>
      <c r="AM1191" s="234"/>
      <c r="AN1191" s="235"/>
    </row>
    <row r="1192" spans="2:40" x14ac:dyDescent="0.25">
      <c r="B1192" s="2" t="s">
        <v>97</v>
      </c>
      <c r="C1192" s="747" t="s">
        <v>357</v>
      </c>
      <c r="D1192" s="78">
        <v>137.00542200000001</v>
      </c>
      <c r="E1192" s="79">
        <v>22.444030999999999</v>
      </c>
      <c r="F1192" s="80">
        <v>37.932410000000004</v>
      </c>
      <c r="G1192" s="80">
        <v>35.935353999999982</v>
      </c>
      <c r="H1192" s="81">
        <v>40.693627000000006</v>
      </c>
      <c r="I1192" s="82">
        <v>52.551199999999987</v>
      </c>
      <c r="J1192" s="83">
        <v>83.361927999999949</v>
      </c>
      <c r="K1192" s="84">
        <v>17.242270000000001</v>
      </c>
      <c r="L1192" s="85">
        <v>10.755515000000001</v>
      </c>
      <c r="M1192" s="85">
        <v>2.9188349999999996</v>
      </c>
      <c r="N1192" s="85">
        <v>5.2395909999999999</v>
      </c>
      <c r="O1192" s="85">
        <v>54.220234000000005</v>
      </c>
      <c r="P1192" s="85">
        <v>35.344577000000001</v>
      </c>
      <c r="Q1192" s="85">
        <v>2.8612889999999997</v>
      </c>
      <c r="R1192" s="85">
        <v>3.8341319999999994</v>
      </c>
      <c r="S1192" s="86">
        <v>4.5889790000000001</v>
      </c>
      <c r="T1192" s="87">
        <v>44.112261000000004</v>
      </c>
      <c r="U1192" s="88">
        <v>44.099316000000009</v>
      </c>
      <c r="V1192" s="89">
        <v>33.222102999999997</v>
      </c>
      <c r="W1192" s="90">
        <v>41.87564500000002</v>
      </c>
      <c r="X1192" s="91">
        <v>41.870044</v>
      </c>
      <c r="Y1192" s="92">
        <v>44.493147999999998</v>
      </c>
      <c r="Z1192" s="93">
        <v>3.3926349999999998</v>
      </c>
      <c r="AA1192" s="94">
        <v>97.702762999999933</v>
      </c>
      <c r="AB1192" s="95">
        <v>28.935586000000004</v>
      </c>
      <c r="AC1192" s="96">
        <v>43.496492999999994</v>
      </c>
      <c r="AD1192" s="97">
        <v>51.640353000000005</v>
      </c>
      <c r="AE1192" s="97">
        <v>24.124380000000006</v>
      </c>
      <c r="AF1192" s="98">
        <v>6.5842799999999997</v>
      </c>
      <c r="AG1192" s="99">
        <v>29.523357000000001</v>
      </c>
      <c r="AH1192" s="100">
        <v>76.081306999999967</v>
      </c>
      <c r="AI1192" s="101">
        <v>31.400757999999993</v>
      </c>
      <c r="AJ1192" s="102">
        <v>26.997491000000004</v>
      </c>
      <c r="AK1192" s="103">
        <v>38.821530999999993</v>
      </c>
      <c r="AL1192" s="103">
        <v>10.738263</v>
      </c>
      <c r="AM1192" s="103">
        <v>0.19069700000000001</v>
      </c>
      <c r="AN1192" s="104">
        <v>38.257691999999999</v>
      </c>
    </row>
    <row r="1193" spans="2:40" x14ac:dyDescent="0.25">
      <c r="B1193" s="2" t="s">
        <v>99</v>
      </c>
      <c r="C1193" s="747"/>
      <c r="D1193" s="105">
        <v>9.0313398200827927E-2</v>
      </c>
      <c r="E1193" s="106">
        <v>8.2194492805197528E-2</v>
      </c>
      <c r="F1193" s="107">
        <v>0.10001953566192492</v>
      </c>
      <c r="G1193" s="107">
        <v>9.4753735253140986E-2</v>
      </c>
      <c r="H1193" s="108">
        <v>8.3828348588108309E-2</v>
      </c>
      <c r="I1193" s="109">
        <v>7.0697056372153552E-2</v>
      </c>
      <c r="J1193" s="110">
        <v>0.10851463411549038</v>
      </c>
      <c r="K1193" s="111">
        <v>8.3940255317215703E-2</v>
      </c>
      <c r="L1193" s="112">
        <v>6.1467128090961318E-2</v>
      </c>
      <c r="M1193" s="112">
        <v>6.1881023604333903E-2</v>
      </c>
      <c r="N1193" s="112">
        <v>9.5654304792497674E-2</v>
      </c>
      <c r="O1193" s="112">
        <v>9.2557208267595767E-2</v>
      </c>
      <c r="P1193" s="112">
        <v>0.10099608592549791</v>
      </c>
      <c r="Q1193" s="112">
        <v>8.9547178647448836E-2</v>
      </c>
      <c r="R1193" s="112">
        <v>9.6917723123636154E-2</v>
      </c>
      <c r="S1193" s="113">
        <v>0.16755338191563865</v>
      </c>
      <c r="T1193" s="114">
        <v>6.5736897430557564E-2</v>
      </c>
      <c r="U1193" s="115">
        <v>8.7774117047155459E-2</v>
      </c>
      <c r="V1193" s="116">
        <v>0.10589701149436428</v>
      </c>
      <c r="W1193" s="117">
        <v>0.13366052478964291</v>
      </c>
      <c r="X1193" s="118">
        <v>9.5364153833875365E-2</v>
      </c>
      <c r="Y1193" s="119">
        <v>5.9888745620874512E-2</v>
      </c>
      <c r="Z1193" s="120">
        <v>7.5738797829212612E-2</v>
      </c>
      <c r="AA1193" s="121">
        <v>9.332427071081574E-2</v>
      </c>
      <c r="AB1193" s="122">
        <v>7.0451065602951987E-2</v>
      </c>
      <c r="AC1193" s="123">
        <v>0.12585391897040377</v>
      </c>
      <c r="AD1193" s="124">
        <v>9.5613878647698325E-2</v>
      </c>
      <c r="AE1193" s="124">
        <v>5.2540833738200343E-2</v>
      </c>
      <c r="AF1193" s="125">
        <v>5.3952024203041862E-2</v>
      </c>
      <c r="AG1193" s="126">
        <v>6.1580816833219643E-2</v>
      </c>
      <c r="AH1193" s="127">
        <v>0.10267809577862248</v>
      </c>
      <c r="AI1193" s="128">
        <v>0.10586683484027812</v>
      </c>
      <c r="AJ1193" s="129">
        <v>6.3042670808198489E-2</v>
      </c>
      <c r="AK1193" s="130">
        <v>0.11329142459118519</v>
      </c>
      <c r="AL1193" s="130">
        <v>5.0024395729137423E-2</v>
      </c>
      <c r="AM1193" s="130">
        <v>2.6322680642375698E-3</v>
      </c>
      <c r="AN1193" s="131">
        <v>0.12120647919966426</v>
      </c>
    </row>
    <row r="1194" spans="2:40" x14ac:dyDescent="0.25">
      <c r="B1194" s="2" t="s">
        <v>100</v>
      </c>
      <c r="C1194" s="747"/>
      <c r="D1194" s="132" t="s">
        <v>581</v>
      </c>
      <c r="E1194" s="241"/>
      <c r="F1194" s="134"/>
      <c r="G1194" s="134"/>
      <c r="H1194" s="135"/>
      <c r="I1194" s="136"/>
      <c r="J1194" s="137" t="s">
        <v>103</v>
      </c>
      <c r="K1194" s="138"/>
      <c r="L1194" s="139"/>
      <c r="M1194" s="139"/>
      <c r="N1194" s="139"/>
      <c r="O1194" s="139"/>
      <c r="P1194" s="139"/>
      <c r="Q1194" s="139"/>
      <c r="R1194" s="139"/>
      <c r="S1194" s="141"/>
      <c r="T1194" s="142"/>
      <c r="U1194" s="237"/>
      <c r="V1194" s="143"/>
      <c r="W1194" s="133" t="s">
        <v>155</v>
      </c>
      <c r="X1194" s="140" t="s">
        <v>112</v>
      </c>
      <c r="Y1194" s="146"/>
      <c r="Z1194" s="147"/>
      <c r="AA1194" s="148"/>
      <c r="AB1194" s="149"/>
      <c r="AC1194" s="133" t="s">
        <v>376</v>
      </c>
      <c r="AD1194" s="140" t="s">
        <v>179</v>
      </c>
      <c r="AE1194" s="151"/>
      <c r="AF1194" s="152"/>
      <c r="AG1194" s="238"/>
      <c r="AH1194" s="140" t="s">
        <v>156</v>
      </c>
      <c r="AI1194" s="137" t="s">
        <v>156</v>
      </c>
      <c r="AJ1194" s="133" t="s">
        <v>133</v>
      </c>
      <c r="AK1194" s="140" t="s">
        <v>456</v>
      </c>
      <c r="AL1194" s="140" t="s">
        <v>133</v>
      </c>
      <c r="AM1194" s="156"/>
      <c r="AN1194" s="242" t="s">
        <v>456</v>
      </c>
    </row>
    <row r="1195" spans="2:40" x14ac:dyDescent="0.25">
      <c r="B1195" s="2" t="s">
        <v>97</v>
      </c>
      <c r="C1195" s="749" t="s">
        <v>330</v>
      </c>
      <c r="D1195" s="158">
        <v>1192.4754959999977</v>
      </c>
      <c r="E1195" s="159">
        <v>204.93743300000011</v>
      </c>
      <c r="F1195" s="160">
        <v>297.79879700000038</v>
      </c>
      <c r="G1195" s="160">
        <v>294.62008199999991</v>
      </c>
      <c r="H1195" s="161">
        <v>395.11918399999894</v>
      </c>
      <c r="I1195" s="162">
        <v>576.69381400000054</v>
      </c>
      <c r="J1195" s="163">
        <v>613.28259900000126</v>
      </c>
      <c r="K1195" s="164">
        <v>163.72483499999998</v>
      </c>
      <c r="L1195" s="165">
        <v>137.64170000000004</v>
      </c>
      <c r="M1195" s="165">
        <v>35.393126000000002</v>
      </c>
      <c r="N1195" s="165">
        <v>42.40578600000002</v>
      </c>
      <c r="O1195" s="165">
        <v>471.83076500000078</v>
      </c>
      <c r="P1195" s="165">
        <v>269.50874400000021</v>
      </c>
      <c r="Q1195" s="165">
        <v>23.740332000000041</v>
      </c>
      <c r="R1195" s="165">
        <v>31.146547000000012</v>
      </c>
      <c r="S1195" s="166">
        <v>17.083661000000003</v>
      </c>
      <c r="T1195" s="167">
        <v>548.42546100000118</v>
      </c>
      <c r="U1195" s="168">
        <v>400.68307900000042</v>
      </c>
      <c r="V1195" s="169">
        <v>231.10751100000019</v>
      </c>
      <c r="W1195" s="170">
        <v>230.46604800000014</v>
      </c>
      <c r="X1195" s="171">
        <v>327.65908899999994</v>
      </c>
      <c r="Y1195" s="172">
        <v>625.39832100000126</v>
      </c>
      <c r="Z1195" s="173">
        <v>33.835564999999995</v>
      </c>
      <c r="AA1195" s="174">
        <v>826.17173800000228</v>
      </c>
      <c r="AB1195" s="175">
        <v>331.62750000000017</v>
      </c>
      <c r="AC1195" s="176">
        <v>257.26806200000016</v>
      </c>
      <c r="AD1195" s="177">
        <v>424.01876800000002</v>
      </c>
      <c r="AE1195" s="177">
        <v>373.08506700000021</v>
      </c>
      <c r="AF1195" s="178">
        <v>104.89843300000001</v>
      </c>
      <c r="AG1195" s="179">
        <v>422.13992400000012</v>
      </c>
      <c r="AH1195" s="180">
        <v>565.55804200000068</v>
      </c>
      <c r="AI1195" s="181">
        <v>204.7775300000001</v>
      </c>
      <c r="AJ1195" s="182">
        <v>354.18455400000022</v>
      </c>
      <c r="AK1195" s="183">
        <v>233.22704300000015</v>
      </c>
      <c r="AL1195" s="183">
        <v>189.10596000000004</v>
      </c>
      <c r="AM1195" s="183">
        <v>67.107962000000001</v>
      </c>
      <c r="AN1195" s="184">
        <v>240.82824900000006</v>
      </c>
    </row>
    <row r="1196" spans="2:40" x14ac:dyDescent="0.25">
      <c r="B1196" s="2" t="s">
        <v>99</v>
      </c>
      <c r="C1196" s="749" t="s">
        <v>331</v>
      </c>
      <c r="D1196" s="185">
        <v>0.78607483370240316</v>
      </c>
      <c r="E1196" s="186">
        <v>0.75052152450841647</v>
      </c>
      <c r="F1196" s="187">
        <v>0.78523081967689035</v>
      </c>
      <c r="G1196" s="187">
        <v>0.77684926243071628</v>
      </c>
      <c r="H1196" s="188">
        <v>0.81394044060512993</v>
      </c>
      <c r="I1196" s="189">
        <v>0.77582538700981685</v>
      </c>
      <c r="J1196" s="190">
        <v>0.7983277071024818</v>
      </c>
      <c r="K1196" s="191">
        <v>0.79705888213495169</v>
      </c>
      <c r="L1196" s="192">
        <v>0.78661412350386517</v>
      </c>
      <c r="M1196" s="192">
        <v>0.75035514698061523</v>
      </c>
      <c r="N1196" s="192">
        <v>0.77416271212952181</v>
      </c>
      <c r="O1196" s="192">
        <v>0.80544356158927888</v>
      </c>
      <c r="P1196" s="192">
        <v>0.77011328404629198</v>
      </c>
      <c r="Q1196" s="192">
        <v>0.7429797377174242</v>
      </c>
      <c r="R1196" s="192">
        <v>0.78731050949819237</v>
      </c>
      <c r="S1196" s="193">
        <v>0.62376079211744095</v>
      </c>
      <c r="T1196" s="194">
        <v>0.81727364367161603</v>
      </c>
      <c r="U1196" s="195">
        <v>0.79750904696482516</v>
      </c>
      <c r="V1196" s="196">
        <v>0.73666603070855985</v>
      </c>
      <c r="W1196" s="197">
        <v>0.73561166453376492</v>
      </c>
      <c r="X1196" s="198">
        <v>0.74628370986339188</v>
      </c>
      <c r="Y1196" s="199">
        <v>0.84179975213466796</v>
      </c>
      <c r="Z1196" s="200">
        <v>0.7553612507600086</v>
      </c>
      <c r="AA1196" s="201">
        <v>0.78914733384497426</v>
      </c>
      <c r="AB1196" s="202">
        <v>0.80743174713112675</v>
      </c>
      <c r="AC1196" s="203">
        <v>0.74438630784833248</v>
      </c>
      <c r="AD1196" s="204">
        <v>0.78508524192114915</v>
      </c>
      <c r="AE1196" s="204">
        <v>0.81254732662362061</v>
      </c>
      <c r="AF1196" s="205">
        <v>0.85954467247400901</v>
      </c>
      <c r="AG1196" s="206">
        <v>0.88051373486535645</v>
      </c>
      <c r="AH1196" s="207">
        <v>0.76326794444851342</v>
      </c>
      <c r="AI1196" s="208">
        <v>0.69040208989573171</v>
      </c>
      <c r="AJ1196" s="209">
        <v>0.82706723536533877</v>
      </c>
      <c r="AK1196" s="210">
        <v>0.68061777251030153</v>
      </c>
      <c r="AL1196" s="210">
        <v>0.88095359349816948</v>
      </c>
      <c r="AM1196" s="210">
        <v>0.92631842781306772</v>
      </c>
      <c r="AN1196" s="211">
        <v>0.76298236059587909</v>
      </c>
    </row>
    <row r="1197" spans="2:40" x14ac:dyDescent="0.25">
      <c r="B1197" s="2" t="s">
        <v>100</v>
      </c>
      <c r="C1197" s="749"/>
      <c r="D1197" s="132" t="s">
        <v>582</v>
      </c>
      <c r="E1197" s="212"/>
      <c r="F1197" s="213"/>
      <c r="G1197" s="213"/>
      <c r="H1197" s="214"/>
      <c r="I1197" s="215"/>
      <c r="J1197" s="216"/>
      <c r="K1197" s="133" t="s">
        <v>150</v>
      </c>
      <c r="L1197" s="217"/>
      <c r="M1197" s="217"/>
      <c r="N1197" s="217"/>
      <c r="O1197" s="140" t="s">
        <v>150</v>
      </c>
      <c r="P1197" s="217"/>
      <c r="Q1197" s="217"/>
      <c r="R1197" s="217"/>
      <c r="S1197" s="240"/>
      <c r="T1197" s="133" t="s">
        <v>105</v>
      </c>
      <c r="U1197" s="219"/>
      <c r="V1197" s="220"/>
      <c r="W1197" s="221"/>
      <c r="X1197" s="222"/>
      <c r="Y1197" s="137" t="s">
        <v>146</v>
      </c>
      <c r="Z1197" s="224"/>
      <c r="AA1197" s="225"/>
      <c r="AB1197" s="226"/>
      <c r="AC1197" s="227"/>
      <c r="AD1197" s="228"/>
      <c r="AE1197" s="140" t="s">
        <v>194</v>
      </c>
      <c r="AF1197" s="137" t="s">
        <v>367</v>
      </c>
      <c r="AG1197" s="133" t="s">
        <v>328</v>
      </c>
      <c r="AH1197" s="140" t="s">
        <v>177</v>
      </c>
      <c r="AI1197" s="232"/>
      <c r="AJ1197" s="133" t="s">
        <v>352</v>
      </c>
      <c r="AK1197" s="234"/>
      <c r="AL1197" s="140" t="s">
        <v>269</v>
      </c>
      <c r="AM1197" s="140" t="s">
        <v>290</v>
      </c>
      <c r="AN1197" s="242" t="s">
        <v>124</v>
      </c>
    </row>
    <row r="1198" spans="2:40" x14ac:dyDescent="0.25">
      <c r="B1198" s="2" t="s">
        <v>97</v>
      </c>
      <c r="C1198" s="748" t="s">
        <v>337</v>
      </c>
      <c r="D1198" s="78">
        <v>187.51904799999988</v>
      </c>
      <c r="E1198" s="79">
        <v>45.678570000000015</v>
      </c>
      <c r="F1198" s="80">
        <v>43.518804000000003</v>
      </c>
      <c r="G1198" s="80">
        <v>48.694562999999988</v>
      </c>
      <c r="H1198" s="81">
        <v>49.627111000000014</v>
      </c>
      <c r="I1198" s="82">
        <v>114.08437899999998</v>
      </c>
      <c r="J1198" s="83">
        <v>71.564560000000014</v>
      </c>
      <c r="K1198" s="84">
        <v>24.444112000000008</v>
      </c>
      <c r="L1198" s="85">
        <v>26.582735</v>
      </c>
      <c r="M1198" s="85">
        <v>8.8565380000000005</v>
      </c>
      <c r="N1198" s="85">
        <v>7.1309450000000005</v>
      </c>
      <c r="O1198" s="85">
        <v>59.751393000000007</v>
      </c>
      <c r="P1198" s="85">
        <v>45.106548000000011</v>
      </c>
      <c r="Q1198" s="85">
        <v>5.3512449999999987</v>
      </c>
      <c r="R1198" s="85">
        <v>4.5800109999999998</v>
      </c>
      <c r="S1198" s="86">
        <v>5.7155209999999999</v>
      </c>
      <c r="T1198" s="87">
        <v>78.504915000000025</v>
      </c>
      <c r="U1198" s="88">
        <v>57.635829000000001</v>
      </c>
      <c r="V1198" s="89">
        <v>49.391259999999996</v>
      </c>
      <c r="W1198" s="90">
        <v>40.956830000000004</v>
      </c>
      <c r="X1198" s="91">
        <v>69.525190000000009</v>
      </c>
      <c r="Y1198" s="92">
        <v>73.038568000000012</v>
      </c>
      <c r="Z1198" s="93">
        <v>7.5656849999999993</v>
      </c>
      <c r="AA1198" s="94">
        <v>123.042472</v>
      </c>
      <c r="AB1198" s="95">
        <v>50.155839999999991</v>
      </c>
      <c r="AC1198" s="96">
        <v>44.846398999999998</v>
      </c>
      <c r="AD1198" s="97">
        <v>64.433527999999995</v>
      </c>
      <c r="AE1198" s="97">
        <v>61.945429000000011</v>
      </c>
      <c r="AF1198" s="98">
        <v>10.556823000000001</v>
      </c>
      <c r="AG1198" s="99">
        <v>27.761295000000008</v>
      </c>
      <c r="AH1198" s="100">
        <v>99.329856000000007</v>
      </c>
      <c r="AI1198" s="101">
        <v>60.427897000000002</v>
      </c>
      <c r="AJ1198" s="102">
        <v>47.059503999999997</v>
      </c>
      <c r="AK1198" s="103">
        <v>70.621059999999986</v>
      </c>
      <c r="AL1198" s="103">
        <v>14.816301000000001</v>
      </c>
      <c r="AM1198" s="103">
        <v>5.1472300000000004</v>
      </c>
      <c r="AN1198" s="104">
        <v>36.554710000000007</v>
      </c>
    </row>
    <row r="1199" spans="2:40" x14ac:dyDescent="0.25">
      <c r="B1199" s="2" t="s">
        <v>99</v>
      </c>
      <c r="C1199" s="748" t="s">
        <v>338</v>
      </c>
      <c r="D1199" s="105">
        <v>0.12361176809677034</v>
      </c>
      <c r="E1199" s="106">
        <v>0.16728398268638611</v>
      </c>
      <c r="F1199" s="107">
        <v>0.1147496446611834</v>
      </c>
      <c r="G1199" s="107">
        <v>0.12839700231614237</v>
      </c>
      <c r="H1199" s="108">
        <v>0.10223121080676206</v>
      </c>
      <c r="I1199" s="109">
        <v>0.15347755661802456</v>
      </c>
      <c r="J1199" s="110">
        <v>9.3157658782028918E-2</v>
      </c>
      <c r="K1199" s="111">
        <v>0.11900086254783256</v>
      </c>
      <c r="L1199" s="112">
        <v>0.15191874840517453</v>
      </c>
      <c r="M1199" s="112">
        <v>0.18776382941505093</v>
      </c>
      <c r="N1199" s="112">
        <v>0.13018298307798021</v>
      </c>
      <c r="O1199" s="112">
        <v>0.10199923014312268</v>
      </c>
      <c r="P1199" s="112">
        <v>0.12889063002821047</v>
      </c>
      <c r="Q1199" s="112">
        <v>0.16747308363512645</v>
      </c>
      <c r="R1199" s="112">
        <v>0.1157717673781727</v>
      </c>
      <c r="S1199" s="113">
        <v>0.20868582596692051</v>
      </c>
      <c r="T1199" s="114">
        <v>0.11698945889782526</v>
      </c>
      <c r="U1199" s="115">
        <v>0.11471683598801929</v>
      </c>
      <c r="V1199" s="116">
        <v>0.15743695779707667</v>
      </c>
      <c r="W1199" s="117">
        <v>0.13072781067659228</v>
      </c>
      <c r="X1199" s="118">
        <v>0.15835213630273268</v>
      </c>
      <c r="Y1199" s="119">
        <v>9.8311502244456755E-2</v>
      </c>
      <c r="Z1199" s="120">
        <v>0.16889995141077846</v>
      </c>
      <c r="AA1199" s="121">
        <v>0.11752839544421045</v>
      </c>
      <c r="AB1199" s="122">
        <v>0.122117187265921</v>
      </c>
      <c r="AC1199" s="123">
        <v>0.12975977318126308</v>
      </c>
      <c r="AD1199" s="124">
        <v>0.11930087943115091</v>
      </c>
      <c r="AE1199" s="124">
        <v>0.13491183963817904</v>
      </c>
      <c r="AF1199" s="125">
        <v>8.6503303322949379E-2</v>
      </c>
      <c r="AG1199" s="126">
        <v>5.7905448301423738E-2</v>
      </c>
      <c r="AH1199" s="127">
        <v>0.13405395977286227</v>
      </c>
      <c r="AI1199" s="128">
        <v>0.20373107526399015</v>
      </c>
      <c r="AJ1199" s="129">
        <v>0.10989009382646334</v>
      </c>
      <c r="AK1199" s="130">
        <v>0.20609080289851428</v>
      </c>
      <c r="AL1199" s="130">
        <v>6.9022010772693362E-2</v>
      </c>
      <c r="AM1199" s="130">
        <v>7.1049304122694945E-2</v>
      </c>
      <c r="AN1199" s="131">
        <v>0.11581116020445666</v>
      </c>
    </row>
    <row r="1200" spans="2:40" x14ac:dyDescent="0.25">
      <c r="B1200" s="2" t="s">
        <v>100</v>
      </c>
      <c r="C1200" s="748"/>
      <c r="D1200" s="404" t="s">
        <v>583</v>
      </c>
      <c r="E1200" s="408" t="s">
        <v>186</v>
      </c>
      <c r="F1200" s="421"/>
      <c r="G1200" s="421"/>
      <c r="H1200" s="422"/>
      <c r="I1200" s="408" t="s">
        <v>149</v>
      </c>
      <c r="J1200" s="424"/>
      <c r="K1200" s="425"/>
      <c r="L1200" s="426"/>
      <c r="M1200" s="426"/>
      <c r="N1200" s="426"/>
      <c r="O1200" s="426"/>
      <c r="P1200" s="426"/>
      <c r="Q1200" s="418" t="s">
        <v>263</v>
      </c>
      <c r="R1200" s="426"/>
      <c r="S1200" s="427"/>
      <c r="T1200" s="428"/>
      <c r="U1200" s="429"/>
      <c r="V1200" s="430"/>
      <c r="W1200" s="431"/>
      <c r="X1200" s="418" t="s">
        <v>155</v>
      </c>
      <c r="Y1200" s="433"/>
      <c r="Z1200" s="434"/>
      <c r="AA1200" s="435"/>
      <c r="AB1200" s="443"/>
      <c r="AC1200" s="436"/>
      <c r="AD1200" s="437"/>
      <c r="AE1200" s="437"/>
      <c r="AF1200" s="438"/>
      <c r="AG1200" s="439"/>
      <c r="AH1200" s="418" t="s">
        <v>156</v>
      </c>
      <c r="AI1200" s="414" t="s">
        <v>264</v>
      </c>
      <c r="AJ1200" s="440"/>
      <c r="AK1200" s="418" t="s">
        <v>356</v>
      </c>
      <c r="AL1200" s="441"/>
      <c r="AM1200" s="441"/>
      <c r="AN1200" s="442"/>
    </row>
    <row r="1201" spans="2:40" x14ac:dyDescent="0.25">
      <c r="B1201" s="2" t="s">
        <v>229</v>
      </c>
      <c r="C1201" s="1" t="s">
        <v>230</v>
      </c>
    </row>
    <row r="1202" spans="2:40" x14ac:dyDescent="0.25">
      <c r="B1202" s="2" t="s">
        <v>229</v>
      </c>
      <c r="C1202" s="1" t="s">
        <v>231</v>
      </c>
    </row>
    <row r="1203" spans="2:40" x14ac:dyDescent="0.25">
      <c r="B1203" s="2" t="s">
        <v>229</v>
      </c>
      <c r="C1203" s="1" t="s">
        <v>232</v>
      </c>
    </row>
    <row r="1204" spans="2:40" x14ac:dyDescent="0.25">
      <c r="B1204" s="2" t="s">
        <v>233</v>
      </c>
      <c r="C1204" s="1"/>
    </row>
    <row r="1206" spans="2:40" x14ac:dyDescent="0.25">
      <c r="B1206" s="2" t="s">
        <v>1</v>
      </c>
      <c r="C1206" s="1"/>
    </row>
    <row r="1209" spans="2:40" x14ac:dyDescent="0.25">
      <c r="B1209" s="2" t="s">
        <v>2</v>
      </c>
      <c r="C1209" s="1" t="s">
        <v>584</v>
      </c>
    </row>
    <row r="1210" spans="2:40" x14ac:dyDescent="0.25">
      <c r="B1210" s="2" t="s">
        <v>4</v>
      </c>
      <c r="C1210" s="1" t="s">
        <v>585</v>
      </c>
    </row>
    <row r="1213" spans="2:40" ht="25" x14ac:dyDescent="0.25">
      <c r="B1213" s="2" t="s">
        <v>6</v>
      </c>
      <c r="C1213" s="4" t="s">
        <v>7</v>
      </c>
      <c r="D1213" s="376" t="s">
        <v>8</v>
      </c>
      <c r="E1213" s="745" t="s">
        <v>9</v>
      </c>
      <c r="F1213" s="745"/>
      <c r="G1213" s="745"/>
      <c r="H1213" s="745"/>
      <c r="I1213" s="745" t="s">
        <v>10</v>
      </c>
      <c r="J1213" s="745"/>
      <c r="K1213" s="745" t="s">
        <v>11</v>
      </c>
      <c r="L1213" s="745"/>
      <c r="M1213" s="745"/>
      <c r="N1213" s="745"/>
      <c r="O1213" s="745"/>
      <c r="P1213" s="745"/>
      <c r="Q1213" s="745"/>
      <c r="R1213" s="745"/>
      <c r="S1213" s="745"/>
      <c r="T1213" s="745" t="s">
        <v>12</v>
      </c>
      <c r="U1213" s="745"/>
      <c r="V1213" s="745"/>
      <c r="W1213" s="745" t="s">
        <v>13</v>
      </c>
      <c r="X1213" s="745"/>
      <c r="Y1213" s="745"/>
      <c r="Z1213" s="745" t="s">
        <v>14</v>
      </c>
      <c r="AA1213" s="745"/>
      <c r="AB1213" s="745"/>
      <c r="AC1213" s="745" t="s">
        <v>15</v>
      </c>
      <c r="AD1213" s="745"/>
      <c r="AE1213" s="745"/>
      <c r="AF1213" s="745"/>
      <c r="AG1213" s="745" t="s">
        <v>16</v>
      </c>
      <c r="AH1213" s="745"/>
      <c r="AI1213" s="745"/>
      <c r="AJ1213" s="746" t="s">
        <v>17</v>
      </c>
      <c r="AK1213" s="746"/>
      <c r="AL1213" s="746"/>
      <c r="AM1213" s="746"/>
      <c r="AN1213" s="746"/>
    </row>
    <row r="1214" spans="2:40" ht="50" x14ac:dyDescent="0.25">
      <c r="B1214" s="2" t="s">
        <v>6</v>
      </c>
      <c r="C1214" s="10" t="s">
        <v>18</v>
      </c>
      <c r="D1214" s="5" t="s">
        <v>19</v>
      </c>
      <c r="E1214" s="6" t="s">
        <v>20</v>
      </c>
      <c r="F1214" s="7" t="s">
        <v>21</v>
      </c>
      <c r="G1214" s="7" t="s">
        <v>22</v>
      </c>
      <c r="H1214" s="8" t="s">
        <v>23</v>
      </c>
      <c r="I1214" s="6" t="s">
        <v>24</v>
      </c>
      <c r="J1214" s="8" t="s">
        <v>25</v>
      </c>
      <c r="K1214" s="6" t="s">
        <v>26</v>
      </c>
      <c r="L1214" s="7" t="s">
        <v>27</v>
      </c>
      <c r="M1214" s="7" t="s">
        <v>28</v>
      </c>
      <c r="N1214" s="7" t="s">
        <v>29</v>
      </c>
      <c r="O1214" s="7" t="s">
        <v>30</v>
      </c>
      <c r="P1214" s="7" t="s">
        <v>31</v>
      </c>
      <c r="Q1214" s="7" t="s">
        <v>32</v>
      </c>
      <c r="R1214" s="7" t="s">
        <v>33</v>
      </c>
      <c r="S1214" s="8" t="s">
        <v>34</v>
      </c>
      <c r="T1214" s="6" t="s">
        <v>35</v>
      </c>
      <c r="U1214" s="7" t="s">
        <v>36</v>
      </c>
      <c r="V1214" s="8" t="s">
        <v>37</v>
      </c>
      <c r="W1214" s="6" t="s">
        <v>38</v>
      </c>
      <c r="X1214" s="7" t="s">
        <v>39</v>
      </c>
      <c r="Y1214" s="8" t="s">
        <v>40</v>
      </c>
      <c r="Z1214" s="6" t="s">
        <v>41</v>
      </c>
      <c r="AA1214" s="7" t="s">
        <v>42</v>
      </c>
      <c r="AB1214" s="8" t="s">
        <v>43</v>
      </c>
      <c r="AC1214" s="6" t="s">
        <v>44</v>
      </c>
      <c r="AD1214" s="7" t="s">
        <v>45</v>
      </c>
      <c r="AE1214" s="7" t="s">
        <v>46</v>
      </c>
      <c r="AF1214" s="8" t="s">
        <v>47</v>
      </c>
      <c r="AG1214" s="6" t="s">
        <v>48</v>
      </c>
      <c r="AH1214" s="7" t="s">
        <v>49</v>
      </c>
      <c r="AI1214" s="8" t="s">
        <v>50</v>
      </c>
      <c r="AJ1214" s="6" t="s">
        <v>51</v>
      </c>
      <c r="AK1214" s="7" t="s">
        <v>52</v>
      </c>
      <c r="AL1214" s="7" t="s">
        <v>53</v>
      </c>
      <c r="AM1214" s="7" t="s">
        <v>54</v>
      </c>
      <c r="AN1214" s="9" t="s">
        <v>55</v>
      </c>
    </row>
    <row r="1215" spans="2:40" x14ac:dyDescent="0.25">
      <c r="B1215" s="2" t="s">
        <v>6</v>
      </c>
      <c r="C1215" s="10" t="s">
        <v>56</v>
      </c>
      <c r="D1215" s="11" t="s">
        <v>57</v>
      </c>
      <c r="E1215" s="12" t="s">
        <v>58</v>
      </c>
      <c r="F1215" s="13" t="s">
        <v>59</v>
      </c>
      <c r="G1215" s="13" t="s">
        <v>60</v>
      </c>
      <c r="H1215" s="14" t="s">
        <v>61</v>
      </c>
      <c r="I1215" s="12" t="s">
        <v>62</v>
      </c>
      <c r="J1215" s="14" t="s">
        <v>63</v>
      </c>
      <c r="K1215" s="12" t="s">
        <v>64</v>
      </c>
      <c r="L1215" s="13" t="s">
        <v>65</v>
      </c>
      <c r="M1215" s="13" t="s">
        <v>66</v>
      </c>
      <c r="N1215" s="13" t="s">
        <v>67</v>
      </c>
      <c r="O1215" s="13" t="s">
        <v>68</v>
      </c>
      <c r="P1215" s="13" t="s">
        <v>69</v>
      </c>
      <c r="Q1215" s="13" t="s">
        <v>70</v>
      </c>
      <c r="R1215" s="13" t="s">
        <v>71</v>
      </c>
      <c r="S1215" s="14" t="s">
        <v>72</v>
      </c>
      <c r="T1215" s="12" t="s">
        <v>73</v>
      </c>
      <c r="U1215" s="13" t="s">
        <v>74</v>
      </c>
      <c r="V1215" s="14" t="s">
        <v>75</v>
      </c>
      <c r="W1215" s="12" t="s">
        <v>76</v>
      </c>
      <c r="X1215" s="13" t="s">
        <v>77</v>
      </c>
      <c r="Y1215" s="14" t="s">
        <v>78</v>
      </c>
      <c r="Z1215" s="12" t="s">
        <v>79</v>
      </c>
      <c r="AA1215" s="13" t="s">
        <v>80</v>
      </c>
      <c r="AB1215" s="14" t="s">
        <v>81</v>
      </c>
      <c r="AC1215" s="12" t="s">
        <v>82</v>
      </c>
      <c r="AD1215" s="13" t="s">
        <v>83</v>
      </c>
      <c r="AE1215" s="13" t="s">
        <v>84</v>
      </c>
      <c r="AF1215" s="14" t="s">
        <v>85</v>
      </c>
      <c r="AG1215" s="12" t="s">
        <v>86</v>
      </c>
      <c r="AH1215" s="13" t="s">
        <v>87</v>
      </c>
      <c r="AI1215" s="14" t="s">
        <v>88</v>
      </c>
      <c r="AJ1215" s="12" t="s">
        <v>89</v>
      </c>
      <c r="AK1215" s="13" t="s">
        <v>90</v>
      </c>
      <c r="AL1215" s="13" t="s">
        <v>91</v>
      </c>
      <c r="AM1215" s="13" t="s">
        <v>92</v>
      </c>
      <c r="AN1215" s="15" t="s">
        <v>93</v>
      </c>
    </row>
    <row r="1216" spans="2:40" x14ac:dyDescent="0.25">
      <c r="B1216" s="2" t="s">
        <v>6</v>
      </c>
      <c r="C1216" s="16" t="s">
        <v>56</v>
      </c>
      <c r="D1216" s="17"/>
      <c r="E1216" s="18"/>
      <c r="F1216" s="19"/>
      <c r="G1216" s="19"/>
      <c r="H1216" s="20"/>
      <c r="I1216" s="18"/>
      <c r="J1216" s="20"/>
      <c r="K1216" s="18"/>
      <c r="L1216" s="19"/>
      <c r="M1216" s="19"/>
      <c r="N1216" s="19"/>
      <c r="O1216" s="19"/>
      <c r="P1216" s="19"/>
      <c r="Q1216" s="19"/>
      <c r="R1216" s="19"/>
      <c r="S1216" s="20"/>
      <c r="T1216" s="18"/>
      <c r="U1216" s="19"/>
      <c r="V1216" s="20"/>
      <c r="W1216" s="18"/>
      <c r="X1216" s="19"/>
      <c r="Y1216" s="20"/>
      <c r="Z1216" s="18"/>
      <c r="AA1216" s="19"/>
      <c r="AB1216" s="20"/>
      <c r="AC1216" s="18"/>
      <c r="AD1216" s="19"/>
      <c r="AE1216" s="19"/>
      <c r="AF1216" s="20"/>
      <c r="AG1216" s="18"/>
      <c r="AH1216" s="19"/>
      <c r="AI1216" s="20"/>
      <c r="AJ1216" s="18"/>
      <c r="AK1216" s="19"/>
      <c r="AL1216" s="19"/>
      <c r="AM1216" s="19"/>
      <c r="AN1216" s="21"/>
    </row>
    <row r="1217" spans="2:40" x14ac:dyDescent="0.25">
      <c r="B1217" s="2" t="s">
        <v>94</v>
      </c>
      <c r="C1217" s="50" t="s">
        <v>95</v>
      </c>
      <c r="D1217" s="377">
        <v>1516.9999659999953</v>
      </c>
      <c r="E1217" s="378">
        <v>273.06003400000009</v>
      </c>
      <c r="F1217" s="379">
        <v>379.25001100000088</v>
      </c>
      <c r="G1217" s="379">
        <v>379.249999</v>
      </c>
      <c r="H1217" s="380">
        <v>485.43992199999883</v>
      </c>
      <c r="I1217" s="381">
        <v>743.3293930000043</v>
      </c>
      <c r="J1217" s="382">
        <v>768.20908700000041</v>
      </c>
      <c r="K1217" s="383">
        <v>205.41121699999999</v>
      </c>
      <c r="L1217" s="384">
        <v>174.97994999999989</v>
      </c>
      <c r="M1217" s="384">
        <v>47.168498999999997</v>
      </c>
      <c r="N1217" s="384">
        <v>54.776322000000043</v>
      </c>
      <c r="O1217" s="384">
        <v>585.80239200000244</v>
      </c>
      <c r="P1217" s="384">
        <v>349.95986900000008</v>
      </c>
      <c r="Q1217" s="384">
        <v>31.952866000000061</v>
      </c>
      <c r="R1217" s="384">
        <v>39.560689999999973</v>
      </c>
      <c r="S1217" s="385">
        <v>27.388161</v>
      </c>
      <c r="T1217" s="386">
        <v>671.04263700000206</v>
      </c>
      <c r="U1217" s="387">
        <v>502.41822400000052</v>
      </c>
      <c r="V1217" s="388">
        <v>313.72087399999992</v>
      </c>
      <c r="W1217" s="389">
        <v>313.2985230000001</v>
      </c>
      <c r="X1217" s="390">
        <v>439.05432299999995</v>
      </c>
      <c r="Y1217" s="391">
        <v>742.93003700000179</v>
      </c>
      <c r="Z1217" s="392">
        <v>44.793885000000003</v>
      </c>
      <c r="AA1217" s="393">
        <v>1046.9169730000017</v>
      </c>
      <c r="AB1217" s="394">
        <v>410.71892600000029</v>
      </c>
      <c r="AC1217" s="395">
        <v>345.61095400000039</v>
      </c>
      <c r="AD1217" s="396">
        <v>540.09264900000085</v>
      </c>
      <c r="AE1217" s="396">
        <v>459.15487600000023</v>
      </c>
      <c r="AF1217" s="397">
        <v>122.03953600000001</v>
      </c>
      <c r="AG1217" s="398">
        <v>479.42457600000017</v>
      </c>
      <c r="AH1217" s="399">
        <v>740.96920500000203</v>
      </c>
      <c r="AI1217" s="400">
        <v>296.6061850000001</v>
      </c>
      <c r="AJ1217" s="401">
        <v>428.24154900000002</v>
      </c>
      <c r="AK1217" s="402">
        <v>342.6696339999998</v>
      </c>
      <c r="AL1217" s="402">
        <v>214.66052399999998</v>
      </c>
      <c r="AM1217" s="402">
        <v>72.445888999999994</v>
      </c>
      <c r="AN1217" s="403">
        <v>315.6406510000001</v>
      </c>
    </row>
    <row r="1218" spans="2:40" x14ac:dyDescent="0.25">
      <c r="B1218" s="2" t="s">
        <v>94</v>
      </c>
      <c r="C1218" s="50" t="s">
        <v>96</v>
      </c>
      <c r="D1218" s="51">
        <v>1517</v>
      </c>
      <c r="E1218" s="52">
        <v>294</v>
      </c>
      <c r="F1218" s="53">
        <v>360</v>
      </c>
      <c r="G1218" s="53">
        <v>375</v>
      </c>
      <c r="H1218" s="54">
        <v>488</v>
      </c>
      <c r="I1218" s="55">
        <v>728</v>
      </c>
      <c r="J1218" s="56">
        <v>783</v>
      </c>
      <c r="K1218" s="57">
        <v>224</v>
      </c>
      <c r="L1218" s="58">
        <v>177</v>
      </c>
      <c r="M1218" s="58">
        <v>51</v>
      </c>
      <c r="N1218" s="58">
        <v>74</v>
      </c>
      <c r="O1218" s="58">
        <v>370</v>
      </c>
      <c r="P1218" s="58">
        <v>256</v>
      </c>
      <c r="Q1218" s="58">
        <v>170</v>
      </c>
      <c r="R1218" s="58">
        <v>152</v>
      </c>
      <c r="S1218" s="59">
        <v>43</v>
      </c>
      <c r="T1218" s="60">
        <v>592</v>
      </c>
      <c r="U1218" s="61">
        <v>531</v>
      </c>
      <c r="V1218" s="62">
        <v>363</v>
      </c>
      <c r="W1218" s="63">
        <v>343</v>
      </c>
      <c r="X1218" s="64">
        <v>429</v>
      </c>
      <c r="Y1218" s="65">
        <v>725</v>
      </c>
      <c r="Z1218" s="66">
        <v>48</v>
      </c>
      <c r="AA1218" s="67">
        <v>1079</v>
      </c>
      <c r="AB1218" s="68">
        <v>380</v>
      </c>
      <c r="AC1218" s="69">
        <v>352</v>
      </c>
      <c r="AD1218" s="70">
        <v>542</v>
      </c>
      <c r="AE1218" s="70">
        <v>445</v>
      </c>
      <c r="AF1218" s="71">
        <v>118</v>
      </c>
      <c r="AG1218" s="72">
        <v>471</v>
      </c>
      <c r="AH1218" s="73">
        <v>729</v>
      </c>
      <c r="AI1218" s="74">
        <v>317</v>
      </c>
      <c r="AJ1218" s="75">
        <v>431</v>
      </c>
      <c r="AK1218" s="76">
        <v>338</v>
      </c>
      <c r="AL1218" s="76">
        <v>213</v>
      </c>
      <c r="AM1218" s="76">
        <v>70</v>
      </c>
      <c r="AN1218" s="77">
        <v>323</v>
      </c>
    </row>
    <row r="1219" spans="2:40" x14ac:dyDescent="0.25">
      <c r="B1219" s="2" t="s">
        <v>97</v>
      </c>
      <c r="C1219" s="747" t="s">
        <v>459</v>
      </c>
      <c r="D1219" s="78">
        <v>953.3036050000029</v>
      </c>
      <c r="E1219" s="79">
        <v>159.06130900000005</v>
      </c>
      <c r="F1219" s="80">
        <v>240.66759099999999</v>
      </c>
      <c r="G1219" s="80">
        <v>239.33088100000003</v>
      </c>
      <c r="H1219" s="81">
        <v>314.24382399999962</v>
      </c>
      <c r="I1219" s="82">
        <v>429.60446599999904</v>
      </c>
      <c r="J1219" s="83">
        <v>518.23765300000207</v>
      </c>
      <c r="K1219" s="84">
        <v>127.46294300000001</v>
      </c>
      <c r="L1219" s="85">
        <v>98.564606000000055</v>
      </c>
      <c r="M1219" s="85">
        <v>26.606465000000004</v>
      </c>
      <c r="N1219" s="85">
        <v>36.607007000000017</v>
      </c>
      <c r="O1219" s="85">
        <v>395.09475500000048</v>
      </c>
      <c r="P1219" s="85">
        <v>207.80782500000015</v>
      </c>
      <c r="Q1219" s="85">
        <v>19.89099600000003</v>
      </c>
      <c r="R1219" s="85">
        <v>26.406227000000012</v>
      </c>
      <c r="S1219" s="86">
        <v>14.862781000000002</v>
      </c>
      <c r="T1219" s="87">
        <v>417.71777800000046</v>
      </c>
      <c r="U1219" s="88">
        <v>331.74408800000015</v>
      </c>
      <c r="V1219" s="89">
        <v>193.21653900000001</v>
      </c>
      <c r="W1219" s="90">
        <v>212.8939860000001</v>
      </c>
      <c r="X1219" s="91">
        <v>257.532961</v>
      </c>
      <c r="Y1219" s="92">
        <v>470.05704100000065</v>
      </c>
      <c r="Z1219" s="93">
        <v>27.150624000000001</v>
      </c>
      <c r="AA1219" s="94">
        <v>706.46921400000224</v>
      </c>
      <c r="AB1219" s="95">
        <v>221.63399599999997</v>
      </c>
      <c r="AC1219" s="96">
        <v>210.12949400000014</v>
      </c>
      <c r="AD1219" s="97">
        <v>341.13651299999998</v>
      </c>
      <c r="AE1219" s="97">
        <v>297.7553530000003</v>
      </c>
      <c r="AF1219" s="98">
        <v>75.443620999999993</v>
      </c>
      <c r="AG1219" s="99">
        <v>341.94179399999996</v>
      </c>
      <c r="AH1219" s="100">
        <v>443.67659400000065</v>
      </c>
      <c r="AI1219" s="101">
        <v>167.68521700000005</v>
      </c>
      <c r="AJ1219" s="102">
        <v>262.61394900000033</v>
      </c>
      <c r="AK1219" s="103">
        <v>198.64754599999995</v>
      </c>
      <c r="AL1219" s="103">
        <v>161.16592</v>
      </c>
      <c r="AM1219" s="103">
        <v>54.335942999999993</v>
      </c>
      <c r="AN1219" s="104">
        <v>196.47753400000008</v>
      </c>
    </row>
    <row r="1220" spans="2:40" x14ac:dyDescent="0.25">
      <c r="B1220" s="2" t="s">
        <v>99</v>
      </c>
      <c r="C1220" s="747"/>
      <c r="D1220" s="105">
        <v>0.62841372865265166</v>
      </c>
      <c r="E1220" s="106">
        <v>0.58251405989351046</v>
      </c>
      <c r="F1220" s="107">
        <v>0.63458822417805927</v>
      </c>
      <c r="G1220" s="107">
        <v>0.63106362987755749</v>
      </c>
      <c r="H1220" s="108">
        <v>0.64733823848958272</v>
      </c>
      <c r="I1220" s="109">
        <v>0.577946291436368</v>
      </c>
      <c r="J1220" s="110">
        <v>0.67460495035774259</v>
      </c>
      <c r="K1220" s="111">
        <v>0.62052571841780191</v>
      </c>
      <c r="L1220" s="112">
        <v>0.5632908570381927</v>
      </c>
      <c r="M1220" s="112">
        <v>0.56407275118082523</v>
      </c>
      <c r="N1220" s="112">
        <v>0.66829983583052521</v>
      </c>
      <c r="O1220" s="112">
        <v>0.67445056625852562</v>
      </c>
      <c r="P1220" s="112">
        <v>0.59380472850731381</v>
      </c>
      <c r="Q1220" s="112">
        <v>0.62251054412458628</v>
      </c>
      <c r="R1220" s="112">
        <v>0.66748651249510649</v>
      </c>
      <c r="S1220" s="113">
        <v>0.54267174053781853</v>
      </c>
      <c r="T1220" s="114">
        <v>0.62249066596941016</v>
      </c>
      <c r="U1220" s="115">
        <v>0.66029469504274951</v>
      </c>
      <c r="V1220" s="116">
        <v>0.61588678029757138</v>
      </c>
      <c r="W1220" s="117">
        <v>0.67952438447978269</v>
      </c>
      <c r="X1220" s="118">
        <v>0.58656286365730659</v>
      </c>
      <c r="Y1220" s="119">
        <v>0.63270700818359771</v>
      </c>
      <c r="Z1220" s="120">
        <v>0.60612344743038027</v>
      </c>
      <c r="AA1220" s="121">
        <v>0.67480920858086146</v>
      </c>
      <c r="AB1220" s="122">
        <v>0.53962450223197123</v>
      </c>
      <c r="AC1220" s="123">
        <v>0.60799431143030236</v>
      </c>
      <c r="AD1220" s="124">
        <v>0.63162591387167621</v>
      </c>
      <c r="AE1220" s="124">
        <v>0.64848566042452338</v>
      </c>
      <c r="AF1220" s="125">
        <v>0.61819000196788676</v>
      </c>
      <c r="AG1220" s="126">
        <v>0.71323376213404599</v>
      </c>
      <c r="AH1220" s="127">
        <v>0.59877872252464182</v>
      </c>
      <c r="AI1220" s="128">
        <v>0.56534632613949032</v>
      </c>
      <c r="AJ1220" s="129">
        <v>0.61323790186458604</v>
      </c>
      <c r="AK1220" s="130">
        <v>0.57970571737325305</v>
      </c>
      <c r="AL1220" s="130">
        <v>0.75079440316655532</v>
      </c>
      <c r="AM1220" s="130">
        <v>0.75002106744800945</v>
      </c>
      <c r="AN1220" s="131">
        <v>0.62247221128687891</v>
      </c>
    </row>
    <row r="1221" spans="2:40" x14ac:dyDescent="0.25">
      <c r="B1221" s="2" t="s">
        <v>100</v>
      </c>
      <c r="C1221" s="747"/>
      <c r="D1221" s="132" t="s">
        <v>586</v>
      </c>
      <c r="E1221" s="241"/>
      <c r="F1221" s="134"/>
      <c r="G1221" s="134"/>
      <c r="H1221" s="135"/>
      <c r="I1221" s="136"/>
      <c r="J1221" s="137" t="s">
        <v>103</v>
      </c>
      <c r="K1221" s="138"/>
      <c r="L1221" s="139"/>
      <c r="M1221" s="139"/>
      <c r="N1221" s="139"/>
      <c r="O1221" s="140" t="s">
        <v>504</v>
      </c>
      <c r="P1221" s="139"/>
      <c r="Q1221" s="139"/>
      <c r="R1221" s="139"/>
      <c r="S1221" s="141"/>
      <c r="T1221" s="142"/>
      <c r="U1221" s="237"/>
      <c r="V1221" s="143"/>
      <c r="W1221" s="133" t="s">
        <v>202</v>
      </c>
      <c r="X1221" s="145"/>
      <c r="Y1221" s="146"/>
      <c r="Z1221" s="147"/>
      <c r="AA1221" s="140" t="s">
        <v>131</v>
      </c>
      <c r="AB1221" s="149"/>
      <c r="AC1221" s="150"/>
      <c r="AD1221" s="151"/>
      <c r="AE1221" s="151"/>
      <c r="AF1221" s="152"/>
      <c r="AG1221" s="133" t="s">
        <v>328</v>
      </c>
      <c r="AH1221" s="153"/>
      <c r="AI1221" s="154"/>
      <c r="AJ1221" s="155"/>
      <c r="AK1221" s="156"/>
      <c r="AL1221" s="140" t="s">
        <v>290</v>
      </c>
      <c r="AM1221" s="140" t="s">
        <v>255</v>
      </c>
      <c r="AN1221" s="157"/>
    </row>
    <row r="1222" spans="2:40" x14ac:dyDescent="0.25">
      <c r="B1222" s="2" t="s">
        <v>97</v>
      </c>
      <c r="C1222" s="747" t="s">
        <v>462</v>
      </c>
      <c r="D1222" s="158">
        <v>387.22069399999998</v>
      </c>
      <c r="E1222" s="159">
        <v>70.87867199999998</v>
      </c>
      <c r="F1222" s="160">
        <v>93.660557999999966</v>
      </c>
      <c r="G1222" s="160">
        <v>93.668054000000012</v>
      </c>
      <c r="H1222" s="161">
        <v>129.01340999999996</v>
      </c>
      <c r="I1222" s="162">
        <v>210.41046600000016</v>
      </c>
      <c r="J1222" s="163">
        <v>176.81022800000005</v>
      </c>
      <c r="K1222" s="164">
        <v>53.271135999999963</v>
      </c>
      <c r="L1222" s="165">
        <v>50.110014000000014</v>
      </c>
      <c r="M1222" s="165">
        <v>14.560184000000003</v>
      </c>
      <c r="N1222" s="165">
        <v>10.692777999999999</v>
      </c>
      <c r="O1222" s="165">
        <v>140.31611400000011</v>
      </c>
      <c r="P1222" s="165">
        <v>91.556663</v>
      </c>
      <c r="Q1222" s="165">
        <v>8.2969320000000018</v>
      </c>
      <c r="R1222" s="165">
        <v>9.9069720000000032</v>
      </c>
      <c r="S1222" s="166">
        <v>8.5099009999999993</v>
      </c>
      <c r="T1222" s="167">
        <v>177.43739400000007</v>
      </c>
      <c r="U1222" s="168">
        <v>123.15363500000002</v>
      </c>
      <c r="V1222" s="169">
        <v>80.00177199999996</v>
      </c>
      <c r="W1222" s="170">
        <v>69.074354999999969</v>
      </c>
      <c r="X1222" s="171">
        <v>130.27953500000001</v>
      </c>
      <c r="Y1222" s="172">
        <v>184.04877500000021</v>
      </c>
      <c r="Z1222" s="173">
        <v>11.998942000000001</v>
      </c>
      <c r="AA1222" s="174">
        <v>239.46341100000032</v>
      </c>
      <c r="AB1222" s="175">
        <v>128.45720000000003</v>
      </c>
      <c r="AC1222" s="176">
        <v>95.766532999999967</v>
      </c>
      <c r="AD1222" s="177">
        <v>138.69808600000005</v>
      </c>
      <c r="AE1222" s="177">
        <v>109.98895000000002</v>
      </c>
      <c r="AF1222" s="178">
        <v>28.895960000000009</v>
      </c>
      <c r="AG1222" s="179">
        <v>96.918767000000045</v>
      </c>
      <c r="AH1222" s="180">
        <v>221.16215700000021</v>
      </c>
      <c r="AI1222" s="181">
        <v>69.13976999999997</v>
      </c>
      <c r="AJ1222" s="182">
        <v>126.08265000000004</v>
      </c>
      <c r="AK1222" s="183">
        <v>84.395990999999967</v>
      </c>
      <c r="AL1222" s="183">
        <v>42.91328</v>
      </c>
      <c r="AM1222" s="183">
        <v>13.706019000000001</v>
      </c>
      <c r="AN1222" s="184">
        <v>79.559994999999972</v>
      </c>
    </row>
    <row r="1223" spans="2:40" x14ac:dyDescent="0.25">
      <c r="B1223" s="2" t="s">
        <v>99</v>
      </c>
      <c r="C1223" s="747"/>
      <c r="D1223" s="185">
        <v>0.25525425357854042</v>
      </c>
      <c r="E1223" s="186">
        <v>0.25957175410005245</v>
      </c>
      <c r="F1223" s="187">
        <v>0.24696257161084109</v>
      </c>
      <c r="G1223" s="187">
        <v>0.24698234475143663</v>
      </c>
      <c r="H1223" s="188">
        <v>0.26576596640109107</v>
      </c>
      <c r="I1223" s="189">
        <v>0.28306490767276699</v>
      </c>
      <c r="J1223" s="190">
        <v>0.23015899055617389</v>
      </c>
      <c r="K1223" s="191">
        <v>0.25933898244709763</v>
      </c>
      <c r="L1223" s="192">
        <v>0.28637574762137058</v>
      </c>
      <c r="M1223" s="192">
        <v>0.30868448877289911</v>
      </c>
      <c r="N1223" s="192">
        <v>0.19520803167470771</v>
      </c>
      <c r="O1223" s="192">
        <v>0.23952806597621323</v>
      </c>
      <c r="P1223" s="192">
        <v>0.2616204631165866</v>
      </c>
      <c r="Q1223" s="192">
        <v>0.25966159029365271</v>
      </c>
      <c r="R1223" s="192">
        <v>0.25042465133949915</v>
      </c>
      <c r="S1223" s="193">
        <v>0.31071458211451286</v>
      </c>
      <c r="T1223" s="194">
        <v>0.26442044695291028</v>
      </c>
      <c r="U1223" s="195">
        <v>0.24512175139570552</v>
      </c>
      <c r="V1223" s="196">
        <v>0.25500940049019494</v>
      </c>
      <c r="W1223" s="197">
        <v>0.22047456316926187</v>
      </c>
      <c r="X1223" s="198">
        <v>0.29672759878508254</v>
      </c>
      <c r="Y1223" s="199">
        <v>0.24773365705228553</v>
      </c>
      <c r="Z1223" s="200">
        <v>0.26787008985713118</v>
      </c>
      <c r="AA1223" s="201">
        <v>0.22873199802445077</v>
      </c>
      <c r="AB1223" s="202">
        <v>0.31276182291146704</v>
      </c>
      <c r="AC1223" s="203">
        <v>0.27709345404601921</v>
      </c>
      <c r="AD1223" s="204">
        <v>0.25680424693208487</v>
      </c>
      <c r="AE1223" s="204">
        <v>0.23954651414831096</v>
      </c>
      <c r="AF1223" s="205">
        <v>0.23677540039155845</v>
      </c>
      <c r="AG1223" s="206">
        <v>0.20215644306060773</v>
      </c>
      <c r="AH1223" s="207">
        <v>0.2984768537040613</v>
      </c>
      <c r="AI1223" s="208">
        <v>0.23310292737152449</v>
      </c>
      <c r="AJ1223" s="209">
        <v>0.2944194702602293</v>
      </c>
      <c r="AK1223" s="210">
        <v>0.24628966977564171</v>
      </c>
      <c r="AL1223" s="210">
        <v>0.19991230432289453</v>
      </c>
      <c r="AM1223" s="210">
        <v>0.1891897413254188</v>
      </c>
      <c r="AN1223" s="211">
        <v>0.25205877236642737</v>
      </c>
    </row>
    <row r="1224" spans="2:40" x14ac:dyDescent="0.25">
      <c r="B1224" s="2" t="s">
        <v>100</v>
      </c>
      <c r="C1224" s="747"/>
      <c r="D1224" s="132" t="s">
        <v>587</v>
      </c>
      <c r="E1224" s="212"/>
      <c r="F1224" s="213"/>
      <c r="G1224" s="213"/>
      <c r="H1224" s="214"/>
      <c r="I1224" s="133" t="s">
        <v>149</v>
      </c>
      <c r="J1224" s="216"/>
      <c r="K1224" s="239"/>
      <c r="L1224" s="217"/>
      <c r="M1224" s="217"/>
      <c r="N1224" s="217"/>
      <c r="O1224" s="217"/>
      <c r="P1224" s="217"/>
      <c r="Q1224" s="217"/>
      <c r="R1224" s="217"/>
      <c r="S1224" s="240"/>
      <c r="T1224" s="218"/>
      <c r="U1224" s="219"/>
      <c r="V1224" s="220"/>
      <c r="W1224" s="221"/>
      <c r="X1224" s="140" t="s">
        <v>206</v>
      </c>
      <c r="Y1224" s="223"/>
      <c r="Z1224" s="224"/>
      <c r="AA1224" s="225"/>
      <c r="AB1224" s="137" t="s">
        <v>188</v>
      </c>
      <c r="AC1224" s="227"/>
      <c r="AD1224" s="228"/>
      <c r="AE1224" s="228"/>
      <c r="AF1224" s="229"/>
      <c r="AG1224" s="230"/>
      <c r="AH1224" s="140" t="s">
        <v>270</v>
      </c>
      <c r="AI1224" s="232"/>
      <c r="AJ1224" s="133" t="s">
        <v>161</v>
      </c>
      <c r="AK1224" s="234"/>
      <c r="AL1224" s="234"/>
      <c r="AM1224" s="234"/>
      <c r="AN1224" s="235"/>
    </row>
    <row r="1225" spans="2:40" x14ac:dyDescent="0.25">
      <c r="B1225" s="2" t="s">
        <v>97</v>
      </c>
      <c r="C1225" s="747" t="s">
        <v>464</v>
      </c>
      <c r="D1225" s="78">
        <v>99.249730000000014</v>
      </c>
      <c r="E1225" s="79">
        <v>25.141125999999996</v>
      </c>
      <c r="F1225" s="80">
        <v>23.798500000000004</v>
      </c>
      <c r="G1225" s="80">
        <v>25.458553999999996</v>
      </c>
      <c r="H1225" s="81">
        <v>24.85155000000001</v>
      </c>
      <c r="I1225" s="82">
        <v>67.073051000000021</v>
      </c>
      <c r="J1225" s="83">
        <v>32.176679000000007</v>
      </c>
      <c r="K1225" s="84">
        <v>14.774186000000002</v>
      </c>
      <c r="L1225" s="85">
        <v>14.450422000000001</v>
      </c>
      <c r="M1225" s="85">
        <v>2.5755860000000004</v>
      </c>
      <c r="N1225" s="85">
        <v>2.7584429999999998</v>
      </c>
      <c r="O1225" s="85">
        <v>28.351425999999993</v>
      </c>
      <c r="P1225" s="85">
        <v>30.165642999999992</v>
      </c>
      <c r="Q1225" s="85">
        <v>2.2485179999999998</v>
      </c>
      <c r="R1225" s="85">
        <v>1.603958</v>
      </c>
      <c r="S1225" s="86">
        <v>2.3215479999999999</v>
      </c>
      <c r="T1225" s="87">
        <v>41.982000999999997</v>
      </c>
      <c r="U1225" s="88">
        <v>30.756727000000016</v>
      </c>
      <c r="V1225" s="89">
        <v>26.511001999999998</v>
      </c>
      <c r="W1225" s="90">
        <v>15.519593</v>
      </c>
      <c r="X1225" s="91">
        <v>30.711164000000004</v>
      </c>
      <c r="Y1225" s="92">
        <v>53.018972999999995</v>
      </c>
      <c r="Z1225" s="93">
        <v>2.2348760000000003</v>
      </c>
      <c r="AA1225" s="94">
        <v>59.867801999999983</v>
      </c>
      <c r="AB1225" s="95">
        <v>35.484838000000003</v>
      </c>
      <c r="AC1225" s="96">
        <v>22.435299999999998</v>
      </c>
      <c r="AD1225" s="97">
        <v>35.662542000000002</v>
      </c>
      <c r="AE1225" s="97">
        <v>30.389822999999993</v>
      </c>
      <c r="AF1225" s="98">
        <v>9.7197650000000007</v>
      </c>
      <c r="AG1225" s="99">
        <v>17.988060000000001</v>
      </c>
      <c r="AH1225" s="100">
        <v>44.168478000000007</v>
      </c>
      <c r="AI1225" s="101">
        <v>37.093192000000002</v>
      </c>
      <c r="AJ1225" s="102">
        <v>23.898448000000005</v>
      </c>
      <c r="AK1225" s="103">
        <v>35.886071000000001</v>
      </c>
      <c r="AL1225" s="103">
        <v>4.160101</v>
      </c>
      <c r="AM1225" s="103">
        <v>1.8737190000000001</v>
      </c>
      <c r="AN1225" s="104">
        <v>23.851131999999996</v>
      </c>
    </row>
    <row r="1226" spans="2:40" x14ac:dyDescent="0.25">
      <c r="B1226" s="2" t="s">
        <v>99</v>
      </c>
      <c r="C1226" s="747"/>
      <c r="D1226" s="105">
        <v>6.542500476232728E-2</v>
      </c>
      <c r="E1226" s="106">
        <v>9.207178960506536E-2</v>
      </c>
      <c r="F1226" s="107">
        <v>6.2751481370424925E-2</v>
      </c>
      <c r="G1226" s="107">
        <v>6.7128685740616173E-2</v>
      </c>
      <c r="H1226" s="108">
        <v>5.1193873585040822E-2</v>
      </c>
      <c r="I1226" s="109">
        <v>9.0233282353197095E-2</v>
      </c>
      <c r="J1226" s="110">
        <v>4.1885314225656882E-2</v>
      </c>
      <c r="K1226" s="111">
        <v>7.1924923165223267E-2</v>
      </c>
      <c r="L1226" s="112">
        <v>8.2583301686850449E-2</v>
      </c>
      <c r="M1226" s="112">
        <v>5.460394234720084E-2</v>
      </c>
      <c r="N1226" s="112">
        <v>5.0358309928147382E-2</v>
      </c>
      <c r="O1226" s="112">
        <v>4.8397593432837803E-2</v>
      </c>
      <c r="P1226" s="112">
        <v>8.6197434826448566E-2</v>
      </c>
      <c r="Q1226" s="112">
        <v>7.0369837873072022E-2</v>
      </c>
      <c r="R1226" s="112">
        <v>4.054423722134274E-2</v>
      </c>
      <c r="S1226" s="113">
        <v>8.4764654333673584E-2</v>
      </c>
      <c r="T1226" s="114">
        <v>6.2562345051108678E-2</v>
      </c>
      <c r="U1226" s="115">
        <v>6.1217379328182928E-2</v>
      </c>
      <c r="V1226" s="116">
        <v>8.4505062293049715E-2</v>
      </c>
      <c r="W1226" s="117">
        <v>4.9536119262202832E-2</v>
      </c>
      <c r="X1226" s="118">
        <v>6.9948437792742124E-2</v>
      </c>
      <c r="Y1226" s="119">
        <v>7.1364691639193831E-2</v>
      </c>
      <c r="Z1226" s="120">
        <v>4.989243509465633E-2</v>
      </c>
      <c r="AA1226" s="121">
        <v>5.7184861401611727E-2</v>
      </c>
      <c r="AB1226" s="122">
        <v>8.6396890315202993E-2</v>
      </c>
      <c r="AC1226" s="123">
        <v>6.4914898501741272E-2</v>
      </c>
      <c r="AD1226" s="124">
        <v>6.6030415459329736E-2</v>
      </c>
      <c r="AE1226" s="124">
        <v>6.6186432048257235E-2</v>
      </c>
      <c r="AF1226" s="125">
        <v>7.964439491149819E-2</v>
      </c>
      <c r="AG1226" s="126">
        <v>3.7520104100796023E-2</v>
      </c>
      <c r="AH1226" s="127">
        <v>5.9609060271269818E-2</v>
      </c>
      <c r="AI1226" s="128">
        <v>0.12505872728176584</v>
      </c>
      <c r="AJ1226" s="129">
        <v>5.5806000272056747E-2</v>
      </c>
      <c r="AK1226" s="130">
        <v>0.10472498126285686</v>
      </c>
      <c r="AL1226" s="130">
        <v>1.937990703870638E-2</v>
      </c>
      <c r="AM1226" s="130">
        <v>2.5863703598143439E-2</v>
      </c>
      <c r="AN1226" s="131">
        <v>7.5564195943823437E-2</v>
      </c>
    </row>
    <row r="1227" spans="2:40" x14ac:dyDescent="0.25">
      <c r="B1227" s="2" t="s">
        <v>100</v>
      </c>
      <c r="C1227" s="747"/>
      <c r="D1227" s="132" t="s">
        <v>588</v>
      </c>
      <c r="E1227" s="241"/>
      <c r="F1227" s="134"/>
      <c r="G1227" s="134"/>
      <c r="H1227" s="135"/>
      <c r="I1227" s="133" t="s">
        <v>149</v>
      </c>
      <c r="J1227" s="236"/>
      <c r="K1227" s="138"/>
      <c r="L1227" s="139"/>
      <c r="M1227" s="139"/>
      <c r="N1227" s="139"/>
      <c r="O1227" s="139"/>
      <c r="P1227" s="139"/>
      <c r="Q1227" s="139"/>
      <c r="R1227" s="139"/>
      <c r="S1227" s="141"/>
      <c r="T1227" s="142"/>
      <c r="U1227" s="237"/>
      <c r="V1227" s="143"/>
      <c r="W1227" s="144"/>
      <c r="X1227" s="145"/>
      <c r="Y1227" s="146"/>
      <c r="Z1227" s="147"/>
      <c r="AA1227" s="148"/>
      <c r="AB1227" s="149"/>
      <c r="AC1227" s="150"/>
      <c r="AD1227" s="151"/>
      <c r="AE1227" s="151"/>
      <c r="AF1227" s="152"/>
      <c r="AG1227" s="238"/>
      <c r="AH1227" s="153"/>
      <c r="AI1227" s="137" t="s">
        <v>264</v>
      </c>
      <c r="AJ1227" s="133" t="s">
        <v>161</v>
      </c>
      <c r="AK1227" s="140" t="s">
        <v>260</v>
      </c>
      <c r="AL1227" s="156"/>
      <c r="AM1227" s="156"/>
      <c r="AN1227" s="242" t="s">
        <v>161</v>
      </c>
    </row>
    <row r="1228" spans="2:40" x14ac:dyDescent="0.25">
      <c r="B1228" s="2" t="s">
        <v>97</v>
      </c>
      <c r="C1228" s="747" t="s">
        <v>466</v>
      </c>
      <c r="D1228" s="158">
        <v>24.516708000000001</v>
      </c>
      <c r="E1228" s="159">
        <v>6.9786909999999995</v>
      </c>
      <c r="F1228" s="160">
        <v>2.8835670000000002</v>
      </c>
      <c r="G1228" s="160">
        <v>6.019355</v>
      </c>
      <c r="H1228" s="161">
        <v>8.6350949999999997</v>
      </c>
      <c r="I1228" s="162">
        <v>16.512870000000003</v>
      </c>
      <c r="J1228" s="163">
        <v>8.003838</v>
      </c>
      <c r="K1228" s="164">
        <v>3.5185130000000004</v>
      </c>
      <c r="L1228" s="165">
        <v>2.9456389999999999</v>
      </c>
      <c r="M1228" s="165">
        <v>1.6607609999999999</v>
      </c>
      <c r="N1228" s="165">
        <v>1.6529</v>
      </c>
      <c r="O1228" s="165">
        <v>9.1755879999999994</v>
      </c>
      <c r="P1228" s="165">
        <v>4.0598229999999997</v>
      </c>
      <c r="Q1228" s="165">
        <v>0.75734900000000005</v>
      </c>
      <c r="R1228" s="165">
        <v>0.48323400000000005</v>
      </c>
      <c r="S1228" s="166">
        <v>0.262901</v>
      </c>
      <c r="T1228" s="167">
        <v>18.460160000000002</v>
      </c>
      <c r="U1228" s="168">
        <v>3.690134</v>
      </c>
      <c r="V1228" s="169">
        <v>2.3664139999999998</v>
      </c>
      <c r="W1228" s="170">
        <v>5.9750619999999994</v>
      </c>
      <c r="X1228" s="171">
        <v>5.7086219999999992</v>
      </c>
      <c r="Y1228" s="172">
        <v>12.833024</v>
      </c>
      <c r="Z1228" s="173">
        <v>0.76270300000000002</v>
      </c>
      <c r="AA1228" s="174">
        <v>13.612383000000001</v>
      </c>
      <c r="AB1228" s="175">
        <v>7.7721580000000001</v>
      </c>
      <c r="AC1228" s="176">
        <v>4.6609149999999993</v>
      </c>
      <c r="AD1228" s="177">
        <v>6.5703860000000009</v>
      </c>
      <c r="AE1228" s="177">
        <v>8.9462979999999988</v>
      </c>
      <c r="AF1228" s="178">
        <v>4.3391089999999997</v>
      </c>
      <c r="AG1228" s="179">
        <v>7.7997649999999998</v>
      </c>
      <c r="AH1228" s="180">
        <v>7.1264590000000005</v>
      </c>
      <c r="AI1228" s="181">
        <v>9.5904840000000018</v>
      </c>
      <c r="AJ1228" s="182">
        <v>7.5047829999999998</v>
      </c>
      <c r="AK1228" s="183">
        <v>9.7143169999999994</v>
      </c>
      <c r="AL1228" s="183">
        <v>2.3464179999999999</v>
      </c>
      <c r="AM1228" s="183">
        <v>2.530208</v>
      </c>
      <c r="AN1228" s="184">
        <v>2.4209820000000004</v>
      </c>
    </row>
    <row r="1229" spans="2:40" x14ac:dyDescent="0.25">
      <c r="B1229" s="2" t="s">
        <v>99</v>
      </c>
      <c r="C1229" s="747"/>
      <c r="D1229" s="185">
        <v>1.6161310843430879E-2</v>
      </c>
      <c r="E1229" s="186">
        <v>2.5557350512891229E-2</v>
      </c>
      <c r="F1229" s="187">
        <v>7.6033405836868698E-3</v>
      </c>
      <c r="G1229" s="187">
        <v>1.5871733726754739E-2</v>
      </c>
      <c r="H1229" s="188">
        <v>1.7788184713823402E-2</v>
      </c>
      <c r="I1229" s="189">
        <v>2.221474107643677E-2</v>
      </c>
      <c r="J1229" s="190">
        <v>1.041882755026562E-2</v>
      </c>
      <c r="K1229" s="191">
        <v>1.7129118124060379E-2</v>
      </c>
      <c r="L1229" s="192">
        <v>1.683415156993702E-2</v>
      </c>
      <c r="M1229" s="192">
        <v>3.5209112759767923E-2</v>
      </c>
      <c r="N1229" s="192">
        <v>3.01754469750634E-2</v>
      </c>
      <c r="O1229" s="192">
        <v>1.5663281893871069E-2</v>
      </c>
      <c r="P1229" s="192">
        <v>1.1600824436244141E-2</v>
      </c>
      <c r="Q1229" s="192">
        <v>2.3702067914659002E-2</v>
      </c>
      <c r="R1229" s="192">
        <v>1.22150043389031E-2</v>
      </c>
      <c r="S1229" s="193">
        <v>9.59907457824569E-3</v>
      </c>
      <c r="T1229" s="194">
        <v>2.7509667764970859E-2</v>
      </c>
      <c r="U1229" s="195">
        <v>7.3447455202182198E-3</v>
      </c>
      <c r="V1229" s="196">
        <v>7.5430556144631998E-3</v>
      </c>
      <c r="W1229" s="197">
        <v>1.9071465587471019E-2</v>
      </c>
      <c r="X1229" s="198">
        <v>1.300208584895314E-2</v>
      </c>
      <c r="Y1229" s="199">
        <v>1.7273529620394079E-2</v>
      </c>
      <c r="Z1229" s="200">
        <v>1.7026944637644179E-2</v>
      </c>
      <c r="AA1229" s="201">
        <v>1.300235200217733E-2</v>
      </c>
      <c r="AB1229" s="202">
        <v>1.89233013333308E-2</v>
      </c>
      <c r="AC1229" s="203">
        <v>1.348601641833376E-2</v>
      </c>
      <c r="AD1229" s="204">
        <v>1.2165294254912159E-2</v>
      </c>
      <c r="AE1229" s="204">
        <v>1.9484270923870131E-2</v>
      </c>
      <c r="AF1229" s="205">
        <v>3.5554945079437197E-2</v>
      </c>
      <c r="AG1229" s="206">
        <v>1.6269013710302569E-2</v>
      </c>
      <c r="AH1229" s="207">
        <v>9.6177532776142594E-3</v>
      </c>
      <c r="AI1229" s="208">
        <v>3.2334066128796329E-2</v>
      </c>
      <c r="AJ1229" s="209">
        <v>1.7524649388936341E-2</v>
      </c>
      <c r="AK1229" s="210">
        <v>2.83489286360285E-2</v>
      </c>
      <c r="AL1229" s="210">
        <v>1.0930831418263001E-2</v>
      </c>
      <c r="AM1229" s="210">
        <v>3.4925487628428439E-2</v>
      </c>
      <c r="AN1229" s="211">
        <v>7.6700576821456404E-3</v>
      </c>
    </row>
    <row r="1230" spans="2:40" x14ac:dyDescent="0.25">
      <c r="B1230" s="2" t="s">
        <v>100</v>
      </c>
      <c r="C1230" s="747"/>
      <c r="D1230" s="253"/>
      <c r="E1230" s="212"/>
      <c r="F1230" s="213"/>
      <c r="G1230" s="213"/>
      <c r="H1230" s="214"/>
      <c r="I1230" s="215"/>
      <c r="J1230" s="216"/>
      <c r="K1230" s="239"/>
      <c r="L1230" s="217"/>
      <c r="M1230" s="217"/>
      <c r="N1230" s="217"/>
      <c r="O1230" s="217"/>
      <c r="P1230" s="217"/>
      <c r="Q1230" s="217"/>
      <c r="R1230" s="217"/>
      <c r="S1230" s="240"/>
      <c r="T1230" s="133" t="s">
        <v>145</v>
      </c>
      <c r="U1230" s="219"/>
      <c r="V1230" s="220"/>
      <c r="W1230" s="221"/>
      <c r="X1230" s="222"/>
      <c r="Y1230" s="223"/>
      <c r="Z1230" s="224"/>
      <c r="AA1230" s="225"/>
      <c r="AB1230" s="226"/>
      <c r="AC1230" s="227"/>
      <c r="AD1230" s="228"/>
      <c r="AE1230" s="228"/>
      <c r="AF1230" s="229"/>
      <c r="AG1230" s="230"/>
      <c r="AH1230" s="231"/>
      <c r="AI1230" s="232"/>
      <c r="AJ1230" s="233"/>
      <c r="AK1230" s="234"/>
      <c r="AL1230" s="234"/>
      <c r="AM1230" s="234"/>
      <c r="AN1230" s="235"/>
    </row>
    <row r="1231" spans="2:40" x14ac:dyDescent="0.25">
      <c r="B1231" s="2" t="s">
        <v>97</v>
      </c>
      <c r="C1231" s="747" t="s">
        <v>357</v>
      </c>
      <c r="D1231" s="78">
        <v>52.709229000000001</v>
      </c>
      <c r="E1231" s="79">
        <v>11.000235999999999</v>
      </c>
      <c r="F1231" s="80">
        <v>18.239795000000004</v>
      </c>
      <c r="G1231" s="80">
        <v>14.773155000000001</v>
      </c>
      <c r="H1231" s="81">
        <v>8.6960430000000013</v>
      </c>
      <c r="I1231" s="82">
        <v>19.728539999999999</v>
      </c>
      <c r="J1231" s="83">
        <v>32.980689000000005</v>
      </c>
      <c r="K1231" s="84">
        <v>6.3844389999999995</v>
      </c>
      <c r="L1231" s="85">
        <v>8.9092690000000001</v>
      </c>
      <c r="M1231" s="85">
        <v>1.765503</v>
      </c>
      <c r="N1231" s="85">
        <v>3.065194</v>
      </c>
      <c r="O1231" s="85">
        <v>12.864509</v>
      </c>
      <c r="P1231" s="85">
        <v>16.369914999999999</v>
      </c>
      <c r="Q1231" s="85">
        <v>0.75907100000000005</v>
      </c>
      <c r="R1231" s="85">
        <v>1.160299</v>
      </c>
      <c r="S1231" s="86">
        <v>1.43103</v>
      </c>
      <c r="T1231" s="87">
        <v>15.445304</v>
      </c>
      <c r="U1231" s="88">
        <v>13.073639999999999</v>
      </c>
      <c r="V1231" s="89">
        <v>11.625147000000002</v>
      </c>
      <c r="W1231" s="90">
        <v>9.8355270000000008</v>
      </c>
      <c r="X1231" s="91">
        <v>14.822041</v>
      </c>
      <c r="Y1231" s="92">
        <v>22.972224000000004</v>
      </c>
      <c r="Z1231" s="93">
        <v>2.6467399999999999</v>
      </c>
      <c r="AA1231" s="94">
        <v>27.504162999999995</v>
      </c>
      <c r="AB1231" s="95">
        <v>17.370733999999999</v>
      </c>
      <c r="AC1231" s="96">
        <v>12.618712</v>
      </c>
      <c r="AD1231" s="97">
        <v>18.025122</v>
      </c>
      <c r="AE1231" s="97">
        <v>12.074451999999999</v>
      </c>
      <c r="AF1231" s="98">
        <v>3.6410809999999998</v>
      </c>
      <c r="AG1231" s="99">
        <v>14.776190000000001</v>
      </c>
      <c r="AH1231" s="100">
        <v>24.835516999999999</v>
      </c>
      <c r="AI1231" s="101">
        <v>13.097522000000001</v>
      </c>
      <c r="AJ1231" s="102">
        <v>8.1417190000000002</v>
      </c>
      <c r="AK1231" s="103">
        <v>14.025709000000001</v>
      </c>
      <c r="AL1231" s="103">
        <v>4.0748050000000005</v>
      </c>
      <c r="AM1231" s="247" t="s">
        <v>163</v>
      </c>
      <c r="AN1231" s="104">
        <v>13.331007999999999</v>
      </c>
    </row>
    <row r="1232" spans="2:40" x14ac:dyDescent="0.25">
      <c r="B1232" s="2" t="s">
        <v>99</v>
      </c>
      <c r="C1232" s="747"/>
      <c r="D1232" s="105">
        <v>3.474570216305474E-2</v>
      </c>
      <c r="E1232" s="106">
        <v>4.0285045888480323E-2</v>
      </c>
      <c r="F1232" s="107">
        <v>4.8094382256985507E-2</v>
      </c>
      <c r="G1232" s="107">
        <v>3.8953605903635079E-2</v>
      </c>
      <c r="H1232" s="108">
        <v>1.7913736810463689E-2</v>
      </c>
      <c r="I1232" s="109">
        <v>2.654077746122422E-2</v>
      </c>
      <c r="J1232" s="110">
        <v>4.2931917310163242E-2</v>
      </c>
      <c r="K1232" s="111">
        <v>3.1081257845816661E-2</v>
      </c>
      <c r="L1232" s="112">
        <v>5.091594208365019E-2</v>
      </c>
      <c r="M1232" s="112">
        <v>3.7429704939307057E-2</v>
      </c>
      <c r="N1232" s="112">
        <v>5.595837559155574E-2</v>
      </c>
      <c r="O1232" s="112">
        <v>2.1960492438549049E-2</v>
      </c>
      <c r="P1232" s="112">
        <v>4.6776549113407027E-2</v>
      </c>
      <c r="Q1232" s="112">
        <v>2.3755959794029068E-2</v>
      </c>
      <c r="R1232" s="112">
        <v>2.9329594605149719E-2</v>
      </c>
      <c r="S1232" s="113">
        <v>5.2249948435749302E-2</v>
      </c>
      <c r="T1232" s="114">
        <v>2.3016874261597702E-2</v>
      </c>
      <c r="U1232" s="115">
        <v>2.6021428713143151E-2</v>
      </c>
      <c r="V1232" s="116">
        <v>3.7055701304720981E-2</v>
      </c>
      <c r="W1232" s="117">
        <v>3.1393467501281511E-2</v>
      </c>
      <c r="X1232" s="118">
        <v>3.375901391591582E-2</v>
      </c>
      <c r="Y1232" s="119">
        <v>3.092111350452768E-2</v>
      </c>
      <c r="Z1232" s="120">
        <v>5.9087082980188027E-2</v>
      </c>
      <c r="AA1232" s="121">
        <v>2.6271579990899581E-2</v>
      </c>
      <c r="AB1232" s="122">
        <v>4.2293483208027248E-2</v>
      </c>
      <c r="AC1232" s="123">
        <v>3.6511319603602571E-2</v>
      </c>
      <c r="AD1232" s="124">
        <v>3.3374129481995543E-2</v>
      </c>
      <c r="AE1232" s="124">
        <v>2.629712245503844E-2</v>
      </c>
      <c r="AF1232" s="125">
        <v>2.983525764961938E-2</v>
      </c>
      <c r="AG1232" s="126">
        <v>3.082067699424736E-2</v>
      </c>
      <c r="AH1232" s="127">
        <v>3.3517610222411238E-2</v>
      </c>
      <c r="AI1232" s="128">
        <v>4.4157953078422817E-2</v>
      </c>
      <c r="AJ1232" s="129">
        <v>1.9011978214192381E-2</v>
      </c>
      <c r="AK1232" s="130">
        <v>4.0930702952220177E-2</v>
      </c>
      <c r="AL1232" s="130">
        <v>1.8982554053580899E-2</v>
      </c>
      <c r="AM1232" s="248"/>
      <c r="AN1232" s="131">
        <v>4.2234762720724441E-2</v>
      </c>
    </row>
    <row r="1233" spans="2:40" x14ac:dyDescent="0.25">
      <c r="B1233" s="2" t="s">
        <v>100</v>
      </c>
      <c r="C1233" s="747"/>
      <c r="D1233" s="132" t="s">
        <v>589</v>
      </c>
      <c r="E1233" s="241"/>
      <c r="F1233" s="140" t="s">
        <v>186</v>
      </c>
      <c r="G1233" s="134"/>
      <c r="H1233" s="135"/>
      <c r="I1233" s="136"/>
      <c r="J1233" s="236"/>
      <c r="K1233" s="138"/>
      <c r="L1233" s="139"/>
      <c r="M1233" s="139"/>
      <c r="N1233" s="139"/>
      <c r="O1233" s="139"/>
      <c r="P1233" s="139"/>
      <c r="Q1233" s="139"/>
      <c r="R1233" s="139"/>
      <c r="S1233" s="141"/>
      <c r="T1233" s="142"/>
      <c r="U1233" s="237"/>
      <c r="V1233" s="143"/>
      <c r="W1233" s="144"/>
      <c r="X1233" s="145"/>
      <c r="Y1233" s="146"/>
      <c r="Z1233" s="147"/>
      <c r="AA1233" s="148"/>
      <c r="AB1233" s="149"/>
      <c r="AC1233" s="150"/>
      <c r="AD1233" s="151"/>
      <c r="AE1233" s="151"/>
      <c r="AF1233" s="152"/>
      <c r="AG1233" s="238"/>
      <c r="AH1233" s="153"/>
      <c r="AI1233" s="154"/>
      <c r="AJ1233" s="155"/>
      <c r="AK1233" s="156"/>
      <c r="AL1233" s="156"/>
      <c r="AM1233" s="156"/>
      <c r="AN1233" s="157"/>
    </row>
    <row r="1234" spans="2:40" x14ac:dyDescent="0.25">
      <c r="B1234" s="2" t="s">
        <v>97</v>
      </c>
      <c r="C1234" s="749" t="s">
        <v>330</v>
      </c>
      <c r="D1234" s="158">
        <v>1340.5242989999949</v>
      </c>
      <c r="E1234" s="159">
        <v>229.9399810000001</v>
      </c>
      <c r="F1234" s="160">
        <v>334.32814900000068</v>
      </c>
      <c r="G1234" s="160">
        <v>332.99893500000007</v>
      </c>
      <c r="H1234" s="161">
        <v>443.25723399999885</v>
      </c>
      <c r="I1234" s="162">
        <v>640.0149320000022</v>
      </c>
      <c r="J1234" s="163">
        <v>695.04788100000144</v>
      </c>
      <c r="K1234" s="164">
        <v>180.73407899999998</v>
      </c>
      <c r="L1234" s="165">
        <v>148.67461999999995</v>
      </c>
      <c r="M1234" s="165">
        <v>41.166649</v>
      </c>
      <c r="N1234" s="165">
        <v>47.299785000000043</v>
      </c>
      <c r="O1234" s="165">
        <v>535.41086900000175</v>
      </c>
      <c r="P1234" s="165">
        <v>299.36448800000005</v>
      </c>
      <c r="Q1234" s="165">
        <v>28.187928000000053</v>
      </c>
      <c r="R1234" s="165">
        <v>36.313198999999976</v>
      </c>
      <c r="S1234" s="166">
        <v>23.372682000000001</v>
      </c>
      <c r="T1234" s="167">
        <v>595.15517200000136</v>
      </c>
      <c r="U1234" s="168">
        <v>454.89772300000044</v>
      </c>
      <c r="V1234" s="169">
        <v>273.21831100000031</v>
      </c>
      <c r="W1234" s="170">
        <v>281.9683409999999</v>
      </c>
      <c r="X1234" s="171">
        <v>387.81249600000007</v>
      </c>
      <c r="Y1234" s="172">
        <v>654.10581600000148</v>
      </c>
      <c r="Z1234" s="173">
        <v>39.149566</v>
      </c>
      <c r="AA1234" s="174">
        <v>945.93262500000355</v>
      </c>
      <c r="AB1234" s="175">
        <v>350.0911960000002</v>
      </c>
      <c r="AC1234" s="176">
        <v>305.89602700000034</v>
      </c>
      <c r="AD1234" s="177">
        <v>479.83459900000003</v>
      </c>
      <c r="AE1234" s="177">
        <v>407.74430300000012</v>
      </c>
      <c r="AF1234" s="178">
        <v>104.33958100000002</v>
      </c>
      <c r="AG1234" s="179">
        <v>438.86056100000013</v>
      </c>
      <c r="AH1234" s="180">
        <v>664.83875100000216</v>
      </c>
      <c r="AI1234" s="181">
        <v>236.82498700000019</v>
      </c>
      <c r="AJ1234" s="182">
        <v>388.69659900000016</v>
      </c>
      <c r="AK1234" s="183">
        <v>283.04353700000007</v>
      </c>
      <c r="AL1234" s="183">
        <v>204.07920000000001</v>
      </c>
      <c r="AM1234" s="183">
        <v>68.041961999999984</v>
      </c>
      <c r="AN1234" s="184">
        <v>276.03752900000012</v>
      </c>
    </row>
    <row r="1235" spans="2:40" x14ac:dyDescent="0.25">
      <c r="B1235" s="2" t="s">
        <v>99</v>
      </c>
      <c r="C1235" s="749" t="s">
        <v>331</v>
      </c>
      <c r="D1235" s="185">
        <v>0.88366798223118692</v>
      </c>
      <c r="E1235" s="186">
        <v>0.84208581399356319</v>
      </c>
      <c r="F1235" s="187">
        <v>0.88155079578890227</v>
      </c>
      <c r="G1235" s="187">
        <v>0.87804597462899403</v>
      </c>
      <c r="H1235" s="188">
        <v>0.91310420489067212</v>
      </c>
      <c r="I1235" s="189">
        <v>0.86101119910913904</v>
      </c>
      <c r="J1235" s="190">
        <v>0.90476394091391565</v>
      </c>
      <c r="K1235" s="191">
        <v>0.87986470086489954</v>
      </c>
      <c r="L1235" s="192">
        <v>0.84966660465956267</v>
      </c>
      <c r="M1235" s="192">
        <v>0.87275723995372412</v>
      </c>
      <c r="N1235" s="192">
        <v>0.86350786750523345</v>
      </c>
      <c r="O1235" s="192">
        <v>0.91397863223474085</v>
      </c>
      <c r="P1235" s="192">
        <v>0.85542519162389996</v>
      </c>
      <c r="Q1235" s="192">
        <v>0.88217213441823972</v>
      </c>
      <c r="R1235" s="192">
        <v>0.91791116383460469</v>
      </c>
      <c r="S1235" s="193">
        <v>0.8533863226523315</v>
      </c>
      <c r="T1235" s="194">
        <v>0.88691111292232161</v>
      </c>
      <c r="U1235" s="195">
        <v>0.90541644643845554</v>
      </c>
      <c r="V1235" s="196">
        <v>0.87089618078776732</v>
      </c>
      <c r="W1235" s="197">
        <v>0.89999894764904398</v>
      </c>
      <c r="X1235" s="198">
        <v>0.88329046244238929</v>
      </c>
      <c r="Y1235" s="199">
        <v>0.88044066523588405</v>
      </c>
      <c r="Z1235" s="200">
        <v>0.87399353728751139</v>
      </c>
      <c r="AA1235" s="201">
        <v>0.90354120660531312</v>
      </c>
      <c r="AB1235" s="202">
        <v>0.85238632514343893</v>
      </c>
      <c r="AC1235" s="203">
        <v>0.88508776547632229</v>
      </c>
      <c r="AD1235" s="204">
        <v>0.88843016080376092</v>
      </c>
      <c r="AE1235" s="204">
        <v>0.8880321745728339</v>
      </c>
      <c r="AF1235" s="205">
        <v>0.8549654023594454</v>
      </c>
      <c r="AG1235" s="206">
        <v>0.91539020519465397</v>
      </c>
      <c r="AH1235" s="207">
        <v>0.89725557622870478</v>
      </c>
      <c r="AI1235" s="208">
        <v>0.79844925351101537</v>
      </c>
      <c r="AJ1235" s="209">
        <v>0.90765737212481501</v>
      </c>
      <c r="AK1235" s="210">
        <v>0.8259953871488952</v>
      </c>
      <c r="AL1235" s="210">
        <v>0.95070670748944996</v>
      </c>
      <c r="AM1235" s="210">
        <v>0.939210808773428</v>
      </c>
      <c r="AN1235" s="211">
        <v>0.87453098365330662</v>
      </c>
    </row>
    <row r="1236" spans="2:40" x14ac:dyDescent="0.25">
      <c r="B1236" s="2" t="s">
        <v>100</v>
      </c>
      <c r="C1236" s="749"/>
      <c r="D1236" s="132" t="s">
        <v>590</v>
      </c>
      <c r="E1236" s="212"/>
      <c r="F1236" s="213"/>
      <c r="G1236" s="213"/>
      <c r="H1236" s="137" t="s">
        <v>267</v>
      </c>
      <c r="I1236" s="215"/>
      <c r="J1236" s="137" t="s">
        <v>103</v>
      </c>
      <c r="K1236" s="239"/>
      <c r="L1236" s="217"/>
      <c r="M1236" s="217"/>
      <c r="N1236" s="217"/>
      <c r="O1236" s="140" t="s">
        <v>504</v>
      </c>
      <c r="P1236" s="217"/>
      <c r="Q1236" s="217"/>
      <c r="R1236" s="140" t="s">
        <v>130</v>
      </c>
      <c r="S1236" s="240"/>
      <c r="T1236" s="218"/>
      <c r="U1236" s="219"/>
      <c r="V1236" s="220"/>
      <c r="W1236" s="221"/>
      <c r="X1236" s="222"/>
      <c r="Y1236" s="223"/>
      <c r="Z1236" s="224"/>
      <c r="AA1236" s="140" t="s">
        <v>131</v>
      </c>
      <c r="AB1236" s="226"/>
      <c r="AC1236" s="227"/>
      <c r="AD1236" s="228"/>
      <c r="AE1236" s="228"/>
      <c r="AF1236" s="229"/>
      <c r="AG1236" s="133" t="s">
        <v>268</v>
      </c>
      <c r="AH1236" s="140" t="s">
        <v>177</v>
      </c>
      <c r="AI1236" s="232"/>
      <c r="AJ1236" s="133" t="s">
        <v>124</v>
      </c>
      <c r="AK1236" s="234"/>
      <c r="AL1236" s="140" t="s">
        <v>269</v>
      </c>
      <c r="AM1236" s="140" t="s">
        <v>124</v>
      </c>
      <c r="AN1236" s="235"/>
    </row>
    <row r="1237" spans="2:40" x14ac:dyDescent="0.25">
      <c r="B1237" s="2" t="s">
        <v>97</v>
      </c>
      <c r="C1237" s="748" t="s">
        <v>337</v>
      </c>
      <c r="D1237" s="78">
        <v>123.76643799999998</v>
      </c>
      <c r="E1237" s="79">
        <v>32.119817000000005</v>
      </c>
      <c r="F1237" s="80">
        <v>26.682067000000007</v>
      </c>
      <c r="G1237" s="80">
        <v>31.477908999999993</v>
      </c>
      <c r="H1237" s="81">
        <v>33.48664500000001</v>
      </c>
      <c r="I1237" s="82">
        <v>83.585921000000042</v>
      </c>
      <c r="J1237" s="83">
        <v>40.180516999999995</v>
      </c>
      <c r="K1237" s="84">
        <v>18.292699000000002</v>
      </c>
      <c r="L1237" s="85">
        <v>17.396061</v>
      </c>
      <c r="M1237" s="85">
        <v>4.2363469999999994</v>
      </c>
      <c r="N1237" s="85">
        <v>4.4113430000000005</v>
      </c>
      <c r="O1237" s="85">
        <v>37.527014000000001</v>
      </c>
      <c r="P1237" s="85">
        <v>34.225465999999997</v>
      </c>
      <c r="Q1237" s="85">
        <v>3.0058669999999998</v>
      </c>
      <c r="R1237" s="85">
        <v>2.0871919999999999</v>
      </c>
      <c r="S1237" s="86">
        <v>2.5844490000000002</v>
      </c>
      <c r="T1237" s="87">
        <v>60.44216100000002</v>
      </c>
      <c r="U1237" s="88">
        <v>34.446861000000006</v>
      </c>
      <c r="V1237" s="89">
        <v>28.877415999999997</v>
      </c>
      <c r="W1237" s="90">
        <v>21.494654999999998</v>
      </c>
      <c r="X1237" s="91">
        <v>36.419786000000002</v>
      </c>
      <c r="Y1237" s="92">
        <v>65.851996999999997</v>
      </c>
      <c r="Z1237" s="93">
        <v>2.9975790000000004</v>
      </c>
      <c r="AA1237" s="94">
        <v>73.480184999999992</v>
      </c>
      <c r="AB1237" s="95">
        <v>43.256996000000001</v>
      </c>
      <c r="AC1237" s="96">
        <v>27.096215000000008</v>
      </c>
      <c r="AD1237" s="97">
        <v>42.232927999999994</v>
      </c>
      <c r="AE1237" s="97">
        <v>39.336121000000006</v>
      </c>
      <c r="AF1237" s="98">
        <v>14.058874000000001</v>
      </c>
      <c r="AG1237" s="99">
        <v>25.787825000000005</v>
      </c>
      <c r="AH1237" s="100">
        <v>51.294937000000004</v>
      </c>
      <c r="AI1237" s="101">
        <v>46.683676000000006</v>
      </c>
      <c r="AJ1237" s="102">
        <v>31.403231000000005</v>
      </c>
      <c r="AK1237" s="103">
        <v>45.600388000000009</v>
      </c>
      <c r="AL1237" s="103">
        <v>6.5065190000000008</v>
      </c>
      <c r="AM1237" s="103">
        <v>4.4039269999999995</v>
      </c>
      <c r="AN1237" s="104">
        <v>26.272113999999998</v>
      </c>
    </row>
    <row r="1238" spans="2:40" x14ac:dyDescent="0.25">
      <c r="B1238" s="2" t="s">
        <v>99</v>
      </c>
      <c r="C1238" s="748" t="s">
        <v>338</v>
      </c>
      <c r="D1238" s="105">
        <v>8.1586315605758131E-2</v>
      </c>
      <c r="E1238" s="106">
        <v>0.1176291401179566</v>
      </c>
      <c r="F1238" s="107">
        <v>7.0354821954111815E-2</v>
      </c>
      <c r="G1238" s="107">
        <v>8.3000419467370884E-2</v>
      </c>
      <c r="H1238" s="108">
        <v>6.8982058298864196E-2</v>
      </c>
      <c r="I1238" s="109">
        <v>0.11244802342963393</v>
      </c>
      <c r="J1238" s="110">
        <v>5.2304141775922491E-2</v>
      </c>
      <c r="K1238" s="111">
        <v>8.9054041289283653E-2</v>
      </c>
      <c r="L1238" s="112">
        <v>9.9417453256787483E-2</v>
      </c>
      <c r="M1238" s="112">
        <v>8.9813055106968742E-2</v>
      </c>
      <c r="N1238" s="112">
        <v>8.0533756903210782E-2</v>
      </c>
      <c r="O1238" s="112">
        <v>6.4060875326708885E-2</v>
      </c>
      <c r="P1238" s="112">
        <v>9.7798259262692741E-2</v>
      </c>
      <c r="Q1238" s="112">
        <v>9.4071905787731017E-2</v>
      </c>
      <c r="R1238" s="112">
        <v>5.2759241560245827E-2</v>
      </c>
      <c r="S1238" s="113">
        <v>9.4363728911919284E-2</v>
      </c>
      <c r="T1238" s="114">
        <v>9.0072012816079586E-2</v>
      </c>
      <c r="U1238" s="115">
        <v>6.8562124848401143E-2</v>
      </c>
      <c r="V1238" s="116">
        <v>9.2048117907512925E-2</v>
      </c>
      <c r="W1238" s="117">
        <v>6.8607584849673844E-2</v>
      </c>
      <c r="X1238" s="118">
        <v>8.2950523641695251E-2</v>
      </c>
      <c r="Y1238" s="119">
        <v>8.8638221259587924E-2</v>
      </c>
      <c r="Z1238" s="120">
        <v>6.6919379732300513E-2</v>
      </c>
      <c r="AA1238" s="121">
        <v>7.018721340378907E-2</v>
      </c>
      <c r="AB1238" s="122">
        <v>0.10532019164853378</v>
      </c>
      <c r="AC1238" s="123">
        <v>7.840091492007506E-2</v>
      </c>
      <c r="AD1238" s="124">
        <v>7.8195709714241876E-2</v>
      </c>
      <c r="AE1238" s="124">
        <v>8.5670702972127394E-2</v>
      </c>
      <c r="AF1238" s="125">
        <v>0.1151993399909354</v>
      </c>
      <c r="AG1238" s="126">
        <v>5.3789117811098602E-2</v>
      </c>
      <c r="AH1238" s="127">
        <v>6.9226813548884075E-2</v>
      </c>
      <c r="AI1238" s="128">
        <v>0.1573927934105622</v>
      </c>
      <c r="AJ1238" s="129">
        <v>7.3330649660993091E-2</v>
      </c>
      <c r="AK1238" s="130">
        <v>0.1330739098988854</v>
      </c>
      <c r="AL1238" s="130">
        <v>3.03107384569694E-2</v>
      </c>
      <c r="AM1238" s="130">
        <v>6.0789191226571872E-2</v>
      </c>
      <c r="AN1238" s="131">
        <v>8.3234253625969076E-2</v>
      </c>
    </row>
    <row r="1239" spans="2:40" x14ac:dyDescent="0.25">
      <c r="B1239" s="2" t="s">
        <v>100</v>
      </c>
      <c r="C1239" s="748"/>
      <c r="D1239" s="404" t="s">
        <v>493</v>
      </c>
      <c r="E1239" s="420"/>
      <c r="F1239" s="421"/>
      <c r="G1239" s="421"/>
      <c r="H1239" s="422"/>
      <c r="I1239" s="408" t="s">
        <v>149</v>
      </c>
      <c r="J1239" s="424"/>
      <c r="K1239" s="425"/>
      <c r="L1239" s="426"/>
      <c r="M1239" s="426"/>
      <c r="N1239" s="426"/>
      <c r="O1239" s="426"/>
      <c r="P1239" s="426"/>
      <c r="Q1239" s="426"/>
      <c r="R1239" s="426"/>
      <c r="S1239" s="427"/>
      <c r="T1239" s="428"/>
      <c r="U1239" s="429"/>
      <c r="V1239" s="430"/>
      <c r="W1239" s="431"/>
      <c r="X1239" s="432"/>
      <c r="Y1239" s="433"/>
      <c r="Z1239" s="434"/>
      <c r="AA1239" s="435"/>
      <c r="AB1239" s="443"/>
      <c r="AC1239" s="436"/>
      <c r="AD1239" s="437"/>
      <c r="AE1239" s="437"/>
      <c r="AF1239" s="438"/>
      <c r="AG1239" s="439"/>
      <c r="AH1239" s="444"/>
      <c r="AI1239" s="414" t="s">
        <v>264</v>
      </c>
      <c r="AJ1239" s="408" t="s">
        <v>161</v>
      </c>
      <c r="AK1239" s="418" t="s">
        <v>284</v>
      </c>
      <c r="AL1239" s="441"/>
      <c r="AM1239" s="441"/>
      <c r="AN1239" s="419" t="s">
        <v>161</v>
      </c>
    </row>
    <row r="1240" spans="2:40" x14ac:dyDescent="0.25">
      <c r="B1240" s="2" t="s">
        <v>229</v>
      </c>
      <c r="C1240" s="1" t="s">
        <v>230</v>
      </c>
    </row>
    <row r="1241" spans="2:40" x14ac:dyDescent="0.25">
      <c r="B1241" s="2" t="s">
        <v>229</v>
      </c>
      <c r="C1241" s="1" t="s">
        <v>231</v>
      </c>
    </row>
    <row r="1242" spans="2:40" x14ac:dyDescent="0.25">
      <c r="B1242" s="2" t="s">
        <v>229</v>
      </c>
      <c r="C1242" s="1" t="s">
        <v>232</v>
      </c>
    </row>
    <row r="1243" spans="2:40" x14ac:dyDescent="0.25">
      <c r="B1243" s="2" t="s">
        <v>233</v>
      </c>
      <c r="C1243" s="1"/>
    </row>
    <row r="1245" spans="2:40" x14ac:dyDescent="0.25">
      <c r="B1245" s="2" t="s">
        <v>1</v>
      </c>
      <c r="C1245" s="1"/>
    </row>
    <row r="1248" spans="2:40" x14ac:dyDescent="0.25">
      <c r="B1248" s="2" t="s">
        <v>2</v>
      </c>
      <c r="C1248" s="1" t="s">
        <v>591</v>
      </c>
    </row>
    <row r="1249" spans="2:40" x14ac:dyDescent="0.25">
      <c r="B1249" s="2" t="s">
        <v>4</v>
      </c>
      <c r="C1249" s="1" t="s">
        <v>592</v>
      </c>
    </row>
    <row r="1252" spans="2:40" ht="25" x14ac:dyDescent="0.25">
      <c r="B1252" s="2" t="s">
        <v>6</v>
      </c>
      <c r="C1252" s="4" t="s">
        <v>7</v>
      </c>
      <c r="D1252" s="376" t="s">
        <v>8</v>
      </c>
      <c r="E1252" s="745" t="s">
        <v>9</v>
      </c>
      <c r="F1252" s="745"/>
      <c r="G1252" s="745"/>
      <c r="H1252" s="745"/>
      <c r="I1252" s="745" t="s">
        <v>10</v>
      </c>
      <c r="J1252" s="745"/>
      <c r="K1252" s="745" t="s">
        <v>11</v>
      </c>
      <c r="L1252" s="745"/>
      <c r="M1252" s="745"/>
      <c r="N1252" s="745"/>
      <c r="O1252" s="745"/>
      <c r="P1252" s="745"/>
      <c r="Q1252" s="745"/>
      <c r="R1252" s="745"/>
      <c r="S1252" s="745"/>
      <c r="T1252" s="745" t="s">
        <v>12</v>
      </c>
      <c r="U1252" s="745"/>
      <c r="V1252" s="745"/>
      <c r="W1252" s="745" t="s">
        <v>13</v>
      </c>
      <c r="X1252" s="745"/>
      <c r="Y1252" s="745"/>
      <c r="Z1252" s="745" t="s">
        <v>14</v>
      </c>
      <c r="AA1252" s="745"/>
      <c r="AB1252" s="745"/>
      <c r="AC1252" s="745" t="s">
        <v>15</v>
      </c>
      <c r="AD1252" s="745"/>
      <c r="AE1252" s="745"/>
      <c r="AF1252" s="745"/>
      <c r="AG1252" s="745" t="s">
        <v>16</v>
      </c>
      <c r="AH1252" s="745"/>
      <c r="AI1252" s="745"/>
      <c r="AJ1252" s="746" t="s">
        <v>17</v>
      </c>
      <c r="AK1252" s="746"/>
      <c r="AL1252" s="746"/>
      <c r="AM1252" s="746"/>
      <c r="AN1252" s="746"/>
    </row>
    <row r="1253" spans="2:40" ht="50" x14ac:dyDescent="0.25">
      <c r="B1253" s="2" t="s">
        <v>6</v>
      </c>
      <c r="C1253" s="10" t="s">
        <v>18</v>
      </c>
      <c r="D1253" s="5" t="s">
        <v>19</v>
      </c>
      <c r="E1253" s="6" t="s">
        <v>20</v>
      </c>
      <c r="F1253" s="7" t="s">
        <v>21</v>
      </c>
      <c r="G1253" s="7" t="s">
        <v>22</v>
      </c>
      <c r="H1253" s="8" t="s">
        <v>23</v>
      </c>
      <c r="I1253" s="6" t="s">
        <v>24</v>
      </c>
      <c r="J1253" s="8" t="s">
        <v>25</v>
      </c>
      <c r="K1253" s="6" t="s">
        <v>26</v>
      </c>
      <c r="L1253" s="7" t="s">
        <v>27</v>
      </c>
      <c r="M1253" s="7" t="s">
        <v>28</v>
      </c>
      <c r="N1253" s="7" t="s">
        <v>29</v>
      </c>
      <c r="O1253" s="7" t="s">
        <v>30</v>
      </c>
      <c r="P1253" s="7" t="s">
        <v>31</v>
      </c>
      <c r="Q1253" s="7" t="s">
        <v>32</v>
      </c>
      <c r="R1253" s="7" t="s">
        <v>33</v>
      </c>
      <c r="S1253" s="8" t="s">
        <v>34</v>
      </c>
      <c r="T1253" s="6" t="s">
        <v>35</v>
      </c>
      <c r="U1253" s="7" t="s">
        <v>36</v>
      </c>
      <c r="V1253" s="8" t="s">
        <v>37</v>
      </c>
      <c r="W1253" s="6" t="s">
        <v>38</v>
      </c>
      <c r="X1253" s="7" t="s">
        <v>39</v>
      </c>
      <c r="Y1253" s="8" t="s">
        <v>40</v>
      </c>
      <c r="Z1253" s="6" t="s">
        <v>41</v>
      </c>
      <c r="AA1253" s="7" t="s">
        <v>42</v>
      </c>
      <c r="AB1253" s="8" t="s">
        <v>43</v>
      </c>
      <c r="AC1253" s="6" t="s">
        <v>44</v>
      </c>
      <c r="AD1253" s="7" t="s">
        <v>45</v>
      </c>
      <c r="AE1253" s="7" t="s">
        <v>46</v>
      </c>
      <c r="AF1253" s="8" t="s">
        <v>47</v>
      </c>
      <c r="AG1253" s="6" t="s">
        <v>48</v>
      </c>
      <c r="AH1253" s="7" t="s">
        <v>49</v>
      </c>
      <c r="AI1253" s="8" t="s">
        <v>50</v>
      </c>
      <c r="AJ1253" s="6" t="s">
        <v>51</v>
      </c>
      <c r="AK1253" s="7" t="s">
        <v>52</v>
      </c>
      <c r="AL1253" s="7" t="s">
        <v>53</v>
      </c>
      <c r="AM1253" s="7" t="s">
        <v>54</v>
      </c>
      <c r="AN1253" s="9" t="s">
        <v>55</v>
      </c>
    </row>
    <row r="1254" spans="2:40" x14ac:dyDescent="0.25">
      <c r="B1254" s="2" t="s">
        <v>6</v>
      </c>
      <c r="C1254" s="10" t="s">
        <v>56</v>
      </c>
      <c r="D1254" s="11" t="s">
        <v>57</v>
      </c>
      <c r="E1254" s="12" t="s">
        <v>58</v>
      </c>
      <c r="F1254" s="13" t="s">
        <v>59</v>
      </c>
      <c r="G1254" s="13" t="s">
        <v>60</v>
      </c>
      <c r="H1254" s="14" t="s">
        <v>61</v>
      </c>
      <c r="I1254" s="12" t="s">
        <v>62</v>
      </c>
      <c r="J1254" s="14" t="s">
        <v>63</v>
      </c>
      <c r="K1254" s="12" t="s">
        <v>64</v>
      </c>
      <c r="L1254" s="13" t="s">
        <v>65</v>
      </c>
      <c r="M1254" s="13" t="s">
        <v>66</v>
      </c>
      <c r="N1254" s="13" t="s">
        <v>67</v>
      </c>
      <c r="O1254" s="13" t="s">
        <v>68</v>
      </c>
      <c r="P1254" s="13" t="s">
        <v>69</v>
      </c>
      <c r="Q1254" s="13" t="s">
        <v>70</v>
      </c>
      <c r="R1254" s="13" t="s">
        <v>71</v>
      </c>
      <c r="S1254" s="14" t="s">
        <v>72</v>
      </c>
      <c r="T1254" s="12" t="s">
        <v>73</v>
      </c>
      <c r="U1254" s="13" t="s">
        <v>74</v>
      </c>
      <c r="V1254" s="14" t="s">
        <v>75</v>
      </c>
      <c r="W1254" s="12" t="s">
        <v>76</v>
      </c>
      <c r="X1254" s="13" t="s">
        <v>77</v>
      </c>
      <c r="Y1254" s="14" t="s">
        <v>78</v>
      </c>
      <c r="Z1254" s="12" t="s">
        <v>79</v>
      </c>
      <c r="AA1254" s="13" t="s">
        <v>80</v>
      </c>
      <c r="AB1254" s="14" t="s">
        <v>81</v>
      </c>
      <c r="AC1254" s="12" t="s">
        <v>82</v>
      </c>
      <c r="AD1254" s="13" t="s">
        <v>83</v>
      </c>
      <c r="AE1254" s="13" t="s">
        <v>84</v>
      </c>
      <c r="AF1254" s="14" t="s">
        <v>85</v>
      </c>
      <c r="AG1254" s="12" t="s">
        <v>86</v>
      </c>
      <c r="AH1254" s="13" t="s">
        <v>87</v>
      </c>
      <c r="AI1254" s="14" t="s">
        <v>88</v>
      </c>
      <c r="AJ1254" s="12" t="s">
        <v>89</v>
      </c>
      <c r="AK1254" s="13" t="s">
        <v>90</v>
      </c>
      <c r="AL1254" s="13" t="s">
        <v>91</v>
      </c>
      <c r="AM1254" s="13" t="s">
        <v>92</v>
      </c>
      <c r="AN1254" s="15" t="s">
        <v>93</v>
      </c>
    </row>
    <row r="1255" spans="2:40" x14ac:dyDescent="0.25">
      <c r="B1255" s="2" t="s">
        <v>6</v>
      </c>
      <c r="C1255" s="16" t="s">
        <v>56</v>
      </c>
      <c r="D1255" s="17"/>
      <c r="E1255" s="18"/>
      <c r="F1255" s="19"/>
      <c r="G1255" s="19"/>
      <c r="H1255" s="20"/>
      <c r="I1255" s="18"/>
      <c r="J1255" s="20"/>
      <c r="K1255" s="18"/>
      <c r="L1255" s="19"/>
      <c r="M1255" s="19"/>
      <c r="N1255" s="19"/>
      <c r="O1255" s="19"/>
      <c r="P1255" s="19"/>
      <c r="Q1255" s="19"/>
      <c r="R1255" s="19"/>
      <c r="S1255" s="20"/>
      <c r="T1255" s="18"/>
      <c r="U1255" s="19"/>
      <c r="V1255" s="20"/>
      <c r="W1255" s="18"/>
      <c r="X1255" s="19"/>
      <c r="Y1255" s="20"/>
      <c r="Z1255" s="18"/>
      <c r="AA1255" s="19"/>
      <c r="AB1255" s="20"/>
      <c r="AC1255" s="18"/>
      <c r="AD1255" s="19"/>
      <c r="AE1255" s="19"/>
      <c r="AF1255" s="20"/>
      <c r="AG1255" s="18"/>
      <c r="AH1255" s="19"/>
      <c r="AI1255" s="20"/>
      <c r="AJ1255" s="18"/>
      <c r="AK1255" s="19"/>
      <c r="AL1255" s="19"/>
      <c r="AM1255" s="19"/>
      <c r="AN1255" s="21"/>
    </row>
    <row r="1256" spans="2:40" x14ac:dyDescent="0.25">
      <c r="B1256" s="2" t="s">
        <v>94</v>
      </c>
      <c r="C1256" s="50" t="s">
        <v>95</v>
      </c>
      <c r="D1256" s="377">
        <v>1516.9999659999953</v>
      </c>
      <c r="E1256" s="378">
        <v>273.06003400000009</v>
      </c>
      <c r="F1256" s="379">
        <v>379.25001100000088</v>
      </c>
      <c r="G1256" s="379">
        <v>379.249999</v>
      </c>
      <c r="H1256" s="380">
        <v>485.43992199999883</v>
      </c>
      <c r="I1256" s="381">
        <v>743.3293930000043</v>
      </c>
      <c r="J1256" s="382">
        <v>768.20908700000041</v>
      </c>
      <c r="K1256" s="383">
        <v>205.41121699999999</v>
      </c>
      <c r="L1256" s="384">
        <v>174.97994999999989</v>
      </c>
      <c r="M1256" s="384">
        <v>47.168498999999997</v>
      </c>
      <c r="N1256" s="384">
        <v>54.776322000000043</v>
      </c>
      <c r="O1256" s="384">
        <v>585.80239200000244</v>
      </c>
      <c r="P1256" s="384">
        <v>349.95986900000008</v>
      </c>
      <c r="Q1256" s="384">
        <v>31.952866000000061</v>
      </c>
      <c r="R1256" s="384">
        <v>39.560689999999973</v>
      </c>
      <c r="S1256" s="385">
        <v>27.388161</v>
      </c>
      <c r="T1256" s="386">
        <v>671.04263700000206</v>
      </c>
      <c r="U1256" s="387">
        <v>502.41822400000052</v>
      </c>
      <c r="V1256" s="388">
        <v>313.72087399999992</v>
      </c>
      <c r="W1256" s="389">
        <v>313.2985230000001</v>
      </c>
      <c r="X1256" s="390">
        <v>439.05432299999995</v>
      </c>
      <c r="Y1256" s="391">
        <v>742.93003700000179</v>
      </c>
      <c r="Z1256" s="392">
        <v>44.793885000000003</v>
      </c>
      <c r="AA1256" s="393">
        <v>1046.9169730000017</v>
      </c>
      <c r="AB1256" s="394">
        <v>410.71892600000029</v>
      </c>
      <c r="AC1256" s="395">
        <v>345.61095400000039</v>
      </c>
      <c r="AD1256" s="396">
        <v>540.09264900000085</v>
      </c>
      <c r="AE1256" s="396">
        <v>459.15487600000023</v>
      </c>
      <c r="AF1256" s="397">
        <v>122.03953600000001</v>
      </c>
      <c r="AG1256" s="398">
        <v>479.42457600000017</v>
      </c>
      <c r="AH1256" s="399">
        <v>740.96920500000203</v>
      </c>
      <c r="AI1256" s="400">
        <v>296.6061850000001</v>
      </c>
      <c r="AJ1256" s="401">
        <v>428.24154900000002</v>
      </c>
      <c r="AK1256" s="402">
        <v>342.6696339999998</v>
      </c>
      <c r="AL1256" s="402">
        <v>214.66052399999998</v>
      </c>
      <c r="AM1256" s="402">
        <v>72.445888999999994</v>
      </c>
      <c r="AN1256" s="403">
        <v>315.6406510000001</v>
      </c>
    </row>
    <row r="1257" spans="2:40" x14ac:dyDescent="0.25">
      <c r="B1257" s="2" t="s">
        <v>94</v>
      </c>
      <c r="C1257" s="50" t="s">
        <v>96</v>
      </c>
      <c r="D1257" s="51">
        <v>1517</v>
      </c>
      <c r="E1257" s="52">
        <v>294</v>
      </c>
      <c r="F1257" s="53">
        <v>360</v>
      </c>
      <c r="G1257" s="53">
        <v>375</v>
      </c>
      <c r="H1257" s="54">
        <v>488</v>
      </c>
      <c r="I1257" s="55">
        <v>728</v>
      </c>
      <c r="J1257" s="56">
        <v>783</v>
      </c>
      <c r="K1257" s="57">
        <v>224</v>
      </c>
      <c r="L1257" s="58">
        <v>177</v>
      </c>
      <c r="M1257" s="58">
        <v>51</v>
      </c>
      <c r="N1257" s="58">
        <v>74</v>
      </c>
      <c r="O1257" s="58">
        <v>370</v>
      </c>
      <c r="P1257" s="58">
        <v>256</v>
      </c>
      <c r="Q1257" s="58">
        <v>170</v>
      </c>
      <c r="R1257" s="58">
        <v>152</v>
      </c>
      <c r="S1257" s="59">
        <v>43</v>
      </c>
      <c r="T1257" s="60">
        <v>592</v>
      </c>
      <c r="U1257" s="61">
        <v>531</v>
      </c>
      <c r="V1257" s="62">
        <v>363</v>
      </c>
      <c r="W1257" s="63">
        <v>343</v>
      </c>
      <c r="X1257" s="64">
        <v>429</v>
      </c>
      <c r="Y1257" s="65">
        <v>725</v>
      </c>
      <c r="Z1257" s="66">
        <v>48</v>
      </c>
      <c r="AA1257" s="67">
        <v>1079</v>
      </c>
      <c r="AB1257" s="68">
        <v>380</v>
      </c>
      <c r="AC1257" s="69">
        <v>352</v>
      </c>
      <c r="AD1257" s="70">
        <v>542</v>
      </c>
      <c r="AE1257" s="70">
        <v>445</v>
      </c>
      <c r="AF1257" s="71">
        <v>118</v>
      </c>
      <c r="AG1257" s="72">
        <v>471</v>
      </c>
      <c r="AH1257" s="73">
        <v>729</v>
      </c>
      <c r="AI1257" s="74">
        <v>317</v>
      </c>
      <c r="AJ1257" s="75">
        <v>431</v>
      </c>
      <c r="AK1257" s="76">
        <v>338</v>
      </c>
      <c r="AL1257" s="76">
        <v>213</v>
      </c>
      <c r="AM1257" s="76">
        <v>70</v>
      </c>
      <c r="AN1257" s="77">
        <v>323</v>
      </c>
    </row>
    <row r="1258" spans="2:40" x14ac:dyDescent="0.25">
      <c r="B1258" s="2" t="s">
        <v>97</v>
      </c>
      <c r="C1258" s="747" t="s">
        <v>593</v>
      </c>
      <c r="D1258" s="78">
        <v>953.3036050000029</v>
      </c>
      <c r="E1258" s="79">
        <v>159.06130900000005</v>
      </c>
      <c r="F1258" s="80">
        <v>240.66759099999999</v>
      </c>
      <c r="G1258" s="80">
        <v>239.33088100000003</v>
      </c>
      <c r="H1258" s="81">
        <v>314.24382399999962</v>
      </c>
      <c r="I1258" s="82">
        <v>429.60446599999904</v>
      </c>
      <c r="J1258" s="83">
        <v>518.23765300000207</v>
      </c>
      <c r="K1258" s="84">
        <v>127.46294300000001</v>
      </c>
      <c r="L1258" s="85">
        <v>98.564606000000055</v>
      </c>
      <c r="M1258" s="85">
        <v>26.606465000000004</v>
      </c>
      <c r="N1258" s="85">
        <v>36.607007000000017</v>
      </c>
      <c r="O1258" s="85">
        <v>395.09475500000048</v>
      </c>
      <c r="P1258" s="85">
        <v>207.80782500000015</v>
      </c>
      <c r="Q1258" s="85">
        <v>19.89099600000003</v>
      </c>
      <c r="R1258" s="85">
        <v>26.406227000000012</v>
      </c>
      <c r="S1258" s="86">
        <v>14.862781000000002</v>
      </c>
      <c r="T1258" s="87">
        <v>417.71777800000046</v>
      </c>
      <c r="U1258" s="88">
        <v>331.74408800000015</v>
      </c>
      <c r="V1258" s="89">
        <v>193.21653900000001</v>
      </c>
      <c r="W1258" s="90">
        <v>212.8939860000001</v>
      </c>
      <c r="X1258" s="91">
        <v>257.532961</v>
      </c>
      <c r="Y1258" s="92">
        <v>470.05704100000065</v>
      </c>
      <c r="Z1258" s="93">
        <v>27.150624000000001</v>
      </c>
      <c r="AA1258" s="94">
        <v>706.46921400000224</v>
      </c>
      <c r="AB1258" s="95">
        <v>221.63399599999997</v>
      </c>
      <c r="AC1258" s="96">
        <v>210.12949400000014</v>
      </c>
      <c r="AD1258" s="97">
        <v>341.13651299999998</v>
      </c>
      <c r="AE1258" s="97">
        <v>297.7553530000003</v>
      </c>
      <c r="AF1258" s="98">
        <v>75.443620999999993</v>
      </c>
      <c r="AG1258" s="99">
        <v>341.94179399999996</v>
      </c>
      <c r="AH1258" s="100">
        <v>443.67659400000065</v>
      </c>
      <c r="AI1258" s="101">
        <v>167.68521700000005</v>
      </c>
      <c r="AJ1258" s="102">
        <v>262.61394900000033</v>
      </c>
      <c r="AK1258" s="103">
        <v>198.64754599999995</v>
      </c>
      <c r="AL1258" s="103">
        <v>161.16592</v>
      </c>
      <c r="AM1258" s="103">
        <v>54.335942999999993</v>
      </c>
      <c r="AN1258" s="104">
        <v>196.47753400000008</v>
      </c>
    </row>
    <row r="1259" spans="2:40" x14ac:dyDescent="0.25">
      <c r="B1259" s="2" t="s">
        <v>99</v>
      </c>
      <c r="C1259" s="747"/>
      <c r="D1259" s="105">
        <v>0.62841372865265166</v>
      </c>
      <c r="E1259" s="106">
        <v>0.58251405989351046</v>
      </c>
      <c r="F1259" s="107">
        <v>0.63458822417805927</v>
      </c>
      <c r="G1259" s="107">
        <v>0.63106362987755749</v>
      </c>
      <c r="H1259" s="108">
        <v>0.64733823848958272</v>
      </c>
      <c r="I1259" s="109">
        <v>0.577946291436368</v>
      </c>
      <c r="J1259" s="110">
        <v>0.67460495035774259</v>
      </c>
      <c r="K1259" s="111">
        <v>0.62052571841780191</v>
      </c>
      <c r="L1259" s="112">
        <v>0.5632908570381927</v>
      </c>
      <c r="M1259" s="112">
        <v>0.56407275118082523</v>
      </c>
      <c r="N1259" s="112">
        <v>0.66829983583052521</v>
      </c>
      <c r="O1259" s="112">
        <v>0.67445056625852562</v>
      </c>
      <c r="P1259" s="112">
        <v>0.59380472850731381</v>
      </c>
      <c r="Q1259" s="112">
        <v>0.62251054412458628</v>
      </c>
      <c r="R1259" s="112">
        <v>0.66748651249510649</v>
      </c>
      <c r="S1259" s="113">
        <v>0.54267174053781853</v>
      </c>
      <c r="T1259" s="114">
        <v>0.62249066596941016</v>
      </c>
      <c r="U1259" s="115">
        <v>0.66029469504274951</v>
      </c>
      <c r="V1259" s="116">
        <v>0.61588678029757138</v>
      </c>
      <c r="W1259" s="117">
        <v>0.67952438447978269</v>
      </c>
      <c r="X1259" s="118">
        <v>0.58656286365730659</v>
      </c>
      <c r="Y1259" s="119">
        <v>0.63270700818359771</v>
      </c>
      <c r="Z1259" s="120">
        <v>0.60612344743038027</v>
      </c>
      <c r="AA1259" s="121">
        <v>0.67480920858086146</v>
      </c>
      <c r="AB1259" s="122">
        <v>0.53962450223197123</v>
      </c>
      <c r="AC1259" s="123">
        <v>0.60799431143030236</v>
      </c>
      <c r="AD1259" s="124">
        <v>0.63162591387167621</v>
      </c>
      <c r="AE1259" s="124">
        <v>0.64848566042452338</v>
      </c>
      <c r="AF1259" s="125">
        <v>0.61819000196788676</v>
      </c>
      <c r="AG1259" s="126">
        <v>0.71323376213404599</v>
      </c>
      <c r="AH1259" s="127">
        <v>0.59877872252464182</v>
      </c>
      <c r="AI1259" s="128">
        <v>0.56534632613949032</v>
      </c>
      <c r="AJ1259" s="129">
        <v>0.61323790186458604</v>
      </c>
      <c r="AK1259" s="130">
        <v>0.57970571737325305</v>
      </c>
      <c r="AL1259" s="130">
        <v>0.75079440316655532</v>
      </c>
      <c r="AM1259" s="130">
        <v>0.75002106744800945</v>
      </c>
      <c r="AN1259" s="131">
        <v>0.62247221128687891</v>
      </c>
    </row>
    <row r="1260" spans="2:40" x14ac:dyDescent="0.25">
      <c r="B1260" s="2" t="s">
        <v>100</v>
      </c>
      <c r="C1260" s="747"/>
      <c r="D1260" s="132" t="s">
        <v>586</v>
      </c>
      <c r="E1260" s="241"/>
      <c r="F1260" s="134"/>
      <c r="G1260" s="134"/>
      <c r="H1260" s="135"/>
      <c r="I1260" s="136"/>
      <c r="J1260" s="137" t="s">
        <v>103</v>
      </c>
      <c r="K1260" s="138"/>
      <c r="L1260" s="139"/>
      <c r="M1260" s="139"/>
      <c r="N1260" s="139"/>
      <c r="O1260" s="140" t="s">
        <v>504</v>
      </c>
      <c r="P1260" s="139"/>
      <c r="Q1260" s="139"/>
      <c r="R1260" s="139"/>
      <c r="S1260" s="141"/>
      <c r="T1260" s="142"/>
      <c r="U1260" s="237"/>
      <c r="V1260" s="143"/>
      <c r="W1260" s="133" t="s">
        <v>202</v>
      </c>
      <c r="X1260" s="145"/>
      <c r="Y1260" s="146"/>
      <c r="Z1260" s="147"/>
      <c r="AA1260" s="140" t="s">
        <v>131</v>
      </c>
      <c r="AB1260" s="149"/>
      <c r="AC1260" s="150"/>
      <c r="AD1260" s="151"/>
      <c r="AE1260" s="151"/>
      <c r="AF1260" s="152"/>
      <c r="AG1260" s="133" t="s">
        <v>328</v>
      </c>
      <c r="AH1260" s="153"/>
      <c r="AI1260" s="154"/>
      <c r="AJ1260" s="155"/>
      <c r="AK1260" s="156"/>
      <c r="AL1260" s="140" t="s">
        <v>290</v>
      </c>
      <c r="AM1260" s="140" t="s">
        <v>255</v>
      </c>
      <c r="AN1260" s="157"/>
    </row>
    <row r="1261" spans="2:40" x14ac:dyDescent="0.25">
      <c r="B1261" s="2" t="s">
        <v>97</v>
      </c>
      <c r="C1261" s="747" t="s">
        <v>594</v>
      </c>
      <c r="D1261" s="158">
        <v>919.93453500000282</v>
      </c>
      <c r="E1261" s="159">
        <v>164.80472000000003</v>
      </c>
      <c r="F1261" s="160">
        <v>233.12365200000002</v>
      </c>
      <c r="G1261" s="160">
        <v>229.87929100000011</v>
      </c>
      <c r="H1261" s="161">
        <v>292.12687199999965</v>
      </c>
      <c r="I1261" s="162">
        <v>434.78116499999879</v>
      </c>
      <c r="J1261" s="163">
        <v>479.69188400000161</v>
      </c>
      <c r="K1261" s="164">
        <v>121.17921000000003</v>
      </c>
      <c r="L1261" s="165">
        <v>88.826554000000044</v>
      </c>
      <c r="M1261" s="165">
        <v>29.499684000000002</v>
      </c>
      <c r="N1261" s="165">
        <v>35.862242000000009</v>
      </c>
      <c r="O1261" s="165">
        <v>354.02921100000032</v>
      </c>
      <c r="P1261" s="165">
        <v>232.65358800000013</v>
      </c>
      <c r="Q1261" s="165">
        <v>20.755294000000042</v>
      </c>
      <c r="R1261" s="165">
        <v>24.136721000000012</v>
      </c>
      <c r="S1261" s="166">
        <v>12.992031000000001</v>
      </c>
      <c r="T1261" s="167">
        <v>406.11911800000013</v>
      </c>
      <c r="U1261" s="168">
        <v>307.90089600000016</v>
      </c>
      <c r="V1261" s="169">
        <v>193.35429400000007</v>
      </c>
      <c r="W1261" s="170">
        <v>214.38630200000011</v>
      </c>
      <c r="X1261" s="171">
        <v>241.59671800000001</v>
      </c>
      <c r="Y1261" s="172">
        <v>453.02394400000031</v>
      </c>
      <c r="Z1261" s="173">
        <v>29.901427999999996</v>
      </c>
      <c r="AA1261" s="174">
        <v>667.05427500000246</v>
      </c>
      <c r="AB1261" s="175">
        <v>226.56125699999998</v>
      </c>
      <c r="AC1261" s="176">
        <v>218.34766000000013</v>
      </c>
      <c r="AD1261" s="177">
        <v>319.20062100000007</v>
      </c>
      <c r="AE1261" s="177">
        <v>280.05394900000022</v>
      </c>
      <c r="AF1261" s="178">
        <v>78.666088000000016</v>
      </c>
      <c r="AG1261" s="179">
        <v>337.33872899999977</v>
      </c>
      <c r="AH1261" s="180">
        <v>421.82298600000053</v>
      </c>
      <c r="AI1261" s="181">
        <v>160.77282000000011</v>
      </c>
      <c r="AJ1261" s="182">
        <v>267.74749800000035</v>
      </c>
      <c r="AK1261" s="183">
        <v>180.24654100000004</v>
      </c>
      <c r="AL1261" s="183">
        <v>150.38715000000005</v>
      </c>
      <c r="AM1261" s="183">
        <v>51.914603999999997</v>
      </c>
      <c r="AN1261" s="184">
        <v>192.15511299999997</v>
      </c>
    </row>
    <row r="1262" spans="2:40" x14ac:dyDescent="0.25">
      <c r="B1262" s="2" t="s">
        <v>99</v>
      </c>
      <c r="C1262" s="747"/>
      <c r="D1262" s="185">
        <v>0.60641697799484706</v>
      </c>
      <c r="E1262" s="186">
        <v>0.60354757005560167</v>
      </c>
      <c r="F1262" s="187">
        <v>0.61469649370689006</v>
      </c>
      <c r="G1262" s="187">
        <v>0.60614183679931954</v>
      </c>
      <c r="H1262" s="188">
        <v>0.60177760163697525</v>
      </c>
      <c r="I1262" s="189">
        <v>0.58491049741120127</v>
      </c>
      <c r="J1262" s="190">
        <v>0.62442880736192252</v>
      </c>
      <c r="K1262" s="191">
        <v>0.58993472591129248</v>
      </c>
      <c r="L1262" s="192">
        <v>0.50763846943607027</v>
      </c>
      <c r="M1262" s="192">
        <v>0.62541070047618019</v>
      </c>
      <c r="N1262" s="192">
        <v>0.65470335887100961</v>
      </c>
      <c r="O1262" s="192">
        <v>0.60434920689091154</v>
      </c>
      <c r="P1262" s="192">
        <v>0.66480076319836567</v>
      </c>
      <c r="Q1262" s="192">
        <v>0.64955969833817107</v>
      </c>
      <c r="R1262" s="192">
        <v>0.61011880733121771</v>
      </c>
      <c r="S1262" s="193">
        <v>0.47436667982198594</v>
      </c>
      <c r="T1262" s="194">
        <v>0.60520613088851893</v>
      </c>
      <c r="U1262" s="195">
        <v>0.61283783368494982</v>
      </c>
      <c r="V1262" s="196">
        <v>0.61632588082105155</v>
      </c>
      <c r="W1262" s="197">
        <v>0.68428762429882251</v>
      </c>
      <c r="X1262" s="198">
        <v>0.55026611820879401</v>
      </c>
      <c r="Y1262" s="199">
        <v>0.60978008888877278</v>
      </c>
      <c r="Z1262" s="200">
        <v>0.66753370465633854</v>
      </c>
      <c r="AA1262" s="201">
        <v>0.63716062706340459</v>
      </c>
      <c r="AB1262" s="202">
        <v>0.55162117608381123</v>
      </c>
      <c r="AC1262" s="203">
        <v>0.63177297326056359</v>
      </c>
      <c r="AD1262" s="204">
        <v>0.59101086006449155</v>
      </c>
      <c r="AE1262" s="204">
        <v>0.60993351837997267</v>
      </c>
      <c r="AF1262" s="205">
        <v>0.64459510891617944</v>
      </c>
      <c r="AG1262" s="206">
        <v>0.70363253343107646</v>
      </c>
      <c r="AH1262" s="207">
        <v>0.56928544823937643</v>
      </c>
      <c r="AI1262" s="208">
        <v>0.54204136033103978</v>
      </c>
      <c r="AJ1262" s="209">
        <v>0.62522540987726605</v>
      </c>
      <c r="AK1262" s="210">
        <v>0.52600675144737263</v>
      </c>
      <c r="AL1262" s="210">
        <v>0.70058130483274172</v>
      </c>
      <c r="AM1262" s="210">
        <v>0.71659834279899581</v>
      </c>
      <c r="AN1262" s="211">
        <v>0.60877809113376813</v>
      </c>
    </row>
    <row r="1263" spans="2:40" x14ac:dyDescent="0.25">
      <c r="B1263" s="2" t="s">
        <v>100</v>
      </c>
      <c r="C1263" s="747"/>
      <c r="D1263" s="132" t="s">
        <v>460</v>
      </c>
      <c r="E1263" s="212"/>
      <c r="F1263" s="213"/>
      <c r="G1263" s="213"/>
      <c r="H1263" s="214"/>
      <c r="I1263" s="215"/>
      <c r="J1263" s="216"/>
      <c r="K1263" s="239"/>
      <c r="L1263" s="217"/>
      <c r="M1263" s="217"/>
      <c r="N1263" s="140" t="s">
        <v>120</v>
      </c>
      <c r="O1263" s="140" t="s">
        <v>120</v>
      </c>
      <c r="P1263" s="140" t="s">
        <v>461</v>
      </c>
      <c r="Q1263" s="140" t="s">
        <v>120</v>
      </c>
      <c r="R1263" s="217"/>
      <c r="S1263" s="240"/>
      <c r="T1263" s="218"/>
      <c r="U1263" s="219"/>
      <c r="V1263" s="220"/>
      <c r="W1263" s="133" t="s">
        <v>375</v>
      </c>
      <c r="X1263" s="222"/>
      <c r="Y1263" s="223"/>
      <c r="Z1263" s="224"/>
      <c r="AA1263" s="140" t="s">
        <v>131</v>
      </c>
      <c r="AB1263" s="226"/>
      <c r="AC1263" s="227"/>
      <c r="AD1263" s="228"/>
      <c r="AE1263" s="228"/>
      <c r="AF1263" s="229"/>
      <c r="AG1263" s="133" t="s">
        <v>328</v>
      </c>
      <c r="AH1263" s="231"/>
      <c r="AI1263" s="232"/>
      <c r="AJ1263" s="133" t="s">
        <v>124</v>
      </c>
      <c r="AK1263" s="234"/>
      <c r="AL1263" s="140" t="s">
        <v>352</v>
      </c>
      <c r="AM1263" s="140" t="s">
        <v>124</v>
      </c>
      <c r="AN1263" s="235"/>
    </row>
    <row r="1264" spans="2:40" x14ac:dyDescent="0.25">
      <c r="B1264" s="2" t="s">
        <v>97</v>
      </c>
      <c r="C1264" s="747" t="s">
        <v>595</v>
      </c>
      <c r="D1264" s="78">
        <v>889.37320700000282</v>
      </c>
      <c r="E1264" s="79">
        <v>172.16931400000007</v>
      </c>
      <c r="F1264" s="80">
        <v>221.88298399999985</v>
      </c>
      <c r="G1264" s="80">
        <v>205.4935430000001</v>
      </c>
      <c r="H1264" s="81">
        <v>289.8273660000001</v>
      </c>
      <c r="I1264" s="82">
        <v>391.42762399999935</v>
      </c>
      <c r="J1264" s="83">
        <v>492.48409700000178</v>
      </c>
      <c r="K1264" s="84">
        <v>128.60819100000003</v>
      </c>
      <c r="L1264" s="85">
        <v>90.444392000000036</v>
      </c>
      <c r="M1264" s="85">
        <v>25.511550000000003</v>
      </c>
      <c r="N1264" s="85">
        <v>27.602544000000012</v>
      </c>
      <c r="O1264" s="85">
        <v>342.39262000000036</v>
      </c>
      <c r="P1264" s="85">
        <v>221.68520800000016</v>
      </c>
      <c r="Q1264" s="85">
        <v>18.053376000000025</v>
      </c>
      <c r="R1264" s="85">
        <v>22.041878000000022</v>
      </c>
      <c r="S1264" s="86">
        <v>13.033448</v>
      </c>
      <c r="T1264" s="87">
        <v>422.6155340000002</v>
      </c>
      <c r="U1264" s="88">
        <v>298.73664800000012</v>
      </c>
      <c r="V1264" s="89">
        <v>156.64654300000007</v>
      </c>
      <c r="W1264" s="90">
        <v>189.9363460000001</v>
      </c>
      <c r="X1264" s="91">
        <v>223.48302999999999</v>
      </c>
      <c r="Y1264" s="92">
        <v>463.78713000000062</v>
      </c>
      <c r="Z1264" s="93">
        <v>27.588205999999992</v>
      </c>
      <c r="AA1264" s="94">
        <v>606.80211800000188</v>
      </c>
      <c r="AB1264" s="95">
        <v>250.74721599999992</v>
      </c>
      <c r="AC1264" s="96">
        <v>200.78172200000006</v>
      </c>
      <c r="AD1264" s="97">
        <v>313.1757120000002</v>
      </c>
      <c r="AE1264" s="97">
        <v>275.81903100000011</v>
      </c>
      <c r="AF1264" s="98">
        <v>78.765497999999994</v>
      </c>
      <c r="AG1264" s="99">
        <v>363.63530500000002</v>
      </c>
      <c r="AH1264" s="100">
        <v>400.50267900000017</v>
      </c>
      <c r="AI1264" s="101">
        <v>125.23522299999995</v>
      </c>
      <c r="AJ1264" s="102">
        <v>300.23281300000048</v>
      </c>
      <c r="AK1264" s="103">
        <v>132.78115500000004</v>
      </c>
      <c r="AL1264" s="103">
        <v>156.87914300000003</v>
      </c>
      <c r="AM1264" s="103">
        <v>48.226798000000009</v>
      </c>
      <c r="AN1264" s="104">
        <v>181.96910800000001</v>
      </c>
    </row>
    <row r="1265" spans="2:40" x14ac:dyDescent="0.25">
      <c r="B1265" s="2" t="s">
        <v>99</v>
      </c>
      <c r="C1265" s="747"/>
      <c r="D1265" s="105">
        <v>0.58627107905947418</v>
      </c>
      <c r="E1265" s="106">
        <v>0.63051817388992204</v>
      </c>
      <c r="F1265" s="107">
        <v>0.58505729087506697</v>
      </c>
      <c r="G1265" s="107">
        <v>0.54184190782291897</v>
      </c>
      <c r="H1265" s="108">
        <v>0.59704064883234054</v>
      </c>
      <c r="I1265" s="109">
        <v>0.52658703891721004</v>
      </c>
      <c r="J1265" s="110">
        <v>0.6410808012220266</v>
      </c>
      <c r="K1265" s="111">
        <v>0.62610111014531422</v>
      </c>
      <c r="L1265" s="112">
        <v>0.51688431731749895</v>
      </c>
      <c r="M1265" s="112">
        <v>0.54085990737165512</v>
      </c>
      <c r="N1265" s="112">
        <v>0.5039137896115039</v>
      </c>
      <c r="O1265" s="112">
        <v>0.58448484450708582</v>
      </c>
      <c r="P1265" s="112">
        <v>0.63345894097360089</v>
      </c>
      <c r="Q1265" s="112">
        <v>0.56500020999681189</v>
      </c>
      <c r="R1265" s="112">
        <v>0.55716616671751773</v>
      </c>
      <c r="S1265" s="113">
        <v>0.47587890256669657</v>
      </c>
      <c r="T1265" s="114">
        <v>0.62978939146008228</v>
      </c>
      <c r="U1265" s="115">
        <v>0.59459755584025109</v>
      </c>
      <c r="V1265" s="116">
        <v>0.49931820284295175</v>
      </c>
      <c r="W1265" s="117">
        <v>0.6062471797864174</v>
      </c>
      <c r="X1265" s="118">
        <v>0.50900997505950996</v>
      </c>
      <c r="Y1265" s="119">
        <v>0.6242675715102356</v>
      </c>
      <c r="Z1265" s="120">
        <v>0.61589223618357702</v>
      </c>
      <c r="AA1265" s="121">
        <v>0.57960863530674744</v>
      </c>
      <c r="AB1265" s="122">
        <v>0.61050806312246675</v>
      </c>
      <c r="AC1265" s="123">
        <v>0.5809472173153396</v>
      </c>
      <c r="AD1265" s="124">
        <v>0.57985553511949339</v>
      </c>
      <c r="AE1265" s="124">
        <v>0.60071022963502185</v>
      </c>
      <c r="AF1265" s="125">
        <v>0.64540968100698104</v>
      </c>
      <c r="AG1265" s="126">
        <v>0.75848282128949485</v>
      </c>
      <c r="AH1265" s="127">
        <v>0.54051190831877971</v>
      </c>
      <c r="AI1265" s="128">
        <v>0.42222728093144762</v>
      </c>
      <c r="AJ1265" s="129">
        <v>0.70108286713674406</v>
      </c>
      <c r="AK1265" s="130">
        <v>0.38749028751114878</v>
      </c>
      <c r="AL1265" s="130">
        <v>0.73082437365148722</v>
      </c>
      <c r="AM1265" s="130">
        <v>0.66569406029374578</v>
      </c>
      <c r="AN1265" s="131">
        <v>0.57650720027186853</v>
      </c>
    </row>
    <row r="1266" spans="2:40" x14ac:dyDescent="0.25">
      <c r="B1266" s="2" t="s">
        <v>100</v>
      </c>
      <c r="C1266" s="747"/>
      <c r="D1266" s="132" t="s">
        <v>492</v>
      </c>
      <c r="E1266" s="133" t="s">
        <v>113</v>
      </c>
      <c r="F1266" s="134"/>
      <c r="G1266" s="134"/>
      <c r="H1266" s="135"/>
      <c r="I1266" s="136"/>
      <c r="J1266" s="137" t="s">
        <v>103</v>
      </c>
      <c r="K1266" s="133" t="s">
        <v>120</v>
      </c>
      <c r="L1266" s="139"/>
      <c r="M1266" s="139"/>
      <c r="N1266" s="139"/>
      <c r="O1266" s="139"/>
      <c r="P1266" s="140" t="s">
        <v>252</v>
      </c>
      <c r="Q1266" s="139"/>
      <c r="R1266" s="139"/>
      <c r="S1266" s="141"/>
      <c r="T1266" s="133" t="s">
        <v>105</v>
      </c>
      <c r="U1266" s="140" t="s">
        <v>241</v>
      </c>
      <c r="V1266" s="143"/>
      <c r="W1266" s="133" t="s">
        <v>202</v>
      </c>
      <c r="X1266" s="145"/>
      <c r="Y1266" s="137" t="s">
        <v>187</v>
      </c>
      <c r="Z1266" s="147"/>
      <c r="AA1266" s="148"/>
      <c r="AB1266" s="149"/>
      <c r="AC1266" s="150"/>
      <c r="AD1266" s="151"/>
      <c r="AE1266" s="151"/>
      <c r="AF1266" s="152"/>
      <c r="AG1266" s="133" t="s">
        <v>328</v>
      </c>
      <c r="AH1266" s="140" t="s">
        <v>177</v>
      </c>
      <c r="AI1266" s="154"/>
      <c r="AJ1266" s="133" t="s">
        <v>269</v>
      </c>
      <c r="AK1266" s="156"/>
      <c r="AL1266" s="140" t="s">
        <v>269</v>
      </c>
      <c r="AM1266" s="140" t="s">
        <v>124</v>
      </c>
      <c r="AN1266" s="242" t="s">
        <v>124</v>
      </c>
    </row>
    <row r="1267" spans="2:40" x14ac:dyDescent="0.25">
      <c r="B1267" s="2" t="s">
        <v>97</v>
      </c>
      <c r="C1267" s="747" t="s">
        <v>596</v>
      </c>
      <c r="D1267" s="158">
        <v>864.78214700000262</v>
      </c>
      <c r="E1267" s="159">
        <v>157.09407600000003</v>
      </c>
      <c r="F1267" s="160">
        <v>213.57880699999995</v>
      </c>
      <c r="G1267" s="160">
        <v>211.22868200000008</v>
      </c>
      <c r="H1267" s="161">
        <v>282.88058200000023</v>
      </c>
      <c r="I1267" s="162">
        <v>408.18798799999888</v>
      </c>
      <c r="J1267" s="163">
        <v>453.00278200000156</v>
      </c>
      <c r="K1267" s="164">
        <v>104.80061199999999</v>
      </c>
      <c r="L1267" s="165">
        <v>89.830699000000038</v>
      </c>
      <c r="M1267" s="165">
        <v>23.995557000000002</v>
      </c>
      <c r="N1267" s="165">
        <v>32.549536000000018</v>
      </c>
      <c r="O1267" s="165">
        <v>354.30713000000031</v>
      </c>
      <c r="P1267" s="165">
        <v>198.31530500000008</v>
      </c>
      <c r="Q1267" s="165">
        <v>19.565275000000035</v>
      </c>
      <c r="R1267" s="165">
        <v>27.082243000000013</v>
      </c>
      <c r="S1267" s="166">
        <v>14.335790000000003</v>
      </c>
      <c r="T1267" s="167">
        <v>378.17539900000031</v>
      </c>
      <c r="U1267" s="168">
        <v>294.62317700000017</v>
      </c>
      <c r="V1267" s="169">
        <v>181.93322900000001</v>
      </c>
      <c r="W1267" s="170">
        <v>183.24072100000009</v>
      </c>
      <c r="X1267" s="171">
        <v>248.34935899999996</v>
      </c>
      <c r="Y1267" s="172">
        <v>423.29057200000034</v>
      </c>
      <c r="Z1267" s="173">
        <v>23.145027000000006</v>
      </c>
      <c r="AA1267" s="174">
        <v>637.08789600000171</v>
      </c>
      <c r="AB1267" s="175">
        <v>209.92205199999998</v>
      </c>
      <c r="AC1267" s="176">
        <v>204.10132600000003</v>
      </c>
      <c r="AD1267" s="177">
        <v>298.90661600000021</v>
      </c>
      <c r="AE1267" s="177">
        <v>263.93403000000001</v>
      </c>
      <c r="AF1267" s="178">
        <v>76.377796000000004</v>
      </c>
      <c r="AG1267" s="179">
        <v>325.79113199999995</v>
      </c>
      <c r="AH1267" s="180">
        <v>391.54489200000017</v>
      </c>
      <c r="AI1267" s="181">
        <v>147.44612300000006</v>
      </c>
      <c r="AJ1267" s="182">
        <v>242.91783900000038</v>
      </c>
      <c r="AK1267" s="183">
        <v>172.69935899999999</v>
      </c>
      <c r="AL1267" s="183">
        <v>150.65929000000003</v>
      </c>
      <c r="AM1267" s="183">
        <v>55.680557999999998</v>
      </c>
      <c r="AN1267" s="184">
        <v>179.559044</v>
      </c>
    </row>
    <row r="1268" spans="2:40" x14ac:dyDescent="0.25">
      <c r="B1268" s="2" t="s">
        <v>99</v>
      </c>
      <c r="C1268" s="747"/>
      <c r="D1268" s="185">
        <v>0.57006075569022474</v>
      </c>
      <c r="E1268" s="186">
        <v>0.5753096624898244</v>
      </c>
      <c r="F1268" s="187">
        <v>0.56316097773296958</v>
      </c>
      <c r="G1268" s="187">
        <v>0.55696422559515968</v>
      </c>
      <c r="H1268" s="188">
        <v>0.58273036307879289</v>
      </c>
      <c r="I1268" s="189">
        <v>0.54913473332810414</v>
      </c>
      <c r="J1268" s="190">
        <v>0.58968683092393737</v>
      </c>
      <c r="K1268" s="191">
        <v>0.51019907057948055</v>
      </c>
      <c r="L1268" s="192">
        <v>0.51337709834755407</v>
      </c>
      <c r="M1268" s="192">
        <v>0.50871996159979571</v>
      </c>
      <c r="N1268" s="192">
        <v>0.59422638854795673</v>
      </c>
      <c r="O1268" s="192">
        <v>0.60482363137909279</v>
      </c>
      <c r="P1268" s="192">
        <v>0.56668013268687112</v>
      </c>
      <c r="Q1268" s="192">
        <v>0.61231674805008096</v>
      </c>
      <c r="R1268" s="192">
        <v>0.68457458654032655</v>
      </c>
      <c r="S1268" s="193">
        <v>0.52343017846287687</v>
      </c>
      <c r="T1268" s="194">
        <v>0.56356389020329745</v>
      </c>
      <c r="U1268" s="195">
        <v>0.58641021150538497</v>
      </c>
      <c r="V1268" s="196">
        <v>0.5799207004631769</v>
      </c>
      <c r="W1268" s="197">
        <v>0.58487578953572028</v>
      </c>
      <c r="X1268" s="198">
        <v>0.56564608521119153</v>
      </c>
      <c r="Y1268" s="199">
        <v>0.56975832301689444</v>
      </c>
      <c r="Z1268" s="200">
        <v>0.51670059428870718</v>
      </c>
      <c r="AA1268" s="201">
        <v>0.60853717384520867</v>
      </c>
      <c r="AB1268" s="202">
        <v>0.511108786839786</v>
      </c>
      <c r="AC1268" s="203">
        <v>0.59055224852624255</v>
      </c>
      <c r="AD1268" s="204">
        <v>0.55343581615753434</v>
      </c>
      <c r="AE1268" s="204">
        <v>0.57482571523426418</v>
      </c>
      <c r="AF1268" s="205">
        <v>0.62584469347703842</v>
      </c>
      <c r="AG1268" s="206">
        <v>0.67954616494253273</v>
      </c>
      <c r="AH1268" s="207">
        <v>0.52842262452728939</v>
      </c>
      <c r="AI1268" s="208">
        <v>0.4971107497303201</v>
      </c>
      <c r="AJ1268" s="209">
        <v>0.56724491018502354</v>
      </c>
      <c r="AK1268" s="210">
        <v>0.50398209197608701</v>
      </c>
      <c r="AL1268" s="210">
        <v>0.70184907402909369</v>
      </c>
      <c r="AM1268" s="210">
        <v>0.76858133385594885</v>
      </c>
      <c r="AN1268" s="211">
        <v>0.5688717325576671</v>
      </c>
    </row>
    <row r="1269" spans="2:40" x14ac:dyDescent="0.25">
      <c r="B1269" s="2" t="s">
        <v>100</v>
      </c>
      <c r="C1269" s="747"/>
      <c r="D1269" s="132" t="s">
        <v>540</v>
      </c>
      <c r="E1269" s="212"/>
      <c r="F1269" s="213"/>
      <c r="G1269" s="213"/>
      <c r="H1269" s="214"/>
      <c r="I1269" s="215"/>
      <c r="J1269" s="216"/>
      <c r="K1269" s="239"/>
      <c r="L1269" s="217"/>
      <c r="M1269" s="217"/>
      <c r="N1269" s="217"/>
      <c r="O1269" s="140" t="s">
        <v>541</v>
      </c>
      <c r="P1269" s="217"/>
      <c r="Q1269" s="140" t="s">
        <v>172</v>
      </c>
      <c r="R1269" s="140" t="s">
        <v>542</v>
      </c>
      <c r="S1269" s="240"/>
      <c r="T1269" s="218"/>
      <c r="U1269" s="219"/>
      <c r="V1269" s="220"/>
      <c r="W1269" s="221"/>
      <c r="X1269" s="222"/>
      <c r="Y1269" s="223"/>
      <c r="Z1269" s="224"/>
      <c r="AA1269" s="140" t="s">
        <v>131</v>
      </c>
      <c r="AB1269" s="226"/>
      <c r="AC1269" s="227"/>
      <c r="AD1269" s="228"/>
      <c r="AE1269" s="228"/>
      <c r="AF1269" s="229"/>
      <c r="AG1269" s="133" t="s">
        <v>328</v>
      </c>
      <c r="AH1269" s="231"/>
      <c r="AI1269" s="232"/>
      <c r="AJ1269" s="233"/>
      <c r="AK1269" s="234"/>
      <c r="AL1269" s="140" t="s">
        <v>290</v>
      </c>
      <c r="AM1269" s="140" t="s">
        <v>290</v>
      </c>
      <c r="AN1269" s="235"/>
    </row>
    <row r="1270" spans="2:40" x14ac:dyDescent="0.25">
      <c r="B1270" s="2" t="s">
        <v>97</v>
      </c>
      <c r="C1270" s="747" t="s">
        <v>597</v>
      </c>
      <c r="D1270" s="78">
        <v>797.44888100000253</v>
      </c>
      <c r="E1270" s="79">
        <v>143.55922200000003</v>
      </c>
      <c r="F1270" s="80">
        <v>203.01817199999999</v>
      </c>
      <c r="G1270" s="80">
        <v>196.77747700000009</v>
      </c>
      <c r="H1270" s="81">
        <v>254.09401000000028</v>
      </c>
      <c r="I1270" s="82">
        <v>365.03344199999964</v>
      </c>
      <c r="J1270" s="83">
        <v>428.1748630000011</v>
      </c>
      <c r="K1270" s="84">
        <v>105.81652999999999</v>
      </c>
      <c r="L1270" s="85">
        <v>79.609384000000034</v>
      </c>
      <c r="M1270" s="85">
        <v>22.983344000000002</v>
      </c>
      <c r="N1270" s="85">
        <v>31.691221000000017</v>
      </c>
      <c r="O1270" s="85">
        <v>318.04372500000017</v>
      </c>
      <c r="P1270" s="85">
        <v>185.67024800000013</v>
      </c>
      <c r="Q1270" s="85">
        <v>18.604845000000026</v>
      </c>
      <c r="R1270" s="85">
        <v>22.159461000000015</v>
      </c>
      <c r="S1270" s="86">
        <v>12.870123</v>
      </c>
      <c r="T1270" s="87">
        <v>377.7753840000002</v>
      </c>
      <c r="U1270" s="88">
        <v>262.0600640000003</v>
      </c>
      <c r="V1270" s="89">
        <v>147.83911800000004</v>
      </c>
      <c r="W1270" s="90">
        <v>167.37690300000011</v>
      </c>
      <c r="X1270" s="91">
        <v>212.21048799999994</v>
      </c>
      <c r="Y1270" s="92">
        <v>410.86031400000019</v>
      </c>
      <c r="Z1270" s="93">
        <v>17.807089000000001</v>
      </c>
      <c r="AA1270" s="94">
        <v>563.76339200000098</v>
      </c>
      <c r="AB1270" s="95">
        <v>209.814964</v>
      </c>
      <c r="AC1270" s="96">
        <v>176.07964200000004</v>
      </c>
      <c r="AD1270" s="97">
        <v>298.31400500000007</v>
      </c>
      <c r="AE1270" s="97">
        <v>232.68446800000004</v>
      </c>
      <c r="AF1270" s="98">
        <v>65.029580999999979</v>
      </c>
      <c r="AG1270" s="99">
        <v>321.23542299999986</v>
      </c>
      <c r="AH1270" s="100">
        <v>360.63289900000012</v>
      </c>
      <c r="AI1270" s="101">
        <v>115.58055899999998</v>
      </c>
      <c r="AJ1270" s="102">
        <v>241.40108700000036</v>
      </c>
      <c r="AK1270" s="103">
        <v>130.19611400000002</v>
      </c>
      <c r="AL1270" s="103">
        <v>138.85200100000003</v>
      </c>
      <c r="AM1270" s="103">
        <v>49.428806999999992</v>
      </c>
      <c r="AN1270" s="104">
        <v>166.9943660000001</v>
      </c>
    </row>
    <row r="1271" spans="2:40" x14ac:dyDescent="0.25">
      <c r="B1271" s="2" t="s">
        <v>99</v>
      </c>
      <c r="C1271" s="747"/>
      <c r="D1271" s="105">
        <v>0.52567494981737195</v>
      </c>
      <c r="E1271" s="106">
        <v>0.52574234279923948</v>
      </c>
      <c r="F1271" s="107">
        <v>0.53531487438770176</v>
      </c>
      <c r="G1271" s="107">
        <v>0.5188595320207241</v>
      </c>
      <c r="H1271" s="108">
        <v>0.52343039475027131</v>
      </c>
      <c r="I1271" s="109">
        <v>0.49107898253123106</v>
      </c>
      <c r="J1271" s="110">
        <v>0.55736761025843073</v>
      </c>
      <c r="K1271" s="111">
        <v>0.51514484722613751</v>
      </c>
      <c r="L1271" s="112">
        <v>0.45496289146270802</v>
      </c>
      <c r="M1271" s="112">
        <v>0.48726044897040294</v>
      </c>
      <c r="N1271" s="112">
        <v>0.57855693560440202</v>
      </c>
      <c r="O1271" s="112">
        <v>0.54291981279584611</v>
      </c>
      <c r="P1271" s="112">
        <v>0.53054725540544789</v>
      </c>
      <c r="Q1271" s="112">
        <v>0.58225903742093088</v>
      </c>
      <c r="R1271" s="112">
        <v>0.56013838484617007</v>
      </c>
      <c r="S1271" s="113">
        <v>0.46991555950032565</v>
      </c>
      <c r="T1271" s="114">
        <v>0.56296778054059637</v>
      </c>
      <c r="U1271" s="115">
        <v>0.52159744906068539</v>
      </c>
      <c r="V1271" s="116">
        <v>0.47124412256992526</v>
      </c>
      <c r="W1271" s="117">
        <v>0.53424095778453462</v>
      </c>
      <c r="X1271" s="118">
        <v>0.48333537989102082</v>
      </c>
      <c r="Y1271" s="119">
        <v>0.55302692519887875</v>
      </c>
      <c r="Z1271" s="120">
        <v>0.39753392678487254</v>
      </c>
      <c r="AA1271" s="121">
        <v>0.53849866468828378</v>
      </c>
      <c r="AB1271" s="122">
        <v>0.51084805378557074</v>
      </c>
      <c r="AC1271" s="123">
        <v>0.50947355679010053</v>
      </c>
      <c r="AD1271" s="124">
        <v>0.55233857663557939</v>
      </c>
      <c r="AE1271" s="124">
        <v>0.50676684526813109</v>
      </c>
      <c r="AF1271" s="125">
        <v>0.53285667195588138</v>
      </c>
      <c r="AG1271" s="126">
        <v>0.67004371298646093</v>
      </c>
      <c r="AH1271" s="127">
        <v>0.48670430102422291</v>
      </c>
      <c r="AI1271" s="128">
        <v>0.38967683361019584</v>
      </c>
      <c r="AJ1271" s="129">
        <v>0.56370309598333801</v>
      </c>
      <c r="AK1271" s="130">
        <v>0.37994645886831074</v>
      </c>
      <c r="AL1271" s="130">
        <v>0.64684460101289998</v>
      </c>
      <c r="AM1271" s="130">
        <v>0.68228587822284847</v>
      </c>
      <c r="AN1271" s="131">
        <v>0.52906482568368562</v>
      </c>
    </row>
    <row r="1272" spans="2:40" x14ac:dyDescent="0.25">
      <c r="B1272" s="2" t="s">
        <v>100</v>
      </c>
      <c r="C1272" s="747"/>
      <c r="D1272" s="132" t="s">
        <v>570</v>
      </c>
      <c r="E1272" s="241"/>
      <c r="F1272" s="134"/>
      <c r="G1272" s="134"/>
      <c r="H1272" s="135"/>
      <c r="I1272" s="136"/>
      <c r="J1272" s="137" t="s">
        <v>103</v>
      </c>
      <c r="K1272" s="138"/>
      <c r="L1272" s="139"/>
      <c r="M1272" s="139"/>
      <c r="N1272" s="139"/>
      <c r="O1272" s="139"/>
      <c r="P1272" s="139"/>
      <c r="Q1272" s="140" t="s">
        <v>120</v>
      </c>
      <c r="R1272" s="139"/>
      <c r="S1272" s="141"/>
      <c r="T1272" s="133" t="s">
        <v>105</v>
      </c>
      <c r="U1272" s="237"/>
      <c r="V1272" s="143"/>
      <c r="W1272" s="144"/>
      <c r="X1272" s="145"/>
      <c r="Y1272" s="137" t="s">
        <v>202</v>
      </c>
      <c r="Z1272" s="147"/>
      <c r="AA1272" s="148"/>
      <c r="AB1272" s="149"/>
      <c r="AC1272" s="150"/>
      <c r="AD1272" s="151"/>
      <c r="AE1272" s="151"/>
      <c r="AF1272" s="152"/>
      <c r="AG1272" s="133" t="s">
        <v>328</v>
      </c>
      <c r="AH1272" s="140" t="s">
        <v>177</v>
      </c>
      <c r="AI1272" s="154"/>
      <c r="AJ1272" s="133" t="s">
        <v>124</v>
      </c>
      <c r="AK1272" s="156"/>
      <c r="AL1272" s="140" t="s">
        <v>269</v>
      </c>
      <c r="AM1272" s="140" t="s">
        <v>269</v>
      </c>
      <c r="AN1272" s="242" t="s">
        <v>124</v>
      </c>
    </row>
    <row r="1273" spans="2:40" x14ac:dyDescent="0.25">
      <c r="B1273" s="2" t="s">
        <v>97</v>
      </c>
      <c r="C1273" s="747" t="s">
        <v>598</v>
      </c>
      <c r="D1273" s="158">
        <v>795.39085900000259</v>
      </c>
      <c r="E1273" s="159">
        <v>149.75573500000004</v>
      </c>
      <c r="F1273" s="160">
        <v>200.44255299999989</v>
      </c>
      <c r="G1273" s="160">
        <v>189.83986500000017</v>
      </c>
      <c r="H1273" s="161">
        <v>255.35270600000021</v>
      </c>
      <c r="I1273" s="162">
        <v>376.94613599999946</v>
      </c>
      <c r="J1273" s="163">
        <v>413.17393400000128</v>
      </c>
      <c r="K1273" s="164">
        <v>108.71229900000002</v>
      </c>
      <c r="L1273" s="165">
        <v>75.675817000000038</v>
      </c>
      <c r="M1273" s="165">
        <v>23.289940000000001</v>
      </c>
      <c r="N1273" s="165">
        <v>27.958214000000016</v>
      </c>
      <c r="O1273" s="165">
        <v>314.0012950000002</v>
      </c>
      <c r="P1273" s="165">
        <v>196.85847600000014</v>
      </c>
      <c r="Q1273" s="165">
        <v>17.884069000000025</v>
      </c>
      <c r="R1273" s="165">
        <v>19.247156000000025</v>
      </c>
      <c r="S1273" s="166">
        <v>11.763593</v>
      </c>
      <c r="T1273" s="167">
        <v>367.73303200000009</v>
      </c>
      <c r="U1273" s="168">
        <v>266.63194400000037</v>
      </c>
      <c r="V1273" s="169">
        <v>148.65635299999997</v>
      </c>
      <c r="W1273" s="170">
        <v>178.01178600000011</v>
      </c>
      <c r="X1273" s="171">
        <v>209.20461099999997</v>
      </c>
      <c r="Y1273" s="172">
        <v>396.53971300000012</v>
      </c>
      <c r="Z1273" s="173">
        <v>24.094140999999997</v>
      </c>
      <c r="AA1273" s="174">
        <v>556.37207100000114</v>
      </c>
      <c r="AB1273" s="175">
        <v>210.94342399999999</v>
      </c>
      <c r="AC1273" s="176">
        <v>186.19091800000004</v>
      </c>
      <c r="AD1273" s="177">
        <v>276.01956600000005</v>
      </c>
      <c r="AE1273" s="177">
        <v>250.48217300000005</v>
      </c>
      <c r="AF1273" s="178">
        <v>66.364675000000005</v>
      </c>
      <c r="AG1273" s="179">
        <v>298.57759399999992</v>
      </c>
      <c r="AH1273" s="180">
        <v>365.72627500000016</v>
      </c>
      <c r="AI1273" s="181">
        <v>131.08698999999999</v>
      </c>
      <c r="AJ1273" s="182">
        <v>240.71298600000034</v>
      </c>
      <c r="AK1273" s="183">
        <v>140.59115800000004</v>
      </c>
      <c r="AL1273" s="183">
        <v>127.05684800000003</v>
      </c>
      <c r="AM1273" s="183">
        <v>46.96252100000001</v>
      </c>
      <c r="AN1273" s="184">
        <v>175.41744100000011</v>
      </c>
    </row>
    <row r="1274" spans="2:40" x14ac:dyDescent="0.25">
      <c r="B1274" s="2" t="s">
        <v>99</v>
      </c>
      <c r="C1274" s="747"/>
      <c r="D1274" s="185">
        <v>0.52431831036705845</v>
      </c>
      <c r="E1274" s="186">
        <v>0.5484352023482133</v>
      </c>
      <c r="F1274" s="187">
        <v>0.52852352587011375</v>
      </c>
      <c r="G1274" s="187">
        <v>0.50056655372595049</v>
      </c>
      <c r="H1274" s="188">
        <v>0.52602329233235334</v>
      </c>
      <c r="I1274" s="189">
        <v>0.50710511322400686</v>
      </c>
      <c r="J1274" s="190">
        <v>0.53784046686237785</v>
      </c>
      <c r="K1274" s="191">
        <v>0.52924227112680033</v>
      </c>
      <c r="L1274" s="192">
        <v>0.43248279017110297</v>
      </c>
      <c r="M1274" s="192">
        <v>0.49376046500864917</v>
      </c>
      <c r="N1274" s="192">
        <v>0.51040692363390139</v>
      </c>
      <c r="O1274" s="192">
        <v>0.53601914107581672</v>
      </c>
      <c r="P1274" s="192">
        <v>0.56251728680353374</v>
      </c>
      <c r="Q1274" s="192">
        <v>0.55970156166899054</v>
      </c>
      <c r="R1274" s="192">
        <v>0.48652225226607626</v>
      </c>
      <c r="S1274" s="193">
        <v>0.42951379612526747</v>
      </c>
      <c r="T1274" s="194">
        <v>0.54800248408060392</v>
      </c>
      <c r="U1274" s="195">
        <v>0.53069719859524855</v>
      </c>
      <c r="V1274" s="196">
        <v>0.47384909746235127</v>
      </c>
      <c r="W1274" s="197">
        <v>0.56818584491060642</v>
      </c>
      <c r="X1274" s="198">
        <v>0.47648912683636185</v>
      </c>
      <c r="Y1274" s="199">
        <v>0.53375108455871889</v>
      </c>
      <c r="Z1274" s="200">
        <v>0.53788906677775317</v>
      </c>
      <c r="AA1274" s="201">
        <v>0.53143858142416445</v>
      </c>
      <c r="AB1274" s="202">
        <v>0.51359557752641727</v>
      </c>
      <c r="AC1274" s="203">
        <v>0.53872979384791098</v>
      </c>
      <c r="AD1274" s="204">
        <v>0.51105966080275167</v>
      </c>
      <c r="AE1274" s="204">
        <v>0.54552872264390351</v>
      </c>
      <c r="AF1274" s="205">
        <v>0.54379652017031599</v>
      </c>
      <c r="AG1274" s="206">
        <v>0.62278324672283758</v>
      </c>
      <c r="AH1274" s="207">
        <v>0.49357823851802202</v>
      </c>
      <c r="AI1274" s="208">
        <v>0.44195636041777053</v>
      </c>
      <c r="AJ1274" s="209">
        <v>0.56209629019439289</v>
      </c>
      <c r="AK1274" s="210">
        <v>0.41028192769482497</v>
      </c>
      <c r="AL1274" s="210">
        <v>0.59189666377596306</v>
      </c>
      <c r="AM1274" s="210">
        <v>0.64824273189607784</v>
      </c>
      <c r="AN1274" s="211">
        <v>0.55575047271081712</v>
      </c>
    </row>
    <row r="1275" spans="2:40" x14ac:dyDescent="0.25">
      <c r="B1275" s="2" t="s">
        <v>100</v>
      </c>
      <c r="C1275" s="747"/>
      <c r="D1275" s="132" t="s">
        <v>472</v>
      </c>
      <c r="E1275" s="212"/>
      <c r="F1275" s="213"/>
      <c r="G1275" s="213"/>
      <c r="H1275" s="214"/>
      <c r="I1275" s="215"/>
      <c r="J1275" s="216"/>
      <c r="K1275" s="239"/>
      <c r="L1275" s="217"/>
      <c r="M1275" s="217"/>
      <c r="N1275" s="217"/>
      <c r="O1275" s="140" t="s">
        <v>120</v>
      </c>
      <c r="P1275" s="140" t="s">
        <v>120</v>
      </c>
      <c r="Q1275" s="140" t="s">
        <v>120</v>
      </c>
      <c r="R1275" s="217"/>
      <c r="S1275" s="240"/>
      <c r="T1275" s="133" t="s">
        <v>241</v>
      </c>
      <c r="U1275" s="219"/>
      <c r="V1275" s="220"/>
      <c r="W1275" s="133" t="s">
        <v>202</v>
      </c>
      <c r="X1275" s="222"/>
      <c r="Y1275" s="223"/>
      <c r="Z1275" s="224"/>
      <c r="AA1275" s="225"/>
      <c r="AB1275" s="226"/>
      <c r="AC1275" s="227"/>
      <c r="AD1275" s="228"/>
      <c r="AE1275" s="228"/>
      <c r="AF1275" s="229"/>
      <c r="AG1275" s="133" t="s">
        <v>328</v>
      </c>
      <c r="AH1275" s="231"/>
      <c r="AI1275" s="232"/>
      <c r="AJ1275" s="133" t="s">
        <v>124</v>
      </c>
      <c r="AK1275" s="234"/>
      <c r="AL1275" s="140" t="s">
        <v>124</v>
      </c>
      <c r="AM1275" s="140" t="s">
        <v>352</v>
      </c>
      <c r="AN1275" s="242" t="s">
        <v>124</v>
      </c>
    </row>
    <row r="1276" spans="2:40" x14ac:dyDescent="0.25">
      <c r="B1276" s="2" t="s">
        <v>97</v>
      </c>
      <c r="C1276" s="747" t="s">
        <v>599</v>
      </c>
      <c r="D1276" s="78">
        <v>777.6884510000026</v>
      </c>
      <c r="E1276" s="79">
        <v>138.42750099999995</v>
      </c>
      <c r="F1276" s="80">
        <v>183.5470279999999</v>
      </c>
      <c r="G1276" s="80">
        <v>196.57193300000009</v>
      </c>
      <c r="H1276" s="81">
        <v>259.14198900000025</v>
      </c>
      <c r="I1276" s="82">
        <v>370.1041119999993</v>
      </c>
      <c r="J1276" s="83">
        <v>403.99296200000094</v>
      </c>
      <c r="K1276" s="84">
        <v>116.666389</v>
      </c>
      <c r="L1276" s="85">
        <v>80.367269000000036</v>
      </c>
      <c r="M1276" s="85">
        <v>23.107205</v>
      </c>
      <c r="N1276" s="85">
        <v>29.541753000000018</v>
      </c>
      <c r="O1276" s="85">
        <v>325.96401800000024</v>
      </c>
      <c r="P1276" s="85">
        <v>149.13054400000004</v>
      </c>
      <c r="Q1276" s="85">
        <v>16.611836000000018</v>
      </c>
      <c r="R1276" s="85">
        <v>21.365392000000018</v>
      </c>
      <c r="S1276" s="86">
        <v>14.934045000000001</v>
      </c>
      <c r="T1276" s="87">
        <v>354.04341400000004</v>
      </c>
      <c r="U1276" s="88">
        <v>258.57175100000029</v>
      </c>
      <c r="V1276" s="89">
        <v>156.63600600000009</v>
      </c>
      <c r="W1276" s="90">
        <v>177.33565000000002</v>
      </c>
      <c r="X1276" s="91">
        <v>207.07793199999995</v>
      </c>
      <c r="Y1276" s="92">
        <v>386.99893500000002</v>
      </c>
      <c r="Z1276" s="93">
        <v>16.626041000000001</v>
      </c>
      <c r="AA1276" s="94">
        <v>566.77332000000081</v>
      </c>
      <c r="AB1276" s="95">
        <v>200.01661699999997</v>
      </c>
      <c r="AC1276" s="96">
        <v>185.70415600000004</v>
      </c>
      <c r="AD1276" s="97">
        <v>277.32063100000005</v>
      </c>
      <c r="AE1276" s="97">
        <v>233.73398499999999</v>
      </c>
      <c r="AF1276" s="98">
        <v>62.65927099999999</v>
      </c>
      <c r="AG1276" s="99">
        <v>286.85123099999981</v>
      </c>
      <c r="AH1276" s="100">
        <v>359.38294700000023</v>
      </c>
      <c r="AI1276" s="101">
        <v>131.45427299999992</v>
      </c>
      <c r="AJ1276" s="102">
        <v>229.6829110000003</v>
      </c>
      <c r="AK1276" s="103">
        <v>153.85343700000004</v>
      </c>
      <c r="AL1276" s="103">
        <v>138.77298200000007</v>
      </c>
      <c r="AM1276" s="103">
        <v>41.728268999999997</v>
      </c>
      <c r="AN1276" s="104">
        <v>153.30046800000002</v>
      </c>
    </row>
    <row r="1277" spans="2:40" x14ac:dyDescent="0.25">
      <c r="B1277" s="2" t="s">
        <v>99</v>
      </c>
      <c r="C1277" s="747"/>
      <c r="D1277" s="105">
        <v>0.51264895743577421</v>
      </c>
      <c r="E1277" s="106">
        <v>0.50694896273249535</v>
      </c>
      <c r="F1277" s="107">
        <v>0.48397369196120993</v>
      </c>
      <c r="G1277" s="107">
        <v>0.51831755706873472</v>
      </c>
      <c r="H1277" s="108">
        <v>0.53382916660900603</v>
      </c>
      <c r="I1277" s="109">
        <v>0.49790054783962662</v>
      </c>
      <c r="J1277" s="110">
        <v>0.52588932991884896</v>
      </c>
      <c r="K1277" s="111">
        <v>0.56796503474296633</v>
      </c>
      <c r="L1277" s="112">
        <v>0.45929415913080374</v>
      </c>
      <c r="M1277" s="112">
        <v>0.48988637522682249</v>
      </c>
      <c r="N1277" s="112">
        <v>0.53931611180465888</v>
      </c>
      <c r="O1277" s="112">
        <v>0.55644023044548929</v>
      </c>
      <c r="P1277" s="112">
        <v>0.42613612934001871</v>
      </c>
      <c r="Q1277" s="112">
        <v>0.51988563404609733</v>
      </c>
      <c r="R1277" s="112">
        <v>0.54006621219195194</v>
      </c>
      <c r="S1277" s="113">
        <v>0.5452737407232271</v>
      </c>
      <c r="T1277" s="114">
        <v>0.52760196517885194</v>
      </c>
      <c r="U1277" s="115">
        <v>0.51465440274316165</v>
      </c>
      <c r="V1277" s="116">
        <v>0.49928461566124582</v>
      </c>
      <c r="W1277" s="117">
        <v>0.56602772429922998</v>
      </c>
      <c r="X1277" s="118">
        <v>0.47164535491887177</v>
      </c>
      <c r="Y1277" s="119">
        <v>0.52090898971150235</v>
      </c>
      <c r="Z1277" s="120">
        <v>0.37116764933427854</v>
      </c>
      <c r="AA1277" s="121">
        <v>0.54137370452202982</v>
      </c>
      <c r="AB1277" s="122">
        <v>0.48699147844966806</v>
      </c>
      <c r="AC1277" s="123">
        <v>0.53732138362720938</v>
      </c>
      <c r="AD1277" s="124">
        <v>0.51346862712067687</v>
      </c>
      <c r="AE1277" s="124">
        <v>0.50905260341828507</v>
      </c>
      <c r="AF1277" s="125">
        <v>0.51343419562001602</v>
      </c>
      <c r="AG1277" s="126">
        <v>0.59832400206367331</v>
      </c>
      <c r="AH1277" s="127">
        <v>0.48501738611390638</v>
      </c>
      <c r="AI1277" s="128">
        <v>0.4431946454521839</v>
      </c>
      <c r="AJ1277" s="129">
        <v>0.53633962313171135</v>
      </c>
      <c r="AK1277" s="130">
        <v>0.44898474137921462</v>
      </c>
      <c r="AL1277" s="130">
        <v>0.64647648954774783</v>
      </c>
      <c r="AM1277" s="130">
        <v>0.57599222779915094</v>
      </c>
      <c r="AN1277" s="131">
        <v>0.48568036947813786</v>
      </c>
    </row>
    <row r="1278" spans="2:40" x14ac:dyDescent="0.25">
      <c r="B1278" s="2" t="s">
        <v>100</v>
      </c>
      <c r="C1278" s="747"/>
      <c r="D1278" s="132" t="s">
        <v>503</v>
      </c>
      <c r="E1278" s="241"/>
      <c r="F1278" s="134"/>
      <c r="G1278" s="134"/>
      <c r="H1278" s="135"/>
      <c r="I1278" s="136"/>
      <c r="J1278" s="236"/>
      <c r="K1278" s="133" t="s">
        <v>159</v>
      </c>
      <c r="L1278" s="139"/>
      <c r="M1278" s="139"/>
      <c r="N1278" s="139"/>
      <c r="O1278" s="140" t="s">
        <v>504</v>
      </c>
      <c r="P1278" s="139"/>
      <c r="Q1278" s="139"/>
      <c r="R1278" s="140" t="s">
        <v>130</v>
      </c>
      <c r="S1278" s="141"/>
      <c r="T1278" s="142"/>
      <c r="U1278" s="237"/>
      <c r="V1278" s="143"/>
      <c r="W1278" s="133" t="s">
        <v>202</v>
      </c>
      <c r="X1278" s="145"/>
      <c r="Y1278" s="146"/>
      <c r="Z1278" s="147"/>
      <c r="AA1278" s="140" t="s">
        <v>254</v>
      </c>
      <c r="AB1278" s="149"/>
      <c r="AC1278" s="150"/>
      <c r="AD1278" s="151"/>
      <c r="AE1278" s="151"/>
      <c r="AF1278" s="152"/>
      <c r="AG1278" s="133" t="s">
        <v>328</v>
      </c>
      <c r="AH1278" s="153"/>
      <c r="AI1278" s="154"/>
      <c r="AJ1278" s="133" t="s">
        <v>124</v>
      </c>
      <c r="AK1278" s="156"/>
      <c r="AL1278" s="140" t="s">
        <v>290</v>
      </c>
      <c r="AM1278" s="156"/>
      <c r="AN1278" s="157"/>
    </row>
    <row r="1279" spans="2:40" x14ac:dyDescent="0.25">
      <c r="B1279" s="2" t="s">
        <v>97</v>
      </c>
      <c r="C1279" s="747" t="s">
        <v>600</v>
      </c>
      <c r="D1279" s="158">
        <v>709.89883400000281</v>
      </c>
      <c r="E1279" s="159">
        <v>154.22169800000009</v>
      </c>
      <c r="F1279" s="160">
        <v>180.84339299999988</v>
      </c>
      <c r="G1279" s="160">
        <v>157.26063600000018</v>
      </c>
      <c r="H1279" s="161">
        <v>217.57310700000025</v>
      </c>
      <c r="I1279" s="162">
        <v>335.3263289999997</v>
      </c>
      <c r="J1279" s="163">
        <v>370.1412320000008</v>
      </c>
      <c r="K1279" s="164">
        <v>94.514966000000001</v>
      </c>
      <c r="L1279" s="165">
        <v>63.474360000000011</v>
      </c>
      <c r="M1279" s="165">
        <v>23.188119</v>
      </c>
      <c r="N1279" s="165">
        <v>27.148819000000014</v>
      </c>
      <c r="O1279" s="165">
        <v>264.70035899999971</v>
      </c>
      <c r="P1279" s="165">
        <v>192.9385860000001</v>
      </c>
      <c r="Q1279" s="165">
        <v>15.30453000000001</v>
      </c>
      <c r="R1279" s="165">
        <v>18.504877000000022</v>
      </c>
      <c r="S1279" s="166">
        <v>10.124218000000001</v>
      </c>
      <c r="T1279" s="167">
        <v>341.63152300000013</v>
      </c>
      <c r="U1279" s="168">
        <v>232.03907300000026</v>
      </c>
      <c r="V1279" s="169">
        <v>121.76633299999995</v>
      </c>
      <c r="W1279" s="170">
        <v>136.75218899999993</v>
      </c>
      <c r="X1279" s="171">
        <v>185.94388399999997</v>
      </c>
      <c r="Y1279" s="172">
        <v>373.52573500000011</v>
      </c>
      <c r="Z1279" s="173">
        <v>20.020049000000004</v>
      </c>
      <c r="AA1279" s="174">
        <v>474.39284299999997</v>
      </c>
      <c r="AB1279" s="175">
        <v>209.40663099999995</v>
      </c>
      <c r="AC1279" s="176">
        <v>162.04712800000001</v>
      </c>
      <c r="AD1279" s="177">
        <v>240.99894300000005</v>
      </c>
      <c r="AE1279" s="177">
        <v>224.26659399999986</v>
      </c>
      <c r="AF1279" s="178">
        <v>63.587074000000001</v>
      </c>
      <c r="AG1279" s="179">
        <v>307.40739400000001</v>
      </c>
      <c r="AH1279" s="180">
        <v>297.13302800000014</v>
      </c>
      <c r="AI1279" s="181">
        <v>105.35841199999997</v>
      </c>
      <c r="AJ1279" s="182">
        <v>221.89352300000024</v>
      </c>
      <c r="AK1279" s="183">
        <v>97.213615000000004</v>
      </c>
      <c r="AL1279" s="183">
        <v>127.18509900000001</v>
      </c>
      <c r="AM1279" s="183">
        <v>49.218369000000003</v>
      </c>
      <c r="AN1279" s="184">
        <v>158.69395600000001</v>
      </c>
    </row>
    <row r="1280" spans="2:40" x14ac:dyDescent="0.25">
      <c r="B1280" s="2" t="s">
        <v>99</v>
      </c>
      <c r="C1280" s="747"/>
      <c r="D1280" s="185">
        <v>0.46796232690225714</v>
      </c>
      <c r="E1280" s="186">
        <v>0.56479044458040328</v>
      </c>
      <c r="F1280" s="187">
        <v>0.47684479302493538</v>
      </c>
      <c r="G1280" s="187">
        <v>0.41466219226015127</v>
      </c>
      <c r="H1280" s="188">
        <v>0.44819780397047926</v>
      </c>
      <c r="I1280" s="189">
        <v>0.45111404467224903</v>
      </c>
      <c r="J1280" s="190">
        <v>0.48182355333164734</v>
      </c>
      <c r="K1280" s="191">
        <v>0.46012563179546329</v>
      </c>
      <c r="L1280" s="192">
        <v>0.3627521896080097</v>
      </c>
      <c r="M1280" s="192">
        <v>0.49160179975199125</v>
      </c>
      <c r="N1280" s="192">
        <v>0.49563055730539907</v>
      </c>
      <c r="O1280" s="192">
        <v>0.45185947106886959</v>
      </c>
      <c r="P1280" s="192">
        <v>0.55131631678602566</v>
      </c>
      <c r="Q1280" s="192">
        <v>0.47897205840627827</v>
      </c>
      <c r="R1280" s="192">
        <v>0.46775920743546262</v>
      </c>
      <c r="S1280" s="193">
        <v>0.36965672868652993</v>
      </c>
      <c r="T1280" s="194">
        <v>0.50910553840113004</v>
      </c>
      <c r="U1280" s="195">
        <v>0.46184445928856283</v>
      </c>
      <c r="V1280" s="196">
        <v>0.38813589751761302</v>
      </c>
      <c r="W1280" s="197">
        <v>0.43649164921214734</v>
      </c>
      <c r="X1280" s="198">
        <v>0.4235099719084191</v>
      </c>
      <c r="Y1280" s="199">
        <v>0.50277376926139705</v>
      </c>
      <c r="Z1280" s="200">
        <v>0.44693709866871345</v>
      </c>
      <c r="AA1280" s="201">
        <v>0.45313320467104434</v>
      </c>
      <c r="AB1280" s="202">
        <v>0.50985386293106882</v>
      </c>
      <c r="AC1280" s="203">
        <v>0.46887150457621152</v>
      </c>
      <c r="AD1280" s="204">
        <v>0.44621778031272497</v>
      </c>
      <c r="AE1280" s="204">
        <v>0.48843343656444094</v>
      </c>
      <c r="AF1280" s="205">
        <v>0.52103667454127323</v>
      </c>
      <c r="AG1280" s="206">
        <v>0.64120074228318236</v>
      </c>
      <c r="AH1280" s="207">
        <v>0.40100590685141818</v>
      </c>
      <c r="AI1280" s="208">
        <v>0.3552131321873816</v>
      </c>
      <c r="AJ1280" s="209">
        <v>0.51815038386198309</v>
      </c>
      <c r="AK1280" s="210">
        <v>0.28369486337385841</v>
      </c>
      <c r="AL1280" s="210">
        <v>0.59249412341879881</v>
      </c>
      <c r="AM1280" s="210">
        <v>0.67938111712591454</v>
      </c>
      <c r="AN1280" s="211">
        <v>0.50276780096997065</v>
      </c>
    </row>
    <row r="1281" spans="2:40" x14ac:dyDescent="0.25">
      <c r="B1281" s="2" t="s">
        <v>100</v>
      </c>
      <c r="C1281" s="747"/>
      <c r="D1281" s="132" t="s">
        <v>479</v>
      </c>
      <c r="E1281" s="133" t="s">
        <v>116</v>
      </c>
      <c r="F1281" s="213"/>
      <c r="G1281" s="213"/>
      <c r="H1281" s="214"/>
      <c r="I1281" s="215"/>
      <c r="J1281" s="216"/>
      <c r="K1281" s="133" t="s">
        <v>120</v>
      </c>
      <c r="L1281" s="217"/>
      <c r="M1281" s="217"/>
      <c r="N1281" s="217"/>
      <c r="O1281" s="140" t="s">
        <v>120</v>
      </c>
      <c r="P1281" s="140" t="s">
        <v>480</v>
      </c>
      <c r="Q1281" s="140" t="s">
        <v>120</v>
      </c>
      <c r="R1281" s="217"/>
      <c r="S1281" s="240"/>
      <c r="T1281" s="133" t="s">
        <v>105</v>
      </c>
      <c r="U1281" s="219"/>
      <c r="V1281" s="220"/>
      <c r="W1281" s="221"/>
      <c r="X1281" s="222"/>
      <c r="Y1281" s="137" t="s">
        <v>187</v>
      </c>
      <c r="Z1281" s="224"/>
      <c r="AA1281" s="225"/>
      <c r="AB1281" s="226"/>
      <c r="AC1281" s="227"/>
      <c r="AD1281" s="228"/>
      <c r="AE1281" s="228"/>
      <c r="AF1281" s="229"/>
      <c r="AG1281" s="133" t="s">
        <v>328</v>
      </c>
      <c r="AH1281" s="231"/>
      <c r="AI1281" s="232"/>
      <c r="AJ1281" s="133" t="s">
        <v>352</v>
      </c>
      <c r="AK1281" s="234"/>
      <c r="AL1281" s="140" t="s">
        <v>352</v>
      </c>
      <c r="AM1281" s="140" t="s">
        <v>290</v>
      </c>
      <c r="AN1281" s="242" t="s">
        <v>124</v>
      </c>
    </row>
    <row r="1282" spans="2:40" x14ac:dyDescent="0.25">
      <c r="B1282" s="2" t="s">
        <v>97</v>
      </c>
      <c r="C1282" s="747" t="s">
        <v>601</v>
      </c>
      <c r="D1282" s="78">
        <v>601.60856700000102</v>
      </c>
      <c r="E1282" s="79">
        <v>104.10893199999997</v>
      </c>
      <c r="F1282" s="80">
        <v>147.64276199999998</v>
      </c>
      <c r="G1282" s="80">
        <v>157.74579600000021</v>
      </c>
      <c r="H1282" s="81">
        <v>192.11107700000019</v>
      </c>
      <c r="I1282" s="82">
        <v>280.01433500000013</v>
      </c>
      <c r="J1282" s="83">
        <v>319.93285700000041</v>
      </c>
      <c r="K1282" s="84">
        <v>82.139743999999993</v>
      </c>
      <c r="L1282" s="85">
        <v>67.439604000000031</v>
      </c>
      <c r="M1282" s="85">
        <v>16.077198000000003</v>
      </c>
      <c r="N1282" s="85">
        <v>24.82231500000001</v>
      </c>
      <c r="O1282" s="85">
        <v>228.08533999999986</v>
      </c>
      <c r="P1282" s="85">
        <v>146.24431100000004</v>
      </c>
      <c r="Q1282" s="85">
        <v>12.033890000000003</v>
      </c>
      <c r="R1282" s="85">
        <v>16.478538000000018</v>
      </c>
      <c r="S1282" s="86">
        <v>8.2876270000000005</v>
      </c>
      <c r="T1282" s="87">
        <v>285.50167200000021</v>
      </c>
      <c r="U1282" s="88">
        <v>192.57384900000019</v>
      </c>
      <c r="V1282" s="89">
        <v>118.34909899999998</v>
      </c>
      <c r="W1282" s="90">
        <v>110.62576799999995</v>
      </c>
      <c r="X1282" s="91">
        <v>168.09627300000002</v>
      </c>
      <c r="Y1282" s="92">
        <v>318.00699200000014</v>
      </c>
      <c r="Z1282" s="93">
        <v>9.6995590000000007</v>
      </c>
      <c r="AA1282" s="94">
        <v>423.49920300000014</v>
      </c>
      <c r="AB1282" s="95">
        <v>170.98659899999996</v>
      </c>
      <c r="AC1282" s="96">
        <v>142.76879300000007</v>
      </c>
      <c r="AD1282" s="97">
        <v>212.04643400000012</v>
      </c>
      <c r="AE1282" s="97">
        <v>178.15518999999992</v>
      </c>
      <c r="AF1282" s="98">
        <v>48.544949999999986</v>
      </c>
      <c r="AG1282" s="99">
        <v>254.84647499999991</v>
      </c>
      <c r="AH1282" s="100">
        <v>259.94583600000033</v>
      </c>
      <c r="AI1282" s="101">
        <v>86.816255999999939</v>
      </c>
      <c r="AJ1282" s="102">
        <v>184.08804500000005</v>
      </c>
      <c r="AK1282" s="103">
        <v>92.302998000000017</v>
      </c>
      <c r="AL1282" s="103">
        <v>113.83749500000003</v>
      </c>
      <c r="AM1282" s="103">
        <v>36.102058999999997</v>
      </c>
      <c r="AN1282" s="104">
        <v>127.412283</v>
      </c>
    </row>
    <row r="1283" spans="2:40" x14ac:dyDescent="0.25">
      <c r="B1283" s="2" t="s">
        <v>99</v>
      </c>
      <c r="C1283" s="747"/>
      <c r="D1283" s="105">
        <v>0.39657783815665743</v>
      </c>
      <c r="E1283" s="106">
        <v>0.38126755671611734</v>
      </c>
      <c r="F1283" s="107">
        <v>0.38930193201760943</v>
      </c>
      <c r="G1283" s="107">
        <v>0.41594145396424959</v>
      </c>
      <c r="H1283" s="108">
        <v>0.39574634943188841</v>
      </c>
      <c r="I1283" s="109">
        <v>0.37670289596633583</v>
      </c>
      <c r="J1283" s="110">
        <v>0.41646585859768703</v>
      </c>
      <c r="K1283" s="111">
        <v>0.39987954503964601</v>
      </c>
      <c r="L1283" s="112">
        <v>0.38541332306930065</v>
      </c>
      <c r="M1283" s="112">
        <v>0.34084608034697061</v>
      </c>
      <c r="N1283" s="112">
        <v>0.45315775308900791</v>
      </c>
      <c r="O1283" s="112">
        <v>0.38935542618951774</v>
      </c>
      <c r="P1283" s="112">
        <v>0.41788880370166104</v>
      </c>
      <c r="Q1283" s="112">
        <v>0.37661379107589221</v>
      </c>
      <c r="R1283" s="112">
        <v>0.41653818474854781</v>
      </c>
      <c r="S1283" s="113">
        <v>0.30259888570101512</v>
      </c>
      <c r="T1283" s="114">
        <v>0.42545980874833639</v>
      </c>
      <c r="U1283" s="115">
        <v>0.38329391690218623</v>
      </c>
      <c r="V1283" s="116">
        <v>0.37724330386762867</v>
      </c>
      <c r="W1283" s="117">
        <v>0.35310019000632159</v>
      </c>
      <c r="X1283" s="118">
        <v>0.38285985171816672</v>
      </c>
      <c r="Y1283" s="119">
        <v>0.4280443327936132</v>
      </c>
      <c r="Z1283" s="120">
        <v>0.21653756980444988</v>
      </c>
      <c r="AA1283" s="121">
        <v>0.40452033343813171</v>
      </c>
      <c r="AB1283" s="122">
        <v>0.41631049405305426</v>
      </c>
      <c r="AC1283" s="123">
        <v>0.41309105324248463</v>
      </c>
      <c r="AD1283" s="124">
        <v>0.39261122030194445</v>
      </c>
      <c r="AE1283" s="124">
        <v>0.38800674742262742</v>
      </c>
      <c r="AF1283" s="125">
        <v>0.39778051925730018</v>
      </c>
      <c r="AG1283" s="126">
        <v>0.53156739924821839</v>
      </c>
      <c r="AH1283" s="127">
        <v>0.35081867673569461</v>
      </c>
      <c r="AI1283" s="128">
        <v>0.29269873789044526</v>
      </c>
      <c r="AJ1283" s="129">
        <v>0.42986965050418319</v>
      </c>
      <c r="AK1283" s="130">
        <v>0.26936439311106297</v>
      </c>
      <c r="AL1283" s="130">
        <v>0.53031406463910447</v>
      </c>
      <c r="AM1283" s="130">
        <v>0.49833136839552061</v>
      </c>
      <c r="AN1283" s="131">
        <v>0.40366246424957469</v>
      </c>
    </row>
    <row r="1284" spans="2:40" x14ac:dyDescent="0.25">
      <c r="B1284" s="2" t="s">
        <v>100</v>
      </c>
      <c r="C1284" s="747"/>
      <c r="D1284" s="132" t="s">
        <v>578</v>
      </c>
      <c r="E1284" s="241"/>
      <c r="F1284" s="134"/>
      <c r="G1284" s="134"/>
      <c r="H1284" s="135"/>
      <c r="I1284" s="136"/>
      <c r="J1284" s="236"/>
      <c r="K1284" s="138"/>
      <c r="L1284" s="139"/>
      <c r="M1284" s="139"/>
      <c r="N1284" s="139"/>
      <c r="O1284" s="139"/>
      <c r="P1284" s="139"/>
      <c r="Q1284" s="139"/>
      <c r="R1284" s="139"/>
      <c r="S1284" s="141"/>
      <c r="T1284" s="142"/>
      <c r="U1284" s="237"/>
      <c r="V1284" s="143"/>
      <c r="W1284" s="144"/>
      <c r="X1284" s="145"/>
      <c r="Y1284" s="137" t="s">
        <v>206</v>
      </c>
      <c r="Z1284" s="147"/>
      <c r="AA1284" s="140" t="s">
        <v>123</v>
      </c>
      <c r="AB1284" s="137" t="s">
        <v>123</v>
      </c>
      <c r="AC1284" s="150"/>
      <c r="AD1284" s="151"/>
      <c r="AE1284" s="151"/>
      <c r="AF1284" s="152"/>
      <c r="AG1284" s="133" t="s">
        <v>328</v>
      </c>
      <c r="AH1284" s="153"/>
      <c r="AI1284" s="154"/>
      <c r="AJ1284" s="133" t="s">
        <v>124</v>
      </c>
      <c r="AK1284" s="156"/>
      <c r="AL1284" s="140" t="s">
        <v>290</v>
      </c>
      <c r="AM1284" s="140" t="s">
        <v>124</v>
      </c>
      <c r="AN1284" s="242" t="s">
        <v>124</v>
      </c>
    </row>
    <row r="1285" spans="2:40" x14ac:dyDescent="0.25">
      <c r="B1285" s="2" t="s">
        <v>97</v>
      </c>
      <c r="C1285" s="747" t="s">
        <v>602</v>
      </c>
      <c r="D1285" s="158">
        <v>587.67171700000063</v>
      </c>
      <c r="E1285" s="159">
        <v>87.07396300000002</v>
      </c>
      <c r="F1285" s="160">
        <v>138.58198899999999</v>
      </c>
      <c r="G1285" s="160">
        <v>150.85861600000015</v>
      </c>
      <c r="H1285" s="161">
        <v>211.15714900000029</v>
      </c>
      <c r="I1285" s="162">
        <v>273.40329900000006</v>
      </c>
      <c r="J1285" s="163">
        <v>311.7693350000003</v>
      </c>
      <c r="K1285" s="164">
        <v>85.66431799999998</v>
      </c>
      <c r="L1285" s="165">
        <v>61.965879000000015</v>
      </c>
      <c r="M1285" s="165">
        <v>18.428597000000003</v>
      </c>
      <c r="N1285" s="165">
        <v>25.736523000000012</v>
      </c>
      <c r="O1285" s="165">
        <v>252.06516599999983</v>
      </c>
      <c r="P1285" s="165">
        <v>105.33541100000001</v>
      </c>
      <c r="Q1285" s="165">
        <v>9.3455510000000039</v>
      </c>
      <c r="R1285" s="165">
        <v>16.567115000000019</v>
      </c>
      <c r="S1285" s="166">
        <v>12.563157000000004</v>
      </c>
      <c r="T1285" s="167">
        <v>262.01289999999989</v>
      </c>
      <c r="U1285" s="168">
        <v>203.36048900000014</v>
      </c>
      <c r="V1285" s="169">
        <v>116.990905</v>
      </c>
      <c r="W1285" s="170">
        <v>124.02936399999994</v>
      </c>
      <c r="X1285" s="171">
        <v>162.797786</v>
      </c>
      <c r="Y1285" s="172">
        <v>293.74717500000037</v>
      </c>
      <c r="Z1285" s="173">
        <v>16.021584000000001</v>
      </c>
      <c r="AA1285" s="174">
        <v>439.26647900000046</v>
      </c>
      <c r="AB1285" s="175">
        <v>132.92728500000007</v>
      </c>
      <c r="AC1285" s="176">
        <v>130.96376300000003</v>
      </c>
      <c r="AD1285" s="177">
        <v>209.46137800000002</v>
      </c>
      <c r="AE1285" s="177">
        <v>182.492502</v>
      </c>
      <c r="AF1285" s="178">
        <v>52.063878999999979</v>
      </c>
      <c r="AG1285" s="179">
        <v>212.11065300000007</v>
      </c>
      <c r="AH1285" s="180">
        <v>273.07449600000007</v>
      </c>
      <c r="AI1285" s="181">
        <v>102.48656799999998</v>
      </c>
      <c r="AJ1285" s="182">
        <v>174.7369810000001</v>
      </c>
      <c r="AK1285" s="183">
        <v>131.78964000000005</v>
      </c>
      <c r="AL1285" s="183">
        <v>102.06250600000001</v>
      </c>
      <c r="AM1285" s="183">
        <v>33.135005</v>
      </c>
      <c r="AN1285" s="184">
        <v>104.39589600000005</v>
      </c>
    </row>
    <row r="1286" spans="2:40" x14ac:dyDescent="0.25">
      <c r="B1286" s="2" t="s">
        <v>99</v>
      </c>
      <c r="C1286" s="747"/>
      <c r="D1286" s="185">
        <v>0.38739072522827106</v>
      </c>
      <c r="E1286" s="186">
        <v>0.31888212172419195</v>
      </c>
      <c r="F1286" s="187">
        <v>0.36541063936844465</v>
      </c>
      <c r="G1286" s="187">
        <v>0.39778145391636555</v>
      </c>
      <c r="H1286" s="188">
        <v>0.43498101295426783</v>
      </c>
      <c r="I1286" s="189">
        <v>0.36780907841753874</v>
      </c>
      <c r="J1286" s="190">
        <v>0.40583916576347406</v>
      </c>
      <c r="K1286" s="191">
        <v>0.41703816982886566</v>
      </c>
      <c r="L1286" s="192">
        <v>0.35413131047300017</v>
      </c>
      <c r="M1286" s="192">
        <v>0.3906971260628837</v>
      </c>
      <c r="N1286" s="192">
        <v>0.46984759217678018</v>
      </c>
      <c r="O1286" s="192">
        <v>0.43029043486732432</v>
      </c>
      <c r="P1286" s="192">
        <v>0.30099282898062801</v>
      </c>
      <c r="Q1286" s="192">
        <v>0.2924792724383467</v>
      </c>
      <c r="R1286" s="192">
        <v>0.41877720029655774</v>
      </c>
      <c r="S1286" s="193">
        <v>0.45870757806630402</v>
      </c>
      <c r="T1286" s="194">
        <v>0.3904564114902867</v>
      </c>
      <c r="U1286" s="195">
        <v>0.40476336105196681</v>
      </c>
      <c r="V1286" s="196">
        <v>0.37291399679066312</v>
      </c>
      <c r="W1286" s="197">
        <v>0.3958823770133123</v>
      </c>
      <c r="X1286" s="198">
        <v>0.3707918985687792</v>
      </c>
      <c r="Y1286" s="199">
        <v>0.39539009108605966</v>
      </c>
      <c r="Z1286" s="200">
        <v>0.35767346368817976</v>
      </c>
      <c r="AA1286" s="201">
        <v>0.4195810081684479</v>
      </c>
      <c r="AB1286" s="202">
        <v>0.32364538516542568</v>
      </c>
      <c r="AC1286" s="203">
        <v>0.37893406295218257</v>
      </c>
      <c r="AD1286" s="204">
        <v>0.38782490076068354</v>
      </c>
      <c r="AE1286" s="204">
        <v>0.39745304153102334</v>
      </c>
      <c r="AF1286" s="205">
        <v>0.42661485536949251</v>
      </c>
      <c r="AG1286" s="206">
        <v>0.44242757592802245</v>
      </c>
      <c r="AH1286" s="207">
        <v>0.36853690296076386</v>
      </c>
      <c r="AI1286" s="208">
        <v>0.34553078520597924</v>
      </c>
      <c r="AJ1286" s="209">
        <v>0.40803369361995306</v>
      </c>
      <c r="AK1286" s="210">
        <v>0.38459678630292682</v>
      </c>
      <c r="AL1286" s="210">
        <v>0.4754600617671092</v>
      </c>
      <c r="AM1286" s="210">
        <v>0.4573759181835701</v>
      </c>
      <c r="AN1286" s="211">
        <v>0.33074287380049794</v>
      </c>
    </row>
    <row r="1287" spans="2:40" x14ac:dyDescent="0.25">
      <c r="B1287" s="2" t="s">
        <v>100</v>
      </c>
      <c r="C1287" s="747"/>
      <c r="D1287" s="132" t="s">
        <v>528</v>
      </c>
      <c r="E1287" s="212"/>
      <c r="F1287" s="213"/>
      <c r="G1287" s="213"/>
      <c r="H1287" s="137" t="s">
        <v>267</v>
      </c>
      <c r="I1287" s="215"/>
      <c r="J1287" s="216"/>
      <c r="K1287" s="133" t="s">
        <v>529</v>
      </c>
      <c r="L1287" s="217"/>
      <c r="M1287" s="217"/>
      <c r="N1287" s="140" t="s">
        <v>529</v>
      </c>
      <c r="O1287" s="140" t="s">
        <v>306</v>
      </c>
      <c r="P1287" s="217"/>
      <c r="Q1287" s="217"/>
      <c r="R1287" s="140" t="s">
        <v>529</v>
      </c>
      <c r="S1287" s="240"/>
      <c r="T1287" s="218"/>
      <c r="U1287" s="219"/>
      <c r="V1287" s="220"/>
      <c r="W1287" s="221"/>
      <c r="X1287" s="222"/>
      <c r="Y1287" s="223"/>
      <c r="Z1287" s="224"/>
      <c r="AA1287" s="140" t="s">
        <v>131</v>
      </c>
      <c r="AB1287" s="226"/>
      <c r="AC1287" s="227"/>
      <c r="AD1287" s="228"/>
      <c r="AE1287" s="228"/>
      <c r="AF1287" s="229"/>
      <c r="AG1287" s="133" t="s">
        <v>328</v>
      </c>
      <c r="AH1287" s="231"/>
      <c r="AI1287" s="232"/>
      <c r="AJ1287" s="233"/>
      <c r="AK1287" s="234"/>
      <c r="AL1287" s="140" t="s">
        <v>246</v>
      </c>
      <c r="AM1287" s="234"/>
      <c r="AN1287" s="235"/>
    </row>
    <row r="1288" spans="2:40" x14ac:dyDescent="0.25">
      <c r="B1288" s="2" t="s">
        <v>97</v>
      </c>
      <c r="C1288" s="747" t="s">
        <v>603</v>
      </c>
      <c r="D1288" s="78">
        <v>514.90216900000053</v>
      </c>
      <c r="E1288" s="79">
        <v>94.161055000000033</v>
      </c>
      <c r="F1288" s="80">
        <v>142.66112900000002</v>
      </c>
      <c r="G1288" s="80">
        <v>126.42540700000012</v>
      </c>
      <c r="H1288" s="81">
        <v>151.6545780000001</v>
      </c>
      <c r="I1288" s="82">
        <v>234.80811200000008</v>
      </c>
      <c r="J1288" s="83">
        <v>279.90336000000025</v>
      </c>
      <c r="K1288" s="84">
        <v>63.341075999999944</v>
      </c>
      <c r="L1288" s="85">
        <v>52.55816200000001</v>
      </c>
      <c r="M1288" s="85">
        <v>12.212925000000002</v>
      </c>
      <c r="N1288" s="85">
        <v>14.974415999999998</v>
      </c>
      <c r="O1288" s="85">
        <v>206.7534619999999</v>
      </c>
      <c r="P1288" s="85">
        <v>131.34705500000001</v>
      </c>
      <c r="Q1288" s="85">
        <v>11.406299000000008</v>
      </c>
      <c r="R1288" s="85">
        <v>13.770521000000013</v>
      </c>
      <c r="S1288" s="86">
        <v>8.538253000000001</v>
      </c>
      <c r="T1288" s="87">
        <v>229.21727799999985</v>
      </c>
      <c r="U1288" s="88">
        <v>178.54971400000022</v>
      </c>
      <c r="V1288" s="89">
        <v>101.45635</v>
      </c>
      <c r="W1288" s="90">
        <v>111.738494</v>
      </c>
      <c r="X1288" s="91">
        <v>149.33802600000001</v>
      </c>
      <c r="Y1288" s="92">
        <v>249.61822500000019</v>
      </c>
      <c r="Z1288" s="93">
        <v>14.193947000000001</v>
      </c>
      <c r="AA1288" s="94">
        <v>362.97140100000036</v>
      </c>
      <c r="AB1288" s="95">
        <v>129.36039400000001</v>
      </c>
      <c r="AC1288" s="96">
        <v>113.28709500000005</v>
      </c>
      <c r="AD1288" s="97">
        <v>188.0148090000001</v>
      </c>
      <c r="AE1288" s="97">
        <v>157.67286899999996</v>
      </c>
      <c r="AF1288" s="98">
        <v>40.185314999999996</v>
      </c>
      <c r="AG1288" s="99">
        <v>181.58020900000008</v>
      </c>
      <c r="AH1288" s="100">
        <v>248.16966000000011</v>
      </c>
      <c r="AI1288" s="101">
        <v>85.152299999999997</v>
      </c>
      <c r="AJ1288" s="102">
        <v>140.15353999999999</v>
      </c>
      <c r="AK1288" s="103">
        <v>94.274921000000035</v>
      </c>
      <c r="AL1288" s="103">
        <v>97.082036000000045</v>
      </c>
      <c r="AM1288" s="103">
        <v>25.146847000000001</v>
      </c>
      <c r="AN1288" s="104">
        <v>112.73603200000004</v>
      </c>
    </row>
    <row r="1289" spans="2:40" x14ac:dyDescent="0.25">
      <c r="B1289" s="2" t="s">
        <v>99</v>
      </c>
      <c r="C1289" s="747"/>
      <c r="D1289" s="105">
        <v>0.66845415019337762</v>
      </c>
      <c r="E1289" s="106">
        <v>0.6499214132611939</v>
      </c>
      <c r="F1289" s="107">
        <v>0.69846294423429067</v>
      </c>
      <c r="G1289" s="107">
        <v>0.6617812752636183</v>
      </c>
      <c r="H1289" s="108">
        <v>0.6590264636092662</v>
      </c>
      <c r="I1289" s="109">
        <v>0.66367358524455311</v>
      </c>
      <c r="J1289" s="110">
        <v>0.67403320002060496</v>
      </c>
      <c r="K1289" s="111">
        <v>0.60270976714931102</v>
      </c>
      <c r="L1289" s="112">
        <v>0.62365647818885706</v>
      </c>
      <c r="M1289" s="112">
        <v>0.48806715826157354</v>
      </c>
      <c r="N1289" s="112">
        <v>0.64695763167375764</v>
      </c>
      <c r="O1289" s="112">
        <v>0.67750652177993387</v>
      </c>
      <c r="P1289" s="112">
        <v>0.74440734370824468</v>
      </c>
      <c r="Q1289" s="112">
        <v>0.75242958262362014</v>
      </c>
      <c r="R1289" s="112">
        <v>0.73494405056479939</v>
      </c>
      <c r="S1289" s="113">
        <v>0.49521601171872098</v>
      </c>
      <c r="T1289" s="114">
        <v>0.67372667834430233</v>
      </c>
      <c r="U1289" s="115">
        <v>0.69209565722322897</v>
      </c>
      <c r="V1289" s="116">
        <v>0.66068118941661558</v>
      </c>
      <c r="W1289" s="117">
        <v>0.72587647842808811</v>
      </c>
      <c r="X1289" s="118">
        <v>0.65327814309703147</v>
      </c>
      <c r="Y1289" s="119">
        <v>0.66831166873376135</v>
      </c>
      <c r="Z1289" s="120">
        <v>0.61660128485000565</v>
      </c>
      <c r="AA1289" s="121">
        <v>0.69251579979564359</v>
      </c>
      <c r="AB1289" s="122">
        <v>0.6406920423725162</v>
      </c>
      <c r="AC1289" s="123">
        <v>0.66172640686559847</v>
      </c>
      <c r="AD1289" s="124">
        <v>0.67085824059653865</v>
      </c>
      <c r="AE1289" s="124">
        <v>0.67786694549318438</v>
      </c>
      <c r="AF1289" s="125">
        <v>0.72409825697572705</v>
      </c>
      <c r="AG1289" s="126">
        <v>0.7668724920277642</v>
      </c>
      <c r="AH1289" s="127">
        <v>0.6463138761737528</v>
      </c>
      <c r="AI1289" s="128">
        <v>0.56946343347683059</v>
      </c>
      <c r="AJ1289" s="129">
        <v>0.67411771018670863</v>
      </c>
      <c r="AK1289" s="130">
        <v>0.56058957720539493</v>
      </c>
      <c r="AL1289" s="130">
        <v>0.84527379570622274</v>
      </c>
      <c r="AM1289" s="130">
        <v>0.7663790713697789</v>
      </c>
      <c r="AN1289" s="131">
        <v>0.6538675259061355</v>
      </c>
    </row>
    <row r="1290" spans="2:40" x14ac:dyDescent="0.25">
      <c r="B1290" s="2" t="s">
        <v>100</v>
      </c>
      <c r="C1290" s="747"/>
      <c r="D1290" s="132" t="s">
        <v>475</v>
      </c>
      <c r="E1290" s="241"/>
      <c r="F1290" s="134"/>
      <c r="G1290" s="134"/>
      <c r="H1290" s="135"/>
      <c r="I1290" s="136"/>
      <c r="J1290" s="236"/>
      <c r="K1290" s="138"/>
      <c r="L1290" s="139"/>
      <c r="M1290" s="139"/>
      <c r="N1290" s="139"/>
      <c r="O1290" s="139"/>
      <c r="P1290" s="140" t="s">
        <v>550</v>
      </c>
      <c r="Q1290" s="140" t="s">
        <v>551</v>
      </c>
      <c r="R1290" s="140" t="s">
        <v>340</v>
      </c>
      <c r="S1290" s="141"/>
      <c r="T1290" s="142"/>
      <c r="U1290" s="237"/>
      <c r="V1290" s="143"/>
      <c r="W1290" s="144"/>
      <c r="X1290" s="145"/>
      <c r="Y1290" s="146"/>
      <c r="Z1290" s="147"/>
      <c r="AA1290" s="148"/>
      <c r="AB1290" s="149"/>
      <c r="AC1290" s="150"/>
      <c r="AD1290" s="151"/>
      <c r="AE1290" s="151"/>
      <c r="AF1290" s="152"/>
      <c r="AG1290" s="133" t="s">
        <v>328</v>
      </c>
      <c r="AH1290" s="153"/>
      <c r="AI1290" s="154"/>
      <c r="AJ1290" s="133" t="s">
        <v>124</v>
      </c>
      <c r="AK1290" s="156"/>
      <c r="AL1290" s="140" t="s">
        <v>290</v>
      </c>
      <c r="AM1290" s="140" t="s">
        <v>124</v>
      </c>
      <c r="AN1290" s="157"/>
    </row>
    <row r="1291" spans="2:40" x14ac:dyDescent="0.25">
      <c r="B1291" s="2" t="s">
        <v>97</v>
      </c>
      <c r="C1291" s="747" t="s">
        <v>604</v>
      </c>
      <c r="D1291" s="158">
        <v>483.12841500000007</v>
      </c>
      <c r="E1291" s="159">
        <v>83.50580199999996</v>
      </c>
      <c r="F1291" s="160">
        <v>106.88627399999996</v>
      </c>
      <c r="G1291" s="160">
        <v>131.33994400000012</v>
      </c>
      <c r="H1291" s="161">
        <v>161.39639500000001</v>
      </c>
      <c r="I1291" s="162">
        <v>248.51308200000011</v>
      </c>
      <c r="J1291" s="163">
        <v>231.21465300000006</v>
      </c>
      <c r="K1291" s="164">
        <v>63.653116999999966</v>
      </c>
      <c r="L1291" s="165">
        <v>43.378315000000001</v>
      </c>
      <c r="M1291" s="165">
        <v>14.647026000000002</v>
      </c>
      <c r="N1291" s="165">
        <v>22.709443000000007</v>
      </c>
      <c r="O1291" s="165">
        <v>194.13249299999998</v>
      </c>
      <c r="P1291" s="165">
        <v>112.07112199999996</v>
      </c>
      <c r="Q1291" s="165">
        <v>12.842128000000008</v>
      </c>
      <c r="R1291" s="165">
        <v>15.008595000000014</v>
      </c>
      <c r="S1291" s="166">
        <v>4.6861760000000006</v>
      </c>
      <c r="T1291" s="167">
        <v>220.42210899999989</v>
      </c>
      <c r="U1291" s="168">
        <v>165.50023200000015</v>
      </c>
      <c r="V1291" s="169">
        <v>91.989102999999972</v>
      </c>
      <c r="W1291" s="170">
        <v>108.71651699999993</v>
      </c>
      <c r="X1291" s="171">
        <v>129.42446799999996</v>
      </c>
      <c r="Y1291" s="172">
        <v>239.25194400000012</v>
      </c>
      <c r="Z1291" s="173">
        <v>13.342395</v>
      </c>
      <c r="AA1291" s="174">
        <v>351.22824799999972</v>
      </c>
      <c r="AB1291" s="175">
        <v>122.55192800000007</v>
      </c>
      <c r="AC1291" s="176">
        <v>109.65622300000003</v>
      </c>
      <c r="AD1291" s="177">
        <v>164.80016300000003</v>
      </c>
      <c r="AE1291" s="177">
        <v>147.52712499999998</v>
      </c>
      <c r="AF1291" s="178">
        <v>44.946621999999991</v>
      </c>
      <c r="AG1291" s="179">
        <v>195.48044300000009</v>
      </c>
      <c r="AH1291" s="180">
        <v>208.34328000000005</v>
      </c>
      <c r="AI1291" s="181">
        <v>79.304691999999946</v>
      </c>
      <c r="AJ1291" s="182">
        <v>156.98426500000011</v>
      </c>
      <c r="AK1291" s="183">
        <v>89.355196000000007</v>
      </c>
      <c r="AL1291" s="183">
        <v>75.237930999999946</v>
      </c>
      <c r="AM1291" s="183">
        <v>26.786481000000006</v>
      </c>
      <c r="AN1291" s="184">
        <v>90.039667000000023</v>
      </c>
    </row>
    <row r="1292" spans="2:40" x14ac:dyDescent="0.25">
      <c r="B1292" s="2" t="s">
        <v>99</v>
      </c>
      <c r="C1292" s="747"/>
      <c r="D1292" s="185">
        <v>0.64700767750321819</v>
      </c>
      <c r="E1292" s="186">
        <v>0.65147621743395234</v>
      </c>
      <c r="F1292" s="187">
        <v>0.61077903315685766</v>
      </c>
      <c r="G1292" s="187">
        <v>0.69783001286129887</v>
      </c>
      <c r="H1292" s="188">
        <v>0.63213174311440745</v>
      </c>
      <c r="I1292" s="189">
        <v>0.63798385595084084</v>
      </c>
      <c r="J1292" s="190">
        <v>0.65510543358575712</v>
      </c>
      <c r="K1292" s="191">
        <v>0.63451727561891313</v>
      </c>
      <c r="L1292" s="192">
        <v>0.47823124342351342</v>
      </c>
      <c r="M1292" s="192">
        <v>0.66140093654423127</v>
      </c>
      <c r="N1292" s="192">
        <v>0.71796203926833324</v>
      </c>
      <c r="O1292" s="192">
        <v>0.69176356672292383</v>
      </c>
      <c r="P1292" s="192">
        <v>0.64588821976287103</v>
      </c>
      <c r="Q1292" s="192">
        <v>0.76470483503363595</v>
      </c>
      <c r="R1292" s="192">
        <v>0.7207402604156834</v>
      </c>
      <c r="S1292" s="193">
        <v>0.46184287307909017</v>
      </c>
      <c r="T1292" s="194">
        <v>0.66629078516720808</v>
      </c>
      <c r="U1292" s="195">
        <v>0.67707514486074005</v>
      </c>
      <c r="V1292" s="196">
        <v>0.57436605344266289</v>
      </c>
      <c r="W1292" s="197">
        <v>0.68219609623366884</v>
      </c>
      <c r="X1292" s="198">
        <v>0.61497045176592158</v>
      </c>
      <c r="Y1292" s="199">
        <v>0.64763451446345788</v>
      </c>
      <c r="Z1292" s="200">
        <v>0.61276073421277333</v>
      </c>
      <c r="AA1292" s="201">
        <v>0.67184392230540202</v>
      </c>
      <c r="AB1292" s="202">
        <v>0.58690181422648358</v>
      </c>
      <c r="AC1292" s="203">
        <v>0.62872071888680725</v>
      </c>
      <c r="AD1292" s="204">
        <v>0.63425530949296216</v>
      </c>
      <c r="AE1292" s="204">
        <v>0.65118043374988344</v>
      </c>
      <c r="AF1292" s="205">
        <v>0.67545748100886338</v>
      </c>
      <c r="AG1292" s="206">
        <v>0.80562522209198562</v>
      </c>
      <c r="AH1292" s="207">
        <v>0.58360735658629659</v>
      </c>
      <c r="AI1292" s="208">
        <v>0.53921103406636395</v>
      </c>
      <c r="AJ1292" s="209">
        <v>0.71248018374717792</v>
      </c>
      <c r="AK1292" s="210">
        <v>0.51206822765939009</v>
      </c>
      <c r="AL1292" s="210">
        <v>0.75382850761446307</v>
      </c>
      <c r="AM1292" s="210">
        <v>0.67585718540789363</v>
      </c>
      <c r="AN1292" s="211">
        <v>0.62865240701696246</v>
      </c>
    </row>
    <row r="1293" spans="2:40" x14ac:dyDescent="0.25">
      <c r="B1293" s="2" t="s">
        <v>100</v>
      </c>
      <c r="C1293" s="747"/>
      <c r="D1293" s="132" t="s">
        <v>558</v>
      </c>
      <c r="E1293" s="212"/>
      <c r="F1293" s="213"/>
      <c r="G1293" s="213"/>
      <c r="H1293" s="214"/>
      <c r="I1293" s="215"/>
      <c r="J1293" s="216"/>
      <c r="K1293" s="133" t="s">
        <v>120</v>
      </c>
      <c r="L1293" s="217"/>
      <c r="M1293" s="217"/>
      <c r="N1293" s="140" t="s">
        <v>120</v>
      </c>
      <c r="O1293" s="140" t="s">
        <v>120</v>
      </c>
      <c r="P1293" s="140" t="s">
        <v>120</v>
      </c>
      <c r="Q1293" s="140" t="s">
        <v>559</v>
      </c>
      <c r="R1293" s="140" t="s">
        <v>120</v>
      </c>
      <c r="S1293" s="240"/>
      <c r="T1293" s="218"/>
      <c r="U1293" s="219"/>
      <c r="V1293" s="220"/>
      <c r="W1293" s="221"/>
      <c r="X1293" s="222"/>
      <c r="Y1293" s="223"/>
      <c r="Z1293" s="224"/>
      <c r="AA1293" s="225"/>
      <c r="AB1293" s="226"/>
      <c r="AC1293" s="227"/>
      <c r="AD1293" s="228"/>
      <c r="AE1293" s="228"/>
      <c r="AF1293" s="229"/>
      <c r="AG1293" s="133" t="s">
        <v>328</v>
      </c>
      <c r="AH1293" s="231"/>
      <c r="AI1293" s="232"/>
      <c r="AJ1293" s="133" t="s">
        <v>352</v>
      </c>
      <c r="AK1293" s="234"/>
      <c r="AL1293" s="140" t="s">
        <v>269</v>
      </c>
      <c r="AM1293" s="234"/>
      <c r="AN1293" s="235"/>
    </row>
    <row r="1294" spans="2:40" x14ac:dyDescent="0.25">
      <c r="B1294" s="2" t="s">
        <v>97</v>
      </c>
      <c r="C1294" s="747" t="s">
        <v>605</v>
      </c>
      <c r="D1294" s="78">
        <v>352.7059499999998</v>
      </c>
      <c r="E1294" s="79">
        <v>64.204072999999994</v>
      </c>
      <c r="F1294" s="80">
        <v>99.355669999999961</v>
      </c>
      <c r="G1294" s="80">
        <v>93.062423000000052</v>
      </c>
      <c r="H1294" s="81">
        <v>96.08378399999998</v>
      </c>
      <c r="I1294" s="82">
        <v>168.90634900000001</v>
      </c>
      <c r="J1294" s="83">
        <v>181.10801299999997</v>
      </c>
      <c r="K1294" s="84">
        <v>52.918327999999981</v>
      </c>
      <c r="L1294" s="85">
        <v>33.026383000000003</v>
      </c>
      <c r="M1294" s="85">
        <v>13.841940000000003</v>
      </c>
      <c r="N1294" s="85">
        <v>14.921422999999997</v>
      </c>
      <c r="O1294" s="85">
        <v>124.97784200000009</v>
      </c>
      <c r="P1294" s="85">
        <v>88.918831000000026</v>
      </c>
      <c r="Q1294" s="85">
        <v>6.1303800000000006</v>
      </c>
      <c r="R1294" s="85">
        <v>12.322023000000009</v>
      </c>
      <c r="S1294" s="86">
        <v>5.6487999999999996</v>
      </c>
      <c r="T1294" s="87">
        <v>163.041629</v>
      </c>
      <c r="U1294" s="88">
        <v>120.78911600000001</v>
      </c>
      <c r="V1294" s="89">
        <v>64.467889000000014</v>
      </c>
      <c r="W1294" s="90">
        <v>61.189691999999994</v>
      </c>
      <c r="X1294" s="91">
        <v>87.082407000000018</v>
      </c>
      <c r="Y1294" s="92">
        <v>200.19152000000003</v>
      </c>
      <c r="Z1294" s="93">
        <v>5.7712440000000003</v>
      </c>
      <c r="AA1294" s="94">
        <v>247.00206200000019</v>
      </c>
      <c r="AB1294" s="95">
        <v>100.56923400000007</v>
      </c>
      <c r="AC1294" s="96">
        <v>70.384709000000001</v>
      </c>
      <c r="AD1294" s="97">
        <v>126.60013199999999</v>
      </c>
      <c r="AE1294" s="97">
        <v>98.013035000000016</v>
      </c>
      <c r="AF1294" s="98">
        <v>46.434974999999987</v>
      </c>
      <c r="AG1294" s="99">
        <v>168.17192500000002</v>
      </c>
      <c r="AH1294" s="100">
        <v>127.62804500000004</v>
      </c>
      <c r="AI1294" s="101">
        <v>56.905979999999992</v>
      </c>
      <c r="AJ1294" s="102">
        <v>98.082393000000039</v>
      </c>
      <c r="AK1294" s="103">
        <v>58.46200300000001</v>
      </c>
      <c r="AL1294" s="103">
        <v>71.820302999999981</v>
      </c>
      <c r="AM1294" s="103">
        <v>28.499431000000001</v>
      </c>
      <c r="AN1294" s="104">
        <v>78.375709000000001</v>
      </c>
    </row>
    <row r="1295" spans="2:40" x14ac:dyDescent="0.25">
      <c r="B1295" s="2" t="s">
        <v>99</v>
      </c>
      <c r="C1295" s="747"/>
      <c r="D1295" s="105">
        <v>0.23250227943643928</v>
      </c>
      <c r="E1295" s="106">
        <v>0.23512804880116572</v>
      </c>
      <c r="F1295" s="107">
        <v>0.26197934638952386</v>
      </c>
      <c r="G1295" s="107">
        <v>0.24538542714669867</v>
      </c>
      <c r="H1295" s="108">
        <v>0.19793136008290685</v>
      </c>
      <c r="I1295" s="109">
        <v>0.22722947671732796</v>
      </c>
      <c r="J1295" s="110">
        <v>0.23575354166566881</v>
      </c>
      <c r="K1295" s="111">
        <v>0.25762141314804626</v>
      </c>
      <c r="L1295" s="112">
        <v>0.18874381321974332</v>
      </c>
      <c r="M1295" s="112">
        <v>0.29345729233402157</v>
      </c>
      <c r="N1295" s="112">
        <v>0.27240644233104927</v>
      </c>
      <c r="O1295" s="112">
        <v>0.21334471095843455</v>
      </c>
      <c r="P1295" s="112">
        <v>0.25408293600658538</v>
      </c>
      <c r="Q1295" s="112">
        <v>0.19185696832327931</v>
      </c>
      <c r="R1295" s="112">
        <v>0.31147138737974533</v>
      </c>
      <c r="S1295" s="113">
        <v>0.20624970037236159</v>
      </c>
      <c r="T1295" s="114">
        <v>0.24296761488793372</v>
      </c>
      <c r="U1295" s="115">
        <v>0.24041547505649377</v>
      </c>
      <c r="V1295" s="116">
        <v>0.20549441985808073</v>
      </c>
      <c r="W1295" s="117">
        <v>0.19530794915365743</v>
      </c>
      <c r="X1295" s="118">
        <v>0.19834084858788653</v>
      </c>
      <c r="Y1295" s="119">
        <v>0.26946214317620804</v>
      </c>
      <c r="Z1295" s="120">
        <v>0.12883999679867017</v>
      </c>
      <c r="AA1295" s="121">
        <v>0.23593280878062503</v>
      </c>
      <c r="AB1295" s="122">
        <v>0.24486145544702753</v>
      </c>
      <c r="AC1295" s="123">
        <v>0.20365300400750583</v>
      </c>
      <c r="AD1295" s="124">
        <v>0.23440447159279851</v>
      </c>
      <c r="AE1295" s="124">
        <v>0.21346399684101361</v>
      </c>
      <c r="AF1295" s="125">
        <v>0.38049124506668058</v>
      </c>
      <c r="AG1295" s="126">
        <v>0.35077869057759764</v>
      </c>
      <c r="AH1295" s="127">
        <v>0.17224473586591185</v>
      </c>
      <c r="AI1295" s="128">
        <v>0.19185702415477268</v>
      </c>
      <c r="AJ1295" s="129">
        <v>0.22903520975261565</v>
      </c>
      <c r="AK1295" s="130">
        <v>0.17060748079008378</v>
      </c>
      <c r="AL1295" s="130">
        <v>0.33457620274885747</v>
      </c>
      <c r="AM1295" s="130">
        <v>0.39338920942774275</v>
      </c>
      <c r="AN1295" s="131">
        <v>0.24830676515110839</v>
      </c>
    </row>
    <row r="1296" spans="2:40" x14ac:dyDescent="0.25">
      <c r="B1296" s="2" t="s">
        <v>100</v>
      </c>
      <c r="C1296" s="747"/>
      <c r="D1296" s="132" t="s">
        <v>512</v>
      </c>
      <c r="E1296" s="241"/>
      <c r="F1296" s="134"/>
      <c r="G1296" s="134"/>
      <c r="H1296" s="135"/>
      <c r="I1296" s="136"/>
      <c r="J1296" s="236"/>
      <c r="K1296" s="138"/>
      <c r="L1296" s="139"/>
      <c r="M1296" s="139"/>
      <c r="N1296" s="139"/>
      <c r="O1296" s="139"/>
      <c r="P1296" s="139"/>
      <c r="Q1296" s="139"/>
      <c r="R1296" s="140" t="s">
        <v>513</v>
      </c>
      <c r="S1296" s="141"/>
      <c r="T1296" s="142"/>
      <c r="U1296" s="237"/>
      <c r="V1296" s="143"/>
      <c r="W1296" s="144"/>
      <c r="X1296" s="145"/>
      <c r="Y1296" s="137" t="s">
        <v>146</v>
      </c>
      <c r="Z1296" s="147"/>
      <c r="AA1296" s="148"/>
      <c r="AB1296" s="149"/>
      <c r="AC1296" s="150"/>
      <c r="AD1296" s="151"/>
      <c r="AE1296" s="151"/>
      <c r="AF1296" s="137" t="s">
        <v>514</v>
      </c>
      <c r="AG1296" s="133" t="s">
        <v>328</v>
      </c>
      <c r="AH1296" s="153"/>
      <c r="AI1296" s="154"/>
      <c r="AJ1296" s="155"/>
      <c r="AK1296" s="156"/>
      <c r="AL1296" s="140" t="s">
        <v>255</v>
      </c>
      <c r="AM1296" s="140" t="s">
        <v>290</v>
      </c>
      <c r="AN1296" s="242" t="s">
        <v>124</v>
      </c>
    </row>
    <row r="1297" spans="2:40" x14ac:dyDescent="0.25">
      <c r="B1297" s="2" t="s">
        <v>97</v>
      </c>
      <c r="C1297" s="748" t="s">
        <v>414</v>
      </c>
      <c r="D1297" s="158">
        <v>193.31195900000017</v>
      </c>
      <c r="E1297" s="159">
        <v>32.318391000000005</v>
      </c>
      <c r="F1297" s="160">
        <v>57.922049999999999</v>
      </c>
      <c r="G1297" s="160">
        <v>52.941960999999964</v>
      </c>
      <c r="H1297" s="161">
        <v>50.129556999999998</v>
      </c>
      <c r="I1297" s="162">
        <v>111.76903500000003</v>
      </c>
      <c r="J1297" s="163">
        <v>81.542923999999985</v>
      </c>
      <c r="K1297" s="164">
        <v>21.693169000000005</v>
      </c>
      <c r="L1297" s="165">
        <v>26.098253</v>
      </c>
      <c r="M1297" s="165">
        <v>8.0464550000000017</v>
      </c>
      <c r="N1297" s="165">
        <v>9.2164700000000011</v>
      </c>
      <c r="O1297" s="165">
        <v>70.381678000000022</v>
      </c>
      <c r="P1297" s="165">
        <v>43.612814999999991</v>
      </c>
      <c r="Q1297" s="165">
        <v>3.3828689999999995</v>
      </c>
      <c r="R1297" s="165">
        <v>4.8616079999999995</v>
      </c>
      <c r="S1297" s="166">
        <v>6.0186419999999998</v>
      </c>
      <c r="T1297" s="167">
        <v>82.816537000000054</v>
      </c>
      <c r="U1297" s="168">
        <v>49.367795999999991</v>
      </c>
      <c r="V1297" s="169">
        <v>48.164829999999981</v>
      </c>
      <c r="W1297" s="170">
        <v>22.762270000000004</v>
      </c>
      <c r="X1297" s="171">
        <v>63.284460999999979</v>
      </c>
      <c r="Y1297" s="172">
        <v>102.36648300000002</v>
      </c>
      <c r="Z1297" s="173">
        <v>3.3117019999999999</v>
      </c>
      <c r="AA1297" s="174">
        <v>111.88466299999996</v>
      </c>
      <c r="AB1297" s="175">
        <v>71.526466999999997</v>
      </c>
      <c r="AC1297" s="176">
        <v>38.469825999999991</v>
      </c>
      <c r="AD1297" s="177">
        <v>72.664866000000004</v>
      </c>
      <c r="AE1297" s="177">
        <v>53.197019999999988</v>
      </c>
      <c r="AF1297" s="178">
        <v>16.822089999999999</v>
      </c>
      <c r="AG1297" s="179">
        <v>34.003171999999992</v>
      </c>
      <c r="AH1297" s="180">
        <v>105.44665799999997</v>
      </c>
      <c r="AI1297" s="181">
        <v>53.862129000000003</v>
      </c>
      <c r="AJ1297" s="182">
        <v>50.011699999999983</v>
      </c>
      <c r="AK1297" s="183">
        <v>64.010878000000005</v>
      </c>
      <c r="AL1297" s="183">
        <v>9.3906659999999995</v>
      </c>
      <c r="AM1297" s="183">
        <v>4.5045010000000003</v>
      </c>
      <c r="AN1297" s="184">
        <v>39.518579999999986</v>
      </c>
    </row>
    <row r="1298" spans="2:40" x14ac:dyDescent="0.25">
      <c r="B1298" s="2" t="s">
        <v>99</v>
      </c>
      <c r="C1298" s="748"/>
      <c r="D1298" s="185">
        <v>0.12743043067411694</v>
      </c>
      <c r="E1298" s="186">
        <v>0.11835635748877112</v>
      </c>
      <c r="F1298" s="187">
        <v>0.15272787955172892</v>
      </c>
      <c r="G1298" s="187">
        <v>0.1395964697154817</v>
      </c>
      <c r="H1298" s="188">
        <v>0.10326624310886429</v>
      </c>
      <c r="I1298" s="189">
        <v>0.15036272755058319</v>
      </c>
      <c r="J1298" s="190">
        <v>0.10614678396794326</v>
      </c>
      <c r="K1298" s="191">
        <v>0.10560849264624143</v>
      </c>
      <c r="L1298" s="192">
        <v>0.14914996261000199</v>
      </c>
      <c r="M1298" s="192">
        <v>0.1705895920071572</v>
      </c>
      <c r="N1298" s="192">
        <v>0.16825645942420145</v>
      </c>
      <c r="O1298" s="192">
        <v>0.12014576751676992</v>
      </c>
      <c r="P1298" s="192">
        <v>0.12462233205373607</v>
      </c>
      <c r="Q1298" s="192">
        <v>0.10587059702250159</v>
      </c>
      <c r="R1298" s="192">
        <v>0.12288986870552568</v>
      </c>
      <c r="S1298" s="193">
        <v>0.21975341827441425</v>
      </c>
      <c r="T1298" s="194">
        <v>0.12341471679093888</v>
      </c>
      <c r="U1298" s="195">
        <v>9.8260360874170727E-2</v>
      </c>
      <c r="V1298" s="196">
        <v>0.15352765465010146</v>
      </c>
      <c r="W1298" s="197">
        <v>7.265361413784896E-2</v>
      </c>
      <c r="X1298" s="198">
        <v>0.1441381115839736</v>
      </c>
      <c r="Y1298" s="199">
        <v>0.13778751416938573</v>
      </c>
      <c r="Z1298" s="200">
        <v>7.3932011032309425E-2</v>
      </c>
      <c r="AA1298" s="201">
        <v>0.10687061714109757</v>
      </c>
      <c r="AB1298" s="202">
        <v>0.17414943035763575</v>
      </c>
      <c r="AC1298" s="203">
        <v>0.11130962590959992</v>
      </c>
      <c r="AD1298" s="204">
        <v>0.13454148308543243</v>
      </c>
      <c r="AE1298" s="204">
        <v>0.11585855400999806</v>
      </c>
      <c r="AF1298" s="205">
        <v>0.13784131398205249</v>
      </c>
      <c r="AG1298" s="206">
        <v>7.0924966516526633E-2</v>
      </c>
      <c r="AH1298" s="207">
        <v>0.14230909636791139</v>
      </c>
      <c r="AI1298" s="208">
        <v>0.18159476006880973</v>
      </c>
      <c r="AJ1298" s="209">
        <v>0.11678385742061655</v>
      </c>
      <c r="AK1298" s="210">
        <v>0.18680055554616215</v>
      </c>
      <c r="AL1298" s="210">
        <v>4.3746590313922841E-2</v>
      </c>
      <c r="AM1298" s="210">
        <v>6.2177454955380573E-2</v>
      </c>
      <c r="AN1298" s="211">
        <v>0.12520117378670587</v>
      </c>
    </row>
    <row r="1299" spans="2:40" x14ac:dyDescent="0.25">
      <c r="B1299" s="2" t="s">
        <v>100</v>
      </c>
      <c r="C1299" s="748"/>
      <c r="D1299" s="404" t="s">
        <v>606</v>
      </c>
      <c r="E1299" s="346"/>
      <c r="F1299" s="348"/>
      <c r="G1299" s="348"/>
      <c r="H1299" s="405"/>
      <c r="I1299" s="408" t="s">
        <v>149</v>
      </c>
      <c r="J1299" s="407"/>
      <c r="K1299" s="352"/>
      <c r="L1299" s="353"/>
      <c r="M1299" s="353"/>
      <c r="N1299" s="353"/>
      <c r="O1299" s="353"/>
      <c r="P1299" s="353"/>
      <c r="Q1299" s="353"/>
      <c r="R1299" s="353"/>
      <c r="S1299" s="409"/>
      <c r="T1299" s="356"/>
      <c r="U1299" s="410"/>
      <c r="V1299" s="414" t="s">
        <v>205</v>
      </c>
      <c r="W1299" s="412"/>
      <c r="X1299" s="418" t="s">
        <v>400</v>
      </c>
      <c r="Y1299" s="414" t="s">
        <v>400</v>
      </c>
      <c r="Z1299" s="362"/>
      <c r="AA1299" s="413"/>
      <c r="AB1299" s="414" t="s">
        <v>607</v>
      </c>
      <c r="AC1299" s="415"/>
      <c r="AD1299" s="366"/>
      <c r="AE1299" s="366"/>
      <c r="AF1299" s="368"/>
      <c r="AG1299" s="369"/>
      <c r="AH1299" s="418" t="s">
        <v>156</v>
      </c>
      <c r="AI1299" s="414" t="s">
        <v>270</v>
      </c>
      <c r="AJ1299" s="408" t="s">
        <v>161</v>
      </c>
      <c r="AK1299" s="418" t="s">
        <v>260</v>
      </c>
      <c r="AL1299" s="374"/>
      <c r="AM1299" s="374"/>
      <c r="AN1299" s="419" t="s">
        <v>161</v>
      </c>
    </row>
    <row r="1300" spans="2:40" x14ac:dyDescent="0.25">
      <c r="B1300" s="2" t="s">
        <v>229</v>
      </c>
      <c r="C1300" s="1" t="s">
        <v>230</v>
      </c>
    </row>
    <row r="1301" spans="2:40" x14ac:dyDescent="0.25">
      <c r="B1301" s="2" t="s">
        <v>229</v>
      </c>
      <c r="C1301" s="1" t="s">
        <v>231</v>
      </c>
    </row>
    <row r="1302" spans="2:40" x14ac:dyDescent="0.25">
      <c r="B1302" s="2" t="s">
        <v>229</v>
      </c>
      <c r="C1302" s="1" t="s">
        <v>232</v>
      </c>
    </row>
    <row r="1303" spans="2:40" x14ac:dyDescent="0.25">
      <c r="B1303" s="2" t="s">
        <v>233</v>
      </c>
      <c r="C1303" s="1"/>
    </row>
    <row r="1305" spans="2:40" x14ac:dyDescent="0.25">
      <c r="B1305" s="2" t="s">
        <v>1</v>
      </c>
      <c r="C1305" s="1"/>
    </row>
    <row r="1308" spans="2:40" x14ac:dyDescent="0.25">
      <c r="B1308" s="2" t="s">
        <v>2</v>
      </c>
      <c r="C1308" s="1" t="s">
        <v>591</v>
      </c>
    </row>
    <row r="1309" spans="2:40" x14ac:dyDescent="0.25">
      <c r="B1309" s="2" t="s">
        <v>4</v>
      </c>
      <c r="C1309" s="1" t="s">
        <v>608</v>
      </c>
    </row>
    <row r="1312" spans="2:40" ht="25" x14ac:dyDescent="0.25">
      <c r="B1312" s="2" t="s">
        <v>6</v>
      </c>
      <c r="C1312" s="4" t="s">
        <v>7</v>
      </c>
      <c r="D1312" s="376" t="s">
        <v>8</v>
      </c>
      <c r="E1312" s="745" t="s">
        <v>9</v>
      </c>
      <c r="F1312" s="745"/>
      <c r="G1312" s="745"/>
      <c r="H1312" s="745"/>
      <c r="I1312" s="745" t="s">
        <v>10</v>
      </c>
      <c r="J1312" s="745"/>
      <c r="K1312" s="745" t="s">
        <v>11</v>
      </c>
      <c r="L1312" s="745"/>
      <c r="M1312" s="745"/>
      <c r="N1312" s="745"/>
      <c r="O1312" s="745"/>
      <c r="P1312" s="745"/>
      <c r="Q1312" s="745"/>
      <c r="R1312" s="745"/>
      <c r="S1312" s="745"/>
      <c r="T1312" s="745" t="s">
        <v>12</v>
      </c>
      <c r="U1312" s="745"/>
      <c r="V1312" s="745"/>
      <c r="W1312" s="745" t="s">
        <v>13</v>
      </c>
      <c r="X1312" s="745"/>
      <c r="Y1312" s="745"/>
      <c r="Z1312" s="745" t="s">
        <v>14</v>
      </c>
      <c r="AA1312" s="745"/>
      <c r="AB1312" s="745"/>
      <c r="AC1312" s="745" t="s">
        <v>15</v>
      </c>
      <c r="AD1312" s="745"/>
      <c r="AE1312" s="745"/>
      <c r="AF1312" s="745"/>
      <c r="AG1312" s="745" t="s">
        <v>16</v>
      </c>
      <c r="AH1312" s="745"/>
      <c r="AI1312" s="745"/>
      <c r="AJ1312" s="746" t="s">
        <v>17</v>
      </c>
      <c r="AK1312" s="746"/>
      <c r="AL1312" s="746"/>
      <c r="AM1312" s="746"/>
      <c r="AN1312" s="746"/>
    </row>
    <row r="1313" spans="2:40" ht="50" x14ac:dyDescent="0.25">
      <c r="B1313" s="2" t="s">
        <v>6</v>
      </c>
      <c r="C1313" s="10" t="s">
        <v>18</v>
      </c>
      <c r="D1313" s="5" t="s">
        <v>19</v>
      </c>
      <c r="E1313" s="6" t="s">
        <v>20</v>
      </c>
      <c r="F1313" s="7" t="s">
        <v>21</v>
      </c>
      <c r="G1313" s="7" t="s">
        <v>22</v>
      </c>
      <c r="H1313" s="8" t="s">
        <v>23</v>
      </c>
      <c r="I1313" s="6" t="s">
        <v>24</v>
      </c>
      <c r="J1313" s="8" t="s">
        <v>25</v>
      </c>
      <c r="K1313" s="6" t="s">
        <v>26</v>
      </c>
      <c r="L1313" s="7" t="s">
        <v>27</v>
      </c>
      <c r="M1313" s="7" t="s">
        <v>28</v>
      </c>
      <c r="N1313" s="7" t="s">
        <v>29</v>
      </c>
      <c r="O1313" s="7" t="s">
        <v>30</v>
      </c>
      <c r="P1313" s="7" t="s">
        <v>31</v>
      </c>
      <c r="Q1313" s="7" t="s">
        <v>32</v>
      </c>
      <c r="R1313" s="7" t="s">
        <v>33</v>
      </c>
      <c r="S1313" s="8" t="s">
        <v>34</v>
      </c>
      <c r="T1313" s="6" t="s">
        <v>35</v>
      </c>
      <c r="U1313" s="7" t="s">
        <v>36</v>
      </c>
      <c r="V1313" s="8" t="s">
        <v>37</v>
      </c>
      <c r="W1313" s="6" t="s">
        <v>38</v>
      </c>
      <c r="X1313" s="7" t="s">
        <v>39</v>
      </c>
      <c r="Y1313" s="8" t="s">
        <v>40</v>
      </c>
      <c r="Z1313" s="6" t="s">
        <v>41</v>
      </c>
      <c r="AA1313" s="7" t="s">
        <v>42</v>
      </c>
      <c r="AB1313" s="8" t="s">
        <v>43</v>
      </c>
      <c r="AC1313" s="6" t="s">
        <v>44</v>
      </c>
      <c r="AD1313" s="7" t="s">
        <v>45</v>
      </c>
      <c r="AE1313" s="7" t="s">
        <v>46</v>
      </c>
      <c r="AF1313" s="8" t="s">
        <v>47</v>
      </c>
      <c r="AG1313" s="6" t="s">
        <v>48</v>
      </c>
      <c r="AH1313" s="7" t="s">
        <v>49</v>
      </c>
      <c r="AI1313" s="8" t="s">
        <v>50</v>
      </c>
      <c r="AJ1313" s="6" t="s">
        <v>51</v>
      </c>
      <c r="AK1313" s="7" t="s">
        <v>52</v>
      </c>
      <c r="AL1313" s="7" t="s">
        <v>53</v>
      </c>
      <c r="AM1313" s="7" t="s">
        <v>54</v>
      </c>
      <c r="AN1313" s="9" t="s">
        <v>55</v>
      </c>
    </row>
    <row r="1314" spans="2:40" x14ac:dyDescent="0.25">
      <c r="B1314" s="2" t="s">
        <v>6</v>
      </c>
      <c r="C1314" s="10" t="s">
        <v>56</v>
      </c>
      <c r="D1314" s="11" t="s">
        <v>57</v>
      </c>
      <c r="E1314" s="12" t="s">
        <v>58</v>
      </c>
      <c r="F1314" s="13" t="s">
        <v>59</v>
      </c>
      <c r="G1314" s="13" t="s">
        <v>60</v>
      </c>
      <c r="H1314" s="14" t="s">
        <v>61</v>
      </c>
      <c r="I1314" s="12" t="s">
        <v>62</v>
      </c>
      <c r="J1314" s="14" t="s">
        <v>63</v>
      </c>
      <c r="K1314" s="12" t="s">
        <v>64</v>
      </c>
      <c r="L1314" s="13" t="s">
        <v>65</v>
      </c>
      <c r="M1314" s="13" t="s">
        <v>66</v>
      </c>
      <c r="N1314" s="13" t="s">
        <v>67</v>
      </c>
      <c r="O1314" s="13" t="s">
        <v>68</v>
      </c>
      <c r="P1314" s="13" t="s">
        <v>69</v>
      </c>
      <c r="Q1314" s="13" t="s">
        <v>70</v>
      </c>
      <c r="R1314" s="13" t="s">
        <v>71</v>
      </c>
      <c r="S1314" s="14" t="s">
        <v>72</v>
      </c>
      <c r="T1314" s="12" t="s">
        <v>73</v>
      </c>
      <c r="U1314" s="13" t="s">
        <v>74</v>
      </c>
      <c r="V1314" s="14" t="s">
        <v>75</v>
      </c>
      <c r="W1314" s="12" t="s">
        <v>76</v>
      </c>
      <c r="X1314" s="13" t="s">
        <v>77</v>
      </c>
      <c r="Y1314" s="14" t="s">
        <v>78</v>
      </c>
      <c r="Z1314" s="12" t="s">
        <v>79</v>
      </c>
      <c r="AA1314" s="13" t="s">
        <v>80</v>
      </c>
      <c r="AB1314" s="14" t="s">
        <v>81</v>
      </c>
      <c r="AC1314" s="12" t="s">
        <v>82</v>
      </c>
      <c r="AD1314" s="13" t="s">
        <v>83</v>
      </c>
      <c r="AE1314" s="13" t="s">
        <v>84</v>
      </c>
      <c r="AF1314" s="14" t="s">
        <v>85</v>
      </c>
      <c r="AG1314" s="12" t="s">
        <v>86</v>
      </c>
      <c r="AH1314" s="13" t="s">
        <v>87</v>
      </c>
      <c r="AI1314" s="14" t="s">
        <v>88</v>
      </c>
      <c r="AJ1314" s="12" t="s">
        <v>89</v>
      </c>
      <c r="AK1314" s="13" t="s">
        <v>90</v>
      </c>
      <c r="AL1314" s="13" t="s">
        <v>91</v>
      </c>
      <c r="AM1314" s="13" t="s">
        <v>92</v>
      </c>
      <c r="AN1314" s="15" t="s">
        <v>93</v>
      </c>
    </row>
    <row r="1315" spans="2:40" x14ac:dyDescent="0.25">
      <c r="B1315" s="2" t="s">
        <v>6</v>
      </c>
      <c r="C1315" s="16" t="s">
        <v>56</v>
      </c>
      <c r="D1315" s="17"/>
      <c r="E1315" s="18"/>
      <c r="F1315" s="19"/>
      <c r="G1315" s="19"/>
      <c r="H1315" s="20"/>
      <c r="I1315" s="18"/>
      <c r="J1315" s="20"/>
      <c r="K1315" s="18"/>
      <c r="L1315" s="19"/>
      <c r="M1315" s="19"/>
      <c r="N1315" s="19"/>
      <c r="O1315" s="19"/>
      <c r="P1315" s="19"/>
      <c r="Q1315" s="19"/>
      <c r="R1315" s="19"/>
      <c r="S1315" s="20"/>
      <c r="T1315" s="18"/>
      <c r="U1315" s="19"/>
      <c r="V1315" s="20"/>
      <c r="W1315" s="18"/>
      <c r="X1315" s="19"/>
      <c r="Y1315" s="20"/>
      <c r="Z1315" s="18"/>
      <c r="AA1315" s="19"/>
      <c r="AB1315" s="20"/>
      <c r="AC1315" s="18"/>
      <c r="AD1315" s="19"/>
      <c r="AE1315" s="19"/>
      <c r="AF1315" s="20"/>
      <c r="AG1315" s="18"/>
      <c r="AH1315" s="19"/>
      <c r="AI1315" s="20"/>
      <c r="AJ1315" s="18"/>
      <c r="AK1315" s="19"/>
      <c r="AL1315" s="19"/>
      <c r="AM1315" s="19"/>
      <c r="AN1315" s="21"/>
    </row>
    <row r="1316" spans="2:40" x14ac:dyDescent="0.25">
      <c r="B1316" s="2" t="s">
        <v>94</v>
      </c>
      <c r="C1316" s="50" t="s">
        <v>95</v>
      </c>
      <c r="D1316" s="377">
        <v>1516.9999659999953</v>
      </c>
      <c r="E1316" s="378">
        <v>273.06003400000009</v>
      </c>
      <c r="F1316" s="379">
        <v>379.25001100000088</v>
      </c>
      <c r="G1316" s="379">
        <v>379.249999</v>
      </c>
      <c r="H1316" s="380">
        <v>485.43992199999883</v>
      </c>
      <c r="I1316" s="381">
        <v>743.3293930000043</v>
      </c>
      <c r="J1316" s="382">
        <v>768.20908700000041</v>
      </c>
      <c r="K1316" s="383">
        <v>205.41121699999999</v>
      </c>
      <c r="L1316" s="384">
        <v>174.97994999999989</v>
      </c>
      <c r="M1316" s="384">
        <v>47.168498999999997</v>
      </c>
      <c r="N1316" s="384">
        <v>54.776322000000043</v>
      </c>
      <c r="O1316" s="384">
        <v>585.80239200000244</v>
      </c>
      <c r="P1316" s="384">
        <v>349.95986900000008</v>
      </c>
      <c r="Q1316" s="384">
        <v>31.952866000000061</v>
      </c>
      <c r="R1316" s="384">
        <v>39.560689999999973</v>
      </c>
      <c r="S1316" s="385">
        <v>27.388161</v>
      </c>
      <c r="T1316" s="386">
        <v>671.04263700000206</v>
      </c>
      <c r="U1316" s="387">
        <v>502.41822400000052</v>
      </c>
      <c r="V1316" s="388">
        <v>313.72087399999992</v>
      </c>
      <c r="W1316" s="389">
        <v>313.2985230000001</v>
      </c>
      <c r="X1316" s="390">
        <v>439.05432299999995</v>
      </c>
      <c r="Y1316" s="391">
        <v>742.93003700000179</v>
      </c>
      <c r="Z1316" s="392">
        <v>44.793885000000003</v>
      </c>
      <c r="AA1316" s="393">
        <v>1046.9169730000017</v>
      </c>
      <c r="AB1316" s="394">
        <v>410.71892600000029</v>
      </c>
      <c r="AC1316" s="395">
        <v>345.61095400000039</v>
      </c>
      <c r="AD1316" s="396">
        <v>540.09264900000085</v>
      </c>
      <c r="AE1316" s="396">
        <v>459.15487600000023</v>
      </c>
      <c r="AF1316" s="397">
        <v>122.03953600000001</v>
      </c>
      <c r="AG1316" s="398">
        <v>479.42457600000017</v>
      </c>
      <c r="AH1316" s="399">
        <v>740.96920500000203</v>
      </c>
      <c r="AI1316" s="400">
        <v>296.6061850000001</v>
      </c>
      <c r="AJ1316" s="401">
        <v>428.24154900000002</v>
      </c>
      <c r="AK1316" s="402">
        <v>342.6696339999998</v>
      </c>
      <c r="AL1316" s="402">
        <v>214.66052399999998</v>
      </c>
      <c r="AM1316" s="402">
        <v>72.445888999999994</v>
      </c>
      <c r="AN1316" s="403">
        <v>315.6406510000001</v>
      </c>
    </row>
    <row r="1317" spans="2:40" x14ac:dyDescent="0.25">
      <c r="B1317" s="2" t="s">
        <v>94</v>
      </c>
      <c r="C1317" s="50" t="s">
        <v>96</v>
      </c>
      <c r="D1317" s="51">
        <v>1517</v>
      </c>
      <c r="E1317" s="52">
        <v>294</v>
      </c>
      <c r="F1317" s="53">
        <v>360</v>
      </c>
      <c r="G1317" s="53">
        <v>375</v>
      </c>
      <c r="H1317" s="54">
        <v>488</v>
      </c>
      <c r="I1317" s="55">
        <v>728</v>
      </c>
      <c r="J1317" s="56">
        <v>783</v>
      </c>
      <c r="K1317" s="57">
        <v>224</v>
      </c>
      <c r="L1317" s="58">
        <v>177</v>
      </c>
      <c r="M1317" s="58">
        <v>51</v>
      </c>
      <c r="N1317" s="58">
        <v>74</v>
      </c>
      <c r="O1317" s="58">
        <v>370</v>
      </c>
      <c r="P1317" s="58">
        <v>256</v>
      </c>
      <c r="Q1317" s="58">
        <v>170</v>
      </c>
      <c r="R1317" s="58">
        <v>152</v>
      </c>
      <c r="S1317" s="59">
        <v>43</v>
      </c>
      <c r="T1317" s="60">
        <v>592</v>
      </c>
      <c r="U1317" s="61">
        <v>531</v>
      </c>
      <c r="V1317" s="62">
        <v>363</v>
      </c>
      <c r="W1317" s="63">
        <v>343</v>
      </c>
      <c r="X1317" s="64">
        <v>429</v>
      </c>
      <c r="Y1317" s="65">
        <v>725</v>
      </c>
      <c r="Z1317" s="66">
        <v>48</v>
      </c>
      <c r="AA1317" s="67">
        <v>1079</v>
      </c>
      <c r="AB1317" s="68">
        <v>380</v>
      </c>
      <c r="AC1317" s="69">
        <v>352</v>
      </c>
      <c r="AD1317" s="70">
        <v>542</v>
      </c>
      <c r="AE1317" s="70">
        <v>445</v>
      </c>
      <c r="AF1317" s="71">
        <v>118</v>
      </c>
      <c r="AG1317" s="72">
        <v>471</v>
      </c>
      <c r="AH1317" s="73">
        <v>729</v>
      </c>
      <c r="AI1317" s="74">
        <v>317</v>
      </c>
      <c r="AJ1317" s="75">
        <v>431</v>
      </c>
      <c r="AK1317" s="76">
        <v>338</v>
      </c>
      <c r="AL1317" s="76">
        <v>213</v>
      </c>
      <c r="AM1317" s="76">
        <v>70</v>
      </c>
      <c r="AN1317" s="77">
        <v>323</v>
      </c>
    </row>
    <row r="1318" spans="2:40" x14ac:dyDescent="0.25">
      <c r="B1318" s="2" t="s">
        <v>97</v>
      </c>
      <c r="C1318" s="747" t="s">
        <v>602</v>
      </c>
      <c r="D1318" s="78">
        <v>607.18941700000278</v>
      </c>
      <c r="E1318" s="79">
        <v>106.04276199999993</v>
      </c>
      <c r="F1318" s="80">
        <v>147.81392300000002</v>
      </c>
      <c r="G1318" s="80">
        <v>149.21298200000021</v>
      </c>
      <c r="H1318" s="81">
        <v>204.11975000000012</v>
      </c>
      <c r="I1318" s="82">
        <v>305.36262399999976</v>
      </c>
      <c r="J1318" s="83">
        <v>298.86439000000013</v>
      </c>
      <c r="K1318" s="84">
        <v>79.760337999999948</v>
      </c>
      <c r="L1318" s="85">
        <v>70.235026000000019</v>
      </c>
      <c r="M1318" s="85">
        <v>24.534168000000001</v>
      </c>
      <c r="N1318" s="85">
        <v>17.622483999999996</v>
      </c>
      <c r="O1318" s="85">
        <v>225.18983399999988</v>
      </c>
      <c r="P1318" s="85">
        <v>147.45603200000005</v>
      </c>
      <c r="Q1318" s="85">
        <v>17.032049000000018</v>
      </c>
      <c r="R1318" s="85">
        <v>16.672106000000017</v>
      </c>
      <c r="S1318" s="86">
        <v>8.6873799999999974</v>
      </c>
      <c r="T1318" s="87">
        <v>278.07523299999986</v>
      </c>
      <c r="U1318" s="88">
        <v>193.53248900000023</v>
      </c>
      <c r="V1318" s="89">
        <v>128.96181699999994</v>
      </c>
      <c r="W1318" s="90">
        <v>123.70578899999992</v>
      </c>
      <c r="X1318" s="91">
        <v>187.946674</v>
      </c>
      <c r="Y1318" s="92">
        <v>292.323036</v>
      </c>
      <c r="Z1318" s="93">
        <v>23.246770000000001</v>
      </c>
      <c r="AA1318" s="94">
        <v>419.84605699999992</v>
      </c>
      <c r="AB1318" s="95">
        <v>164.48701000000003</v>
      </c>
      <c r="AC1318" s="96">
        <v>141.99369700000008</v>
      </c>
      <c r="AD1318" s="97">
        <v>217.48741600000011</v>
      </c>
      <c r="AE1318" s="97">
        <v>184.56346699999997</v>
      </c>
      <c r="AF1318" s="98">
        <v>44.666066999999991</v>
      </c>
      <c r="AG1318" s="99">
        <v>190.60328399999997</v>
      </c>
      <c r="AH1318" s="100">
        <v>302.77684900000008</v>
      </c>
      <c r="AI1318" s="101">
        <v>113.80928399999996</v>
      </c>
      <c r="AJ1318" s="102">
        <v>167.50046200000003</v>
      </c>
      <c r="AK1318" s="103">
        <v>133.17630199999999</v>
      </c>
      <c r="AL1318" s="103">
        <v>88.337756000000027</v>
      </c>
      <c r="AM1318" s="103">
        <v>27.186063000000001</v>
      </c>
      <c r="AN1318" s="104">
        <v>138.18446100000003</v>
      </c>
    </row>
    <row r="1319" spans="2:40" x14ac:dyDescent="0.25">
      <c r="B1319" s="2" t="s">
        <v>99</v>
      </c>
      <c r="C1319" s="747"/>
      <c r="D1319" s="105">
        <v>0.40025671101432614</v>
      </c>
      <c r="E1319" s="106">
        <v>0.38834962570904791</v>
      </c>
      <c r="F1319" s="107">
        <v>0.38975324644090698</v>
      </c>
      <c r="G1319" s="107">
        <v>0.3934422739444759</v>
      </c>
      <c r="H1319" s="108">
        <v>0.42048406146538686</v>
      </c>
      <c r="I1319" s="109">
        <v>0.41080391395204513</v>
      </c>
      <c r="J1319" s="110">
        <v>0.38904042539658218</v>
      </c>
      <c r="K1319" s="111">
        <v>0.38829592251527312</v>
      </c>
      <c r="L1319" s="112">
        <v>0.4013889934246756</v>
      </c>
      <c r="M1319" s="112">
        <v>0.5201388324864864</v>
      </c>
      <c r="N1319" s="112">
        <v>0.32171718283677359</v>
      </c>
      <c r="O1319" s="112">
        <v>0.38441262288324501</v>
      </c>
      <c r="P1319" s="112">
        <v>0.42135126070698126</v>
      </c>
      <c r="Q1319" s="112">
        <v>0.53303666093676816</v>
      </c>
      <c r="R1319" s="112">
        <v>0.42143112266242144</v>
      </c>
      <c r="S1319" s="113">
        <v>0.31719471781986375</v>
      </c>
      <c r="T1319" s="114">
        <v>0.41439279364300513</v>
      </c>
      <c r="U1319" s="115">
        <v>0.38520196870884216</v>
      </c>
      <c r="V1319" s="116">
        <v>0.41107184024994126</v>
      </c>
      <c r="W1319" s="117">
        <v>0.39484957610221438</v>
      </c>
      <c r="X1319" s="118">
        <v>0.4280715714533575</v>
      </c>
      <c r="Y1319" s="119">
        <v>0.39347316899504942</v>
      </c>
      <c r="Z1319" s="120">
        <v>0.51897195342623215</v>
      </c>
      <c r="AA1319" s="121">
        <v>0.40103090104357231</v>
      </c>
      <c r="AB1319" s="122">
        <v>0.40048558658336553</v>
      </c>
      <c r="AC1319" s="123">
        <v>0.41084836969605987</v>
      </c>
      <c r="AD1319" s="124">
        <v>0.40268538444780749</v>
      </c>
      <c r="AE1319" s="124">
        <v>0.40196342595303264</v>
      </c>
      <c r="AF1319" s="125">
        <v>0.36599669634928794</v>
      </c>
      <c r="AG1319" s="126">
        <v>0.3975667780535303</v>
      </c>
      <c r="AH1319" s="127">
        <v>0.40862271597373506</v>
      </c>
      <c r="AI1319" s="128">
        <v>0.38370502624549085</v>
      </c>
      <c r="AJ1319" s="129">
        <v>0.39113547574058494</v>
      </c>
      <c r="AK1319" s="130">
        <v>0.38864343024920633</v>
      </c>
      <c r="AL1319" s="130">
        <v>0.41152306140834743</v>
      </c>
      <c r="AM1319" s="130">
        <v>0.37526025803893448</v>
      </c>
      <c r="AN1319" s="131">
        <v>0.4377904448055393</v>
      </c>
    </row>
    <row r="1320" spans="2:40" x14ac:dyDescent="0.25">
      <c r="B1320" s="2" t="s">
        <v>100</v>
      </c>
      <c r="C1320" s="747"/>
      <c r="D1320" s="254"/>
      <c r="E1320" s="241"/>
      <c r="F1320" s="134"/>
      <c r="G1320" s="134"/>
      <c r="H1320" s="135"/>
      <c r="I1320" s="136"/>
      <c r="J1320" s="236"/>
      <c r="K1320" s="138"/>
      <c r="L1320" s="139"/>
      <c r="M1320" s="140" t="s">
        <v>143</v>
      </c>
      <c r="N1320" s="139"/>
      <c r="O1320" s="139"/>
      <c r="P1320" s="139"/>
      <c r="Q1320" s="140" t="s">
        <v>530</v>
      </c>
      <c r="R1320" s="139"/>
      <c r="S1320" s="141"/>
      <c r="T1320" s="142"/>
      <c r="U1320" s="237"/>
      <c r="V1320" s="143"/>
      <c r="W1320" s="144"/>
      <c r="X1320" s="145"/>
      <c r="Y1320" s="146"/>
      <c r="Z1320" s="147"/>
      <c r="AA1320" s="148"/>
      <c r="AB1320" s="149"/>
      <c r="AC1320" s="150"/>
      <c r="AD1320" s="151"/>
      <c r="AE1320" s="151"/>
      <c r="AF1320" s="152"/>
      <c r="AG1320" s="238"/>
      <c r="AH1320" s="153"/>
      <c r="AI1320" s="154"/>
      <c r="AJ1320" s="155"/>
      <c r="AK1320" s="156"/>
      <c r="AL1320" s="156"/>
      <c r="AM1320" s="156"/>
      <c r="AN1320" s="157"/>
    </row>
    <row r="1321" spans="2:40" x14ac:dyDescent="0.25">
      <c r="B1321" s="2" t="s">
        <v>97</v>
      </c>
      <c r="C1321" s="747" t="s">
        <v>605</v>
      </c>
      <c r="D1321" s="158">
        <v>600.43259900000146</v>
      </c>
      <c r="E1321" s="159">
        <v>91.721441000000013</v>
      </c>
      <c r="F1321" s="160">
        <v>162.11016699999988</v>
      </c>
      <c r="G1321" s="160">
        <v>134.18583100000012</v>
      </c>
      <c r="H1321" s="161">
        <v>212.41516000000021</v>
      </c>
      <c r="I1321" s="162">
        <v>298.39760699999999</v>
      </c>
      <c r="J1321" s="163">
        <v>301.00658700000037</v>
      </c>
      <c r="K1321" s="164">
        <v>82.527620999999939</v>
      </c>
      <c r="L1321" s="165">
        <v>63.465249000000007</v>
      </c>
      <c r="M1321" s="165">
        <v>20.230753000000004</v>
      </c>
      <c r="N1321" s="165">
        <v>22.767168000000005</v>
      </c>
      <c r="O1321" s="165">
        <v>244.10845999999998</v>
      </c>
      <c r="P1321" s="165">
        <v>133.98226599999998</v>
      </c>
      <c r="Q1321" s="165">
        <v>12.245749000000011</v>
      </c>
      <c r="R1321" s="165">
        <v>12.947911000000008</v>
      </c>
      <c r="S1321" s="166">
        <v>8.1574220000000004</v>
      </c>
      <c r="T1321" s="167">
        <v>290.6985660000002</v>
      </c>
      <c r="U1321" s="168">
        <v>197.79657700000021</v>
      </c>
      <c r="V1321" s="169">
        <v>103.17567600000001</v>
      </c>
      <c r="W1321" s="170">
        <v>105.83576999999997</v>
      </c>
      <c r="X1321" s="171">
        <v>172.66506499999994</v>
      </c>
      <c r="Y1321" s="172">
        <v>316.50310300000035</v>
      </c>
      <c r="Z1321" s="173">
        <v>27.895045</v>
      </c>
      <c r="AA1321" s="174">
        <v>403.18883600000009</v>
      </c>
      <c r="AB1321" s="175">
        <v>165.45453599999999</v>
      </c>
      <c r="AC1321" s="176">
        <v>115.68928099999999</v>
      </c>
      <c r="AD1321" s="177">
        <v>229.13430500000004</v>
      </c>
      <c r="AE1321" s="177">
        <v>196.26002500000004</v>
      </c>
      <c r="AF1321" s="178">
        <v>44.990813999999986</v>
      </c>
      <c r="AG1321" s="179">
        <v>188.28797800000004</v>
      </c>
      <c r="AH1321" s="180">
        <v>308.96944500000023</v>
      </c>
      <c r="AI1321" s="181">
        <v>103.17517599999999</v>
      </c>
      <c r="AJ1321" s="182">
        <v>191.48662800000011</v>
      </c>
      <c r="AK1321" s="183">
        <v>124.48331899999999</v>
      </c>
      <c r="AL1321" s="183">
        <v>84.643601000000032</v>
      </c>
      <c r="AM1321" s="183">
        <v>22.808201</v>
      </c>
      <c r="AN1321" s="184">
        <v>122.949129</v>
      </c>
    </row>
    <row r="1322" spans="2:40" x14ac:dyDescent="0.25">
      <c r="B1322" s="2" t="s">
        <v>99</v>
      </c>
      <c r="C1322" s="747"/>
      <c r="D1322" s="185">
        <v>0.39580264499491974</v>
      </c>
      <c r="E1322" s="186">
        <v>0.33590210788591635</v>
      </c>
      <c r="F1322" s="187">
        <v>0.42744934027173831</v>
      </c>
      <c r="G1322" s="187">
        <v>0.35381893567256179</v>
      </c>
      <c r="H1322" s="188">
        <v>0.43757249944515414</v>
      </c>
      <c r="I1322" s="189">
        <v>0.40143388625558935</v>
      </c>
      <c r="J1322" s="190">
        <v>0.3918289852252167</v>
      </c>
      <c r="K1322" s="191">
        <v>0.40176784016619665</v>
      </c>
      <c r="L1322" s="192">
        <v>0.36270012078526725</v>
      </c>
      <c r="M1322" s="192">
        <v>0.42890389622107766</v>
      </c>
      <c r="N1322" s="192">
        <v>0.41563885943273055</v>
      </c>
      <c r="O1322" s="192">
        <v>0.41670785803141441</v>
      </c>
      <c r="P1322" s="192">
        <v>0.38285037190935722</v>
      </c>
      <c r="Q1322" s="192">
        <v>0.38324415093156239</v>
      </c>
      <c r="R1322" s="192">
        <v>0.32729234500207194</v>
      </c>
      <c r="S1322" s="193">
        <v>0.29784482426549197</v>
      </c>
      <c r="T1322" s="194">
        <v>0.43320431515292718</v>
      </c>
      <c r="U1322" s="195">
        <v>0.39368909715345041</v>
      </c>
      <c r="V1322" s="196">
        <v>0.32887730639179602</v>
      </c>
      <c r="W1322" s="197">
        <v>0.33781126379583964</v>
      </c>
      <c r="X1322" s="198">
        <v>0.39326583512537233</v>
      </c>
      <c r="Y1322" s="199">
        <v>0.42602006546680998</v>
      </c>
      <c r="Z1322" s="200">
        <v>0.62274225600213062</v>
      </c>
      <c r="AA1322" s="201">
        <v>0.3851201636789201</v>
      </c>
      <c r="AB1322" s="202">
        <v>0.40284127544684872</v>
      </c>
      <c r="AC1322" s="203">
        <v>0.33473846723041034</v>
      </c>
      <c r="AD1322" s="204">
        <v>0.42424999752218379</v>
      </c>
      <c r="AE1322" s="204">
        <v>0.42743752763718862</v>
      </c>
      <c r="AF1322" s="205">
        <v>0.36865769466707887</v>
      </c>
      <c r="AG1322" s="206">
        <v>0.39273743446977566</v>
      </c>
      <c r="AH1322" s="207">
        <v>0.41698014291970398</v>
      </c>
      <c r="AI1322" s="208">
        <v>0.34785240907906206</v>
      </c>
      <c r="AJ1322" s="209">
        <v>0.44714630900982494</v>
      </c>
      <c r="AK1322" s="210">
        <v>0.36327502249586557</v>
      </c>
      <c r="AL1322" s="210">
        <v>0.39431377238229443</v>
      </c>
      <c r="AM1322" s="210">
        <v>0.31483085258295335</v>
      </c>
      <c r="AN1322" s="211">
        <v>0.38952247947302571</v>
      </c>
    </row>
    <row r="1323" spans="2:40" x14ac:dyDescent="0.25">
      <c r="B1323" s="2" t="s">
        <v>100</v>
      </c>
      <c r="C1323" s="747"/>
      <c r="D1323" s="132" t="s">
        <v>515</v>
      </c>
      <c r="E1323" s="212"/>
      <c r="F1323" s="140" t="s">
        <v>127</v>
      </c>
      <c r="G1323" s="213"/>
      <c r="H1323" s="137" t="s">
        <v>349</v>
      </c>
      <c r="I1323" s="215"/>
      <c r="J1323" s="216"/>
      <c r="K1323" s="239"/>
      <c r="L1323" s="217"/>
      <c r="M1323" s="217"/>
      <c r="N1323" s="217"/>
      <c r="O1323" s="217"/>
      <c r="P1323" s="217"/>
      <c r="Q1323" s="217"/>
      <c r="R1323" s="217"/>
      <c r="S1323" s="240"/>
      <c r="T1323" s="133" t="s">
        <v>105</v>
      </c>
      <c r="U1323" s="219"/>
      <c r="V1323" s="220"/>
      <c r="W1323" s="221"/>
      <c r="X1323" s="222"/>
      <c r="Y1323" s="137" t="s">
        <v>206</v>
      </c>
      <c r="Z1323" s="133" t="s">
        <v>313</v>
      </c>
      <c r="AA1323" s="225"/>
      <c r="AB1323" s="226"/>
      <c r="AC1323" s="227"/>
      <c r="AD1323" s="140" t="s">
        <v>194</v>
      </c>
      <c r="AE1323" s="140" t="s">
        <v>194</v>
      </c>
      <c r="AF1323" s="229"/>
      <c r="AG1323" s="230"/>
      <c r="AH1323" s="231"/>
      <c r="AI1323" s="232"/>
      <c r="AJ1323" s="133" t="s">
        <v>516</v>
      </c>
      <c r="AK1323" s="234"/>
      <c r="AL1323" s="234"/>
      <c r="AM1323" s="234"/>
      <c r="AN1323" s="235"/>
    </row>
    <row r="1324" spans="2:40" x14ac:dyDescent="0.25">
      <c r="B1324" s="2" t="s">
        <v>97</v>
      </c>
      <c r="C1324" s="747" t="s">
        <v>601</v>
      </c>
      <c r="D1324" s="78">
        <v>590.86692900000196</v>
      </c>
      <c r="E1324" s="79">
        <v>100.82850100000007</v>
      </c>
      <c r="F1324" s="80">
        <v>150.15603499999997</v>
      </c>
      <c r="G1324" s="80">
        <v>136.87428600000013</v>
      </c>
      <c r="H1324" s="81">
        <v>203.00810700000025</v>
      </c>
      <c r="I1324" s="82">
        <v>296.67947899999996</v>
      </c>
      <c r="J1324" s="83">
        <v>293.34974200000033</v>
      </c>
      <c r="K1324" s="84">
        <v>81.58509099999992</v>
      </c>
      <c r="L1324" s="85">
        <v>70.202096000000026</v>
      </c>
      <c r="M1324" s="85">
        <v>19.315928000000003</v>
      </c>
      <c r="N1324" s="85">
        <v>17.583470999999996</v>
      </c>
      <c r="O1324" s="85">
        <v>243.74542500000001</v>
      </c>
      <c r="P1324" s="85">
        <v>123.26443299999998</v>
      </c>
      <c r="Q1324" s="85">
        <v>11.70644200000001</v>
      </c>
      <c r="R1324" s="85">
        <v>14.668009000000012</v>
      </c>
      <c r="S1324" s="86">
        <v>8.7960339999999988</v>
      </c>
      <c r="T1324" s="87">
        <v>262.92378899999994</v>
      </c>
      <c r="U1324" s="88">
        <v>208.10923000000031</v>
      </c>
      <c r="V1324" s="89">
        <v>112.75841199999998</v>
      </c>
      <c r="W1324" s="90">
        <v>119.84027999999996</v>
      </c>
      <c r="X1324" s="91">
        <v>159.56281600000003</v>
      </c>
      <c r="Y1324" s="92">
        <v>307.39132900000016</v>
      </c>
      <c r="Z1324" s="93">
        <v>24.136005999999998</v>
      </c>
      <c r="AA1324" s="94">
        <v>402.67253500000015</v>
      </c>
      <c r="AB1324" s="95">
        <v>160.6409010000001</v>
      </c>
      <c r="AC1324" s="96">
        <v>114.49926899999997</v>
      </c>
      <c r="AD1324" s="97">
        <v>211.97233400000013</v>
      </c>
      <c r="AE1324" s="97">
        <v>194.92987700000018</v>
      </c>
      <c r="AF1324" s="98">
        <v>56.353482999999983</v>
      </c>
      <c r="AG1324" s="99">
        <v>167.29344900000007</v>
      </c>
      <c r="AH1324" s="100">
        <v>305.61220600000013</v>
      </c>
      <c r="AI1324" s="101">
        <v>117.96127399999997</v>
      </c>
      <c r="AJ1324" s="102">
        <v>170.09650900000017</v>
      </c>
      <c r="AK1324" s="103">
        <v>140.92404499999995</v>
      </c>
      <c r="AL1324" s="103">
        <v>75.268464999999978</v>
      </c>
      <c r="AM1324" s="103">
        <v>31.005903000000004</v>
      </c>
      <c r="AN1324" s="104">
        <v>113.41596600000001</v>
      </c>
    </row>
    <row r="1325" spans="2:40" x14ac:dyDescent="0.25">
      <c r="B1325" s="2" t="s">
        <v>99</v>
      </c>
      <c r="C1325" s="747"/>
      <c r="D1325" s="105">
        <v>0.38949699554574929</v>
      </c>
      <c r="E1325" s="106">
        <v>0.36925396779229885</v>
      </c>
      <c r="F1325" s="107">
        <v>0.39592888765927986</v>
      </c>
      <c r="G1325" s="107">
        <v>0.36090780846646786</v>
      </c>
      <c r="H1325" s="108">
        <v>0.41819409117324446</v>
      </c>
      <c r="I1325" s="109">
        <v>0.39912249104348041</v>
      </c>
      <c r="J1325" s="110">
        <v>0.3818618485047941</v>
      </c>
      <c r="K1325" s="111">
        <v>0.39717933709530534</v>
      </c>
      <c r="L1325" s="112">
        <v>0.40120080043456446</v>
      </c>
      <c r="M1325" s="112">
        <v>0.40950906663364472</v>
      </c>
      <c r="N1325" s="112">
        <v>0.32100495904051357</v>
      </c>
      <c r="O1325" s="112">
        <v>0.41608813539975953</v>
      </c>
      <c r="P1325" s="112">
        <v>0.35222448034463044</v>
      </c>
      <c r="Q1325" s="112">
        <v>0.36636594664153094</v>
      </c>
      <c r="R1325" s="112">
        <v>0.37077232474964478</v>
      </c>
      <c r="S1325" s="113">
        <v>0.32116190641642567</v>
      </c>
      <c r="T1325" s="114">
        <v>0.39181383492327798</v>
      </c>
      <c r="U1325" s="115">
        <v>0.41421513006263894</v>
      </c>
      <c r="V1325" s="116">
        <v>0.35942272684093057</v>
      </c>
      <c r="W1325" s="117">
        <v>0.38251147452744272</v>
      </c>
      <c r="X1325" s="118">
        <v>0.36342385814522554</v>
      </c>
      <c r="Y1325" s="119">
        <v>0.41375541934105359</v>
      </c>
      <c r="Z1325" s="120">
        <v>0.53882368095555888</v>
      </c>
      <c r="AA1325" s="121">
        <v>0.38462700040684078</v>
      </c>
      <c r="AB1325" s="122">
        <v>0.39112125307807216</v>
      </c>
      <c r="AC1325" s="123">
        <v>0.33129525460584747</v>
      </c>
      <c r="AD1325" s="124">
        <v>0.39247402161920519</v>
      </c>
      <c r="AE1325" s="124">
        <v>0.42454057920099297</v>
      </c>
      <c r="AF1325" s="125">
        <v>0.46176415321670822</v>
      </c>
      <c r="AG1325" s="126">
        <v>0.34894633561713784</v>
      </c>
      <c r="AH1325" s="127">
        <v>0.41244926771281848</v>
      </c>
      <c r="AI1325" s="128">
        <v>0.39770335200528584</v>
      </c>
      <c r="AJ1325" s="129">
        <v>0.39719758486115542</v>
      </c>
      <c r="AK1325" s="130">
        <v>0.41125337939923801</v>
      </c>
      <c r="AL1325" s="130">
        <v>0.35063952885906491</v>
      </c>
      <c r="AM1325" s="130">
        <v>0.42798705941754689</v>
      </c>
      <c r="AN1325" s="131">
        <v>0.35931989634630418</v>
      </c>
    </row>
    <row r="1326" spans="2:40" x14ac:dyDescent="0.25">
      <c r="B1326" s="2" t="s">
        <v>100</v>
      </c>
      <c r="C1326" s="747"/>
      <c r="D1326" s="132" t="s">
        <v>579</v>
      </c>
      <c r="E1326" s="241"/>
      <c r="F1326" s="134"/>
      <c r="G1326" s="134"/>
      <c r="H1326" s="135"/>
      <c r="I1326" s="136"/>
      <c r="J1326" s="236"/>
      <c r="K1326" s="138"/>
      <c r="L1326" s="139"/>
      <c r="M1326" s="139"/>
      <c r="N1326" s="139"/>
      <c r="O1326" s="139"/>
      <c r="P1326" s="139"/>
      <c r="Q1326" s="139"/>
      <c r="R1326" s="139"/>
      <c r="S1326" s="141"/>
      <c r="T1326" s="142"/>
      <c r="U1326" s="237"/>
      <c r="V1326" s="143"/>
      <c r="W1326" s="144"/>
      <c r="X1326" s="145"/>
      <c r="Y1326" s="146"/>
      <c r="Z1326" s="147"/>
      <c r="AA1326" s="148"/>
      <c r="AB1326" s="149"/>
      <c r="AC1326" s="150"/>
      <c r="AD1326" s="151"/>
      <c r="AE1326" s="140" t="s">
        <v>194</v>
      </c>
      <c r="AF1326" s="137" t="s">
        <v>194</v>
      </c>
      <c r="AG1326" s="238"/>
      <c r="AH1326" s="140" t="s">
        <v>156</v>
      </c>
      <c r="AI1326" s="154"/>
      <c r="AJ1326" s="155"/>
      <c r="AK1326" s="156"/>
      <c r="AL1326" s="156"/>
      <c r="AM1326" s="156"/>
      <c r="AN1326" s="157"/>
    </row>
    <row r="1327" spans="2:40" x14ac:dyDescent="0.25">
      <c r="B1327" s="2" t="s">
        <v>97</v>
      </c>
      <c r="C1327" s="747" t="s">
        <v>597</v>
      </c>
      <c r="D1327" s="158">
        <v>552.48907400000121</v>
      </c>
      <c r="E1327" s="159">
        <v>88.018096999999983</v>
      </c>
      <c r="F1327" s="160">
        <v>131.9936019999999</v>
      </c>
      <c r="G1327" s="160">
        <v>136.64381600000016</v>
      </c>
      <c r="H1327" s="161">
        <v>195.83355900000012</v>
      </c>
      <c r="I1327" s="162">
        <v>292.51027799999991</v>
      </c>
      <c r="J1327" s="163">
        <v>259.9787960000001</v>
      </c>
      <c r="K1327" s="164">
        <v>82.028514999999913</v>
      </c>
      <c r="L1327" s="165">
        <v>71.05126300000002</v>
      </c>
      <c r="M1327" s="165">
        <v>17.148561000000004</v>
      </c>
      <c r="N1327" s="165">
        <v>15.887281999999997</v>
      </c>
      <c r="O1327" s="165">
        <v>211.94878399999999</v>
      </c>
      <c r="P1327" s="165">
        <v>123.06115300000002</v>
      </c>
      <c r="Q1327" s="165">
        <v>9.5694450000000071</v>
      </c>
      <c r="R1327" s="165">
        <v>12.279712000000007</v>
      </c>
      <c r="S1327" s="166">
        <v>9.5143589999999989</v>
      </c>
      <c r="T1327" s="167">
        <v>225.29784099999989</v>
      </c>
      <c r="U1327" s="168">
        <v>200.46516600000018</v>
      </c>
      <c r="V1327" s="169">
        <v>120.55563600000001</v>
      </c>
      <c r="W1327" s="170">
        <v>108.26472100000001</v>
      </c>
      <c r="X1327" s="171">
        <v>169.17531600000009</v>
      </c>
      <c r="Y1327" s="172">
        <v>272.03663500000016</v>
      </c>
      <c r="Z1327" s="173">
        <v>21.816445000000005</v>
      </c>
      <c r="AA1327" s="174">
        <v>382.39855500000016</v>
      </c>
      <c r="AB1327" s="175">
        <v>149.91212600000006</v>
      </c>
      <c r="AC1327" s="176">
        <v>130.32762300000005</v>
      </c>
      <c r="AD1327" s="177">
        <v>189.91527600000001</v>
      </c>
      <c r="AE1327" s="177">
        <v>172.32488300000006</v>
      </c>
      <c r="AF1327" s="178">
        <v>47.387879999999996</v>
      </c>
      <c r="AG1327" s="179">
        <v>133.007035</v>
      </c>
      <c r="AH1327" s="180">
        <v>295.71195000000006</v>
      </c>
      <c r="AI1327" s="181">
        <v>123.77008899999996</v>
      </c>
      <c r="AJ1327" s="182">
        <v>150.67117900000002</v>
      </c>
      <c r="AK1327" s="183">
        <v>153.41336800000002</v>
      </c>
      <c r="AL1327" s="183">
        <v>65.005044999999981</v>
      </c>
      <c r="AM1327" s="183">
        <v>17.296844</v>
      </c>
      <c r="AN1327" s="184">
        <v>114.11115800000002</v>
      </c>
    </row>
    <row r="1328" spans="2:40" x14ac:dyDescent="0.25">
      <c r="B1328" s="2" t="s">
        <v>99</v>
      </c>
      <c r="C1328" s="747"/>
      <c r="D1328" s="185">
        <v>0.36419847487327034</v>
      </c>
      <c r="E1328" s="186">
        <v>0.32233972768054353</v>
      </c>
      <c r="F1328" s="187">
        <v>0.34803849221246191</v>
      </c>
      <c r="G1328" s="187">
        <v>0.36030010905814175</v>
      </c>
      <c r="H1328" s="188">
        <v>0.40341461450712862</v>
      </c>
      <c r="I1328" s="189">
        <v>0.39351367072874283</v>
      </c>
      <c r="J1328" s="190">
        <v>0.33842192236395652</v>
      </c>
      <c r="K1328" s="191">
        <v>0.39933805075503698</v>
      </c>
      <c r="L1328" s="192">
        <v>0.40605373929984589</v>
      </c>
      <c r="M1328" s="192">
        <v>0.36355960786456237</v>
      </c>
      <c r="N1328" s="192">
        <v>0.2900392253426578</v>
      </c>
      <c r="O1328" s="192">
        <v>0.36180935225679162</v>
      </c>
      <c r="P1328" s="192">
        <v>0.35164361374246594</v>
      </c>
      <c r="Q1328" s="192">
        <v>0.2994862808237605</v>
      </c>
      <c r="R1328" s="192">
        <v>0.31040186609485365</v>
      </c>
      <c r="S1328" s="193">
        <v>0.34738947970986439</v>
      </c>
      <c r="T1328" s="194">
        <v>0.33574295965339557</v>
      </c>
      <c r="U1328" s="195">
        <v>0.39900058641184954</v>
      </c>
      <c r="V1328" s="196">
        <v>0.38427674404604661</v>
      </c>
      <c r="W1328" s="197">
        <v>0.34556409638739333</v>
      </c>
      <c r="X1328" s="198">
        <v>0.38531750432166928</v>
      </c>
      <c r="Y1328" s="199">
        <v>0.36616723170663712</v>
      </c>
      <c r="Z1328" s="200">
        <v>0.48704069763093794</v>
      </c>
      <c r="AA1328" s="201">
        <v>0.36526158698546529</v>
      </c>
      <c r="AB1328" s="202">
        <v>0.36499931342340902</v>
      </c>
      <c r="AC1328" s="203">
        <v>0.37709343842151455</v>
      </c>
      <c r="AD1328" s="204">
        <v>0.3516346248215641</v>
      </c>
      <c r="AE1328" s="204">
        <v>0.37530883805750975</v>
      </c>
      <c r="AF1328" s="205">
        <v>0.38829941143007946</v>
      </c>
      <c r="AG1328" s="206">
        <v>0.27743057335467081</v>
      </c>
      <c r="AH1328" s="207">
        <v>0.39908804307191048</v>
      </c>
      <c r="AI1328" s="208">
        <v>0.4172876199462931</v>
      </c>
      <c r="AJ1328" s="209">
        <v>0.35183689988007216</v>
      </c>
      <c r="AK1328" s="210">
        <v>0.44770050444563197</v>
      </c>
      <c r="AL1328" s="210">
        <v>0.30282719798075208</v>
      </c>
      <c r="AM1328" s="210">
        <v>0.23875535573868109</v>
      </c>
      <c r="AN1328" s="211">
        <v>0.36152237564609502</v>
      </c>
    </row>
    <row r="1329" spans="2:40" x14ac:dyDescent="0.25">
      <c r="B1329" s="2" t="s">
        <v>100</v>
      </c>
      <c r="C1329" s="747"/>
      <c r="D1329" s="132" t="s">
        <v>571</v>
      </c>
      <c r="E1329" s="212"/>
      <c r="F1329" s="213"/>
      <c r="G1329" s="213"/>
      <c r="H1329" s="137" t="s">
        <v>127</v>
      </c>
      <c r="I1329" s="133" t="s">
        <v>149</v>
      </c>
      <c r="J1329" s="216"/>
      <c r="K1329" s="133" t="s">
        <v>197</v>
      </c>
      <c r="L1329" s="140" t="s">
        <v>197</v>
      </c>
      <c r="M1329" s="217"/>
      <c r="N1329" s="217"/>
      <c r="O1329" s="217"/>
      <c r="P1329" s="217"/>
      <c r="Q1329" s="217"/>
      <c r="R1329" s="217"/>
      <c r="S1329" s="240"/>
      <c r="T1329" s="218"/>
      <c r="U1329" s="140" t="s">
        <v>300</v>
      </c>
      <c r="V1329" s="220"/>
      <c r="W1329" s="221"/>
      <c r="X1329" s="222"/>
      <c r="Y1329" s="223"/>
      <c r="Z1329" s="224"/>
      <c r="AA1329" s="225"/>
      <c r="AB1329" s="226"/>
      <c r="AC1329" s="227"/>
      <c r="AD1329" s="228"/>
      <c r="AE1329" s="228"/>
      <c r="AF1329" s="229"/>
      <c r="AG1329" s="230"/>
      <c r="AH1329" s="140" t="s">
        <v>270</v>
      </c>
      <c r="AI1329" s="137" t="s">
        <v>156</v>
      </c>
      <c r="AJ1329" s="233"/>
      <c r="AK1329" s="140" t="s">
        <v>356</v>
      </c>
      <c r="AL1329" s="234"/>
      <c r="AM1329" s="234"/>
      <c r="AN1329" s="235"/>
    </row>
    <row r="1330" spans="2:40" x14ac:dyDescent="0.25">
      <c r="B1330" s="2" t="s">
        <v>97</v>
      </c>
      <c r="C1330" s="747" t="s">
        <v>598</v>
      </c>
      <c r="D1330" s="78">
        <v>536.55520500000068</v>
      </c>
      <c r="E1330" s="79">
        <v>92.205628999999988</v>
      </c>
      <c r="F1330" s="80">
        <v>122.58083599999995</v>
      </c>
      <c r="G1330" s="80">
        <v>140.91494100000017</v>
      </c>
      <c r="H1330" s="81">
        <v>180.85379900000021</v>
      </c>
      <c r="I1330" s="82">
        <v>268.980885</v>
      </c>
      <c r="J1330" s="83">
        <v>267.38362300000028</v>
      </c>
      <c r="K1330" s="84">
        <v>70.909742999999963</v>
      </c>
      <c r="L1330" s="85">
        <v>72.499357000000032</v>
      </c>
      <c r="M1330" s="85">
        <v>20.116107000000003</v>
      </c>
      <c r="N1330" s="85">
        <v>16.172905999999998</v>
      </c>
      <c r="O1330" s="85">
        <v>213.922213</v>
      </c>
      <c r="P1330" s="85">
        <v>106.75422699999997</v>
      </c>
      <c r="Q1330" s="85">
        <v>10.356545000000008</v>
      </c>
      <c r="R1330" s="85">
        <v>15.189270000000011</v>
      </c>
      <c r="S1330" s="86">
        <v>10.634836999999999</v>
      </c>
      <c r="T1330" s="87">
        <v>234.88149999999987</v>
      </c>
      <c r="U1330" s="88">
        <v>181.84001300000014</v>
      </c>
      <c r="V1330" s="89">
        <v>115.09205199999997</v>
      </c>
      <c r="W1330" s="90">
        <v>96.994641999999956</v>
      </c>
      <c r="X1330" s="91">
        <v>169.69296300000002</v>
      </c>
      <c r="Y1330" s="92">
        <v>266.04328300000009</v>
      </c>
      <c r="Z1330" s="93">
        <v>15.134500000000001</v>
      </c>
      <c r="AA1330" s="94">
        <v>370.39925800000003</v>
      </c>
      <c r="AB1330" s="95">
        <v>146.32610000000011</v>
      </c>
      <c r="AC1330" s="96">
        <v>111.70228999999998</v>
      </c>
      <c r="AD1330" s="97">
        <v>202.02275700000004</v>
      </c>
      <c r="AE1330" s="97">
        <v>158.92630700000007</v>
      </c>
      <c r="AF1330" s="98">
        <v>43.574910000000003</v>
      </c>
      <c r="AG1330" s="99">
        <v>143.13557899999998</v>
      </c>
      <c r="AH1330" s="100">
        <v>284.65590800000001</v>
      </c>
      <c r="AI1330" s="101">
        <v>108.76371800000001</v>
      </c>
      <c r="AJ1330" s="102">
        <v>155.93864500000009</v>
      </c>
      <c r="AK1330" s="103">
        <v>131.06564499999999</v>
      </c>
      <c r="AL1330" s="103">
        <v>73.835577000000001</v>
      </c>
      <c r="AM1330" s="103">
        <v>20.316158000000001</v>
      </c>
      <c r="AN1330" s="104">
        <v>101.83124299999999</v>
      </c>
    </row>
    <row r="1331" spans="2:40" x14ac:dyDescent="0.25">
      <c r="B1331" s="2" t="s">
        <v>99</v>
      </c>
      <c r="C1331" s="747"/>
      <c r="D1331" s="105">
        <v>0.35369493541570873</v>
      </c>
      <c r="E1331" s="106">
        <v>0.33767530037002763</v>
      </c>
      <c r="F1331" s="107">
        <v>0.32321907038784414</v>
      </c>
      <c r="G1331" s="107">
        <v>0.37156213941084326</v>
      </c>
      <c r="H1331" s="108">
        <v>0.37255650144077074</v>
      </c>
      <c r="I1331" s="109">
        <v>0.36185961100558617</v>
      </c>
      <c r="J1331" s="110">
        <v>0.34806099996054868</v>
      </c>
      <c r="K1331" s="111">
        <v>0.34520871856769131</v>
      </c>
      <c r="L1331" s="112">
        <v>0.41432951032389753</v>
      </c>
      <c r="M1331" s="112">
        <v>0.42647333339990318</v>
      </c>
      <c r="N1331" s="112">
        <v>0.29525359515741101</v>
      </c>
      <c r="O1331" s="112">
        <v>0.36517811453388382</v>
      </c>
      <c r="P1331" s="112">
        <v>0.30504705383805009</v>
      </c>
      <c r="Q1331" s="112">
        <v>0.32411943892607281</v>
      </c>
      <c r="R1331" s="112">
        <v>0.38394856105897096</v>
      </c>
      <c r="S1331" s="113">
        <v>0.3883005142258365</v>
      </c>
      <c r="T1331" s="114">
        <v>0.3500247034228306</v>
      </c>
      <c r="U1331" s="115">
        <v>0.36192957244321611</v>
      </c>
      <c r="V1331" s="116">
        <v>0.36686131379322878</v>
      </c>
      <c r="W1331" s="117">
        <v>0.30959176274188793</v>
      </c>
      <c r="X1331" s="118">
        <v>0.38649650877028274</v>
      </c>
      <c r="Y1331" s="119">
        <v>0.35810004946670287</v>
      </c>
      <c r="Z1331" s="120">
        <v>0.33786977843069432</v>
      </c>
      <c r="AA1331" s="121">
        <v>0.35380003147584793</v>
      </c>
      <c r="AB1331" s="122">
        <v>0.35626821832895034</v>
      </c>
      <c r="AC1331" s="123">
        <v>0.3232024005813191</v>
      </c>
      <c r="AD1331" s="124">
        <v>0.37405203972698342</v>
      </c>
      <c r="AE1331" s="124">
        <v>0.34612788692240737</v>
      </c>
      <c r="AF1331" s="125">
        <v>0.35705568398752358</v>
      </c>
      <c r="AG1331" s="126">
        <v>0.29855703308793236</v>
      </c>
      <c r="AH1331" s="127">
        <v>0.38416698842430191</v>
      </c>
      <c r="AI1331" s="128">
        <v>0.36669403235809112</v>
      </c>
      <c r="AJ1331" s="129">
        <v>0.36413712159443007</v>
      </c>
      <c r="AK1331" s="130">
        <v>0.38248397872336726</v>
      </c>
      <c r="AL1331" s="130">
        <v>0.34396439375131682</v>
      </c>
      <c r="AM1331" s="130">
        <v>0.28043217193455938</v>
      </c>
      <c r="AN1331" s="131">
        <v>0.32261764344162358</v>
      </c>
    </row>
    <row r="1332" spans="2:40" x14ac:dyDescent="0.25">
      <c r="B1332" s="2" t="s">
        <v>100</v>
      </c>
      <c r="C1332" s="747"/>
      <c r="D1332" s="132" t="s">
        <v>156</v>
      </c>
      <c r="E1332" s="241"/>
      <c r="F1332" s="134"/>
      <c r="G1332" s="134"/>
      <c r="H1332" s="135"/>
      <c r="I1332" s="136"/>
      <c r="J1332" s="236"/>
      <c r="K1332" s="138"/>
      <c r="L1332" s="140" t="s">
        <v>130</v>
      </c>
      <c r="M1332" s="139"/>
      <c r="N1332" s="139"/>
      <c r="O1332" s="139"/>
      <c r="P1332" s="139"/>
      <c r="Q1332" s="139"/>
      <c r="R1332" s="139"/>
      <c r="S1332" s="141"/>
      <c r="T1332" s="142"/>
      <c r="U1332" s="237"/>
      <c r="V1332" s="143"/>
      <c r="W1332" s="144"/>
      <c r="X1332" s="140" t="s">
        <v>400</v>
      </c>
      <c r="Y1332" s="146"/>
      <c r="Z1332" s="147"/>
      <c r="AA1332" s="148"/>
      <c r="AB1332" s="149"/>
      <c r="AC1332" s="150"/>
      <c r="AD1332" s="151"/>
      <c r="AE1332" s="151"/>
      <c r="AF1332" s="152"/>
      <c r="AG1332" s="238"/>
      <c r="AH1332" s="140" t="s">
        <v>270</v>
      </c>
      <c r="AI1332" s="154"/>
      <c r="AJ1332" s="155"/>
      <c r="AK1332" s="156"/>
      <c r="AL1332" s="156"/>
      <c r="AM1332" s="156"/>
      <c r="AN1332" s="157"/>
    </row>
    <row r="1333" spans="2:40" x14ac:dyDescent="0.25">
      <c r="B1333" s="2" t="s">
        <v>97</v>
      </c>
      <c r="C1333" s="747" t="s">
        <v>600</v>
      </c>
      <c r="D1333" s="158">
        <v>520.13516200000083</v>
      </c>
      <c r="E1333" s="159">
        <v>88.255932000000016</v>
      </c>
      <c r="F1333" s="160">
        <v>124.97688599999994</v>
      </c>
      <c r="G1333" s="160">
        <v>138.71204300000019</v>
      </c>
      <c r="H1333" s="161">
        <v>168.19030100000009</v>
      </c>
      <c r="I1333" s="162">
        <v>254.41727100000017</v>
      </c>
      <c r="J1333" s="163">
        <v>264.68767800000018</v>
      </c>
      <c r="K1333" s="164">
        <v>68.803706999999932</v>
      </c>
      <c r="L1333" s="165">
        <v>61.518332000000029</v>
      </c>
      <c r="M1333" s="165">
        <v>14.017890000000001</v>
      </c>
      <c r="N1333" s="165">
        <v>16.287354999999998</v>
      </c>
      <c r="O1333" s="165">
        <v>216.84802999999991</v>
      </c>
      <c r="P1333" s="165">
        <v>106.29063000000001</v>
      </c>
      <c r="Q1333" s="165">
        <v>10.821488000000009</v>
      </c>
      <c r="R1333" s="165">
        <v>13.932111000000013</v>
      </c>
      <c r="S1333" s="166">
        <v>11.615618999999999</v>
      </c>
      <c r="T1333" s="167">
        <v>220.28020099999989</v>
      </c>
      <c r="U1333" s="168">
        <v>190.71046000000013</v>
      </c>
      <c r="V1333" s="169">
        <v>107.58263399999998</v>
      </c>
      <c r="W1333" s="170">
        <v>108.97661199999997</v>
      </c>
      <c r="X1333" s="171">
        <v>157.2447600000001</v>
      </c>
      <c r="Y1333" s="172">
        <v>252.51202000000015</v>
      </c>
      <c r="Z1333" s="173">
        <v>15.580829</v>
      </c>
      <c r="AA1333" s="174">
        <v>354.05792500000018</v>
      </c>
      <c r="AB1333" s="175">
        <v>147.08642500000011</v>
      </c>
      <c r="AC1333" s="176">
        <v>112.23104299999997</v>
      </c>
      <c r="AD1333" s="177">
        <v>200.52977000000016</v>
      </c>
      <c r="AE1333" s="177">
        <v>148.75562600000006</v>
      </c>
      <c r="AF1333" s="178">
        <v>42.835143999999985</v>
      </c>
      <c r="AG1333" s="179">
        <v>123.04842300000003</v>
      </c>
      <c r="AH1333" s="180">
        <v>303.22111400000028</v>
      </c>
      <c r="AI1333" s="181">
        <v>93.865624999999966</v>
      </c>
      <c r="AJ1333" s="182">
        <v>153.29159200000009</v>
      </c>
      <c r="AK1333" s="183">
        <v>125.71837800000002</v>
      </c>
      <c r="AL1333" s="183">
        <v>64.048281999999986</v>
      </c>
      <c r="AM1333" s="183">
        <v>17.835032000000002</v>
      </c>
      <c r="AN1333" s="184">
        <v>104.96872600000002</v>
      </c>
    </row>
    <row r="1334" spans="2:40" x14ac:dyDescent="0.25">
      <c r="B1334" s="2" t="s">
        <v>99</v>
      </c>
      <c r="C1334" s="747"/>
      <c r="D1334" s="185">
        <v>0.34287091210126136</v>
      </c>
      <c r="E1334" s="186">
        <v>0.32321072661991967</v>
      </c>
      <c r="F1334" s="187">
        <v>0.32953693441026599</v>
      </c>
      <c r="G1334" s="187">
        <v>0.36575357512393875</v>
      </c>
      <c r="H1334" s="188">
        <v>0.3464698583236846</v>
      </c>
      <c r="I1334" s="189">
        <v>0.34226720131864702</v>
      </c>
      <c r="J1334" s="190">
        <v>0.34455161033522119</v>
      </c>
      <c r="K1334" s="191">
        <v>0.33495593865256118</v>
      </c>
      <c r="L1334" s="192">
        <v>0.35157360600457399</v>
      </c>
      <c r="M1334" s="192">
        <v>0.29718753611387977</v>
      </c>
      <c r="N1334" s="192">
        <v>0.29734298334232784</v>
      </c>
      <c r="O1334" s="192">
        <v>0.3701726605445459</v>
      </c>
      <c r="P1334" s="192">
        <v>0.30372233908911417</v>
      </c>
      <c r="Q1334" s="192">
        <v>0.33867034024428322</v>
      </c>
      <c r="R1334" s="192">
        <v>0.35217057639793498</v>
      </c>
      <c r="S1334" s="193">
        <v>0.4241109507133391</v>
      </c>
      <c r="T1334" s="194">
        <v>0.32826558083521484</v>
      </c>
      <c r="U1334" s="195">
        <v>0.37958507651585482</v>
      </c>
      <c r="V1334" s="196">
        <v>0.34292469171177947</v>
      </c>
      <c r="W1334" s="197">
        <v>0.34783634137975156</v>
      </c>
      <c r="X1334" s="198">
        <v>0.35814420166863981</v>
      </c>
      <c r="Y1334" s="199">
        <v>0.33988667495483094</v>
      </c>
      <c r="Z1334" s="200">
        <v>0.34783383937338763</v>
      </c>
      <c r="AA1334" s="201">
        <v>0.33819102577487731</v>
      </c>
      <c r="AB1334" s="202">
        <v>0.35811942350082987</v>
      </c>
      <c r="AC1334" s="203">
        <v>0.32473230868718311</v>
      </c>
      <c r="AD1334" s="204">
        <v>0.37128772326616111</v>
      </c>
      <c r="AE1334" s="204">
        <v>0.32397701467510925</v>
      </c>
      <c r="AF1334" s="205">
        <v>0.35099399263530451</v>
      </c>
      <c r="AG1334" s="206">
        <v>0.25665856353596689</v>
      </c>
      <c r="AH1334" s="207">
        <v>0.40922228879943728</v>
      </c>
      <c r="AI1334" s="208">
        <v>0.31646550121670569</v>
      </c>
      <c r="AJ1334" s="209">
        <v>0.35795590679595662</v>
      </c>
      <c r="AK1334" s="210">
        <v>0.36687924906704766</v>
      </c>
      <c r="AL1334" s="210">
        <v>0.29837009994441266</v>
      </c>
      <c r="AM1334" s="210">
        <v>0.24618418306661957</v>
      </c>
      <c r="AN1334" s="211">
        <v>0.33255769073927044</v>
      </c>
    </row>
    <row r="1335" spans="2:40" x14ac:dyDescent="0.25">
      <c r="B1335" s="2" t="s">
        <v>100</v>
      </c>
      <c r="C1335" s="747"/>
      <c r="D1335" s="132" t="s">
        <v>156</v>
      </c>
      <c r="E1335" s="212"/>
      <c r="F1335" s="213"/>
      <c r="G1335" s="213"/>
      <c r="H1335" s="214"/>
      <c r="I1335" s="215"/>
      <c r="J1335" s="216"/>
      <c r="K1335" s="239"/>
      <c r="L1335" s="217"/>
      <c r="M1335" s="217"/>
      <c r="N1335" s="217"/>
      <c r="O1335" s="217"/>
      <c r="P1335" s="217"/>
      <c r="Q1335" s="217"/>
      <c r="R1335" s="217"/>
      <c r="S1335" s="240"/>
      <c r="T1335" s="218"/>
      <c r="U1335" s="219"/>
      <c r="V1335" s="220"/>
      <c r="W1335" s="221"/>
      <c r="X1335" s="222"/>
      <c r="Y1335" s="223"/>
      <c r="Z1335" s="224"/>
      <c r="AA1335" s="225"/>
      <c r="AB1335" s="226"/>
      <c r="AC1335" s="227"/>
      <c r="AD1335" s="228"/>
      <c r="AE1335" s="228"/>
      <c r="AF1335" s="229"/>
      <c r="AG1335" s="230"/>
      <c r="AH1335" s="140" t="s">
        <v>323</v>
      </c>
      <c r="AI1335" s="232"/>
      <c r="AJ1335" s="233"/>
      <c r="AK1335" s="234"/>
      <c r="AL1335" s="234"/>
      <c r="AM1335" s="234"/>
      <c r="AN1335" s="235"/>
    </row>
    <row r="1336" spans="2:40" x14ac:dyDescent="0.25">
      <c r="B1336" s="2" t="s">
        <v>97</v>
      </c>
      <c r="C1336" s="747" t="s">
        <v>599</v>
      </c>
      <c r="D1336" s="78">
        <v>497.99374500000039</v>
      </c>
      <c r="E1336" s="79">
        <v>85.378005000000002</v>
      </c>
      <c r="F1336" s="80">
        <v>129.42142599999994</v>
      </c>
      <c r="G1336" s="80">
        <v>125.34349200000003</v>
      </c>
      <c r="H1336" s="81">
        <v>157.85082200000005</v>
      </c>
      <c r="I1336" s="82">
        <v>249.43376500000008</v>
      </c>
      <c r="J1336" s="83">
        <v>246.68987100000035</v>
      </c>
      <c r="K1336" s="84">
        <v>64.748499999999936</v>
      </c>
      <c r="L1336" s="85">
        <v>60.440892000000012</v>
      </c>
      <c r="M1336" s="85">
        <v>17.716195000000003</v>
      </c>
      <c r="N1336" s="85">
        <v>15.219469999999998</v>
      </c>
      <c r="O1336" s="85">
        <v>177.49047000000004</v>
      </c>
      <c r="P1336" s="85">
        <v>132.00891300000004</v>
      </c>
      <c r="Q1336" s="85">
        <v>11.44438400000001</v>
      </c>
      <c r="R1336" s="85">
        <v>13.139948000000011</v>
      </c>
      <c r="S1336" s="86">
        <v>5.784972999999999</v>
      </c>
      <c r="T1336" s="87">
        <v>228.67534900000015</v>
      </c>
      <c r="U1336" s="88">
        <v>171.28420800000018</v>
      </c>
      <c r="V1336" s="89">
        <v>91.561757999999955</v>
      </c>
      <c r="W1336" s="90">
        <v>83.93718099999991</v>
      </c>
      <c r="X1336" s="91">
        <v>151.96928400000007</v>
      </c>
      <c r="Y1336" s="92">
        <v>254.64369000000025</v>
      </c>
      <c r="Z1336" s="93">
        <v>20.155859000000003</v>
      </c>
      <c r="AA1336" s="94">
        <v>325.73392300000012</v>
      </c>
      <c r="AB1336" s="95">
        <v>145.28010900000004</v>
      </c>
      <c r="AC1336" s="96">
        <v>103.56415499999996</v>
      </c>
      <c r="AD1336" s="97">
        <v>174.10028200000002</v>
      </c>
      <c r="AE1336" s="97">
        <v>157.83680300000006</v>
      </c>
      <c r="AF1336" s="98">
        <v>46.551810999999994</v>
      </c>
      <c r="AG1336" s="99">
        <v>137.03561199999993</v>
      </c>
      <c r="AH1336" s="100">
        <v>254.08712900000026</v>
      </c>
      <c r="AI1336" s="101">
        <v>106.87100399999997</v>
      </c>
      <c r="AJ1336" s="102">
        <v>144.74553199999997</v>
      </c>
      <c r="AK1336" s="103">
        <v>122.73314899999997</v>
      </c>
      <c r="AL1336" s="103">
        <v>59.83678399999998</v>
      </c>
      <c r="AM1336" s="103">
        <v>19.196409999999997</v>
      </c>
      <c r="AN1336" s="104">
        <v>106.70630599999997</v>
      </c>
    </row>
    <row r="1337" spans="2:40" x14ac:dyDescent="0.25">
      <c r="B1337" s="2" t="s">
        <v>99</v>
      </c>
      <c r="C1337" s="747"/>
      <c r="D1337" s="105">
        <v>0.32827538309911991</v>
      </c>
      <c r="E1337" s="106">
        <v>0.31267118717197545</v>
      </c>
      <c r="F1337" s="107">
        <v>0.34125622213890883</v>
      </c>
      <c r="G1337" s="107">
        <v>0.3305036053539977</v>
      </c>
      <c r="H1337" s="108">
        <v>0.3251706644761706</v>
      </c>
      <c r="I1337" s="109">
        <v>0.33556289761838953</v>
      </c>
      <c r="J1337" s="110">
        <v>0.32112334411894333</v>
      </c>
      <c r="K1337" s="111">
        <v>0.31521404208417664</v>
      </c>
      <c r="L1337" s="112">
        <v>0.34541610053037536</v>
      </c>
      <c r="M1337" s="112">
        <v>0.37559378346976874</v>
      </c>
      <c r="N1337" s="112">
        <v>0.27784760721977619</v>
      </c>
      <c r="O1337" s="112">
        <v>0.30298693283587563</v>
      </c>
      <c r="P1337" s="112">
        <v>0.37721157393621041</v>
      </c>
      <c r="Q1337" s="112">
        <v>0.35816455400276115</v>
      </c>
      <c r="R1337" s="112">
        <v>0.33214658288316051</v>
      </c>
      <c r="S1337" s="113">
        <v>0.21122166617904717</v>
      </c>
      <c r="T1337" s="114">
        <v>0.34077618379411478</v>
      </c>
      <c r="U1337" s="115">
        <v>0.34091957619753854</v>
      </c>
      <c r="V1337" s="116">
        <v>0.291857398051237</v>
      </c>
      <c r="W1337" s="117">
        <v>0.26791438464585382</v>
      </c>
      <c r="X1337" s="118">
        <v>0.34612865889034894</v>
      </c>
      <c r="Y1337" s="119">
        <v>0.34275594917156327</v>
      </c>
      <c r="Z1337" s="120">
        <v>0.44996898572204674</v>
      </c>
      <c r="AA1337" s="121">
        <v>0.31113634739017609</v>
      </c>
      <c r="AB1337" s="122">
        <v>0.3537214864064967</v>
      </c>
      <c r="AC1337" s="123">
        <v>0.29965530259205803</v>
      </c>
      <c r="AD1337" s="124">
        <v>0.32235262287378352</v>
      </c>
      <c r="AE1337" s="124">
        <v>0.34375504051055744</v>
      </c>
      <c r="AF1337" s="125">
        <v>0.38144860694980026</v>
      </c>
      <c r="AG1337" s="126">
        <v>0.28583351555177655</v>
      </c>
      <c r="AH1337" s="127">
        <v>0.3429118609591873</v>
      </c>
      <c r="AI1337" s="128">
        <v>0.36031279657907322</v>
      </c>
      <c r="AJ1337" s="129">
        <v>0.33799973948814566</v>
      </c>
      <c r="AK1337" s="130">
        <v>0.35816756672404781</v>
      </c>
      <c r="AL1337" s="130">
        <v>0.27875075903569485</v>
      </c>
      <c r="AM1337" s="130">
        <v>0.2649758359649641</v>
      </c>
      <c r="AN1337" s="131">
        <v>0.33806262172485479</v>
      </c>
    </row>
    <row r="1338" spans="2:40" x14ac:dyDescent="0.25">
      <c r="B1338" s="2" t="s">
        <v>100</v>
      </c>
      <c r="C1338" s="747"/>
      <c r="D1338" s="132" t="s">
        <v>505</v>
      </c>
      <c r="E1338" s="241"/>
      <c r="F1338" s="134"/>
      <c r="G1338" s="134"/>
      <c r="H1338" s="135"/>
      <c r="I1338" s="136"/>
      <c r="J1338" s="236"/>
      <c r="K1338" s="138"/>
      <c r="L1338" s="139"/>
      <c r="M1338" s="139"/>
      <c r="N1338" s="139"/>
      <c r="O1338" s="139"/>
      <c r="P1338" s="140" t="s">
        <v>150</v>
      </c>
      <c r="Q1338" s="139"/>
      <c r="R1338" s="139"/>
      <c r="S1338" s="141"/>
      <c r="T1338" s="142"/>
      <c r="U1338" s="237"/>
      <c r="V1338" s="143"/>
      <c r="W1338" s="144"/>
      <c r="X1338" s="140" t="s">
        <v>400</v>
      </c>
      <c r="Y1338" s="137" t="s">
        <v>400</v>
      </c>
      <c r="Z1338" s="147"/>
      <c r="AA1338" s="148"/>
      <c r="AB1338" s="149"/>
      <c r="AC1338" s="150"/>
      <c r="AD1338" s="151"/>
      <c r="AE1338" s="151"/>
      <c r="AF1338" s="152"/>
      <c r="AG1338" s="238"/>
      <c r="AH1338" s="153"/>
      <c r="AI1338" s="154"/>
      <c r="AJ1338" s="155"/>
      <c r="AK1338" s="156"/>
      <c r="AL1338" s="156"/>
      <c r="AM1338" s="156"/>
      <c r="AN1338" s="157"/>
    </row>
    <row r="1339" spans="2:40" x14ac:dyDescent="0.25">
      <c r="B1339" s="2" t="s">
        <v>97</v>
      </c>
      <c r="C1339" s="747" t="s">
        <v>594</v>
      </c>
      <c r="D1339" s="158">
        <v>462.13189400000039</v>
      </c>
      <c r="E1339" s="159">
        <v>75.725076000000016</v>
      </c>
      <c r="F1339" s="160">
        <v>114.15771299999996</v>
      </c>
      <c r="G1339" s="160">
        <v>111.57675600000009</v>
      </c>
      <c r="H1339" s="161">
        <v>160.67234900000014</v>
      </c>
      <c r="I1339" s="162">
        <v>232.75493500000022</v>
      </c>
      <c r="J1339" s="163">
        <v>229.37695900000006</v>
      </c>
      <c r="K1339" s="164">
        <v>65.50179299999995</v>
      </c>
      <c r="L1339" s="165">
        <v>61.478157000000003</v>
      </c>
      <c r="M1339" s="165">
        <v>13.684623000000004</v>
      </c>
      <c r="N1339" s="165">
        <v>14.393018999999999</v>
      </c>
      <c r="O1339" s="165">
        <v>189.72748799999999</v>
      </c>
      <c r="P1339" s="165">
        <v>85.964678000000006</v>
      </c>
      <c r="Q1339" s="165">
        <v>8.5505030000000026</v>
      </c>
      <c r="R1339" s="165">
        <v>12.486276000000011</v>
      </c>
      <c r="S1339" s="166">
        <v>10.345357</v>
      </c>
      <c r="T1339" s="167">
        <v>204.45500799999994</v>
      </c>
      <c r="U1339" s="168">
        <v>162.92404800000006</v>
      </c>
      <c r="V1339" s="169">
        <v>90.619269000000003</v>
      </c>
      <c r="W1339" s="170">
        <v>80.243256999999986</v>
      </c>
      <c r="X1339" s="171">
        <v>155.52515500000001</v>
      </c>
      <c r="Y1339" s="172">
        <v>223.27875400000019</v>
      </c>
      <c r="Z1339" s="173">
        <v>14.129754000000002</v>
      </c>
      <c r="AA1339" s="174">
        <v>305.23188100000021</v>
      </c>
      <c r="AB1339" s="175">
        <v>134.94684100000009</v>
      </c>
      <c r="AC1339" s="176">
        <v>91.902411999999984</v>
      </c>
      <c r="AD1339" s="177">
        <v>176.80710599999992</v>
      </c>
      <c r="AE1339" s="177">
        <v>145.27015399999999</v>
      </c>
      <c r="AF1339" s="178">
        <v>29.313258000000001</v>
      </c>
      <c r="AG1339" s="179">
        <v>115.81842000000002</v>
      </c>
      <c r="AH1339" s="180">
        <v>248.20751100000012</v>
      </c>
      <c r="AI1339" s="181">
        <v>98.10596299999996</v>
      </c>
      <c r="AJ1339" s="182">
        <v>129.49947399999999</v>
      </c>
      <c r="AK1339" s="183">
        <v>114.38274099999991</v>
      </c>
      <c r="AL1339" s="183">
        <v>57.460733999999988</v>
      </c>
      <c r="AM1339" s="183">
        <v>15.890029</v>
      </c>
      <c r="AN1339" s="184">
        <v>96.007638999999998</v>
      </c>
    </row>
    <row r="1340" spans="2:40" x14ac:dyDescent="0.25">
      <c r="B1340" s="2" t="s">
        <v>99</v>
      </c>
      <c r="C1340" s="747"/>
      <c r="D1340" s="185">
        <v>0.30463540168596276</v>
      </c>
      <c r="E1340" s="186">
        <v>0.27732024672640299</v>
      </c>
      <c r="F1340" s="187">
        <v>0.30100912244930611</v>
      </c>
      <c r="G1340" s="187">
        <v>0.29420370809282476</v>
      </c>
      <c r="H1340" s="188">
        <v>0.33098297383131281</v>
      </c>
      <c r="I1340" s="189">
        <v>0.31312489078445316</v>
      </c>
      <c r="J1340" s="190">
        <v>0.29858662554456339</v>
      </c>
      <c r="K1340" s="191">
        <v>0.31888128582578795</v>
      </c>
      <c r="L1340" s="192">
        <v>0.35134400827066209</v>
      </c>
      <c r="M1340" s="192">
        <v>0.29012207914438837</v>
      </c>
      <c r="N1340" s="192">
        <v>0.26275986547618124</v>
      </c>
      <c r="O1340" s="192">
        <v>0.32387626030724576</v>
      </c>
      <c r="P1340" s="192">
        <v>0.24564153097222696</v>
      </c>
      <c r="Q1340" s="192">
        <v>0.26759737295552727</v>
      </c>
      <c r="R1340" s="192">
        <v>0.31562331192908971</v>
      </c>
      <c r="S1340" s="193">
        <v>0.37773098383641018</v>
      </c>
      <c r="T1340" s="194">
        <v>0.30468258904389006</v>
      </c>
      <c r="U1340" s="195">
        <v>0.32427973392939641</v>
      </c>
      <c r="V1340" s="196">
        <v>0.28885317015915246</v>
      </c>
      <c r="W1340" s="197">
        <v>0.25612395561788193</v>
      </c>
      <c r="X1340" s="198">
        <v>0.35422759064827614</v>
      </c>
      <c r="Y1340" s="199">
        <v>0.30053806264397903</v>
      </c>
      <c r="Z1340" s="200">
        <v>0.31543935070601714</v>
      </c>
      <c r="AA1340" s="201">
        <v>0.29155309243419797</v>
      </c>
      <c r="AB1340" s="202">
        <v>0.32856250943741505</v>
      </c>
      <c r="AC1340" s="203">
        <v>0.26591290274902535</v>
      </c>
      <c r="AD1340" s="204">
        <v>0.32736440002907657</v>
      </c>
      <c r="AE1340" s="204">
        <v>0.31638595513902357</v>
      </c>
      <c r="AF1340" s="205">
        <v>0.24019476770216497</v>
      </c>
      <c r="AG1340" s="206">
        <v>0.24157797868084255</v>
      </c>
      <c r="AH1340" s="207">
        <v>0.33497682403683626</v>
      </c>
      <c r="AI1340" s="208">
        <v>0.33076168994925015</v>
      </c>
      <c r="AJ1340" s="209">
        <v>0.30239820097418896</v>
      </c>
      <c r="AK1340" s="210">
        <v>0.33379888280383774</v>
      </c>
      <c r="AL1340" s="210">
        <v>0.26768188640031454</v>
      </c>
      <c r="AM1340" s="210">
        <v>0.21933651749376701</v>
      </c>
      <c r="AN1340" s="211">
        <v>0.30416753575888411</v>
      </c>
    </row>
    <row r="1341" spans="2:40" x14ac:dyDescent="0.25">
      <c r="B1341" s="2" t="s">
        <v>100</v>
      </c>
      <c r="C1341" s="747"/>
      <c r="D1341" s="132" t="s">
        <v>463</v>
      </c>
      <c r="E1341" s="212"/>
      <c r="F1341" s="213"/>
      <c r="G1341" s="213"/>
      <c r="H1341" s="214"/>
      <c r="I1341" s="215"/>
      <c r="J1341" s="216"/>
      <c r="K1341" s="239"/>
      <c r="L1341" s="140" t="s">
        <v>130</v>
      </c>
      <c r="M1341" s="217"/>
      <c r="N1341" s="217"/>
      <c r="O1341" s="140" t="s">
        <v>130</v>
      </c>
      <c r="P1341" s="217"/>
      <c r="Q1341" s="217"/>
      <c r="R1341" s="217"/>
      <c r="S1341" s="240"/>
      <c r="T1341" s="218"/>
      <c r="U1341" s="219"/>
      <c r="V1341" s="220"/>
      <c r="W1341" s="221"/>
      <c r="X1341" s="140" t="s">
        <v>206</v>
      </c>
      <c r="Y1341" s="223"/>
      <c r="Z1341" s="224"/>
      <c r="AA1341" s="225"/>
      <c r="AB1341" s="226"/>
      <c r="AC1341" s="227"/>
      <c r="AD1341" s="228"/>
      <c r="AE1341" s="228"/>
      <c r="AF1341" s="229"/>
      <c r="AG1341" s="230"/>
      <c r="AH1341" s="140" t="s">
        <v>270</v>
      </c>
      <c r="AI1341" s="137" t="s">
        <v>156</v>
      </c>
      <c r="AJ1341" s="233"/>
      <c r="AK1341" s="234"/>
      <c r="AL1341" s="234"/>
      <c r="AM1341" s="234"/>
      <c r="AN1341" s="235"/>
    </row>
    <row r="1342" spans="2:40" x14ac:dyDescent="0.25">
      <c r="B1342" s="2" t="s">
        <v>97</v>
      </c>
      <c r="C1342" s="747" t="s">
        <v>596</v>
      </c>
      <c r="D1342" s="78">
        <v>448.15543700000029</v>
      </c>
      <c r="E1342" s="79">
        <v>75.42256900000001</v>
      </c>
      <c r="F1342" s="80">
        <v>116.28914499999996</v>
      </c>
      <c r="G1342" s="80">
        <v>105.85560500000005</v>
      </c>
      <c r="H1342" s="81">
        <v>150.58811800000007</v>
      </c>
      <c r="I1342" s="82">
        <v>229.65353000000013</v>
      </c>
      <c r="J1342" s="83">
        <v>216.6317980000002</v>
      </c>
      <c r="K1342" s="84">
        <v>69.344294999999931</v>
      </c>
      <c r="L1342" s="85">
        <v>58.613263000000003</v>
      </c>
      <c r="M1342" s="85">
        <v>15.285670000000003</v>
      </c>
      <c r="N1342" s="85">
        <v>16.118799999999997</v>
      </c>
      <c r="O1342" s="85">
        <v>157.43259000000009</v>
      </c>
      <c r="P1342" s="85">
        <v>103.951357</v>
      </c>
      <c r="Q1342" s="85">
        <v>9.3869650000000036</v>
      </c>
      <c r="R1342" s="85">
        <v>8.9582300000000039</v>
      </c>
      <c r="S1342" s="86">
        <v>9.0642669999999974</v>
      </c>
      <c r="T1342" s="87">
        <v>207.07081000000008</v>
      </c>
      <c r="U1342" s="88">
        <v>150.52740300000005</v>
      </c>
      <c r="V1342" s="89">
        <v>86.666326999999967</v>
      </c>
      <c r="W1342" s="90">
        <v>91.258033999999967</v>
      </c>
      <c r="X1342" s="91">
        <v>127.69516400000001</v>
      </c>
      <c r="Y1342" s="92">
        <v>225.37792200000024</v>
      </c>
      <c r="Z1342" s="93">
        <v>16.824518999999999</v>
      </c>
      <c r="AA1342" s="94">
        <v>296.77987800000028</v>
      </c>
      <c r="AB1342" s="95">
        <v>130.25882600000008</v>
      </c>
      <c r="AC1342" s="96">
        <v>94.383639999999971</v>
      </c>
      <c r="AD1342" s="97">
        <v>166.84391100000005</v>
      </c>
      <c r="AE1342" s="97">
        <v>138.66338599999995</v>
      </c>
      <c r="AF1342" s="98">
        <v>30.126830000000002</v>
      </c>
      <c r="AG1342" s="99">
        <v>114.01954500000004</v>
      </c>
      <c r="AH1342" s="100">
        <v>246.64152200000015</v>
      </c>
      <c r="AI1342" s="101">
        <v>87.494370000000004</v>
      </c>
      <c r="AJ1342" s="102">
        <v>139.31350500000002</v>
      </c>
      <c r="AK1342" s="103">
        <v>106.83260999999996</v>
      </c>
      <c r="AL1342" s="103">
        <v>43.167211999999992</v>
      </c>
      <c r="AM1342" s="103">
        <v>12.096381000000001</v>
      </c>
      <c r="AN1342" s="104">
        <v>101.155523</v>
      </c>
    </row>
    <row r="1343" spans="2:40" x14ac:dyDescent="0.25">
      <c r="B1343" s="2" t="s">
        <v>99</v>
      </c>
      <c r="C1343" s="747"/>
      <c r="D1343" s="105">
        <v>0.29542217998968739</v>
      </c>
      <c r="E1343" s="106">
        <v>0.27621240609674863</v>
      </c>
      <c r="F1343" s="107">
        <v>0.30662924621510346</v>
      </c>
      <c r="G1343" s="107">
        <v>0.27911827364302788</v>
      </c>
      <c r="H1343" s="108">
        <v>0.3102095875831169</v>
      </c>
      <c r="I1343" s="109">
        <v>0.30895257494546408</v>
      </c>
      <c r="J1343" s="110">
        <v>0.28199588063451286</v>
      </c>
      <c r="K1343" s="111">
        <v>0.33758767419210572</v>
      </c>
      <c r="L1343" s="112">
        <v>0.33497130957003951</v>
      </c>
      <c r="M1343" s="112">
        <v>0.32406521988329551</v>
      </c>
      <c r="N1343" s="112">
        <v>0.29426583259825267</v>
      </c>
      <c r="O1343" s="112">
        <v>0.26874692242635878</v>
      </c>
      <c r="P1343" s="112">
        <v>0.29703793551254293</v>
      </c>
      <c r="Q1343" s="112">
        <v>0.29377536900758716</v>
      </c>
      <c r="R1343" s="112">
        <v>0.22644271371404315</v>
      </c>
      <c r="S1343" s="113">
        <v>0.33095566365335727</v>
      </c>
      <c r="T1343" s="114">
        <v>0.30858070498432344</v>
      </c>
      <c r="U1343" s="115">
        <v>0.29960577823307599</v>
      </c>
      <c r="V1343" s="116">
        <v>0.27625298213341071</v>
      </c>
      <c r="W1343" s="117">
        <v>0.29128140511533768</v>
      </c>
      <c r="X1343" s="118">
        <v>0.29084137727531273</v>
      </c>
      <c r="Y1343" s="119">
        <v>0.30336358846129102</v>
      </c>
      <c r="Z1343" s="120">
        <v>0.3755985666347092</v>
      </c>
      <c r="AA1343" s="121">
        <v>0.28347986101472805</v>
      </c>
      <c r="AB1343" s="122">
        <v>0.31714834100437822</v>
      </c>
      <c r="AC1343" s="123">
        <v>0.27309215436499118</v>
      </c>
      <c r="AD1343" s="124">
        <v>0.30891720394439176</v>
      </c>
      <c r="AE1343" s="124">
        <v>0.3019969802084817</v>
      </c>
      <c r="AF1343" s="125">
        <v>0.24686123028196369</v>
      </c>
      <c r="AG1343" s="126">
        <v>0.23782582434822863</v>
      </c>
      <c r="AH1343" s="127">
        <v>0.33286339072620363</v>
      </c>
      <c r="AI1343" s="128">
        <v>0.29498498151682162</v>
      </c>
      <c r="AJ1343" s="129">
        <v>0.32531524632608688</v>
      </c>
      <c r="AK1343" s="130">
        <v>0.31176561737594766</v>
      </c>
      <c r="AL1343" s="130">
        <v>0.20109525121628788</v>
      </c>
      <c r="AM1343" s="130">
        <v>0.16697125491827428</v>
      </c>
      <c r="AN1343" s="131">
        <v>0.32047685454811708</v>
      </c>
    </row>
    <row r="1344" spans="2:40" x14ac:dyDescent="0.25">
      <c r="B1344" s="2" t="s">
        <v>100</v>
      </c>
      <c r="C1344" s="747"/>
      <c r="D1344" s="132" t="s">
        <v>543</v>
      </c>
      <c r="E1344" s="241"/>
      <c r="F1344" s="134"/>
      <c r="G1344" s="134"/>
      <c r="H1344" s="135"/>
      <c r="I1344" s="136"/>
      <c r="J1344" s="236"/>
      <c r="K1344" s="133" t="s">
        <v>321</v>
      </c>
      <c r="L1344" s="140" t="s">
        <v>321</v>
      </c>
      <c r="M1344" s="139"/>
      <c r="N1344" s="139"/>
      <c r="O1344" s="139"/>
      <c r="P1344" s="139"/>
      <c r="Q1344" s="139"/>
      <c r="R1344" s="139"/>
      <c r="S1344" s="141"/>
      <c r="T1344" s="142"/>
      <c r="U1344" s="237"/>
      <c r="V1344" s="143"/>
      <c r="W1344" s="144"/>
      <c r="X1344" s="145"/>
      <c r="Y1344" s="146"/>
      <c r="Z1344" s="147"/>
      <c r="AA1344" s="148"/>
      <c r="AB1344" s="149"/>
      <c r="AC1344" s="150"/>
      <c r="AD1344" s="151"/>
      <c r="AE1344" s="151"/>
      <c r="AF1344" s="152"/>
      <c r="AG1344" s="238"/>
      <c r="AH1344" s="140" t="s">
        <v>270</v>
      </c>
      <c r="AI1344" s="154"/>
      <c r="AJ1344" s="133" t="s">
        <v>301</v>
      </c>
      <c r="AK1344" s="140" t="s">
        <v>301</v>
      </c>
      <c r="AL1344" s="156"/>
      <c r="AM1344" s="156"/>
      <c r="AN1344" s="242" t="s">
        <v>301</v>
      </c>
    </row>
    <row r="1345" spans="2:40" x14ac:dyDescent="0.25">
      <c r="B1345" s="2" t="s">
        <v>97</v>
      </c>
      <c r="C1345" s="747" t="s">
        <v>593</v>
      </c>
      <c r="D1345" s="158">
        <v>387.22069399999998</v>
      </c>
      <c r="E1345" s="159">
        <v>70.87867199999998</v>
      </c>
      <c r="F1345" s="160">
        <v>93.660557999999966</v>
      </c>
      <c r="G1345" s="160">
        <v>93.668054000000012</v>
      </c>
      <c r="H1345" s="161">
        <v>129.01340999999996</v>
      </c>
      <c r="I1345" s="162">
        <v>210.41046600000016</v>
      </c>
      <c r="J1345" s="163">
        <v>176.81022800000005</v>
      </c>
      <c r="K1345" s="164">
        <v>53.271135999999963</v>
      </c>
      <c r="L1345" s="165">
        <v>50.110014000000014</v>
      </c>
      <c r="M1345" s="165">
        <v>14.560184000000003</v>
      </c>
      <c r="N1345" s="165">
        <v>10.692777999999999</v>
      </c>
      <c r="O1345" s="165">
        <v>140.31611400000011</v>
      </c>
      <c r="P1345" s="165">
        <v>91.556663</v>
      </c>
      <c r="Q1345" s="165">
        <v>8.2969320000000018</v>
      </c>
      <c r="R1345" s="165">
        <v>9.9069720000000032</v>
      </c>
      <c r="S1345" s="166">
        <v>8.5099009999999993</v>
      </c>
      <c r="T1345" s="167">
        <v>177.43739400000007</v>
      </c>
      <c r="U1345" s="168">
        <v>123.15363500000002</v>
      </c>
      <c r="V1345" s="169">
        <v>80.00177199999996</v>
      </c>
      <c r="W1345" s="170">
        <v>69.074354999999969</v>
      </c>
      <c r="X1345" s="171">
        <v>130.27953500000001</v>
      </c>
      <c r="Y1345" s="172">
        <v>184.04877500000021</v>
      </c>
      <c r="Z1345" s="173">
        <v>11.998942000000001</v>
      </c>
      <c r="AA1345" s="174">
        <v>239.46341100000032</v>
      </c>
      <c r="AB1345" s="175">
        <v>128.45720000000003</v>
      </c>
      <c r="AC1345" s="176">
        <v>95.766532999999967</v>
      </c>
      <c r="AD1345" s="177">
        <v>138.69808600000005</v>
      </c>
      <c r="AE1345" s="177">
        <v>109.98895000000002</v>
      </c>
      <c r="AF1345" s="178">
        <v>28.895960000000009</v>
      </c>
      <c r="AG1345" s="179">
        <v>96.918767000000045</v>
      </c>
      <c r="AH1345" s="180">
        <v>221.16215700000021</v>
      </c>
      <c r="AI1345" s="181">
        <v>69.13976999999997</v>
      </c>
      <c r="AJ1345" s="182">
        <v>126.08265000000004</v>
      </c>
      <c r="AK1345" s="183">
        <v>84.395990999999967</v>
      </c>
      <c r="AL1345" s="183">
        <v>42.91328</v>
      </c>
      <c r="AM1345" s="183">
        <v>13.706019000000001</v>
      </c>
      <c r="AN1345" s="184">
        <v>79.559994999999972</v>
      </c>
    </row>
    <row r="1346" spans="2:40" x14ac:dyDescent="0.25">
      <c r="B1346" s="2" t="s">
        <v>99</v>
      </c>
      <c r="C1346" s="747"/>
      <c r="D1346" s="185">
        <v>0.25525425357854042</v>
      </c>
      <c r="E1346" s="186">
        <v>0.25957175410005245</v>
      </c>
      <c r="F1346" s="187">
        <v>0.24696257161084109</v>
      </c>
      <c r="G1346" s="187">
        <v>0.24698234475143663</v>
      </c>
      <c r="H1346" s="188">
        <v>0.26576596640109107</v>
      </c>
      <c r="I1346" s="189">
        <v>0.28306490767276699</v>
      </c>
      <c r="J1346" s="190">
        <v>0.23015899055617389</v>
      </c>
      <c r="K1346" s="191">
        <v>0.25933898244709763</v>
      </c>
      <c r="L1346" s="192">
        <v>0.28637574762137058</v>
      </c>
      <c r="M1346" s="192">
        <v>0.30868448877289911</v>
      </c>
      <c r="N1346" s="192">
        <v>0.19520803167470771</v>
      </c>
      <c r="O1346" s="192">
        <v>0.23952806597621323</v>
      </c>
      <c r="P1346" s="192">
        <v>0.2616204631165866</v>
      </c>
      <c r="Q1346" s="192">
        <v>0.25966159029365271</v>
      </c>
      <c r="R1346" s="192">
        <v>0.25042465133949915</v>
      </c>
      <c r="S1346" s="193">
        <v>0.31071458211451286</v>
      </c>
      <c r="T1346" s="194">
        <v>0.26442044695291028</v>
      </c>
      <c r="U1346" s="195">
        <v>0.24512175139570552</v>
      </c>
      <c r="V1346" s="196">
        <v>0.25500940049019494</v>
      </c>
      <c r="W1346" s="197">
        <v>0.22047456316926187</v>
      </c>
      <c r="X1346" s="198">
        <v>0.29672759878508254</v>
      </c>
      <c r="Y1346" s="199">
        <v>0.24773365705228553</v>
      </c>
      <c r="Z1346" s="200">
        <v>0.26787008985713118</v>
      </c>
      <c r="AA1346" s="201">
        <v>0.22873199802445077</v>
      </c>
      <c r="AB1346" s="202">
        <v>0.31276182291146704</v>
      </c>
      <c r="AC1346" s="203">
        <v>0.27709345404601921</v>
      </c>
      <c r="AD1346" s="204">
        <v>0.25680424693208487</v>
      </c>
      <c r="AE1346" s="204">
        <v>0.23954651414831096</v>
      </c>
      <c r="AF1346" s="205">
        <v>0.23677540039155845</v>
      </c>
      <c r="AG1346" s="206">
        <v>0.20215644306060773</v>
      </c>
      <c r="AH1346" s="207">
        <v>0.2984768537040613</v>
      </c>
      <c r="AI1346" s="208">
        <v>0.23310292737152449</v>
      </c>
      <c r="AJ1346" s="209">
        <v>0.2944194702602293</v>
      </c>
      <c r="AK1346" s="210">
        <v>0.24628966977564171</v>
      </c>
      <c r="AL1346" s="210">
        <v>0.19991230432289453</v>
      </c>
      <c r="AM1346" s="210">
        <v>0.1891897413254188</v>
      </c>
      <c r="AN1346" s="211">
        <v>0.25205877236642737</v>
      </c>
    </row>
    <row r="1347" spans="2:40" x14ac:dyDescent="0.25">
      <c r="B1347" s="2" t="s">
        <v>100</v>
      </c>
      <c r="C1347" s="747"/>
      <c r="D1347" s="132" t="s">
        <v>587</v>
      </c>
      <c r="E1347" s="212"/>
      <c r="F1347" s="213"/>
      <c r="G1347" s="213"/>
      <c r="H1347" s="214"/>
      <c r="I1347" s="133" t="s">
        <v>149</v>
      </c>
      <c r="J1347" s="216"/>
      <c r="K1347" s="239"/>
      <c r="L1347" s="217"/>
      <c r="M1347" s="217"/>
      <c r="N1347" s="217"/>
      <c r="O1347" s="217"/>
      <c r="P1347" s="217"/>
      <c r="Q1347" s="217"/>
      <c r="R1347" s="217"/>
      <c r="S1347" s="240"/>
      <c r="T1347" s="218"/>
      <c r="U1347" s="219"/>
      <c r="V1347" s="220"/>
      <c r="W1347" s="221"/>
      <c r="X1347" s="140" t="s">
        <v>206</v>
      </c>
      <c r="Y1347" s="223"/>
      <c r="Z1347" s="224"/>
      <c r="AA1347" s="225"/>
      <c r="AB1347" s="137" t="s">
        <v>188</v>
      </c>
      <c r="AC1347" s="227"/>
      <c r="AD1347" s="228"/>
      <c r="AE1347" s="228"/>
      <c r="AF1347" s="229"/>
      <c r="AG1347" s="230"/>
      <c r="AH1347" s="140" t="s">
        <v>270</v>
      </c>
      <c r="AI1347" s="232"/>
      <c r="AJ1347" s="133" t="s">
        <v>161</v>
      </c>
      <c r="AK1347" s="234"/>
      <c r="AL1347" s="234"/>
      <c r="AM1347" s="234"/>
      <c r="AN1347" s="235"/>
    </row>
    <row r="1348" spans="2:40" x14ac:dyDescent="0.25">
      <c r="B1348" s="2" t="s">
        <v>97</v>
      </c>
      <c r="C1348" s="747" t="s">
        <v>595</v>
      </c>
      <c r="D1348" s="78">
        <v>383.45426300000008</v>
      </c>
      <c r="E1348" s="79">
        <v>62.708407999999984</v>
      </c>
      <c r="F1348" s="80">
        <v>93.653751999999983</v>
      </c>
      <c r="G1348" s="80">
        <v>105.35520600000007</v>
      </c>
      <c r="H1348" s="81">
        <v>121.73689699999991</v>
      </c>
      <c r="I1348" s="82">
        <v>218.75480000000022</v>
      </c>
      <c r="J1348" s="83">
        <v>164.69946300000012</v>
      </c>
      <c r="K1348" s="84">
        <v>44.862350999999997</v>
      </c>
      <c r="L1348" s="85">
        <v>50.78914300000001</v>
      </c>
      <c r="M1348" s="85">
        <v>13.324607000000002</v>
      </c>
      <c r="N1348" s="85">
        <v>15.893810999999998</v>
      </c>
      <c r="O1348" s="85">
        <v>153.06464300000005</v>
      </c>
      <c r="P1348" s="85">
        <v>76.429801000000012</v>
      </c>
      <c r="Q1348" s="85">
        <v>8.5773330000000012</v>
      </c>
      <c r="R1348" s="85">
        <v>12.291314000000011</v>
      </c>
      <c r="S1348" s="86">
        <v>8.2212599999999991</v>
      </c>
      <c r="T1348" s="87">
        <v>157.77273299999999</v>
      </c>
      <c r="U1348" s="88">
        <v>136.05328000000003</v>
      </c>
      <c r="V1348" s="89">
        <v>86.513983999999979</v>
      </c>
      <c r="W1348" s="90">
        <v>78.641736000000009</v>
      </c>
      <c r="X1348" s="91">
        <v>128.69056999999998</v>
      </c>
      <c r="Y1348" s="92">
        <v>174.60534400000023</v>
      </c>
      <c r="Z1348" s="93">
        <v>7.8099579999999991</v>
      </c>
      <c r="AA1348" s="94">
        <v>268.72777800000028</v>
      </c>
      <c r="AB1348" s="95">
        <v>106.55786500000002</v>
      </c>
      <c r="AC1348" s="96">
        <v>88.604492000000036</v>
      </c>
      <c r="AD1348" s="97">
        <v>148.00724800000003</v>
      </c>
      <c r="AE1348" s="97">
        <v>106.65535299999999</v>
      </c>
      <c r="AF1348" s="98">
        <v>27.752343000000007</v>
      </c>
      <c r="AG1348" s="99">
        <v>82.707027999999994</v>
      </c>
      <c r="AH1348" s="100">
        <v>220.09973400000024</v>
      </c>
      <c r="AI1348" s="101">
        <v>80.647501000000005</v>
      </c>
      <c r="AJ1348" s="102">
        <v>100.31413999999999</v>
      </c>
      <c r="AK1348" s="103">
        <v>105.65187999999998</v>
      </c>
      <c r="AL1348" s="103">
        <v>39.609951000000002</v>
      </c>
      <c r="AM1348" s="103">
        <v>11.243655000000004</v>
      </c>
      <c r="AN1348" s="104">
        <v>83.190046999999979</v>
      </c>
    </row>
    <row r="1349" spans="2:40" x14ac:dyDescent="0.25">
      <c r="B1349" s="2" t="s">
        <v>99</v>
      </c>
      <c r="C1349" s="747"/>
      <c r="D1349" s="105">
        <v>0.25277143809771269</v>
      </c>
      <c r="E1349" s="106">
        <v>0.22965062693868984</v>
      </c>
      <c r="F1349" s="107">
        <v>0.24694462566541564</v>
      </c>
      <c r="G1349" s="107">
        <v>0.27779883000078814</v>
      </c>
      <c r="H1349" s="108">
        <v>0.25077644314552316</v>
      </c>
      <c r="I1349" s="109">
        <v>0.29429052861360339</v>
      </c>
      <c r="J1349" s="110">
        <v>0.21439405727831495</v>
      </c>
      <c r="K1349" s="111">
        <v>0.21840263474998056</v>
      </c>
      <c r="L1349" s="112">
        <v>0.29025692943677284</v>
      </c>
      <c r="M1349" s="112">
        <v>0.28248952759764528</v>
      </c>
      <c r="N1349" s="112">
        <v>0.29015841917973217</v>
      </c>
      <c r="O1349" s="112">
        <v>0.26129057356255964</v>
      </c>
      <c r="P1349" s="112">
        <v>0.21839590127404007</v>
      </c>
      <c r="Q1349" s="112">
        <v>0.26843704724327344</v>
      </c>
      <c r="R1349" s="112">
        <v>0.31069513701606366</v>
      </c>
      <c r="S1349" s="113">
        <v>0.30017568539924966</v>
      </c>
      <c r="T1349" s="114">
        <v>0.23511580978720961</v>
      </c>
      <c r="U1349" s="115">
        <v>0.27079686504365313</v>
      </c>
      <c r="V1349" s="116">
        <v>0.2757673816757249</v>
      </c>
      <c r="W1349" s="117">
        <v>0.25101215047860276</v>
      </c>
      <c r="X1349" s="118">
        <v>0.29310853636669465</v>
      </c>
      <c r="Y1349" s="119">
        <v>0.23502259338586923</v>
      </c>
      <c r="Z1349" s="120">
        <v>0.17435321807876228</v>
      </c>
      <c r="AA1349" s="121">
        <v>0.25668489950062146</v>
      </c>
      <c r="AB1349" s="122">
        <v>0.25944230532001328</v>
      </c>
      <c r="AC1349" s="123">
        <v>0.25637061260506211</v>
      </c>
      <c r="AD1349" s="124">
        <v>0.27404047856241015</v>
      </c>
      <c r="AE1349" s="124">
        <v>0.23228622535634347</v>
      </c>
      <c r="AF1349" s="125">
        <v>0.22740452733284733</v>
      </c>
      <c r="AG1349" s="126">
        <v>0.17251311705806244</v>
      </c>
      <c r="AH1349" s="127">
        <v>0.29704302488522399</v>
      </c>
      <c r="AI1349" s="128">
        <v>0.27190094164759232</v>
      </c>
      <c r="AJ1349" s="129">
        <v>0.23424663074904015</v>
      </c>
      <c r="AK1349" s="130">
        <v>0.30831993709719852</v>
      </c>
      <c r="AL1349" s="130">
        <v>0.18452368540756944</v>
      </c>
      <c r="AM1349" s="130">
        <v>0.15520073195595688</v>
      </c>
      <c r="AN1349" s="131">
        <v>0.26355935693466792</v>
      </c>
    </row>
    <row r="1350" spans="2:40" x14ac:dyDescent="0.25">
      <c r="B1350" s="2" t="s">
        <v>100</v>
      </c>
      <c r="C1350" s="747"/>
      <c r="D1350" s="132" t="s">
        <v>493</v>
      </c>
      <c r="E1350" s="241"/>
      <c r="F1350" s="134"/>
      <c r="G1350" s="134"/>
      <c r="H1350" s="135"/>
      <c r="I1350" s="133" t="s">
        <v>149</v>
      </c>
      <c r="J1350" s="236"/>
      <c r="K1350" s="138"/>
      <c r="L1350" s="139"/>
      <c r="M1350" s="139"/>
      <c r="N1350" s="139"/>
      <c r="O1350" s="139"/>
      <c r="P1350" s="139"/>
      <c r="Q1350" s="139"/>
      <c r="R1350" s="140" t="s">
        <v>494</v>
      </c>
      <c r="S1350" s="141"/>
      <c r="T1350" s="142"/>
      <c r="U1350" s="237"/>
      <c r="V1350" s="143"/>
      <c r="W1350" s="144"/>
      <c r="X1350" s="140" t="s">
        <v>109</v>
      </c>
      <c r="Y1350" s="146"/>
      <c r="Z1350" s="147"/>
      <c r="AA1350" s="148"/>
      <c r="AB1350" s="149"/>
      <c r="AC1350" s="150"/>
      <c r="AD1350" s="151"/>
      <c r="AE1350" s="151"/>
      <c r="AF1350" s="152"/>
      <c r="AG1350" s="238"/>
      <c r="AH1350" s="140" t="s">
        <v>270</v>
      </c>
      <c r="AI1350" s="137" t="s">
        <v>156</v>
      </c>
      <c r="AJ1350" s="155"/>
      <c r="AK1350" s="140" t="s">
        <v>260</v>
      </c>
      <c r="AL1350" s="156"/>
      <c r="AM1350" s="156"/>
      <c r="AN1350" s="157"/>
    </row>
    <row r="1351" spans="2:40" x14ac:dyDescent="0.25">
      <c r="B1351" s="2" t="s">
        <v>97</v>
      </c>
      <c r="C1351" s="747" t="s">
        <v>603</v>
      </c>
      <c r="D1351" s="158">
        <v>182.66863800000021</v>
      </c>
      <c r="E1351" s="159">
        <v>32.166477</v>
      </c>
      <c r="F1351" s="160">
        <v>45.460379000000003</v>
      </c>
      <c r="G1351" s="160">
        <v>41.443672999999968</v>
      </c>
      <c r="H1351" s="161">
        <v>63.598109000000008</v>
      </c>
      <c r="I1351" s="162">
        <v>84.685301000000024</v>
      </c>
      <c r="J1351" s="163">
        <v>97.983336999999992</v>
      </c>
      <c r="K1351" s="164">
        <v>30.797512000000012</v>
      </c>
      <c r="L1351" s="165">
        <v>24.000431999999996</v>
      </c>
      <c r="M1351" s="165">
        <v>6.512398000000001</v>
      </c>
      <c r="N1351" s="165">
        <v>5.2976910000000004</v>
      </c>
      <c r="O1351" s="165">
        <v>74.719304000000022</v>
      </c>
      <c r="P1351" s="165">
        <v>28.54835400000001</v>
      </c>
      <c r="Q1351" s="165">
        <v>2.7786479999999996</v>
      </c>
      <c r="R1351" s="165">
        <v>3.7844099999999998</v>
      </c>
      <c r="S1351" s="166">
        <v>6.229889</v>
      </c>
      <c r="T1351" s="167">
        <v>86.862996000000038</v>
      </c>
      <c r="U1351" s="168">
        <v>56.967558999999966</v>
      </c>
      <c r="V1351" s="169">
        <v>35.208480999999992</v>
      </c>
      <c r="W1351" s="170">
        <v>27.970191</v>
      </c>
      <c r="X1351" s="171">
        <v>52.052023999999996</v>
      </c>
      <c r="Y1351" s="172">
        <v>98.95101600000001</v>
      </c>
      <c r="Z1351" s="173">
        <v>7.9276469999999994</v>
      </c>
      <c r="AA1351" s="174">
        <v>116.44583800000001</v>
      </c>
      <c r="AB1351" s="175">
        <v>56.174914999999991</v>
      </c>
      <c r="AC1351" s="176">
        <v>41.448654999999988</v>
      </c>
      <c r="AD1351" s="177">
        <v>60.545249999999996</v>
      </c>
      <c r="AE1351" s="177">
        <v>59.872521999999989</v>
      </c>
      <c r="AF1351" s="178">
        <v>12.660411</v>
      </c>
      <c r="AG1351" s="179">
        <v>39.567857999999987</v>
      </c>
      <c r="AH1351" s="180">
        <v>101.49044699999999</v>
      </c>
      <c r="AI1351" s="181">
        <v>41.61033299999999</v>
      </c>
      <c r="AJ1351" s="182">
        <v>49.350191999999986</v>
      </c>
      <c r="AK1351" s="183">
        <v>46.579625</v>
      </c>
      <c r="AL1351" s="183">
        <v>13.875154</v>
      </c>
      <c r="AM1351" s="183">
        <v>6.8279890000000005</v>
      </c>
      <c r="AN1351" s="184">
        <v>52.841795999999995</v>
      </c>
    </row>
    <row r="1352" spans="2:40" x14ac:dyDescent="0.25">
      <c r="B1352" s="2" t="s">
        <v>99</v>
      </c>
      <c r="C1352" s="747"/>
      <c r="D1352" s="185">
        <v>0.23714331873647973</v>
      </c>
      <c r="E1352" s="186">
        <v>0.22202047535973005</v>
      </c>
      <c r="F1352" s="187">
        <v>0.22257212167686349</v>
      </c>
      <c r="G1352" s="187">
        <v>0.21693935910800219</v>
      </c>
      <c r="H1352" s="188">
        <v>0.27637040318365214</v>
      </c>
      <c r="I1352" s="189">
        <v>0.23935884009060185</v>
      </c>
      <c r="J1352" s="190">
        <v>0.23595294528371247</v>
      </c>
      <c r="K1352" s="191">
        <v>0.29304777339586296</v>
      </c>
      <c r="L1352" s="192">
        <v>0.28478973248971567</v>
      </c>
      <c r="M1352" s="192">
        <v>0.26025604720641082</v>
      </c>
      <c r="N1352" s="192">
        <v>0.22888249015516743</v>
      </c>
      <c r="O1352" s="192">
        <v>0.24484627862172165</v>
      </c>
      <c r="P1352" s="192">
        <v>0.16179734192276063</v>
      </c>
      <c r="Q1352" s="192">
        <v>0.18329669903427523</v>
      </c>
      <c r="R1352" s="192">
        <v>0.20197707947273233</v>
      </c>
      <c r="S1352" s="193">
        <v>0.36133161948121362</v>
      </c>
      <c r="T1352" s="194">
        <v>0.25531198292178692</v>
      </c>
      <c r="U1352" s="195">
        <v>0.22081805287298301</v>
      </c>
      <c r="V1352" s="196">
        <v>0.22927673925419453</v>
      </c>
      <c r="W1352" s="197">
        <v>0.18170017347863129</v>
      </c>
      <c r="X1352" s="198">
        <v>0.22770121243709293</v>
      </c>
      <c r="Y1352" s="199">
        <v>0.26492504153437141</v>
      </c>
      <c r="Z1352" s="200">
        <v>0.34438604892897601</v>
      </c>
      <c r="AA1352" s="201">
        <v>0.22216786890999132</v>
      </c>
      <c r="AB1352" s="202">
        <v>0.27822133118620906</v>
      </c>
      <c r="AC1352" s="203">
        <v>0.24210762525565513</v>
      </c>
      <c r="AD1352" s="204">
        <v>0.21603234398135923</v>
      </c>
      <c r="AE1352" s="204">
        <v>0.25740385054522907</v>
      </c>
      <c r="AF1352" s="205">
        <v>0.22812765154873915</v>
      </c>
      <c r="AG1352" s="206">
        <v>0.16710797964033997</v>
      </c>
      <c r="AH1352" s="207">
        <v>0.26431387380381949</v>
      </c>
      <c r="AI1352" s="208">
        <v>0.27827273130959779</v>
      </c>
      <c r="AJ1352" s="209">
        <v>0.23736709346274393</v>
      </c>
      <c r="AK1352" s="210">
        <v>0.27697771589896997</v>
      </c>
      <c r="AL1352" s="210">
        <v>0.12080818007966349</v>
      </c>
      <c r="AM1352" s="210">
        <v>0.20809081429346055</v>
      </c>
      <c r="AN1352" s="211">
        <v>0.30648173261018014</v>
      </c>
    </row>
    <row r="1353" spans="2:40" x14ac:dyDescent="0.25">
      <c r="B1353" s="2" t="s">
        <v>100</v>
      </c>
      <c r="C1353" s="747"/>
      <c r="D1353" s="132" t="s">
        <v>552</v>
      </c>
      <c r="E1353" s="212"/>
      <c r="F1353" s="213"/>
      <c r="G1353" s="213"/>
      <c r="H1353" s="214"/>
      <c r="I1353" s="215"/>
      <c r="J1353" s="216"/>
      <c r="K1353" s="133" t="s">
        <v>130</v>
      </c>
      <c r="L1353" s="140" t="s">
        <v>130</v>
      </c>
      <c r="M1353" s="217"/>
      <c r="N1353" s="217"/>
      <c r="O1353" s="217"/>
      <c r="P1353" s="217"/>
      <c r="Q1353" s="217"/>
      <c r="R1353" s="217"/>
      <c r="S1353" s="240"/>
      <c r="T1353" s="218"/>
      <c r="U1353" s="219"/>
      <c r="V1353" s="220"/>
      <c r="W1353" s="221"/>
      <c r="X1353" s="222"/>
      <c r="Y1353" s="223"/>
      <c r="Z1353" s="224"/>
      <c r="AA1353" s="225"/>
      <c r="AB1353" s="226"/>
      <c r="AC1353" s="227"/>
      <c r="AD1353" s="228"/>
      <c r="AE1353" s="228"/>
      <c r="AF1353" s="229"/>
      <c r="AG1353" s="230"/>
      <c r="AH1353" s="140" t="s">
        <v>156</v>
      </c>
      <c r="AI1353" s="137" t="s">
        <v>156</v>
      </c>
      <c r="AJ1353" s="133" t="s">
        <v>161</v>
      </c>
      <c r="AK1353" s="140" t="s">
        <v>161</v>
      </c>
      <c r="AL1353" s="234"/>
      <c r="AM1353" s="234"/>
      <c r="AN1353" s="242" t="s">
        <v>553</v>
      </c>
    </row>
    <row r="1354" spans="2:40" x14ac:dyDescent="0.25">
      <c r="B1354" s="2" t="s">
        <v>97</v>
      </c>
      <c r="C1354" s="747" t="s">
        <v>604</v>
      </c>
      <c r="D1354" s="78">
        <v>173.28337900000008</v>
      </c>
      <c r="E1354" s="79">
        <v>28.125118000000001</v>
      </c>
      <c r="F1354" s="80">
        <v>40.555097000000004</v>
      </c>
      <c r="G1354" s="80">
        <v>38.067646999999994</v>
      </c>
      <c r="H1354" s="81">
        <v>66.535516999999999</v>
      </c>
      <c r="I1354" s="82">
        <v>92.405980999999983</v>
      </c>
      <c r="J1354" s="83">
        <v>80.037501999999975</v>
      </c>
      <c r="K1354" s="84">
        <v>27.381011000000008</v>
      </c>
      <c r="L1354" s="85">
        <v>27.46619900000001</v>
      </c>
      <c r="M1354" s="85">
        <v>5.8209030000000013</v>
      </c>
      <c r="N1354" s="85">
        <v>4.4270539999999992</v>
      </c>
      <c r="O1354" s="85">
        <v>58.219152000000022</v>
      </c>
      <c r="P1354" s="85">
        <v>38.141856999999995</v>
      </c>
      <c r="Q1354" s="85">
        <v>2.602468</v>
      </c>
      <c r="R1354" s="85">
        <v>4.2227479999999993</v>
      </c>
      <c r="S1354" s="86">
        <v>5.0019869999999997</v>
      </c>
      <c r="T1354" s="87">
        <v>75.343140999999974</v>
      </c>
      <c r="U1354" s="88">
        <v>55.275796000000007</v>
      </c>
      <c r="V1354" s="89">
        <v>41.260828999999994</v>
      </c>
      <c r="W1354" s="90">
        <v>34.415413999999998</v>
      </c>
      <c r="X1354" s="91">
        <v>49.486793999999982</v>
      </c>
      <c r="Y1354" s="92">
        <v>88.481524999999962</v>
      </c>
      <c r="Z1354" s="93">
        <v>6.2813809999999997</v>
      </c>
      <c r="AA1354" s="94">
        <v>117.92296499999993</v>
      </c>
      <c r="AB1354" s="95">
        <v>54.099287999999987</v>
      </c>
      <c r="AC1354" s="96">
        <v>41.197112999999987</v>
      </c>
      <c r="AD1354" s="97">
        <v>67.37403399999998</v>
      </c>
      <c r="AE1354" s="97">
        <v>48.534337999999998</v>
      </c>
      <c r="AF1354" s="98">
        <v>15.791934000000001</v>
      </c>
      <c r="AG1354" s="99">
        <v>31.605546000000007</v>
      </c>
      <c r="AH1354" s="100">
        <v>99.875178000000005</v>
      </c>
      <c r="AI1354" s="101">
        <v>41.802654999999994</v>
      </c>
      <c r="AJ1354" s="102">
        <v>45.325123999999995</v>
      </c>
      <c r="AK1354" s="103">
        <v>50.862740999999993</v>
      </c>
      <c r="AL1354" s="103">
        <v>21.098522000000003</v>
      </c>
      <c r="AM1354" s="103">
        <v>10.230043999999999</v>
      </c>
      <c r="AN1354" s="104">
        <v>32.18307200000001</v>
      </c>
    </row>
    <row r="1355" spans="2:40" x14ac:dyDescent="0.25">
      <c r="B1355" s="2" t="s">
        <v>99</v>
      </c>
      <c r="C1355" s="747"/>
      <c r="D1355" s="105">
        <v>0.23206185584571748</v>
      </c>
      <c r="E1355" s="106">
        <v>0.21942002891635695</v>
      </c>
      <c r="F1355" s="107">
        <v>0.23174353458370703</v>
      </c>
      <c r="G1355" s="107">
        <v>0.20225946339378184</v>
      </c>
      <c r="H1355" s="108">
        <v>0.26059573598424107</v>
      </c>
      <c r="I1355" s="109">
        <v>0.23722503297150413</v>
      </c>
      <c r="J1355" s="110">
        <v>0.22677197042019168</v>
      </c>
      <c r="K1355" s="111">
        <v>0.27294381362992021</v>
      </c>
      <c r="L1355" s="112">
        <v>0.30280554926782349</v>
      </c>
      <c r="M1355" s="112">
        <v>0.26284862850199936</v>
      </c>
      <c r="N1355" s="112">
        <v>0.13996189681054841</v>
      </c>
      <c r="O1355" s="112">
        <v>0.20745567945240395</v>
      </c>
      <c r="P1355" s="112">
        <v>0.21981912625252392</v>
      </c>
      <c r="Q1355" s="112">
        <v>0.1549680755884317</v>
      </c>
      <c r="R1355" s="112">
        <v>0.2027841042542492</v>
      </c>
      <c r="S1355" s="113">
        <v>0.49296741035425445</v>
      </c>
      <c r="T1355" s="114">
        <v>0.22774684808888057</v>
      </c>
      <c r="U1355" s="115">
        <v>0.22613785571003117</v>
      </c>
      <c r="V1355" s="116">
        <v>0.25762637901255087</v>
      </c>
      <c r="W1355" s="117">
        <v>0.21595670767364236</v>
      </c>
      <c r="X1355" s="118">
        <v>0.23514036049680417</v>
      </c>
      <c r="Y1355" s="119">
        <v>0.23951190750768253</v>
      </c>
      <c r="Z1355" s="120">
        <v>0.28847771583963483</v>
      </c>
      <c r="AA1355" s="121">
        <v>0.2255679256626382</v>
      </c>
      <c r="AB1355" s="122">
        <v>0.25908176879568151</v>
      </c>
      <c r="AC1355" s="123">
        <v>0.23620618869410648</v>
      </c>
      <c r="AD1355" s="124">
        <v>0.2592979157821545</v>
      </c>
      <c r="AE1355" s="124">
        <v>0.21422915460870975</v>
      </c>
      <c r="AF1355" s="125">
        <v>0.23732105963153863</v>
      </c>
      <c r="AG1355" s="126">
        <v>0.13025459030491587</v>
      </c>
      <c r="AH1355" s="127">
        <v>0.2797685081139446</v>
      </c>
      <c r="AI1355" s="128">
        <v>0.2842259677305029</v>
      </c>
      <c r="AJ1355" s="129">
        <v>0.20571012436108549</v>
      </c>
      <c r="AK1355" s="130">
        <v>0.29147934091900585</v>
      </c>
      <c r="AL1355" s="130">
        <v>0.21139160980026056</v>
      </c>
      <c r="AM1355" s="130">
        <v>0.25811709811523609</v>
      </c>
      <c r="AN1355" s="131">
        <v>0.22470058311077729</v>
      </c>
    </row>
    <row r="1356" spans="2:40" x14ac:dyDescent="0.25">
      <c r="B1356" s="2" t="s">
        <v>100</v>
      </c>
      <c r="C1356" s="747"/>
      <c r="D1356" s="132" t="s">
        <v>156</v>
      </c>
      <c r="E1356" s="241"/>
      <c r="F1356" s="134"/>
      <c r="G1356" s="134"/>
      <c r="H1356" s="135"/>
      <c r="I1356" s="136"/>
      <c r="J1356" s="236"/>
      <c r="K1356" s="133" t="s">
        <v>197</v>
      </c>
      <c r="L1356" s="140" t="s">
        <v>144</v>
      </c>
      <c r="M1356" s="139"/>
      <c r="N1356" s="139"/>
      <c r="O1356" s="139"/>
      <c r="P1356" s="139"/>
      <c r="Q1356" s="139"/>
      <c r="R1356" s="139"/>
      <c r="S1356" s="137" t="s">
        <v>560</v>
      </c>
      <c r="T1356" s="142"/>
      <c r="U1356" s="237"/>
      <c r="V1356" s="143"/>
      <c r="W1356" s="144"/>
      <c r="X1356" s="145"/>
      <c r="Y1356" s="146"/>
      <c r="Z1356" s="147"/>
      <c r="AA1356" s="148"/>
      <c r="AB1356" s="149"/>
      <c r="AC1356" s="150"/>
      <c r="AD1356" s="151"/>
      <c r="AE1356" s="151"/>
      <c r="AF1356" s="152"/>
      <c r="AG1356" s="238"/>
      <c r="AH1356" s="140" t="s">
        <v>270</v>
      </c>
      <c r="AI1356" s="137" t="s">
        <v>156</v>
      </c>
      <c r="AJ1356" s="155"/>
      <c r="AK1356" s="156"/>
      <c r="AL1356" s="156"/>
      <c r="AM1356" s="156"/>
      <c r="AN1356" s="157"/>
    </row>
    <row r="1357" spans="2:40" x14ac:dyDescent="0.25">
      <c r="B1357" s="2" t="s">
        <v>97</v>
      </c>
      <c r="C1357" s="748" t="s">
        <v>414</v>
      </c>
      <c r="D1357" s="158">
        <v>272.92597400000017</v>
      </c>
      <c r="E1357" s="159">
        <v>46.773559000000013</v>
      </c>
      <c r="F1357" s="160">
        <v>76.175549999999987</v>
      </c>
      <c r="G1357" s="160">
        <v>81.590043000000037</v>
      </c>
      <c r="H1357" s="161">
        <v>68.386821999999952</v>
      </c>
      <c r="I1357" s="162">
        <v>114.88435500000003</v>
      </c>
      <c r="J1357" s="163">
        <v>156.38024400000009</v>
      </c>
      <c r="K1357" s="164">
        <v>43.409611000000005</v>
      </c>
      <c r="L1357" s="165">
        <v>20.557925999999998</v>
      </c>
      <c r="M1357" s="165">
        <v>7.9178850000000001</v>
      </c>
      <c r="N1357" s="165">
        <v>10.795489999999999</v>
      </c>
      <c r="O1357" s="165">
        <v>104.2775470000001</v>
      </c>
      <c r="P1357" s="165">
        <v>68.267764999999997</v>
      </c>
      <c r="Q1357" s="165">
        <v>5.1904890000000004</v>
      </c>
      <c r="R1357" s="165">
        <v>7.0076389999999984</v>
      </c>
      <c r="S1357" s="166">
        <v>5.5016220000000002</v>
      </c>
      <c r="T1357" s="167">
        <v>112.48702700000004</v>
      </c>
      <c r="U1357" s="168">
        <v>83.523706999999987</v>
      </c>
      <c r="V1357" s="169">
        <v>60.840532999999972</v>
      </c>
      <c r="W1357" s="170">
        <v>42.449086999999999</v>
      </c>
      <c r="X1357" s="171">
        <v>76.401873999999964</v>
      </c>
      <c r="Y1357" s="172">
        <v>141.91815900000003</v>
      </c>
      <c r="Z1357" s="173">
        <v>0.761189</v>
      </c>
      <c r="AA1357" s="174">
        <v>188.15015700000001</v>
      </c>
      <c r="AB1357" s="175">
        <v>74.42125200000001</v>
      </c>
      <c r="AC1357" s="176">
        <v>53.522279999999981</v>
      </c>
      <c r="AD1357" s="177">
        <v>94.29560699999999</v>
      </c>
      <c r="AE1357" s="177">
        <v>78.858829999999983</v>
      </c>
      <c r="AF1357" s="178">
        <v>34.373850999999995</v>
      </c>
      <c r="AG1357" s="179">
        <v>107.17702699999998</v>
      </c>
      <c r="AH1357" s="180">
        <v>119.283827</v>
      </c>
      <c r="AI1357" s="181">
        <v>46.465119999999999</v>
      </c>
      <c r="AJ1357" s="182">
        <v>72.577830999999989</v>
      </c>
      <c r="AK1357" s="183">
        <v>48.897692000000006</v>
      </c>
      <c r="AL1357" s="183">
        <v>48.103692000000002</v>
      </c>
      <c r="AM1357" s="183">
        <v>20.828088000000005</v>
      </c>
      <c r="AN1357" s="184">
        <v>53.45906999999999</v>
      </c>
    </row>
    <row r="1358" spans="2:40" x14ac:dyDescent="0.25">
      <c r="B1358" s="2" t="s">
        <v>99</v>
      </c>
      <c r="C1358" s="748"/>
      <c r="D1358" s="185">
        <v>0.17991165465853476</v>
      </c>
      <c r="E1358" s="186">
        <v>0.17129404957153122</v>
      </c>
      <c r="F1358" s="187">
        <v>0.20085839892038873</v>
      </c>
      <c r="G1358" s="187">
        <v>0.21513524908407461</v>
      </c>
      <c r="H1358" s="188">
        <v>0.14087597434971597</v>
      </c>
      <c r="I1358" s="189">
        <v>0.15455376321974579</v>
      </c>
      <c r="J1358" s="190">
        <v>0.2035646891534362</v>
      </c>
      <c r="K1358" s="191">
        <v>0.21133028485002359</v>
      </c>
      <c r="L1358" s="192">
        <v>0.11748732354764083</v>
      </c>
      <c r="M1358" s="192">
        <v>0.16786383217324766</v>
      </c>
      <c r="N1358" s="192">
        <v>0.19708314844505245</v>
      </c>
      <c r="O1358" s="192">
        <v>0.17800805941400058</v>
      </c>
      <c r="P1358" s="192">
        <v>0.19507312422728099</v>
      </c>
      <c r="Q1358" s="192">
        <v>0.16244204823442099</v>
      </c>
      <c r="R1358" s="192">
        <v>0.1771364200169411</v>
      </c>
      <c r="S1358" s="193">
        <v>0.20087591861315551</v>
      </c>
      <c r="T1358" s="194">
        <v>0.1676302231746262</v>
      </c>
      <c r="U1358" s="195">
        <v>0.16624338650582049</v>
      </c>
      <c r="V1358" s="196">
        <v>0.19393205247796164</v>
      </c>
      <c r="W1358" s="197">
        <v>0.13549086217683823</v>
      </c>
      <c r="X1358" s="198">
        <v>0.17401462643154517</v>
      </c>
      <c r="Y1358" s="199">
        <v>0.19102493092495557</v>
      </c>
      <c r="Z1358" s="200">
        <v>1.699314538133944E-2</v>
      </c>
      <c r="AA1358" s="201">
        <v>0.179718317547995</v>
      </c>
      <c r="AB1358" s="202">
        <v>0.18119752290158636</v>
      </c>
      <c r="AC1358" s="203">
        <v>0.15486279986368695</v>
      </c>
      <c r="AD1358" s="204">
        <v>0.17459153938605049</v>
      </c>
      <c r="AE1358" s="204">
        <v>0.17174777862971</v>
      </c>
      <c r="AF1358" s="205">
        <v>0.28166160022109549</v>
      </c>
      <c r="AG1358" s="206">
        <v>0.22355346881508209</v>
      </c>
      <c r="AH1358" s="207">
        <v>0.16098351482771769</v>
      </c>
      <c r="AI1358" s="208">
        <v>0.15665593756920471</v>
      </c>
      <c r="AJ1358" s="209">
        <v>0.16947872332677366</v>
      </c>
      <c r="AK1358" s="210">
        <v>0.14269630906367395</v>
      </c>
      <c r="AL1358" s="210">
        <v>0.22409193410894687</v>
      </c>
      <c r="AM1358" s="210">
        <v>0.28749854943459946</v>
      </c>
      <c r="AN1358" s="211">
        <v>0.16936687283666757</v>
      </c>
    </row>
    <row r="1359" spans="2:40" x14ac:dyDescent="0.25">
      <c r="B1359" s="2" t="s">
        <v>100</v>
      </c>
      <c r="C1359" s="748"/>
      <c r="D1359" s="404" t="s">
        <v>609</v>
      </c>
      <c r="E1359" s="346"/>
      <c r="F1359" s="418" t="s">
        <v>186</v>
      </c>
      <c r="G1359" s="418" t="s">
        <v>186</v>
      </c>
      <c r="H1359" s="405"/>
      <c r="I1359" s="406"/>
      <c r="J1359" s="414" t="s">
        <v>103</v>
      </c>
      <c r="K1359" s="408" t="s">
        <v>120</v>
      </c>
      <c r="L1359" s="353"/>
      <c r="M1359" s="353"/>
      <c r="N1359" s="353"/>
      <c r="O1359" s="353"/>
      <c r="P1359" s="418" t="s">
        <v>120</v>
      </c>
      <c r="Q1359" s="353"/>
      <c r="R1359" s="353"/>
      <c r="S1359" s="409"/>
      <c r="T1359" s="356"/>
      <c r="U1359" s="410"/>
      <c r="V1359" s="411"/>
      <c r="W1359" s="412"/>
      <c r="X1359" s="360"/>
      <c r="Y1359" s="414" t="s">
        <v>400</v>
      </c>
      <c r="Z1359" s="362"/>
      <c r="AA1359" s="418" t="s">
        <v>123</v>
      </c>
      <c r="AB1359" s="414" t="s">
        <v>123</v>
      </c>
      <c r="AC1359" s="415"/>
      <c r="AD1359" s="366"/>
      <c r="AE1359" s="366"/>
      <c r="AF1359" s="414" t="s">
        <v>514</v>
      </c>
      <c r="AG1359" s="408" t="s">
        <v>328</v>
      </c>
      <c r="AH1359" s="416"/>
      <c r="AI1359" s="371"/>
      <c r="AJ1359" s="417"/>
      <c r="AK1359" s="374"/>
      <c r="AL1359" s="418" t="s">
        <v>124</v>
      </c>
      <c r="AM1359" s="418" t="s">
        <v>124</v>
      </c>
      <c r="AN1359" s="375"/>
    </row>
    <row r="1360" spans="2:40" x14ac:dyDescent="0.25">
      <c r="B1360" s="2" t="s">
        <v>229</v>
      </c>
      <c r="C1360" s="1" t="s">
        <v>230</v>
      </c>
    </row>
    <row r="1361" spans="2:40" x14ac:dyDescent="0.25">
      <c r="B1361" s="2" t="s">
        <v>229</v>
      </c>
      <c r="C1361" s="1" t="s">
        <v>231</v>
      </c>
    </row>
    <row r="1362" spans="2:40" x14ac:dyDescent="0.25">
      <c r="B1362" s="2" t="s">
        <v>229</v>
      </c>
      <c r="C1362" s="1" t="s">
        <v>232</v>
      </c>
    </row>
    <row r="1363" spans="2:40" x14ac:dyDescent="0.25">
      <c r="B1363" s="2" t="s">
        <v>233</v>
      </c>
      <c r="C1363" s="1"/>
    </row>
    <row r="1365" spans="2:40" x14ac:dyDescent="0.25">
      <c r="B1365" s="2" t="s">
        <v>1</v>
      </c>
      <c r="C1365" s="1"/>
    </row>
    <row r="1368" spans="2:40" x14ac:dyDescent="0.25">
      <c r="B1368" s="2" t="s">
        <v>2</v>
      </c>
      <c r="C1368" s="1" t="s">
        <v>591</v>
      </c>
    </row>
    <row r="1369" spans="2:40" x14ac:dyDescent="0.25">
      <c r="B1369" s="2" t="s">
        <v>4</v>
      </c>
      <c r="C1369" s="1" t="s">
        <v>610</v>
      </c>
    </row>
    <row r="1372" spans="2:40" ht="25" x14ac:dyDescent="0.25">
      <c r="B1372" s="2" t="s">
        <v>6</v>
      </c>
      <c r="C1372" s="4" t="s">
        <v>7</v>
      </c>
      <c r="D1372" s="376" t="s">
        <v>8</v>
      </c>
      <c r="E1372" s="745" t="s">
        <v>9</v>
      </c>
      <c r="F1372" s="745"/>
      <c r="G1372" s="745"/>
      <c r="H1372" s="745"/>
      <c r="I1372" s="745" t="s">
        <v>10</v>
      </c>
      <c r="J1372" s="745"/>
      <c r="K1372" s="745" t="s">
        <v>11</v>
      </c>
      <c r="L1372" s="745"/>
      <c r="M1372" s="745"/>
      <c r="N1372" s="745"/>
      <c r="O1372" s="745"/>
      <c r="P1372" s="745"/>
      <c r="Q1372" s="745"/>
      <c r="R1372" s="745"/>
      <c r="S1372" s="745"/>
      <c r="T1372" s="745" t="s">
        <v>12</v>
      </c>
      <c r="U1372" s="745"/>
      <c r="V1372" s="745"/>
      <c r="W1372" s="745" t="s">
        <v>13</v>
      </c>
      <c r="X1372" s="745"/>
      <c r="Y1372" s="745"/>
      <c r="Z1372" s="745" t="s">
        <v>14</v>
      </c>
      <c r="AA1372" s="745"/>
      <c r="AB1372" s="745"/>
      <c r="AC1372" s="745" t="s">
        <v>15</v>
      </c>
      <c r="AD1372" s="745"/>
      <c r="AE1372" s="745"/>
      <c r="AF1372" s="745"/>
      <c r="AG1372" s="745" t="s">
        <v>16</v>
      </c>
      <c r="AH1372" s="745"/>
      <c r="AI1372" s="745"/>
      <c r="AJ1372" s="746" t="s">
        <v>17</v>
      </c>
      <c r="AK1372" s="746"/>
      <c r="AL1372" s="746"/>
      <c r="AM1372" s="746"/>
      <c r="AN1372" s="746"/>
    </row>
    <row r="1373" spans="2:40" ht="50" x14ac:dyDescent="0.25">
      <c r="B1373" s="2" t="s">
        <v>6</v>
      </c>
      <c r="C1373" s="10" t="s">
        <v>18</v>
      </c>
      <c r="D1373" s="5" t="s">
        <v>19</v>
      </c>
      <c r="E1373" s="6" t="s">
        <v>20</v>
      </c>
      <c r="F1373" s="7" t="s">
        <v>21</v>
      </c>
      <c r="G1373" s="7" t="s">
        <v>22</v>
      </c>
      <c r="H1373" s="8" t="s">
        <v>23</v>
      </c>
      <c r="I1373" s="6" t="s">
        <v>24</v>
      </c>
      <c r="J1373" s="8" t="s">
        <v>25</v>
      </c>
      <c r="K1373" s="6" t="s">
        <v>26</v>
      </c>
      <c r="L1373" s="7" t="s">
        <v>27</v>
      </c>
      <c r="M1373" s="7" t="s">
        <v>28</v>
      </c>
      <c r="N1373" s="7" t="s">
        <v>29</v>
      </c>
      <c r="O1373" s="7" t="s">
        <v>30</v>
      </c>
      <c r="P1373" s="7" t="s">
        <v>31</v>
      </c>
      <c r="Q1373" s="7" t="s">
        <v>32</v>
      </c>
      <c r="R1373" s="7" t="s">
        <v>33</v>
      </c>
      <c r="S1373" s="8" t="s">
        <v>34</v>
      </c>
      <c r="T1373" s="6" t="s">
        <v>35</v>
      </c>
      <c r="U1373" s="7" t="s">
        <v>36</v>
      </c>
      <c r="V1373" s="8" t="s">
        <v>37</v>
      </c>
      <c r="W1373" s="6" t="s">
        <v>38</v>
      </c>
      <c r="X1373" s="7" t="s">
        <v>39</v>
      </c>
      <c r="Y1373" s="8" t="s">
        <v>40</v>
      </c>
      <c r="Z1373" s="6" t="s">
        <v>41</v>
      </c>
      <c r="AA1373" s="7" t="s">
        <v>42</v>
      </c>
      <c r="AB1373" s="8" t="s">
        <v>43</v>
      </c>
      <c r="AC1373" s="6" t="s">
        <v>44</v>
      </c>
      <c r="AD1373" s="7" t="s">
        <v>45</v>
      </c>
      <c r="AE1373" s="7" t="s">
        <v>46</v>
      </c>
      <c r="AF1373" s="8" t="s">
        <v>47</v>
      </c>
      <c r="AG1373" s="6" t="s">
        <v>48</v>
      </c>
      <c r="AH1373" s="7" t="s">
        <v>49</v>
      </c>
      <c r="AI1373" s="8" t="s">
        <v>50</v>
      </c>
      <c r="AJ1373" s="6" t="s">
        <v>51</v>
      </c>
      <c r="AK1373" s="7" t="s">
        <v>52</v>
      </c>
      <c r="AL1373" s="7" t="s">
        <v>53</v>
      </c>
      <c r="AM1373" s="7" t="s">
        <v>54</v>
      </c>
      <c r="AN1373" s="9" t="s">
        <v>55</v>
      </c>
    </row>
    <row r="1374" spans="2:40" x14ac:dyDescent="0.25">
      <c r="B1374" s="2" t="s">
        <v>6</v>
      </c>
      <c r="C1374" s="10" t="s">
        <v>56</v>
      </c>
      <c r="D1374" s="11" t="s">
        <v>57</v>
      </c>
      <c r="E1374" s="12" t="s">
        <v>58</v>
      </c>
      <c r="F1374" s="13" t="s">
        <v>59</v>
      </c>
      <c r="G1374" s="13" t="s">
        <v>60</v>
      </c>
      <c r="H1374" s="14" t="s">
        <v>61</v>
      </c>
      <c r="I1374" s="12" t="s">
        <v>62</v>
      </c>
      <c r="J1374" s="14" t="s">
        <v>63</v>
      </c>
      <c r="K1374" s="12" t="s">
        <v>64</v>
      </c>
      <c r="L1374" s="13" t="s">
        <v>65</v>
      </c>
      <c r="M1374" s="13" t="s">
        <v>66</v>
      </c>
      <c r="N1374" s="13" t="s">
        <v>67</v>
      </c>
      <c r="O1374" s="13" t="s">
        <v>68</v>
      </c>
      <c r="P1374" s="13" t="s">
        <v>69</v>
      </c>
      <c r="Q1374" s="13" t="s">
        <v>70</v>
      </c>
      <c r="R1374" s="13" t="s">
        <v>71</v>
      </c>
      <c r="S1374" s="14" t="s">
        <v>72</v>
      </c>
      <c r="T1374" s="12" t="s">
        <v>73</v>
      </c>
      <c r="U1374" s="13" t="s">
        <v>74</v>
      </c>
      <c r="V1374" s="14" t="s">
        <v>75</v>
      </c>
      <c r="W1374" s="12" t="s">
        <v>76</v>
      </c>
      <c r="X1374" s="13" t="s">
        <v>77</v>
      </c>
      <c r="Y1374" s="14" t="s">
        <v>78</v>
      </c>
      <c r="Z1374" s="12" t="s">
        <v>79</v>
      </c>
      <c r="AA1374" s="13" t="s">
        <v>80</v>
      </c>
      <c r="AB1374" s="14" t="s">
        <v>81</v>
      </c>
      <c r="AC1374" s="12" t="s">
        <v>82</v>
      </c>
      <c r="AD1374" s="13" t="s">
        <v>83</v>
      </c>
      <c r="AE1374" s="13" t="s">
        <v>84</v>
      </c>
      <c r="AF1374" s="14" t="s">
        <v>85</v>
      </c>
      <c r="AG1374" s="12" t="s">
        <v>86</v>
      </c>
      <c r="AH1374" s="13" t="s">
        <v>87</v>
      </c>
      <c r="AI1374" s="14" t="s">
        <v>88</v>
      </c>
      <c r="AJ1374" s="12" t="s">
        <v>89</v>
      </c>
      <c r="AK1374" s="13" t="s">
        <v>90</v>
      </c>
      <c r="AL1374" s="13" t="s">
        <v>91</v>
      </c>
      <c r="AM1374" s="13" t="s">
        <v>92</v>
      </c>
      <c r="AN1374" s="15" t="s">
        <v>93</v>
      </c>
    </row>
    <row r="1375" spans="2:40" x14ac:dyDescent="0.25">
      <c r="B1375" s="2" t="s">
        <v>6</v>
      </c>
      <c r="C1375" s="16" t="s">
        <v>56</v>
      </c>
      <c r="D1375" s="17"/>
      <c r="E1375" s="18"/>
      <c r="F1375" s="19"/>
      <c r="G1375" s="19"/>
      <c r="H1375" s="20"/>
      <c r="I1375" s="18"/>
      <c r="J1375" s="20"/>
      <c r="K1375" s="18"/>
      <c r="L1375" s="19"/>
      <c r="M1375" s="19"/>
      <c r="N1375" s="19"/>
      <c r="O1375" s="19"/>
      <c r="P1375" s="19"/>
      <c r="Q1375" s="19"/>
      <c r="R1375" s="19"/>
      <c r="S1375" s="20"/>
      <c r="T1375" s="18"/>
      <c r="U1375" s="19"/>
      <c r="V1375" s="20"/>
      <c r="W1375" s="18"/>
      <c r="X1375" s="19"/>
      <c r="Y1375" s="20"/>
      <c r="Z1375" s="18"/>
      <c r="AA1375" s="19"/>
      <c r="AB1375" s="20"/>
      <c r="AC1375" s="18"/>
      <c r="AD1375" s="19"/>
      <c r="AE1375" s="19"/>
      <c r="AF1375" s="20"/>
      <c r="AG1375" s="18"/>
      <c r="AH1375" s="19"/>
      <c r="AI1375" s="20"/>
      <c r="AJ1375" s="18"/>
      <c r="AK1375" s="19"/>
      <c r="AL1375" s="19"/>
      <c r="AM1375" s="19"/>
      <c r="AN1375" s="21"/>
    </row>
    <row r="1376" spans="2:40" x14ac:dyDescent="0.25">
      <c r="B1376" s="2" t="s">
        <v>94</v>
      </c>
      <c r="C1376" s="50" t="s">
        <v>95</v>
      </c>
      <c r="D1376" s="377">
        <v>1516.9999659999953</v>
      </c>
      <c r="E1376" s="378">
        <v>273.06003400000009</v>
      </c>
      <c r="F1376" s="379">
        <v>379.25001100000088</v>
      </c>
      <c r="G1376" s="379">
        <v>379.249999</v>
      </c>
      <c r="H1376" s="380">
        <v>485.43992199999883</v>
      </c>
      <c r="I1376" s="381">
        <v>743.3293930000043</v>
      </c>
      <c r="J1376" s="382">
        <v>768.20908700000041</v>
      </c>
      <c r="K1376" s="383">
        <v>205.41121699999999</v>
      </c>
      <c r="L1376" s="384">
        <v>174.97994999999989</v>
      </c>
      <c r="M1376" s="384">
        <v>47.168498999999997</v>
      </c>
      <c r="N1376" s="384">
        <v>54.776322000000043</v>
      </c>
      <c r="O1376" s="384">
        <v>585.80239200000244</v>
      </c>
      <c r="P1376" s="384">
        <v>349.95986900000008</v>
      </c>
      <c r="Q1376" s="384">
        <v>31.952866000000061</v>
      </c>
      <c r="R1376" s="384">
        <v>39.560689999999973</v>
      </c>
      <c r="S1376" s="385">
        <v>27.388161</v>
      </c>
      <c r="T1376" s="386">
        <v>671.04263700000206</v>
      </c>
      <c r="U1376" s="387">
        <v>502.41822400000052</v>
      </c>
      <c r="V1376" s="388">
        <v>313.72087399999992</v>
      </c>
      <c r="W1376" s="389">
        <v>313.2985230000001</v>
      </c>
      <c r="X1376" s="390">
        <v>439.05432299999995</v>
      </c>
      <c r="Y1376" s="391">
        <v>742.93003700000179</v>
      </c>
      <c r="Z1376" s="392">
        <v>44.793885000000003</v>
      </c>
      <c r="AA1376" s="393">
        <v>1046.9169730000017</v>
      </c>
      <c r="AB1376" s="394">
        <v>410.71892600000029</v>
      </c>
      <c r="AC1376" s="395">
        <v>345.61095400000039</v>
      </c>
      <c r="AD1376" s="396">
        <v>540.09264900000085</v>
      </c>
      <c r="AE1376" s="396">
        <v>459.15487600000023</v>
      </c>
      <c r="AF1376" s="397">
        <v>122.03953600000001</v>
      </c>
      <c r="AG1376" s="398">
        <v>479.42457600000017</v>
      </c>
      <c r="AH1376" s="399">
        <v>740.96920500000203</v>
      </c>
      <c r="AI1376" s="400">
        <v>296.6061850000001</v>
      </c>
      <c r="AJ1376" s="401">
        <v>428.24154900000002</v>
      </c>
      <c r="AK1376" s="402">
        <v>342.6696339999998</v>
      </c>
      <c r="AL1376" s="402">
        <v>214.66052399999998</v>
      </c>
      <c r="AM1376" s="402">
        <v>72.445888999999994</v>
      </c>
      <c r="AN1376" s="403">
        <v>315.6406510000001</v>
      </c>
    </row>
    <row r="1377" spans="2:40" x14ac:dyDescent="0.25">
      <c r="B1377" s="2" t="s">
        <v>94</v>
      </c>
      <c r="C1377" s="50" t="s">
        <v>96</v>
      </c>
      <c r="D1377" s="51">
        <v>1517</v>
      </c>
      <c r="E1377" s="52">
        <v>294</v>
      </c>
      <c r="F1377" s="53">
        <v>360</v>
      </c>
      <c r="G1377" s="53">
        <v>375</v>
      </c>
      <c r="H1377" s="54">
        <v>488</v>
      </c>
      <c r="I1377" s="55">
        <v>728</v>
      </c>
      <c r="J1377" s="56">
        <v>783</v>
      </c>
      <c r="K1377" s="57">
        <v>224</v>
      </c>
      <c r="L1377" s="58">
        <v>177</v>
      </c>
      <c r="M1377" s="58">
        <v>51</v>
      </c>
      <c r="N1377" s="58">
        <v>74</v>
      </c>
      <c r="O1377" s="58">
        <v>370</v>
      </c>
      <c r="P1377" s="58">
        <v>256</v>
      </c>
      <c r="Q1377" s="58">
        <v>170</v>
      </c>
      <c r="R1377" s="58">
        <v>152</v>
      </c>
      <c r="S1377" s="59">
        <v>43</v>
      </c>
      <c r="T1377" s="60">
        <v>592</v>
      </c>
      <c r="U1377" s="61">
        <v>531</v>
      </c>
      <c r="V1377" s="62">
        <v>363</v>
      </c>
      <c r="W1377" s="63">
        <v>343</v>
      </c>
      <c r="X1377" s="64">
        <v>429</v>
      </c>
      <c r="Y1377" s="65">
        <v>725</v>
      </c>
      <c r="Z1377" s="66">
        <v>48</v>
      </c>
      <c r="AA1377" s="67">
        <v>1079</v>
      </c>
      <c r="AB1377" s="68">
        <v>380</v>
      </c>
      <c r="AC1377" s="69">
        <v>352</v>
      </c>
      <c r="AD1377" s="70">
        <v>542</v>
      </c>
      <c r="AE1377" s="70">
        <v>445</v>
      </c>
      <c r="AF1377" s="71">
        <v>118</v>
      </c>
      <c r="AG1377" s="72">
        <v>471</v>
      </c>
      <c r="AH1377" s="73">
        <v>729</v>
      </c>
      <c r="AI1377" s="74">
        <v>317</v>
      </c>
      <c r="AJ1377" s="75">
        <v>431</v>
      </c>
      <c r="AK1377" s="76">
        <v>338</v>
      </c>
      <c r="AL1377" s="76">
        <v>213</v>
      </c>
      <c r="AM1377" s="76">
        <v>70</v>
      </c>
      <c r="AN1377" s="77">
        <v>323</v>
      </c>
    </row>
    <row r="1378" spans="2:40" x14ac:dyDescent="0.25">
      <c r="B1378" s="2" t="s">
        <v>97</v>
      </c>
      <c r="C1378" s="747" t="s">
        <v>605</v>
      </c>
      <c r="D1378" s="78">
        <v>314.27554200000026</v>
      </c>
      <c r="E1378" s="79">
        <v>64.113219000000001</v>
      </c>
      <c r="F1378" s="80">
        <v>64.944736999999989</v>
      </c>
      <c r="G1378" s="80">
        <v>85.134584000000018</v>
      </c>
      <c r="H1378" s="81">
        <v>100.08300199999991</v>
      </c>
      <c r="I1378" s="82">
        <v>162.05061800000004</v>
      </c>
      <c r="J1378" s="83">
        <v>151.38502800000012</v>
      </c>
      <c r="K1378" s="84">
        <v>38.032494999999997</v>
      </c>
      <c r="L1378" s="85">
        <v>47.571816000000005</v>
      </c>
      <c r="M1378" s="85">
        <v>5.1205590000000001</v>
      </c>
      <c r="N1378" s="85">
        <v>10.463879</v>
      </c>
      <c r="O1378" s="85">
        <v>116.32029200000015</v>
      </c>
      <c r="P1378" s="85">
        <v>69.814169000000007</v>
      </c>
      <c r="Q1378" s="85">
        <v>8.0501060000000031</v>
      </c>
      <c r="R1378" s="85">
        <v>9.6764020000000066</v>
      </c>
      <c r="S1378" s="86">
        <v>9.2258240000000029</v>
      </c>
      <c r="T1378" s="87">
        <v>134.76129200000011</v>
      </c>
      <c r="U1378" s="88">
        <v>97.970572999999945</v>
      </c>
      <c r="V1378" s="89">
        <v>79.114360999999988</v>
      </c>
      <c r="W1378" s="90">
        <v>80.798912999999985</v>
      </c>
      <c r="X1378" s="91">
        <v>98.669898000000003</v>
      </c>
      <c r="Y1378" s="92">
        <v>131.59454800000003</v>
      </c>
      <c r="Z1378" s="93">
        <v>6.8601209999999995</v>
      </c>
      <c r="AA1378" s="94">
        <v>218.79413700000021</v>
      </c>
      <c r="AB1378" s="95">
        <v>86.271457999999996</v>
      </c>
      <c r="AC1378" s="96">
        <v>84.204104999999998</v>
      </c>
      <c r="AD1378" s="97">
        <v>100.69854399999998</v>
      </c>
      <c r="AE1378" s="97">
        <v>102.57091900000002</v>
      </c>
      <c r="AF1378" s="98">
        <v>17.289815999999998</v>
      </c>
      <c r="AG1378" s="99">
        <v>75.346602999999988</v>
      </c>
      <c r="AH1378" s="100">
        <v>166.87792400000012</v>
      </c>
      <c r="AI1378" s="101">
        <v>72.051015000000007</v>
      </c>
      <c r="AJ1378" s="102">
        <v>86.356472999999951</v>
      </c>
      <c r="AK1378" s="103">
        <v>90.341090000000023</v>
      </c>
      <c r="AL1378" s="103">
        <v>36.409905000000009</v>
      </c>
      <c r="AM1378" s="103">
        <v>16.179406000000004</v>
      </c>
      <c r="AN1378" s="104">
        <v>50.733250999999967</v>
      </c>
    </row>
    <row r="1379" spans="2:40" x14ac:dyDescent="0.25">
      <c r="B1379" s="2" t="s">
        <v>99</v>
      </c>
      <c r="C1379" s="747"/>
      <c r="D1379" s="105">
        <v>0.20716911604729804</v>
      </c>
      <c r="E1379" s="106">
        <v>0.23479532343425985</v>
      </c>
      <c r="F1379" s="107">
        <v>0.1712451815855052</v>
      </c>
      <c r="G1379" s="107">
        <v>0.22448143500192871</v>
      </c>
      <c r="H1379" s="108">
        <v>0.20616969776128169</v>
      </c>
      <c r="I1379" s="109">
        <v>0.21800647132488557</v>
      </c>
      <c r="J1379" s="110">
        <v>0.19706227192805917</v>
      </c>
      <c r="K1379" s="111">
        <v>0.18515296075578969</v>
      </c>
      <c r="L1379" s="112">
        <v>0.27187009711684129</v>
      </c>
      <c r="M1379" s="112">
        <v>0.10855887103806292</v>
      </c>
      <c r="N1379" s="112">
        <v>0.19102923704881081</v>
      </c>
      <c r="O1379" s="112">
        <v>0.19856575116203973</v>
      </c>
      <c r="P1379" s="112">
        <v>0.1994919280301822</v>
      </c>
      <c r="Q1379" s="112">
        <v>0.25193689980735962</v>
      </c>
      <c r="R1379" s="112">
        <v>0.24459639101340275</v>
      </c>
      <c r="S1379" s="113">
        <v>0.33685445328001407</v>
      </c>
      <c r="T1379" s="114">
        <v>0.20082373990790053</v>
      </c>
      <c r="U1379" s="115">
        <v>0.19499804808035756</v>
      </c>
      <c r="V1379" s="116">
        <v>0.25218073630637661</v>
      </c>
      <c r="W1379" s="117">
        <v>0.25789752286830908</v>
      </c>
      <c r="X1379" s="118">
        <v>0.22473277868169403</v>
      </c>
      <c r="Y1379" s="119">
        <v>0.17712912582103571</v>
      </c>
      <c r="Z1379" s="120">
        <v>0.15314860499373964</v>
      </c>
      <c r="AA1379" s="121">
        <v>0.20898900547292956</v>
      </c>
      <c r="AB1379" s="122">
        <v>0.21004987240349357</v>
      </c>
      <c r="AC1379" s="123">
        <v>0.24363841488658344</v>
      </c>
      <c r="AD1379" s="124">
        <v>0.18644679609405279</v>
      </c>
      <c r="AE1379" s="124">
        <v>0.22339067787662997</v>
      </c>
      <c r="AF1379" s="125">
        <v>0.14167389164770339</v>
      </c>
      <c r="AG1379" s="126">
        <v>0.1571604935830406</v>
      </c>
      <c r="AH1379" s="127">
        <v>0.22521573484285309</v>
      </c>
      <c r="AI1379" s="128">
        <v>0.24291811379455891</v>
      </c>
      <c r="AJ1379" s="129">
        <v>0.20165365364863264</v>
      </c>
      <c r="AK1379" s="130">
        <v>0.26363903023867025</v>
      </c>
      <c r="AL1379" s="130">
        <v>0.16961621224776294</v>
      </c>
      <c r="AM1379" s="130">
        <v>0.22333090563634336</v>
      </c>
      <c r="AN1379" s="131">
        <v>0.16073104284656906</v>
      </c>
    </row>
    <row r="1380" spans="2:40" x14ac:dyDescent="0.25">
      <c r="B1380" s="2" t="s">
        <v>100</v>
      </c>
      <c r="C1380" s="747"/>
      <c r="D1380" s="132" t="s">
        <v>517</v>
      </c>
      <c r="E1380" s="241"/>
      <c r="F1380" s="134"/>
      <c r="G1380" s="134"/>
      <c r="H1380" s="135"/>
      <c r="I1380" s="136"/>
      <c r="J1380" s="236"/>
      <c r="K1380" s="138"/>
      <c r="L1380" s="140" t="s">
        <v>518</v>
      </c>
      <c r="M1380" s="139"/>
      <c r="N1380" s="139"/>
      <c r="O1380" s="139"/>
      <c r="P1380" s="139"/>
      <c r="Q1380" s="140" t="s">
        <v>108</v>
      </c>
      <c r="R1380" s="140" t="s">
        <v>108</v>
      </c>
      <c r="S1380" s="137" t="s">
        <v>108</v>
      </c>
      <c r="T1380" s="142"/>
      <c r="U1380" s="237"/>
      <c r="V1380" s="143"/>
      <c r="W1380" s="133" t="s">
        <v>155</v>
      </c>
      <c r="X1380" s="145"/>
      <c r="Y1380" s="146"/>
      <c r="Z1380" s="147"/>
      <c r="AA1380" s="148"/>
      <c r="AB1380" s="149"/>
      <c r="AC1380" s="133" t="s">
        <v>183</v>
      </c>
      <c r="AD1380" s="151"/>
      <c r="AE1380" s="151"/>
      <c r="AF1380" s="152"/>
      <c r="AG1380" s="238"/>
      <c r="AH1380" s="140" t="s">
        <v>156</v>
      </c>
      <c r="AI1380" s="137" t="s">
        <v>156</v>
      </c>
      <c r="AJ1380" s="155"/>
      <c r="AK1380" s="140" t="s">
        <v>294</v>
      </c>
      <c r="AL1380" s="156"/>
      <c r="AM1380" s="156"/>
      <c r="AN1380" s="157"/>
    </row>
    <row r="1381" spans="2:40" x14ac:dyDescent="0.25">
      <c r="B1381" s="2" t="s">
        <v>97</v>
      </c>
      <c r="C1381" s="747" t="s">
        <v>602</v>
      </c>
      <c r="D1381" s="158">
        <v>160.05963800000009</v>
      </c>
      <c r="E1381" s="159">
        <v>46.991948000000008</v>
      </c>
      <c r="F1381" s="160">
        <v>44.367926000000011</v>
      </c>
      <c r="G1381" s="160">
        <v>35.183809000000004</v>
      </c>
      <c r="H1381" s="161">
        <v>33.515955000000005</v>
      </c>
      <c r="I1381" s="162">
        <v>99.296241000000009</v>
      </c>
      <c r="J1381" s="163">
        <v>60.763396999999969</v>
      </c>
      <c r="K1381" s="164">
        <v>19.576311000000004</v>
      </c>
      <c r="L1381" s="165">
        <v>20.423202999999997</v>
      </c>
      <c r="M1381" s="165">
        <v>2.5755860000000004</v>
      </c>
      <c r="N1381" s="165">
        <v>4.8385499999999997</v>
      </c>
      <c r="O1381" s="165">
        <v>59.042931999999993</v>
      </c>
      <c r="P1381" s="165">
        <v>45.376002000000007</v>
      </c>
      <c r="Q1381" s="165">
        <v>2.7814319999999992</v>
      </c>
      <c r="R1381" s="165">
        <v>2.3267949999999997</v>
      </c>
      <c r="S1381" s="166">
        <v>3.118827</v>
      </c>
      <c r="T1381" s="167">
        <v>65.437327999999994</v>
      </c>
      <c r="U1381" s="168">
        <v>64.333609999999979</v>
      </c>
      <c r="V1381" s="169">
        <v>28.555446000000007</v>
      </c>
      <c r="W1381" s="170">
        <v>35.918301999999997</v>
      </c>
      <c r="X1381" s="171">
        <v>41.261627000000004</v>
      </c>
      <c r="Y1381" s="172">
        <v>78.793754000000021</v>
      </c>
      <c r="Z1381" s="173">
        <v>2.7528950000000001</v>
      </c>
      <c r="AA1381" s="174">
        <v>97.242252999999977</v>
      </c>
      <c r="AB1381" s="175">
        <v>57.002784999999996</v>
      </c>
      <c r="AC1381" s="176">
        <v>39.920696000000007</v>
      </c>
      <c r="AD1381" s="177">
        <v>51.272260999999993</v>
      </c>
      <c r="AE1381" s="177">
        <v>48.062420999999979</v>
      </c>
      <c r="AF1381" s="178">
        <v>15.346627</v>
      </c>
      <c r="AG1381" s="179">
        <v>38.033678999999992</v>
      </c>
      <c r="AH1381" s="180">
        <v>80.950942999999967</v>
      </c>
      <c r="AI1381" s="181">
        <v>41.075016000000005</v>
      </c>
      <c r="AJ1381" s="182">
        <v>46.934570000000008</v>
      </c>
      <c r="AK1381" s="183">
        <v>44.706206000000002</v>
      </c>
      <c r="AL1381" s="183">
        <v>13.984942</v>
      </c>
      <c r="AM1381" s="183">
        <v>7.5971630000000001</v>
      </c>
      <c r="AN1381" s="184">
        <v>29.361087000000012</v>
      </c>
    </row>
    <row r="1382" spans="2:40" x14ac:dyDescent="0.25">
      <c r="B1382" s="2" t="s">
        <v>99</v>
      </c>
      <c r="C1382" s="747"/>
      <c r="D1382" s="185">
        <v>0.10551064046629029</v>
      </c>
      <c r="E1382" s="186">
        <v>0.17209383340221807</v>
      </c>
      <c r="F1382" s="187">
        <v>0.11698859515655995</v>
      </c>
      <c r="G1382" s="187">
        <v>9.2772074074547337E-2</v>
      </c>
      <c r="H1382" s="188">
        <v>6.9042436522145131E-2</v>
      </c>
      <c r="I1382" s="189">
        <v>0.13358309510572447</v>
      </c>
      <c r="J1382" s="190">
        <v>7.9097472326567178E-2</v>
      </c>
      <c r="K1382" s="191">
        <v>9.5303028169099455E-2</v>
      </c>
      <c r="L1382" s="192">
        <v>0.1167173896209252</v>
      </c>
      <c r="M1382" s="192">
        <v>5.460394234720084E-2</v>
      </c>
      <c r="N1382" s="192">
        <v>8.8332874923584603E-2</v>
      </c>
      <c r="O1382" s="192">
        <v>0.1007898445044242</v>
      </c>
      <c r="P1382" s="192">
        <v>0.12966058688289198</v>
      </c>
      <c r="Q1382" s="192">
        <v>8.7047966213734757E-2</v>
      </c>
      <c r="R1382" s="192">
        <v>5.8815834607535949E-2</v>
      </c>
      <c r="S1382" s="193">
        <v>0.11387500606557702</v>
      </c>
      <c r="T1382" s="194">
        <v>9.7515901958998466E-2</v>
      </c>
      <c r="U1382" s="195">
        <v>0.12804792287948519</v>
      </c>
      <c r="V1382" s="196">
        <v>9.1021823431487736E-2</v>
      </c>
      <c r="W1382" s="197">
        <v>0.11464561548539436</v>
      </c>
      <c r="X1382" s="198">
        <v>9.3978409591926534E-2</v>
      </c>
      <c r="Y1382" s="199">
        <v>0.10605810786460344</v>
      </c>
      <c r="Z1382" s="200">
        <v>6.1456937704778232E-2</v>
      </c>
      <c r="AA1382" s="201">
        <v>9.2884398197639897E-2</v>
      </c>
      <c r="AB1382" s="202">
        <v>0.13878782152834115</v>
      </c>
      <c r="AC1382" s="203">
        <v>0.11550761206486516</v>
      </c>
      <c r="AD1382" s="204">
        <v>9.4932343728307084E-2</v>
      </c>
      <c r="AE1382" s="204">
        <v>0.10467583709162213</v>
      </c>
      <c r="AF1382" s="205">
        <v>0.12575127293174893</v>
      </c>
      <c r="AG1382" s="206">
        <v>7.9331934372926224E-2</v>
      </c>
      <c r="AH1382" s="207">
        <v>0.10925007740368881</v>
      </c>
      <c r="AI1382" s="208">
        <v>0.1384833428203798</v>
      </c>
      <c r="AJ1382" s="209">
        <v>0.10959835660411364</v>
      </c>
      <c r="AK1382" s="210">
        <v>0.13046445195082571</v>
      </c>
      <c r="AL1382" s="210">
        <v>6.5149109577315678E-2</v>
      </c>
      <c r="AM1382" s="210">
        <v>0.10486672335541362</v>
      </c>
      <c r="AN1382" s="211">
        <v>9.302061349505962E-2</v>
      </c>
    </row>
    <row r="1383" spans="2:40" x14ac:dyDescent="0.25">
      <c r="B1383" s="2" t="s">
        <v>100</v>
      </c>
      <c r="C1383" s="747"/>
      <c r="D1383" s="132" t="s">
        <v>531</v>
      </c>
      <c r="E1383" s="133" t="s">
        <v>102</v>
      </c>
      <c r="F1383" s="140" t="s">
        <v>186</v>
      </c>
      <c r="G1383" s="213"/>
      <c r="H1383" s="214"/>
      <c r="I1383" s="133" t="s">
        <v>149</v>
      </c>
      <c r="J1383" s="216"/>
      <c r="K1383" s="239"/>
      <c r="L1383" s="217"/>
      <c r="M1383" s="217"/>
      <c r="N1383" s="217"/>
      <c r="O1383" s="217"/>
      <c r="P1383" s="140" t="s">
        <v>321</v>
      </c>
      <c r="Q1383" s="217"/>
      <c r="R1383" s="217"/>
      <c r="S1383" s="240"/>
      <c r="T1383" s="218"/>
      <c r="U1383" s="219"/>
      <c r="V1383" s="220"/>
      <c r="W1383" s="221"/>
      <c r="X1383" s="222"/>
      <c r="Y1383" s="223"/>
      <c r="Z1383" s="224"/>
      <c r="AA1383" s="225"/>
      <c r="AB1383" s="137" t="s">
        <v>188</v>
      </c>
      <c r="AC1383" s="227"/>
      <c r="AD1383" s="228"/>
      <c r="AE1383" s="228"/>
      <c r="AF1383" s="229"/>
      <c r="AG1383" s="230"/>
      <c r="AH1383" s="231"/>
      <c r="AI1383" s="137" t="s">
        <v>156</v>
      </c>
      <c r="AJ1383" s="233"/>
      <c r="AK1383" s="140" t="s">
        <v>161</v>
      </c>
      <c r="AL1383" s="234"/>
      <c r="AM1383" s="234"/>
      <c r="AN1383" s="235"/>
    </row>
    <row r="1384" spans="2:40" x14ac:dyDescent="0.25">
      <c r="B1384" s="2" t="s">
        <v>97</v>
      </c>
      <c r="C1384" s="747" t="s">
        <v>601</v>
      </c>
      <c r="D1384" s="78">
        <v>149.69561900000005</v>
      </c>
      <c r="E1384" s="79">
        <v>34.096024000000007</v>
      </c>
      <c r="F1384" s="80">
        <v>38.708438000000001</v>
      </c>
      <c r="G1384" s="80">
        <v>38.260056999999996</v>
      </c>
      <c r="H1384" s="81">
        <v>38.631100000000011</v>
      </c>
      <c r="I1384" s="82">
        <v>93.160747000000015</v>
      </c>
      <c r="J1384" s="83">
        <v>54.664763000000008</v>
      </c>
      <c r="K1384" s="84">
        <v>17.180505</v>
      </c>
      <c r="L1384" s="85">
        <v>22.034789000000004</v>
      </c>
      <c r="M1384" s="85">
        <v>8.0938350000000003</v>
      </c>
      <c r="N1384" s="85">
        <v>7.1309450000000005</v>
      </c>
      <c r="O1384" s="85">
        <v>44.279585999999995</v>
      </c>
      <c r="P1384" s="85">
        <v>36.917714000000004</v>
      </c>
      <c r="Q1384" s="85">
        <v>4.2345069999999989</v>
      </c>
      <c r="R1384" s="85">
        <v>4.1082169999999998</v>
      </c>
      <c r="S1384" s="86">
        <v>5.7155209999999999</v>
      </c>
      <c r="T1384" s="87">
        <v>59.199126000000007</v>
      </c>
      <c r="U1384" s="88">
        <v>46.860199999999999</v>
      </c>
      <c r="V1384" s="89">
        <v>41.903039</v>
      </c>
      <c r="W1384" s="90">
        <v>32.182124000000009</v>
      </c>
      <c r="X1384" s="91">
        <v>56.135047000000007</v>
      </c>
      <c r="Y1384" s="92">
        <v>57.379987999999997</v>
      </c>
      <c r="Z1384" s="93">
        <v>5.9630859999999997</v>
      </c>
      <c r="AA1384" s="94">
        <v>100.81285300000003</v>
      </c>
      <c r="AB1384" s="95">
        <v>38.534092999999999</v>
      </c>
      <c r="AC1384" s="96">
        <v>33.922742</v>
      </c>
      <c r="AD1384" s="97">
        <v>52.457070000000002</v>
      </c>
      <c r="AE1384" s="97">
        <v>49.103894000000011</v>
      </c>
      <c r="AF1384" s="98">
        <v>8.4750440000000005</v>
      </c>
      <c r="AG1384" s="99">
        <v>25.016776000000007</v>
      </c>
      <c r="AH1384" s="100">
        <v>79.542827999999986</v>
      </c>
      <c r="AI1384" s="101">
        <v>45.136015</v>
      </c>
      <c r="AJ1384" s="102">
        <v>41.720246999999993</v>
      </c>
      <c r="AK1384" s="103">
        <v>54.719387999999995</v>
      </c>
      <c r="AL1384" s="103">
        <v>12.472071</v>
      </c>
      <c r="AM1384" s="103">
        <v>4.3845270000000003</v>
      </c>
      <c r="AN1384" s="104">
        <v>28.406747000000003</v>
      </c>
    </row>
    <row r="1385" spans="2:40" x14ac:dyDescent="0.25">
      <c r="B1385" s="2" t="s">
        <v>99</v>
      </c>
      <c r="C1385" s="747"/>
      <c r="D1385" s="105">
        <v>9.8678722712641456E-2</v>
      </c>
      <c r="E1385" s="106">
        <v>0.1248664020894394</v>
      </c>
      <c r="F1385" s="107">
        <v>0.10206575313718293</v>
      </c>
      <c r="G1385" s="107">
        <v>0.1008834729093829</v>
      </c>
      <c r="H1385" s="108">
        <v>7.9579569477600781E-2</v>
      </c>
      <c r="I1385" s="109">
        <v>0.12532902354905193</v>
      </c>
      <c r="J1385" s="110">
        <v>7.1158703958418529E-2</v>
      </c>
      <c r="K1385" s="111">
        <v>8.3639565798395529E-2</v>
      </c>
      <c r="L1385" s="112">
        <v>0.1259275076944531</v>
      </c>
      <c r="M1385" s="112">
        <v>0.17159407595310591</v>
      </c>
      <c r="N1385" s="112">
        <v>0.13018298307798021</v>
      </c>
      <c r="O1385" s="112">
        <v>7.5587922829785589E-2</v>
      </c>
      <c r="P1385" s="112">
        <v>0.10549127848713417</v>
      </c>
      <c r="Q1385" s="112">
        <v>0.13252354264559527</v>
      </c>
      <c r="R1385" s="112">
        <v>0.10384593898640299</v>
      </c>
      <c r="S1385" s="113">
        <v>0.20868582596692051</v>
      </c>
      <c r="T1385" s="114">
        <v>8.8219619344396177E-2</v>
      </c>
      <c r="U1385" s="115">
        <v>9.3269307842623064E-2</v>
      </c>
      <c r="V1385" s="116">
        <v>0.13356790214730821</v>
      </c>
      <c r="W1385" s="117">
        <v>0.1027203182825091</v>
      </c>
      <c r="X1385" s="118">
        <v>0.12785444547370967</v>
      </c>
      <c r="Y1385" s="119">
        <v>7.7234712748597431E-2</v>
      </c>
      <c r="Z1385" s="120">
        <v>0.13312276887793947</v>
      </c>
      <c r="AA1385" s="121">
        <v>9.6294983843002294E-2</v>
      </c>
      <c r="AB1385" s="122">
        <v>9.3821079479546474E-2</v>
      </c>
      <c r="AC1385" s="123">
        <v>9.8152971158431426E-2</v>
      </c>
      <c r="AD1385" s="124">
        <v>9.7126058088600142E-2</v>
      </c>
      <c r="AE1385" s="124">
        <v>0.10694407609862774</v>
      </c>
      <c r="AF1385" s="125">
        <v>6.9445069014356126E-2</v>
      </c>
      <c r="AG1385" s="126">
        <v>5.218083772159398E-2</v>
      </c>
      <c r="AH1385" s="127">
        <v>0.10734970827836195</v>
      </c>
      <c r="AI1385" s="128">
        <v>0.15217489480200821</v>
      </c>
      <c r="AJ1385" s="129">
        <v>9.7422230742024496E-2</v>
      </c>
      <c r="AK1385" s="130">
        <v>0.15968554715881253</v>
      </c>
      <c r="AL1385" s="130">
        <v>5.8101372192681321E-2</v>
      </c>
      <c r="AM1385" s="130">
        <v>6.0521405155232487E-2</v>
      </c>
      <c r="AN1385" s="131">
        <v>8.9997111937270696E-2</v>
      </c>
    </row>
    <row r="1386" spans="2:40" x14ac:dyDescent="0.25">
      <c r="B1386" s="2" t="s">
        <v>100</v>
      </c>
      <c r="C1386" s="747"/>
      <c r="D1386" s="132" t="s">
        <v>580</v>
      </c>
      <c r="E1386" s="241"/>
      <c r="F1386" s="134"/>
      <c r="G1386" s="134"/>
      <c r="H1386" s="135"/>
      <c r="I1386" s="133" t="s">
        <v>149</v>
      </c>
      <c r="J1386" s="236"/>
      <c r="K1386" s="138"/>
      <c r="L1386" s="139"/>
      <c r="M1386" s="139"/>
      <c r="N1386" s="139"/>
      <c r="O1386" s="139"/>
      <c r="P1386" s="139"/>
      <c r="Q1386" s="139"/>
      <c r="R1386" s="139"/>
      <c r="S1386" s="141"/>
      <c r="T1386" s="142"/>
      <c r="U1386" s="237"/>
      <c r="V1386" s="143"/>
      <c r="W1386" s="144"/>
      <c r="X1386" s="140" t="s">
        <v>155</v>
      </c>
      <c r="Y1386" s="146"/>
      <c r="Z1386" s="147"/>
      <c r="AA1386" s="148"/>
      <c r="AB1386" s="149"/>
      <c r="AC1386" s="150"/>
      <c r="AD1386" s="151"/>
      <c r="AE1386" s="151"/>
      <c r="AF1386" s="152"/>
      <c r="AG1386" s="238"/>
      <c r="AH1386" s="140" t="s">
        <v>156</v>
      </c>
      <c r="AI1386" s="137" t="s">
        <v>270</v>
      </c>
      <c r="AJ1386" s="155"/>
      <c r="AK1386" s="140" t="s">
        <v>356</v>
      </c>
      <c r="AL1386" s="156"/>
      <c r="AM1386" s="156"/>
      <c r="AN1386" s="157"/>
    </row>
    <row r="1387" spans="2:40" x14ac:dyDescent="0.25">
      <c r="B1387" s="2" t="s">
        <v>97</v>
      </c>
      <c r="C1387" s="747" t="s">
        <v>600</v>
      </c>
      <c r="D1387" s="158">
        <v>127.43246799999996</v>
      </c>
      <c r="E1387" s="159">
        <v>14.520035</v>
      </c>
      <c r="F1387" s="160">
        <v>27.510607000000007</v>
      </c>
      <c r="G1387" s="160">
        <v>34.311924000000005</v>
      </c>
      <c r="H1387" s="161">
        <v>51.089901999999988</v>
      </c>
      <c r="I1387" s="162">
        <v>77.472176999999988</v>
      </c>
      <c r="J1387" s="163">
        <v>49.960291000000012</v>
      </c>
      <c r="K1387" s="164">
        <v>19.187915</v>
      </c>
      <c r="L1387" s="165">
        <v>27.268542000000004</v>
      </c>
      <c r="M1387" s="165">
        <v>8.3017290000000017</v>
      </c>
      <c r="N1387" s="165">
        <v>3.5905239999999998</v>
      </c>
      <c r="O1387" s="165">
        <v>42.806494000000001</v>
      </c>
      <c r="P1387" s="165">
        <v>16.473549999999999</v>
      </c>
      <c r="Q1387" s="165">
        <v>3.5694619999999997</v>
      </c>
      <c r="R1387" s="165">
        <v>3.4896749999999996</v>
      </c>
      <c r="S1387" s="166">
        <v>2.744577</v>
      </c>
      <c r="T1387" s="167">
        <v>46.300247000000006</v>
      </c>
      <c r="U1387" s="168">
        <v>40.620624999999997</v>
      </c>
      <c r="V1387" s="169">
        <v>39.677987999999999</v>
      </c>
      <c r="W1387" s="170">
        <v>34.445409000000005</v>
      </c>
      <c r="X1387" s="171">
        <v>38.792296999999991</v>
      </c>
      <c r="Y1387" s="172">
        <v>52.45521999999999</v>
      </c>
      <c r="Z1387" s="173">
        <v>4.0059360000000002</v>
      </c>
      <c r="AA1387" s="174">
        <v>102.88285399999998</v>
      </c>
      <c r="AB1387" s="175">
        <v>22.092826000000002</v>
      </c>
      <c r="AC1387" s="176">
        <v>29.873225000000001</v>
      </c>
      <c r="AD1387" s="177">
        <v>44.790398000000003</v>
      </c>
      <c r="AE1387" s="177">
        <v>38.526508999999997</v>
      </c>
      <c r="AF1387" s="178">
        <v>7.9438789999999999</v>
      </c>
      <c r="AG1387" s="179">
        <v>19.814869000000005</v>
      </c>
      <c r="AH1387" s="180">
        <v>58.74955099999999</v>
      </c>
      <c r="AI1387" s="181">
        <v>48.868048000000002</v>
      </c>
      <c r="AJ1387" s="182">
        <v>28.791794000000003</v>
      </c>
      <c r="AK1387" s="183">
        <v>57.920646000000005</v>
      </c>
      <c r="AL1387" s="183">
        <v>5.7123410000000003</v>
      </c>
      <c r="AM1387" s="183">
        <v>2.671583</v>
      </c>
      <c r="AN1387" s="184">
        <v>24.326315000000005</v>
      </c>
    </row>
    <row r="1388" spans="2:40" x14ac:dyDescent="0.25">
      <c r="B1388" s="2" t="s">
        <v>99</v>
      </c>
      <c r="C1388" s="747"/>
      <c r="D1388" s="185">
        <v>8.4002947169479605E-2</v>
      </c>
      <c r="E1388" s="186">
        <v>5.3175247901712318E-2</v>
      </c>
      <c r="F1388" s="187">
        <v>7.2539502180792137E-2</v>
      </c>
      <c r="G1388" s="187">
        <v>9.0473102413904036E-2</v>
      </c>
      <c r="H1388" s="188">
        <v>0.10524454146562776</v>
      </c>
      <c r="I1388" s="189">
        <v>0.10422321211775294</v>
      </c>
      <c r="J1388" s="190">
        <v>6.5034756611776434E-2</v>
      </c>
      <c r="K1388" s="191">
        <v>9.3412206403509127E-2</v>
      </c>
      <c r="L1388" s="192">
        <v>0.15583809459312351</v>
      </c>
      <c r="M1388" s="192">
        <v>0.1760015513743611</v>
      </c>
      <c r="N1388" s="192">
        <v>6.5548833307939092E-2</v>
      </c>
      <c r="O1388" s="192">
        <v>7.3073265976011617E-2</v>
      </c>
      <c r="P1388" s="192">
        <v>4.7072683068126293E-2</v>
      </c>
      <c r="Q1388" s="192">
        <v>0.11171022968643857</v>
      </c>
      <c r="R1388" s="192">
        <v>8.8210670744114983E-2</v>
      </c>
      <c r="S1388" s="193">
        <v>0.10021034270975696</v>
      </c>
      <c r="T1388" s="194">
        <v>6.8997474150066365E-2</v>
      </c>
      <c r="U1388" s="195">
        <v>8.0850222105000619E-2</v>
      </c>
      <c r="V1388" s="196">
        <v>0.12647544772554728</v>
      </c>
      <c r="W1388" s="197">
        <v>0.10994437085169403</v>
      </c>
      <c r="X1388" s="198">
        <v>8.8354208050924934E-2</v>
      </c>
      <c r="Y1388" s="199">
        <v>7.0605867830862604E-2</v>
      </c>
      <c r="Z1388" s="200">
        <v>8.94304211389568E-2</v>
      </c>
      <c r="AA1388" s="201">
        <v>9.8272218956564586E-2</v>
      </c>
      <c r="AB1388" s="202">
        <v>5.3790620790627963E-2</v>
      </c>
      <c r="AC1388" s="203">
        <v>8.6435990104642257E-2</v>
      </c>
      <c r="AD1388" s="204">
        <v>8.2930952833612695E-2</v>
      </c>
      <c r="AE1388" s="204">
        <v>8.390743736760399E-2</v>
      </c>
      <c r="AF1388" s="205">
        <v>6.5092668002277546E-2</v>
      </c>
      <c r="AG1388" s="206">
        <v>4.1330524115643162E-2</v>
      </c>
      <c r="AH1388" s="207">
        <v>7.9287439482724292E-2</v>
      </c>
      <c r="AI1388" s="208">
        <v>0.1647573465131888</v>
      </c>
      <c r="AJ1388" s="209">
        <v>6.723260287852173E-2</v>
      </c>
      <c r="AK1388" s="210">
        <v>0.16902765886749113</v>
      </c>
      <c r="AL1388" s="210">
        <v>2.6611045634082221E-2</v>
      </c>
      <c r="AM1388" s="210">
        <v>3.6876944114799949E-2</v>
      </c>
      <c r="AN1388" s="211">
        <v>7.7069651589332183E-2</v>
      </c>
    </row>
    <row r="1389" spans="2:40" x14ac:dyDescent="0.25">
      <c r="B1389" s="2" t="s">
        <v>100</v>
      </c>
      <c r="C1389" s="747"/>
      <c r="D1389" s="132" t="s">
        <v>481</v>
      </c>
      <c r="E1389" s="212"/>
      <c r="F1389" s="213"/>
      <c r="G1389" s="213"/>
      <c r="H1389" s="137" t="s">
        <v>127</v>
      </c>
      <c r="I1389" s="133" t="s">
        <v>149</v>
      </c>
      <c r="J1389" s="216"/>
      <c r="K1389" s="133" t="s">
        <v>130</v>
      </c>
      <c r="L1389" s="140" t="s">
        <v>482</v>
      </c>
      <c r="M1389" s="140" t="s">
        <v>130</v>
      </c>
      <c r="N1389" s="217"/>
      <c r="O1389" s="217"/>
      <c r="P1389" s="217"/>
      <c r="Q1389" s="140" t="s">
        <v>130</v>
      </c>
      <c r="R1389" s="217"/>
      <c r="S1389" s="240"/>
      <c r="T1389" s="218"/>
      <c r="U1389" s="219"/>
      <c r="V1389" s="137" t="s">
        <v>253</v>
      </c>
      <c r="W1389" s="221"/>
      <c r="X1389" s="222"/>
      <c r="Y1389" s="223"/>
      <c r="Z1389" s="224"/>
      <c r="AA1389" s="140" t="s">
        <v>131</v>
      </c>
      <c r="AB1389" s="226"/>
      <c r="AC1389" s="227"/>
      <c r="AD1389" s="228"/>
      <c r="AE1389" s="228"/>
      <c r="AF1389" s="229"/>
      <c r="AG1389" s="230"/>
      <c r="AH1389" s="140" t="s">
        <v>156</v>
      </c>
      <c r="AI1389" s="137" t="s">
        <v>264</v>
      </c>
      <c r="AJ1389" s="133" t="s">
        <v>161</v>
      </c>
      <c r="AK1389" s="140" t="s">
        <v>356</v>
      </c>
      <c r="AL1389" s="234"/>
      <c r="AM1389" s="234"/>
      <c r="AN1389" s="242" t="s">
        <v>161</v>
      </c>
    </row>
    <row r="1390" spans="2:40" x14ac:dyDescent="0.25">
      <c r="B1390" s="2" t="s">
        <v>97</v>
      </c>
      <c r="C1390" s="747" t="s">
        <v>599</v>
      </c>
      <c r="D1390" s="78">
        <v>124.77692900000001</v>
      </c>
      <c r="E1390" s="79">
        <v>30.553531000000007</v>
      </c>
      <c r="F1390" s="80">
        <v>29.444496000000012</v>
      </c>
      <c r="G1390" s="80">
        <v>27.966078000000003</v>
      </c>
      <c r="H1390" s="81">
        <v>36.812824000000006</v>
      </c>
      <c r="I1390" s="82">
        <v>68.710942000000017</v>
      </c>
      <c r="J1390" s="83">
        <v>56.065986999999978</v>
      </c>
      <c r="K1390" s="84">
        <v>9.0772460000000006</v>
      </c>
      <c r="L1390" s="85">
        <v>22.386061000000005</v>
      </c>
      <c r="M1390" s="85">
        <v>3.6815380000000006</v>
      </c>
      <c r="N1390" s="85">
        <v>5.0075500000000002</v>
      </c>
      <c r="O1390" s="85">
        <v>39.669938999999999</v>
      </c>
      <c r="P1390" s="85">
        <v>35.880081000000004</v>
      </c>
      <c r="Q1390" s="85">
        <v>2.4163459999999999</v>
      </c>
      <c r="R1390" s="85">
        <v>2.2134019999999999</v>
      </c>
      <c r="S1390" s="86">
        <v>4.4447660000000004</v>
      </c>
      <c r="T1390" s="87">
        <v>39.144819999999996</v>
      </c>
      <c r="U1390" s="88">
        <v>46.168248999999982</v>
      </c>
      <c r="V1390" s="89">
        <v>38.630251999999999</v>
      </c>
      <c r="W1390" s="90">
        <v>28.439620000000005</v>
      </c>
      <c r="X1390" s="91">
        <v>43.905985999999999</v>
      </c>
      <c r="Y1390" s="92">
        <v>50.238442999999997</v>
      </c>
      <c r="Z1390" s="93">
        <v>5.4806840000000001</v>
      </c>
      <c r="AA1390" s="94">
        <v>80.070728000000017</v>
      </c>
      <c r="AB1390" s="95">
        <v>33.580292999999998</v>
      </c>
      <c r="AC1390" s="96">
        <v>27.570696000000002</v>
      </c>
      <c r="AD1390" s="97">
        <v>48.821325999999985</v>
      </c>
      <c r="AE1390" s="97">
        <v>38.644312000000006</v>
      </c>
      <c r="AF1390" s="98">
        <v>5.4123169999999998</v>
      </c>
      <c r="AG1390" s="99">
        <v>24.956761000000007</v>
      </c>
      <c r="AH1390" s="100">
        <v>68.011400999999992</v>
      </c>
      <c r="AI1390" s="101">
        <v>31.808767</v>
      </c>
      <c r="AJ1390" s="102">
        <v>26.430130999999999</v>
      </c>
      <c r="AK1390" s="103">
        <v>38.242213</v>
      </c>
      <c r="AL1390" s="103">
        <v>8.2878969999999992</v>
      </c>
      <c r="AM1390" s="103">
        <v>8.6129180000000005</v>
      </c>
      <c r="AN1390" s="104">
        <v>29.595710000000008</v>
      </c>
    </row>
    <row r="1391" spans="2:40" x14ac:dyDescent="0.25">
      <c r="B1391" s="2" t="s">
        <v>99</v>
      </c>
      <c r="C1391" s="747"/>
      <c r="D1391" s="105">
        <v>8.2252427024774505E-2</v>
      </c>
      <c r="E1391" s="106">
        <v>0.11189309014734831</v>
      </c>
      <c r="F1391" s="107">
        <v>7.7638747912916847E-2</v>
      </c>
      <c r="G1391" s="107">
        <v>7.374048272574947E-2</v>
      </c>
      <c r="H1391" s="108">
        <v>7.5833944287754917E-2</v>
      </c>
      <c r="I1391" s="109">
        <v>9.2436734840646378E-2</v>
      </c>
      <c r="J1391" s="110">
        <v>7.2982717789694604E-2</v>
      </c>
      <c r="K1391" s="111">
        <v>4.4190605228730043E-2</v>
      </c>
      <c r="L1391" s="112">
        <v>0.12793500626786108</v>
      </c>
      <c r="M1391" s="112">
        <v>7.8050777066278929E-2</v>
      </c>
      <c r="N1391" s="112">
        <v>9.1418149615813876E-2</v>
      </c>
      <c r="O1391" s="112">
        <v>6.7718977494376359E-2</v>
      </c>
      <c r="P1391" s="112">
        <v>0.10252627280529696</v>
      </c>
      <c r="Q1391" s="112">
        <v>7.5622199273141733E-2</v>
      </c>
      <c r="R1391" s="112">
        <v>5.5949529697282868E-2</v>
      </c>
      <c r="S1391" s="113">
        <v>0.1622878586116096</v>
      </c>
      <c r="T1391" s="114">
        <v>5.8334326079491537E-2</v>
      </c>
      <c r="U1391" s="115">
        <v>9.1892066797322106E-2</v>
      </c>
      <c r="V1391" s="116">
        <v>0.1231357400846716</v>
      </c>
      <c r="W1391" s="117">
        <v>9.0774829474698782E-2</v>
      </c>
      <c r="X1391" s="118">
        <v>0.10000126111957222</v>
      </c>
      <c r="Y1391" s="119">
        <v>6.7622037739739252E-2</v>
      </c>
      <c r="Z1391" s="120">
        <v>0.12235339712105794</v>
      </c>
      <c r="AA1391" s="121">
        <v>7.648240506651896E-2</v>
      </c>
      <c r="AB1391" s="122">
        <v>8.1759789662091131E-2</v>
      </c>
      <c r="AC1391" s="123">
        <v>7.9773790966127689E-2</v>
      </c>
      <c r="AD1391" s="124">
        <v>9.03943538028045E-2</v>
      </c>
      <c r="AE1391" s="124">
        <v>8.4164002213492739E-2</v>
      </c>
      <c r="AF1391" s="125">
        <v>4.4348882152419861E-2</v>
      </c>
      <c r="AG1391" s="126">
        <v>5.2055656404230731E-2</v>
      </c>
      <c r="AH1391" s="127">
        <v>9.1787081758680916E-2</v>
      </c>
      <c r="AI1391" s="128">
        <v>0.10724242651919072</v>
      </c>
      <c r="AJ1391" s="129">
        <v>6.1717811038461377E-2</v>
      </c>
      <c r="AK1391" s="130">
        <v>0.11160082249949239</v>
      </c>
      <c r="AL1391" s="130">
        <v>3.8609320640622308E-2</v>
      </c>
      <c r="AM1391" s="130">
        <v>0.11888760175197793</v>
      </c>
      <c r="AN1391" s="131">
        <v>9.3763936635652134E-2</v>
      </c>
    </row>
    <row r="1392" spans="2:40" x14ac:dyDescent="0.25">
      <c r="B1392" s="2" t="s">
        <v>100</v>
      </c>
      <c r="C1392" s="747"/>
      <c r="D1392" s="132" t="s">
        <v>506</v>
      </c>
      <c r="E1392" s="241"/>
      <c r="F1392" s="134"/>
      <c r="G1392" s="134"/>
      <c r="H1392" s="135"/>
      <c r="I1392" s="136"/>
      <c r="J1392" s="236"/>
      <c r="K1392" s="138"/>
      <c r="L1392" s="140" t="s">
        <v>507</v>
      </c>
      <c r="M1392" s="139"/>
      <c r="N1392" s="139"/>
      <c r="O1392" s="139"/>
      <c r="P1392" s="140" t="s">
        <v>172</v>
      </c>
      <c r="Q1392" s="139"/>
      <c r="R1392" s="139"/>
      <c r="S1392" s="141"/>
      <c r="T1392" s="142"/>
      <c r="U1392" s="237"/>
      <c r="V1392" s="137" t="s">
        <v>253</v>
      </c>
      <c r="W1392" s="144"/>
      <c r="X1392" s="145"/>
      <c r="Y1392" s="146"/>
      <c r="Z1392" s="147"/>
      <c r="AA1392" s="148"/>
      <c r="AB1392" s="149"/>
      <c r="AC1392" s="150"/>
      <c r="AD1392" s="151"/>
      <c r="AE1392" s="151"/>
      <c r="AF1392" s="152"/>
      <c r="AG1392" s="238"/>
      <c r="AH1392" s="140" t="s">
        <v>156</v>
      </c>
      <c r="AI1392" s="137" t="s">
        <v>156</v>
      </c>
      <c r="AJ1392" s="155"/>
      <c r="AK1392" s="140" t="s">
        <v>285</v>
      </c>
      <c r="AL1392" s="156"/>
      <c r="AM1392" s="140" t="s">
        <v>161</v>
      </c>
      <c r="AN1392" s="242" t="s">
        <v>161</v>
      </c>
    </row>
    <row r="1393" spans="2:40" x14ac:dyDescent="0.25">
      <c r="B1393" s="2" t="s">
        <v>97</v>
      </c>
      <c r="C1393" s="747" t="s">
        <v>595</v>
      </c>
      <c r="D1393" s="158">
        <v>112.70930199999998</v>
      </c>
      <c r="E1393" s="159">
        <v>19.930495999999998</v>
      </c>
      <c r="F1393" s="160">
        <v>27.941541000000008</v>
      </c>
      <c r="G1393" s="160">
        <v>33.134306999999993</v>
      </c>
      <c r="H1393" s="161">
        <v>31.702958000000006</v>
      </c>
      <c r="I1393" s="162">
        <v>63.830791999999995</v>
      </c>
      <c r="J1393" s="163">
        <v>48.878510000000006</v>
      </c>
      <c r="K1393" s="164">
        <v>14.541404000000002</v>
      </c>
      <c r="L1393" s="165">
        <v>20.034689000000004</v>
      </c>
      <c r="M1393" s="165">
        <v>4.0721670000000003</v>
      </c>
      <c r="N1393" s="165">
        <v>4.2252890000000001</v>
      </c>
      <c r="O1393" s="165">
        <v>39.568881999999995</v>
      </c>
      <c r="P1393" s="165">
        <v>21.694839999999999</v>
      </c>
      <c r="Q1393" s="165">
        <v>3.2934929999999998</v>
      </c>
      <c r="R1393" s="165">
        <v>2.048832</v>
      </c>
      <c r="S1393" s="166">
        <v>3.2297059999999997</v>
      </c>
      <c r="T1393" s="167">
        <v>44.043013000000002</v>
      </c>
      <c r="U1393" s="168">
        <v>33.911127999999998</v>
      </c>
      <c r="V1393" s="169">
        <v>32.768117000000011</v>
      </c>
      <c r="W1393" s="170">
        <v>21.610903000000004</v>
      </c>
      <c r="X1393" s="171">
        <v>39.459056999999994</v>
      </c>
      <c r="Y1393" s="172">
        <v>49.90608799999999</v>
      </c>
      <c r="Z1393" s="173">
        <v>5.900055</v>
      </c>
      <c r="AA1393" s="174">
        <v>82.738660000000039</v>
      </c>
      <c r="AB1393" s="175">
        <v>23.236832000000003</v>
      </c>
      <c r="AC1393" s="176">
        <v>32.10549000000001</v>
      </c>
      <c r="AD1393" s="177">
        <v>32.652199000000003</v>
      </c>
      <c r="AE1393" s="177">
        <v>37.10900500000001</v>
      </c>
      <c r="AF1393" s="178">
        <v>6.6188450000000003</v>
      </c>
      <c r="AG1393" s="179">
        <v>12.508599999999999</v>
      </c>
      <c r="AH1393" s="180">
        <v>55.585677000000004</v>
      </c>
      <c r="AI1393" s="181">
        <v>44.615024999999989</v>
      </c>
      <c r="AJ1393" s="182">
        <v>10.643803</v>
      </c>
      <c r="AK1393" s="183">
        <v>57.074908000000008</v>
      </c>
      <c r="AL1393" s="183">
        <v>10.598236</v>
      </c>
      <c r="AM1393" s="183">
        <v>5.9454060000000002</v>
      </c>
      <c r="AN1393" s="184">
        <v>21.667208000000009</v>
      </c>
    </row>
    <row r="1394" spans="2:40" x14ac:dyDescent="0.25">
      <c r="B1394" s="2" t="s">
        <v>99</v>
      </c>
      <c r="C1394" s="747"/>
      <c r="D1394" s="185">
        <v>7.4297498039627721E-2</v>
      </c>
      <c r="E1394" s="186">
        <v>7.298942913044533E-2</v>
      </c>
      <c r="F1394" s="187">
        <v>7.3675781646846003E-2</v>
      </c>
      <c r="G1394" s="187">
        <v>8.7367981772888528E-2</v>
      </c>
      <c r="H1394" s="188">
        <v>6.5307686004448723E-2</v>
      </c>
      <c r="I1394" s="189">
        <v>8.5871475823638826E-2</v>
      </c>
      <c r="J1394" s="190">
        <v>6.3626570978064956E-2</v>
      </c>
      <c r="K1394" s="191">
        <v>7.0791674439083838E-2</v>
      </c>
      <c r="L1394" s="192">
        <v>0.11449705523404262</v>
      </c>
      <c r="M1394" s="192">
        <v>8.6332342269360762E-2</v>
      </c>
      <c r="N1394" s="192">
        <v>7.7137143308015396E-2</v>
      </c>
      <c r="O1394" s="192">
        <v>6.7546467102851684E-2</v>
      </c>
      <c r="P1394" s="192">
        <v>6.1992365187449522E-2</v>
      </c>
      <c r="Q1394" s="192">
        <v>0.10307347703958677</v>
      </c>
      <c r="R1394" s="192">
        <v>5.1789592143109783E-2</v>
      </c>
      <c r="S1394" s="193">
        <v>0.11792343414367983</v>
      </c>
      <c r="T1394" s="194">
        <v>6.5633702795549587E-2</v>
      </c>
      <c r="U1394" s="195">
        <v>6.7495815995719063E-2</v>
      </c>
      <c r="V1394" s="196">
        <v>0.10444990982652951</v>
      </c>
      <c r="W1394" s="197">
        <v>6.8978630326961346E-2</v>
      </c>
      <c r="X1394" s="198">
        <v>8.9872835621755159E-2</v>
      </c>
      <c r="Y1394" s="199">
        <v>6.7174680675886944E-2</v>
      </c>
      <c r="Z1394" s="200">
        <v>0.13171563484614027</v>
      </c>
      <c r="AA1394" s="201">
        <v>7.903077525136265E-2</v>
      </c>
      <c r="AB1394" s="202">
        <v>5.6575995234268768E-2</v>
      </c>
      <c r="AC1394" s="203">
        <v>9.2894885501806093E-2</v>
      </c>
      <c r="AD1394" s="204">
        <v>6.0456662501251618E-2</v>
      </c>
      <c r="AE1394" s="204">
        <v>8.0820235044177083E-2</v>
      </c>
      <c r="AF1394" s="205">
        <v>5.4235252090765067E-2</v>
      </c>
      <c r="AG1394" s="206">
        <v>2.609086105756914E-2</v>
      </c>
      <c r="AH1394" s="207">
        <v>7.501752653809661E-2</v>
      </c>
      <c r="AI1394" s="208">
        <v>0.15041839063470633</v>
      </c>
      <c r="AJ1394" s="209">
        <v>2.485467144618422E-2</v>
      </c>
      <c r="AK1394" s="210">
        <v>0.16655957323606924</v>
      </c>
      <c r="AL1394" s="210">
        <v>4.9372077373667472E-2</v>
      </c>
      <c r="AM1394" s="210">
        <v>8.2066851301942065E-2</v>
      </c>
      <c r="AN1394" s="211">
        <v>6.8645175871215658E-2</v>
      </c>
    </row>
    <row r="1395" spans="2:40" x14ac:dyDescent="0.25">
      <c r="B1395" s="2" t="s">
        <v>100</v>
      </c>
      <c r="C1395" s="747"/>
      <c r="D1395" s="132" t="s">
        <v>495</v>
      </c>
      <c r="E1395" s="212"/>
      <c r="F1395" s="213"/>
      <c r="G1395" s="213"/>
      <c r="H1395" s="214"/>
      <c r="I1395" s="215"/>
      <c r="J1395" s="216"/>
      <c r="K1395" s="239"/>
      <c r="L1395" s="140" t="s">
        <v>321</v>
      </c>
      <c r="M1395" s="217"/>
      <c r="N1395" s="217"/>
      <c r="O1395" s="217"/>
      <c r="P1395" s="217"/>
      <c r="Q1395" s="217"/>
      <c r="R1395" s="217"/>
      <c r="S1395" s="240"/>
      <c r="T1395" s="218"/>
      <c r="U1395" s="219"/>
      <c r="V1395" s="220"/>
      <c r="W1395" s="221"/>
      <c r="X1395" s="222"/>
      <c r="Y1395" s="223"/>
      <c r="Z1395" s="224"/>
      <c r="AA1395" s="225"/>
      <c r="AB1395" s="226"/>
      <c r="AC1395" s="227"/>
      <c r="AD1395" s="228"/>
      <c r="AE1395" s="228"/>
      <c r="AF1395" s="229"/>
      <c r="AG1395" s="230"/>
      <c r="AH1395" s="140" t="s">
        <v>156</v>
      </c>
      <c r="AI1395" s="137" t="s">
        <v>264</v>
      </c>
      <c r="AJ1395" s="233"/>
      <c r="AK1395" s="140" t="s">
        <v>356</v>
      </c>
      <c r="AL1395" s="234"/>
      <c r="AM1395" s="234"/>
      <c r="AN1395" s="242" t="s">
        <v>496</v>
      </c>
    </row>
    <row r="1396" spans="2:40" x14ac:dyDescent="0.25">
      <c r="B1396" s="2" t="s">
        <v>97</v>
      </c>
      <c r="C1396" s="747" t="s">
        <v>593</v>
      </c>
      <c r="D1396" s="78">
        <v>99.249730000000014</v>
      </c>
      <c r="E1396" s="79">
        <v>25.141125999999996</v>
      </c>
      <c r="F1396" s="80">
        <v>23.798500000000004</v>
      </c>
      <c r="G1396" s="80">
        <v>25.458553999999996</v>
      </c>
      <c r="H1396" s="81">
        <v>24.85155000000001</v>
      </c>
      <c r="I1396" s="82">
        <v>67.073051000000021</v>
      </c>
      <c r="J1396" s="83">
        <v>32.176679000000007</v>
      </c>
      <c r="K1396" s="84">
        <v>14.774186000000002</v>
      </c>
      <c r="L1396" s="85">
        <v>14.450422000000001</v>
      </c>
      <c r="M1396" s="85">
        <v>2.5755860000000004</v>
      </c>
      <c r="N1396" s="85">
        <v>2.7584429999999998</v>
      </c>
      <c r="O1396" s="85">
        <v>28.351425999999993</v>
      </c>
      <c r="P1396" s="85">
        <v>30.165642999999992</v>
      </c>
      <c r="Q1396" s="85">
        <v>2.2485179999999998</v>
      </c>
      <c r="R1396" s="85">
        <v>1.603958</v>
      </c>
      <c r="S1396" s="86">
        <v>2.3215479999999999</v>
      </c>
      <c r="T1396" s="87">
        <v>41.982000999999997</v>
      </c>
      <c r="U1396" s="88">
        <v>30.756727000000016</v>
      </c>
      <c r="V1396" s="89">
        <v>26.511001999999998</v>
      </c>
      <c r="W1396" s="90">
        <v>15.519593</v>
      </c>
      <c r="X1396" s="91">
        <v>30.711164000000004</v>
      </c>
      <c r="Y1396" s="92">
        <v>53.018972999999995</v>
      </c>
      <c r="Z1396" s="93">
        <v>2.2348760000000003</v>
      </c>
      <c r="AA1396" s="94">
        <v>59.867801999999983</v>
      </c>
      <c r="AB1396" s="95">
        <v>35.484838000000003</v>
      </c>
      <c r="AC1396" s="96">
        <v>22.435299999999998</v>
      </c>
      <c r="AD1396" s="97">
        <v>35.662542000000002</v>
      </c>
      <c r="AE1396" s="97">
        <v>30.389822999999993</v>
      </c>
      <c r="AF1396" s="98">
        <v>9.7197650000000007</v>
      </c>
      <c r="AG1396" s="99">
        <v>17.988060000000001</v>
      </c>
      <c r="AH1396" s="100">
        <v>44.168478000000007</v>
      </c>
      <c r="AI1396" s="101">
        <v>37.093192000000002</v>
      </c>
      <c r="AJ1396" s="102">
        <v>23.898448000000005</v>
      </c>
      <c r="AK1396" s="103">
        <v>35.886071000000001</v>
      </c>
      <c r="AL1396" s="103">
        <v>4.160101</v>
      </c>
      <c r="AM1396" s="103">
        <v>1.8737190000000001</v>
      </c>
      <c r="AN1396" s="104">
        <v>23.851131999999996</v>
      </c>
    </row>
    <row r="1397" spans="2:40" x14ac:dyDescent="0.25">
      <c r="B1397" s="2" t="s">
        <v>99</v>
      </c>
      <c r="C1397" s="747"/>
      <c r="D1397" s="105">
        <v>6.542500476232728E-2</v>
      </c>
      <c r="E1397" s="106">
        <v>9.207178960506536E-2</v>
      </c>
      <c r="F1397" s="107">
        <v>6.2751481370424925E-2</v>
      </c>
      <c r="G1397" s="107">
        <v>6.7128685740616173E-2</v>
      </c>
      <c r="H1397" s="108">
        <v>5.1193873585040822E-2</v>
      </c>
      <c r="I1397" s="109">
        <v>9.0233282353197095E-2</v>
      </c>
      <c r="J1397" s="110">
        <v>4.1885314225656882E-2</v>
      </c>
      <c r="K1397" s="111">
        <v>7.1924923165223267E-2</v>
      </c>
      <c r="L1397" s="112">
        <v>8.2583301686850449E-2</v>
      </c>
      <c r="M1397" s="112">
        <v>5.460394234720084E-2</v>
      </c>
      <c r="N1397" s="112">
        <v>5.0358309928147382E-2</v>
      </c>
      <c r="O1397" s="112">
        <v>4.8397593432837803E-2</v>
      </c>
      <c r="P1397" s="112">
        <v>8.6197434826448566E-2</v>
      </c>
      <c r="Q1397" s="112">
        <v>7.0369837873072022E-2</v>
      </c>
      <c r="R1397" s="112">
        <v>4.054423722134274E-2</v>
      </c>
      <c r="S1397" s="113">
        <v>8.4764654333673584E-2</v>
      </c>
      <c r="T1397" s="114">
        <v>6.2562345051108678E-2</v>
      </c>
      <c r="U1397" s="115">
        <v>6.1217379328182928E-2</v>
      </c>
      <c r="V1397" s="116">
        <v>8.4505062293049715E-2</v>
      </c>
      <c r="W1397" s="117">
        <v>4.9536119262202832E-2</v>
      </c>
      <c r="X1397" s="118">
        <v>6.9948437792742124E-2</v>
      </c>
      <c r="Y1397" s="119">
        <v>7.1364691639193831E-2</v>
      </c>
      <c r="Z1397" s="120">
        <v>4.989243509465633E-2</v>
      </c>
      <c r="AA1397" s="121">
        <v>5.7184861401611727E-2</v>
      </c>
      <c r="AB1397" s="122">
        <v>8.6396890315202993E-2</v>
      </c>
      <c r="AC1397" s="123">
        <v>6.4914898501741272E-2</v>
      </c>
      <c r="AD1397" s="124">
        <v>6.6030415459329736E-2</v>
      </c>
      <c r="AE1397" s="124">
        <v>6.6186432048257235E-2</v>
      </c>
      <c r="AF1397" s="125">
        <v>7.964439491149819E-2</v>
      </c>
      <c r="AG1397" s="126">
        <v>3.7520104100796023E-2</v>
      </c>
      <c r="AH1397" s="127">
        <v>5.9609060271269818E-2</v>
      </c>
      <c r="AI1397" s="128">
        <v>0.12505872728176584</v>
      </c>
      <c r="AJ1397" s="129">
        <v>5.5806000272056747E-2</v>
      </c>
      <c r="AK1397" s="130">
        <v>0.10472498126285686</v>
      </c>
      <c r="AL1397" s="130">
        <v>1.937990703870638E-2</v>
      </c>
      <c r="AM1397" s="130">
        <v>2.5863703598143439E-2</v>
      </c>
      <c r="AN1397" s="131">
        <v>7.5564195943823437E-2</v>
      </c>
    </row>
    <row r="1398" spans="2:40" x14ac:dyDescent="0.25">
      <c r="B1398" s="2" t="s">
        <v>100</v>
      </c>
      <c r="C1398" s="747"/>
      <c r="D1398" s="132" t="s">
        <v>588</v>
      </c>
      <c r="E1398" s="241"/>
      <c r="F1398" s="134"/>
      <c r="G1398" s="134"/>
      <c r="H1398" s="135"/>
      <c r="I1398" s="133" t="s">
        <v>149</v>
      </c>
      <c r="J1398" s="236"/>
      <c r="K1398" s="138"/>
      <c r="L1398" s="139"/>
      <c r="M1398" s="139"/>
      <c r="N1398" s="139"/>
      <c r="O1398" s="139"/>
      <c r="P1398" s="139"/>
      <c r="Q1398" s="139"/>
      <c r="R1398" s="139"/>
      <c r="S1398" s="141"/>
      <c r="T1398" s="142"/>
      <c r="U1398" s="237"/>
      <c r="V1398" s="143"/>
      <c r="W1398" s="144"/>
      <c r="X1398" s="145"/>
      <c r="Y1398" s="146"/>
      <c r="Z1398" s="147"/>
      <c r="AA1398" s="148"/>
      <c r="AB1398" s="149"/>
      <c r="AC1398" s="150"/>
      <c r="AD1398" s="151"/>
      <c r="AE1398" s="151"/>
      <c r="AF1398" s="152"/>
      <c r="AG1398" s="238"/>
      <c r="AH1398" s="153"/>
      <c r="AI1398" s="137" t="s">
        <v>264</v>
      </c>
      <c r="AJ1398" s="133" t="s">
        <v>161</v>
      </c>
      <c r="AK1398" s="140" t="s">
        <v>260</v>
      </c>
      <c r="AL1398" s="156"/>
      <c r="AM1398" s="156"/>
      <c r="AN1398" s="242" t="s">
        <v>161</v>
      </c>
    </row>
    <row r="1399" spans="2:40" x14ac:dyDescent="0.25">
      <c r="B1399" s="2" t="s">
        <v>97</v>
      </c>
      <c r="C1399" s="747" t="s">
        <v>598</v>
      </c>
      <c r="D1399" s="158">
        <v>92.399725999999987</v>
      </c>
      <c r="E1399" s="159">
        <v>16.047699999999999</v>
      </c>
      <c r="F1399" s="160">
        <v>27.253915000000003</v>
      </c>
      <c r="G1399" s="160">
        <v>21.787747999999997</v>
      </c>
      <c r="H1399" s="161">
        <v>27.310363000000006</v>
      </c>
      <c r="I1399" s="162">
        <v>56.953310999999985</v>
      </c>
      <c r="J1399" s="163">
        <v>35.446415000000009</v>
      </c>
      <c r="K1399" s="164">
        <v>16.738695</v>
      </c>
      <c r="L1399" s="165">
        <v>15.171446000000001</v>
      </c>
      <c r="M1399" s="165">
        <v>3.7624520000000001</v>
      </c>
      <c r="N1399" s="165">
        <v>4.361523</v>
      </c>
      <c r="O1399" s="165">
        <v>24.071819999999999</v>
      </c>
      <c r="P1399" s="165">
        <v>20.412668999999998</v>
      </c>
      <c r="Q1399" s="165">
        <v>2.028664</v>
      </c>
      <c r="R1399" s="165">
        <v>2.2937560000000001</v>
      </c>
      <c r="S1399" s="166">
        <v>3.5587010000000001</v>
      </c>
      <c r="T1399" s="167">
        <v>35.215134999999997</v>
      </c>
      <c r="U1399" s="168">
        <v>28.216027000000008</v>
      </c>
      <c r="V1399" s="169">
        <v>27.949261000000007</v>
      </c>
      <c r="W1399" s="170">
        <v>19.021014000000005</v>
      </c>
      <c r="X1399" s="171">
        <v>29.892816000000007</v>
      </c>
      <c r="Y1399" s="172">
        <v>42.126624</v>
      </c>
      <c r="Z1399" s="173">
        <v>1.948204</v>
      </c>
      <c r="AA1399" s="174">
        <v>62.451838999999971</v>
      </c>
      <c r="AB1399" s="175">
        <v>27.300402000000005</v>
      </c>
      <c r="AC1399" s="176">
        <v>24.536796000000006</v>
      </c>
      <c r="AD1399" s="177">
        <v>37.031251000000005</v>
      </c>
      <c r="AE1399" s="177">
        <v>24.103582999999997</v>
      </c>
      <c r="AF1399" s="178">
        <v>2.9823469999999999</v>
      </c>
      <c r="AG1399" s="179">
        <v>14.242676000000001</v>
      </c>
      <c r="AH1399" s="180">
        <v>43.926456999999999</v>
      </c>
      <c r="AI1399" s="181">
        <v>34.230592999999999</v>
      </c>
      <c r="AJ1399" s="182">
        <v>17.488353000000004</v>
      </c>
      <c r="AK1399" s="183">
        <v>41.746141999999992</v>
      </c>
      <c r="AL1399" s="183">
        <v>3.2731089999999998</v>
      </c>
      <c r="AM1399" s="183">
        <v>3.7654399999999999</v>
      </c>
      <c r="AN1399" s="184">
        <v>20.693693000000007</v>
      </c>
    </row>
    <row r="1400" spans="2:40" x14ac:dyDescent="0.25">
      <c r="B1400" s="2" t="s">
        <v>99</v>
      </c>
      <c r="C1400" s="747"/>
      <c r="D1400" s="185">
        <v>6.0909510923482957E-2</v>
      </c>
      <c r="E1400" s="186">
        <v>5.8769860110689048E-2</v>
      </c>
      <c r="F1400" s="187">
        <v>7.1862661066606909E-2</v>
      </c>
      <c r="G1400" s="187">
        <v>5.7449566400658042E-2</v>
      </c>
      <c r="H1400" s="188">
        <v>5.6258996762116473E-2</v>
      </c>
      <c r="I1400" s="189">
        <v>7.6619210186404746E-2</v>
      </c>
      <c r="J1400" s="190">
        <v>4.6141624200808223E-2</v>
      </c>
      <c r="K1400" s="191">
        <v>8.1488709547930874E-2</v>
      </c>
      <c r="L1400" s="192">
        <v>8.6703910933795619E-2</v>
      </c>
      <c r="M1400" s="192">
        <v>7.9766201591447719E-2</v>
      </c>
      <c r="N1400" s="192">
        <v>7.9624239831217525E-2</v>
      </c>
      <c r="O1400" s="192">
        <v>4.109204798194116E-2</v>
      </c>
      <c r="P1400" s="192">
        <v>5.8328599385776982E-2</v>
      </c>
      <c r="Q1400" s="192">
        <v>6.3489265720326815E-2</v>
      </c>
      <c r="R1400" s="192">
        <v>5.798068739448179E-2</v>
      </c>
      <c r="S1400" s="193">
        <v>0.1299357412131468</v>
      </c>
      <c r="T1400" s="194">
        <v>5.2478237683129342E-2</v>
      </c>
      <c r="U1400" s="195">
        <v>5.6160436966952013E-2</v>
      </c>
      <c r="V1400" s="196">
        <v>8.9089580312720962E-2</v>
      </c>
      <c r="W1400" s="197">
        <v>6.0712108751307448E-2</v>
      </c>
      <c r="X1400" s="198">
        <v>6.8084549984034681E-2</v>
      </c>
      <c r="Y1400" s="199">
        <v>5.6703352808442048E-2</v>
      </c>
      <c r="Z1400" s="200">
        <v>4.3492632978809502E-2</v>
      </c>
      <c r="AA1400" s="201">
        <v>5.9653096291906113E-2</v>
      </c>
      <c r="AB1400" s="202">
        <v>6.6469793018498466E-2</v>
      </c>
      <c r="AC1400" s="203">
        <v>7.0995423368438657E-2</v>
      </c>
      <c r="AD1400" s="204">
        <v>6.8564626955328084E-2</v>
      </c>
      <c r="AE1400" s="204">
        <v>5.2495539653160478E-2</v>
      </c>
      <c r="AF1400" s="205">
        <v>2.443754784515078E-2</v>
      </c>
      <c r="AG1400" s="206">
        <v>2.9707855443772649E-2</v>
      </c>
      <c r="AH1400" s="207">
        <v>5.9282432661961808E-2</v>
      </c>
      <c r="AI1400" s="208">
        <v>0.11540754957621666</v>
      </c>
      <c r="AJ1400" s="209">
        <v>4.083759046929844E-2</v>
      </c>
      <c r="AK1400" s="210">
        <v>0.12182620768783969</v>
      </c>
      <c r="AL1400" s="210">
        <v>1.5247838489390811E-2</v>
      </c>
      <c r="AM1400" s="210">
        <v>5.1975896106402943E-2</v>
      </c>
      <c r="AN1400" s="211">
        <v>6.5560924850582694E-2</v>
      </c>
    </row>
    <row r="1401" spans="2:40" x14ac:dyDescent="0.25">
      <c r="B1401" s="2" t="s">
        <v>100</v>
      </c>
      <c r="C1401" s="747"/>
      <c r="D1401" s="132" t="s">
        <v>473</v>
      </c>
      <c r="E1401" s="212"/>
      <c r="F1401" s="213"/>
      <c r="G1401" s="213"/>
      <c r="H1401" s="214"/>
      <c r="I1401" s="133" t="s">
        <v>149</v>
      </c>
      <c r="J1401" s="216"/>
      <c r="K1401" s="239"/>
      <c r="L1401" s="217"/>
      <c r="M1401" s="217"/>
      <c r="N1401" s="217"/>
      <c r="O1401" s="217"/>
      <c r="P1401" s="217"/>
      <c r="Q1401" s="217"/>
      <c r="R1401" s="217"/>
      <c r="S1401" s="240"/>
      <c r="T1401" s="218"/>
      <c r="U1401" s="219"/>
      <c r="V1401" s="220"/>
      <c r="W1401" s="221"/>
      <c r="X1401" s="222"/>
      <c r="Y1401" s="223"/>
      <c r="Z1401" s="224"/>
      <c r="AA1401" s="225"/>
      <c r="AB1401" s="226"/>
      <c r="AC1401" s="133" t="s">
        <v>183</v>
      </c>
      <c r="AD1401" s="140" t="s">
        <v>183</v>
      </c>
      <c r="AE1401" s="228"/>
      <c r="AF1401" s="229"/>
      <c r="AG1401" s="230"/>
      <c r="AH1401" s="140" t="s">
        <v>156</v>
      </c>
      <c r="AI1401" s="137" t="s">
        <v>264</v>
      </c>
      <c r="AJ1401" s="233"/>
      <c r="AK1401" s="140" t="s">
        <v>356</v>
      </c>
      <c r="AL1401" s="234"/>
      <c r="AM1401" s="234"/>
      <c r="AN1401" s="242" t="s">
        <v>161</v>
      </c>
    </row>
    <row r="1402" spans="2:40" x14ac:dyDescent="0.25">
      <c r="B1402" s="2" t="s">
        <v>97</v>
      </c>
      <c r="C1402" s="747" t="s">
        <v>596</v>
      </c>
      <c r="D1402" s="78">
        <v>88.829236000000023</v>
      </c>
      <c r="E1402" s="79">
        <v>20.754860999999998</v>
      </c>
      <c r="F1402" s="80">
        <v>23.831692</v>
      </c>
      <c r="G1402" s="80">
        <v>23.662073000000003</v>
      </c>
      <c r="H1402" s="81">
        <v>20.580610000000004</v>
      </c>
      <c r="I1402" s="82">
        <v>53.283106000000018</v>
      </c>
      <c r="J1402" s="83">
        <v>35.546130000000012</v>
      </c>
      <c r="K1402" s="84">
        <v>13.515726000000001</v>
      </c>
      <c r="L1402" s="85">
        <v>13.070912999999999</v>
      </c>
      <c r="M1402" s="85">
        <v>4.6437430000000006</v>
      </c>
      <c r="N1402" s="85">
        <v>3.7648719999999996</v>
      </c>
      <c r="O1402" s="85">
        <v>36.736830999999995</v>
      </c>
      <c r="P1402" s="85">
        <v>13.621115999999997</v>
      </c>
      <c r="Q1402" s="85">
        <v>1.1413139999999999</v>
      </c>
      <c r="R1402" s="85">
        <v>0.83389500000000005</v>
      </c>
      <c r="S1402" s="86">
        <v>1.500826</v>
      </c>
      <c r="T1402" s="87">
        <v>36.391564000000002</v>
      </c>
      <c r="U1402" s="88">
        <v>28.933989000000008</v>
      </c>
      <c r="V1402" s="89">
        <v>21.770429</v>
      </c>
      <c r="W1402" s="90">
        <v>16.814664</v>
      </c>
      <c r="X1402" s="91">
        <v>31.866548000000002</v>
      </c>
      <c r="Y1402" s="92">
        <v>37.055498000000007</v>
      </c>
      <c r="Z1402" s="93">
        <v>2.300351</v>
      </c>
      <c r="AA1402" s="94">
        <v>46.605502000000016</v>
      </c>
      <c r="AB1402" s="95">
        <v>34.017112000000004</v>
      </c>
      <c r="AC1402" s="96">
        <v>19.904199999999999</v>
      </c>
      <c r="AD1402" s="97">
        <v>31.26838200000001</v>
      </c>
      <c r="AE1402" s="97">
        <v>26.606251999999998</v>
      </c>
      <c r="AF1402" s="98">
        <v>7.0897190000000005</v>
      </c>
      <c r="AG1402" s="99">
        <v>13.875108999999998</v>
      </c>
      <c r="AH1402" s="100">
        <v>44.165284000000014</v>
      </c>
      <c r="AI1402" s="101">
        <v>30.788842999999996</v>
      </c>
      <c r="AJ1402" s="102">
        <v>19.961387999999999</v>
      </c>
      <c r="AK1402" s="103">
        <v>30.330998999999995</v>
      </c>
      <c r="AL1402" s="103">
        <v>10.25718</v>
      </c>
      <c r="AM1402" s="103">
        <v>3.1267770000000001</v>
      </c>
      <c r="AN1402" s="104">
        <v>13.259862999999998</v>
      </c>
    </row>
    <row r="1403" spans="2:40" x14ac:dyDescent="0.25">
      <c r="B1403" s="2" t="s">
        <v>99</v>
      </c>
      <c r="C1403" s="747"/>
      <c r="D1403" s="105">
        <v>5.8555858926103807E-2</v>
      </c>
      <c r="E1403" s="106">
        <v>7.6008417255232566E-2</v>
      </c>
      <c r="F1403" s="107">
        <v>6.2839001473357761E-2</v>
      </c>
      <c r="G1403" s="107">
        <v>6.2391754943682938E-2</v>
      </c>
      <c r="H1403" s="108">
        <v>4.2395792079086683E-2</v>
      </c>
      <c r="I1403" s="109">
        <v>7.1681688497416532E-2</v>
      </c>
      <c r="J1403" s="110">
        <v>4.6271426101992967E-2</v>
      </c>
      <c r="K1403" s="111">
        <v>6.5798383347293057E-2</v>
      </c>
      <c r="L1403" s="112">
        <v>7.4699489855837811E-2</v>
      </c>
      <c r="M1403" s="112">
        <v>9.8450090599660617E-2</v>
      </c>
      <c r="N1403" s="112">
        <v>6.8731741426523607E-2</v>
      </c>
      <c r="O1403" s="112">
        <v>6.27119853071543E-2</v>
      </c>
      <c r="P1403" s="112">
        <v>3.89219370750193E-2</v>
      </c>
      <c r="Q1403" s="112">
        <v>3.5718673874199511E-2</v>
      </c>
      <c r="R1403" s="112">
        <v>2.1078879058985079E-2</v>
      </c>
      <c r="S1403" s="113">
        <v>5.4798348819404118E-2</v>
      </c>
      <c r="T1403" s="114">
        <v>5.4231373676483542E-2</v>
      </c>
      <c r="U1403" s="115">
        <v>5.7589449621556682E-2</v>
      </c>
      <c r="V1403" s="116">
        <v>6.9394263513367638E-2</v>
      </c>
      <c r="W1403" s="117">
        <v>5.3669783818291392E-2</v>
      </c>
      <c r="X1403" s="118">
        <v>7.2579966374684807E-2</v>
      </c>
      <c r="Y1403" s="119">
        <v>4.9877506837161183E-2</v>
      </c>
      <c r="Z1403" s="120">
        <v>5.1354130145219591E-2</v>
      </c>
      <c r="AA1403" s="121">
        <v>4.4516903634152803E-2</v>
      </c>
      <c r="AB1403" s="122">
        <v>8.2823336950389237E-2</v>
      </c>
      <c r="AC1403" s="123">
        <v>5.7591345903926353E-2</v>
      </c>
      <c r="AD1403" s="124">
        <v>5.7894478026861568E-2</v>
      </c>
      <c r="AE1403" s="124">
        <v>5.7946138418009489E-2</v>
      </c>
      <c r="AF1403" s="125">
        <v>5.8093624675859143E-2</v>
      </c>
      <c r="AG1403" s="126">
        <v>2.8941171760039259E-2</v>
      </c>
      <c r="AH1403" s="127">
        <v>5.9604749700765083E-2</v>
      </c>
      <c r="AI1403" s="128">
        <v>0.1038037794120847</v>
      </c>
      <c r="AJ1403" s="129">
        <v>4.6612450488777768E-2</v>
      </c>
      <c r="AK1403" s="130">
        <v>8.8513822033031431E-2</v>
      </c>
      <c r="AL1403" s="130">
        <v>4.7783261723520251E-2</v>
      </c>
      <c r="AM1403" s="130">
        <v>4.316017158682392E-2</v>
      </c>
      <c r="AN1403" s="131">
        <v>4.2009363996654517E-2</v>
      </c>
    </row>
    <row r="1404" spans="2:40" x14ac:dyDescent="0.25">
      <c r="B1404" s="2" t="s">
        <v>100</v>
      </c>
      <c r="C1404" s="747"/>
      <c r="D1404" s="132" t="s">
        <v>544</v>
      </c>
      <c r="E1404" s="241"/>
      <c r="F1404" s="134"/>
      <c r="G1404" s="134"/>
      <c r="H1404" s="135"/>
      <c r="I1404" s="133" t="s">
        <v>109</v>
      </c>
      <c r="J1404" s="236"/>
      <c r="K1404" s="133" t="s">
        <v>321</v>
      </c>
      <c r="L1404" s="140" t="s">
        <v>321</v>
      </c>
      <c r="M1404" s="139"/>
      <c r="N1404" s="139"/>
      <c r="O1404" s="140" t="s">
        <v>321</v>
      </c>
      <c r="P1404" s="139"/>
      <c r="Q1404" s="139"/>
      <c r="R1404" s="139"/>
      <c r="S1404" s="141"/>
      <c r="T1404" s="142"/>
      <c r="U1404" s="237"/>
      <c r="V1404" s="143"/>
      <c r="W1404" s="144"/>
      <c r="X1404" s="145"/>
      <c r="Y1404" s="146"/>
      <c r="Z1404" s="147"/>
      <c r="AA1404" s="148"/>
      <c r="AB1404" s="137" t="s">
        <v>188</v>
      </c>
      <c r="AC1404" s="150"/>
      <c r="AD1404" s="151"/>
      <c r="AE1404" s="151"/>
      <c r="AF1404" s="152"/>
      <c r="AG1404" s="238"/>
      <c r="AH1404" s="140" t="s">
        <v>156</v>
      </c>
      <c r="AI1404" s="137" t="s">
        <v>264</v>
      </c>
      <c r="AJ1404" s="155"/>
      <c r="AK1404" s="140" t="s">
        <v>242</v>
      </c>
      <c r="AL1404" s="156"/>
      <c r="AM1404" s="156"/>
      <c r="AN1404" s="157"/>
    </row>
    <row r="1405" spans="2:40" x14ac:dyDescent="0.25">
      <c r="B1405" s="2" t="s">
        <v>97</v>
      </c>
      <c r="C1405" s="747" t="s">
        <v>597</v>
      </c>
      <c r="D1405" s="158">
        <v>78.283805000000001</v>
      </c>
      <c r="E1405" s="159">
        <v>23.135662000000004</v>
      </c>
      <c r="F1405" s="160">
        <v>16.161548000000003</v>
      </c>
      <c r="G1405" s="160">
        <v>21.750053999999999</v>
      </c>
      <c r="H1405" s="161">
        <v>17.236541000000003</v>
      </c>
      <c r="I1405" s="162">
        <v>42.995117</v>
      </c>
      <c r="J1405" s="163">
        <v>35.288688</v>
      </c>
      <c r="K1405" s="164">
        <v>10.162429999999999</v>
      </c>
      <c r="L1405" s="165">
        <v>11.746083</v>
      </c>
      <c r="M1405" s="165">
        <v>4.1345259999999993</v>
      </c>
      <c r="N1405" s="165">
        <v>4.1925239999999997</v>
      </c>
      <c r="O1405" s="165">
        <v>25.491452999999996</v>
      </c>
      <c r="P1405" s="165">
        <v>16.457348</v>
      </c>
      <c r="Q1405" s="165">
        <v>1.6914</v>
      </c>
      <c r="R1405" s="165">
        <v>2.1138680000000001</v>
      </c>
      <c r="S1405" s="166">
        <v>2.2941729999999998</v>
      </c>
      <c r="T1405" s="167">
        <v>32.236741999999992</v>
      </c>
      <c r="U1405" s="168">
        <v>24.103512000000006</v>
      </c>
      <c r="V1405" s="169">
        <v>20.863212999999998</v>
      </c>
      <c r="W1405" s="170">
        <v>15.782068000000002</v>
      </c>
      <c r="X1405" s="171">
        <v>27.703683000000002</v>
      </c>
      <c r="Y1405" s="172">
        <v>30.841831000000003</v>
      </c>
      <c r="Z1405" s="173">
        <v>3.1329000000000002</v>
      </c>
      <c r="AA1405" s="174">
        <v>43.159685999999994</v>
      </c>
      <c r="AB1405" s="175">
        <v>30.541442</v>
      </c>
      <c r="AC1405" s="176">
        <v>15.775036999999999</v>
      </c>
      <c r="AD1405" s="177">
        <v>27.425434000000003</v>
      </c>
      <c r="AE1405" s="177">
        <v>29.817921999999999</v>
      </c>
      <c r="AF1405" s="178">
        <v>3.6426150000000002</v>
      </c>
      <c r="AG1405" s="179">
        <v>7.784987000000001</v>
      </c>
      <c r="AH1405" s="180">
        <v>39.722378999999997</v>
      </c>
      <c r="AI1405" s="181">
        <v>30.776439</v>
      </c>
      <c r="AJ1405" s="182">
        <v>20.818791000000001</v>
      </c>
      <c r="AK1405" s="183">
        <v>31.579637000000002</v>
      </c>
      <c r="AL1405" s="183">
        <v>3.7197580000000001</v>
      </c>
      <c r="AM1405" s="183">
        <v>4.148066</v>
      </c>
      <c r="AN1405" s="184">
        <v>14.397136999999999</v>
      </c>
    </row>
    <row r="1406" spans="2:40" x14ac:dyDescent="0.25">
      <c r="B1406" s="2" t="s">
        <v>99</v>
      </c>
      <c r="C1406" s="747"/>
      <c r="D1406" s="185">
        <v>5.1604355144725327E-2</v>
      </c>
      <c r="E1406" s="186">
        <v>8.4727382697095829E-2</v>
      </c>
      <c r="F1406" s="187">
        <v>4.2614495797601883E-2</v>
      </c>
      <c r="G1406" s="187">
        <v>5.7350175497297748E-2</v>
      </c>
      <c r="H1406" s="188">
        <v>3.550705292013466E-2</v>
      </c>
      <c r="I1406" s="189">
        <v>5.7841271184603547E-2</v>
      </c>
      <c r="J1406" s="190">
        <v>4.5936306400395373E-2</v>
      </c>
      <c r="K1406" s="191">
        <v>4.9473588387337203E-2</v>
      </c>
      <c r="L1406" s="192">
        <v>6.7128165255505037E-2</v>
      </c>
      <c r="M1406" s="192">
        <v>8.765438985031089E-2</v>
      </c>
      <c r="N1406" s="192">
        <v>7.6538983395051538E-2</v>
      </c>
      <c r="O1406" s="192">
        <v>4.3515447099778809E-2</v>
      </c>
      <c r="P1406" s="192">
        <v>4.7026386331170997E-2</v>
      </c>
      <c r="Q1406" s="192">
        <v>5.2934218795897582E-2</v>
      </c>
      <c r="R1406" s="192">
        <v>5.3433547291515927E-2</v>
      </c>
      <c r="S1406" s="193">
        <v>8.3765134869770913E-2</v>
      </c>
      <c r="T1406" s="194">
        <v>4.8039782008665259E-2</v>
      </c>
      <c r="U1406" s="195">
        <v>4.7974995429305889E-2</v>
      </c>
      <c r="V1406" s="196">
        <v>6.6502469963155855E-2</v>
      </c>
      <c r="W1406" s="197">
        <v>5.0373898507015943E-2</v>
      </c>
      <c r="X1406" s="198">
        <v>6.309853143161058E-2</v>
      </c>
      <c r="Y1406" s="199">
        <v>4.1513775811974511E-2</v>
      </c>
      <c r="Z1406" s="200">
        <v>6.9940350116985836E-2</v>
      </c>
      <c r="AA1406" s="201">
        <v>4.1225509866673962E-2</v>
      </c>
      <c r="AB1406" s="202">
        <v>7.4360931689814502E-2</v>
      </c>
      <c r="AC1406" s="203">
        <v>4.5643914978458627E-2</v>
      </c>
      <c r="AD1406" s="204">
        <v>5.077912845282951E-2</v>
      </c>
      <c r="AE1406" s="204">
        <v>6.4940880645248736E-2</v>
      </c>
      <c r="AF1406" s="205">
        <v>2.9847827346705082E-2</v>
      </c>
      <c r="AG1406" s="206">
        <v>1.6238189257949089E-2</v>
      </c>
      <c r="AH1406" s="207">
        <v>5.3608677299888448E-2</v>
      </c>
      <c r="AI1406" s="208">
        <v>0.10376195965030194</v>
      </c>
      <c r="AJ1406" s="209">
        <v>4.8614598580204553E-2</v>
      </c>
      <c r="AK1406" s="210">
        <v>9.2157675692967941E-2</v>
      </c>
      <c r="AL1406" s="210">
        <v>1.7328561072551939E-2</v>
      </c>
      <c r="AM1406" s="210">
        <v>5.7257438030748717E-2</v>
      </c>
      <c r="AN1406" s="211">
        <v>4.5612429686694551E-2</v>
      </c>
    </row>
    <row r="1407" spans="2:40" x14ac:dyDescent="0.25">
      <c r="B1407" s="2" t="s">
        <v>100</v>
      </c>
      <c r="C1407" s="747"/>
      <c r="D1407" s="132" t="s">
        <v>572</v>
      </c>
      <c r="E1407" s="133" t="s">
        <v>273</v>
      </c>
      <c r="F1407" s="213"/>
      <c r="G1407" s="213"/>
      <c r="H1407" s="214"/>
      <c r="I1407" s="215"/>
      <c r="J1407" s="216"/>
      <c r="K1407" s="239"/>
      <c r="L1407" s="217"/>
      <c r="M1407" s="217"/>
      <c r="N1407" s="217"/>
      <c r="O1407" s="217"/>
      <c r="P1407" s="217"/>
      <c r="Q1407" s="217"/>
      <c r="R1407" s="217"/>
      <c r="S1407" s="240"/>
      <c r="T1407" s="218"/>
      <c r="U1407" s="219"/>
      <c r="V1407" s="220"/>
      <c r="W1407" s="221"/>
      <c r="X1407" s="222"/>
      <c r="Y1407" s="223"/>
      <c r="Z1407" s="224"/>
      <c r="AA1407" s="225"/>
      <c r="AB1407" s="137" t="s">
        <v>193</v>
      </c>
      <c r="AC1407" s="227"/>
      <c r="AD1407" s="228"/>
      <c r="AE1407" s="228"/>
      <c r="AF1407" s="229"/>
      <c r="AG1407" s="230"/>
      <c r="AH1407" s="140" t="s">
        <v>156</v>
      </c>
      <c r="AI1407" s="137" t="s">
        <v>264</v>
      </c>
      <c r="AJ1407" s="233"/>
      <c r="AK1407" s="140" t="s">
        <v>469</v>
      </c>
      <c r="AL1407" s="234"/>
      <c r="AM1407" s="234"/>
      <c r="AN1407" s="235"/>
    </row>
    <row r="1408" spans="2:40" x14ac:dyDescent="0.25">
      <c r="B1408" s="2" t="s">
        <v>97</v>
      </c>
      <c r="C1408" s="747" t="s">
        <v>594</v>
      </c>
      <c r="D1408" s="78">
        <v>62.402071999999997</v>
      </c>
      <c r="E1408" s="79">
        <v>18.523052000000003</v>
      </c>
      <c r="F1408" s="80">
        <v>12.567718000000003</v>
      </c>
      <c r="G1408" s="80">
        <v>16.426992000000002</v>
      </c>
      <c r="H1408" s="81">
        <v>14.884310000000003</v>
      </c>
      <c r="I1408" s="82">
        <v>36.39345800000001</v>
      </c>
      <c r="J1408" s="83">
        <v>26.008614000000009</v>
      </c>
      <c r="K1408" s="84">
        <v>8.0845519999999986</v>
      </c>
      <c r="L1408" s="85">
        <v>14.057551</v>
      </c>
      <c r="M1408" s="85">
        <v>3.221489</v>
      </c>
      <c r="N1408" s="85">
        <v>2.9227120000000002</v>
      </c>
      <c r="O1408" s="85">
        <v>14.120139</v>
      </c>
      <c r="P1408" s="85">
        <v>14.840102000000002</v>
      </c>
      <c r="Q1408" s="85">
        <v>1.3296290000000002</v>
      </c>
      <c r="R1408" s="85">
        <v>1.2061549999999999</v>
      </c>
      <c r="S1408" s="86">
        <v>2.6197429999999997</v>
      </c>
      <c r="T1408" s="87">
        <v>29.086611999999992</v>
      </c>
      <c r="U1408" s="88">
        <v>17.914077000000002</v>
      </c>
      <c r="V1408" s="89">
        <v>15.401382999999999</v>
      </c>
      <c r="W1408" s="90">
        <v>7.7641869999999997</v>
      </c>
      <c r="X1408" s="91">
        <v>18.725844999999996</v>
      </c>
      <c r="Y1408" s="92">
        <v>34.552768000000007</v>
      </c>
      <c r="Z1408" s="257" t="s">
        <v>163</v>
      </c>
      <c r="AA1408" s="94">
        <v>35.676416999999994</v>
      </c>
      <c r="AB1408" s="95">
        <v>25.063441000000001</v>
      </c>
      <c r="AC1408" s="96">
        <v>17.729179999999999</v>
      </c>
      <c r="AD1408" s="97">
        <v>18.825948</v>
      </c>
      <c r="AE1408" s="97">
        <v>19.669148</v>
      </c>
      <c r="AF1408" s="98">
        <v>4.9308880000000004</v>
      </c>
      <c r="AG1408" s="99">
        <v>6.5728489999999997</v>
      </c>
      <c r="AH1408" s="100">
        <v>35.399051000000014</v>
      </c>
      <c r="AI1408" s="101">
        <v>20.430171999999999</v>
      </c>
      <c r="AJ1408" s="102">
        <v>13.747356000000002</v>
      </c>
      <c r="AK1408" s="103">
        <v>23.983092999999997</v>
      </c>
      <c r="AL1408" s="103">
        <v>3.3431109999999995</v>
      </c>
      <c r="AM1408" s="103">
        <v>2.8797280000000001</v>
      </c>
      <c r="AN1408" s="104">
        <v>14.629623</v>
      </c>
    </row>
    <row r="1409" spans="2:40" x14ac:dyDescent="0.25">
      <c r="B1409" s="2" t="s">
        <v>99</v>
      </c>
      <c r="C1409" s="747"/>
      <c r="D1409" s="105">
        <v>4.1135183519180239E-2</v>
      </c>
      <c r="E1409" s="106">
        <v>6.7835090066677414E-2</v>
      </c>
      <c r="F1409" s="107">
        <v>3.3138345775815883E-2</v>
      </c>
      <c r="G1409" s="107">
        <v>4.3314415407552848E-2</v>
      </c>
      <c r="H1409" s="108">
        <v>3.0661487293169181E-2</v>
      </c>
      <c r="I1409" s="109">
        <v>4.8960068500883018E-2</v>
      </c>
      <c r="J1409" s="110">
        <v>3.3856165515521938E-2</v>
      </c>
      <c r="K1409" s="111">
        <v>3.9357889593731377E-2</v>
      </c>
      <c r="L1409" s="112">
        <v>8.0338067304282626E-2</v>
      </c>
      <c r="M1409" s="112">
        <v>6.8297466917486616E-2</v>
      </c>
      <c r="N1409" s="112">
        <v>5.3357215185057469E-2</v>
      </c>
      <c r="O1409" s="112">
        <v>2.4103928547973458E-2</v>
      </c>
      <c r="P1409" s="112">
        <v>4.2405153603483597E-2</v>
      </c>
      <c r="Q1409" s="112">
        <v>4.1612198417506512E-2</v>
      </c>
      <c r="R1409" s="112">
        <v>3.0488725044987858E-2</v>
      </c>
      <c r="S1409" s="113">
        <v>9.5652387905854647E-2</v>
      </c>
      <c r="T1409" s="114">
        <v>4.3345400718553598E-2</v>
      </c>
      <c r="U1409" s="115">
        <v>3.5655707027060363E-2</v>
      </c>
      <c r="V1409" s="116">
        <v>4.9092630667604227E-2</v>
      </c>
      <c r="W1409" s="117">
        <v>2.4782073422031412E-2</v>
      </c>
      <c r="X1409" s="118">
        <v>4.2650405699342121E-2</v>
      </c>
      <c r="Y1409" s="119">
        <v>4.6508777784145403E-2</v>
      </c>
      <c r="Z1409" s="260"/>
      <c r="AA1409" s="121">
        <v>3.4077599198499141E-2</v>
      </c>
      <c r="AB1409" s="122">
        <v>6.1023340813858622E-2</v>
      </c>
      <c r="AC1409" s="123">
        <v>5.1298084724478901E-2</v>
      </c>
      <c r="AD1409" s="124">
        <v>3.4856886193242689E-2</v>
      </c>
      <c r="AE1409" s="124">
        <v>4.2837719967935152E-2</v>
      </c>
      <c r="AF1409" s="125">
        <v>4.0404021201784969E-2</v>
      </c>
      <c r="AG1409" s="126">
        <v>1.370987080979344E-2</v>
      </c>
      <c r="AH1409" s="127">
        <v>4.7773984075356983E-2</v>
      </c>
      <c r="AI1409" s="128">
        <v>6.8879790891750933E-2</v>
      </c>
      <c r="AJ1409" s="129">
        <v>3.2101873421908442E-2</v>
      </c>
      <c r="AK1409" s="130">
        <v>6.9988964939916479E-2</v>
      </c>
      <c r="AL1409" s="130">
        <v>1.557394409416423E-2</v>
      </c>
      <c r="AM1409" s="130">
        <v>3.9750054002374108E-2</v>
      </c>
      <c r="AN1409" s="131">
        <v>4.6348982469941721E-2</v>
      </c>
    </row>
    <row r="1410" spans="2:40" x14ac:dyDescent="0.25">
      <c r="B1410" s="2" t="s">
        <v>100</v>
      </c>
      <c r="C1410" s="747"/>
      <c r="D1410" s="132" t="s">
        <v>465</v>
      </c>
      <c r="E1410" s="133" t="s">
        <v>186</v>
      </c>
      <c r="F1410" s="134"/>
      <c r="G1410" s="134"/>
      <c r="H1410" s="135"/>
      <c r="I1410" s="136"/>
      <c r="J1410" s="236"/>
      <c r="K1410" s="138"/>
      <c r="L1410" s="140" t="s">
        <v>355</v>
      </c>
      <c r="M1410" s="139"/>
      <c r="N1410" s="139"/>
      <c r="O1410" s="139"/>
      <c r="P1410" s="139"/>
      <c r="Q1410" s="139"/>
      <c r="R1410" s="139"/>
      <c r="S1410" s="141"/>
      <c r="T1410" s="142"/>
      <c r="U1410" s="237"/>
      <c r="V1410" s="143"/>
      <c r="W1410" s="144"/>
      <c r="X1410" s="145"/>
      <c r="Y1410" s="146"/>
      <c r="Z1410" s="147"/>
      <c r="AA1410" s="148"/>
      <c r="AB1410" s="149"/>
      <c r="AC1410" s="150"/>
      <c r="AD1410" s="151"/>
      <c r="AE1410" s="151"/>
      <c r="AF1410" s="152"/>
      <c r="AG1410" s="238"/>
      <c r="AH1410" s="140" t="s">
        <v>156</v>
      </c>
      <c r="AI1410" s="137" t="s">
        <v>270</v>
      </c>
      <c r="AJ1410" s="155"/>
      <c r="AK1410" s="140" t="s">
        <v>284</v>
      </c>
      <c r="AL1410" s="156"/>
      <c r="AM1410" s="156"/>
      <c r="AN1410" s="157"/>
    </row>
    <row r="1411" spans="2:40" x14ac:dyDescent="0.25">
      <c r="B1411" s="2" t="s">
        <v>97</v>
      </c>
      <c r="C1411" s="747" t="s">
        <v>604</v>
      </c>
      <c r="D1411" s="158">
        <v>52.969460000000012</v>
      </c>
      <c r="E1411" s="159">
        <v>8.792923</v>
      </c>
      <c r="F1411" s="160">
        <v>18.019020000000001</v>
      </c>
      <c r="G1411" s="160">
        <v>9.5434070000000002</v>
      </c>
      <c r="H1411" s="161">
        <v>16.614109999999997</v>
      </c>
      <c r="I1411" s="162">
        <v>31.154671999999998</v>
      </c>
      <c r="J1411" s="163">
        <v>21.814788000000004</v>
      </c>
      <c r="K1411" s="164">
        <v>6.5307049999999993</v>
      </c>
      <c r="L1411" s="165">
        <v>13.904691</v>
      </c>
      <c r="M1411" s="165">
        <v>0.89805800000000002</v>
      </c>
      <c r="N1411" s="165">
        <v>3.0869800000000001</v>
      </c>
      <c r="O1411" s="165">
        <v>11.433792</v>
      </c>
      <c r="P1411" s="165">
        <v>15.072056</v>
      </c>
      <c r="Q1411" s="165">
        <v>0.97520799999999996</v>
      </c>
      <c r="R1411" s="165">
        <v>0.60944399999999999</v>
      </c>
      <c r="S1411" s="166">
        <v>0.45852599999999999</v>
      </c>
      <c r="T1411" s="167">
        <v>22.311019999999999</v>
      </c>
      <c r="U1411" s="168">
        <v>12.302201999999999</v>
      </c>
      <c r="V1411" s="169">
        <v>17.522630000000003</v>
      </c>
      <c r="W1411" s="170">
        <v>12.352271000000004</v>
      </c>
      <c r="X1411" s="171">
        <v>20.158481999999999</v>
      </c>
      <c r="Y1411" s="172">
        <v>19.625098999999999</v>
      </c>
      <c r="Z1411" s="173">
        <v>2.1504569999999998</v>
      </c>
      <c r="AA1411" s="174">
        <v>32.259434000000006</v>
      </c>
      <c r="AB1411" s="175">
        <v>17.638179999999998</v>
      </c>
      <c r="AC1411" s="176">
        <v>18.752693000000001</v>
      </c>
      <c r="AD1411" s="177">
        <v>14.084588</v>
      </c>
      <c r="AE1411" s="177">
        <v>17.048925000000001</v>
      </c>
      <c r="AF1411" s="178">
        <v>1.6814840000000002</v>
      </c>
      <c r="AG1411" s="179">
        <v>8.5229099999999995</v>
      </c>
      <c r="AH1411" s="180">
        <v>27.251437000000006</v>
      </c>
      <c r="AI1411" s="181">
        <v>17.195112999999999</v>
      </c>
      <c r="AJ1411" s="182">
        <v>10.115807</v>
      </c>
      <c r="AK1411" s="183">
        <v>20.779982999999998</v>
      </c>
      <c r="AL1411" s="183">
        <v>2.8091210000000002</v>
      </c>
      <c r="AM1411" s="183">
        <v>1.83735</v>
      </c>
      <c r="AN1411" s="184">
        <v>14.638059000000002</v>
      </c>
    </row>
    <row r="1412" spans="2:40" x14ac:dyDescent="0.25">
      <c r="B1412" s="2" t="s">
        <v>99</v>
      </c>
      <c r="C1412" s="747"/>
      <c r="D1412" s="185">
        <v>7.0936931526164981E-2</v>
      </c>
      <c r="E1412" s="186">
        <v>6.859858930793819E-2</v>
      </c>
      <c r="F1412" s="187">
        <v>0.1029658832904409</v>
      </c>
      <c r="G1412" s="187">
        <v>5.0705639325920558E-2</v>
      </c>
      <c r="H1412" s="188">
        <v>6.5071504940333424E-2</v>
      </c>
      <c r="I1412" s="189">
        <v>7.9980408328941349E-2</v>
      </c>
      <c r="J1412" s="190">
        <v>6.1808306549331761E-2</v>
      </c>
      <c r="K1412" s="191">
        <v>6.5100427752356818E-2</v>
      </c>
      <c r="L1412" s="192">
        <v>0.1532945128539395</v>
      </c>
      <c r="M1412" s="192">
        <v>4.0552696654668277E-2</v>
      </c>
      <c r="N1412" s="192">
        <v>9.759528034133462E-2</v>
      </c>
      <c r="O1412" s="192">
        <v>4.0742693883233837E-2</v>
      </c>
      <c r="P1412" s="192">
        <v>8.6863263651507872E-2</v>
      </c>
      <c r="Q1412" s="192">
        <v>5.807030367268428E-2</v>
      </c>
      <c r="R1412" s="192">
        <v>2.9266618712063021E-2</v>
      </c>
      <c r="S1412" s="193">
        <v>4.5189716566655387E-2</v>
      </c>
      <c r="T1412" s="194">
        <v>6.7441633242340898E-2</v>
      </c>
      <c r="U1412" s="195">
        <v>5.0329326434153138E-2</v>
      </c>
      <c r="V1412" s="196">
        <v>0.10940865288180943</v>
      </c>
      <c r="W1412" s="197">
        <v>7.7510495077949979E-2</v>
      </c>
      <c r="X1412" s="198">
        <v>9.5784599110387697E-2</v>
      </c>
      <c r="Y1412" s="199">
        <v>5.3123461609834527E-2</v>
      </c>
      <c r="Z1412" s="200">
        <v>9.8761549947591704E-2</v>
      </c>
      <c r="AA1412" s="201">
        <v>6.1707179856194998E-2</v>
      </c>
      <c r="AB1412" s="202">
        <v>8.4469334841090968E-2</v>
      </c>
      <c r="AC1412" s="203">
        <v>0.10751972210481477</v>
      </c>
      <c r="AD1412" s="204">
        <v>5.4206407071459392E-2</v>
      </c>
      <c r="AE1412" s="204">
        <v>7.5253458484121016E-2</v>
      </c>
      <c r="AF1412" s="205">
        <v>2.5269328293385619E-2</v>
      </c>
      <c r="AG1412" s="206">
        <v>3.512510589931496E-2</v>
      </c>
      <c r="AH1412" s="207">
        <v>7.633622313495303E-2</v>
      </c>
      <c r="AI1412" s="208">
        <v>0.11691357002707967</v>
      </c>
      <c r="AJ1412" s="209">
        <v>4.5911047391348332E-2</v>
      </c>
      <c r="AK1412" s="210">
        <v>0.11908394298191965</v>
      </c>
      <c r="AL1412" s="210">
        <v>2.8145317966524749E-2</v>
      </c>
      <c r="AM1412" s="210">
        <v>4.6358691147567799E-2</v>
      </c>
      <c r="AN1412" s="211">
        <v>0.10220218855769767</v>
      </c>
    </row>
    <row r="1413" spans="2:40" x14ac:dyDescent="0.25">
      <c r="B1413" s="2" t="s">
        <v>100</v>
      </c>
      <c r="C1413" s="747"/>
      <c r="D1413" s="132" t="s">
        <v>561</v>
      </c>
      <c r="E1413" s="212"/>
      <c r="F1413" s="213"/>
      <c r="G1413" s="213"/>
      <c r="H1413" s="214"/>
      <c r="I1413" s="215"/>
      <c r="J1413" s="216"/>
      <c r="K1413" s="239"/>
      <c r="L1413" s="140" t="s">
        <v>562</v>
      </c>
      <c r="M1413" s="217"/>
      <c r="N1413" s="217"/>
      <c r="O1413" s="217"/>
      <c r="P1413" s="217"/>
      <c r="Q1413" s="217"/>
      <c r="R1413" s="217"/>
      <c r="S1413" s="240"/>
      <c r="T1413" s="218"/>
      <c r="U1413" s="219"/>
      <c r="V1413" s="137" t="s">
        <v>205</v>
      </c>
      <c r="W1413" s="221"/>
      <c r="X1413" s="222"/>
      <c r="Y1413" s="223"/>
      <c r="Z1413" s="224"/>
      <c r="AA1413" s="225"/>
      <c r="AB1413" s="226"/>
      <c r="AC1413" s="133" t="s">
        <v>183</v>
      </c>
      <c r="AD1413" s="228"/>
      <c r="AE1413" s="228"/>
      <c r="AF1413" s="229"/>
      <c r="AG1413" s="230"/>
      <c r="AH1413" s="140" t="s">
        <v>156</v>
      </c>
      <c r="AI1413" s="137" t="s">
        <v>270</v>
      </c>
      <c r="AJ1413" s="233"/>
      <c r="AK1413" s="140" t="s">
        <v>284</v>
      </c>
      <c r="AL1413" s="234"/>
      <c r="AM1413" s="234"/>
      <c r="AN1413" s="242" t="s">
        <v>161</v>
      </c>
    </row>
    <row r="1414" spans="2:40" x14ac:dyDescent="0.25">
      <c r="B1414" s="2" t="s">
        <v>97</v>
      </c>
      <c r="C1414" s="747" t="s">
        <v>603</v>
      </c>
      <c r="D1414" s="78">
        <v>32.489524000000003</v>
      </c>
      <c r="E1414" s="79">
        <v>6.15273</v>
      </c>
      <c r="F1414" s="80">
        <v>8.8468409999999995</v>
      </c>
      <c r="G1414" s="80">
        <v>11.526476000000001</v>
      </c>
      <c r="H1414" s="81">
        <v>5.9634770000000001</v>
      </c>
      <c r="I1414" s="82">
        <v>14.026496000000002</v>
      </c>
      <c r="J1414" s="83">
        <v>17.432815000000002</v>
      </c>
      <c r="K1414" s="84">
        <v>3.8050009999999999</v>
      </c>
      <c r="L1414" s="85">
        <v>4.8135599999999998</v>
      </c>
      <c r="M1414" s="85">
        <v>3.6341579999999998</v>
      </c>
      <c r="N1414" s="85">
        <v>0.69494599999999995</v>
      </c>
      <c r="O1414" s="85">
        <v>9.6451650000000004</v>
      </c>
      <c r="P1414" s="85">
        <v>8.2760149999999992</v>
      </c>
      <c r="Q1414" s="85">
        <v>0.57837899999999998</v>
      </c>
      <c r="R1414" s="255" t="s">
        <v>163</v>
      </c>
      <c r="S1414" s="86">
        <v>1.0423</v>
      </c>
      <c r="T1414" s="87">
        <v>12.098401000000001</v>
      </c>
      <c r="U1414" s="88">
        <v>11.227398000000001</v>
      </c>
      <c r="V1414" s="89">
        <v>9.1637250000000012</v>
      </c>
      <c r="W1414" s="90">
        <v>4.1364179999999999</v>
      </c>
      <c r="X1414" s="91">
        <v>13.559732</v>
      </c>
      <c r="Y1414" s="92">
        <v>14.793374000000002</v>
      </c>
      <c r="Z1414" s="257" t="s">
        <v>163</v>
      </c>
      <c r="AA1414" s="94">
        <v>24.585448</v>
      </c>
      <c r="AB1414" s="95">
        <v>5.3041580000000002</v>
      </c>
      <c r="AC1414" s="96">
        <v>5.0797350000000003</v>
      </c>
      <c r="AD1414" s="97">
        <v>13.802427999999999</v>
      </c>
      <c r="AE1414" s="97">
        <v>10.751448</v>
      </c>
      <c r="AF1414" s="98">
        <v>1.8136130000000001</v>
      </c>
      <c r="AG1414" s="99">
        <v>1.6298409999999999</v>
      </c>
      <c r="AH1414" s="100">
        <v>16.248819000000001</v>
      </c>
      <c r="AI1414" s="101">
        <v>14.610863999999999</v>
      </c>
      <c r="AJ1414" s="102">
        <v>7.1741460000000004</v>
      </c>
      <c r="AK1414" s="103">
        <v>17.708240000000004</v>
      </c>
      <c r="AL1414" s="247" t="s">
        <v>163</v>
      </c>
      <c r="AM1414" s="103">
        <v>0.83770800000000001</v>
      </c>
      <c r="AN1414" s="104">
        <v>1.213287</v>
      </c>
    </row>
    <row r="1415" spans="2:40" x14ac:dyDescent="0.25">
      <c r="B1415" s="2" t="s">
        <v>99</v>
      </c>
      <c r="C1415" s="747"/>
      <c r="D1415" s="105">
        <v>4.2178414586572323E-2</v>
      </c>
      <c r="E1415" s="106">
        <v>4.2467567690427269E-2</v>
      </c>
      <c r="F1415" s="107">
        <v>4.3313764971204143E-2</v>
      </c>
      <c r="G1415" s="107">
        <v>6.0336020801384359E-2</v>
      </c>
      <c r="H1415" s="108">
        <v>2.591474131512992E-2</v>
      </c>
      <c r="I1415" s="109">
        <v>3.9645201392098331E-2</v>
      </c>
      <c r="J1415" s="110">
        <v>4.1979832181425737E-2</v>
      </c>
      <c r="K1415" s="111">
        <v>3.6205751647049658E-2</v>
      </c>
      <c r="L1415" s="112">
        <v>5.7117824575957467E-2</v>
      </c>
      <c r="M1415" s="112">
        <v>0.14523246214429084</v>
      </c>
      <c r="N1415" s="112">
        <v>3.0024584484707201E-2</v>
      </c>
      <c r="O1415" s="112">
        <v>3.1606059351710201E-2</v>
      </c>
      <c r="P1415" s="112">
        <v>4.6904183292420118E-2</v>
      </c>
      <c r="Q1415" s="112">
        <v>3.8153433429043579E-2</v>
      </c>
      <c r="R1415" s="256"/>
      <c r="S1415" s="113">
        <v>6.0453075004268782E-2</v>
      </c>
      <c r="T1415" s="114">
        <v>3.556021426538096E-2</v>
      </c>
      <c r="U1415" s="115">
        <v>4.3519719094687298E-2</v>
      </c>
      <c r="V1415" s="116">
        <v>5.9673945814991122E-2</v>
      </c>
      <c r="W1415" s="117">
        <v>2.687103095506688E-2</v>
      </c>
      <c r="X1415" s="118">
        <v>5.9316952146222929E-2</v>
      </c>
      <c r="Y1415" s="119">
        <v>3.960682143358174E-2</v>
      </c>
      <c r="Z1415" s="260"/>
      <c r="AA1415" s="121">
        <v>4.6906756670490941E-2</v>
      </c>
      <c r="AB1415" s="122">
        <v>2.6270264931989321E-2</v>
      </c>
      <c r="AC1415" s="123">
        <v>2.9671471312592311E-2</v>
      </c>
      <c r="AD1415" s="124">
        <v>4.924863426072143E-2</v>
      </c>
      <c r="AE1415" s="124">
        <v>4.6222607995981907E-2</v>
      </c>
      <c r="AF1415" s="125">
        <v>3.2679450494005557E-2</v>
      </c>
      <c r="AG1415" s="126">
        <v>6.8833505378277397E-3</v>
      </c>
      <c r="AH1415" s="127">
        <v>4.231716798554553E-2</v>
      </c>
      <c r="AI1415" s="128">
        <v>9.7711427401291781E-2</v>
      </c>
      <c r="AJ1415" s="129">
        <v>3.4506576673447822E-2</v>
      </c>
      <c r="AK1415" s="130">
        <v>0.10529899860273192</v>
      </c>
      <c r="AL1415" s="248"/>
      <c r="AM1415" s="130">
        <v>2.553011433676098E-2</v>
      </c>
      <c r="AN1415" s="131">
        <v>7.03704889049206E-3</v>
      </c>
    </row>
    <row r="1416" spans="2:40" x14ac:dyDescent="0.25">
      <c r="B1416" s="2" t="s">
        <v>100</v>
      </c>
      <c r="C1416" s="747"/>
      <c r="D1416" s="132" t="s">
        <v>554</v>
      </c>
      <c r="E1416" s="241"/>
      <c r="F1416" s="134"/>
      <c r="G1416" s="134"/>
      <c r="H1416" s="135"/>
      <c r="I1416" s="136"/>
      <c r="J1416" s="236"/>
      <c r="K1416" s="138"/>
      <c r="L1416" s="139"/>
      <c r="M1416" s="139"/>
      <c r="N1416" s="139"/>
      <c r="O1416" s="139"/>
      <c r="P1416" s="139"/>
      <c r="Q1416" s="139"/>
      <c r="R1416" s="139"/>
      <c r="S1416" s="141"/>
      <c r="T1416" s="142"/>
      <c r="U1416" s="237"/>
      <c r="V1416" s="143"/>
      <c r="W1416" s="144"/>
      <c r="X1416" s="145"/>
      <c r="Y1416" s="146"/>
      <c r="Z1416" s="147"/>
      <c r="AA1416" s="148"/>
      <c r="AB1416" s="149"/>
      <c r="AC1416" s="150"/>
      <c r="AD1416" s="151"/>
      <c r="AE1416" s="151"/>
      <c r="AF1416" s="152"/>
      <c r="AG1416" s="238"/>
      <c r="AH1416" s="140" t="s">
        <v>156</v>
      </c>
      <c r="AI1416" s="137" t="s">
        <v>264</v>
      </c>
      <c r="AJ1416" s="155"/>
      <c r="AK1416" s="140" t="s">
        <v>242</v>
      </c>
      <c r="AL1416" s="156"/>
      <c r="AM1416" s="156"/>
      <c r="AN1416" s="157"/>
    </row>
    <row r="1417" spans="2:40" x14ac:dyDescent="0.25">
      <c r="B1417" s="2" t="s">
        <v>97</v>
      </c>
      <c r="C1417" s="748" t="s">
        <v>414</v>
      </c>
      <c r="D1417" s="158">
        <v>886.79773300000227</v>
      </c>
      <c r="E1417" s="159">
        <v>136.94471000000004</v>
      </c>
      <c r="F1417" s="160">
        <v>236.12360099999998</v>
      </c>
      <c r="G1417" s="160">
        <v>226.14844100000016</v>
      </c>
      <c r="H1417" s="161">
        <v>287.58098100000001</v>
      </c>
      <c r="I1417" s="162">
        <v>399.60836699999913</v>
      </c>
      <c r="J1417" s="163">
        <v>483.59798900000152</v>
      </c>
      <c r="K1417" s="164">
        <v>128.92161900000002</v>
      </c>
      <c r="L1417" s="165">
        <v>84.97363600000007</v>
      </c>
      <c r="M1417" s="165">
        <v>27.376229000000002</v>
      </c>
      <c r="N1417" s="165">
        <v>33.699792000000016</v>
      </c>
      <c r="O1417" s="165">
        <v>347.79743000000013</v>
      </c>
      <c r="P1417" s="165">
        <v>209.00019200000014</v>
      </c>
      <c r="Q1417" s="165">
        <v>15.954135000000012</v>
      </c>
      <c r="R1417" s="165">
        <v>23.856100000000012</v>
      </c>
      <c r="S1417" s="166">
        <v>15.218600000000002</v>
      </c>
      <c r="T1417" s="167">
        <v>412.02830900000004</v>
      </c>
      <c r="U1417" s="168">
        <v>296.31467200000014</v>
      </c>
      <c r="V1417" s="169">
        <v>153.16547800000009</v>
      </c>
      <c r="W1417" s="170">
        <v>159.16998300000003</v>
      </c>
      <c r="X1417" s="171">
        <v>250.18637599999994</v>
      </c>
      <c r="Y1417" s="172">
        <v>463.88612600000027</v>
      </c>
      <c r="Z1417" s="173">
        <v>25.429030000000001</v>
      </c>
      <c r="AA1417" s="174">
        <v>617.85067500000184</v>
      </c>
      <c r="AB1417" s="175">
        <v>238.71538899999996</v>
      </c>
      <c r="AC1417" s="176">
        <v>187.67887700000003</v>
      </c>
      <c r="AD1417" s="177">
        <v>326.18332000000021</v>
      </c>
      <c r="AE1417" s="177">
        <v>261.93341399999997</v>
      </c>
      <c r="AF1417" s="178">
        <v>81.368934999999979</v>
      </c>
      <c r="AG1417" s="179">
        <v>336.21853299999981</v>
      </c>
      <c r="AH1417" s="180">
        <v>416.6821130000003</v>
      </c>
      <c r="AI1417" s="181">
        <v>133.89708699999994</v>
      </c>
      <c r="AJ1417" s="182">
        <v>259.29932400000035</v>
      </c>
      <c r="AK1417" s="183">
        <v>160.17357300000003</v>
      </c>
      <c r="AL1417" s="183">
        <v>149.21279500000009</v>
      </c>
      <c r="AM1417" s="183">
        <v>40.970714000000001</v>
      </c>
      <c r="AN1417" s="184">
        <v>194.711614</v>
      </c>
    </row>
    <row r="1418" spans="2:40" x14ac:dyDescent="0.25">
      <c r="B1418" s="2" t="s">
        <v>99</v>
      </c>
      <c r="C1418" s="748"/>
      <c r="D1418" s="185">
        <v>0.58457333742616913</v>
      </c>
      <c r="E1418" s="186">
        <v>0.5015186880112964</v>
      </c>
      <c r="F1418" s="187">
        <v>0.62260670837528187</v>
      </c>
      <c r="G1418" s="187">
        <v>0.59630439445301131</v>
      </c>
      <c r="H1418" s="188">
        <v>0.59241312460494489</v>
      </c>
      <c r="I1418" s="189">
        <v>0.53759258111295594</v>
      </c>
      <c r="J1418" s="190">
        <v>0.62951349728046269</v>
      </c>
      <c r="K1418" s="191">
        <v>0.62762696644750426</v>
      </c>
      <c r="L1418" s="192">
        <v>0.48561927237949326</v>
      </c>
      <c r="M1418" s="192">
        <v>0.58039220200753061</v>
      </c>
      <c r="N1418" s="192">
        <v>0.61522553485792619</v>
      </c>
      <c r="O1418" s="192">
        <v>0.59371118102228349</v>
      </c>
      <c r="P1418" s="192">
        <v>0.59721188202867936</v>
      </c>
      <c r="Q1418" s="192">
        <v>0.49930215962474167</v>
      </c>
      <c r="R1418" s="192">
        <v>0.60302537695879488</v>
      </c>
      <c r="S1418" s="193">
        <v>0.55566344888946728</v>
      </c>
      <c r="T1418" s="194">
        <v>0.61401211529871647</v>
      </c>
      <c r="U1418" s="195">
        <v>0.58977691860158288</v>
      </c>
      <c r="V1418" s="196">
        <v>0.4882221448866681</v>
      </c>
      <c r="W1418" s="197">
        <v>0.5080457497081784</v>
      </c>
      <c r="X1418" s="198">
        <v>0.56983011644324466</v>
      </c>
      <c r="Y1418" s="199">
        <v>0.62440082228092653</v>
      </c>
      <c r="Z1418" s="200">
        <v>0.56768976390415793</v>
      </c>
      <c r="AA1418" s="201">
        <v>0.59016205767446361</v>
      </c>
      <c r="AB1418" s="202">
        <v>0.58121351096442975</v>
      </c>
      <c r="AC1418" s="203">
        <v>0.54303509431011787</v>
      </c>
      <c r="AD1418" s="204">
        <v>0.60393956593176978</v>
      </c>
      <c r="AE1418" s="204">
        <v>0.57046854490988752</v>
      </c>
      <c r="AF1418" s="205">
        <v>0.6667424153431718</v>
      </c>
      <c r="AG1418" s="206">
        <v>0.70129599071700421</v>
      </c>
      <c r="AH1418" s="207">
        <v>0.56234740956609552</v>
      </c>
      <c r="AI1418" s="208">
        <v>0.45143052900262309</v>
      </c>
      <c r="AJ1418" s="209">
        <v>0.60549781917587908</v>
      </c>
      <c r="AK1418" s="210">
        <v>0.46742855831806834</v>
      </c>
      <c r="AL1418" s="210">
        <v>0.69511055046152814</v>
      </c>
      <c r="AM1418" s="210">
        <v>0.56553538876443366</v>
      </c>
      <c r="AN1418" s="211">
        <v>0.61687749465451436</v>
      </c>
    </row>
    <row r="1419" spans="2:40" x14ac:dyDescent="0.25">
      <c r="B1419" s="2" t="s">
        <v>100</v>
      </c>
      <c r="C1419" s="748"/>
      <c r="D1419" s="404" t="s">
        <v>611</v>
      </c>
      <c r="E1419" s="346"/>
      <c r="F1419" s="418" t="s">
        <v>127</v>
      </c>
      <c r="G1419" s="418" t="s">
        <v>127</v>
      </c>
      <c r="H1419" s="414" t="s">
        <v>127</v>
      </c>
      <c r="I1419" s="406"/>
      <c r="J1419" s="414" t="s">
        <v>103</v>
      </c>
      <c r="K1419" s="408" t="s">
        <v>612</v>
      </c>
      <c r="L1419" s="353"/>
      <c r="M1419" s="353"/>
      <c r="N1419" s="353"/>
      <c r="O1419" s="418" t="s">
        <v>612</v>
      </c>
      <c r="P1419" s="418" t="s">
        <v>612</v>
      </c>
      <c r="Q1419" s="353"/>
      <c r="R1419" s="418" t="s">
        <v>120</v>
      </c>
      <c r="S1419" s="409"/>
      <c r="T1419" s="408" t="s">
        <v>241</v>
      </c>
      <c r="U1419" s="418" t="s">
        <v>241</v>
      </c>
      <c r="V1419" s="411"/>
      <c r="W1419" s="412"/>
      <c r="X1419" s="360"/>
      <c r="Y1419" s="414" t="s">
        <v>206</v>
      </c>
      <c r="Z1419" s="362"/>
      <c r="AA1419" s="413"/>
      <c r="AB1419" s="364"/>
      <c r="AC1419" s="415"/>
      <c r="AD1419" s="366"/>
      <c r="AE1419" s="366"/>
      <c r="AF1419" s="414" t="s">
        <v>194</v>
      </c>
      <c r="AG1419" s="408" t="s">
        <v>328</v>
      </c>
      <c r="AH1419" s="418" t="s">
        <v>177</v>
      </c>
      <c r="AI1419" s="371"/>
      <c r="AJ1419" s="408" t="s">
        <v>124</v>
      </c>
      <c r="AK1419" s="374"/>
      <c r="AL1419" s="418" t="s">
        <v>255</v>
      </c>
      <c r="AM1419" s="374"/>
      <c r="AN1419" s="419" t="s">
        <v>124</v>
      </c>
    </row>
    <row r="1420" spans="2:40" x14ac:dyDescent="0.25">
      <c r="B1420" s="2" t="s">
        <v>229</v>
      </c>
      <c r="C1420" s="1" t="s">
        <v>230</v>
      </c>
    </row>
    <row r="1421" spans="2:40" x14ac:dyDescent="0.25">
      <c r="B1421" s="2" t="s">
        <v>229</v>
      </c>
      <c r="C1421" s="1" t="s">
        <v>231</v>
      </c>
    </row>
    <row r="1422" spans="2:40" x14ac:dyDescent="0.25">
      <c r="B1422" s="2" t="s">
        <v>229</v>
      </c>
      <c r="C1422" s="1" t="s">
        <v>232</v>
      </c>
    </row>
    <row r="1423" spans="2:40" x14ac:dyDescent="0.25">
      <c r="B1423" s="2" t="s">
        <v>233</v>
      </c>
      <c r="C1423" s="1"/>
    </row>
    <row r="1425" spans="2:40" x14ac:dyDescent="0.25">
      <c r="B1425" s="2" t="s">
        <v>1</v>
      </c>
      <c r="C1425" s="1"/>
    </row>
    <row r="1428" spans="2:40" x14ac:dyDescent="0.25">
      <c r="B1428" s="2" t="s">
        <v>2</v>
      </c>
      <c r="C1428" s="1" t="s">
        <v>591</v>
      </c>
    </row>
    <row r="1429" spans="2:40" x14ac:dyDescent="0.25">
      <c r="B1429" s="2" t="s">
        <v>4</v>
      </c>
      <c r="C1429" s="1" t="s">
        <v>613</v>
      </c>
    </row>
    <row r="1432" spans="2:40" ht="25" x14ac:dyDescent="0.25">
      <c r="B1432" s="2" t="s">
        <v>6</v>
      </c>
      <c r="C1432" s="4" t="s">
        <v>7</v>
      </c>
      <c r="D1432" s="376" t="s">
        <v>8</v>
      </c>
      <c r="E1432" s="745" t="s">
        <v>9</v>
      </c>
      <c r="F1432" s="745"/>
      <c r="G1432" s="745"/>
      <c r="H1432" s="745"/>
      <c r="I1432" s="745" t="s">
        <v>10</v>
      </c>
      <c r="J1432" s="745"/>
      <c r="K1432" s="745" t="s">
        <v>11</v>
      </c>
      <c r="L1432" s="745"/>
      <c r="M1432" s="745"/>
      <c r="N1432" s="745"/>
      <c r="O1432" s="745"/>
      <c r="P1432" s="745"/>
      <c r="Q1432" s="745"/>
      <c r="R1432" s="745"/>
      <c r="S1432" s="745"/>
      <c r="T1432" s="745" t="s">
        <v>12</v>
      </c>
      <c r="U1432" s="745"/>
      <c r="V1432" s="745"/>
      <c r="W1432" s="745" t="s">
        <v>13</v>
      </c>
      <c r="X1432" s="745"/>
      <c r="Y1432" s="745"/>
      <c r="Z1432" s="745" t="s">
        <v>14</v>
      </c>
      <c r="AA1432" s="745"/>
      <c r="AB1432" s="745"/>
      <c r="AC1432" s="745" t="s">
        <v>15</v>
      </c>
      <c r="AD1432" s="745"/>
      <c r="AE1432" s="745"/>
      <c r="AF1432" s="745"/>
      <c r="AG1432" s="745" t="s">
        <v>16</v>
      </c>
      <c r="AH1432" s="745"/>
      <c r="AI1432" s="745"/>
      <c r="AJ1432" s="746" t="s">
        <v>17</v>
      </c>
      <c r="AK1432" s="746"/>
      <c r="AL1432" s="746"/>
      <c r="AM1432" s="746"/>
      <c r="AN1432" s="746"/>
    </row>
    <row r="1433" spans="2:40" ht="50" x14ac:dyDescent="0.25">
      <c r="B1433" s="2" t="s">
        <v>6</v>
      </c>
      <c r="C1433" s="10" t="s">
        <v>18</v>
      </c>
      <c r="D1433" s="5" t="s">
        <v>19</v>
      </c>
      <c r="E1433" s="6" t="s">
        <v>20</v>
      </c>
      <c r="F1433" s="7" t="s">
        <v>21</v>
      </c>
      <c r="G1433" s="7" t="s">
        <v>22</v>
      </c>
      <c r="H1433" s="8" t="s">
        <v>23</v>
      </c>
      <c r="I1433" s="6" t="s">
        <v>24</v>
      </c>
      <c r="J1433" s="8" t="s">
        <v>25</v>
      </c>
      <c r="K1433" s="6" t="s">
        <v>26</v>
      </c>
      <c r="L1433" s="7" t="s">
        <v>27</v>
      </c>
      <c r="M1433" s="7" t="s">
        <v>28</v>
      </c>
      <c r="N1433" s="7" t="s">
        <v>29</v>
      </c>
      <c r="O1433" s="7" t="s">
        <v>30</v>
      </c>
      <c r="P1433" s="7" t="s">
        <v>31</v>
      </c>
      <c r="Q1433" s="7" t="s">
        <v>32</v>
      </c>
      <c r="R1433" s="7" t="s">
        <v>33</v>
      </c>
      <c r="S1433" s="8" t="s">
        <v>34</v>
      </c>
      <c r="T1433" s="6" t="s">
        <v>35</v>
      </c>
      <c r="U1433" s="7" t="s">
        <v>36</v>
      </c>
      <c r="V1433" s="8" t="s">
        <v>37</v>
      </c>
      <c r="W1433" s="6" t="s">
        <v>38</v>
      </c>
      <c r="X1433" s="7" t="s">
        <v>39</v>
      </c>
      <c r="Y1433" s="8" t="s">
        <v>40</v>
      </c>
      <c r="Z1433" s="6" t="s">
        <v>41</v>
      </c>
      <c r="AA1433" s="7" t="s">
        <v>42</v>
      </c>
      <c r="AB1433" s="8" t="s">
        <v>43</v>
      </c>
      <c r="AC1433" s="6" t="s">
        <v>44</v>
      </c>
      <c r="AD1433" s="7" t="s">
        <v>45</v>
      </c>
      <c r="AE1433" s="7" t="s">
        <v>46</v>
      </c>
      <c r="AF1433" s="8" t="s">
        <v>47</v>
      </c>
      <c r="AG1433" s="6" t="s">
        <v>48</v>
      </c>
      <c r="AH1433" s="7" t="s">
        <v>49</v>
      </c>
      <c r="AI1433" s="8" t="s">
        <v>50</v>
      </c>
      <c r="AJ1433" s="6" t="s">
        <v>51</v>
      </c>
      <c r="AK1433" s="7" t="s">
        <v>52</v>
      </c>
      <c r="AL1433" s="7" t="s">
        <v>53</v>
      </c>
      <c r="AM1433" s="7" t="s">
        <v>54</v>
      </c>
      <c r="AN1433" s="9" t="s">
        <v>55</v>
      </c>
    </row>
    <row r="1434" spans="2:40" x14ac:dyDescent="0.25">
      <c r="B1434" s="2" t="s">
        <v>6</v>
      </c>
      <c r="C1434" s="10" t="s">
        <v>56</v>
      </c>
      <c r="D1434" s="11" t="s">
        <v>57</v>
      </c>
      <c r="E1434" s="12" t="s">
        <v>58</v>
      </c>
      <c r="F1434" s="13" t="s">
        <v>59</v>
      </c>
      <c r="G1434" s="13" t="s">
        <v>60</v>
      </c>
      <c r="H1434" s="14" t="s">
        <v>61</v>
      </c>
      <c r="I1434" s="12" t="s">
        <v>62</v>
      </c>
      <c r="J1434" s="14" t="s">
        <v>63</v>
      </c>
      <c r="K1434" s="12" t="s">
        <v>64</v>
      </c>
      <c r="L1434" s="13" t="s">
        <v>65</v>
      </c>
      <c r="M1434" s="13" t="s">
        <v>66</v>
      </c>
      <c r="N1434" s="13" t="s">
        <v>67</v>
      </c>
      <c r="O1434" s="13" t="s">
        <v>68</v>
      </c>
      <c r="P1434" s="13" t="s">
        <v>69</v>
      </c>
      <c r="Q1434" s="13" t="s">
        <v>70</v>
      </c>
      <c r="R1434" s="13" t="s">
        <v>71</v>
      </c>
      <c r="S1434" s="14" t="s">
        <v>72</v>
      </c>
      <c r="T1434" s="12" t="s">
        <v>73</v>
      </c>
      <c r="U1434" s="13" t="s">
        <v>74</v>
      </c>
      <c r="V1434" s="14" t="s">
        <v>75</v>
      </c>
      <c r="W1434" s="12" t="s">
        <v>76</v>
      </c>
      <c r="X1434" s="13" t="s">
        <v>77</v>
      </c>
      <c r="Y1434" s="14" t="s">
        <v>78</v>
      </c>
      <c r="Z1434" s="12" t="s">
        <v>79</v>
      </c>
      <c r="AA1434" s="13" t="s">
        <v>80</v>
      </c>
      <c r="AB1434" s="14" t="s">
        <v>81</v>
      </c>
      <c r="AC1434" s="12" t="s">
        <v>82</v>
      </c>
      <c r="AD1434" s="13" t="s">
        <v>83</v>
      </c>
      <c r="AE1434" s="13" t="s">
        <v>84</v>
      </c>
      <c r="AF1434" s="14" t="s">
        <v>85</v>
      </c>
      <c r="AG1434" s="12" t="s">
        <v>86</v>
      </c>
      <c r="AH1434" s="13" t="s">
        <v>87</v>
      </c>
      <c r="AI1434" s="14" t="s">
        <v>88</v>
      </c>
      <c r="AJ1434" s="12" t="s">
        <v>89</v>
      </c>
      <c r="AK1434" s="13" t="s">
        <v>90</v>
      </c>
      <c r="AL1434" s="13" t="s">
        <v>91</v>
      </c>
      <c r="AM1434" s="13" t="s">
        <v>92</v>
      </c>
      <c r="AN1434" s="15" t="s">
        <v>93</v>
      </c>
    </row>
    <row r="1435" spans="2:40" x14ac:dyDescent="0.25">
      <c r="B1435" s="2" t="s">
        <v>6</v>
      </c>
      <c r="C1435" s="16" t="s">
        <v>56</v>
      </c>
      <c r="D1435" s="17"/>
      <c r="E1435" s="18"/>
      <c r="F1435" s="19"/>
      <c r="G1435" s="19"/>
      <c r="H1435" s="20"/>
      <c r="I1435" s="18"/>
      <c r="J1435" s="20"/>
      <c r="K1435" s="18"/>
      <c r="L1435" s="19"/>
      <c r="M1435" s="19"/>
      <c r="N1435" s="19"/>
      <c r="O1435" s="19"/>
      <c r="P1435" s="19"/>
      <c r="Q1435" s="19"/>
      <c r="R1435" s="19"/>
      <c r="S1435" s="20"/>
      <c r="T1435" s="18"/>
      <c r="U1435" s="19"/>
      <c r="V1435" s="20"/>
      <c r="W1435" s="18"/>
      <c r="X1435" s="19"/>
      <c r="Y1435" s="20"/>
      <c r="Z1435" s="18"/>
      <c r="AA1435" s="19"/>
      <c r="AB1435" s="20"/>
      <c r="AC1435" s="18"/>
      <c r="AD1435" s="19"/>
      <c r="AE1435" s="19"/>
      <c r="AF1435" s="20"/>
      <c r="AG1435" s="18"/>
      <c r="AH1435" s="19"/>
      <c r="AI1435" s="20"/>
      <c r="AJ1435" s="18"/>
      <c r="AK1435" s="19"/>
      <c r="AL1435" s="19"/>
      <c r="AM1435" s="19"/>
      <c r="AN1435" s="21"/>
    </row>
    <row r="1436" spans="2:40" x14ac:dyDescent="0.25">
      <c r="B1436" s="2" t="s">
        <v>94</v>
      </c>
      <c r="C1436" s="50" t="s">
        <v>95</v>
      </c>
      <c r="D1436" s="377">
        <v>1516.9999659999953</v>
      </c>
      <c r="E1436" s="378">
        <v>273.06003400000009</v>
      </c>
      <c r="F1436" s="379">
        <v>379.25001100000088</v>
      </c>
      <c r="G1436" s="379">
        <v>379.249999</v>
      </c>
      <c r="H1436" s="380">
        <v>485.43992199999883</v>
      </c>
      <c r="I1436" s="381">
        <v>743.3293930000043</v>
      </c>
      <c r="J1436" s="382">
        <v>768.20908700000041</v>
      </c>
      <c r="K1436" s="383">
        <v>205.41121699999999</v>
      </c>
      <c r="L1436" s="384">
        <v>174.97994999999989</v>
      </c>
      <c r="M1436" s="384">
        <v>47.168498999999997</v>
      </c>
      <c r="N1436" s="384">
        <v>54.776322000000043</v>
      </c>
      <c r="O1436" s="384">
        <v>585.80239200000244</v>
      </c>
      <c r="P1436" s="384">
        <v>349.95986900000008</v>
      </c>
      <c r="Q1436" s="384">
        <v>31.952866000000061</v>
      </c>
      <c r="R1436" s="384">
        <v>39.560689999999973</v>
      </c>
      <c r="S1436" s="385">
        <v>27.388161</v>
      </c>
      <c r="T1436" s="386">
        <v>671.04263700000206</v>
      </c>
      <c r="U1436" s="387">
        <v>502.41822400000052</v>
      </c>
      <c r="V1436" s="388">
        <v>313.72087399999992</v>
      </c>
      <c r="W1436" s="389">
        <v>313.2985230000001</v>
      </c>
      <c r="X1436" s="390">
        <v>439.05432299999995</v>
      </c>
      <c r="Y1436" s="391">
        <v>742.93003700000179</v>
      </c>
      <c r="Z1436" s="392">
        <v>44.793885000000003</v>
      </c>
      <c r="AA1436" s="393">
        <v>1046.9169730000017</v>
      </c>
      <c r="AB1436" s="394">
        <v>410.71892600000029</v>
      </c>
      <c r="AC1436" s="395">
        <v>345.61095400000039</v>
      </c>
      <c r="AD1436" s="396">
        <v>540.09264900000085</v>
      </c>
      <c r="AE1436" s="396">
        <v>459.15487600000023</v>
      </c>
      <c r="AF1436" s="397">
        <v>122.03953600000001</v>
      </c>
      <c r="AG1436" s="398">
        <v>479.42457600000017</v>
      </c>
      <c r="AH1436" s="399">
        <v>740.96920500000203</v>
      </c>
      <c r="AI1436" s="400">
        <v>296.6061850000001</v>
      </c>
      <c r="AJ1436" s="401">
        <v>428.24154900000002</v>
      </c>
      <c r="AK1436" s="402">
        <v>342.6696339999998</v>
      </c>
      <c r="AL1436" s="402">
        <v>214.66052399999998</v>
      </c>
      <c r="AM1436" s="402">
        <v>72.445888999999994</v>
      </c>
      <c r="AN1436" s="403">
        <v>315.6406510000001</v>
      </c>
    </row>
    <row r="1437" spans="2:40" x14ac:dyDescent="0.25">
      <c r="B1437" s="2" t="s">
        <v>94</v>
      </c>
      <c r="C1437" s="50" t="s">
        <v>96</v>
      </c>
      <c r="D1437" s="51">
        <v>1517</v>
      </c>
      <c r="E1437" s="52">
        <v>294</v>
      </c>
      <c r="F1437" s="53">
        <v>360</v>
      </c>
      <c r="G1437" s="53">
        <v>375</v>
      </c>
      <c r="H1437" s="54">
        <v>488</v>
      </c>
      <c r="I1437" s="55">
        <v>728</v>
      </c>
      <c r="J1437" s="56">
        <v>783</v>
      </c>
      <c r="K1437" s="57">
        <v>224</v>
      </c>
      <c r="L1437" s="58">
        <v>177</v>
      </c>
      <c r="M1437" s="58">
        <v>51</v>
      </c>
      <c r="N1437" s="58">
        <v>74</v>
      </c>
      <c r="O1437" s="58">
        <v>370</v>
      </c>
      <c r="P1437" s="58">
        <v>256</v>
      </c>
      <c r="Q1437" s="58">
        <v>170</v>
      </c>
      <c r="R1437" s="58">
        <v>152</v>
      </c>
      <c r="S1437" s="59">
        <v>43</v>
      </c>
      <c r="T1437" s="60">
        <v>592</v>
      </c>
      <c r="U1437" s="61">
        <v>531</v>
      </c>
      <c r="V1437" s="62">
        <v>363</v>
      </c>
      <c r="W1437" s="63">
        <v>343</v>
      </c>
      <c r="X1437" s="64">
        <v>429</v>
      </c>
      <c r="Y1437" s="65">
        <v>725</v>
      </c>
      <c r="Z1437" s="66">
        <v>48</v>
      </c>
      <c r="AA1437" s="67">
        <v>1079</v>
      </c>
      <c r="AB1437" s="68">
        <v>380</v>
      </c>
      <c r="AC1437" s="69">
        <v>352</v>
      </c>
      <c r="AD1437" s="70">
        <v>542</v>
      </c>
      <c r="AE1437" s="70">
        <v>445</v>
      </c>
      <c r="AF1437" s="71">
        <v>118</v>
      </c>
      <c r="AG1437" s="72">
        <v>471</v>
      </c>
      <c r="AH1437" s="73">
        <v>729</v>
      </c>
      <c r="AI1437" s="74">
        <v>317</v>
      </c>
      <c r="AJ1437" s="75">
        <v>431</v>
      </c>
      <c r="AK1437" s="76">
        <v>338</v>
      </c>
      <c r="AL1437" s="76">
        <v>213</v>
      </c>
      <c r="AM1437" s="76">
        <v>70</v>
      </c>
      <c r="AN1437" s="77">
        <v>323</v>
      </c>
    </row>
    <row r="1438" spans="2:40" x14ac:dyDescent="0.25">
      <c r="B1438" s="2" t="s">
        <v>97</v>
      </c>
      <c r="C1438" s="747" t="s">
        <v>605</v>
      </c>
      <c r="D1438" s="78">
        <v>109.94708199999998</v>
      </c>
      <c r="E1438" s="79">
        <v>33.22587</v>
      </c>
      <c r="F1438" s="80">
        <v>16.154909</v>
      </c>
      <c r="G1438" s="80">
        <v>25.782777999999997</v>
      </c>
      <c r="H1438" s="81">
        <v>34.783525000000004</v>
      </c>
      <c r="I1438" s="82">
        <v>63.850332000000023</v>
      </c>
      <c r="J1438" s="83">
        <v>46.096750000000007</v>
      </c>
      <c r="K1438" s="84">
        <v>12.601732999999999</v>
      </c>
      <c r="L1438" s="85">
        <v>15.500286999999998</v>
      </c>
      <c r="M1438" s="85">
        <v>5.3758329999999992</v>
      </c>
      <c r="N1438" s="85">
        <v>2.895578</v>
      </c>
      <c r="O1438" s="85">
        <v>49.330081</v>
      </c>
      <c r="P1438" s="85">
        <v>18.987496</v>
      </c>
      <c r="Q1438" s="85">
        <v>3.6233929999999996</v>
      </c>
      <c r="R1438" s="85">
        <v>1.1092839999999999</v>
      </c>
      <c r="S1438" s="86">
        <v>0.523397</v>
      </c>
      <c r="T1438" s="87">
        <v>36.314223000000013</v>
      </c>
      <c r="U1438" s="88">
        <v>41.502285000000008</v>
      </c>
      <c r="V1438" s="89">
        <v>32.130574000000003</v>
      </c>
      <c r="W1438" s="90">
        <v>39.072983000000001</v>
      </c>
      <c r="X1438" s="91">
        <v>35.916938999999999</v>
      </c>
      <c r="Y1438" s="92">
        <v>34.051226000000014</v>
      </c>
      <c r="Z1438" s="93">
        <v>0.92138900000000001</v>
      </c>
      <c r="AA1438" s="94">
        <v>78.637084999999985</v>
      </c>
      <c r="AB1438" s="95">
        <v>26.198109000000002</v>
      </c>
      <c r="AC1438" s="96">
        <v>37.041360000000005</v>
      </c>
      <c r="AD1438" s="97">
        <v>34.162520000000008</v>
      </c>
      <c r="AE1438" s="97">
        <v>30.707289000000014</v>
      </c>
      <c r="AF1438" s="98">
        <v>5.0127929999999994</v>
      </c>
      <c r="AG1438" s="99">
        <v>13.002994000000001</v>
      </c>
      <c r="AH1438" s="100">
        <v>58.519067</v>
      </c>
      <c r="AI1438" s="101">
        <v>38.425021000000001</v>
      </c>
      <c r="AJ1438" s="102">
        <v>22.963058999999998</v>
      </c>
      <c r="AK1438" s="103">
        <v>38.041656000000003</v>
      </c>
      <c r="AL1438" s="103">
        <v>8.3262800000000006</v>
      </c>
      <c r="AM1438" s="103">
        <v>4.9588510000000001</v>
      </c>
      <c r="AN1438" s="104">
        <v>22.613169000000003</v>
      </c>
    </row>
    <row r="1439" spans="2:40" x14ac:dyDescent="0.25">
      <c r="B1439" s="2" t="s">
        <v>99</v>
      </c>
      <c r="C1439" s="747"/>
      <c r="D1439" s="105">
        <v>7.2476654228217904E-2</v>
      </c>
      <c r="E1439" s="106">
        <v>0.12167972556540438</v>
      </c>
      <c r="F1439" s="107">
        <v>4.2596990194945471E-2</v>
      </c>
      <c r="G1439" s="107">
        <v>6.7983594114656792E-2</v>
      </c>
      <c r="H1439" s="108">
        <v>7.1653614430170598E-2</v>
      </c>
      <c r="I1439" s="109">
        <v>8.5897762958499962E-2</v>
      </c>
      <c r="J1439" s="110">
        <v>6.0005473483809461E-2</v>
      </c>
      <c r="K1439" s="111">
        <v>6.1348806477301593E-2</v>
      </c>
      <c r="L1439" s="112">
        <v>8.8583217677225351E-2</v>
      </c>
      <c r="M1439" s="112">
        <v>0.11397083040526686</v>
      </c>
      <c r="N1439" s="112">
        <v>5.2861855164353627E-2</v>
      </c>
      <c r="O1439" s="112">
        <v>8.4209422279040116E-2</v>
      </c>
      <c r="P1439" s="112">
        <v>5.4256209588419972E-2</v>
      </c>
      <c r="Q1439" s="112">
        <v>0.11339805950427084</v>
      </c>
      <c r="R1439" s="112">
        <v>2.804005693530626E-2</v>
      </c>
      <c r="S1439" s="113">
        <v>1.9110337492174081E-2</v>
      </c>
      <c r="T1439" s="114">
        <v>5.4116118704987587E-2</v>
      </c>
      <c r="U1439" s="115">
        <v>8.2605054947210585E-2</v>
      </c>
      <c r="V1439" s="116">
        <v>0.10241771161201089</v>
      </c>
      <c r="W1439" s="117">
        <v>0.12471486499794315</v>
      </c>
      <c r="X1439" s="118">
        <v>8.1805228005920355E-2</v>
      </c>
      <c r="Y1439" s="119">
        <v>4.5833691335863881E-2</v>
      </c>
      <c r="Z1439" s="120">
        <v>2.0569526398525152E-2</v>
      </c>
      <c r="AA1439" s="121">
        <v>7.5113009940664943E-2</v>
      </c>
      <c r="AB1439" s="122">
        <v>6.3785979514369845E-2</v>
      </c>
      <c r="AC1439" s="123">
        <v>0.10717646408857737</v>
      </c>
      <c r="AD1439" s="124">
        <v>6.3253073455550687E-2</v>
      </c>
      <c r="AE1439" s="124">
        <v>6.6877845809917957E-2</v>
      </c>
      <c r="AF1439" s="125">
        <v>4.1075156169063098E-2</v>
      </c>
      <c r="AG1439" s="126">
        <v>2.7122084788577881E-2</v>
      </c>
      <c r="AH1439" s="127">
        <v>7.8976382021166233E-2</v>
      </c>
      <c r="AI1439" s="128">
        <v>0.12954895394376212</v>
      </c>
      <c r="AJ1439" s="129">
        <v>5.3621744675690017E-2</v>
      </c>
      <c r="AK1439" s="130">
        <v>0.11101554449379668</v>
      </c>
      <c r="AL1439" s="130">
        <v>3.8788128552225097E-2</v>
      </c>
      <c r="AM1439" s="130">
        <v>6.8449032352960709E-2</v>
      </c>
      <c r="AN1439" s="131">
        <v>7.1642131418617541E-2</v>
      </c>
    </row>
    <row r="1440" spans="2:40" x14ac:dyDescent="0.25">
      <c r="B1440" s="2" t="s">
        <v>100</v>
      </c>
      <c r="C1440" s="747"/>
      <c r="D1440" s="132" t="s">
        <v>519</v>
      </c>
      <c r="E1440" s="133" t="s">
        <v>116</v>
      </c>
      <c r="F1440" s="134"/>
      <c r="G1440" s="134"/>
      <c r="H1440" s="135"/>
      <c r="I1440" s="136"/>
      <c r="J1440" s="236"/>
      <c r="K1440" s="138"/>
      <c r="L1440" s="140" t="s">
        <v>321</v>
      </c>
      <c r="M1440" s="139"/>
      <c r="N1440" s="139"/>
      <c r="O1440" s="140" t="s">
        <v>321</v>
      </c>
      <c r="P1440" s="139"/>
      <c r="Q1440" s="140" t="s">
        <v>520</v>
      </c>
      <c r="R1440" s="139"/>
      <c r="S1440" s="141"/>
      <c r="T1440" s="142"/>
      <c r="U1440" s="237"/>
      <c r="V1440" s="137" t="s">
        <v>300</v>
      </c>
      <c r="W1440" s="133" t="s">
        <v>155</v>
      </c>
      <c r="X1440" s="140" t="s">
        <v>112</v>
      </c>
      <c r="Y1440" s="146"/>
      <c r="Z1440" s="147"/>
      <c r="AA1440" s="140" t="s">
        <v>123</v>
      </c>
      <c r="AB1440" s="149"/>
      <c r="AC1440" s="133" t="s">
        <v>521</v>
      </c>
      <c r="AD1440" s="151"/>
      <c r="AE1440" s="151"/>
      <c r="AF1440" s="152"/>
      <c r="AG1440" s="238"/>
      <c r="AH1440" s="140" t="s">
        <v>156</v>
      </c>
      <c r="AI1440" s="137" t="s">
        <v>264</v>
      </c>
      <c r="AJ1440" s="155"/>
      <c r="AK1440" s="140" t="s">
        <v>284</v>
      </c>
      <c r="AL1440" s="156"/>
      <c r="AM1440" s="156"/>
      <c r="AN1440" s="157"/>
    </row>
    <row r="1441" spans="2:40" x14ac:dyDescent="0.25">
      <c r="B1441" s="2" t="s">
        <v>97</v>
      </c>
      <c r="C1441" s="747" t="s">
        <v>600</v>
      </c>
      <c r="D1441" s="158">
        <v>64.456710999999984</v>
      </c>
      <c r="E1441" s="159">
        <v>7.2078690000000005</v>
      </c>
      <c r="F1441" s="160">
        <v>20.191868000000003</v>
      </c>
      <c r="G1441" s="160">
        <v>17.386773000000002</v>
      </c>
      <c r="H1441" s="161">
        <v>19.670200999999995</v>
      </c>
      <c r="I1441" s="162">
        <v>44.888241999999998</v>
      </c>
      <c r="J1441" s="163">
        <v>19.568469</v>
      </c>
      <c r="K1441" s="164">
        <v>10.406347999999999</v>
      </c>
      <c r="L1441" s="165">
        <v>10.977023000000001</v>
      </c>
      <c r="M1441" s="165">
        <v>0.89805800000000002</v>
      </c>
      <c r="N1441" s="165">
        <v>3.85798</v>
      </c>
      <c r="O1441" s="165">
        <v>22.927392999999999</v>
      </c>
      <c r="P1441" s="165">
        <v>13.699597000000001</v>
      </c>
      <c r="Q1441" s="165">
        <v>0.90364299999999997</v>
      </c>
      <c r="R1441" s="165">
        <v>0.78666899999999995</v>
      </c>
      <c r="S1441" s="245" t="s">
        <v>163</v>
      </c>
      <c r="T1441" s="167">
        <v>29.962159</v>
      </c>
      <c r="U1441" s="168">
        <v>16.197146999999998</v>
      </c>
      <c r="V1441" s="169">
        <v>18.043614999999999</v>
      </c>
      <c r="W1441" s="170">
        <v>15.374269000000002</v>
      </c>
      <c r="X1441" s="171">
        <v>21.702192000000004</v>
      </c>
      <c r="Y1441" s="172">
        <v>27.38025</v>
      </c>
      <c r="Z1441" s="173">
        <v>1.7516419999999999</v>
      </c>
      <c r="AA1441" s="174">
        <v>45.775719999999993</v>
      </c>
      <c r="AB1441" s="175">
        <v>12.709777000000001</v>
      </c>
      <c r="AC1441" s="176">
        <v>16.672821000000003</v>
      </c>
      <c r="AD1441" s="177">
        <v>20.782953000000003</v>
      </c>
      <c r="AE1441" s="177">
        <v>23.731282000000004</v>
      </c>
      <c r="AF1441" s="178">
        <v>3.2696550000000002</v>
      </c>
      <c r="AG1441" s="179">
        <v>5.231007</v>
      </c>
      <c r="AH1441" s="180">
        <v>30.142429000000003</v>
      </c>
      <c r="AI1441" s="181">
        <v>29.083275</v>
      </c>
      <c r="AJ1441" s="182">
        <v>9.4106810000000003</v>
      </c>
      <c r="AK1441" s="183">
        <v>31.633303999999999</v>
      </c>
      <c r="AL1441" s="183">
        <v>8.1530570000000004</v>
      </c>
      <c r="AM1441" s="183">
        <v>1.7675050000000001</v>
      </c>
      <c r="AN1441" s="184">
        <v>7.2321010000000001</v>
      </c>
    </row>
    <row r="1442" spans="2:40" x14ac:dyDescent="0.25">
      <c r="B1442" s="2" t="s">
        <v>99</v>
      </c>
      <c r="C1442" s="747"/>
      <c r="D1442" s="185">
        <v>4.2489592910116239E-2</v>
      </c>
      <c r="E1442" s="186">
        <v>2.6396645801340511E-2</v>
      </c>
      <c r="F1442" s="187">
        <v>5.3241575252057027E-2</v>
      </c>
      <c r="G1442" s="187">
        <v>4.5845149758326043E-2</v>
      </c>
      <c r="H1442" s="188">
        <v>4.0520361240499791E-2</v>
      </c>
      <c r="I1442" s="189">
        <v>6.0388089617760793E-2</v>
      </c>
      <c r="J1442" s="190">
        <v>2.5472842395575561E-2</v>
      </c>
      <c r="K1442" s="191">
        <v>5.066105031644888E-2</v>
      </c>
      <c r="L1442" s="192">
        <v>6.2733033127509802E-2</v>
      </c>
      <c r="M1442" s="192">
        <v>1.9039359297822901E-2</v>
      </c>
      <c r="N1442" s="192">
        <v>7.0431526965245989E-2</v>
      </c>
      <c r="O1442" s="192">
        <v>3.9138442097723457E-2</v>
      </c>
      <c r="P1442" s="192">
        <v>3.914619421691462E-2</v>
      </c>
      <c r="Q1442" s="192">
        <v>2.8280499157728081E-2</v>
      </c>
      <c r="R1442" s="192">
        <v>1.9885118282820659E-2</v>
      </c>
      <c r="S1442" s="246"/>
      <c r="T1442" s="194">
        <v>4.4650156857320392E-2</v>
      </c>
      <c r="U1442" s="195">
        <v>3.2238374776787523E-2</v>
      </c>
      <c r="V1442" s="196">
        <v>5.7514869093473212E-2</v>
      </c>
      <c r="W1442" s="197">
        <v>4.9072267729777949E-2</v>
      </c>
      <c r="X1442" s="198">
        <v>4.9429400561898137E-2</v>
      </c>
      <c r="Y1442" s="199">
        <v>3.68544124431463E-2</v>
      </c>
      <c r="Z1442" s="200">
        <v>3.9104489373940211E-2</v>
      </c>
      <c r="AA1442" s="201">
        <v>4.3724307830091819E-2</v>
      </c>
      <c r="AB1442" s="202">
        <v>3.0945194378502999E-2</v>
      </c>
      <c r="AC1442" s="203">
        <v>4.8241587273301481E-2</v>
      </c>
      <c r="AD1442" s="204">
        <v>3.8480347841208941E-2</v>
      </c>
      <c r="AE1442" s="204">
        <v>5.1684699957318961E-2</v>
      </c>
      <c r="AF1442" s="205">
        <v>2.6791768529831179E-2</v>
      </c>
      <c r="AG1442" s="206">
        <v>1.091101137043087E-2</v>
      </c>
      <c r="AH1442" s="207">
        <v>4.0679732432334921E-2</v>
      </c>
      <c r="AI1442" s="208">
        <v>9.8053501480422578E-2</v>
      </c>
      <c r="AJ1442" s="209">
        <v>2.1975170372830869E-2</v>
      </c>
      <c r="AK1442" s="210">
        <v>9.2314290095515214E-2</v>
      </c>
      <c r="AL1442" s="210">
        <v>3.7981166020073641E-2</v>
      </c>
      <c r="AM1442" s="210">
        <v>2.4397588660965981E-2</v>
      </c>
      <c r="AN1442" s="211">
        <v>2.291245115953076E-2</v>
      </c>
    </row>
    <row r="1443" spans="2:40" x14ac:dyDescent="0.25">
      <c r="B1443" s="2" t="s">
        <v>100</v>
      </c>
      <c r="C1443" s="747"/>
      <c r="D1443" s="132" t="s">
        <v>483</v>
      </c>
      <c r="E1443" s="212"/>
      <c r="F1443" s="213"/>
      <c r="G1443" s="213"/>
      <c r="H1443" s="214"/>
      <c r="I1443" s="133" t="s">
        <v>149</v>
      </c>
      <c r="J1443" s="216"/>
      <c r="K1443" s="239"/>
      <c r="L1443" s="140" t="s">
        <v>321</v>
      </c>
      <c r="M1443" s="217"/>
      <c r="N1443" s="217"/>
      <c r="O1443" s="217"/>
      <c r="P1443" s="217"/>
      <c r="Q1443" s="217"/>
      <c r="R1443" s="217"/>
      <c r="S1443" s="240"/>
      <c r="T1443" s="218"/>
      <c r="U1443" s="219"/>
      <c r="V1443" s="220"/>
      <c r="W1443" s="221"/>
      <c r="X1443" s="222"/>
      <c r="Y1443" s="223"/>
      <c r="Z1443" s="224"/>
      <c r="AA1443" s="225"/>
      <c r="AB1443" s="226"/>
      <c r="AC1443" s="227"/>
      <c r="AD1443" s="228"/>
      <c r="AE1443" s="228"/>
      <c r="AF1443" s="229"/>
      <c r="AG1443" s="230"/>
      <c r="AH1443" s="140" t="s">
        <v>156</v>
      </c>
      <c r="AI1443" s="137" t="s">
        <v>264</v>
      </c>
      <c r="AJ1443" s="233"/>
      <c r="AK1443" s="140" t="s">
        <v>356</v>
      </c>
      <c r="AL1443" s="234"/>
      <c r="AM1443" s="234"/>
      <c r="AN1443" s="235"/>
    </row>
    <row r="1444" spans="2:40" x14ac:dyDescent="0.25">
      <c r="B1444" s="2" t="s">
        <v>97</v>
      </c>
      <c r="C1444" s="747" t="s">
        <v>595</v>
      </c>
      <c r="D1444" s="78">
        <v>56.871572999999991</v>
      </c>
      <c r="E1444" s="79">
        <v>10.388311999999999</v>
      </c>
      <c r="F1444" s="80">
        <v>10.260986000000001</v>
      </c>
      <c r="G1444" s="80">
        <v>17.344911000000003</v>
      </c>
      <c r="H1444" s="81">
        <v>18.877364000000004</v>
      </c>
      <c r="I1444" s="82">
        <v>38.250281000000001</v>
      </c>
      <c r="J1444" s="83">
        <v>18.621292</v>
      </c>
      <c r="K1444" s="84">
        <v>10.187511999999998</v>
      </c>
      <c r="L1444" s="85">
        <v>6.9069190000000003</v>
      </c>
      <c r="M1444" s="85">
        <v>1.812883</v>
      </c>
      <c r="N1444" s="85">
        <v>4.0222490000000004</v>
      </c>
      <c r="O1444" s="85">
        <v>21.988650999999997</v>
      </c>
      <c r="P1444" s="85">
        <v>9.5481060000000006</v>
      </c>
      <c r="Q1444" s="85">
        <v>1.0958639999999999</v>
      </c>
      <c r="R1444" s="85">
        <v>1.3093890000000001</v>
      </c>
      <c r="S1444" s="243" t="s">
        <v>163</v>
      </c>
      <c r="T1444" s="87">
        <v>23.483198999999999</v>
      </c>
      <c r="U1444" s="88">
        <v>19.410928999999999</v>
      </c>
      <c r="V1444" s="89">
        <v>13.977445000000001</v>
      </c>
      <c r="W1444" s="90">
        <v>10.836389000000002</v>
      </c>
      <c r="X1444" s="91">
        <v>22.188742000000001</v>
      </c>
      <c r="Y1444" s="92">
        <v>23.846442000000007</v>
      </c>
      <c r="Z1444" s="93">
        <v>2.5149590000000002</v>
      </c>
      <c r="AA1444" s="94">
        <v>41.858327999999993</v>
      </c>
      <c r="AB1444" s="95">
        <v>11.500778000000002</v>
      </c>
      <c r="AC1444" s="96">
        <v>12.051516999999999</v>
      </c>
      <c r="AD1444" s="97">
        <v>21.566346000000003</v>
      </c>
      <c r="AE1444" s="97">
        <v>18.013441</v>
      </c>
      <c r="AF1444" s="98">
        <v>2.2171339999999997</v>
      </c>
      <c r="AG1444" s="99">
        <v>3.9940579999999999</v>
      </c>
      <c r="AH1444" s="100">
        <v>22.354636000000003</v>
      </c>
      <c r="AI1444" s="101">
        <v>30.52287900000001</v>
      </c>
      <c r="AJ1444" s="102">
        <v>7.0463420000000001</v>
      </c>
      <c r="AK1444" s="103">
        <v>26.545009000000004</v>
      </c>
      <c r="AL1444" s="103">
        <v>1.3795660000000001</v>
      </c>
      <c r="AM1444" s="103">
        <v>3.359035</v>
      </c>
      <c r="AN1444" s="104">
        <v>13.400736</v>
      </c>
    </row>
    <row r="1445" spans="2:40" x14ac:dyDescent="0.25">
      <c r="B1445" s="2" t="s">
        <v>99</v>
      </c>
      <c r="C1445" s="747"/>
      <c r="D1445" s="105">
        <v>3.7489501829033108E-2</v>
      </c>
      <c r="E1445" s="106">
        <v>3.8044058838724082E-2</v>
      </c>
      <c r="F1445" s="107">
        <v>2.7055993941685019E-2</v>
      </c>
      <c r="G1445" s="107">
        <v>4.5734768742873487E-2</v>
      </c>
      <c r="H1445" s="108">
        <v>3.8887127210769562E-2</v>
      </c>
      <c r="I1445" s="109">
        <v>5.1458049903859757E-2</v>
      </c>
      <c r="J1445" s="110">
        <v>2.4239874684012942E-2</v>
      </c>
      <c r="K1445" s="111">
        <v>4.9595694669390913E-2</v>
      </c>
      <c r="L1445" s="112">
        <v>3.9472631007152557E-2</v>
      </c>
      <c r="M1445" s="112">
        <v>3.8434188885255821E-2</v>
      </c>
      <c r="N1445" s="112">
        <v>7.3430432222156089E-2</v>
      </c>
      <c r="O1445" s="112">
        <v>3.753595290884354E-2</v>
      </c>
      <c r="P1445" s="112">
        <v>2.728343117536142E-2</v>
      </c>
      <c r="Q1445" s="112">
        <v>3.4296266256679378E-2</v>
      </c>
      <c r="R1445" s="112">
        <v>3.309823463645354E-2</v>
      </c>
      <c r="S1445" s="244"/>
      <c r="T1445" s="114">
        <v>3.4995092271610642E-2</v>
      </c>
      <c r="U1445" s="115">
        <v>3.8635001822704539E-2</v>
      </c>
      <c r="V1445" s="116">
        <v>4.4553761507116062E-2</v>
      </c>
      <c r="W1445" s="117">
        <v>3.4588062836159623E-2</v>
      </c>
      <c r="X1445" s="118">
        <v>5.053757778396821E-2</v>
      </c>
      <c r="Y1445" s="119">
        <v>3.2097829960265757E-2</v>
      </c>
      <c r="Z1445" s="120">
        <v>5.6145141239702691E-2</v>
      </c>
      <c r="AA1445" s="121">
        <v>3.998247146576725E-2</v>
      </c>
      <c r="AB1445" s="122">
        <v>2.8001577896607559E-2</v>
      </c>
      <c r="AC1445" s="123">
        <v>3.4870182384323337E-2</v>
      </c>
      <c r="AD1445" s="124">
        <v>3.993082675709584E-2</v>
      </c>
      <c r="AE1445" s="124">
        <v>3.9231731909126002E-2</v>
      </c>
      <c r="AF1445" s="125">
        <v>1.816734209805583E-2</v>
      </c>
      <c r="AG1445" s="126">
        <v>8.3309412990960202E-3</v>
      </c>
      <c r="AH1445" s="127">
        <v>3.0169453533497301E-2</v>
      </c>
      <c r="AI1445" s="128">
        <v>0.10290708873788318</v>
      </c>
      <c r="AJ1445" s="129">
        <v>1.6454129722942881E-2</v>
      </c>
      <c r="AK1445" s="130">
        <v>7.7465308758581208E-2</v>
      </c>
      <c r="AL1445" s="130">
        <v>6.4267335898239002E-3</v>
      </c>
      <c r="AM1445" s="130">
        <v>4.636612299698608E-2</v>
      </c>
      <c r="AN1445" s="131">
        <v>4.2455672162455389E-2</v>
      </c>
    </row>
    <row r="1446" spans="2:40" x14ac:dyDescent="0.25">
      <c r="B1446" s="2" t="s">
        <v>100</v>
      </c>
      <c r="C1446" s="747"/>
      <c r="D1446" s="132" t="s">
        <v>497</v>
      </c>
      <c r="E1446" s="241"/>
      <c r="F1446" s="134"/>
      <c r="G1446" s="134"/>
      <c r="H1446" s="135"/>
      <c r="I1446" s="133" t="s">
        <v>149</v>
      </c>
      <c r="J1446" s="236"/>
      <c r="K1446" s="138"/>
      <c r="L1446" s="139"/>
      <c r="M1446" s="139"/>
      <c r="N1446" s="139"/>
      <c r="O1446" s="139"/>
      <c r="P1446" s="139"/>
      <c r="Q1446" s="139"/>
      <c r="R1446" s="139"/>
      <c r="S1446" s="141"/>
      <c r="T1446" s="142"/>
      <c r="U1446" s="237"/>
      <c r="V1446" s="143"/>
      <c r="W1446" s="144"/>
      <c r="X1446" s="145"/>
      <c r="Y1446" s="146"/>
      <c r="Z1446" s="147"/>
      <c r="AA1446" s="148"/>
      <c r="AB1446" s="149"/>
      <c r="AC1446" s="150"/>
      <c r="AD1446" s="151"/>
      <c r="AE1446" s="151"/>
      <c r="AF1446" s="152"/>
      <c r="AG1446" s="238"/>
      <c r="AH1446" s="140" t="s">
        <v>156</v>
      </c>
      <c r="AI1446" s="137" t="s">
        <v>264</v>
      </c>
      <c r="AJ1446" s="155"/>
      <c r="AK1446" s="140" t="s">
        <v>284</v>
      </c>
      <c r="AL1446" s="156"/>
      <c r="AM1446" s="156"/>
      <c r="AN1446" s="242" t="s">
        <v>161</v>
      </c>
    </row>
    <row r="1447" spans="2:40" x14ac:dyDescent="0.25">
      <c r="B1447" s="2" t="s">
        <v>97</v>
      </c>
      <c r="C1447" s="747" t="s">
        <v>601</v>
      </c>
      <c r="D1447" s="158">
        <v>37.823428999999997</v>
      </c>
      <c r="E1447" s="159">
        <v>11.582546000000001</v>
      </c>
      <c r="F1447" s="160">
        <v>4.810366000000001</v>
      </c>
      <c r="G1447" s="160">
        <v>10.434505999999999</v>
      </c>
      <c r="H1447" s="161">
        <v>10.996010999999999</v>
      </c>
      <c r="I1447" s="162">
        <v>20.923632000000005</v>
      </c>
      <c r="J1447" s="163">
        <v>16.899797</v>
      </c>
      <c r="K1447" s="164">
        <v>7.2636070000000004</v>
      </c>
      <c r="L1447" s="165">
        <v>4.5479460000000005</v>
      </c>
      <c r="M1447" s="165">
        <v>0.76270300000000002</v>
      </c>
      <c r="N1447" s="249" t="s">
        <v>163</v>
      </c>
      <c r="O1447" s="165">
        <v>15.471806999999997</v>
      </c>
      <c r="P1447" s="165">
        <v>8.1888339999999999</v>
      </c>
      <c r="Q1447" s="165">
        <v>1.116738</v>
      </c>
      <c r="R1447" s="165">
        <v>0.4717940000000001</v>
      </c>
      <c r="S1447" s="245" t="s">
        <v>163</v>
      </c>
      <c r="T1447" s="167">
        <v>19.305788999999997</v>
      </c>
      <c r="U1447" s="168">
        <v>10.775629</v>
      </c>
      <c r="V1447" s="169">
        <v>7.4882210000000002</v>
      </c>
      <c r="W1447" s="170">
        <v>8.7747059999999983</v>
      </c>
      <c r="X1447" s="171">
        <v>13.390143000000002</v>
      </c>
      <c r="Y1447" s="172">
        <v>15.658579999999999</v>
      </c>
      <c r="Z1447" s="173">
        <v>1.6025990000000001</v>
      </c>
      <c r="AA1447" s="174">
        <v>22.229619000000003</v>
      </c>
      <c r="AB1447" s="175">
        <v>11.621746999999999</v>
      </c>
      <c r="AC1447" s="176">
        <v>10.923657000000002</v>
      </c>
      <c r="AD1447" s="177">
        <v>11.976457999999999</v>
      </c>
      <c r="AE1447" s="177">
        <v>12.841534999999999</v>
      </c>
      <c r="AF1447" s="178">
        <v>2.081779</v>
      </c>
      <c r="AG1447" s="179">
        <v>2.7445189999999999</v>
      </c>
      <c r="AH1447" s="180">
        <v>19.787027999999999</v>
      </c>
      <c r="AI1447" s="181">
        <v>15.291882000000001</v>
      </c>
      <c r="AJ1447" s="182">
        <v>5.3392569999999999</v>
      </c>
      <c r="AK1447" s="183">
        <v>15.901672</v>
      </c>
      <c r="AL1447" s="183">
        <v>2.34423</v>
      </c>
      <c r="AM1447" s="183">
        <v>0.76270300000000002</v>
      </c>
      <c r="AN1447" s="184">
        <v>8.147962999999999</v>
      </c>
    </row>
    <row r="1448" spans="2:40" x14ac:dyDescent="0.25">
      <c r="B1448" s="2" t="s">
        <v>99</v>
      </c>
      <c r="C1448" s="747"/>
      <c r="D1448" s="185">
        <v>2.493304538412898E-2</v>
      </c>
      <c r="E1448" s="186">
        <v>4.2417580596946669E-2</v>
      </c>
      <c r="F1448" s="187">
        <v>1.2683891524000479E-2</v>
      </c>
      <c r="G1448" s="187">
        <v>2.7513529406759472E-2</v>
      </c>
      <c r="H1448" s="188">
        <v>2.2651641329161282E-2</v>
      </c>
      <c r="I1448" s="189">
        <v>2.8148533068972671E-2</v>
      </c>
      <c r="J1448" s="190">
        <v>2.19989548236104E-2</v>
      </c>
      <c r="K1448" s="191">
        <v>3.536129674943702E-2</v>
      </c>
      <c r="L1448" s="192">
        <v>2.5991240710721449E-2</v>
      </c>
      <c r="M1448" s="192">
        <v>1.6169753461945019E-2</v>
      </c>
      <c r="N1448" s="251"/>
      <c r="O1448" s="192">
        <v>2.6411307313337039E-2</v>
      </c>
      <c r="P1448" s="192">
        <v>2.3399351541076259E-2</v>
      </c>
      <c r="Q1448" s="192">
        <v>3.4949540989531201E-2</v>
      </c>
      <c r="R1448" s="192">
        <v>1.192582839176972E-2</v>
      </c>
      <c r="S1448" s="246"/>
      <c r="T1448" s="194">
        <v>2.8769839553429061E-2</v>
      </c>
      <c r="U1448" s="195">
        <v>2.144752814539623E-2</v>
      </c>
      <c r="V1448" s="196">
        <v>2.3869055649768468E-2</v>
      </c>
      <c r="W1448" s="197">
        <v>2.8007492394083192E-2</v>
      </c>
      <c r="X1448" s="198">
        <v>3.0497690829023E-2</v>
      </c>
      <c r="Y1448" s="199">
        <v>2.10767894958593E-2</v>
      </c>
      <c r="Z1448" s="200">
        <v>3.5777182532839021E-2</v>
      </c>
      <c r="AA1448" s="201">
        <v>2.1233411601208198E-2</v>
      </c>
      <c r="AB1448" s="202">
        <v>2.8296107786374539E-2</v>
      </c>
      <c r="AC1448" s="203">
        <v>3.1606802022831691E-2</v>
      </c>
      <c r="AD1448" s="204">
        <v>2.217482134255077E-2</v>
      </c>
      <c r="AE1448" s="204">
        <v>2.7967763539551278E-2</v>
      </c>
      <c r="AF1448" s="205">
        <v>1.705823430859324E-2</v>
      </c>
      <c r="AG1448" s="206">
        <v>5.7246105798297604E-3</v>
      </c>
      <c r="AH1448" s="207">
        <v>2.67042514945003E-2</v>
      </c>
      <c r="AI1448" s="208">
        <v>5.1556180461981932E-2</v>
      </c>
      <c r="AJ1448" s="209">
        <v>1.246786308443882E-2</v>
      </c>
      <c r="AK1448" s="210">
        <v>4.6405255739701792E-2</v>
      </c>
      <c r="AL1448" s="210">
        <v>1.092063858001204E-2</v>
      </c>
      <c r="AM1448" s="210">
        <v>1.052789896746246E-2</v>
      </c>
      <c r="AN1448" s="211">
        <v>2.581404826718596E-2</v>
      </c>
    </row>
    <row r="1449" spans="2:40" x14ac:dyDescent="0.25">
      <c r="B1449" s="2" t="s">
        <v>100</v>
      </c>
      <c r="C1449" s="747"/>
      <c r="D1449" s="132" t="s">
        <v>156</v>
      </c>
      <c r="E1449" s="133" t="s">
        <v>214</v>
      </c>
      <c r="F1449" s="213"/>
      <c r="G1449" s="213"/>
      <c r="H1449" s="214"/>
      <c r="I1449" s="215"/>
      <c r="J1449" s="216"/>
      <c r="K1449" s="239"/>
      <c r="L1449" s="217"/>
      <c r="M1449" s="217"/>
      <c r="N1449" s="217"/>
      <c r="O1449" s="217"/>
      <c r="P1449" s="217"/>
      <c r="Q1449" s="217"/>
      <c r="R1449" s="217"/>
      <c r="S1449" s="240"/>
      <c r="T1449" s="218"/>
      <c r="U1449" s="219"/>
      <c r="V1449" s="220"/>
      <c r="W1449" s="221"/>
      <c r="X1449" s="222"/>
      <c r="Y1449" s="223"/>
      <c r="Z1449" s="224"/>
      <c r="AA1449" s="225"/>
      <c r="AB1449" s="226"/>
      <c r="AC1449" s="227"/>
      <c r="AD1449" s="228"/>
      <c r="AE1449" s="228"/>
      <c r="AF1449" s="229"/>
      <c r="AG1449" s="230"/>
      <c r="AH1449" s="140" t="s">
        <v>156</v>
      </c>
      <c r="AI1449" s="137" t="s">
        <v>270</v>
      </c>
      <c r="AJ1449" s="233"/>
      <c r="AK1449" s="140" t="s">
        <v>284</v>
      </c>
      <c r="AL1449" s="234"/>
      <c r="AM1449" s="234"/>
      <c r="AN1449" s="235"/>
    </row>
    <row r="1450" spans="2:40" x14ac:dyDescent="0.25">
      <c r="B1450" s="2" t="s">
        <v>97</v>
      </c>
      <c r="C1450" s="747" t="s">
        <v>602</v>
      </c>
      <c r="D1450" s="78">
        <v>35.163805000000004</v>
      </c>
      <c r="E1450" s="79">
        <v>10.361976</v>
      </c>
      <c r="F1450" s="80">
        <v>5.8229400000000009</v>
      </c>
      <c r="G1450" s="80">
        <v>13.348559999999999</v>
      </c>
      <c r="H1450" s="81">
        <v>5.6303289999999997</v>
      </c>
      <c r="I1450" s="82">
        <v>18.040568</v>
      </c>
      <c r="J1450" s="83">
        <v>17.123237</v>
      </c>
      <c r="K1450" s="84">
        <v>6.6881070000000005</v>
      </c>
      <c r="L1450" s="85">
        <v>6.6563379999999999</v>
      </c>
      <c r="M1450" s="85">
        <v>0.77947</v>
      </c>
      <c r="N1450" s="85">
        <v>2.7640739999999999</v>
      </c>
      <c r="O1450" s="85">
        <v>7.8886919999999989</v>
      </c>
      <c r="P1450" s="85">
        <v>7.9726449999999991</v>
      </c>
      <c r="Q1450" s="85">
        <v>1.0912980000000001</v>
      </c>
      <c r="R1450" s="85">
        <v>0.79166199999999998</v>
      </c>
      <c r="S1450" s="86">
        <v>0.53151899999999996</v>
      </c>
      <c r="T1450" s="87">
        <v>19.755018000000003</v>
      </c>
      <c r="U1450" s="88">
        <v>9.917662</v>
      </c>
      <c r="V1450" s="89">
        <v>5.4911249999999994</v>
      </c>
      <c r="W1450" s="90">
        <v>8.2421759999999988</v>
      </c>
      <c r="X1450" s="91">
        <v>6.6713679999999993</v>
      </c>
      <c r="Y1450" s="92">
        <v>20.250261000000002</v>
      </c>
      <c r="Z1450" s="93">
        <v>0.92138900000000001</v>
      </c>
      <c r="AA1450" s="94">
        <v>14.727145999999998</v>
      </c>
      <c r="AB1450" s="95">
        <v>16.263788000000002</v>
      </c>
      <c r="AC1450" s="96">
        <v>7.7875189999999987</v>
      </c>
      <c r="AD1450" s="97">
        <v>14.908585999999998</v>
      </c>
      <c r="AE1450" s="97">
        <v>10.129321000000001</v>
      </c>
      <c r="AF1450" s="98">
        <v>2.3383789999999998</v>
      </c>
      <c r="AG1450" s="99">
        <v>9.1450789999999991</v>
      </c>
      <c r="AH1450" s="100">
        <v>15.160610999999998</v>
      </c>
      <c r="AI1450" s="101">
        <v>10.858115</v>
      </c>
      <c r="AJ1450" s="102">
        <v>12.930844</v>
      </c>
      <c r="AK1450" s="103">
        <v>7.8619749999999993</v>
      </c>
      <c r="AL1450" s="103">
        <v>5.0559770000000004</v>
      </c>
      <c r="AM1450" s="103">
        <v>0.77947</v>
      </c>
      <c r="AN1450" s="104">
        <v>5.3401950000000005</v>
      </c>
    </row>
    <row r="1451" spans="2:40" x14ac:dyDescent="0.25">
      <c r="B1451" s="2" t="s">
        <v>99</v>
      </c>
      <c r="C1451" s="747"/>
      <c r="D1451" s="105">
        <v>2.31798324245975E-2</v>
      </c>
      <c r="E1451" s="106">
        <v>3.7947611183553859E-2</v>
      </c>
      <c r="F1451" s="107">
        <v>1.5353829482156529E-2</v>
      </c>
      <c r="G1451" s="107">
        <v>3.5197257838357962E-2</v>
      </c>
      <c r="H1451" s="108">
        <v>1.159840537383741E-2</v>
      </c>
      <c r="I1451" s="109">
        <v>2.426995107403198E-2</v>
      </c>
      <c r="J1451" s="110">
        <v>2.2289813137813079E-2</v>
      </c>
      <c r="K1451" s="111">
        <v>3.2559599702873102E-2</v>
      </c>
      <c r="L1451" s="112">
        <v>3.8040575505936557E-2</v>
      </c>
      <c r="M1451" s="112">
        <v>1.6525223751555039E-2</v>
      </c>
      <c r="N1451" s="112">
        <v>5.0461109820407399E-2</v>
      </c>
      <c r="O1451" s="112">
        <v>1.3466472837481969E-2</v>
      </c>
      <c r="P1451" s="112">
        <v>2.278159785229545E-2</v>
      </c>
      <c r="Q1451" s="112">
        <v>3.4153368276886281E-2</v>
      </c>
      <c r="R1451" s="112">
        <v>2.0011329428278438E-2</v>
      </c>
      <c r="S1451" s="113">
        <v>1.940688898389344E-2</v>
      </c>
      <c r="T1451" s="114">
        <v>2.9439288818245299E-2</v>
      </c>
      <c r="U1451" s="115">
        <v>1.973985322634314E-2</v>
      </c>
      <c r="V1451" s="116">
        <v>1.7503218482044652E-2</v>
      </c>
      <c r="W1451" s="117">
        <v>2.6307739727199402E-2</v>
      </c>
      <c r="X1451" s="118">
        <v>1.519485778984119E-2</v>
      </c>
      <c r="Y1451" s="119">
        <v>2.7257292061809522E-2</v>
      </c>
      <c r="Z1451" s="120">
        <v>2.0569526398525152E-2</v>
      </c>
      <c r="AA1451" s="121">
        <v>1.4067157549082899E-2</v>
      </c>
      <c r="AB1451" s="122">
        <v>3.9598340788415461E-2</v>
      </c>
      <c r="AC1451" s="123">
        <v>2.2532616254981281E-2</v>
      </c>
      <c r="AD1451" s="124">
        <v>2.7603756554738769E-2</v>
      </c>
      <c r="AE1451" s="124">
        <v>2.2060793709179721E-2</v>
      </c>
      <c r="AF1451" s="125">
        <v>1.9160831617714438E-2</v>
      </c>
      <c r="AG1451" s="126">
        <v>1.9075115164726129E-2</v>
      </c>
      <c r="AH1451" s="127">
        <v>2.0460514280077211E-2</v>
      </c>
      <c r="AI1451" s="128">
        <v>3.6607850911807509E-2</v>
      </c>
      <c r="AJ1451" s="129">
        <v>3.0195211161073019E-2</v>
      </c>
      <c r="AK1451" s="130">
        <v>2.294330813100294E-2</v>
      </c>
      <c r="AL1451" s="130">
        <v>2.3553361865454141E-2</v>
      </c>
      <c r="AM1451" s="130">
        <v>1.075934067149069E-2</v>
      </c>
      <c r="AN1451" s="131">
        <v>1.691859075528265E-2</v>
      </c>
    </row>
    <row r="1452" spans="2:40" x14ac:dyDescent="0.25">
      <c r="B1452" s="2" t="s">
        <v>100</v>
      </c>
      <c r="C1452" s="747"/>
      <c r="D1452" s="132" t="s">
        <v>532</v>
      </c>
      <c r="E1452" s="241"/>
      <c r="F1452" s="134"/>
      <c r="G1452" s="140" t="s">
        <v>186</v>
      </c>
      <c r="H1452" s="135"/>
      <c r="I1452" s="136"/>
      <c r="J1452" s="236"/>
      <c r="K1452" s="138"/>
      <c r="L1452" s="139"/>
      <c r="M1452" s="139"/>
      <c r="N1452" s="139"/>
      <c r="O1452" s="139"/>
      <c r="P1452" s="139"/>
      <c r="Q1452" s="139"/>
      <c r="R1452" s="139"/>
      <c r="S1452" s="141"/>
      <c r="T1452" s="142"/>
      <c r="U1452" s="237"/>
      <c r="V1452" s="143"/>
      <c r="W1452" s="144"/>
      <c r="X1452" s="145"/>
      <c r="Y1452" s="146"/>
      <c r="Z1452" s="147"/>
      <c r="AA1452" s="148"/>
      <c r="AB1452" s="137" t="s">
        <v>193</v>
      </c>
      <c r="AC1452" s="150"/>
      <c r="AD1452" s="151"/>
      <c r="AE1452" s="151"/>
      <c r="AF1452" s="152"/>
      <c r="AG1452" s="238"/>
      <c r="AH1452" s="153"/>
      <c r="AI1452" s="154"/>
      <c r="AJ1452" s="155"/>
      <c r="AK1452" s="156"/>
      <c r="AL1452" s="156"/>
      <c r="AM1452" s="156"/>
      <c r="AN1452" s="157"/>
    </row>
    <row r="1453" spans="2:40" x14ac:dyDescent="0.25">
      <c r="B1453" s="2" t="s">
        <v>97</v>
      </c>
      <c r="C1453" s="747" t="s">
        <v>599</v>
      </c>
      <c r="D1453" s="158">
        <v>31.213883000000003</v>
      </c>
      <c r="E1453" s="159">
        <v>6.7976200000000002</v>
      </c>
      <c r="F1453" s="160">
        <v>6.0978870000000001</v>
      </c>
      <c r="G1453" s="160">
        <v>9.871715</v>
      </c>
      <c r="H1453" s="161">
        <v>8.4466609999999989</v>
      </c>
      <c r="I1453" s="162">
        <v>20.387962000000005</v>
      </c>
      <c r="J1453" s="163">
        <v>10.825921000000001</v>
      </c>
      <c r="K1453" s="164">
        <v>3.6647790000000002</v>
      </c>
      <c r="L1453" s="165">
        <v>2.8328850000000001</v>
      </c>
      <c r="M1453" s="249" t="s">
        <v>163</v>
      </c>
      <c r="N1453" s="165">
        <v>2.845758</v>
      </c>
      <c r="O1453" s="165">
        <v>9.4103759999999994</v>
      </c>
      <c r="P1453" s="165">
        <v>10.891964999999999</v>
      </c>
      <c r="Q1453" s="165">
        <v>0.173069</v>
      </c>
      <c r="R1453" s="165">
        <v>0.60170400000000002</v>
      </c>
      <c r="S1453" s="166">
        <v>0.79334700000000002</v>
      </c>
      <c r="T1453" s="167">
        <v>17.302246</v>
      </c>
      <c r="U1453" s="168">
        <v>9.5206979999999994</v>
      </c>
      <c r="V1453" s="169">
        <v>4.3909389999999995</v>
      </c>
      <c r="W1453" s="170">
        <v>8.6147960000000019</v>
      </c>
      <c r="X1453" s="171">
        <v>6.9830169999999994</v>
      </c>
      <c r="Y1453" s="172">
        <v>14.710136</v>
      </c>
      <c r="Z1453" s="173">
        <v>1.633243</v>
      </c>
      <c r="AA1453" s="174">
        <v>20.723617000000004</v>
      </c>
      <c r="AB1453" s="175">
        <v>6.8119229999999993</v>
      </c>
      <c r="AC1453" s="176">
        <v>7.009576</v>
      </c>
      <c r="AD1453" s="177">
        <v>11.810771000000001</v>
      </c>
      <c r="AE1453" s="177">
        <v>7.7474530000000001</v>
      </c>
      <c r="AF1453" s="178">
        <v>2.3383789999999998</v>
      </c>
      <c r="AG1453" s="179">
        <v>6.3329089999999999</v>
      </c>
      <c r="AH1453" s="180">
        <v>14.471672</v>
      </c>
      <c r="AI1453" s="181">
        <v>10.409302</v>
      </c>
      <c r="AJ1453" s="182">
        <v>8.9700019999999991</v>
      </c>
      <c r="AK1453" s="183">
        <v>10.213315999999999</v>
      </c>
      <c r="AL1453" s="183">
        <v>3.5482689999999999</v>
      </c>
      <c r="AM1453" s="293" t="s">
        <v>163</v>
      </c>
      <c r="AN1453" s="184">
        <v>3.573054</v>
      </c>
    </row>
    <row r="1454" spans="2:40" x14ac:dyDescent="0.25">
      <c r="B1454" s="2" t="s">
        <v>99</v>
      </c>
      <c r="C1454" s="747"/>
      <c r="D1454" s="185">
        <v>2.057606044798033E-2</v>
      </c>
      <c r="E1454" s="186">
        <v>2.4894232599414381E-2</v>
      </c>
      <c r="F1454" s="187">
        <v>1.607880507088498E-2</v>
      </c>
      <c r="G1454" s="187">
        <v>2.6029571591376581E-2</v>
      </c>
      <c r="H1454" s="188">
        <v>1.740001309575033E-2</v>
      </c>
      <c r="I1454" s="189">
        <v>2.7427896961959481E-2</v>
      </c>
      <c r="J1454" s="190">
        <v>1.4092414660541491E-2</v>
      </c>
      <c r="K1454" s="191">
        <v>1.7841182451102462E-2</v>
      </c>
      <c r="L1454" s="192">
        <v>1.6189769170696418E-2</v>
      </c>
      <c r="M1454" s="251"/>
      <c r="N1454" s="192">
        <v>5.195233809236037E-2</v>
      </c>
      <c r="O1454" s="192">
        <v>1.6064079164770571E-2</v>
      </c>
      <c r="P1454" s="192">
        <v>3.11234686169116E-2</v>
      </c>
      <c r="Q1454" s="192">
        <v>5.4163842454695499E-3</v>
      </c>
      <c r="R1454" s="192">
        <v>1.52096437145055E-2</v>
      </c>
      <c r="S1454" s="193">
        <v>2.8966786050366799E-2</v>
      </c>
      <c r="T1454" s="194">
        <v>2.578412316295178E-2</v>
      </c>
      <c r="U1454" s="195">
        <v>1.8949746536264162E-2</v>
      </c>
      <c r="V1454" s="196">
        <v>1.399632400616097E-2</v>
      </c>
      <c r="W1454" s="197">
        <v>2.7497084625579291E-2</v>
      </c>
      <c r="X1454" s="198">
        <v>1.5904676560945741E-2</v>
      </c>
      <c r="Y1454" s="199">
        <v>1.9800163228559792E-2</v>
      </c>
      <c r="Z1454" s="200">
        <v>3.646129376811142E-2</v>
      </c>
      <c r="AA1454" s="201">
        <v>1.9794900201699162E-2</v>
      </c>
      <c r="AB1454" s="202">
        <v>1.6585364269286178E-2</v>
      </c>
      <c r="AC1454" s="203">
        <v>2.0281695122429461E-2</v>
      </c>
      <c r="AD1454" s="204">
        <v>2.186804619886612E-2</v>
      </c>
      <c r="AE1454" s="204">
        <v>1.6873289177484409E-2</v>
      </c>
      <c r="AF1454" s="205">
        <v>1.9160831617714438E-2</v>
      </c>
      <c r="AG1454" s="206">
        <v>1.320939584040013E-2</v>
      </c>
      <c r="AH1454" s="207">
        <v>1.953073339937246E-2</v>
      </c>
      <c r="AI1454" s="208">
        <v>3.5094689613434718E-2</v>
      </c>
      <c r="AJ1454" s="209">
        <v>2.0946127298824991E-2</v>
      </c>
      <c r="AK1454" s="210">
        <v>2.980513878857444E-2</v>
      </c>
      <c r="AL1454" s="210">
        <v>1.652967641129955E-2</v>
      </c>
      <c r="AM1454" s="321"/>
      <c r="AN1454" s="211">
        <v>1.1320005799886649E-2</v>
      </c>
    </row>
    <row r="1455" spans="2:40" x14ac:dyDescent="0.25">
      <c r="B1455" s="2" t="s">
        <v>100</v>
      </c>
      <c r="C1455" s="747"/>
      <c r="D1455" s="132" t="s">
        <v>197</v>
      </c>
      <c r="E1455" s="212"/>
      <c r="F1455" s="213"/>
      <c r="G1455" s="213"/>
      <c r="H1455" s="214"/>
      <c r="I1455" s="215"/>
      <c r="J1455" s="216"/>
      <c r="K1455" s="239"/>
      <c r="L1455" s="217"/>
      <c r="M1455" s="217"/>
      <c r="N1455" s="217"/>
      <c r="O1455" s="217"/>
      <c r="P1455" s="140" t="s">
        <v>197</v>
      </c>
      <c r="Q1455" s="217"/>
      <c r="R1455" s="217"/>
      <c r="S1455" s="240"/>
      <c r="T1455" s="218"/>
      <c r="U1455" s="219"/>
      <c r="V1455" s="220"/>
      <c r="W1455" s="221"/>
      <c r="X1455" s="222"/>
      <c r="Y1455" s="223"/>
      <c r="Z1455" s="224"/>
      <c r="AA1455" s="225"/>
      <c r="AB1455" s="226"/>
      <c r="AC1455" s="227"/>
      <c r="AD1455" s="228"/>
      <c r="AE1455" s="228"/>
      <c r="AF1455" s="229"/>
      <c r="AG1455" s="230"/>
      <c r="AH1455" s="231"/>
      <c r="AI1455" s="232"/>
      <c r="AJ1455" s="233"/>
      <c r="AK1455" s="234"/>
      <c r="AL1455" s="234"/>
      <c r="AM1455" s="234"/>
      <c r="AN1455" s="235"/>
    </row>
    <row r="1456" spans="2:40" x14ac:dyDescent="0.25">
      <c r="B1456" s="2" t="s">
        <v>97</v>
      </c>
      <c r="C1456" s="747" t="s">
        <v>596</v>
      </c>
      <c r="D1456" s="78">
        <v>26.657728000000002</v>
      </c>
      <c r="E1456" s="79">
        <v>3.6029230000000001</v>
      </c>
      <c r="F1456" s="80">
        <v>3.6169739999999999</v>
      </c>
      <c r="G1456" s="80">
        <v>10.984862999999999</v>
      </c>
      <c r="H1456" s="81">
        <v>8.4529680000000003</v>
      </c>
      <c r="I1456" s="82">
        <v>14.891453</v>
      </c>
      <c r="J1456" s="83">
        <v>11.766274999999998</v>
      </c>
      <c r="K1456" s="84">
        <v>3.6711539999999996</v>
      </c>
      <c r="L1456" s="85">
        <v>1.9114960000000001</v>
      </c>
      <c r="M1456" s="85">
        <v>0.77947</v>
      </c>
      <c r="N1456" s="85">
        <v>0.82645000000000002</v>
      </c>
      <c r="O1456" s="85">
        <v>9.3304409999999987</v>
      </c>
      <c r="P1456" s="85">
        <v>8.059825</v>
      </c>
      <c r="Q1456" s="85">
        <v>0.73581499999999989</v>
      </c>
      <c r="R1456" s="85">
        <v>0.286829</v>
      </c>
      <c r="S1456" s="86">
        <v>1.0562480000000001</v>
      </c>
      <c r="T1456" s="87">
        <v>14.568091999999998</v>
      </c>
      <c r="U1456" s="88">
        <v>7.665851</v>
      </c>
      <c r="V1456" s="89">
        <v>4.4237849999999996</v>
      </c>
      <c r="W1456" s="90">
        <v>8.85337</v>
      </c>
      <c r="X1456" s="91">
        <v>5.3229669999999993</v>
      </c>
      <c r="Y1456" s="92">
        <v>12.481390999999997</v>
      </c>
      <c r="Z1456" s="93">
        <v>0.83989599999999998</v>
      </c>
      <c r="AA1456" s="94">
        <v>16.771073999999999</v>
      </c>
      <c r="AB1456" s="95">
        <v>6.6772939999999998</v>
      </c>
      <c r="AC1456" s="96">
        <v>7.3445330000000002</v>
      </c>
      <c r="AD1456" s="97">
        <v>12.999844999999999</v>
      </c>
      <c r="AE1456" s="97">
        <v>4.9942739999999999</v>
      </c>
      <c r="AF1456" s="98">
        <v>1.3190759999999999</v>
      </c>
      <c r="AG1456" s="99">
        <v>3.5151080000000001</v>
      </c>
      <c r="AH1456" s="100">
        <v>11.093621000000001</v>
      </c>
      <c r="AI1456" s="101">
        <v>12.048999</v>
      </c>
      <c r="AJ1456" s="102">
        <v>5.6646599999999996</v>
      </c>
      <c r="AK1456" s="103">
        <v>13.02411</v>
      </c>
      <c r="AL1456" s="103">
        <v>2.8657940000000002</v>
      </c>
      <c r="AM1456" s="103">
        <v>0.77947</v>
      </c>
      <c r="AN1456" s="104">
        <v>2.1042320000000001</v>
      </c>
    </row>
    <row r="1457" spans="2:40" x14ac:dyDescent="0.25">
      <c r="B1457" s="2" t="s">
        <v>99</v>
      </c>
      <c r="C1457" s="747"/>
      <c r="D1457" s="105">
        <v>1.7572662226414369E-2</v>
      </c>
      <c r="E1457" s="106">
        <v>1.319461858706133E-2</v>
      </c>
      <c r="F1457" s="107">
        <v>9.5371757286514397E-3</v>
      </c>
      <c r="G1457" s="107">
        <v>2.8964701460684771E-2</v>
      </c>
      <c r="H1457" s="108">
        <v>1.7413005434686969E-2</v>
      </c>
      <c r="I1457" s="109">
        <v>2.0033451038306942E-2</v>
      </c>
      <c r="J1457" s="110">
        <v>1.53165006755511E-2</v>
      </c>
      <c r="K1457" s="111">
        <v>1.787221775722209E-2</v>
      </c>
      <c r="L1457" s="112">
        <v>1.0924085873838699E-2</v>
      </c>
      <c r="M1457" s="112">
        <v>1.6525223751555039E-2</v>
      </c>
      <c r="N1457" s="112">
        <v>1.50877234875317E-2</v>
      </c>
      <c r="O1457" s="112">
        <v>1.59276253006491E-2</v>
      </c>
      <c r="P1457" s="112">
        <v>2.303071213002425E-2</v>
      </c>
      <c r="Q1457" s="112">
        <v>2.3028137757658381E-2</v>
      </c>
      <c r="R1457" s="112">
        <v>7.2503538234545504E-3</v>
      </c>
      <c r="S1457" s="113">
        <v>3.8565860628612489E-2</v>
      </c>
      <c r="T1457" s="114">
        <v>2.1709636909405441E-2</v>
      </c>
      <c r="U1457" s="115">
        <v>1.525790792174766E-2</v>
      </c>
      <c r="V1457" s="116">
        <v>1.410102217170286E-2</v>
      </c>
      <c r="W1457" s="117">
        <v>2.8258575607775841E-2</v>
      </c>
      <c r="X1457" s="118">
        <v>1.212370934792048E-2</v>
      </c>
      <c r="Y1457" s="119">
        <v>1.6800223948947649E-2</v>
      </c>
      <c r="Z1457" s="120">
        <v>1.8750237895194841E-2</v>
      </c>
      <c r="AA1457" s="121">
        <v>1.6019488108919962E-2</v>
      </c>
      <c r="AB1457" s="122">
        <v>1.62575756248447E-2</v>
      </c>
      <c r="AC1457" s="123">
        <v>2.1250868686297459E-2</v>
      </c>
      <c r="AD1457" s="124">
        <v>2.4069657352436921E-2</v>
      </c>
      <c r="AE1457" s="124">
        <v>1.087710108516848E-2</v>
      </c>
      <c r="AF1457" s="125">
        <v>1.080859566689929E-2</v>
      </c>
      <c r="AG1457" s="126">
        <v>7.3319311857721701E-3</v>
      </c>
      <c r="AH1457" s="127">
        <v>1.497177065543496E-2</v>
      </c>
      <c r="AI1457" s="128">
        <v>4.0622885190340838E-2</v>
      </c>
      <c r="AJ1457" s="129">
        <v>1.322772162866429E-2</v>
      </c>
      <c r="AK1457" s="130">
        <v>3.8007773983264617E-2</v>
      </c>
      <c r="AL1457" s="130">
        <v>1.33503540688273E-2</v>
      </c>
      <c r="AM1457" s="130">
        <v>1.075934067149069E-2</v>
      </c>
      <c r="AN1457" s="131">
        <v>6.6665430873160802E-3</v>
      </c>
    </row>
    <row r="1458" spans="2:40" x14ac:dyDescent="0.25">
      <c r="B1458" s="2" t="s">
        <v>100</v>
      </c>
      <c r="C1458" s="747"/>
      <c r="D1458" s="132" t="s">
        <v>156</v>
      </c>
      <c r="E1458" s="241"/>
      <c r="F1458" s="134"/>
      <c r="G1458" s="134"/>
      <c r="H1458" s="135"/>
      <c r="I1458" s="136"/>
      <c r="J1458" s="236"/>
      <c r="K1458" s="138"/>
      <c r="L1458" s="139"/>
      <c r="M1458" s="139"/>
      <c r="N1458" s="139"/>
      <c r="O1458" s="139"/>
      <c r="P1458" s="139"/>
      <c r="Q1458" s="139"/>
      <c r="R1458" s="139"/>
      <c r="S1458" s="141"/>
      <c r="T1458" s="142"/>
      <c r="U1458" s="237"/>
      <c r="V1458" s="143"/>
      <c r="W1458" s="144"/>
      <c r="X1458" s="145"/>
      <c r="Y1458" s="146"/>
      <c r="Z1458" s="147"/>
      <c r="AA1458" s="148"/>
      <c r="AB1458" s="149"/>
      <c r="AC1458" s="150"/>
      <c r="AD1458" s="151"/>
      <c r="AE1458" s="151"/>
      <c r="AF1458" s="152"/>
      <c r="AG1458" s="238"/>
      <c r="AH1458" s="153"/>
      <c r="AI1458" s="137" t="s">
        <v>264</v>
      </c>
      <c r="AJ1458" s="155"/>
      <c r="AK1458" s="140" t="s">
        <v>242</v>
      </c>
      <c r="AL1458" s="156"/>
      <c r="AM1458" s="156"/>
      <c r="AN1458" s="157"/>
    </row>
    <row r="1459" spans="2:40" x14ac:dyDescent="0.25">
      <c r="B1459" s="2" t="s">
        <v>97</v>
      </c>
      <c r="C1459" s="747" t="s">
        <v>593</v>
      </c>
      <c r="D1459" s="158">
        <v>24.516708000000001</v>
      </c>
      <c r="E1459" s="159">
        <v>6.9786909999999995</v>
      </c>
      <c r="F1459" s="160">
        <v>2.8835670000000002</v>
      </c>
      <c r="G1459" s="160">
        <v>6.019355</v>
      </c>
      <c r="H1459" s="161">
        <v>8.6350949999999997</v>
      </c>
      <c r="I1459" s="162">
        <v>16.512870000000003</v>
      </c>
      <c r="J1459" s="163">
        <v>8.003838</v>
      </c>
      <c r="K1459" s="164">
        <v>3.5185130000000004</v>
      </c>
      <c r="L1459" s="165">
        <v>2.9456389999999999</v>
      </c>
      <c r="M1459" s="165">
        <v>1.6607609999999999</v>
      </c>
      <c r="N1459" s="165">
        <v>1.6529</v>
      </c>
      <c r="O1459" s="165">
        <v>9.1755879999999994</v>
      </c>
      <c r="P1459" s="165">
        <v>4.0598229999999997</v>
      </c>
      <c r="Q1459" s="165">
        <v>0.75734900000000005</v>
      </c>
      <c r="R1459" s="165">
        <v>0.48323400000000005</v>
      </c>
      <c r="S1459" s="166">
        <v>0.262901</v>
      </c>
      <c r="T1459" s="167">
        <v>18.460160000000002</v>
      </c>
      <c r="U1459" s="168">
        <v>3.690134</v>
      </c>
      <c r="V1459" s="169">
        <v>2.3664139999999998</v>
      </c>
      <c r="W1459" s="170">
        <v>5.9750619999999994</v>
      </c>
      <c r="X1459" s="171">
        <v>5.7086219999999992</v>
      </c>
      <c r="Y1459" s="172">
        <v>12.833024</v>
      </c>
      <c r="Z1459" s="173">
        <v>0.76270300000000002</v>
      </c>
      <c r="AA1459" s="174">
        <v>13.612383000000001</v>
      </c>
      <c r="AB1459" s="175">
        <v>7.7721580000000001</v>
      </c>
      <c r="AC1459" s="176">
        <v>4.6609149999999993</v>
      </c>
      <c r="AD1459" s="177">
        <v>6.5703860000000009</v>
      </c>
      <c r="AE1459" s="177">
        <v>8.9462979999999988</v>
      </c>
      <c r="AF1459" s="178">
        <v>4.3391089999999997</v>
      </c>
      <c r="AG1459" s="179">
        <v>7.7997649999999998</v>
      </c>
      <c r="AH1459" s="180">
        <v>7.1264590000000005</v>
      </c>
      <c r="AI1459" s="181">
        <v>9.5904840000000018</v>
      </c>
      <c r="AJ1459" s="182">
        <v>7.5047829999999998</v>
      </c>
      <c r="AK1459" s="183">
        <v>9.7143169999999994</v>
      </c>
      <c r="AL1459" s="183">
        <v>2.3464179999999999</v>
      </c>
      <c r="AM1459" s="183">
        <v>2.530208</v>
      </c>
      <c r="AN1459" s="184">
        <v>2.4209820000000004</v>
      </c>
    </row>
    <row r="1460" spans="2:40" x14ac:dyDescent="0.25">
      <c r="B1460" s="2" t="s">
        <v>99</v>
      </c>
      <c r="C1460" s="747"/>
      <c r="D1460" s="185">
        <v>1.6161310843430879E-2</v>
      </c>
      <c r="E1460" s="186">
        <v>2.5557350512891229E-2</v>
      </c>
      <c r="F1460" s="187">
        <v>7.6033405836868698E-3</v>
      </c>
      <c r="G1460" s="187">
        <v>1.5871733726754739E-2</v>
      </c>
      <c r="H1460" s="188">
        <v>1.7788184713823402E-2</v>
      </c>
      <c r="I1460" s="189">
        <v>2.221474107643677E-2</v>
      </c>
      <c r="J1460" s="190">
        <v>1.041882755026562E-2</v>
      </c>
      <c r="K1460" s="191">
        <v>1.7129118124060379E-2</v>
      </c>
      <c r="L1460" s="192">
        <v>1.683415156993702E-2</v>
      </c>
      <c r="M1460" s="192">
        <v>3.5209112759767923E-2</v>
      </c>
      <c r="N1460" s="192">
        <v>3.01754469750634E-2</v>
      </c>
      <c r="O1460" s="192">
        <v>1.5663281893871069E-2</v>
      </c>
      <c r="P1460" s="192">
        <v>1.1600824436244141E-2</v>
      </c>
      <c r="Q1460" s="192">
        <v>2.3702067914659002E-2</v>
      </c>
      <c r="R1460" s="192">
        <v>1.22150043389031E-2</v>
      </c>
      <c r="S1460" s="193">
        <v>9.59907457824569E-3</v>
      </c>
      <c r="T1460" s="194">
        <v>2.7509667764970859E-2</v>
      </c>
      <c r="U1460" s="195">
        <v>7.3447455202182198E-3</v>
      </c>
      <c r="V1460" s="196">
        <v>7.5430556144631998E-3</v>
      </c>
      <c r="W1460" s="197">
        <v>1.9071465587471019E-2</v>
      </c>
      <c r="X1460" s="198">
        <v>1.300208584895314E-2</v>
      </c>
      <c r="Y1460" s="199">
        <v>1.7273529620394079E-2</v>
      </c>
      <c r="Z1460" s="200">
        <v>1.7026944637644179E-2</v>
      </c>
      <c r="AA1460" s="201">
        <v>1.300235200217733E-2</v>
      </c>
      <c r="AB1460" s="202">
        <v>1.89233013333308E-2</v>
      </c>
      <c r="AC1460" s="203">
        <v>1.348601641833376E-2</v>
      </c>
      <c r="AD1460" s="204">
        <v>1.2165294254912159E-2</v>
      </c>
      <c r="AE1460" s="204">
        <v>1.9484270923870131E-2</v>
      </c>
      <c r="AF1460" s="205">
        <v>3.5554945079437197E-2</v>
      </c>
      <c r="AG1460" s="206">
        <v>1.6269013710302569E-2</v>
      </c>
      <c r="AH1460" s="207">
        <v>9.6177532776142594E-3</v>
      </c>
      <c r="AI1460" s="208">
        <v>3.2334066128796329E-2</v>
      </c>
      <c r="AJ1460" s="209">
        <v>1.7524649388936341E-2</v>
      </c>
      <c r="AK1460" s="210">
        <v>2.83489286360285E-2</v>
      </c>
      <c r="AL1460" s="210">
        <v>1.0930831418263001E-2</v>
      </c>
      <c r="AM1460" s="210">
        <v>3.4925487628428439E-2</v>
      </c>
      <c r="AN1460" s="211">
        <v>7.6700576821456404E-3</v>
      </c>
    </row>
    <row r="1461" spans="2:40" x14ac:dyDescent="0.25">
      <c r="B1461" s="2" t="s">
        <v>100</v>
      </c>
      <c r="C1461" s="747"/>
      <c r="D1461" s="253"/>
      <c r="E1461" s="212"/>
      <c r="F1461" s="213"/>
      <c r="G1461" s="213"/>
      <c r="H1461" s="214"/>
      <c r="I1461" s="215"/>
      <c r="J1461" s="216"/>
      <c r="K1461" s="239"/>
      <c r="L1461" s="217"/>
      <c r="M1461" s="217"/>
      <c r="N1461" s="217"/>
      <c r="O1461" s="217"/>
      <c r="P1461" s="217"/>
      <c r="Q1461" s="217"/>
      <c r="R1461" s="217"/>
      <c r="S1461" s="240"/>
      <c r="T1461" s="133" t="s">
        <v>145</v>
      </c>
      <c r="U1461" s="219"/>
      <c r="V1461" s="220"/>
      <c r="W1461" s="221"/>
      <c r="X1461" s="222"/>
      <c r="Y1461" s="223"/>
      <c r="Z1461" s="224"/>
      <c r="AA1461" s="225"/>
      <c r="AB1461" s="226"/>
      <c r="AC1461" s="227"/>
      <c r="AD1461" s="228"/>
      <c r="AE1461" s="228"/>
      <c r="AF1461" s="229"/>
      <c r="AG1461" s="230"/>
      <c r="AH1461" s="231"/>
      <c r="AI1461" s="232"/>
      <c r="AJ1461" s="233"/>
      <c r="AK1461" s="234"/>
      <c r="AL1461" s="234"/>
      <c r="AM1461" s="234"/>
      <c r="AN1461" s="235"/>
    </row>
    <row r="1462" spans="2:40" x14ac:dyDescent="0.25">
      <c r="B1462" s="2" t="s">
        <v>97</v>
      </c>
      <c r="C1462" s="747" t="s">
        <v>597</v>
      </c>
      <c r="D1462" s="78">
        <v>20.509636999999998</v>
      </c>
      <c r="E1462" s="79">
        <v>4.7694390000000002</v>
      </c>
      <c r="F1462" s="80">
        <v>4.1069840000000006</v>
      </c>
      <c r="G1462" s="80">
        <v>4.814114</v>
      </c>
      <c r="H1462" s="81">
        <v>6.8191000000000006</v>
      </c>
      <c r="I1462" s="82">
        <v>13.992603999999998</v>
      </c>
      <c r="J1462" s="83">
        <v>5.4868199999999998</v>
      </c>
      <c r="K1462" s="84">
        <v>1.859199</v>
      </c>
      <c r="L1462" s="85">
        <v>4.857596</v>
      </c>
      <c r="M1462" s="255" t="s">
        <v>163</v>
      </c>
      <c r="N1462" s="85">
        <v>0.82645000000000002</v>
      </c>
      <c r="O1462" s="85">
        <v>5.8266429999999989</v>
      </c>
      <c r="P1462" s="85">
        <v>5.4258839999999999</v>
      </c>
      <c r="Q1462" s="85">
        <v>0.749726</v>
      </c>
      <c r="R1462" s="85">
        <v>0.70123800000000003</v>
      </c>
      <c r="S1462" s="86">
        <v>0.262901</v>
      </c>
      <c r="T1462" s="87">
        <v>13.585376999999998</v>
      </c>
      <c r="U1462" s="88">
        <v>1.9166530000000002</v>
      </c>
      <c r="V1462" s="89">
        <v>5.0076070000000001</v>
      </c>
      <c r="W1462" s="90">
        <v>10.406635000000001</v>
      </c>
      <c r="X1462" s="91">
        <v>1.86609</v>
      </c>
      <c r="Y1462" s="92">
        <v>8.2369120000000002</v>
      </c>
      <c r="Z1462" s="93">
        <v>0.92138900000000001</v>
      </c>
      <c r="AA1462" s="94">
        <v>14.885062</v>
      </c>
      <c r="AB1462" s="95">
        <v>3.2665090000000001</v>
      </c>
      <c r="AC1462" s="96">
        <v>8.0014389999999995</v>
      </c>
      <c r="AD1462" s="97">
        <v>1.8326419999999999</v>
      </c>
      <c r="AE1462" s="97">
        <v>8.3371770000000005</v>
      </c>
      <c r="AF1462" s="98">
        <v>2.3383789999999998</v>
      </c>
      <c r="AG1462" s="99">
        <v>2.4660700000000002</v>
      </c>
      <c r="AH1462" s="100">
        <v>9.1841109999999997</v>
      </c>
      <c r="AI1462" s="101">
        <v>8.8594560000000016</v>
      </c>
      <c r="AJ1462" s="102">
        <v>1.859199</v>
      </c>
      <c r="AK1462" s="103">
        <v>7.5735250000000001</v>
      </c>
      <c r="AL1462" s="103">
        <v>5.4792490000000003</v>
      </c>
      <c r="AM1462" s="247" t="s">
        <v>163</v>
      </c>
      <c r="AN1462" s="104">
        <v>4.5635210000000006</v>
      </c>
    </row>
    <row r="1463" spans="2:40" x14ac:dyDescent="0.25">
      <c r="B1463" s="2" t="s">
        <v>99</v>
      </c>
      <c r="C1463" s="747"/>
      <c r="D1463" s="105">
        <v>1.351986648627259E-2</v>
      </c>
      <c r="E1463" s="106">
        <v>1.7466631532024199E-2</v>
      </c>
      <c r="F1463" s="107">
        <v>1.0829225790055391E-2</v>
      </c>
      <c r="G1463" s="107">
        <v>1.269377458851358E-2</v>
      </c>
      <c r="H1463" s="108">
        <v>1.4047258354660039E-2</v>
      </c>
      <c r="I1463" s="109">
        <v>1.8824230727009499E-2</v>
      </c>
      <c r="J1463" s="110">
        <v>7.1423523788647896E-3</v>
      </c>
      <c r="K1463" s="111">
        <v>9.0511074670279607E-3</v>
      </c>
      <c r="L1463" s="112">
        <v>2.7760872031338459E-2</v>
      </c>
      <c r="M1463" s="256"/>
      <c r="N1463" s="112">
        <v>1.50877234875317E-2</v>
      </c>
      <c r="O1463" s="112">
        <v>9.9464308776669799E-3</v>
      </c>
      <c r="P1463" s="112">
        <v>1.550430343771788E-2</v>
      </c>
      <c r="Q1463" s="112">
        <v>2.346349776574028E-2</v>
      </c>
      <c r="R1463" s="112">
        <v>1.7725626120272439E-2</v>
      </c>
      <c r="S1463" s="113">
        <v>9.59907457824569E-3</v>
      </c>
      <c r="T1463" s="114">
        <v>2.0245177058697019E-2</v>
      </c>
      <c r="U1463" s="115">
        <v>3.8148556490259799E-3</v>
      </c>
      <c r="V1463" s="116">
        <v>1.5961982179101039E-2</v>
      </c>
      <c r="W1463" s="117">
        <v>3.3216355124661721E-2</v>
      </c>
      <c r="X1463" s="118">
        <v>4.2502485506787698E-3</v>
      </c>
      <c r="Y1463" s="119">
        <v>1.1087062832001209E-2</v>
      </c>
      <c r="Z1463" s="120">
        <v>2.0569526398525152E-2</v>
      </c>
      <c r="AA1463" s="121">
        <v>1.421799663572746E-2</v>
      </c>
      <c r="AB1463" s="122">
        <v>7.9531494489737693E-3</v>
      </c>
      <c r="AC1463" s="123">
        <v>2.3151578118093999E-2</v>
      </c>
      <c r="AD1463" s="124">
        <v>3.3931993027366599E-3</v>
      </c>
      <c r="AE1463" s="124">
        <v>1.8157657548212549E-2</v>
      </c>
      <c r="AF1463" s="125">
        <v>1.9160831617714438E-2</v>
      </c>
      <c r="AG1463" s="126">
        <v>5.1438122354411798E-3</v>
      </c>
      <c r="AH1463" s="127">
        <v>1.2394726984638961E-2</v>
      </c>
      <c r="AI1463" s="128">
        <v>2.986942433449254E-2</v>
      </c>
      <c r="AJ1463" s="129">
        <v>4.3414727140359804E-3</v>
      </c>
      <c r="AK1463" s="130">
        <v>2.21015352647209E-2</v>
      </c>
      <c r="AL1463" s="130">
        <v>2.5525182264066401E-2</v>
      </c>
      <c r="AM1463" s="248"/>
      <c r="AN1463" s="131">
        <v>1.4457963464281409E-2</v>
      </c>
    </row>
    <row r="1464" spans="2:40" x14ac:dyDescent="0.25">
      <c r="B1464" s="2" t="s">
        <v>100</v>
      </c>
      <c r="C1464" s="747"/>
      <c r="D1464" s="132" t="s">
        <v>573</v>
      </c>
      <c r="E1464" s="241"/>
      <c r="F1464" s="134"/>
      <c r="G1464" s="134"/>
      <c r="H1464" s="135"/>
      <c r="I1464" s="136"/>
      <c r="J1464" s="236"/>
      <c r="K1464" s="138"/>
      <c r="L1464" s="139"/>
      <c r="M1464" s="139"/>
      <c r="N1464" s="139"/>
      <c r="O1464" s="139"/>
      <c r="P1464" s="139"/>
      <c r="Q1464" s="139"/>
      <c r="R1464" s="139"/>
      <c r="S1464" s="141"/>
      <c r="T1464" s="133" t="s">
        <v>205</v>
      </c>
      <c r="U1464" s="237"/>
      <c r="V1464" s="143"/>
      <c r="W1464" s="133" t="s">
        <v>187</v>
      </c>
      <c r="X1464" s="145"/>
      <c r="Y1464" s="146"/>
      <c r="Z1464" s="147"/>
      <c r="AA1464" s="148"/>
      <c r="AB1464" s="149"/>
      <c r="AC1464" s="150"/>
      <c r="AD1464" s="151"/>
      <c r="AE1464" s="151"/>
      <c r="AF1464" s="152"/>
      <c r="AG1464" s="238"/>
      <c r="AH1464" s="153"/>
      <c r="AI1464" s="137" t="s">
        <v>156</v>
      </c>
      <c r="AJ1464" s="155"/>
      <c r="AK1464" s="156"/>
      <c r="AL1464" s="156"/>
      <c r="AM1464" s="156"/>
      <c r="AN1464" s="157"/>
    </row>
    <row r="1465" spans="2:40" x14ac:dyDescent="0.25">
      <c r="B1465" s="2" t="s">
        <v>97</v>
      </c>
      <c r="C1465" s="747" t="s">
        <v>598</v>
      </c>
      <c r="D1465" s="158">
        <v>19.094959000000006</v>
      </c>
      <c r="E1465" s="159">
        <v>4.1499329999999999</v>
      </c>
      <c r="F1465" s="160">
        <v>1.496556</v>
      </c>
      <c r="G1465" s="160">
        <v>7.8181410000000007</v>
      </c>
      <c r="H1465" s="161">
        <v>5.6303289999999997</v>
      </c>
      <c r="I1465" s="162">
        <v>11.115226</v>
      </c>
      <c r="J1465" s="163">
        <v>7.9797330000000004</v>
      </c>
      <c r="K1465" s="164">
        <v>2.7383669999999998</v>
      </c>
      <c r="L1465" s="165">
        <v>2.8328850000000001</v>
      </c>
      <c r="M1465" s="249" t="s">
        <v>163</v>
      </c>
      <c r="N1465" s="165">
        <v>2.2605309999999998</v>
      </c>
      <c r="O1465" s="165">
        <v>7.6428709999999995</v>
      </c>
      <c r="P1465" s="165">
        <v>2.6159489999999996</v>
      </c>
      <c r="Q1465" s="165">
        <v>0.71752699999999991</v>
      </c>
      <c r="R1465" s="165">
        <v>0.286829</v>
      </c>
      <c r="S1465" s="245" t="s">
        <v>163</v>
      </c>
      <c r="T1465" s="167">
        <v>11.546240999999998</v>
      </c>
      <c r="U1465" s="168">
        <v>4.4097780000000002</v>
      </c>
      <c r="V1465" s="169">
        <v>3.1389400000000003</v>
      </c>
      <c r="W1465" s="170">
        <v>4.1774209999999998</v>
      </c>
      <c r="X1465" s="171">
        <v>4.7191089999999996</v>
      </c>
      <c r="Y1465" s="172">
        <v>10.198428999999999</v>
      </c>
      <c r="Z1465" s="173">
        <v>1.034276</v>
      </c>
      <c r="AA1465" s="174">
        <v>8.4807079999999999</v>
      </c>
      <c r="AB1465" s="175">
        <v>6.8464249999999991</v>
      </c>
      <c r="AC1465" s="176">
        <v>7.1122969999999999</v>
      </c>
      <c r="AD1465" s="177">
        <v>6.4285639999999997</v>
      </c>
      <c r="AE1465" s="177">
        <v>4.2350219999999998</v>
      </c>
      <c r="AF1465" s="178">
        <v>1.3190759999999999</v>
      </c>
      <c r="AG1465" s="179">
        <v>2.7356379999999998</v>
      </c>
      <c r="AH1465" s="180">
        <v>7.657627999999999</v>
      </c>
      <c r="AI1465" s="181">
        <v>8.7016929999999988</v>
      </c>
      <c r="AJ1465" s="182">
        <v>2.5525639999999998</v>
      </c>
      <c r="AK1465" s="183">
        <v>11.601079999999998</v>
      </c>
      <c r="AL1465" s="183">
        <v>2.3464179999999999</v>
      </c>
      <c r="AM1465" s="293" t="s">
        <v>163</v>
      </c>
      <c r="AN1465" s="184">
        <v>2.594897</v>
      </c>
    </row>
    <row r="1466" spans="2:40" x14ac:dyDescent="0.25">
      <c r="B1466" s="2" t="s">
        <v>99</v>
      </c>
      <c r="C1466" s="747"/>
      <c r="D1466" s="185">
        <v>1.2587316696090201E-2</v>
      </c>
      <c r="E1466" s="186">
        <v>1.51978776945439E-2</v>
      </c>
      <c r="F1466" s="187">
        <v>3.9460934913459903E-3</v>
      </c>
      <c r="G1466" s="187">
        <v>2.061474230880618E-2</v>
      </c>
      <c r="H1466" s="188">
        <v>1.159840537383741E-2</v>
      </c>
      <c r="I1466" s="189">
        <v>1.495329809997159E-2</v>
      </c>
      <c r="J1466" s="190">
        <v>1.03874493741832E-2</v>
      </c>
      <c r="K1466" s="191">
        <v>1.3331146370648301E-2</v>
      </c>
      <c r="L1466" s="192">
        <v>1.6189769170696418E-2</v>
      </c>
      <c r="M1466" s="251"/>
      <c r="N1466" s="192">
        <v>4.1268396954435869E-2</v>
      </c>
      <c r="O1466" s="192">
        <v>1.304684157042494E-2</v>
      </c>
      <c r="P1466" s="192">
        <v>7.4749970831655497E-3</v>
      </c>
      <c r="Q1466" s="192">
        <v>2.2455794732153238E-2</v>
      </c>
      <c r="R1466" s="192">
        <v>7.2503538234545504E-3</v>
      </c>
      <c r="S1466" s="246"/>
      <c r="T1466" s="194">
        <v>1.7206419329208682E-2</v>
      </c>
      <c r="U1466" s="195">
        <v>8.7771059833211696E-3</v>
      </c>
      <c r="V1466" s="196">
        <v>1.0005518472449499E-2</v>
      </c>
      <c r="W1466" s="197">
        <v>1.3333676009701451E-2</v>
      </c>
      <c r="X1466" s="198">
        <v>1.0748348786899431E-2</v>
      </c>
      <c r="Y1466" s="199">
        <v>1.372730740727875E-2</v>
      </c>
      <c r="Z1466" s="200">
        <v>2.3089669493949899E-2</v>
      </c>
      <c r="AA1466" s="201">
        <v>8.1006500216517004E-3</v>
      </c>
      <c r="AB1466" s="202">
        <v>1.6669368189767799E-2</v>
      </c>
      <c r="AC1466" s="203">
        <v>2.0578910817739861E-2</v>
      </c>
      <c r="AD1466" s="204">
        <v>1.1902705974433639E-2</v>
      </c>
      <c r="AE1466" s="204">
        <v>9.2235152480445396E-3</v>
      </c>
      <c r="AF1466" s="205">
        <v>1.080859566689929E-2</v>
      </c>
      <c r="AG1466" s="206">
        <v>5.7060862895772797E-3</v>
      </c>
      <c r="AH1466" s="207">
        <v>1.033461032972346E-2</v>
      </c>
      <c r="AI1466" s="208">
        <v>2.9337530503620469E-2</v>
      </c>
      <c r="AJ1466" s="209">
        <v>5.9605706311322898E-3</v>
      </c>
      <c r="AK1466" s="210">
        <v>3.3854998660313169E-2</v>
      </c>
      <c r="AL1466" s="210">
        <v>1.0930831418263001E-2</v>
      </c>
      <c r="AM1466" s="321"/>
      <c r="AN1466" s="211">
        <v>8.2210481817818794E-3</v>
      </c>
    </row>
    <row r="1467" spans="2:40" x14ac:dyDescent="0.25">
      <c r="B1467" s="2" t="s">
        <v>100</v>
      </c>
      <c r="C1467" s="747"/>
      <c r="D1467" s="253"/>
      <c r="E1467" s="212"/>
      <c r="F1467" s="213"/>
      <c r="G1467" s="213"/>
      <c r="H1467" s="214"/>
      <c r="I1467" s="215"/>
      <c r="J1467" s="216"/>
      <c r="K1467" s="239"/>
      <c r="L1467" s="217"/>
      <c r="M1467" s="217"/>
      <c r="N1467" s="217"/>
      <c r="O1467" s="217"/>
      <c r="P1467" s="217"/>
      <c r="Q1467" s="217"/>
      <c r="R1467" s="217"/>
      <c r="S1467" s="240"/>
      <c r="T1467" s="218"/>
      <c r="U1467" s="219"/>
      <c r="V1467" s="220"/>
      <c r="W1467" s="221"/>
      <c r="X1467" s="222"/>
      <c r="Y1467" s="223"/>
      <c r="Z1467" s="224"/>
      <c r="AA1467" s="225"/>
      <c r="AB1467" s="226"/>
      <c r="AC1467" s="227"/>
      <c r="AD1467" s="228"/>
      <c r="AE1467" s="228"/>
      <c r="AF1467" s="229"/>
      <c r="AG1467" s="230"/>
      <c r="AH1467" s="231"/>
      <c r="AI1467" s="137" t="s">
        <v>270</v>
      </c>
      <c r="AJ1467" s="233"/>
      <c r="AK1467" s="140" t="s">
        <v>138</v>
      </c>
      <c r="AL1467" s="234"/>
      <c r="AM1467" s="234"/>
      <c r="AN1467" s="235"/>
    </row>
    <row r="1468" spans="2:40" x14ac:dyDescent="0.25">
      <c r="B1468" s="2" t="s">
        <v>97</v>
      </c>
      <c r="C1468" s="747" t="s">
        <v>594</v>
      </c>
      <c r="D1468" s="78">
        <v>17.567729</v>
      </c>
      <c r="E1468" s="79">
        <v>2.7452529999999999</v>
      </c>
      <c r="F1468" s="80">
        <v>2.4985040000000001</v>
      </c>
      <c r="G1468" s="80">
        <v>7.5200930000000001</v>
      </c>
      <c r="H1468" s="81">
        <v>4.8038790000000002</v>
      </c>
      <c r="I1468" s="82">
        <v>12.291931</v>
      </c>
      <c r="J1468" s="83">
        <v>5.275798</v>
      </c>
      <c r="K1468" s="84">
        <v>4.9359020000000005</v>
      </c>
      <c r="L1468" s="85">
        <v>2.8328850000000001</v>
      </c>
      <c r="M1468" s="255" t="s">
        <v>163</v>
      </c>
      <c r="N1468" s="255" t="s">
        <v>163</v>
      </c>
      <c r="O1468" s="85">
        <v>7.6428709999999995</v>
      </c>
      <c r="P1468" s="85">
        <v>1.3190759999999999</v>
      </c>
      <c r="Q1468" s="85">
        <v>0.35376099999999999</v>
      </c>
      <c r="R1468" s="85">
        <v>0.483234</v>
      </c>
      <c r="S1468" s="243" t="s">
        <v>163</v>
      </c>
      <c r="T1468" s="87">
        <v>13.910874</v>
      </c>
      <c r="U1468" s="88">
        <v>2.2809330000000001</v>
      </c>
      <c r="V1468" s="89">
        <v>1.3759220000000001</v>
      </c>
      <c r="W1468" s="90">
        <v>2.7222299999999997</v>
      </c>
      <c r="X1468" s="91">
        <v>5.5051369999999995</v>
      </c>
      <c r="Y1468" s="92">
        <v>9.3403620000000007</v>
      </c>
      <c r="Z1468" s="257" t="s">
        <v>163</v>
      </c>
      <c r="AA1468" s="94">
        <v>7.8279370000000004</v>
      </c>
      <c r="AB1468" s="95">
        <v>8.303115</v>
      </c>
      <c r="AC1468" s="96">
        <v>4.1111399999999998</v>
      </c>
      <c r="AD1468" s="97">
        <v>7.5868780000000005</v>
      </c>
      <c r="AE1468" s="97">
        <v>3.5313319999999999</v>
      </c>
      <c r="AF1468" s="98">
        <v>2.3383789999999998</v>
      </c>
      <c r="AG1468" s="99">
        <v>3.5718670000000001</v>
      </c>
      <c r="AH1468" s="100">
        <v>7.6019349999999992</v>
      </c>
      <c r="AI1468" s="101">
        <v>6.3939269999999997</v>
      </c>
      <c r="AJ1468" s="102">
        <v>7.1195399999999998</v>
      </c>
      <c r="AK1468" s="103">
        <v>8.5721929999999986</v>
      </c>
      <c r="AL1468" s="103">
        <v>1.7029269999999999</v>
      </c>
      <c r="AM1468" s="247" t="s">
        <v>163</v>
      </c>
      <c r="AN1468" s="104">
        <v>0.173069</v>
      </c>
    </row>
    <row r="1469" spans="2:40" x14ac:dyDescent="0.25">
      <c r="B1469" s="2" t="s">
        <v>99</v>
      </c>
      <c r="C1469" s="747"/>
      <c r="D1469" s="105">
        <v>1.1580573100685261E-2</v>
      </c>
      <c r="E1469" s="106">
        <v>1.005366094695498E-2</v>
      </c>
      <c r="F1469" s="107">
        <v>6.5880129928328297E-3</v>
      </c>
      <c r="G1469" s="107">
        <v>1.982885437001676E-2</v>
      </c>
      <c r="H1469" s="108">
        <v>9.8959289961323207E-3</v>
      </c>
      <c r="I1469" s="109">
        <v>1.6536317702157549E-2</v>
      </c>
      <c r="J1469" s="110">
        <v>6.8676589346306398E-3</v>
      </c>
      <c r="K1469" s="111">
        <v>2.4029369340623701E-2</v>
      </c>
      <c r="L1469" s="112">
        <v>1.6189769170696418E-2</v>
      </c>
      <c r="M1469" s="256"/>
      <c r="N1469" s="256"/>
      <c r="O1469" s="112">
        <v>1.304684157042494E-2</v>
      </c>
      <c r="P1469" s="112">
        <v>3.7692207502797999E-3</v>
      </c>
      <c r="Q1469" s="112">
        <v>1.107133863985782E-2</v>
      </c>
      <c r="R1469" s="112">
        <v>1.22150043389031E-2</v>
      </c>
      <c r="S1469" s="244"/>
      <c r="T1469" s="114">
        <v>2.073023863608827E-2</v>
      </c>
      <c r="U1469" s="115">
        <v>4.53990896635946E-3</v>
      </c>
      <c r="V1469" s="116">
        <v>4.3858159084434996E-3</v>
      </c>
      <c r="W1469" s="117">
        <v>8.68893339787624E-3</v>
      </c>
      <c r="X1469" s="118">
        <v>1.253862383675926E-2</v>
      </c>
      <c r="Y1469" s="119">
        <v>1.257233054907427E-2</v>
      </c>
      <c r="Z1469" s="260"/>
      <c r="AA1469" s="121">
        <v>7.4771325729571401E-3</v>
      </c>
      <c r="AB1469" s="122">
        <v>2.0216051597291122E-2</v>
      </c>
      <c r="AC1469" s="123">
        <v>1.1895282694078021E-2</v>
      </c>
      <c r="AD1469" s="124">
        <v>1.404736393662708E-2</v>
      </c>
      <c r="AE1469" s="124">
        <v>7.6909386888445001E-3</v>
      </c>
      <c r="AF1469" s="125">
        <v>1.9160831617714438E-2</v>
      </c>
      <c r="AG1469" s="126">
        <v>7.4503210281819197E-3</v>
      </c>
      <c r="AH1469" s="127">
        <v>1.025944796180832E-2</v>
      </c>
      <c r="AI1469" s="128">
        <v>2.1556957755280791E-2</v>
      </c>
      <c r="AJ1469" s="129">
        <v>1.6625056621958002E-2</v>
      </c>
      <c r="AK1469" s="130">
        <v>2.501591080579962E-2</v>
      </c>
      <c r="AL1469" s="130">
        <v>7.9331167569496892E-3</v>
      </c>
      <c r="AM1469" s="248"/>
      <c r="AN1469" s="131">
        <v>5.4831023650373E-4</v>
      </c>
    </row>
    <row r="1470" spans="2:40" x14ac:dyDescent="0.25">
      <c r="B1470" s="2" t="s">
        <v>100</v>
      </c>
      <c r="C1470" s="747"/>
      <c r="D1470" s="132" t="s">
        <v>279</v>
      </c>
      <c r="E1470" s="241"/>
      <c r="F1470" s="134"/>
      <c r="G1470" s="134"/>
      <c r="H1470" s="135"/>
      <c r="I1470" s="136"/>
      <c r="J1470" s="236"/>
      <c r="K1470" s="138"/>
      <c r="L1470" s="139"/>
      <c r="M1470" s="139"/>
      <c r="N1470" s="139"/>
      <c r="O1470" s="139"/>
      <c r="P1470" s="139"/>
      <c r="Q1470" s="139"/>
      <c r="R1470" s="139"/>
      <c r="S1470" s="141"/>
      <c r="T1470" s="133" t="s">
        <v>145</v>
      </c>
      <c r="U1470" s="237"/>
      <c r="V1470" s="143"/>
      <c r="W1470" s="144"/>
      <c r="X1470" s="145"/>
      <c r="Y1470" s="146"/>
      <c r="Z1470" s="147"/>
      <c r="AA1470" s="148"/>
      <c r="AB1470" s="149"/>
      <c r="AC1470" s="150"/>
      <c r="AD1470" s="151"/>
      <c r="AE1470" s="151"/>
      <c r="AF1470" s="152"/>
      <c r="AG1470" s="238"/>
      <c r="AH1470" s="153"/>
      <c r="AI1470" s="154"/>
      <c r="AJ1470" s="133" t="s">
        <v>279</v>
      </c>
      <c r="AK1470" s="140" t="s">
        <v>279</v>
      </c>
      <c r="AL1470" s="156"/>
      <c r="AM1470" s="156"/>
      <c r="AN1470" s="157"/>
    </row>
    <row r="1471" spans="2:40" x14ac:dyDescent="0.25">
      <c r="B1471" s="2" t="s">
        <v>97</v>
      </c>
      <c r="C1471" s="747" t="s">
        <v>604</v>
      </c>
      <c r="D1471" s="158">
        <v>14.878490999999999</v>
      </c>
      <c r="E1471" s="159">
        <v>4.3351850000000001</v>
      </c>
      <c r="F1471" s="160">
        <v>0.286829</v>
      </c>
      <c r="G1471" s="160">
        <v>5.5224429999999991</v>
      </c>
      <c r="H1471" s="161">
        <v>4.7340340000000003</v>
      </c>
      <c r="I1471" s="162">
        <v>10.526149999999999</v>
      </c>
      <c r="J1471" s="163">
        <v>4.352341</v>
      </c>
      <c r="K1471" s="164">
        <v>0.89964599999999995</v>
      </c>
      <c r="L1471" s="165">
        <v>1.9114960000000001</v>
      </c>
      <c r="M1471" s="165">
        <v>0.77947</v>
      </c>
      <c r="N1471" s="165">
        <v>0.66218100000000002</v>
      </c>
      <c r="O1471" s="165">
        <v>9.0197929999999982</v>
      </c>
      <c r="P1471" s="165">
        <v>1.3190759999999999</v>
      </c>
      <c r="Q1471" s="249" t="s">
        <v>163</v>
      </c>
      <c r="R1471" s="165">
        <v>0.286829</v>
      </c>
      <c r="S1471" s="245" t="s">
        <v>163</v>
      </c>
      <c r="T1471" s="167">
        <v>8.3576370000000004</v>
      </c>
      <c r="U1471" s="168">
        <v>3.9598329999999997</v>
      </c>
      <c r="V1471" s="169">
        <v>2.5610210000000002</v>
      </c>
      <c r="W1471" s="170">
        <v>0.77947</v>
      </c>
      <c r="X1471" s="171">
        <v>5.5993180000000002</v>
      </c>
      <c r="Y1471" s="172">
        <v>8.4997030000000002</v>
      </c>
      <c r="Z1471" s="250" t="s">
        <v>163</v>
      </c>
      <c r="AA1471" s="174">
        <v>7.8904510000000005</v>
      </c>
      <c r="AB1471" s="175">
        <v>5.5513630000000003</v>
      </c>
      <c r="AC1471" s="176">
        <v>3.412712</v>
      </c>
      <c r="AD1471" s="177">
        <v>4.4749739999999996</v>
      </c>
      <c r="AE1471" s="177">
        <v>5.6717290000000009</v>
      </c>
      <c r="AF1471" s="178">
        <v>1.3190759999999999</v>
      </c>
      <c r="AG1471" s="179">
        <v>3.3320340000000002</v>
      </c>
      <c r="AH1471" s="180">
        <v>9.159317999999999</v>
      </c>
      <c r="AI1471" s="181">
        <v>2.3871389999999999</v>
      </c>
      <c r="AJ1471" s="182">
        <v>2.5525639999999998</v>
      </c>
      <c r="AK1471" s="183">
        <v>6.8764880000000002</v>
      </c>
      <c r="AL1471" s="183">
        <v>0.66218100000000002</v>
      </c>
      <c r="AM1471" s="183">
        <v>0.77947</v>
      </c>
      <c r="AN1471" s="184">
        <v>1.4467669999999999</v>
      </c>
    </row>
    <row r="1472" spans="2:40" x14ac:dyDescent="0.25">
      <c r="B1472" s="2" t="s">
        <v>99</v>
      </c>
      <c r="C1472" s="747"/>
      <c r="D1472" s="185">
        <v>1.992533994644578E-2</v>
      </c>
      <c r="E1472" s="186">
        <v>3.3821241854265528E-2</v>
      </c>
      <c r="F1472" s="187">
        <v>1.6390237281668999E-3</v>
      </c>
      <c r="G1472" s="187">
        <v>2.9341618035985961E-2</v>
      </c>
      <c r="H1472" s="188">
        <v>1.854151181247184E-2</v>
      </c>
      <c r="I1472" s="189">
        <v>2.7022777679433958E-2</v>
      </c>
      <c r="J1472" s="190">
        <v>1.233158106946651E-2</v>
      </c>
      <c r="K1472" s="191">
        <v>8.9679964759848806E-3</v>
      </c>
      <c r="L1472" s="192">
        <v>2.107359653963212E-2</v>
      </c>
      <c r="M1472" s="192">
        <v>3.5197738299101257E-2</v>
      </c>
      <c r="N1472" s="192">
        <v>2.0934939757207789E-2</v>
      </c>
      <c r="O1472" s="192">
        <v>3.2140751300105443E-2</v>
      </c>
      <c r="P1472" s="192">
        <v>7.6020979728562803E-3</v>
      </c>
      <c r="Q1472" s="251"/>
      <c r="R1472" s="192">
        <v>1.3774054676988079E-2</v>
      </c>
      <c r="S1472" s="246"/>
      <c r="T1472" s="194">
        <v>2.5263420916059341E-2</v>
      </c>
      <c r="U1472" s="195">
        <v>1.6200004493645281E-2</v>
      </c>
      <c r="V1472" s="196">
        <v>1.5990627982901219E-2</v>
      </c>
      <c r="W1472" s="197">
        <v>4.8911739062727499E-3</v>
      </c>
      <c r="X1472" s="198">
        <v>2.6605596092085598E-2</v>
      </c>
      <c r="Y1472" s="199">
        <v>2.3007967807729051E-2</v>
      </c>
      <c r="Z1472" s="252"/>
      <c r="AA1472" s="201">
        <v>1.50931810831986E-2</v>
      </c>
      <c r="AB1472" s="202">
        <v>2.6585505991629711E-2</v>
      </c>
      <c r="AC1472" s="203">
        <v>1.9566994770498641E-2</v>
      </c>
      <c r="AD1472" s="204">
        <v>1.722253162664019E-2</v>
      </c>
      <c r="AE1472" s="204">
        <v>2.5034846644857979E-2</v>
      </c>
      <c r="AF1472" s="205">
        <v>1.9823063726997062E-2</v>
      </c>
      <c r="AG1472" s="206">
        <v>1.373216977653384E-2</v>
      </c>
      <c r="AH1472" s="207">
        <v>2.5656912793699339E-2</v>
      </c>
      <c r="AI1472" s="208">
        <v>1.6230712914819052E-2</v>
      </c>
      <c r="AJ1472" s="209">
        <v>1.158492711193972E-2</v>
      </c>
      <c r="AK1472" s="210">
        <v>3.9407121021603077E-2</v>
      </c>
      <c r="AL1472" s="210">
        <v>6.6345646187513201E-3</v>
      </c>
      <c r="AM1472" s="210">
        <v>1.9667025329302892E-2</v>
      </c>
      <c r="AN1472" s="211">
        <v>1.010125411661851E-2</v>
      </c>
    </row>
    <row r="1473" spans="2:40" x14ac:dyDescent="0.25">
      <c r="B1473" s="2" t="s">
        <v>100</v>
      </c>
      <c r="C1473" s="747"/>
      <c r="D1473" s="132" t="s">
        <v>563</v>
      </c>
      <c r="E1473" s="212"/>
      <c r="F1473" s="213"/>
      <c r="G1473" s="140" t="s">
        <v>214</v>
      </c>
      <c r="H1473" s="214"/>
      <c r="I1473" s="215"/>
      <c r="J1473" s="216"/>
      <c r="K1473" s="239"/>
      <c r="L1473" s="217"/>
      <c r="M1473" s="217"/>
      <c r="N1473" s="217"/>
      <c r="O1473" s="217"/>
      <c r="P1473" s="217"/>
      <c r="Q1473" s="217"/>
      <c r="R1473" s="217"/>
      <c r="S1473" s="240"/>
      <c r="T1473" s="218"/>
      <c r="U1473" s="219"/>
      <c r="V1473" s="220"/>
      <c r="W1473" s="221"/>
      <c r="X1473" s="222"/>
      <c r="Y1473" s="223"/>
      <c r="Z1473" s="224"/>
      <c r="AA1473" s="225"/>
      <c r="AB1473" s="226"/>
      <c r="AC1473" s="227"/>
      <c r="AD1473" s="228"/>
      <c r="AE1473" s="228"/>
      <c r="AF1473" s="229"/>
      <c r="AG1473" s="230"/>
      <c r="AH1473" s="231"/>
      <c r="AI1473" s="232"/>
      <c r="AJ1473" s="233"/>
      <c r="AK1473" s="234"/>
      <c r="AL1473" s="234"/>
      <c r="AM1473" s="234"/>
      <c r="AN1473" s="235"/>
    </row>
    <row r="1474" spans="2:40" x14ac:dyDescent="0.25">
      <c r="B1474" s="2" t="s">
        <v>97</v>
      </c>
      <c r="C1474" s="747" t="s">
        <v>603</v>
      </c>
      <c r="D1474" s="78">
        <v>11.6838</v>
      </c>
      <c r="E1474" s="79">
        <v>4.2486350000000002</v>
      </c>
      <c r="F1474" s="80">
        <v>1.1138939999999999</v>
      </c>
      <c r="G1474" s="80">
        <v>2.1890070000000001</v>
      </c>
      <c r="H1474" s="81">
        <v>4.1322640000000002</v>
      </c>
      <c r="I1474" s="82">
        <v>8.5655280000000005</v>
      </c>
      <c r="J1474" s="83">
        <v>3.1182720000000002</v>
      </c>
      <c r="K1474" s="84">
        <v>4.636838</v>
      </c>
      <c r="L1474" s="85">
        <v>1.1138939999999999</v>
      </c>
      <c r="M1474" s="255" t="s">
        <v>163</v>
      </c>
      <c r="N1474" s="85">
        <v>1.4069470000000002</v>
      </c>
      <c r="O1474" s="85">
        <v>2.9532889999999998</v>
      </c>
      <c r="P1474" s="85">
        <v>1.381475</v>
      </c>
      <c r="Q1474" s="85">
        <v>0.191357</v>
      </c>
      <c r="R1474" s="255" t="s">
        <v>163</v>
      </c>
      <c r="S1474" s="243" t="s">
        <v>163</v>
      </c>
      <c r="T1474" s="87">
        <v>7.306360999999999</v>
      </c>
      <c r="U1474" s="88">
        <v>2.3797889999999997</v>
      </c>
      <c r="V1474" s="89">
        <v>1.9976499999999999</v>
      </c>
      <c r="W1474" s="90">
        <v>3.7797389999999997</v>
      </c>
      <c r="X1474" s="91">
        <v>2.989474</v>
      </c>
      <c r="Y1474" s="92">
        <v>4.914587</v>
      </c>
      <c r="Z1474" s="257" t="s">
        <v>163</v>
      </c>
      <c r="AA1474" s="94">
        <v>6.9834610000000001</v>
      </c>
      <c r="AB1474" s="95">
        <v>3.8006929999999999</v>
      </c>
      <c r="AC1474" s="96">
        <v>3.7797389999999997</v>
      </c>
      <c r="AD1474" s="97">
        <v>5.68269</v>
      </c>
      <c r="AE1474" s="97">
        <v>2.221371</v>
      </c>
      <c r="AF1474" s="258" t="s">
        <v>163</v>
      </c>
      <c r="AG1474" s="99">
        <v>3.9421359999999996</v>
      </c>
      <c r="AH1474" s="100">
        <v>2.320039</v>
      </c>
      <c r="AI1474" s="101">
        <v>5.4216249999999997</v>
      </c>
      <c r="AJ1474" s="102">
        <v>4.3340899999999998</v>
      </c>
      <c r="AK1474" s="103">
        <v>2.9162780000000001</v>
      </c>
      <c r="AL1474" s="103">
        <v>2.9532889999999998</v>
      </c>
      <c r="AM1474" s="247" t="s">
        <v>163</v>
      </c>
      <c r="AN1474" s="104">
        <v>0.58049700000000004</v>
      </c>
    </row>
    <row r="1475" spans="2:40" x14ac:dyDescent="0.25">
      <c r="B1475" s="2" t="s">
        <v>99</v>
      </c>
      <c r="C1475" s="747"/>
      <c r="D1475" s="265">
        <v>1.516809419388827E-2</v>
      </c>
      <c r="E1475" s="266">
        <v>2.9325062932132322E-2</v>
      </c>
      <c r="F1475" s="267">
        <v>5.4535786184960796E-3</v>
      </c>
      <c r="G1475" s="267">
        <v>1.1458486695012071E-2</v>
      </c>
      <c r="H1475" s="268">
        <v>1.7957066423803441E-2</v>
      </c>
      <c r="I1475" s="269">
        <v>2.4210043804928701E-2</v>
      </c>
      <c r="J1475" s="270">
        <v>7.5090876175786204E-3</v>
      </c>
      <c r="K1475" s="271">
        <v>4.4120935856679783E-2</v>
      </c>
      <c r="L1475" s="272">
        <v>1.3217494346847561E-2</v>
      </c>
      <c r="M1475" s="139"/>
      <c r="N1475" s="272">
        <v>6.0786016563884597E-2</v>
      </c>
      <c r="O1475" s="272">
        <v>9.6775770468159796E-3</v>
      </c>
      <c r="P1475" s="272">
        <v>7.8294875751066303E-3</v>
      </c>
      <c r="Q1475" s="272">
        <v>1.262308375767705E-2</v>
      </c>
      <c r="R1475" s="139"/>
      <c r="S1475" s="141"/>
      <c r="T1475" s="274">
        <v>2.1475215002397671E-2</v>
      </c>
      <c r="U1475" s="275">
        <v>9.2245548598728598E-3</v>
      </c>
      <c r="V1475" s="276">
        <v>1.300864635912983E-2</v>
      </c>
      <c r="W1475" s="277">
        <v>2.455397004632354E-2</v>
      </c>
      <c r="X1475" s="278">
        <v>1.307743296109227E-2</v>
      </c>
      <c r="Y1475" s="279">
        <v>1.3157996933546211E-2</v>
      </c>
      <c r="Z1475" s="147"/>
      <c r="AA1475" s="280">
        <v>1.3323796493147621E-2</v>
      </c>
      <c r="AB1475" s="281">
        <v>1.8823951329345261E-2</v>
      </c>
      <c r="AC1475" s="282">
        <v>2.2078005507686189E-2</v>
      </c>
      <c r="AD1475" s="283">
        <v>2.027648479144822E-2</v>
      </c>
      <c r="AE1475" s="283">
        <v>9.5501146400598595E-3</v>
      </c>
      <c r="AF1475" s="152"/>
      <c r="AG1475" s="285">
        <v>1.6648927076806919E-2</v>
      </c>
      <c r="AH1475" s="286">
        <v>6.0421302062640403E-3</v>
      </c>
      <c r="AI1475" s="287">
        <v>3.625759007711854E-2</v>
      </c>
      <c r="AJ1475" s="288">
        <v>2.084632915118028E-2</v>
      </c>
      <c r="AK1475" s="289">
        <v>1.7341144746579999E-2</v>
      </c>
      <c r="AL1475" s="289">
        <v>2.5713694373358981E-2</v>
      </c>
      <c r="AM1475" s="156"/>
      <c r="AN1475" s="290">
        <v>3.3668750837880599E-3</v>
      </c>
    </row>
    <row r="1476" spans="2:40" x14ac:dyDescent="0.25">
      <c r="B1476" s="2" t="s">
        <v>97</v>
      </c>
      <c r="C1476" s="748" t="s">
        <v>414</v>
      </c>
      <c r="D1476" s="158">
        <v>1308.398729999996</v>
      </c>
      <c r="E1476" s="159">
        <v>219.1506700000001</v>
      </c>
      <c r="F1476" s="160">
        <v>335.83253900000068</v>
      </c>
      <c r="G1476" s="160">
        <v>325.40186900000009</v>
      </c>
      <c r="H1476" s="161">
        <v>428.01365199999901</v>
      </c>
      <c r="I1476" s="162">
        <v>622.70475900000156</v>
      </c>
      <c r="J1476" s="163">
        <v>681.26269800000114</v>
      </c>
      <c r="K1476" s="164">
        <v>179.02307399999995</v>
      </c>
      <c r="L1476" s="165">
        <v>146.55103899999995</v>
      </c>
      <c r="M1476" s="165">
        <v>40.131904999999996</v>
      </c>
      <c r="N1476" s="165">
        <v>47.295053000000038</v>
      </c>
      <c r="O1476" s="165">
        <v>503.90482500000104</v>
      </c>
      <c r="P1476" s="165">
        <v>305.14863800000001</v>
      </c>
      <c r="Q1476" s="165">
        <v>26.316040000000051</v>
      </c>
      <c r="R1476" s="165">
        <v>35.544505999999984</v>
      </c>
      <c r="S1476" s="166">
        <v>24.483650000000001</v>
      </c>
      <c r="T1476" s="167">
        <v>600.49668400000132</v>
      </c>
      <c r="U1476" s="168">
        <v>421.52997900000059</v>
      </c>
      <c r="V1476" s="169">
        <v>256.8076260000002</v>
      </c>
      <c r="W1476" s="170">
        <v>252.19430300000013</v>
      </c>
      <c r="X1476" s="171">
        <v>373.44771399999996</v>
      </c>
      <c r="Y1476" s="172">
        <v>661.94556400000147</v>
      </c>
      <c r="Z1476" s="173">
        <v>37.882840999999999</v>
      </c>
      <c r="AA1476" s="174">
        <v>910.98381700000266</v>
      </c>
      <c r="AB1476" s="175">
        <v>352.05524000000014</v>
      </c>
      <c r="AC1476" s="176">
        <v>282.90867800000024</v>
      </c>
      <c r="AD1476" s="177">
        <v>472.44196799999997</v>
      </c>
      <c r="AE1476" s="177">
        <v>396.94265900000005</v>
      </c>
      <c r="AF1476" s="178">
        <v>111.93488600000001</v>
      </c>
      <c r="AG1476" s="179">
        <v>456.04635300000029</v>
      </c>
      <c r="AH1476" s="180">
        <v>632.3930460000015</v>
      </c>
      <c r="AI1476" s="181">
        <v>219.95933100000005</v>
      </c>
      <c r="AJ1476" s="182">
        <v>382.02383900000018</v>
      </c>
      <c r="AK1476" s="183">
        <v>271.55563500000005</v>
      </c>
      <c r="AL1476" s="183">
        <v>199.24025800000004</v>
      </c>
      <c r="AM1476" s="183">
        <v>61.597794999999991</v>
      </c>
      <c r="AN1476" s="184">
        <v>276.2717750000001</v>
      </c>
    </row>
    <row r="1477" spans="2:40" x14ac:dyDescent="0.25">
      <c r="B1477" s="2" t="s">
        <v>99</v>
      </c>
      <c r="C1477" s="748"/>
      <c r="D1477" s="185">
        <v>0.86249094220480704</v>
      </c>
      <c r="E1477" s="186">
        <v>0.80257321728744846</v>
      </c>
      <c r="F1477" s="187">
        <v>0.88551754583864706</v>
      </c>
      <c r="G1477" s="187">
        <v>0.85801415915099344</v>
      </c>
      <c r="H1477" s="188">
        <v>0.88170262189519732</v>
      </c>
      <c r="I1477" s="189">
        <v>0.83772384741416783</v>
      </c>
      <c r="J1477" s="190">
        <v>0.88681936926893035</v>
      </c>
      <c r="K1477" s="191">
        <v>0.87153504377514091</v>
      </c>
      <c r="L1477" s="192">
        <v>0.83753046563334843</v>
      </c>
      <c r="M1477" s="192">
        <v>0.85082005683496509</v>
      </c>
      <c r="N1477" s="192">
        <v>0.86342147981385109</v>
      </c>
      <c r="O1477" s="192">
        <v>0.86019591569028431</v>
      </c>
      <c r="P1477" s="192">
        <v>0.87195322958587551</v>
      </c>
      <c r="Q1477" s="192">
        <v>0.82358934563178166</v>
      </c>
      <c r="R1477" s="192">
        <v>0.89848043600857341</v>
      </c>
      <c r="S1477" s="193">
        <v>0.89395012684495323</v>
      </c>
      <c r="T1477" s="194">
        <v>0.89487113171319899</v>
      </c>
      <c r="U1477" s="195">
        <v>0.83900216764430124</v>
      </c>
      <c r="V1477" s="196">
        <v>0.81858635265691715</v>
      </c>
      <c r="W1477" s="197">
        <v>0.80496486413375157</v>
      </c>
      <c r="X1477" s="198">
        <v>0.85057291190821505</v>
      </c>
      <c r="Y1477" s="199">
        <v>0.89099313667943669</v>
      </c>
      <c r="Z1477" s="200">
        <v>0.84571456572699588</v>
      </c>
      <c r="AA1477" s="201">
        <v>0.87015860903422493</v>
      </c>
      <c r="AB1477" s="202">
        <v>0.85716829129028227</v>
      </c>
      <c r="AC1477" s="203">
        <v>0.8185755535977598</v>
      </c>
      <c r="AD1477" s="204">
        <v>0.87474245182699983</v>
      </c>
      <c r="AE1477" s="204">
        <v>0.86450711894432741</v>
      </c>
      <c r="AF1477" s="205">
        <v>0.91720183203580852</v>
      </c>
      <c r="AG1477" s="206">
        <v>0.9512369115595779</v>
      </c>
      <c r="AH1477" s="207">
        <v>0.85346737992977695</v>
      </c>
      <c r="AI1477" s="208">
        <v>0.7415871351435237</v>
      </c>
      <c r="AJ1477" s="209">
        <v>0.8920756052094333</v>
      </c>
      <c r="AK1477" s="210">
        <v>0.79247067162070228</v>
      </c>
      <c r="AL1477" s="210">
        <v>0.92816440716412341</v>
      </c>
      <c r="AM1477" s="210">
        <v>0.8502593570216247</v>
      </c>
      <c r="AN1477" s="211">
        <v>0.87527311239768035</v>
      </c>
    </row>
    <row r="1478" spans="2:40" x14ac:dyDescent="0.25">
      <c r="B1478" s="2" t="s">
        <v>100</v>
      </c>
      <c r="C1478" s="748"/>
      <c r="D1478" s="404" t="s">
        <v>614</v>
      </c>
      <c r="E1478" s="346"/>
      <c r="F1478" s="418" t="s">
        <v>127</v>
      </c>
      <c r="G1478" s="348"/>
      <c r="H1478" s="414" t="s">
        <v>127</v>
      </c>
      <c r="I1478" s="406"/>
      <c r="J1478" s="414" t="s">
        <v>103</v>
      </c>
      <c r="K1478" s="352"/>
      <c r="L1478" s="353"/>
      <c r="M1478" s="353"/>
      <c r="N1478" s="353"/>
      <c r="O1478" s="353"/>
      <c r="P1478" s="353"/>
      <c r="Q1478" s="353"/>
      <c r="R1478" s="418" t="s">
        <v>197</v>
      </c>
      <c r="S1478" s="409"/>
      <c r="T1478" s="408" t="s">
        <v>145</v>
      </c>
      <c r="U1478" s="410"/>
      <c r="V1478" s="411"/>
      <c r="W1478" s="412"/>
      <c r="X1478" s="360"/>
      <c r="Y1478" s="414" t="s">
        <v>206</v>
      </c>
      <c r="Z1478" s="362"/>
      <c r="AA1478" s="413"/>
      <c r="AB1478" s="364"/>
      <c r="AC1478" s="415"/>
      <c r="AD1478" s="418" t="s">
        <v>194</v>
      </c>
      <c r="AE1478" s="366"/>
      <c r="AF1478" s="414" t="s">
        <v>367</v>
      </c>
      <c r="AG1478" s="408" t="s">
        <v>328</v>
      </c>
      <c r="AH1478" s="418" t="s">
        <v>177</v>
      </c>
      <c r="AI1478" s="371"/>
      <c r="AJ1478" s="408" t="s">
        <v>352</v>
      </c>
      <c r="AK1478" s="374"/>
      <c r="AL1478" s="418" t="s">
        <v>352</v>
      </c>
      <c r="AM1478" s="374"/>
      <c r="AN1478" s="419" t="s">
        <v>124</v>
      </c>
    </row>
    <row r="1479" spans="2:40" x14ac:dyDescent="0.25">
      <c r="B1479" s="2" t="s">
        <v>229</v>
      </c>
      <c r="C1479" s="1" t="s">
        <v>230</v>
      </c>
    </row>
    <row r="1480" spans="2:40" x14ac:dyDescent="0.25">
      <c r="B1480" s="2" t="s">
        <v>229</v>
      </c>
      <c r="C1480" s="1" t="s">
        <v>231</v>
      </c>
    </row>
    <row r="1481" spans="2:40" x14ac:dyDescent="0.25">
      <c r="B1481" s="2" t="s">
        <v>229</v>
      </c>
      <c r="C1481" s="1" t="s">
        <v>232</v>
      </c>
    </row>
    <row r="1482" spans="2:40" x14ac:dyDescent="0.25">
      <c r="B1482" s="2" t="s">
        <v>233</v>
      </c>
      <c r="C1482" s="1"/>
    </row>
    <row r="1484" spans="2:40" x14ac:dyDescent="0.25">
      <c r="B1484" s="2" t="s">
        <v>1</v>
      </c>
      <c r="C1484" s="1"/>
    </row>
    <row r="1487" spans="2:40" x14ac:dyDescent="0.25">
      <c r="B1487" s="2" t="s">
        <v>2</v>
      </c>
      <c r="C1487" s="1" t="s">
        <v>591</v>
      </c>
    </row>
    <row r="1488" spans="2:40" x14ac:dyDescent="0.25">
      <c r="B1488" s="2" t="s">
        <v>4</v>
      </c>
      <c r="C1488" s="1" t="s">
        <v>615</v>
      </c>
    </row>
    <row r="1491" spans="2:40" ht="25" x14ac:dyDescent="0.25">
      <c r="B1491" s="2" t="s">
        <v>6</v>
      </c>
      <c r="C1491" s="4" t="s">
        <v>7</v>
      </c>
      <c r="D1491" s="376" t="s">
        <v>8</v>
      </c>
      <c r="E1491" s="745" t="s">
        <v>9</v>
      </c>
      <c r="F1491" s="745"/>
      <c r="G1491" s="745"/>
      <c r="H1491" s="745"/>
      <c r="I1491" s="745" t="s">
        <v>10</v>
      </c>
      <c r="J1491" s="745"/>
      <c r="K1491" s="745" t="s">
        <v>11</v>
      </c>
      <c r="L1491" s="745"/>
      <c r="M1491" s="745"/>
      <c r="N1491" s="745"/>
      <c r="O1491" s="745"/>
      <c r="P1491" s="745"/>
      <c r="Q1491" s="745"/>
      <c r="R1491" s="745"/>
      <c r="S1491" s="745"/>
      <c r="T1491" s="745" t="s">
        <v>12</v>
      </c>
      <c r="U1491" s="745"/>
      <c r="V1491" s="745"/>
      <c r="W1491" s="745" t="s">
        <v>13</v>
      </c>
      <c r="X1491" s="745"/>
      <c r="Y1491" s="745"/>
      <c r="Z1491" s="745" t="s">
        <v>14</v>
      </c>
      <c r="AA1491" s="745"/>
      <c r="AB1491" s="745"/>
      <c r="AC1491" s="745" t="s">
        <v>15</v>
      </c>
      <c r="AD1491" s="745"/>
      <c r="AE1491" s="745"/>
      <c r="AF1491" s="745"/>
      <c r="AG1491" s="745" t="s">
        <v>16</v>
      </c>
      <c r="AH1491" s="745"/>
      <c r="AI1491" s="745"/>
      <c r="AJ1491" s="746" t="s">
        <v>17</v>
      </c>
      <c r="AK1491" s="746"/>
      <c r="AL1491" s="746"/>
      <c r="AM1491" s="746"/>
      <c r="AN1491" s="746"/>
    </row>
    <row r="1492" spans="2:40" ht="50" x14ac:dyDescent="0.25">
      <c r="B1492" s="2" t="s">
        <v>6</v>
      </c>
      <c r="C1492" s="10" t="s">
        <v>18</v>
      </c>
      <c r="D1492" s="5" t="s">
        <v>19</v>
      </c>
      <c r="E1492" s="6" t="s">
        <v>20</v>
      </c>
      <c r="F1492" s="7" t="s">
        <v>21</v>
      </c>
      <c r="G1492" s="7" t="s">
        <v>22</v>
      </c>
      <c r="H1492" s="8" t="s">
        <v>23</v>
      </c>
      <c r="I1492" s="6" t="s">
        <v>24</v>
      </c>
      <c r="J1492" s="8" t="s">
        <v>25</v>
      </c>
      <c r="K1492" s="6" t="s">
        <v>26</v>
      </c>
      <c r="L1492" s="7" t="s">
        <v>27</v>
      </c>
      <c r="M1492" s="7" t="s">
        <v>28</v>
      </c>
      <c r="N1492" s="7" t="s">
        <v>29</v>
      </c>
      <c r="O1492" s="7" t="s">
        <v>30</v>
      </c>
      <c r="P1492" s="7" t="s">
        <v>31</v>
      </c>
      <c r="Q1492" s="7" t="s">
        <v>32</v>
      </c>
      <c r="R1492" s="7" t="s">
        <v>33</v>
      </c>
      <c r="S1492" s="8" t="s">
        <v>34</v>
      </c>
      <c r="T1492" s="6" t="s">
        <v>35</v>
      </c>
      <c r="U1492" s="7" t="s">
        <v>36</v>
      </c>
      <c r="V1492" s="8" t="s">
        <v>37</v>
      </c>
      <c r="W1492" s="6" t="s">
        <v>38</v>
      </c>
      <c r="X1492" s="7" t="s">
        <v>39</v>
      </c>
      <c r="Y1492" s="8" t="s">
        <v>40</v>
      </c>
      <c r="Z1492" s="6" t="s">
        <v>41</v>
      </c>
      <c r="AA1492" s="7" t="s">
        <v>42</v>
      </c>
      <c r="AB1492" s="8" t="s">
        <v>43</v>
      </c>
      <c r="AC1492" s="6" t="s">
        <v>44</v>
      </c>
      <c r="AD1492" s="7" t="s">
        <v>45</v>
      </c>
      <c r="AE1492" s="7" t="s">
        <v>46</v>
      </c>
      <c r="AF1492" s="8" t="s">
        <v>47</v>
      </c>
      <c r="AG1492" s="6" t="s">
        <v>48</v>
      </c>
      <c r="AH1492" s="7" t="s">
        <v>49</v>
      </c>
      <c r="AI1492" s="8" t="s">
        <v>50</v>
      </c>
      <c r="AJ1492" s="6" t="s">
        <v>51</v>
      </c>
      <c r="AK1492" s="7" t="s">
        <v>52</v>
      </c>
      <c r="AL1492" s="7" t="s">
        <v>53</v>
      </c>
      <c r="AM1492" s="7" t="s">
        <v>54</v>
      </c>
      <c r="AN1492" s="9" t="s">
        <v>55</v>
      </c>
    </row>
    <row r="1493" spans="2:40" x14ac:dyDescent="0.25">
      <c r="B1493" s="2" t="s">
        <v>6</v>
      </c>
      <c r="C1493" s="10" t="s">
        <v>56</v>
      </c>
      <c r="D1493" s="11" t="s">
        <v>57</v>
      </c>
      <c r="E1493" s="12" t="s">
        <v>58</v>
      </c>
      <c r="F1493" s="13" t="s">
        <v>59</v>
      </c>
      <c r="G1493" s="13" t="s">
        <v>60</v>
      </c>
      <c r="H1493" s="14" t="s">
        <v>61</v>
      </c>
      <c r="I1493" s="12" t="s">
        <v>62</v>
      </c>
      <c r="J1493" s="14" t="s">
        <v>63</v>
      </c>
      <c r="K1493" s="12" t="s">
        <v>64</v>
      </c>
      <c r="L1493" s="13" t="s">
        <v>65</v>
      </c>
      <c r="M1493" s="13" t="s">
        <v>66</v>
      </c>
      <c r="N1493" s="13" t="s">
        <v>67</v>
      </c>
      <c r="O1493" s="13" t="s">
        <v>68</v>
      </c>
      <c r="P1493" s="13" t="s">
        <v>69</v>
      </c>
      <c r="Q1493" s="13" t="s">
        <v>70</v>
      </c>
      <c r="R1493" s="13" t="s">
        <v>71</v>
      </c>
      <c r="S1493" s="14" t="s">
        <v>72</v>
      </c>
      <c r="T1493" s="12" t="s">
        <v>73</v>
      </c>
      <c r="U1493" s="13" t="s">
        <v>74</v>
      </c>
      <c r="V1493" s="14" t="s">
        <v>75</v>
      </c>
      <c r="W1493" s="12" t="s">
        <v>76</v>
      </c>
      <c r="X1493" s="13" t="s">
        <v>77</v>
      </c>
      <c r="Y1493" s="14" t="s">
        <v>78</v>
      </c>
      <c r="Z1493" s="12" t="s">
        <v>79</v>
      </c>
      <c r="AA1493" s="13" t="s">
        <v>80</v>
      </c>
      <c r="AB1493" s="14" t="s">
        <v>81</v>
      </c>
      <c r="AC1493" s="12" t="s">
        <v>82</v>
      </c>
      <c r="AD1493" s="13" t="s">
        <v>83</v>
      </c>
      <c r="AE1493" s="13" t="s">
        <v>84</v>
      </c>
      <c r="AF1493" s="14" t="s">
        <v>85</v>
      </c>
      <c r="AG1493" s="12" t="s">
        <v>86</v>
      </c>
      <c r="AH1493" s="13" t="s">
        <v>87</v>
      </c>
      <c r="AI1493" s="14" t="s">
        <v>88</v>
      </c>
      <c r="AJ1493" s="12" t="s">
        <v>89</v>
      </c>
      <c r="AK1493" s="13" t="s">
        <v>90</v>
      </c>
      <c r="AL1493" s="13" t="s">
        <v>91</v>
      </c>
      <c r="AM1493" s="13" t="s">
        <v>92</v>
      </c>
      <c r="AN1493" s="15" t="s">
        <v>93</v>
      </c>
    </row>
    <row r="1494" spans="2:40" x14ac:dyDescent="0.25">
      <c r="B1494" s="2" t="s">
        <v>6</v>
      </c>
      <c r="C1494" s="16" t="s">
        <v>56</v>
      </c>
      <c r="D1494" s="17"/>
      <c r="E1494" s="18"/>
      <c r="F1494" s="19"/>
      <c r="G1494" s="19"/>
      <c r="H1494" s="20"/>
      <c r="I1494" s="18"/>
      <c r="J1494" s="20"/>
      <c r="K1494" s="18"/>
      <c r="L1494" s="19"/>
      <c r="M1494" s="19"/>
      <c r="N1494" s="19"/>
      <c r="O1494" s="19"/>
      <c r="P1494" s="19"/>
      <c r="Q1494" s="19"/>
      <c r="R1494" s="19"/>
      <c r="S1494" s="20"/>
      <c r="T1494" s="18"/>
      <c r="U1494" s="19"/>
      <c r="V1494" s="20"/>
      <c r="W1494" s="18"/>
      <c r="X1494" s="19"/>
      <c r="Y1494" s="20"/>
      <c r="Z1494" s="18"/>
      <c r="AA1494" s="19"/>
      <c r="AB1494" s="20"/>
      <c r="AC1494" s="18"/>
      <c r="AD1494" s="19"/>
      <c r="AE1494" s="19"/>
      <c r="AF1494" s="20"/>
      <c r="AG1494" s="18"/>
      <c r="AH1494" s="19"/>
      <c r="AI1494" s="20"/>
      <c r="AJ1494" s="18"/>
      <c r="AK1494" s="19"/>
      <c r="AL1494" s="19"/>
      <c r="AM1494" s="19"/>
      <c r="AN1494" s="21"/>
    </row>
    <row r="1495" spans="2:40" x14ac:dyDescent="0.25">
      <c r="B1495" s="2" t="s">
        <v>94</v>
      </c>
      <c r="C1495" s="50" t="s">
        <v>95</v>
      </c>
      <c r="D1495" s="377">
        <v>1516.9999659999953</v>
      </c>
      <c r="E1495" s="378">
        <v>273.06003400000009</v>
      </c>
      <c r="F1495" s="379">
        <v>379.25001100000088</v>
      </c>
      <c r="G1495" s="379">
        <v>379.249999</v>
      </c>
      <c r="H1495" s="380">
        <v>485.43992199999883</v>
      </c>
      <c r="I1495" s="381">
        <v>743.3293930000043</v>
      </c>
      <c r="J1495" s="382">
        <v>768.20908700000041</v>
      </c>
      <c r="K1495" s="383">
        <v>205.41121699999999</v>
      </c>
      <c r="L1495" s="384">
        <v>174.97994999999989</v>
      </c>
      <c r="M1495" s="384">
        <v>47.168498999999997</v>
      </c>
      <c r="N1495" s="384">
        <v>54.776322000000043</v>
      </c>
      <c r="O1495" s="384">
        <v>585.80239200000244</v>
      </c>
      <c r="P1495" s="384">
        <v>349.95986900000008</v>
      </c>
      <c r="Q1495" s="384">
        <v>31.952866000000061</v>
      </c>
      <c r="R1495" s="384">
        <v>39.560689999999973</v>
      </c>
      <c r="S1495" s="385">
        <v>27.388161</v>
      </c>
      <c r="T1495" s="386">
        <v>671.04263700000206</v>
      </c>
      <c r="U1495" s="387">
        <v>502.41822400000052</v>
      </c>
      <c r="V1495" s="388">
        <v>313.72087399999992</v>
      </c>
      <c r="W1495" s="389">
        <v>313.2985230000001</v>
      </c>
      <c r="X1495" s="390">
        <v>439.05432299999995</v>
      </c>
      <c r="Y1495" s="391">
        <v>742.93003700000179</v>
      </c>
      <c r="Z1495" s="392">
        <v>44.793885000000003</v>
      </c>
      <c r="AA1495" s="393">
        <v>1046.9169730000017</v>
      </c>
      <c r="AB1495" s="394">
        <v>410.71892600000029</v>
      </c>
      <c r="AC1495" s="395">
        <v>345.61095400000039</v>
      </c>
      <c r="AD1495" s="396">
        <v>540.09264900000085</v>
      </c>
      <c r="AE1495" s="396">
        <v>459.15487600000023</v>
      </c>
      <c r="AF1495" s="397">
        <v>122.03953600000001</v>
      </c>
      <c r="AG1495" s="398">
        <v>479.42457600000017</v>
      </c>
      <c r="AH1495" s="399">
        <v>740.96920500000203</v>
      </c>
      <c r="AI1495" s="400">
        <v>296.6061850000001</v>
      </c>
      <c r="AJ1495" s="401">
        <v>428.24154900000002</v>
      </c>
      <c r="AK1495" s="402">
        <v>342.6696339999998</v>
      </c>
      <c r="AL1495" s="402">
        <v>214.66052399999998</v>
      </c>
      <c r="AM1495" s="402">
        <v>72.445888999999994</v>
      </c>
      <c r="AN1495" s="403">
        <v>315.6406510000001</v>
      </c>
    </row>
    <row r="1496" spans="2:40" x14ac:dyDescent="0.25">
      <c r="B1496" s="2" t="s">
        <v>94</v>
      </c>
      <c r="C1496" s="50" t="s">
        <v>96</v>
      </c>
      <c r="D1496" s="51">
        <v>1517</v>
      </c>
      <c r="E1496" s="52">
        <v>294</v>
      </c>
      <c r="F1496" s="53">
        <v>360</v>
      </c>
      <c r="G1496" s="53">
        <v>375</v>
      </c>
      <c r="H1496" s="54">
        <v>488</v>
      </c>
      <c r="I1496" s="55">
        <v>728</v>
      </c>
      <c r="J1496" s="56">
        <v>783</v>
      </c>
      <c r="K1496" s="57">
        <v>224</v>
      </c>
      <c r="L1496" s="58">
        <v>177</v>
      </c>
      <c r="M1496" s="58">
        <v>51</v>
      </c>
      <c r="N1496" s="58">
        <v>74</v>
      </c>
      <c r="O1496" s="58">
        <v>370</v>
      </c>
      <c r="P1496" s="58">
        <v>256</v>
      </c>
      <c r="Q1496" s="58">
        <v>170</v>
      </c>
      <c r="R1496" s="58">
        <v>152</v>
      </c>
      <c r="S1496" s="59">
        <v>43</v>
      </c>
      <c r="T1496" s="60">
        <v>592</v>
      </c>
      <c r="U1496" s="61">
        <v>531</v>
      </c>
      <c r="V1496" s="62">
        <v>363</v>
      </c>
      <c r="W1496" s="63">
        <v>343</v>
      </c>
      <c r="X1496" s="64">
        <v>429</v>
      </c>
      <c r="Y1496" s="65">
        <v>725</v>
      </c>
      <c r="Z1496" s="66">
        <v>48</v>
      </c>
      <c r="AA1496" s="67">
        <v>1079</v>
      </c>
      <c r="AB1496" s="68">
        <v>380</v>
      </c>
      <c r="AC1496" s="69">
        <v>352</v>
      </c>
      <c r="AD1496" s="70">
        <v>542</v>
      </c>
      <c r="AE1496" s="70">
        <v>445</v>
      </c>
      <c r="AF1496" s="71">
        <v>118</v>
      </c>
      <c r="AG1496" s="72">
        <v>471</v>
      </c>
      <c r="AH1496" s="73">
        <v>729</v>
      </c>
      <c r="AI1496" s="74">
        <v>317</v>
      </c>
      <c r="AJ1496" s="75">
        <v>431</v>
      </c>
      <c r="AK1496" s="76">
        <v>338</v>
      </c>
      <c r="AL1496" s="76">
        <v>213</v>
      </c>
      <c r="AM1496" s="76">
        <v>70</v>
      </c>
      <c r="AN1496" s="77">
        <v>323</v>
      </c>
    </row>
    <row r="1497" spans="2:40" x14ac:dyDescent="0.25">
      <c r="B1497" s="2" t="s">
        <v>97</v>
      </c>
      <c r="C1497" s="747" t="s">
        <v>594</v>
      </c>
      <c r="D1497" s="78">
        <v>1382.0664289999943</v>
      </c>
      <c r="E1497" s="79">
        <v>240.52979600000009</v>
      </c>
      <c r="F1497" s="80">
        <v>347.28136500000068</v>
      </c>
      <c r="G1497" s="80">
        <v>341.45604700000001</v>
      </c>
      <c r="H1497" s="81">
        <v>452.79922099999891</v>
      </c>
      <c r="I1497" s="82">
        <v>667.53610000000299</v>
      </c>
      <c r="J1497" s="83">
        <v>709.06884300000127</v>
      </c>
      <c r="K1497" s="84">
        <v>186.681003</v>
      </c>
      <c r="L1497" s="85">
        <v>150.30471099999994</v>
      </c>
      <c r="M1497" s="85">
        <v>43.184306999999997</v>
      </c>
      <c r="N1497" s="85">
        <v>50.25526100000004</v>
      </c>
      <c r="O1497" s="85">
        <v>543.75669900000207</v>
      </c>
      <c r="P1497" s="85">
        <v>318.61826600000001</v>
      </c>
      <c r="Q1497" s="85">
        <v>29.305797000000055</v>
      </c>
      <c r="R1497" s="85">
        <v>36.62299699999997</v>
      </c>
      <c r="S1497" s="86">
        <v>23.337388000000001</v>
      </c>
      <c r="T1497" s="87">
        <v>610.57412600000134</v>
      </c>
      <c r="U1497" s="88">
        <v>470.82494400000041</v>
      </c>
      <c r="V1497" s="89">
        <v>283.97356300000018</v>
      </c>
      <c r="W1497" s="90">
        <v>294.62955900000003</v>
      </c>
      <c r="X1497" s="91">
        <v>397.12187299999994</v>
      </c>
      <c r="Y1497" s="92">
        <v>676.30269800000178</v>
      </c>
      <c r="Z1497" s="93">
        <v>44.031182000000008</v>
      </c>
      <c r="AA1497" s="94">
        <v>972.28615600000353</v>
      </c>
      <c r="AB1497" s="95">
        <v>361.50809800000019</v>
      </c>
      <c r="AC1497" s="96">
        <v>310.25007200000016</v>
      </c>
      <c r="AD1497" s="97">
        <v>496.0077270000001</v>
      </c>
      <c r="AE1497" s="97">
        <v>425.32410300000015</v>
      </c>
      <c r="AF1497" s="98">
        <v>107.97934600000002</v>
      </c>
      <c r="AG1497" s="99">
        <v>453.15714900000006</v>
      </c>
      <c r="AH1497" s="100">
        <v>670.03049700000201</v>
      </c>
      <c r="AI1497" s="101">
        <v>258.87878300000023</v>
      </c>
      <c r="AJ1497" s="102">
        <v>397.24697200000014</v>
      </c>
      <c r="AK1497" s="103">
        <v>294.62928200000005</v>
      </c>
      <c r="AL1497" s="103">
        <v>207.84788400000002</v>
      </c>
      <c r="AM1497" s="103">
        <v>67.804632999999995</v>
      </c>
      <c r="AN1497" s="104">
        <v>288.16275200000001</v>
      </c>
    </row>
    <row r="1498" spans="2:40" x14ac:dyDescent="0.25">
      <c r="B1498" s="2" t="s">
        <v>99</v>
      </c>
      <c r="C1498" s="747"/>
      <c r="D1498" s="105">
        <v>0.91105237968080388</v>
      </c>
      <c r="E1498" s="106">
        <v>0.88086781678200476</v>
      </c>
      <c r="F1498" s="107">
        <v>0.91570561615619794</v>
      </c>
      <c r="G1498" s="107">
        <v>0.9003455448921438</v>
      </c>
      <c r="H1498" s="108">
        <v>0.93276057546828628</v>
      </c>
      <c r="I1498" s="109">
        <v>0.89803538819565965</v>
      </c>
      <c r="J1498" s="110">
        <v>0.92301543290648524</v>
      </c>
      <c r="K1498" s="111">
        <v>0.9088160117370806</v>
      </c>
      <c r="L1498" s="112">
        <v>0.85898247770673164</v>
      </c>
      <c r="M1498" s="112">
        <v>0.91553277962056834</v>
      </c>
      <c r="N1498" s="112">
        <v>0.91746322434719152</v>
      </c>
      <c r="O1498" s="112">
        <v>0.92822546719816013</v>
      </c>
      <c r="P1498" s="112">
        <v>0.9104422941705923</v>
      </c>
      <c r="Q1498" s="112">
        <v>0.91715707129369861</v>
      </c>
      <c r="R1498" s="112">
        <v>0.92574211926030603</v>
      </c>
      <c r="S1498" s="113">
        <v>0.85209766365839612</v>
      </c>
      <c r="T1498" s="114">
        <v>0.90988871993241083</v>
      </c>
      <c r="U1498" s="115">
        <v>0.93711756761434661</v>
      </c>
      <c r="V1498" s="116">
        <v>0.90517905098020435</v>
      </c>
      <c r="W1498" s="117">
        <v>0.94041157991670432</v>
      </c>
      <c r="X1498" s="118">
        <v>0.90449370885706992</v>
      </c>
      <c r="Y1498" s="119">
        <v>0.91031815153275342</v>
      </c>
      <c r="Z1498" s="120">
        <v>0.98297305536235602</v>
      </c>
      <c r="AA1498" s="121">
        <v>0.9287137194976034</v>
      </c>
      <c r="AB1498" s="122">
        <v>0.88018368552122661</v>
      </c>
      <c r="AC1498" s="123">
        <v>0.89768587600958916</v>
      </c>
      <c r="AD1498" s="124">
        <v>0.91837526009356851</v>
      </c>
      <c r="AE1498" s="124">
        <v>0.92631947351899613</v>
      </c>
      <c r="AF1498" s="125">
        <v>0.88478987661834452</v>
      </c>
      <c r="AG1498" s="126">
        <v>0.94521051211191964</v>
      </c>
      <c r="AH1498" s="127">
        <v>0.90426227227621458</v>
      </c>
      <c r="AI1498" s="128">
        <v>0.87280305028029059</v>
      </c>
      <c r="AJ1498" s="129">
        <v>0.92762361085145451</v>
      </c>
      <c r="AK1498" s="130">
        <v>0.85980563425121059</v>
      </c>
      <c r="AL1498" s="130">
        <v>0.96826319123305604</v>
      </c>
      <c r="AM1498" s="130">
        <v>0.93593486029276274</v>
      </c>
      <c r="AN1498" s="131">
        <v>0.91294562689265246</v>
      </c>
    </row>
    <row r="1499" spans="2:40" x14ac:dyDescent="0.25">
      <c r="B1499" s="2" t="s">
        <v>100</v>
      </c>
      <c r="C1499" s="747"/>
      <c r="D1499" s="132" t="s">
        <v>467</v>
      </c>
      <c r="E1499" s="241"/>
      <c r="F1499" s="134"/>
      <c r="G1499" s="134"/>
      <c r="H1499" s="137" t="s">
        <v>127</v>
      </c>
      <c r="I1499" s="136"/>
      <c r="J1499" s="236"/>
      <c r="K1499" s="138"/>
      <c r="L1499" s="139"/>
      <c r="M1499" s="139"/>
      <c r="N1499" s="139"/>
      <c r="O1499" s="140" t="s">
        <v>120</v>
      </c>
      <c r="P1499" s="139"/>
      <c r="Q1499" s="139"/>
      <c r="R1499" s="140" t="s">
        <v>120</v>
      </c>
      <c r="S1499" s="141"/>
      <c r="T1499" s="142"/>
      <c r="U1499" s="140" t="s">
        <v>109</v>
      </c>
      <c r="V1499" s="143"/>
      <c r="W1499" s="144"/>
      <c r="X1499" s="145"/>
      <c r="Y1499" s="146"/>
      <c r="Z1499" s="133" t="s">
        <v>313</v>
      </c>
      <c r="AA1499" s="140" t="s">
        <v>131</v>
      </c>
      <c r="AB1499" s="149"/>
      <c r="AC1499" s="150"/>
      <c r="AD1499" s="151"/>
      <c r="AE1499" s="151"/>
      <c r="AF1499" s="152"/>
      <c r="AG1499" s="133" t="s">
        <v>328</v>
      </c>
      <c r="AH1499" s="153"/>
      <c r="AI1499" s="154"/>
      <c r="AJ1499" s="133" t="s">
        <v>124</v>
      </c>
      <c r="AK1499" s="156"/>
      <c r="AL1499" s="140" t="s">
        <v>269</v>
      </c>
      <c r="AM1499" s="156"/>
      <c r="AN1499" s="157"/>
    </row>
    <row r="1500" spans="2:40" x14ac:dyDescent="0.25">
      <c r="B1500" s="2" t="s">
        <v>97</v>
      </c>
      <c r="C1500" s="747" t="s">
        <v>597</v>
      </c>
      <c r="D1500" s="158">
        <v>1349.9379549999949</v>
      </c>
      <c r="E1500" s="159">
        <v>231.57731900000007</v>
      </c>
      <c r="F1500" s="160">
        <v>335.01177400000063</v>
      </c>
      <c r="G1500" s="160">
        <v>333.42129300000011</v>
      </c>
      <c r="H1500" s="161">
        <v>449.92756899999887</v>
      </c>
      <c r="I1500" s="162">
        <v>657.54372000000239</v>
      </c>
      <c r="J1500" s="163">
        <v>688.15365900000177</v>
      </c>
      <c r="K1500" s="164">
        <v>187.84504500000006</v>
      </c>
      <c r="L1500" s="165">
        <v>150.66064699999993</v>
      </c>
      <c r="M1500" s="165">
        <v>40.131904999999996</v>
      </c>
      <c r="N1500" s="165">
        <v>47.57850300000004</v>
      </c>
      <c r="O1500" s="165">
        <v>529.99250900000152</v>
      </c>
      <c r="P1500" s="165">
        <v>308.73140100000006</v>
      </c>
      <c r="Q1500" s="165">
        <v>28.174290000000049</v>
      </c>
      <c r="R1500" s="165">
        <v>34.43917299999999</v>
      </c>
      <c r="S1500" s="166">
        <v>22.384482000000002</v>
      </c>
      <c r="T1500" s="167">
        <v>603.07322500000112</v>
      </c>
      <c r="U1500" s="168">
        <v>462.52523000000036</v>
      </c>
      <c r="V1500" s="169">
        <v>268.3947540000002</v>
      </c>
      <c r="W1500" s="170">
        <v>275.64162400000009</v>
      </c>
      <c r="X1500" s="171">
        <v>381.38580400000001</v>
      </c>
      <c r="Y1500" s="172">
        <v>682.896949000002</v>
      </c>
      <c r="Z1500" s="173">
        <v>39.623533999999999</v>
      </c>
      <c r="AA1500" s="174">
        <v>946.16194700000324</v>
      </c>
      <c r="AB1500" s="175">
        <v>359.72709000000015</v>
      </c>
      <c r="AC1500" s="176">
        <v>306.40726500000017</v>
      </c>
      <c r="AD1500" s="177">
        <v>488.22928099999996</v>
      </c>
      <c r="AE1500" s="177">
        <v>405.00935100000009</v>
      </c>
      <c r="AF1500" s="178">
        <v>112.41746100000003</v>
      </c>
      <c r="AG1500" s="179">
        <v>454.24245800000017</v>
      </c>
      <c r="AH1500" s="180">
        <v>656.34484900000189</v>
      </c>
      <c r="AI1500" s="181">
        <v>239.35064800000021</v>
      </c>
      <c r="AJ1500" s="182">
        <v>392.07226600000013</v>
      </c>
      <c r="AK1500" s="183">
        <v>283.60948200000007</v>
      </c>
      <c r="AL1500" s="183">
        <v>203.85704600000003</v>
      </c>
      <c r="AM1500" s="183">
        <v>66.725650999999985</v>
      </c>
      <c r="AN1500" s="184">
        <v>281.10552400000006</v>
      </c>
    </row>
    <row r="1501" spans="2:40" x14ac:dyDescent="0.25">
      <c r="B1501" s="2" t="s">
        <v>99</v>
      </c>
      <c r="C1501" s="747"/>
      <c r="D1501" s="185">
        <v>0.88987342469063646</v>
      </c>
      <c r="E1501" s="186">
        <v>0.84808207047978323</v>
      </c>
      <c r="F1501" s="187">
        <v>0.88335336660016561</v>
      </c>
      <c r="G1501" s="187">
        <v>0.87915964107886557</v>
      </c>
      <c r="H1501" s="188">
        <v>0.92684500925739677</v>
      </c>
      <c r="I1501" s="189">
        <v>0.8845926532599776</v>
      </c>
      <c r="J1501" s="190">
        <v>0.89578953262238803</v>
      </c>
      <c r="K1501" s="191">
        <v>0.91448289798117532</v>
      </c>
      <c r="L1501" s="192">
        <v>0.86101663076255308</v>
      </c>
      <c r="M1501" s="192">
        <v>0.85082005683496509</v>
      </c>
      <c r="N1501" s="192">
        <v>0.86859616094706027</v>
      </c>
      <c r="O1501" s="192">
        <v>0.90472916505264001</v>
      </c>
      <c r="P1501" s="192">
        <v>0.88219086914791356</v>
      </c>
      <c r="Q1501" s="192">
        <v>0.88174531824469204</v>
      </c>
      <c r="R1501" s="192">
        <v>0.87054025094102283</v>
      </c>
      <c r="S1501" s="193">
        <v>0.81730503921019027</v>
      </c>
      <c r="T1501" s="194">
        <v>0.89871074019399344</v>
      </c>
      <c r="U1501" s="195">
        <v>0.92059803547253471</v>
      </c>
      <c r="V1501" s="196">
        <v>0.85552086661597249</v>
      </c>
      <c r="W1501" s="197">
        <v>0.87980505417192789</v>
      </c>
      <c r="X1501" s="198">
        <v>0.86865288421269005</v>
      </c>
      <c r="Y1501" s="199">
        <v>0.9191941569055182</v>
      </c>
      <c r="Z1501" s="200">
        <v>0.88457462441581025</v>
      </c>
      <c r="AA1501" s="201">
        <v>0.90376025167375107</v>
      </c>
      <c r="AB1501" s="202">
        <v>0.87584736720898004</v>
      </c>
      <c r="AC1501" s="203">
        <v>0.88656699521161531</v>
      </c>
      <c r="AD1501" s="204">
        <v>0.90397320145714333</v>
      </c>
      <c r="AE1501" s="204">
        <v>0.88207568332564101</v>
      </c>
      <c r="AF1501" s="205">
        <v>0.92115608338596133</v>
      </c>
      <c r="AG1501" s="206">
        <v>0.94747428634113229</v>
      </c>
      <c r="AH1501" s="207">
        <v>0.88579234409613572</v>
      </c>
      <c r="AI1501" s="208">
        <v>0.80696445355648971</v>
      </c>
      <c r="AJ1501" s="209">
        <v>0.91553999586340962</v>
      </c>
      <c r="AK1501" s="210">
        <v>0.82764696331394272</v>
      </c>
      <c r="AL1501" s="210">
        <v>0.94967179899365217</v>
      </c>
      <c r="AM1501" s="210">
        <v>0.92104123396152948</v>
      </c>
      <c r="AN1501" s="211">
        <v>0.89058720132978053</v>
      </c>
    </row>
    <row r="1502" spans="2:40" x14ac:dyDescent="0.25">
      <c r="B1502" s="2" t="s">
        <v>100</v>
      </c>
      <c r="C1502" s="747"/>
      <c r="D1502" s="132" t="s">
        <v>575</v>
      </c>
      <c r="E1502" s="212"/>
      <c r="F1502" s="213"/>
      <c r="G1502" s="213"/>
      <c r="H1502" s="137" t="s">
        <v>349</v>
      </c>
      <c r="I1502" s="215"/>
      <c r="J1502" s="216"/>
      <c r="K1502" s="239"/>
      <c r="L1502" s="217"/>
      <c r="M1502" s="217"/>
      <c r="N1502" s="217"/>
      <c r="O1502" s="217"/>
      <c r="P1502" s="217"/>
      <c r="Q1502" s="217"/>
      <c r="R1502" s="217"/>
      <c r="S1502" s="240"/>
      <c r="T1502" s="218"/>
      <c r="U1502" s="140" t="s">
        <v>105</v>
      </c>
      <c r="V1502" s="220"/>
      <c r="W1502" s="221"/>
      <c r="X1502" s="222"/>
      <c r="Y1502" s="137" t="s">
        <v>187</v>
      </c>
      <c r="Z1502" s="224"/>
      <c r="AA1502" s="140" t="s">
        <v>109</v>
      </c>
      <c r="AB1502" s="226"/>
      <c r="AC1502" s="227"/>
      <c r="AD1502" s="228"/>
      <c r="AE1502" s="228"/>
      <c r="AF1502" s="229"/>
      <c r="AG1502" s="133" t="s">
        <v>328</v>
      </c>
      <c r="AH1502" s="140" t="s">
        <v>177</v>
      </c>
      <c r="AI1502" s="232"/>
      <c r="AJ1502" s="133" t="s">
        <v>124</v>
      </c>
      <c r="AK1502" s="234"/>
      <c r="AL1502" s="140" t="s">
        <v>269</v>
      </c>
      <c r="AM1502" s="140" t="s">
        <v>124</v>
      </c>
      <c r="AN1502" s="242" t="s">
        <v>124</v>
      </c>
    </row>
    <row r="1503" spans="2:40" x14ac:dyDescent="0.25">
      <c r="B1503" s="2" t="s">
        <v>97</v>
      </c>
      <c r="C1503" s="747" t="s">
        <v>593</v>
      </c>
      <c r="D1503" s="78">
        <v>1340.5242989999949</v>
      </c>
      <c r="E1503" s="79">
        <v>229.9399810000001</v>
      </c>
      <c r="F1503" s="80">
        <v>334.32814900000068</v>
      </c>
      <c r="G1503" s="80">
        <v>332.99893500000007</v>
      </c>
      <c r="H1503" s="81">
        <v>443.25723399999885</v>
      </c>
      <c r="I1503" s="82">
        <v>640.0149320000022</v>
      </c>
      <c r="J1503" s="83">
        <v>695.04788100000144</v>
      </c>
      <c r="K1503" s="84">
        <v>180.73407899999998</v>
      </c>
      <c r="L1503" s="85">
        <v>148.67461999999995</v>
      </c>
      <c r="M1503" s="85">
        <v>41.166649</v>
      </c>
      <c r="N1503" s="85">
        <v>47.299785000000043</v>
      </c>
      <c r="O1503" s="85">
        <v>535.41086900000175</v>
      </c>
      <c r="P1503" s="85">
        <v>299.36448800000005</v>
      </c>
      <c r="Q1503" s="85">
        <v>28.187928000000053</v>
      </c>
      <c r="R1503" s="85">
        <v>36.313198999999976</v>
      </c>
      <c r="S1503" s="86">
        <v>23.372682000000001</v>
      </c>
      <c r="T1503" s="87">
        <v>595.15517200000136</v>
      </c>
      <c r="U1503" s="88">
        <v>454.89772300000044</v>
      </c>
      <c r="V1503" s="89">
        <v>273.21831100000031</v>
      </c>
      <c r="W1503" s="90">
        <v>281.9683409999999</v>
      </c>
      <c r="X1503" s="91">
        <v>387.81249600000007</v>
      </c>
      <c r="Y1503" s="92">
        <v>654.10581600000148</v>
      </c>
      <c r="Z1503" s="93">
        <v>39.149566</v>
      </c>
      <c r="AA1503" s="94">
        <v>945.93262500000355</v>
      </c>
      <c r="AB1503" s="95">
        <v>350.0911960000002</v>
      </c>
      <c r="AC1503" s="96">
        <v>305.89602700000034</v>
      </c>
      <c r="AD1503" s="97">
        <v>479.83459900000003</v>
      </c>
      <c r="AE1503" s="97">
        <v>407.74430300000012</v>
      </c>
      <c r="AF1503" s="98">
        <v>104.33958100000002</v>
      </c>
      <c r="AG1503" s="99">
        <v>438.86056100000013</v>
      </c>
      <c r="AH1503" s="100">
        <v>664.83875100000216</v>
      </c>
      <c r="AI1503" s="101">
        <v>236.82498700000019</v>
      </c>
      <c r="AJ1503" s="102">
        <v>388.69659900000016</v>
      </c>
      <c r="AK1503" s="103">
        <v>283.04353700000007</v>
      </c>
      <c r="AL1503" s="103">
        <v>204.07920000000001</v>
      </c>
      <c r="AM1503" s="103">
        <v>68.041961999999984</v>
      </c>
      <c r="AN1503" s="104">
        <v>276.03752900000012</v>
      </c>
    </row>
    <row r="1504" spans="2:40" x14ac:dyDescent="0.25">
      <c r="B1504" s="2" t="s">
        <v>99</v>
      </c>
      <c r="C1504" s="747"/>
      <c r="D1504" s="105">
        <v>0.88366798223118692</v>
      </c>
      <c r="E1504" s="106">
        <v>0.84208581399356319</v>
      </c>
      <c r="F1504" s="107">
        <v>0.88155079578890227</v>
      </c>
      <c r="G1504" s="107">
        <v>0.87804597462899403</v>
      </c>
      <c r="H1504" s="108">
        <v>0.91310420489067212</v>
      </c>
      <c r="I1504" s="109">
        <v>0.86101119910913904</v>
      </c>
      <c r="J1504" s="110">
        <v>0.90476394091391565</v>
      </c>
      <c r="K1504" s="111">
        <v>0.87986470086489954</v>
      </c>
      <c r="L1504" s="112">
        <v>0.84966660465956267</v>
      </c>
      <c r="M1504" s="112">
        <v>0.87275723995372412</v>
      </c>
      <c r="N1504" s="112">
        <v>0.86350786750523345</v>
      </c>
      <c r="O1504" s="112">
        <v>0.91397863223474085</v>
      </c>
      <c r="P1504" s="112">
        <v>0.85542519162389996</v>
      </c>
      <c r="Q1504" s="112">
        <v>0.88217213441823972</v>
      </c>
      <c r="R1504" s="112">
        <v>0.91791116383460469</v>
      </c>
      <c r="S1504" s="113">
        <v>0.8533863226523315</v>
      </c>
      <c r="T1504" s="114">
        <v>0.88691111292232161</v>
      </c>
      <c r="U1504" s="115">
        <v>0.90541644643845554</v>
      </c>
      <c r="V1504" s="116">
        <v>0.87089618078776732</v>
      </c>
      <c r="W1504" s="117">
        <v>0.89999894764904398</v>
      </c>
      <c r="X1504" s="118">
        <v>0.88329046244238929</v>
      </c>
      <c r="Y1504" s="119">
        <v>0.88044066523588405</v>
      </c>
      <c r="Z1504" s="120">
        <v>0.87399353728751139</v>
      </c>
      <c r="AA1504" s="121">
        <v>0.90354120660531312</v>
      </c>
      <c r="AB1504" s="122">
        <v>0.85238632514343893</v>
      </c>
      <c r="AC1504" s="123">
        <v>0.88508776547632229</v>
      </c>
      <c r="AD1504" s="124">
        <v>0.88843016080376092</v>
      </c>
      <c r="AE1504" s="124">
        <v>0.8880321745728339</v>
      </c>
      <c r="AF1504" s="125">
        <v>0.8549654023594454</v>
      </c>
      <c r="AG1504" s="126">
        <v>0.91539020519465397</v>
      </c>
      <c r="AH1504" s="127">
        <v>0.89725557622870478</v>
      </c>
      <c r="AI1504" s="128">
        <v>0.79844925351101537</v>
      </c>
      <c r="AJ1504" s="129">
        <v>0.90765737212481501</v>
      </c>
      <c r="AK1504" s="130">
        <v>0.8259953871488952</v>
      </c>
      <c r="AL1504" s="130">
        <v>0.95070670748944996</v>
      </c>
      <c r="AM1504" s="130">
        <v>0.939210808773428</v>
      </c>
      <c r="AN1504" s="131">
        <v>0.87453098365330662</v>
      </c>
    </row>
    <row r="1505" spans="2:40" x14ac:dyDescent="0.25">
      <c r="B1505" s="2" t="s">
        <v>100</v>
      </c>
      <c r="C1505" s="747"/>
      <c r="D1505" s="132" t="s">
        <v>590</v>
      </c>
      <c r="E1505" s="241"/>
      <c r="F1505" s="134"/>
      <c r="G1505" s="134"/>
      <c r="H1505" s="137" t="s">
        <v>267</v>
      </c>
      <c r="I1505" s="136"/>
      <c r="J1505" s="137" t="s">
        <v>103</v>
      </c>
      <c r="K1505" s="138"/>
      <c r="L1505" s="139"/>
      <c r="M1505" s="139"/>
      <c r="N1505" s="139"/>
      <c r="O1505" s="140" t="s">
        <v>504</v>
      </c>
      <c r="P1505" s="139"/>
      <c r="Q1505" s="139"/>
      <c r="R1505" s="140" t="s">
        <v>130</v>
      </c>
      <c r="S1505" s="141"/>
      <c r="T1505" s="142"/>
      <c r="U1505" s="237"/>
      <c r="V1505" s="143"/>
      <c r="W1505" s="144"/>
      <c r="X1505" s="145"/>
      <c r="Y1505" s="146"/>
      <c r="Z1505" s="147"/>
      <c r="AA1505" s="140" t="s">
        <v>131</v>
      </c>
      <c r="AB1505" s="149"/>
      <c r="AC1505" s="150"/>
      <c r="AD1505" s="151"/>
      <c r="AE1505" s="151"/>
      <c r="AF1505" s="152"/>
      <c r="AG1505" s="133" t="s">
        <v>268</v>
      </c>
      <c r="AH1505" s="140" t="s">
        <v>177</v>
      </c>
      <c r="AI1505" s="154"/>
      <c r="AJ1505" s="133" t="s">
        <v>124</v>
      </c>
      <c r="AK1505" s="156"/>
      <c r="AL1505" s="140" t="s">
        <v>269</v>
      </c>
      <c r="AM1505" s="140" t="s">
        <v>124</v>
      </c>
      <c r="AN1505" s="157"/>
    </row>
    <row r="1506" spans="2:40" x14ac:dyDescent="0.25">
      <c r="B1506" s="2" t="s">
        <v>97</v>
      </c>
      <c r="C1506" s="747" t="s">
        <v>598</v>
      </c>
      <c r="D1506" s="158">
        <v>1331.9460639999954</v>
      </c>
      <c r="E1506" s="159">
        <v>241.96136400000006</v>
      </c>
      <c r="F1506" s="160">
        <v>323.02338900000046</v>
      </c>
      <c r="G1506" s="160">
        <v>330.75480600000003</v>
      </c>
      <c r="H1506" s="161">
        <v>436.2065049999988</v>
      </c>
      <c r="I1506" s="162">
        <v>645.92702100000201</v>
      </c>
      <c r="J1506" s="163">
        <v>680.55755700000168</v>
      </c>
      <c r="K1506" s="164">
        <v>179.62204199999994</v>
      </c>
      <c r="L1506" s="165">
        <v>148.17517399999994</v>
      </c>
      <c r="M1506" s="165">
        <v>43.406047000000001</v>
      </c>
      <c r="N1506" s="165">
        <v>44.131120000000031</v>
      </c>
      <c r="O1506" s="165">
        <v>527.92350800000156</v>
      </c>
      <c r="P1506" s="165">
        <v>303.61270300000001</v>
      </c>
      <c r="Q1506" s="165">
        <v>28.240614000000054</v>
      </c>
      <c r="R1506" s="165">
        <v>34.43642599999999</v>
      </c>
      <c r="S1506" s="166">
        <v>22.398430000000001</v>
      </c>
      <c r="T1506" s="167">
        <v>602.61453200000108</v>
      </c>
      <c r="U1506" s="168">
        <v>448.47195700000043</v>
      </c>
      <c r="V1506" s="169">
        <v>263.74840500000016</v>
      </c>
      <c r="W1506" s="170">
        <v>275.00642800000014</v>
      </c>
      <c r="X1506" s="171">
        <v>378.89757400000002</v>
      </c>
      <c r="Y1506" s="172">
        <v>662.58299600000146</v>
      </c>
      <c r="Z1506" s="173">
        <v>39.228640999999996</v>
      </c>
      <c r="AA1506" s="174">
        <v>926.77132900000333</v>
      </c>
      <c r="AB1506" s="175">
        <v>357.26952400000016</v>
      </c>
      <c r="AC1506" s="176">
        <v>297.89320800000013</v>
      </c>
      <c r="AD1506" s="177">
        <v>478.04232300000001</v>
      </c>
      <c r="AE1506" s="177">
        <v>409.40848000000005</v>
      </c>
      <c r="AF1506" s="178">
        <v>109.93958500000004</v>
      </c>
      <c r="AG1506" s="179">
        <v>441.7131730000001</v>
      </c>
      <c r="AH1506" s="180">
        <v>650.38218300000176</v>
      </c>
      <c r="AI1506" s="181">
        <v>239.85070800000017</v>
      </c>
      <c r="AJ1506" s="182">
        <v>396.65163100000001</v>
      </c>
      <c r="AK1506" s="183">
        <v>271.65680300000008</v>
      </c>
      <c r="AL1506" s="183">
        <v>200.892425</v>
      </c>
      <c r="AM1506" s="183">
        <v>67.278678999999983</v>
      </c>
      <c r="AN1506" s="184">
        <v>277.24868400000003</v>
      </c>
    </row>
    <row r="1507" spans="2:40" x14ac:dyDescent="0.25">
      <c r="B1507" s="2" t="s">
        <v>99</v>
      </c>
      <c r="C1507" s="747"/>
      <c r="D1507" s="185">
        <v>0.87801324578276196</v>
      </c>
      <c r="E1507" s="186">
        <v>0.88611050271824099</v>
      </c>
      <c r="F1507" s="187">
        <v>0.85174259625795956</v>
      </c>
      <c r="G1507" s="187">
        <v>0.87212869313679275</v>
      </c>
      <c r="H1507" s="188">
        <v>0.89857979377312081</v>
      </c>
      <c r="I1507" s="189">
        <v>0.86896472422959636</v>
      </c>
      <c r="J1507" s="190">
        <v>0.8859014668229267</v>
      </c>
      <c r="K1507" s="191">
        <v>0.87445098969449153</v>
      </c>
      <c r="L1507" s="192">
        <v>0.84681230049499989</v>
      </c>
      <c r="M1507" s="192">
        <v>0.92023379840855246</v>
      </c>
      <c r="N1507" s="192">
        <v>0.80566051879131284</v>
      </c>
      <c r="O1507" s="192">
        <v>0.90119725560970276</v>
      </c>
      <c r="P1507" s="192">
        <v>0.86756434064158372</v>
      </c>
      <c r="Q1507" s="192">
        <v>0.88382100059506397</v>
      </c>
      <c r="R1507" s="192">
        <v>0.87047081332504606</v>
      </c>
      <c r="S1507" s="193">
        <v>0.81781431035110397</v>
      </c>
      <c r="T1507" s="194">
        <v>0.89802718750343613</v>
      </c>
      <c r="U1507" s="195">
        <v>0.89262677103846444</v>
      </c>
      <c r="V1507" s="196">
        <v>0.84071041125558077</v>
      </c>
      <c r="W1507" s="197">
        <v>0.87777760765249457</v>
      </c>
      <c r="X1507" s="198">
        <v>0.86298563560664465</v>
      </c>
      <c r="Y1507" s="199">
        <v>0.89185113402542338</v>
      </c>
      <c r="Z1507" s="200">
        <v>0.87575884520844738</v>
      </c>
      <c r="AA1507" s="201">
        <v>0.88523861290001438</v>
      </c>
      <c r="AB1507" s="202">
        <v>0.86986379585536788</v>
      </c>
      <c r="AC1507" s="203">
        <v>0.86193219442923041</v>
      </c>
      <c r="AD1507" s="204">
        <v>0.88511170052973509</v>
      </c>
      <c r="AE1507" s="204">
        <v>0.89165660956631076</v>
      </c>
      <c r="AF1507" s="205">
        <v>0.90085220415783984</v>
      </c>
      <c r="AG1507" s="206">
        <v>0.92134027981077038</v>
      </c>
      <c r="AH1507" s="207">
        <v>0.87774522694232604</v>
      </c>
      <c r="AI1507" s="208">
        <v>0.80865039277586237</v>
      </c>
      <c r="AJ1507" s="209">
        <v>0.92623341178882213</v>
      </c>
      <c r="AK1507" s="210">
        <v>0.79276590641819245</v>
      </c>
      <c r="AL1507" s="210">
        <v>0.93586105752727988</v>
      </c>
      <c r="AM1507" s="210">
        <v>0.92867490383063678</v>
      </c>
      <c r="AN1507" s="211">
        <v>0.87836811615244048</v>
      </c>
    </row>
    <row r="1508" spans="2:40" x14ac:dyDescent="0.25">
      <c r="B1508" s="2" t="s">
        <v>100</v>
      </c>
      <c r="C1508" s="747"/>
      <c r="D1508" s="132" t="s">
        <v>475</v>
      </c>
      <c r="E1508" s="212"/>
      <c r="F1508" s="213"/>
      <c r="G1508" s="213"/>
      <c r="H1508" s="214"/>
      <c r="I1508" s="215"/>
      <c r="J1508" s="216"/>
      <c r="K1508" s="239"/>
      <c r="L1508" s="217"/>
      <c r="M1508" s="217"/>
      <c r="N1508" s="217"/>
      <c r="O1508" s="140" t="s">
        <v>476</v>
      </c>
      <c r="P1508" s="217"/>
      <c r="Q1508" s="217"/>
      <c r="R1508" s="217"/>
      <c r="S1508" s="240"/>
      <c r="T1508" s="133" t="s">
        <v>241</v>
      </c>
      <c r="U1508" s="219"/>
      <c r="V1508" s="220"/>
      <c r="W1508" s="221"/>
      <c r="X1508" s="222"/>
      <c r="Y1508" s="223"/>
      <c r="Z1508" s="224"/>
      <c r="AA1508" s="225"/>
      <c r="AB1508" s="226"/>
      <c r="AC1508" s="227"/>
      <c r="AD1508" s="228"/>
      <c r="AE1508" s="228"/>
      <c r="AF1508" s="229"/>
      <c r="AG1508" s="133" t="s">
        <v>328</v>
      </c>
      <c r="AH1508" s="140" t="s">
        <v>177</v>
      </c>
      <c r="AI1508" s="232"/>
      <c r="AJ1508" s="133" t="s">
        <v>352</v>
      </c>
      <c r="AK1508" s="234"/>
      <c r="AL1508" s="140" t="s">
        <v>269</v>
      </c>
      <c r="AM1508" s="140" t="s">
        <v>124</v>
      </c>
      <c r="AN1508" s="242" t="s">
        <v>124</v>
      </c>
    </row>
    <row r="1509" spans="2:40" x14ac:dyDescent="0.25">
      <c r="B1509" s="2" t="s">
        <v>97</v>
      </c>
      <c r="C1509" s="747" t="s">
        <v>596</v>
      </c>
      <c r="D1509" s="78">
        <v>1312.9375839999955</v>
      </c>
      <c r="E1509" s="79">
        <v>232.51664500000007</v>
      </c>
      <c r="F1509" s="80">
        <v>329.86795200000057</v>
      </c>
      <c r="G1509" s="80">
        <v>317.08428700000007</v>
      </c>
      <c r="H1509" s="81">
        <v>433.46869999999893</v>
      </c>
      <c r="I1509" s="82">
        <v>637.84151800000222</v>
      </c>
      <c r="J1509" s="83">
        <v>669.63458000000162</v>
      </c>
      <c r="K1509" s="84">
        <v>174.14490700000002</v>
      </c>
      <c r="L1509" s="85">
        <v>148.44396199999994</v>
      </c>
      <c r="M1509" s="85">
        <v>39.281226999999994</v>
      </c>
      <c r="N1509" s="85">
        <v>48.668336000000039</v>
      </c>
      <c r="O1509" s="85">
        <v>511.73972000000117</v>
      </c>
      <c r="P1509" s="85">
        <v>302.266662</v>
      </c>
      <c r="Q1509" s="85">
        <v>28.952240000000057</v>
      </c>
      <c r="R1509" s="85">
        <v>36.040472999999977</v>
      </c>
      <c r="S1509" s="86">
        <v>23.400057000000004</v>
      </c>
      <c r="T1509" s="87">
        <v>585.24620900000116</v>
      </c>
      <c r="U1509" s="88">
        <v>445.15058000000045</v>
      </c>
      <c r="V1509" s="89">
        <v>268.59955600000018</v>
      </c>
      <c r="W1509" s="90">
        <v>274.49875500000013</v>
      </c>
      <c r="X1509" s="91">
        <v>376.04452300000003</v>
      </c>
      <c r="Y1509" s="92">
        <v>648.66849400000137</v>
      </c>
      <c r="Z1509" s="93">
        <v>39.969545999999994</v>
      </c>
      <c r="AA1509" s="94">
        <v>933.86777400000346</v>
      </c>
      <c r="AB1509" s="95">
        <v>340.18087800000023</v>
      </c>
      <c r="AC1509" s="96">
        <v>298.48496600000016</v>
      </c>
      <c r="AD1509" s="97">
        <v>465.75052699999998</v>
      </c>
      <c r="AE1509" s="97">
        <v>402.59741600000001</v>
      </c>
      <c r="AF1509" s="98">
        <v>106.50462600000003</v>
      </c>
      <c r="AG1509" s="99">
        <v>439.81067700000011</v>
      </c>
      <c r="AH1509" s="100">
        <v>638.18641400000161</v>
      </c>
      <c r="AI1509" s="101">
        <v>234.9404930000002</v>
      </c>
      <c r="AJ1509" s="102">
        <v>382.23134400000015</v>
      </c>
      <c r="AK1509" s="103">
        <v>279.53196900000017</v>
      </c>
      <c r="AL1509" s="103">
        <v>193.82650200000009</v>
      </c>
      <c r="AM1509" s="103">
        <v>67.776938999999985</v>
      </c>
      <c r="AN1509" s="104">
        <v>280.71456700000005</v>
      </c>
    </row>
    <row r="1510" spans="2:40" x14ac:dyDescent="0.25">
      <c r="B1510" s="2" t="s">
        <v>99</v>
      </c>
      <c r="C1510" s="747"/>
      <c r="D1510" s="105">
        <v>0.86548293567990731</v>
      </c>
      <c r="E1510" s="106">
        <v>0.85152206858657309</v>
      </c>
      <c r="F1510" s="107">
        <v>0.8697902239480747</v>
      </c>
      <c r="G1510" s="107">
        <v>0.83608249923818756</v>
      </c>
      <c r="H1510" s="108">
        <v>0.89293995066190701</v>
      </c>
      <c r="I1510" s="109">
        <v>0.85808730827357249</v>
      </c>
      <c r="J1510" s="110">
        <v>0.87168271155845012</v>
      </c>
      <c r="K1510" s="111">
        <v>0.84778674477158678</v>
      </c>
      <c r="L1510" s="112">
        <v>0.84834840791759292</v>
      </c>
      <c r="M1510" s="112">
        <v>0.832785181483091</v>
      </c>
      <c r="N1510" s="112">
        <v>0.88849222114620996</v>
      </c>
      <c r="O1510" s="112">
        <v>0.87357055380545301</v>
      </c>
      <c r="P1510" s="112">
        <v>0.86371806819941388</v>
      </c>
      <c r="Q1510" s="112">
        <v>0.90609211705766868</v>
      </c>
      <c r="R1510" s="112">
        <v>0.91101730025436878</v>
      </c>
      <c r="S1510" s="113">
        <v>0.85438584211623425</v>
      </c>
      <c r="T1510" s="114">
        <v>0.87214459518762188</v>
      </c>
      <c r="U1510" s="115">
        <v>0.88601598973846141</v>
      </c>
      <c r="V1510" s="116">
        <v>0.85617368259658821</v>
      </c>
      <c r="W1510" s="117">
        <v>0.87615719465105824</v>
      </c>
      <c r="X1510" s="118">
        <v>0.8564874624865042</v>
      </c>
      <c r="Y1510" s="119">
        <v>0.87312191147818652</v>
      </c>
      <c r="Z1510" s="120">
        <v>0.89229916092341599</v>
      </c>
      <c r="AA1510" s="121">
        <v>0.89201703485993822</v>
      </c>
      <c r="AB1510" s="122">
        <v>0.82825712784416483</v>
      </c>
      <c r="AC1510" s="123">
        <v>0.86364440289123423</v>
      </c>
      <c r="AD1510" s="124">
        <v>0.8623530201019256</v>
      </c>
      <c r="AE1510" s="124">
        <v>0.87682269544274605</v>
      </c>
      <c r="AF1510" s="125">
        <v>0.87270592375900236</v>
      </c>
      <c r="AG1510" s="126">
        <v>0.9173719892907618</v>
      </c>
      <c r="AH1510" s="127">
        <v>0.86128601525349469</v>
      </c>
      <c r="AI1510" s="128">
        <v>0.79209573124714228</v>
      </c>
      <c r="AJ1510" s="129">
        <v>0.89256015651110987</v>
      </c>
      <c r="AK1510" s="130">
        <v>0.81574770935203533</v>
      </c>
      <c r="AL1510" s="130">
        <v>0.90294432524538193</v>
      </c>
      <c r="AM1510" s="130">
        <v>0.93555258877422276</v>
      </c>
      <c r="AN1510" s="131">
        <v>0.88934858710578413</v>
      </c>
    </row>
    <row r="1511" spans="2:40" x14ac:dyDescent="0.25">
      <c r="B1511" s="2" t="s">
        <v>100</v>
      </c>
      <c r="C1511" s="747"/>
      <c r="D1511" s="132" t="s">
        <v>546</v>
      </c>
      <c r="E1511" s="241"/>
      <c r="F1511" s="134"/>
      <c r="G1511" s="134"/>
      <c r="H1511" s="137" t="s">
        <v>244</v>
      </c>
      <c r="I1511" s="136"/>
      <c r="J1511" s="236"/>
      <c r="K1511" s="138"/>
      <c r="L1511" s="139"/>
      <c r="M1511" s="139"/>
      <c r="N1511" s="139"/>
      <c r="O1511" s="139"/>
      <c r="P1511" s="139"/>
      <c r="Q1511" s="139"/>
      <c r="R1511" s="139"/>
      <c r="S1511" s="141"/>
      <c r="T1511" s="142"/>
      <c r="U1511" s="237"/>
      <c r="V1511" s="143"/>
      <c r="W1511" s="144"/>
      <c r="X1511" s="145"/>
      <c r="Y1511" s="146"/>
      <c r="Z1511" s="147"/>
      <c r="AA1511" s="140" t="s">
        <v>131</v>
      </c>
      <c r="AB1511" s="149"/>
      <c r="AC1511" s="150"/>
      <c r="AD1511" s="151"/>
      <c r="AE1511" s="151"/>
      <c r="AF1511" s="152"/>
      <c r="AG1511" s="133" t="s">
        <v>328</v>
      </c>
      <c r="AH1511" s="140" t="s">
        <v>177</v>
      </c>
      <c r="AI1511" s="154"/>
      <c r="AJ1511" s="133" t="s">
        <v>124</v>
      </c>
      <c r="AK1511" s="156"/>
      <c r="AL1511" s="140" t="s">
        <v>124</v>
      </c>
      <c r="AM1511" s="140" t="s">
        <v>352</v>
      </c>
      <c r="AN1511" s="242" t="s">
        <v>124</v>
      </c>
    </row>
    <row r="1512" spans="2:40" x14ac:dyDescent="0.25">
      <c r="B1512" s="2" t="s">
        <v>97</v>
      </c>
      <c r="C1512" s="747" t="s">
        <v>599</v>
      </c>
      <c r="D1512" s="158">
        <v>1275.6821959999968</v>
      </c>
      <c r="E1512" s="159">
        <v>223.80550600000004</v>
      </c>
      <c r="F1512" s="160">
        <v>312.96845400000063</v>
      </c>
      <c r="G1512" s="160">
        <v>321.91542500000008</v>
      </c>
      <c r="H1512" s="161">
        <v>416.99281099999877</v>
      </c>
      <c r="I1512" s="162">
        <v>619.53787700000146</v>
      </c>
      <c r="J1512" s="163">
        <v>650.68283300000166</v>
      </c>
      <c r="K1512" s="164">
        <v>181.41488900000002</v>
      </c>
      <c r="L1512" s="165">
        <v>140.80816100000001</v>
      </c>
      <c r="M1512" s="165">
        <v>40.823399999999999</v>
      </c>
      <c r="N1512" s="165">
        <v>44.761223000000037</v>
      </c>
      <c r="O1512" s="165">
        <v>503.45448800000111</v>
      </c>
      <c r="P1512" s="165">
        <v>281.13945700000005</v>
      </c>
      <c r="Q1512" s="165">
        <v>28.056220000000046</v>
      </c>
      <c r="R1512" s="165">
        <v>34.50533999999999</v>
      </c>
      <c r="S1512" s="166">
        <v>20.719018000000002</v>
      </c>
      <c r="T1512" s="167">
        <v>582.7187630000011</v>
      </c>
      <c r="U1512" s="168">
        <v>429.85595900000038</v>
      </c>
      <c r="V1512" s="169">
        <v>248.19776400000021</v>
      </c>
      <c r="W1512" s="170">
        <v>261.27283100000017</v>
      </c>
      <c r="X1512" s="171">
        <v>359.04721600000011</v>
      </c>
      <c r="Y1512" s="172">
        <v>641.64262500000109</v>
      </c>
      <c r="Z1512" s="173">
        <v>36.7819</v>
      </c>
      <c r="AA1512" s="174">
        <v>892.5072430000032</v>
      </c>
      <c r="AB1512" s="175">
        <v>345.29672600000032</v>
      </c>
      <c r="AC1512" s="176">
        <v>289.26831100000021</v>
      </c>
      <c r="AD1512" s="177">
        <v>451.42091299999998</v>
      </c>
      <c r="AE1512" s="177">
        <v>391.57078800000005</v>
      </c>
      <c r="AF1512" s="178">
        <v>109.21108200000003</v>
      </c>
      <c r="AG1512" s="179">
        <v>423.88684300000006</v>
      </c>
      <c r="AH1512" s="180">
        <v>613.47007600000109</v>
      </c>
      <c r="AI1512" s="181">
        <v>238.32527700000011</v>
      </c>
      <c r="AJ1512" s="182">
        <v>374.42844300000024</v>
      </c>
      <c r="AK1512" s="183">
        <v>276.58658600000012</v>
      </c>
      <c r="AL1512" s="183">
        <v>198.60976600000001</v>
      </c>
      <c r="AM1512" s="183">
        <v>60.924679000000005</v>
      </c>
      <c r="AN1512" s="184">
        <v>260.00677400000006</v>
      </c>
    </row>
    <row r="1513" spans="2:40" x14ac:dyDescent="0.25">
      <c r="B1513" s="2" t="s">
        <v>99</v>
      </c>
      <c r="C1513" s="747"/>
      <c r="D1513" s="185">
        <v>0.84092434053488996</v>
      </c>
      <c r="E1513" s="186">
        <v>0.81962014990447107</v>
      </c>
      <c r="F1513" s="187">
        <v>0.82522991410012092</v>
      </c>
      <c r="G1513" s="187">
        <v>0.84882116242273231</v>
      </c>
      <c r="H1513" s="188">
        <v>0.85899983108517342</v>
      </c>
      <c r="I1513" s="189">
        <v>0.83346344545801909</v>
      </c>
      <c r="J1513" s="190">
        <v>0.84701267403779268</v>
      </c>
      <c r="K1513" s="191">
        <v>0.88317907682714336</v>
      </c>
      <c r="L1513" s="192">
        <v>0.80471025966117893</v>
      </c>
      <c r="M1513" s="192">
        <v>0.86548015869659101</v>
      </c>
      <c r="N1513" s="192">
        <v>0.81716371902443541</v>
      </c>
      <c r="O1513" s="192">
        <v>0.85942716328136637</v>
      </c>
      <c r="P1513" s="192">
        <v>0.80334770327622917</v>
      </c>
      <c r="Q1513" s="192">
        <v>0.87805018804885904</v>
      </c>
      <c r="R1513" s="192">
        <v>0.87221279507511151</v>
      </c>
      <c r="S1513" s="193">
        <v>0.75649540690227435</v>
      </c>
      <c r="T1513" s="194">
        <v>0.86837814897296794</v>
      </c>
      <c r="U1513" s="195">
        <v>0.8555739789407002</v>
      </c>
      <c r="V1513" s="196">
        <v>0.79114201371248338</v>
      </c>
      <c r="W1513" s="197">
        <v>0.83394210894508469</v>
      </c>
      <c r="X1513" s="198">
        <v>0.81777401380922077</v>
      </c>
      <c r="Y1513" s="199">
        <v>0.86366493888306684</v>
      </c>
      <c r="Z1513" s="200">
        <v>0.82113663505632517</v>
      </c>
      <c r="AA1513" s="201">
        <v>0.85251005191220797</v>
      </c>
      <c r="AB1513" s="202">
        <v>0.84071296485616565</v>
      </c>
      <c r="AC1513" s="203">
        <v>0.8369766862192678</v>
      </c>
      <c r="AD1513" s="204">
        <v>0.83582124999446028</v>
      </c>
      <c r="AE1513" s="204">
        <v>0.85280764392884256</v>
      </c>
      <c r="AF1513" s="205">
        <v>0.89488280256981667</v>
      </c>
      <c r="AG1513" s="206">
        <v>0.88415751761545058</v>
      </c>
      <c r="AH1513" s="207">
        <v>0.82792924707309445</v>
      </c>
      <c r="AI1513" s="208">
        <v>0.8035074420312579</v>
      </c>
      <c r="AJ1513" s="209">
        <v>0.87433936261985701</v>
      </c>
      <c r="AK1513" s="210">
        <v>0.80715230810326277</v>
      </c>
      <c r="AL1513" s="210">
        <v>0.92522724858344252</v>
      </c>
      <c r="AM1513" s="210">
        <v>0.84096806376411515</v>
      </c>
      <c r="AN1513" s="211">
        <v>0.82374299120299299</v>
      </c>
    </row>
    <row r="1514" spans="2:40" x14ac:dyDescent="0.25">
      <c r="B1514" s="2" t="s">
        <v>100</v>
      </c>
      <c r="C1514" s="747"/>
      <c r="D1514" s="132" t="s">
        <v>241</v>
      </c>
      <c r="E1514" s="212"/>
      <c r="F1514" s="213"/>
      <c r="G1514" s="213"/>
      <c r="H1514" s="214"/>
      <c r="I1514" s="215"/>
      <c r="J1514" s="216"/>
      <c r="K1514" s="133" t="s">
        <v>504</v>
      </c>
      <c r="L1514" s="217"/>
      <c r="M1514" s="217"/>
      <c r="N1514" s="217"/>
      <c r="O1514" s="217"/>
      <c r="P1514" s="217"/>
      <c r="Q1514" s="140" t="s">
        <v>130</v>
      </c>
      <c r="R1514" s="217"/>
      <c r="S1514" s="240"/>
      <c r="T1514" s="133" t="s">
        <v>105</v>
      </c>
      <c r="U1514" s="140" t="s">
        <v>241</v>
      </c>
      <c r="V1514" s="220"/>
      <c r="W1514" s="221"/>
      <c r="X1514" s="222"/>
      <c r="Y1514" s="137" t="s">
        <v>109</v>
      </c>
      <c r="Z1514" s="224"/>
      <c r="AA1514" s="225"/>
      <c r="AB1514" s="226"/>
      <c r="AC1514" s="227"/>
      <c r="AD1514" s="228"/>
      <c r="AE1514" s="228"/>
      <c r="AF1514" s="229"/>
      <c r="AG1514" s="133" t="s">
        <v>328</v>
      </c>
      <c r="AH1514" s="231"/>
      <c r="AI1514" s="232"/>
      <c r="AJ1514" s="133" t="s">
        <v>352</v>
      </c>
      <c r="AK1514" s="234"/>
      <c r="AL1514" s="140" t="s">
        <v>269</v>
      </c>
      <c r="AM1514" s="234"/>
      <c r="AN1514" s="235"/>
    </row>
    <row r="1515" spans="2:40" x14ac:dyDescent="0.25">
      <c r="B1515" s="2" t="s">
        <v>97</v>
      </c>
      <c r="C1515" s="747" t="s">
        <v>595</v>
      </c>
      <c r="D1515" s="78">
        <v>1272.8274699999968</v>
      </c>
      <c r="E1515" s="79">
        <v>234.87772200000006</v>
      </c>
      <c r="F1515" s="80">
        <v>315.53673600000047</v>
      </c>
      <c r="G1515" s="80">
        <v>310.84874899999983</v>
      </c>
      <c r="H1515" s="81">
        <v>411.56426299999885</v>
      </c>
      <c r="I1515" s="82">
        <v>610.18242400000122</v>
      </c>
      <c r="J1515" s="83">
        <v>657.18356000000188</v>
      </c>
      <c r="K1515" s="84">
        <v>173.47054199999999</v>
      </c>
      <c r="L1515" s="85">
        <v>141.23353500000002</v>
      </c>
      <c r="M1515" s="85">
        <v>38.836157</v>
      </c>
      <c r="N1515" s="85">
        <v>43.49635500000003</v>
      </c>
      <c r="O1515" s="85">
        <v>495.45726300000103</v>
      </c>
      <c r="P1515" s="85">
        <v>298.11500900000004</v>
      </c>
      <c r="Q1515" s="85">
        <v>26.630709000000053</v>
      </c>
      <c r="R1515" s="85">
        <v>34.333191999999983</v>
      </c>
      <c r="S1515" s="86">
        <v>21.254708000000004</v>
      </c>
      <c r="T1515" s="87">
        <v>580.38826700000106</v>
      </c>
      <c r="U1515" s="88">
        <v>434.78992800000043</v>
      </c>
      <c r="V1515" s="89">
        <v>243.16052700000023</v>
      </c>
      <c r="W1515" s="90">
        <v>268.57808200000017</v>
      </c>
      <c r="X1515" s="91">
        <v>352.17359999999996</v>
      </c>
      <c r="Y1515" s="92">
        <v>638.39247400000147</v>
      </c>
      <c r="Z1515" s="93">
        <v>35.398163999999994</v>
      </c>
      <c r="AA1515" s="94">
        <v>875.5298960000033</v>
      </c>
      <c r="AB1515" s="95">
        <v>357.30508100000031</v>
      </c>
      <c r="AC1515" s="96">
        <v>289.38621400000022</v>
      </c>
      <c r="AD1515" s="97">
        <v>461.18295999999992</v>
      </c>
      <c r="AE1515" s="97">
        <v>382.47438400000027</v>
      </c>
      <c r="AF1515" s="98">
        <v>106.517841</v>
      </c>
      <c r="AG1515" s="99">
        <v>446.34233300000017</v>
      </c>
      <c r="AH1515" s="100">
        <v>620.60241300000143</v>
      </c>
      <c r="AI1515" s="101">
        <v>205.88272400000008</v>
      </c>
      <c r="AJ1515" s="102">
        <v>400.54695300000009</v>
      </c>
      <c r="AK1515" s="103">
        <v>238.43303500000005</v>
      </c>
      <c r="AL1515" s="103">
        <v>196.48909400000005</v>
      </c>
      <c r="AM1515" s="103">
        <v>59.470452999999992</v>
      </c>
      <c r="AN1515" s="104">
        <v>265.15915500000006</v>
      </c>
    </row>
    <row r="1516" spans="2:40" x14ac:dyDescent="0.25">
      <c r="B1516" s="2" t="s">
        <v>99</v>
      </c>
      <c r="C1516" s="747"/>
      <c r="D1516" s="105">
        <v>0.8390425171571827</v>
      </c>
      <c r="E1516" s="106">
        <v>0.8601688008286118</v>
      </c>
      <c r="F1516" s="107">
        <v>0.83200191654048428</v>
      </c>
      <c r="G1516" s="107">
        <v>0.81964073782370628</v>
      </c>
      <c r="H1516" s="108">
        <v>0.84781709197786148</v>
      </c>
      <c r="I1516" s="109">
        <v>0.82087756753081564</v>
      </c>
      <c r="J1516" s="110">
        <v>0.85547485850034155</v>
      </c>
      <c r="K1516" s="111">
        <v>0.84450374489529456</v>
      </c>
      <c r="L1516" s="112">
        <v>0.80714124675427157</v>
      </c>
      <c r="M1516" s="112">
        <v>0.82334943496930035</v>
      </c>
      <c r="N1516" s="112">
        <v>0.79407220879123652</v>
      </c>
      <c r="O1516" s="112">
        <v>0.84577541806964651</v>
      </c>
      <c r="P1516" s="112">
        <v>0.85185484224764063</v>
      </c>
      <c r="Q1516" s="112">
        <v>0.8334372572400861</v>
      </c>
      <c r="R1516" s="112">
        <v>0.86786130373358017</v>
      </c>
      <c r="S1516" s="113">
        <v>0.77605458796594651</v>
      </c>
      <c r="T1516" s="114">
        <v>0.86490520124729309</v>
      </c>
      <c r="U1516" s="115">
        <v>0.86539442088390484</v>
      </c>
      <c r="V1516" s="116">
        <v>0.77508558451867726</v>
      </c>
      <c r="W1516" s="117">
        <v>0.85725933026502033</v>
      </c>
      <c r="X1516" s="118">
        <v>0.80211851142620449</v>
      </c>
      <c r="Y1516" s="119">
        <v>0.85929016489610577</v>
      </c>
      <c r="Z1516" s="120">
        <v>0.79024545426233939</v>
      </c>
      <c r="AA1516" s="121">
        <v>0.8362935348073699</v>
      </c>
      <c r="AB1516" s="122">
        <v>0.86995036844248075</v>
      </c>
      <c r="AC1516" s="123">
        <v>0.83731782992040205</v>
      </c>
      <c r="AD1516" s="124">
        <v>0.85389601368190293</v>
      </c>
      <c r="AE1516" s="124">
        <v>0.83299645499136565</v>
      </c>
      <c r="AF1516" s="125">
        <v>0.87281420833982848</v>
      </c>
      <c r="AG1516" s="126">
        <v>0.93099593834755778</v>
      </c>
      <c r="AH1516" s="127">
        <v>0.83755493320400509</v>
      </c>
      <c r="AI1516" s="128">
        <v>0.69412822257904039</v>
      </c>
      <c r="AJ1516" s="129">
        <v>0.93532949788578335</v>
      </c>
      <c r="AK1516" s="130">
        <v>0.69581022460834741</v>
      </c>
      <c r="AL1516" s="130">
        <v>0.91534805905905658</v>
      </c>
      <c r="AM1516" s="130">
        <v>0.82089479224970219</v>
      </c>
      <c r="AN1516" s="131">
        <v>0.84006655720653667</v>
      </c>
    </row>
    <row r="1517" spans="2:40" x14ac:dyDescent="0.25">
      <c r="B1517" s="2" t="s">
        <v>100</v>
      </c>
      <c r="C1517" s="747"/>
      <c r="D1517" s="132" t="s">
        <v>499</v>
      </c>
      <c r="E1517" s="241"/>
      <c r="F1517" s="134"/>
      <c r="G1517" s="134"/>
      <c r="H1517" s="135"/>
      <c r="I1517" s="136"/>
      <c r="J1517" s="236"/>
      <c r="K1517" s="138"/>
      <c r="L1517" s="139"/>
      <c r="M1517" s="139"/>
      <c r="N1517" s="139"/>
      <c r="O1517" s="139"/>
      <c r="P1517" s="139"/>
      <c r="Q1517" s="139"/>
      <c r="R1517" s="139"/>
      <c r="S1517" s="141"/>
      <c r="T1517" s="133" t="s">
        <v>105</v>
      </c>
      <c r="U1517" s="140" t="s">
        <v>241</v>
      </c>
      <c r="V1517" s="143"/>
      <c r="W1517" s="144"/>
      <c r="X1517" s="145"/>
      <c r="Y1517" s="137" t="s">
        <v>202</v>
      </c>
      <c r="Z1517" s="147"/>
      <c r="AA1517" s="148"/>
      <c r="AB1517" s="149"/>
      <c r="AC1517" s="150"/>
      <c r="AD1517" s="151"/>
      <c r="AE1517" s="151"/>
      <c r="AF1517" s="152"/>
      <c r="AG1517" s="133" t="s">
        <v>328</v>
      </c>
      <c r="AH1517" s="140" t="s">
        <v>177</v>
      </c>
      <c r="AI1517" s="154"/>
      <c r="AJ1517" s="133" t="s">
        <v>500</v>
      </c>
      <c r="AK1517" s="156"/>
      <c r="AL1517" s="140" t="s">
        <v>269</v>
      </c>
      <c r="AM1517" s="140" t="s">
        <v>124</v>
      </c>
      <c r="AN1517" s="242" t="s">
        <v>124</v>
      </c>
    </row>
    <row r="1518" spans="2:40" x14ac:dyDescent="0.25">
      <c r="B1518" s="2" t="s">
        <v>97</v>
      </c>
      <c r="C1518" s="747" t="s">
        <v>600</v>
      </c>
      <c r="D1518" s="158">
        <v>1230.0339959999981</v>
      </c>
      <c r="E1518" s="159">
        <v>242.47763000000009</v>
      </c>
      <c r="F1518" s="160">
        <v>305.82027900000043</v>
      </c>
      <c r="G1518" s="160">
        <v>295.9726789999998</v>
      </c>
      <c r="H1518" s="161">
        <v>385.76340799999895</v>
      </c>
      <c r="I1518" s="162">
        <v>589.74360000000104</v>
      </c>
      <c r="J1518" s="163">
        <v>634.82891000000166</v>
      </c>
      <c r="K1518" s="164">
        <v>163.31867300000005</v>
      </c>
      <c r="L1518" s="165">
        <v>124.99269200000005</v>
      </c>
      <c r="M1518" s="165">
        <v>37.206008999999995</v>
      </c>
      <c r="N1518" s="165">
        <v>43.43617400000003</v>
      </c>
      <c r="O1518" s="165">
        <v>481.54838900000101</v>
      </c>
      <c r="P1518" s="165">
        <v>299.22921600000001</v>
      </c>
      <c r="Q1518" s="165">
        <v>26.126018000000048</v>
      </c>
      <c r="R1518" s="165">
        <v>32.436988000000007</v>
      </c>
      <c r="S1518" s="166">
        <v>21.739837000000001</v>
      </c>
      <c r="T1518" s="167">
        <v>561.91172400000119</v>
      </c>
      <c r="U1518" s="168">
        <v>422.74953300000044</v>
      </c>
      <c r="V1518" s="169">
        <v>229.34896700000013</v>
      </c>
      <c r="W1518" s="170">
        <v>245.72880100000006</v>
      </c>
      <c r="X1518" s="171">
        <v>343.18864399999995</v>
      </c>
      <c r="Y1518" s="172">
        <v>626.03775500000108</v>
      </c>
      <c r="Z1518" s="173">
        <v>35.600878000000002</v>
      </c>
      <c r="AA1518" s="174">
        <v>828.45076800000265</v>
      </c>
      <c r="AB1518" s="175">
        <v>356.49305600000037</v>
      </c>
      <c r="AC1518" s="176">
        <v>274.27817100000027</v>
      </c>
      <c r="AD1518" s="177">
        <v>441.52871299999998</v>
      </c>
      <c r="AE1518" s="177">
        <v>373.02222000000023</v>
      </c>
      <c r="AF1518" s="178">
        <v>106.42221800000004</v>
      </c>
      <c r="AG1518" s="179">
        <v>430.45581700000008</v>
      </c>
      <c r="AH1518" s="180">
        <v>600.35414200000139</v>
      </c>
      <c r="AI1518" s="181">
        <v>199.22403699999998</v>
      </c>
      <c r="AJ1518" s="182">
        <v>375.18511500000022</v>
      </c>
      <c r="AK1518" s="183">
        <v>222.93199300000001</v>
      </c>
      <c r="AL1518" s="183">
        <v>191.23338100000007</v>
      </c>
      <c r="AM1518" s="183">
        <v>67.053401000000008</v>
      </c>
      <c r="AN1518" s="184">
        <v>263.66268199999996</v>
      </c>
    </row>
    <row r="1519" spans="2:40" x14ac:dyDescent="0.25">
      <c r="B1519" s="2" t="s">
        <v>99</v>
      </c>
      <c r="C1519" s="747"/>
      <c r="D1519" s="185">
        <v>0.81083323900351467</v>
      </c>
      <c r="E1519" s="186">
        <v>0.88800117120032285</v>
      </c>
      <c r="F1519" s="187">
        <v>0.80638172743520309</v>
      </c>
      <c r="G1519" s="187">
        <v>0.78041576738408847</v>
      </c>
      <c r="H1519" s="188">
        <v>0.79466766229416108</v>
      </c>
      <c r="I1519" s="189">
        <v>0.79338124599089765</v>
      </c>
      <c r="J1519" s="190">
        <v>0.82637516366686947</v>
      </c>
      <c r="K1519" s="191">
        <v>0.79508157044802497</v>
      </c>
      <c r="L1519" s="192">
        <v>0.7143257956125838</v>
      </c>
      <c r="M1519" s="192">
        <v>0.78878933586587108</v>
      </c>
      <c r="N1519" s="192">
        <v>0.79297354064772718</v>
      </c>
      <c r="O1519" s="192">
        <v>0.8220321316134177</v>
      </c>
      <c r="P1519" s="192">
        <v>0.85503865587513972</v>
      </c>
      <c r="Q1519" s="192">
        <v>0.81764239865056221</v>
      </c>
      <c r="R1519" s="192">
        <v>0.81992978383339699</v>
      </c>
      <c r="S1519" s="193">
        <v>0.79376767939986914</v>
      </c>
      <c r="T1519" s="194">
        <v>0.83737111923634677</v>
      </c>
      <c r="U1519" s="195">
        <v>0.84142953580441771</v>
      </c>
      <c r="V1519" s="196">
        <v>0.7310605892293931</v>
      </c>
      <c r="W1519" s="197">
        <v>0.78432799059189939</v>
      </c>
      <c r="X1519" s="198">
        <v>0.78165417357705858</v>
      </c>
      <c r="Y1519" s="199">
        <v>0.84266044421622932</v>
      </c>
      <c r="Z1519" s="200">
        <v>0.79477093804210108</v>
      </c>
      <c r="AA1519" s="201">
        <v>0.79132423044592415</v>
      </c>
      <c r="AB1519" s="202">
        <v>0.8679732864318993</v>
      </c>
      <c r="AC1519" s="203">
        <v>0.79360381326339557</v>
      </c>
      <c r="AD1519" s="204">
        <v>0.81750550357888541</v>
      </c>
      <c r="AE1519" s="204">
        <v>0.81241045123955091</v>
      </c>
      <c r="AF1519" s="205">
        <v>0.87203066717657829</v>
      </c>
      <c r="AG1519" s="206">
        <v>0.8978593058191493</v>
      </c>
      <c r="AH1519" s="207">
        <v>0.81022819565085669</v>
      </c>
      <c r="AI1519" s="208">
        <v>0.6716786334040874</v>
      </c>
      <c r="AJ1519" s="209">
        <v>0.87610629065793932</v>
      </c>
      <c r="AK1519" s="210">
        <v>0.65057411244090613</v>
      </c>
      <c r="AL1519" s="210">
        <v>0.8908642233632118</v>
      </c>
      <c r="AM1519" s="210">
        <v>0.92556530019253425</v>
      </c>
      <c r="AN1519" s="211">
        <v>0.83532549170924075</v>
      </c>
    </row>
    <row r="1520" spans="2:40" x14ac:dyDescent="0.25">
      <c r="B1520" s="2" t="s">
        <v>100</v>
      </c>
      <c r="C1520" s="747"/>
      <c r="D1520" s="132" t="s">
        <v>486</v>
      </c>
      <c r="E1520" s="133" t="s">
        <v>116</v>
      </c>
      <c r="F1520" s="213"/>
      <c r="G1520" s="213"/>
      <c r="H1520" s="214"/>
      <c r="I1520" s="215"/>
      <c r="J1520" s="216"/>
      <c r="K1520" s="239"/>
      <c r="L1520" s="217"/>
      <c r="M1520" s="217"/>
      <c r="N1520" s="217"/>
      <c r="O1520" s="140" t="s">
        <v>120</v>
      </c>
      <c r="P1520" s="140" t="s">
        <v>487</v>
      </c>
      <c r="Q1520" s="140" t="s">
        <v>120</v>
      </c>
      <c r="R1520" s="140" t="s">
        <v>120</v>
      </c>
      <c r="S1520" s="240"/>
      <c r="T1520" s="133" t="s">
        <v>105</v>
      </c>
      <c r="U1520" s="140" t="s">
        <v>105</v>
      </c>
      <c r="V1520" s="220"/>
      <c r="W1520" s="221"/>
      <c r="X1520" s="222"/>
      <c r="Y1520" s="137" t="s">
        <v>146</v>
      </c>
      <c r="Z1520" s="224"/>
      <c r="AA1520" s="225"/>
      <c r="AB1520" s="137" t="s">
        <v>188</v>
      </c>
      <c r="AC1520" s="227"/>
      <c r="AD1520" s="228"/>
      <c r="AE1520" s="228"/>
      <c r="AF1520" s="229"/>
      <c r="AG1520" s="133" t="s">
        <v>328</v>
      </c>
      <c r="AH1520" s="140" t="s">
        <v>177</v>
      </c>
      <c r="AI1520" s="232"/>
      <c r="AJ1520" s="133" t="s">
        <v>352</v>
      </c>
      <c r="AK1520" s="234"/>
      <c r="AL1520" s="140" t="s">
        <v>352</v>
      </c>
      <c r="AM1520" s="140" t="s">
        <v>269</v>
      </c>
      <c r="AN1520" s="242" t="s">
        <v>124</v>
      </c>
    </row>
    <row r="1521" spans="2:40" x14ac:dyDescent="0.25">
      <c r="B1521" s="2" t="s">
        <v>97</v>
      </c>
      <c r="C1521" s="747" t="s">
        <v>602</v>
      </c>
      <c r="D1521" s="78">
        <v>1194.8611339999973</v>
      </c>
      <c r="E1521" s="79">
        <v>193.11672500000003</v>
      </c>
      <c r="F1521" s="80">
        <v>286.39591200000007</v>
      </c>
      <c r="G1521" s="80">
        <v>300.07159799999994</v>
      </c>
      <c r="H1521" s="81">
        <v>415.27689899999876</v>
      </c>
      <c r="I1521" s="82">
        <v>578.76592300000061</v>
      </c>
      <c r="J1521" s="83">
        <v>610.63372500000185</v>
      </c>
      <c r="K1521" s="84">
        <v>165.42465599999997</v>
      </c>
      <c r="L1521" s="85">
        <v>132.20090500000006</v>
      </c>
      <c r="M1521" s="85">
        <v>42.962764999999997</v>
      </c>
      <c r="N1521" s="85">
        <v>43.359007000000027</v>
      </c>
      <c r="O1521" s="85">
        <v>477.25500000000085</v>
      </c>
      <c r="P1521" s="85">
        <v>252.79144300000013</v>
      </c>
      <c r="Q1521" s="85">
        <v>26.377600000000047</v>
      </c>
      <c r="R1521" s="85">
        <v>33.239220999999993</v>
      </c>
      <c r="S1521" s="86">
        <v>21.250537000000001</v>
      </c>
      <c r="T1521" s="87">
        <v>540.08813300000111</v>
      </c>
      <c r="U1521" s="88">
        <v>396.89297800000043</v>
      </c>
      <c r="V1521" s="89">
        <v>245.95272200000014</v>
      </c>
      <c r="W1521" s="90">
        <v>247.73515300000014</v>
      </c>
      <c r="X1521" s="91">
        <v>350.74445999999995</v>
      </c>
      <c r="Y1521" s="92">
        <v>586.07021100000122</v>
      </c>
      <c r="Z1521" s="93">
        <v>39.268354000000002</v>
      </c>
      <c r="AA1521" s="94">
        <v>859.11253600000259</v>
      </c>
      <c r="AB1521" s="95">
        <v>297.41429499999998</v>
      </c>
      <c r="AC1521" s="96">
        <v>272.95746000000025</v>
      </c>
      <c r="AD1521" s="97">
        <v>426.94879399999996</v>
      </c>
      <c r="AE1521" s="97">
        <v>367.05596900000006</v>
      </c>
      <c r="AF1521" s="98">
        <v>96.729945999999998</v>
      </c>
      <c r="AG1521" s="99">
        <v>402.71393699999993</v>
      </c>
      <c r="AH1521" s="100">
        <v>575.85134500000095</v>
      </c>
      <c r="AI1521" s="101">
        <v>216.29585200000008</v>
      </c>
      <c r="AJ1521" s="102">
        <v>342.23744299999993</v>
      </c>
      <c r="AK1521" s="103">
        <v>264.9659420000001</v>
      </c>
      <c r="AL1521" s="103">
        <v>190.40026200000003</v>
      </c>
      <c r="AM1521" s="103">
        <v>60.321067999999983</v>
      </c>
      <c r="AN1521" s="104">
        <v>242.58035699999994</v>
      </c>
    </row>
    <row r="1522" spans="2:40" x14ac:dyDescent="0.25">
      <c r="B1522" s="2" t="s">
        <v>99</v>
      </c>
      <c r="C1522" s="747"/>
      <c r="D1522" s="105">
        <v>0.78764743624259315</v>
      </c>
      <c r="E1522" s="106">
        <v>0.70723174743324013</v>
      </c>
      <c r="F1522" s="107">
        <v>0.75516388580935179</v>
      </c>
      <c r="G1522" s="107">
        <v>0.79122372786084028</v>
      </c>
      <c r="H1522" s="108">
        <v>0.85546507441965136</v>
      </c>
      <c r="I1522" s="109">
        <v>0.77861299236958492</v>
      </c>
      <c r="J1522" s="110">
        <v>0.79487959116005813</v>
      </c>
      <c r="K1522" s="111">
        <v>0.805334092344139</v>
      </c>
      <c r="L1522" s="112">
        <v>0.75552030389767599</v>
      </c>
      <c r="M1522" s="112">
        <v>0.91083595854937005</v>
      </c>
      <c r="N1522" s="112">
        <v>0.79156477501355405</v>
      </c>
      <c r="O1522" s="112">
        <v>0.81470305775057139</v>
      </c>
      <c r="P1522" s="112">
        <v>0.72234408968760955</v>
      </c>
      <c r="Q1522" s="112">
        <v>0.82551593337511564</v>
      </c>
      <c r="R1522" s="112">
        <v>0.84020832295897829</v>
      </c>
      <c r="S1522" s="113">
        <v>0.77590229588616788</v>
      </c>
      <c r="T1522" s="114">
        <v>0.80484920513329372</v>
      </c>
      <c r="U1522" s="115">
        <v>0.78996532976080891</v>
      </c>
      <c r="V1522" s="116">
        <v>0.78398583704060509</v>
      </c>
      <c r="W1522" s="117">
        <v>0.79073195311552769</v>
      </c>
      <c r="X1522" s="118">
        <v>0.79886347002213665</v>
      </c>
      <c r="Y1522" s="119">
        <v>0.78886326008111007</v>
      </c>
      <c r="Z1522" s="120">
        <v>0.8766454171144118</v>
      </c>
      <c r="AA1522" s="121">
        <v>0.82061190921202221</v>
      </c>
      <c r="AB1522" s="122">
        <v>0.72413097174879093</v>
      </c>
      <c r="AC1522" s="123">
        <v>0.78978243264824277</v>
      </c>
      <c r="AD1522" s="124">
        <v>0.79051028520849076</v>
      </c>
      <c r="AE1522" s="124">
        <v>0.79941646748405637</v>
      </c>
      <c r="AF1522" s="125">
        <v>0.79261155171878062</v>
      </c>
      <c r="AG1522" s="126">
        <v>0.83999435398155275</v>
      </c>
      <c r="AH1522" s="127">
        <v>0.77715961893449981</v>
      </c>
      <c r="AI1522" s="128">
        <v>0.72923581145147076</v>
      </c>
      <c r="AJ1522" s="129">
        <v>0.79916916936053739</v>
      </c>
      <c r="AK1522" s="130">
        <v>0.77324021655213326</v>
      </c>
      <c r="AL1522" s="130">
        <v>0.88698312317545669</v>
      </c>
      <c r="AM1522" s="130">
        <v>0.83263617622250452</v>
      </c>
      <c r="AN1522" s="131">
        <v>0.7685333186060368</v>
      </c>
    </row>
    <row r="1523" spans="2:40" x14ac:dyDescent="0.25">
      <c r="B1523" s="2" t="s">
        <v>100</v>
      </c>
      <c r="C1523" s="747"/>
      <c r="D1523" s="132" t="s">
        <v>535</v>
      </c>
      <c r="E1523" s="241"/>
      <c r="F1523" s="134"/>
      <c r="G1523" s="140" t="s">
        <v>127</v>
      </c>
      <c r="H1523" s="137" t="s">
        <v>293</v>
      </c>
      <c r="I1523" s="136"/>
      <c r="J1523" s="236"/>
      <c r="K1523" s="133" t="s">
        <v>130</v>
      </c>
      <c r="L1523" s="139"/>
      <c r="M1523" s="140" t="s">
        <v>536</v>
      </c>
      <c r="N1523" s="139"/>
      <c r="O1523" s="140" t="s">
        <v>130</v>
      </c>
      <c r="P1523" s="139"/>
      <c r="Q1523" s="140" t="s">
        <v>130</v>
      </c>
      <c r="R1523" s="140" t="s">
        <v>130</v>
      </c>
      <c r="S1523" s="141"/>
      <c r="T1523" s="142"/>
      <c r="U1523" s="237"/>
      <c r="V1523" s="143"/>
      <c r="W1523" s="144"/>
      <c r="X1523" s="145"/>
      <c r="Y1523" s="146"/>
      <c r="Z1523" s="133" t="s">
        <v>165</v>
      </c>
      <c r="AA1523" s="140" t="s">
        <v>131</v>
      </c>
      <c r="AB1523" s="149"/>
      <c r="AC1523" s="150"/>
      <c r="AD1523" s="151"/>
      <c r="AE1523" s="151"/>
      <c r="AF1523" s="152"/>
      <c r="AG1523" s="133" t="s">
        <v>328</v>
      </c>
      <c r="AH1523" s="153"/>
      <c r="AI1523" s="154"/>
      <c r="AJ1523" s="155"/>
      <c r="AK1523" s="156"/>
      <c r="AL1523" s="140" t="s">
        <v>290</v>
      </c>
      <c r="AM1523" s="156"/>
      <c r="AN1523" s="157"/>
    </row>
    <row r="1524" spans="2:40" x14ac:dyDescent="0.25">
      <c r="B1524" s="2" t="s">
        <v>97</v>
      </c>
      <c r="C1524" s="747" t="s">
        <v>601</v>
      </c>
      <c r="D1524" s="158">
        <v>1192.4754959999977</v>
      </c>
      <c r="E1524" s="159">
        <v>204.93743300000011</v>
      </c>
      <c r="F1524" s="160">
        <v>297.79879700000038</v>
      </c>
      <c r="G1524" s="160">
        <v>294.62008199999991</v>
      </c>
      <c r="H1524" s="161">
        <v>395.11918399999894</v>
      </c>
      <c r="I1524" s="162">
        <v>576.69381400000054</v>
      </c>
      <c r="J1524" s="163">
        <v>613.28259900000126</v>
      </c>
      <c r="K1524" s="164">
        <v>163.72483499999998</v>
      </c>
      <c r="L1524" s="165">
        <v>137.64170000000004</v>
      </c>
      <c r="M1524" s="165">
        <v>35.393126000000002</v>
      </c>
      <c r="N1524" s="165">
        <v>42.40578600000002</v>
      </c>
      <c r="O1524" s="165">
        <v>471.83076500000078</v>
      </c>
      <c r="P1524" s="165">
        <v>269.50874400000021</v>
      </c>
      <c r="Q1524" s="165">
        <v>23.740332000000041</v>
      </c>
      <c r="R1524" s="165">
        <v>31.146547000000012</v>
      </c>
      <c r="S1524" s="166">
        <v>17.083661000000003</v>
      </c>
      <c r="T1524" s="167">
        <v>548.42546100000118</v>
      </c>
      <c r="U1524" s="168">
        <v>400.68307900000042</v>
      </c>
      <c r="V1524" s="169">
        <v>231.10751100000019</v>
      </c>
      <c r="W1524" s="170">
        <v>230.46604800000014</v>
      </c>
      <c r="X1524" s="171">
        <v>327.65908899999994</v>
      </c>
      <c r="Y1524" s="172">
        <v>625.39832100000126</v>
      </c>
      <c r="Z1524" s="173">
        <v>33.835564999999995</v>
      </c>
      <c r="AA1524" s="174">
        <v>826.17173800000228</v>
      </c>
      <c r="AB1524" s="175">
        <v>331.62750000000017</v>
      </c>
      <c r="AC1524" s="176">
        <v>257.26806200000016</v>
      </c>
      <c r="AD1524" s="177">
        <v>424.01876800000002</v>
      </c>
      <c r="AE1524" s="177">
        <v>373.08506700000021</v>
      </c>
      <c r="AF1524" s="178">
        <v>104.89843300000001</v>
      </c>
      <c r="AG1524" s="179">
        <v>422.13992400000012</v>
      </c>
      <c r="AH1524" s="180">
        <v>565.55804200000068</v>
      </c>
      <c r="AI1524" s="181">
        <v>204.7775300000001</v>
      </c>
      <c r="AJ1524" s="182">
        <v>354.18455400000022</v>
      </c>
      <c r="AK1524" s="183">
        <v>233.22704300000015</v>
      </c>
      <c r="AL1524" s="183">
        <v>189.10596000000004</v>
      </c>
      <c r="AM1524" s="183">
        <v>67.107962000000001</v>
      </c>
      <c r="AN1524" s="184">
        <v>240.82824900000006</v>
      </c>
    </row>
    <row r="1525" spans="2:40" x14ac:dyDescent="0.25">
      <c r="B1525" s="2" t="s">
        <v>99</v>
      </c>
      <c r="C1525" s="747"/>
      <c r="D1525" s="185">
        <v>0.78607483370240316</v>
      </c>
      <c r="E1525" s="186">
        <v>0.75052152450841647</v>
      </c>
      <c r="F1525" s="187">
        <v>0.78523081967689035</v>
      </c>
      <c r="G1525" s="187">
        <v>0.77684926243071628</v>
      </c>
      <c r="H1525" s="188">
        <v>0.81394044060512993</v>
      </c>
      <c r="I1525" s="189">
        <v>0.77582538700981685</v>
      </c>
      <c r="J1525" s="190">
        <v>0.7983277071024818</v>
      </c>
      <c r="K1525" s="191">
        <v>0.79705888213495169</v>
      </c>
      <c r="L1525" s="192">
        <v>0.78661412350386517</v>
      </c>
      <c r="M1525" s="192">
        <v>0.75035514698061523</v>
      </c>
      <c r="N1525" s="192">
        <v>0.77416271212952181</v>
      </c>
      <c r="O1525" s="192">
        <v>0.80544356158927888</v>
      </c>
      <c r="P1525" s="192">
        <v>0.77011328404629198</v>
      </c>
      <c r="Q1525" s="192">
        <v>0.7429797377174242</v>
      </c>
      <c r="R1525" s="192">
        <v>0.78731050949819237</v>
      </c>
      <c r="S1525" s="193">
        <v>0.62376079211744095</v>
      </c>
      <c r="T1525" s="194">
        <v>0.81727364367161603</v>
      </c>
      <c r="U1525" s="195">
        <v>0.79750904696482516</v>
      </c>
      <c r="V1525" s="196">
        <v>0.73666603070855985</v>
      </c>
      <c r="W1525" s="197">
        <v>0.73561166453376492</v>
      </c>
      <c r="X1525" s="198">
        <v>0.74628370986339188</v>
      </c>
      <c r="Y1525" s="199">
        <v>0.84179975213466796</v>
      </c>
      <c r="Z1525" s="200">
        <v>0.7553612507600086</v>
      </c>
      <c r="AA1525" s="201">
        <v>0.78914733384497426</v>
      </c>
      <c r="AB1525" s="202">
        <v>0.80743174713112675</v>
      </c>
      <c r="AC1525" s="203">
        <v>0.74438630784833248</v>
      </c>
      <c r="AD1525" s="204">
        <v>0.78508524192114915</v>
      </c>
      <c r="AE1525" s="204">
        <v>0.81254732662362061</v>
      </c>
      <c r="AF1525" s="205">
        <v>0.85954467247400901</v>
      </c>
      <c r="AG1525" s="206">
        <v>0.88051373486535645</v>
      </c>
      <c r="AH1525" s="207">
        <v>0.76326794444851342</v>
      </c>
      <c r="AI1525" s="208">
        <v>0.69040208989573171</v>
      </c>
      <c r="AJ1525" s="209">
        <v>0.82706723536533877</v>
      </c>
      <c r="AK1525" s="210">
        <v>0.68061777251030153</v>
      </c>
      <c r="AL1525" s="210">
        <v>0.88095359349816948</v>
      </c>
      <c r="AM1525" s="210">
        <v>0.92631842781306772</v>
      </c>
      <c r="AN1525" s="211">
        <v>0.76298236059587909</v>
      </c>
    </row>
    <row r="1526" spans="2:40" x14ac:dyDescent="0.25">
      <c r="B1526" s="2" t="s">
        <v>100</v>
      </c>
      <c r="C1526" s="747"/>
      <c r="D1526" s="132" t="s">
        <v>582</v>
      </c>
      <c r="E1526" s="212"/>
      <c r="F1526" s="213"/>
      <c r="G1526" s="213"/>
      <c r="H1526" s="214"/>
      <c r="I1526" s="215"/>
      <c r="J1526" s="216"/>
      <c r="K1526" s="133" t="s">
        <v>150</v>
      </c>
      <c r="L1526" s="217"/>
      <c r="M1526" s="217"/>
      <c r="N1526" s="217"/>
      <c r="O1526" s="140" t="s">
        <v>150</v>
      </c>
      <c r="P1526" s="217"/>
      <c r="Q1526" s="217"/>
      <c r="R1526" s="217"/>
      <c r="S1526" s="240"/>
      <c r="T1526" s="133" t="s">
        <v>105</v>
      </c>
      <c r="U1526" s="219"/>
      <c r="V1526" s="220"/>
      <c r="W1526" s="221"/>
      <c r="X1526" s="222"/>
      <c r="Y1526" s="137" t="s">
        <v>146</v>
      </c>
      <c r="Z1526" s="224"/>
      <c r="AA1526" s="225"/>
      <c r="AB1526" s="226"/>
      <c r="AC1526" s="227"/>
      <c r="AD1526" s="228"/>
      <c r="AE1526" s="140" t="s">
        <v>194</v>
      </c>
      <c r="AF1526" s="137" t="s">
        <v>367</v>
      </c>
      <c r="AG1526" s="133" t="s">
        <v>328</v>
      </c>
      <c r="AH1526" s="140" t="s">
        <v>177</v>
      </c>
      <c r="AI1526" s="232"/>
      <c r="AJ1526" s="133" t="s">
        <v>352</v>
      </c>
      <c r="AK1526" s="234"/>
      <c r="AL1526" s="140" t="s">
        <v>269</v>
      </c>
      <c r="AM1526" s="140" t="s">
        <v>290</v>
      </c>
      <c r="AN1526" s="242" t="s">
        <v>124</v>
      </c>
    </row>
    <row r="1527" spans="2:40" x14ac:dyDescent="0.25">
      <c r="B1527" s="2" t="s">
        <v>97</v>
      </c>
      <c r="C1527" s="747" t="s">
        <v>605</v>
      </c>
      <c r="D1527" s="78">
        <v>953.13854900000285</v>
      </c>
      <c r="E1527" s="79">
        <v>155.92551400000011</v>
      </c>
      <c r="F1527" s="80">
        <v>261.46583699999991</v>
      </c>
      <c r="G1527" s="80">
        <v>227.24825400000014</v>
      </c>
      <c r="H1527" s="81">
        <v>308.49894399999948</v>
      </c>
      <c r="I1527" s="82">
        <v>467.303955999999</v>
      </c>
      <c r="J1527" s="83">
        <v>482.11460000000164</v>
      </c>
      <c r="K1527" s="84">
        <v>135.44594899999998</v>
      </c>
      <c r="L1527" s="85">
        <v>96.491632000000067</v>
      </c>
      <c r="M1527" s="85">
        <v>34.072692999999994</v>
      </c>
      <c r="N1527" s="85">
        <v>37.688591000000017</v>
      </c>
      <c r="O1527" s="85">
        <v>369.08630200000033</v>
      </c>
      <c r="P1527" s="85">
        <v>222.90109700000014</v>
      </c>
      <c r="Q1527" s="85">
        <v>18.376129000000027</v>
      </c>
      <c r="R1527" s="85">
        <v>25.26993400000001</v>
      </c>
      <c r="S1527" s="86">
        <v>13.806222</v>
      </c>
      <c r="T1527" s="87">
        <v>453.74019500000037</v>
      </c>
      <c r="U1527" s="88">
        <v>318.58569300000011</v>
      </c>
      <c r="V1527" s="89">
        <v>167.64356500000008</v>
      </c>
      <c r="W1527" s="90">
        <v>167.02546200000003</v>
      </c>
      <c r="X1527" s="91">
        <v>259.74747199999985</v>
      </c>
      <c r="Y1527" s="92">
        <v>516.69462300000043</v>
      </c>
      <c r="Z1527" s="93">
        <v>33.666288999999999</v>
      </c>
      <c r="AA1527" s="94">
        <v>650.19089800000199</v>
      </c>
      <c r="AB1527" s="95">
        <v>266.02377000000001</v>
      </c>
      <c r="AC1527" s="96">
        <v>186.07399000000007</v>
      </c>
      <c r="AD1527" s="97">
        <v>355.73443700000001</v>
      </c>
      <c r="AE1527" s="97">
        <v>294.27306000000016</v>
      </c>
      <c r="AF1527" s="98">
        <v>91.425789000000023</v>
      </c>
      <c r="AG1527" s="99">
        <v>356.45990299999983</v>
      </c>
      <c r="AH1527" s="100">
        <v>436.59749000000022</v>
      </c>
      <c r="AI1527" s="101">
        <v>160.08115599999999</v>
      </c>
      <c r="AJ1527" s="102">
        <v>289.56902100000059</v>
      </c>
      <c r="AK1527" s="103">
        <v>182.94532200000003</v>
      </c>
      <c r="AL1527" s="103">
        <v>156.46390400000001</v>
      </c>
      <c r="AM1527" s="103">
        <v>51.307631999999991</v>
      </c>
      <c r="AN1527" s="104">
        <v>201.32483800000006</v>
      </c>
    </row>
    <row r="1528" spans="2:40" x14ac:dyDescent="0.25">
      <c r="B1528" s="2" t="s">
        <v>99</v>
      </c>
      <c r="C1528" s="747"/>
      <c r="D1528" s="105">
        <v>0.6283049244313601</v>
      </c>
      <c r="E1528" s="106">
        <v>0.57103015668708246</v>
      </c>
      <c r="F1528" s="107">
        <v>0.68942868666126234</v>
      </c>
      <c r="G1528" s="107">
        <v>0.59920436281926037</v>
      </c>
      <c r="H1528" s="108">
        <v>0.63550385952805966</v>
      </c>
      <c r="I1528" s="109">
        <v>0.62866336297291592</v>
      </c>
      <c r="J1528" s="110">
        <v>0.62758252689088723</v>
      </c>
      <c r="K1528" s="111">
        <v>0.65938925331424325</v>
      </c>
      <c r="L1528" s="112">
        <v>0.55144393400501102</v>
      </c>
      <c r="M1528" s="112">
        <v>0.7223611885550989</v>
      </c>
      <c r="N1528" s="112">
        <v>0.68804530176378009</v>
      </c>
      <c r="O1528" s="112">
        <v>0.6300525689898494</v>
      </c>
      <c r="P1528" s="112">
        <v>0.63693330791594305</v>
      </c>
      <c r="Q1528" s="112">
        <v>0.5751011192548422</v>
      </c>
      <c r="R1528" s="112">
        <v>0.63876373238181705</v>
      </c>
      <c r="S1528" s="113">
        <v>0.50409452463785354</v>
      </c>
      <c r="T1528" s="114">
        <v>0.67617193004086118</v>
      </c>
      <c r="U1528" s="115">
        <v>0.63410457220994387</v>
      </c>
      <c r="V1528" s="116">
        <v>0.53437172624987694</v>
      </c>
      <c r="W1528" s="117">
        <v>0.53311921294949727</v>
      </c>
      <c r="X1528" s="118">
        <v>0.59160668371325853</v>
      </c>
      <c r="Y1528" s="119">
        <v>0.69548220864301813</v>
      </c>
      <c r="Z1528" s="120">
        <v>0.7515822528008006</v>
      </c>
      <c r="AA1528" s="121">
        <v>0.6210529724595466</v>
      </c>
      <c r="AB1528" s="122">
        <v>0.6477027308938762</v>
      </c>
      <c r="AC1528" s="123">
        <v>0.53839147123791642</v>
      </c>
      <c r="AD1528" s="124">
        <v>0.65865446911498227</v>
      </c>
      <c r="AE1528" s="124">
        <v>0.64090152447820248</v>
      </c>
      <c r="AF1528" s="125">
        <v>0.74914893973375984</v>
      </c>
      <c r="AG1528" s="126">
        <v>0.74351612504737274</v>
      </c>
      <c r="AH1528" s="127">
        <v>0.58922487878561569</v>
      </c>
      <c r="AI1528" s="128">
        <v>0.5397094332338348</v>
      </c>
      <c r="AJ1528" s="129">
        <v>0.6761815187624417</v>
      </c>
      <c r="AK1528" s="130">
        <v>0.53388250328594955</v>
      </c>
      <c r="AL1528" s="130">
        <v>0.72888997513115183</v>
      </c>
      <c r="AM1528" s="130">
        <v>0.70822006201069598</v>
      </c>
      <c r="AN1528" s="131">
        <v>0.63782924462413426</v>
      </c>
    </row>
    <row r="1529" spans="2:40" x14ac:dyDescent="0.25">
      <c r="B1529" s="2" t="s">
        <v>100</v>
      </c>
      <c r="C1529" s="747"/>
      <c r="D1529" s="132" t="s">
        <v>523</v>
      </c>
      <c r="E1529" s="241"/>
      <c r="F1529" s="140" t="s">
        <v>349</v>
      </c>
      <c r="G1529" s="134"/>
      <c r="H1529" s="135"/>
      <c r="I1529" s="136"/>
      <c r="J1529" s="236"/>
      <c r="K1529" s="133" t="s">
        <v>120</v>
      </c>
      <c r="L1529" s="139"/>
      <c r="M1529" s="140" t="s">
        <v>524</v>
      </c>
      <c r="N1529" s="140" t="s">
        <v>120</v>
      </c>
      <c r="O1529" s="139"/>
      <c r="P1529" s="139"/>
      <c r="Q1529" s="139"/>
      <c r="R1529" s="139"/>
      <c r="S1529" s="141"/>
      <c r="T1529" s="133" t="s">
        <v>105</v>
      </c>
      <c r="U1529" s="140" t="s">
        <v>241</v>
      </c>
      <c r="V1529" s="143"/>
      <c r="W1529" s="144"/>
      <c r="X1529" s="145"/>
      <c r="Y1529" s="137" t="s">
        <v>146</v>
      </c>
      <c r="Z1529" s="147"/>
      <c r="AA1529" s="148"/>
      <c r="AB1529" s="149"/>
      <c r="AC1529" s="150"/>
      <c r="AD1529" s="140" t="s">
        <v>194</v>
      </c>
      <c r="AE1529" s="140" t="s">
        <v>194</v>
      </c>
      <c r="AF1529" s="137" t="s">
        <v>173</v>
      </c>
      <c r="AG1529" s="133" t="s">
        <v>328</v>
      </c>
      <c r="AH1529" s="153"/>
      <c r="AI1529" s="154"/>
      <c r="AJ1529" s="133" t="s">
        <v>352</v>
      </c>
      <c r="AK1529" s="156"/>
      <c r="AL1529" s="140" t="s">
        <v>269</v>
      </c>
      <c r="AM1529" s="140" t="s">
        <v>124</v>
      </c>
      <c r="AN1529" s="242" t="s">
        <v>124</v>
      </c>
    </row>
    <row r="1530" spans="2:40" x14ac:dyDescent="0.25">
      <c r="B1530" s="2" t="s">
        <v>97</v>
      </c>
      <c r="C1530" s="747" t="s">
        <v>603</v>
      </c>
      <c r="D1530" s="158">
        <v>697.57080700000211</v>
      </c>
      <c r="E1530" s="159">
        <v>126.32753200000006</v>
      </c>
      <c r="F1530" s="160">
        <v>188.12150799999992</v>
      </c>
      <c r="G1530" s="160">
        <v>167.86908000000022</v>
      </c>
      <c r="H1530" s="161">
        <v>215.25268700000015</v>
      </c>
      <c r="I1530" s="162">
        <v>319.4934129999998</v>
      </c>
      <c r="J1530" s="163">
        <v>377.88669700000105</v>
      </c>
      <c r="K1530" s="164">
        <v>94.138587999999956</v>
      </c>
      <c r="L1530" s="165">
        <v>76.558594000000028</v>
      </c>
      <c r="M1530" s="165">
        <v>18.725323000000003</v>
      </c>
      <c r="N1530" s="165">
        <v>20.272106999999998</v>
      </c>
      <c r="O1530" s="165">
        <v>281.47276600000004</v>
      </c>
      <c r="P1530" s="165">
        <v>159.89540900000009</v>
      </c>
      <c r="Q1530" s="165">
        <v>14.18494700000001</v>
      </c>
      <c r="R1530" s="165">
        <v>17.554931000000018</v>
      </c>
      <c r="S1530" s="166">
        <v>14.768142000000001</v>
      </c>
      <c r="T1530" s="167">
        <v>316.08027400000032</v>
      </c>
      <c r="U1530" s="168">
        <v>235.5172730000003</v>
      </c>
      <c r="V1530" s="169">
        <v>136.66483100000008</v>
      </c>
      <c r="W1530" s="170">
        <v>139.70868500000003</v>
      </c>
      <c r="X1530" s="171">
        <v>201.39004999999997</v>
      </c>
      <c r="Y1530" s="172">
        <v>348.5692410000002</v>
      </c>
      <c r="Z1530" s="173">
        <v>22.121593999999998</v>
      </c>
      <c r="AA1530" s="174">
        <v>479.41723900000028</v>
      </c>
      <c r="AB1530" s="175">
        <v>185.53530900000004</v>
      </c>
      <c r="AC1530" s="176">
        <v>154.73575000000008</v>
      </c>
      <c r="AD1530" s="177">
        <v>248.56005900000011</v>
      </c>
      <c r="AE1530" s="177">
        <v>217.54539100000008</v>
      </c>
      <c r="AF1530" s="178">
        <v>52.845726000000006</v>
      </c>
      <c r="AG1530" s="179">
        <v>221.14806700000003</v>
      </c>
      <c r="AH1530" s="180">
        <v>349.66010700000049</v>
      </c>
      <c r="AI1530" s="181">
        <v>126.76263299999998</v>
      </c>
      <c r="AJ1530" s="182">
        <v>189.50373200000007</v>
      </c>
      <c r="AK1530" s="183">
        <v>140.85454600000006</v>
      </c>
      <c r="AL1530" s="183">
        <v>110.95719000000005</v>
      </c>
      <c r="AM1530" s="183">
        <v>31.974835999999996</v>
      </c>
      <c r="AN1530" s="184">
        <v>165.57782800000001</v>
      </c>
    </row>
    <row r="1531" spans="2:40" x14ac:dyDescent="0.25">
      <c r="B1531" s="2" t="s">
        <v>99</v>
      </c>
      <c r="C1531" s="747"/>
      <c r="D1531" s="185">
        <v>0.90559746892985904</v>
      </c>
      <c r="E1531" s="186">
        <v>0.87194188862092437</v>
      </c>
      <c r="F1531" s="187">
        <v>0.92103506591115358</v>
      </c>
      <c r="G1531" s="187">
        <v>0.87872063437162129</v>
      </c>
      <c r="H1531" s="188">
        <v>0.93539686679291845</v>
      </c>
      <c r="I1531" s="189">
        <v>0.90303242533515404</v>
      </c>
      <c r="J1531" s="190">
        <v>0.90998614530431932</v>
      </c>
      <c r="K1531" s="191">
        <v>0.89575754054517409</v>
      </c>
      <c r="L1531" s="192">
        <v>0.90844621067857301</v>
      </c>
      <c r="M1531" s="192">
        <v>0.74832320546798448</v>
      </c>
      <c r="N1531" s="192">
        <v>0.87584012182892512</v>
      </c>
      <c r="O1531" s="192">
        <v>0.92235280040165579</v>
      </c>
      <c r="P1531" s="192">
        <v>0.90620468563100565</v>
      </c>
      <c r="Q1531" s="192">
        <v>0.93572628165789551</v>
      </c>
      <c r="R1531" s="192">
        <v>0.93692113003753197</v>
      </c>
      <c r="S1531" s="193">
        <v>0.8565476311999346</v>
      </c>
      <c r="T1531" s="194">
        <v>0.92903866126609036</v>
      </c>
      <c r="U1531" s="195">
        <v>0.91291371009621247</v>
      </c>
      <c r="V1531" s="196">
        <v>0.88995792867081036</v>
      </c>
      <c r="W1531" s="197">
        <v>0.90757665190671954</v>
      </c>
      <c r="X1531" s="198">
        <v>0.88097935553412432</v>
      </c>
      <c r="Y1531" s="199">
        <v>0.9332367102681326</v>
      </c>
      <c r="Z1531" s="200">
        <v>0.9609873337789816</v>
      </c>
      <c r="AA1531" s="201">
        <v>0.91468366870563467</v>
      </c>
      <c r="AB1531" s="202">
        <v>0.9189133735587256</v>
      </c>
      <c r="AC1531" s="203">
        <v>0.90383403212125391</v>
      </c>
      <c r="AD1531" s="204">
        <v>0.88689058457789793</v>
      </c>
      <c r="AE1531" s="204">
        <v>0.93527079603841412</v>
      </c>
      <c r="AF1531" s="205">
        <v>0.9522259085244662</v>
      </c>
      <c r="AG1531" s="206">
        <v>0.93398047166810383</v>
      </c>
      <c r="AH1531" s="207">
        <v>0.91062774997757323</v>
      </c>
      <c r="AI1531" s="208">
        <v>0.84773616478642833</v>
      </c>
      <c r="AJ1531" s="209">
        <v>0.91148480364945295</v>
      </c>
      <c r="AK1531" s="210">
        <v>0.83756729310436517</v>
      </c>
      <c r="AL1531" s="210">
        <v>0.96608197578588628</v>
      </c>
      <c r="AM1531" s="210">
        <v>0.97446988566323922</v>
      </c>
      <c r="AN1531" s="211">
        <v>0.96034925851631547</v>
      </c>
    </row>
    <row r="1532" spans="2:40" x14ac:dyDescent="0.25">
      <c r="B1532" s="2" t="s">
        <v>100</v>
      </c>
      <c r="C1532" s="747"/>
      <c r="D1532" s="132" t="s">
        <v>475</v>
      </c>
      <c r="E1532" s="212"/>
      <c r="F1532" s="213"/>
      <c r="G1532" s="213"/>
      <c r="H1532" s="214"/>
      <c r="I1532" s="215"/>
      <c r="J1532" s="216"/>
      <c r="K1532" s="239"/>
      <c r="L1532" s="217"/>
      <c r="M1532" s="217"/>
      <c r="N1532" s="217"/>
      <c r="O1532" s="140" t="s">
        <v>108</v>
      </c>
      <c r="P1532" s="217"/>
      <c r="Q1532" s="140" t="s">
        <v>108</v>
      </c>
      <c r="R1532" s="140" t="s">
        <v>108</v>
      </c>
      <c r="S1532" s="240"/>
      <c r="T1532" s="218"/>
      <c r="U1532" s="219"/>
      <c r="V1532" s="220"/>
      <c r="W1532" s="221"/>
      <c r="X1532" s="222"/>
      <c r="Y1532" s="137" t="s">
        <v>109</v>
      </c>
      <c r="Z1532" s="224"/>
      <c r="AA1532" s="225"/>
      <c r="AB1532" s="226"/>
      <c r="AC1532" s="227"/>
      <c r="AD1532" s="228"/>
      <c r="AE1532" s="228"/>
      <c r="AF1532" s="229"/>
      <c r="AG1532" s="133" t="s">
        <v>177</v>
      </c>
      <c r="AH1532" s="231"/>
      <c r="AI1532" s="232"/>
      <c r="AJ1532" s="233"/>
      <c r="AK1532" s="234"/>
      <c r="AL1532" s="140" t="s">
        <v>352</v>
      </c>
      <c r="AM1532" s="140" t="s">
        <v>352</v>
      </c>
      <c r="AN1532" s="242" t="s">
        <v>352</v>
      </c>
    </row>
    <row r="1533" spans="2:40" x14ac:dyDescent="0.25">
      <c r="B1533" s="2" t="s">
        <v>97</v>
      </c>
      <c r="C1533" s="747" t="s">
        <v>604</v>
      </c>
      <c r="D1533" s="78">
        <v>656.41179400000271</v>
      </c>
      <c r="E1533" s="79">
        <v>111.63091999999997</v>
      </c>
      <c r="F1533" s="80">
        <v>147.44137099999995</v>
      </c>
      <c r="G1533" s="80">
        <v>169.40759100000014</v>
      </c>
      <c r="H1533" s="81">
        <v>227.93191200000024</v>
      </c>
      <c r="I1533" s="82">
        <v>340.91906299999931</v>
      </c>
      <c r="J1533" s="83">
        <v>311.25215500000013</v>
      </c>
      <c r="K1533" s="84">
        <v>91.034127999999924</v>
      </c>
      <c r="L1533" s="85">
        <v>70.844514000000032</v>
      </c>
      <c r="M1533" s="85">
        <v>20.467929000000002</v>
      </c>
      <c r="N1533" s="85">
        <v>27.136497000000016</v>
      </c>
      <c r="O1533" s="85">
        <v>252.35164499999982</v>
      </c>
      <c r="P1533" s="85">
        <v>150.21297900000002</v>
      </c>
      <c r="Q1533" s="85">
        <v>15.444596000000013</v>
      </c>
      <c r="R1533" s="85">
        <v>19.231343000000027</v>
      </c>
      <c r="S1533" s="86">
        <v>9.6881630000000012</v>
      </c>
      <c r="T1533" s="87">
        <v>295.76524999999992</v>
      </c>
      <c r="U1533" s="88">
        <v>220.77602800000017</v>
      </c>
      <c r="V1533" s="89">
        <v>133.24993199999989</v>
      </c>
      <c r="W1533" s="90">
        <v>143.13193100000001</v>
      </c>
      <c r="X1533" s="91">
        <v>178.91126200000005</v>
      </c>
      <c r="Y1533" s="92">
        <v>327.73346899999996</v>
      </c>
      <c r="Z1533" s="93">
        <v>19.623776000000003</v>
      </c>
      <c r="AA1533" s="94">
        <v>469.15121299999998</v>
      </c>
      <c r="AB1533" s="95">
        <v>176.65121600000001</v>
      </c>
      <c r="AC1533" s="96">
        <v>150.85333600000007</v>
      </c>
      <c r="AD1533" s="97">
        <v>232.17419700000008</v>
      </c>
      <c r="AE1533" s="97">
        <v>196.06146300000003</v>
      </c>
      <c r="AF1533" s="98">
        <v>60.738555999999974</v>
      </c>
      <c r="AG1533" s="99">
        <v>227.0859890000001</v>
      </c>
      <c r="AH1533" s="100">
        <v>308.21845800000006</v>
      </c>
      <c r="AI1533" s="101">
        <v>121.10734699999993</v>
      </c>
      <c r="AJ1533" s="102">
        <v>202.30938900000015</v>
      </c>
      <c r="AK1533" s="103">
        <v>140.21793700000001</v>
      </c>
      <c r="AL1533" s="103">
        <v>96.336452999999977</v>
      </c>
      <c r="AM1533" s="103">
        <v>37.016524999999994</v>
      </c>
      <c r="AN1533" s="104">
        <v>122.22273899999999</v>
      </c>
    </row>
    <row r="1534" spans="2:40" x14ac:dyDescent="0.25">
      <c r="B1534" s="2" t="s">
        <v>99</v>
      </c>
      <c r="C1534" s="747"/>
      <c r="D1534" s="105">
        <v>0.879069533348939</v>
      </c>
      <c r="E1534" s="106">
        <v>0.87089624635030949</v>
      </c>
      <c r="F1534" s="107">
        <v>0.84252256774056467</v>
      </c>
      <c r="G1534" s="107">
        <v>0.90008947625508084</v>
      </c>
      <c r="H1534" s="108">
        <v>0.89272747909864925</v>
      </c>
      <c r="I1534" s="109">
        <v>0.87520888892234283</v>
      </c>
      <c r="J1534" s="110">
        <v>0.88187740400594916</v>
      </c>
      <c r="K1534" s="111">
        <v>0.90746108924883284</v>
      </c>
      <c r="L1534" s="112">
        <v>0.78103679269133708</v>
      </c>
      <c r="M1534" s="112">
        <v>0.92424956504623057</v>
      </c>
      <c r="N1534" s="112">
        <v>0.85792393607888195</v>
      </c>
      <c r="O1534" s="112">
        <v>0.89921924617532722</v>
      </c>
      <c r="P1534" s="112">
        <v>0.86570734601539556</v>
      </c>
      <c r="Q1534" s="112">
        <v>0.91967291062206802</v>
      </c>
      <c r="R1534" s="112">
        <v>0.92352436466993348</v>
      </c>
      <c r="S1534" s="113">
        <v>0.95481028343334484</v>
      </c>
      <c r="T1534" s="114">
        <v>0.89403763325608876</v>
      </c>
      <c r="U1534" s="115">
        <v>0.90321300057077125</v>
      </c>
      <c r="V1534" s="116">
        <v>0.83199243245521326</v>
      </c>
      <c r="W1534" s="117">
        <v>0.89815280390731189</v>
      </c>
      <c r="X1534" s="118">
        <v>0.85011081226272622</v>
      </c>
      <c r="Y1534" s="119">
        <v>0.8871464219711398</v>
      </c>
      <c r="Z1534" s="120">
        <v>0.90123845005240844</v>
      </c>
      <c r="AA1534" s="121">
        <v>0.89741184796804085</v>
      </c>
      <c r="AB1534" s="122">
        <v>0.84598358302216481</v>
      </c>
      <c r="AC1534" s="123">
        <v>0.86492690758091428</v>
      </c>
      <c r="AD1534" s="124">
        <v>0.89355322527511694</v>
      </c>
      <c r="AE1534" s="124">
        <v>0.86540958835859338</v>
      </c>
      <c r="AF1534" s="125">
        <v>0.91277854064040187</v>
      </c>
      <c r="AG1534" s="126">
        <v>0.93587981239690132</v>
      </c>
      <c r="AH1534" s="127">
        <v>0.86337586470024108</v>
      </c>
      <c r="AI1534" s="128">
        <v>0.82343700179686707</v>
      </c>
      <c r="AJ1534" s="129">
        <v>0.91819030810826363</v>
      </c>
      <c r="AK1534" s="130">
        <v>0.80354756857839604</v>
      </c>
      <c r="AL1534" s="130">
        <v>0.9652201174147238</v>
      </c>
      <c r="AM1534" s="130">
        <v>0.93397428352312939</v>
      </c>
      <c r="AN1534" s="131">
        <v>0.85335299012773957</v>
      </c>
    </row>
    <row r="1535" spans="2:40" x14ac:dyDescent="0.25">
      <c r="B1535" s="2" t="s">
        <v>100</v>
      </c>
      <c r="C1535" s="747"/>
      <c r="D1535" s="132" t="s">
        <v>565</v>
      </c>
      <c r="E1535" s="241"/>
      <c r="F1535" s="134"/>
      <c r="G1535" s="134"/>
      <c r="H1535" s="135"/>
      <c r="I1535" s="136"/>
      <c r="J1535" s="236"/>
      <c r="K1535" s="133" t="s">
        <v>120</v>
      </c>
      <c r="L1535" s="139"/>
      <c r="M1535" s="139"/>
      <c r="N1535" s="139"/>
      <c r="O1535" s="140" t="s">
        <v>120</v>
      </c>
      <c r="P1535" s="139"/>
      <c r="Q1535" s="140" t="s">
        <v>120</v>
      </c>
      <c r="R1535" s="140" t="s">
        <v>120</v>
      </c>
      <c r="S1535" s="137" t="s">
        <v>120</v>
      </c>
      <c r="T1535" s="142"/>
      <c r="U1535" s="237"/>
      <c r="V1535" s="143"/>
      <c r="W1535" s="144"/>
      <c r="X1535" s="145"/>
      <c r="Y1535" s="146"/>
      <c r="Z1535" s="147"/>
      <c r="AA1535" s="140" t="s">
        <v>109</v>
      </c>
      <c r="AB1535" s="149"/>
      <c r="AC1535" s="150"/>
      <c r="AD1535" s="151"/>
      <c r="AE1535" s="151"/>
      <c r="AF1535" s="152"/>
      <c r="AG1535" s="133" t="s">
        <v>328</v>
      </c>
      <c r="AH1535" s="153"/>
      <c r="AI1535" s="154"/>
      <c r="AJ1535" s="133" t="s">
        <v>352</v>
      </c>
      <c r="AK1535" s="156"/>
      <c r="AL1535" s="140" t="s">
        <v>269</v>
      </c>
      <c r="AM1535" s="140" t="s">
        <v>124</v>
      </c>
      <c r="AN1535" s="157"/>
    </row>
    <row r="1536" spans="2:40" x14ac:dyDescent="0.25">
      <c r="B1536" s="2" t="s">
        <v>97</v>
      </c>
      <c r="C1536" s="748" t="s">
        <v>414</v>
      </c>
      <c r="D1536" s="158">
        <v>50.701571999999992</v>
      </c>
      <c r="E1536" s="159">
        <v>7.5082900000000006</v>
      </c>
      <c r="F1536" s="160">
        <v>16.807848</v>
      </c>
      <c r="G1536" s="160">
        <v>17.455341000000001</v>
      </c>
      <c r="H1536" s="161">
        <v>8.9300929999999994</v>
      </c>
      <c r="I1536" s="162">
        <v>23.608122999999999</v>
      </c>
      <c r="J1536" s="163">
        <v>27.093449000000003</v>
      </c>
      <c r="K1536" s="164">
        <v>3.71211</v>
      </c>
      <c r="L1536" s="165">
        <v>6.8673440000000001</v>
      </c>
      <c r="M1536" s="165">
        <v>0.89805800000000002</v>
      </c>
      <c r="N1536" s="165">
        <v>0.771899</v>
      </c>
      <c r="O1536" s="165">
        <v>19.145620999999998</v>
      </c>
      <c r="P1536" s="165">
        <v>15.121935000000001</v>
      </c>
      <c r="Q1536" s="165">
        <v>0.59228999999999998</v>
      </c>
      <c r="R1536" s="165">
        <v>0.66045900000000002</v>
      </c>
      <c r="S1536" s="166">
        <v>2.9318559999999998</v>
      </c>
      <c r="T1536" s="167">
        <v>14.162682</v>
      </c>
      <c r="U1536" s="168">
        <v>11.00301</v>
      </c>
      <c r="V1536" s="169">
        <v>14.170737000000001</v>
      </c>
      <c r="W1536" s="170">
        <v>4.8897080000000006</v>
      </c>
      <c r="X1536" s="171">
        <v>17.647054000000001</v>
      </c>
      <c r="Y1536" s="172">
        <v>23.266065000000001</v>
      </c>
      <c r="Z1536" s="250" t="s">
        <v>163</v>
      </c>
      <c r="AA1536" s="174">
        <v>28.761181999999998</v>
      </c>
      <c r="AB1536" s="175">
        <v>14.720182000000001</v>
      </c>
      <c r="AC1536" s="176">
        <v>7.6180669999999999</v>
      </c>
      <c r="AD1536" s="177">
        <v>17.042731000000003</v>
      </c>
      <c r="AE1536" s="177">
        <v>12.654312000000001</v>
      </c>
      <c r="AF1536" s="178">
        <v>5.9943</v>
      </c>
      <c r="AG1536" s="179">
        <v>14.176191000000001</v>
      </c>
      <c r="AH1536" s="180">
        <v>23.625620000000001</v>
      </c>
      <c r="AI1536" s="181">
        <v>12.899761000000002</v>
      </c>
      <c r="AJ1536" s="182">
        <v>7.6520270000000004</v>
      </c>
      <c r="AK1536" s="183">
        <v>21.095648000000001</v>
      </c>
      <c r="AL1536" s="183">
        <v>0.72428599999999999</v>
      </c>
      <c r="AM1536" s="293" t="s">
        <v>163</v>
      </c>
      <c r="AN1536" s="184">
        <v>9.1012619999999984</v>
      </c>
    </row>
    <row r="1537" spans="2:40" x14ac:dyDescent="0.25">
      <c r="B1537" s="2" t="s">
        <v>99</v>
      </c>
      <c r="C1537" s="748"/>
      <c r="D1537" s="185">
        <v>3.3422263109002703E-2</v>
      </c>
      <c r="E1537" s="186">
        <v>2.7496847085282342E-2</v>
      </c>
      <c r="F1537" s="187">
        <v>4.4318648681594797E-2</v>
      </c>
      <c r="G1537" s="187">
        <v>4.602594870408952E-2</v>
      </c>
      <c r="H1537" s="188">
        <v>1.839587680223799E-2</v>
      </c>
      <c r="I1537" s="189">
        <v>3.1759975082809443E-2</v>
      </c>
      <c r="J1537" s="190">
        <v>3.52683266294141E-2</v>
      </c>
      <c r="K1537" s="191">
        <v>1.807160316858451E-2</v>
      </c>
      <c r="L1537" s="192">
        <v>3.9246462237530672E-2</v>
      </c>
      <c r="M1537" s="192">
        <v>1.9039359297822901E-2</v>
      </c>
      <c r="N1537" s="192">
        <v>1.4091836980219289E-2</v>
      </c>
      <c r="O1537" s="192">
        <v>3.268272929824418E-2</v>
      </c>
      <c r="P1537" s="192">
        <v>4.3210483085419138E-2</v>
      </c>
      <c r="Q1537" s="192">
        <v>1.8536365407722698E-2</v>
      </c>
      <c r="R1537" s="192">
        <v>1.6694830145783619E-2</v>
      </c>
      <c r="S1537" s="193">
        <v>0.10704829725515343</v>
      </c>
      <c r="T1537" s="194">
        <v>2.110548751911864E-2</v>
      </c>
      <c r="U1537" s="195">
        <v>2.190010129887324E-2</v>
      </c>
      <c r="V1537" s="196">
        <v>4.5169888822890393E-2</v>
      </c>
      <c r="W1537" s="197">
        <v>1.560718497227004E-2</v>
      </c>
      <c r="X1537" s="198">
        <v>4.0193327056706842E-2</v>
      </c>
      <c r="Y1537" s="199">
        <v>3.1316629886105882E-2</v>
      </c>
      <c r="Z1537" s="252"/>
      <c r="AA1537" s="201">
        <v>2.7472266418208081E-2</v>
      </c>
      <c r="AB1537" s="202">
        <v>3.5840038206566581E-2</v>
      </c>
      <c r="AC1537" s="203">
        <v>2.2042319295238519E-2</v>
      </c>
      <c r="AD1537" s="204">
        <v>3.1555198967353419E-2</v>
      </c>
      <c r="AE1537" s="204">
        <v>2.756000787847452E-2</v>
      </c>
      <c r="AF1537" s="205">
        <v>4.9117689205242468E-2</v>
      </c>
      <c r="AG1537" s="206">
        <v>2.9569178781523282E-2</v>
      </c>
      <c r="AH1537" s="207">
        <v>3.1884752889291719E-2</v>
      </c>
      <c r="AI1537" s="208">
        <v>4.3491207036023202E-2</v>
      </c>
      <c r="AJ1537" s="209">
        <v>1.7868483377823759E-2</v>
      </c>
      <c r="AK1537" s="210">
        <v>6.156264199354184E-2</v>
      </c>
      <c r="AL1537" s="210">
        <v>3.37409965513734E-3</v>
      </c>
      <c r="AM1537" s="321"/>
      <c r="AN1537" s="211">
        <v>2.883425177069476E-2</v>
      </c>
    </row>
    <row r="1538" spans="2:40" x14ac:dyDescent="0.25">
      <c r="B1538" s="2" t="s">
        <v>100</v>
      </c>
      <c r="C1538" s="748"/>
      <c r="D1538" s="404" t="s">
        <v>616</v>
      </c>
      <c r="E1538" s="346"/>
      <c r="F1538" s="348"/>
      <c r="G1538" s="418" t="s">
        <v>186</v>
      </c>
      <c r="H1538" s="405"/>
      <c r="I1538" s="406"/>
      <c r="J1538" s="407"/>
      <c r="K1538" s="352"/>
      <c r="L1538" s="353"/>
      <c r="M1538" s="353"/>
      <c r="N1538" s="353"/>
      <c r="O1538" s="353"/>
      <c r="P1538" s="353"/>
      <c r="Q1538" s="353"/>
      <c r="R1538" s="353"/>
      <c r="S1538" s="409"/>
      <c r="T1538" s="356"/>
      <c r="U1538" s="410"/>
      <c r="V1538" s="411"/>
      <c r="W1538" s="412"/>
      <c r="X1538" s="360"/>
      <c r="Y1538" s="361"/>
      <c r="Z1538" s="362"/>
      <c r="AA1538" s="413"/>
      <c r="AB1538" s="364"/>
      <c r="AC1538" s="415"/>
      <c r="AD1538" s="366"/>
      <c r="AE1538" s="366"/>
      <c r="AF1538" s="368"/>
      <c r="AG1538" s="369"/>
      <c r="AH1538" s="416"/>
      <c r="AI1538" s="371"/>
      <c r="AJ1538" s="417"/>
      <c r="AK1538" s="418" t="s">
        <v>284</v>
      </c>
      <c r="AL1538" s="374"/>
      <c r="AM1538" s="374"/>
      <c r="AN1538" s="419" t="s">
        <v>161</v>
      </c>
    </row>
    <row r="1539" spans="2:40" x14ac:dyDescent="0.25">
      <c r="B1539" s="2" t="s">
        <v>229</v>
      </c>
      <c r="C1539" s="1" t="s">
        <v>230</v>
      </c>
    </row>
    <row r="1540" spans="2:40" x14ac:dyDescent="0.25">
      <c r="B1540" s="2" t="s">
        <v>229</v>
      </c>
      <c r="C1540" s="1" t="s">
        <v>231</v>
      </c>
    </row>
    <row r="1541" spans="2:40" x14ac:dyDescent="0.25">
      <c r="B1541" s="2" t="s">
        <v>229</v>
      </c>
      <c r="C1541" s="1" t="s">
        <v>232</v>
      </c>
    </row>
    <row r="1542" spans="2:40" x14ac:dyDescent="0.25">
      <c r="B1542" s="2" t="s">
        <v>233</v>
      </c>
      <c r="C1542" s="1"/>
    </row>
    <row r="1544" spans="2:40" x14ac:dyDescent="0.25">
      <c r="B1544" s="2" t="s">
        <v>1</v>
      </c>
      <c r="C1544" s="1"/>
    </row>
    <row r="1547" spans="2:40" x14ac:dyDescent="0.25">
      <c r="B1547" s="2" t="s">
        <v>2</v>
      </c>
      <c r="C1547" s="1" t="s">
        <v>591</v>
      </c>
    </row>
    <row r="1548" spans="2:40" x14ac:dyDescent="0.25">
      <c r="B1548" s="2" t="s">
        <v>4</v>
      </c>
      <c r="C1548" s="1" t="s">
        <v>617</v>
      </c>
    </row>
    <row r="1551" spans="2:40" ht="25" x14ac:dyDescent="0.25">
      <c r="B1551" s="2" t="s">
        <v>6</v>
      </c>
      <c r="C1551" s="4" t="s">
        <v>7</v>
      </c>
      <c r="D1551" s="376" t="s">
        <v>8</v>
      </c>
      <c r="E1551" s="745" t="s">
        <v>9</v>
      </c>
      <c r="F1551" s="745"/>
      <c r="G1551" s="745"/>
      <c r="H1551" s="745"/>
      <c r="I1551" s="745" t="s">
        <v>10</v>
      </c>
      <c r="J1551" s="745"/>
      <c r="K1551" s="745" t="s">
        <v>11</v>
      </c>
      <c r="L1551" s="745"/>
      <c r="M1551" s="745"/>
      <c r="N1551" s="745"/>
      <c r="O1551" s="745"/>
      <c r="P1551" s="745"/>
      <c r="Q1551" s="745"/>
      <c r="R1551" s="745"/>
      <c r="S1551" s="745"/>
      <c r="T1551" s="745" t="s">
        <v>12</v>
      </c>
      <c r="U1551" s="745"/>
      <c r="V1551" s="745"/>
      <c r="W1551" s="745" t="s">
        <v>13</v>
      </c>
      <c r="X1551" s="745"/>
      <c r="Y1551" s="745"/>
      <c r="Z1551" s="745" t="s">
        <v>14</v>
      </c>
      <c r="AA1551" s="745"/>
      <c r="AB1551" s="745"/>
      <c r="AC1551" s="745" t="s">
        <v>15</v>
      </c>
      <c r="AD1551" s="745"/>
      <c r="AE1551" s="745"/>
      <c r="AF1551" s="745"/>
      <c r="AG1551" s="745" t="s">
        <v>16</v>
      </c>
      <c r="AH1551" s="745"/>
      <c r="AI1551" s="745"/>
      <c r="AJ1551" s="746" t="s">
        <v>17</v>
      </c>
      <c r="AK1551" s="746"/>
      <c r="AL1551" s="746"/>
      <c r="AM1551" s="746"/>
      <c r="AN1551" s="746"/>
    </row>
    <row r="1552" spans="2:40" ht="50" x14ac:dyDescent="0.25">
      <c r="B1552" s="2" t="s">
        <v>6</v>
      </c>
      <c r="C1552" s="10" t="s">
        <v>18</v>
      </c>
      <c r="D1552" s="5" t="s">
        <v>19</v>
      </c>
      <c r="E1552" s="6" t="s">
        <v>20</v>
      </c>
      <c r="F1552" s="7" t="s">
        <v>21</v>
      </c>
      <c r="G1552" s="7" t="s">
        <v>22</v>
      </c>
      <c r="H1552" s="8" t="s">
        <v>23</v>
      </c>
      <c r="I1552" s="6" t="s">
        <v>24</v>
      </c>
      <c r="J1552" s="8" t="s">
        <v>25</v>
      </c>
      <c r="K1552" s="6" t="s">
        <v>26</v>
      </c>
      <c r="L1552" s="7" t="s">
        <v>27</v>
      </c>
      <c r="M1552" s="7" t="s">
        <v>28</v>
      </c>
      <c r="N1552" s="7" t="s">
        <v>29</v>
      </c>
      <c r="O1552" s="7" t="s">
        <v>30</v>
      </c>
      <c r="P1552" s="7" t="s">
        <v>31</v>
      </c>
      <c r="Q1552" s="7" t="s">
        <v>32</v>
      </c>
      <c r="R1552" s="7" t="s">
        <v>33</v>
      </c>
      <c r="S1552" s="8" t="s">
        <v>34</v>
      </c>
      <c r="T1552" s="6" t="s">
        <v>35</v>
      </c>
      <c r="U1552" s="7" t="s">
        <v>36</v>
      </c>
      <c r="V1552" s="8" t="s">
        <v>37</v>
      </c>
      <c r="W1552" s="6" t="s">
        <v>38</v>
      </c>
      <c r="X1552" s="7" t="s">
        <v>39</v>
      </c>
      <c r="Y1552" s="8" t="s">
        <v>40</v>
      </c>
      <c r="Z1552" s="6" t="s">
        <v>41</v>
      </c>
      <c r="AA1552" s="7" t="s">
        <v>42</v>
      </c>
      <c r="AB1552" s="8" t="s">
        <v>43</v>
      </c>
      <c r="AC1552" s="6" t="s">
        <v>44</v>
      </c>
      <c r="AD1552" s="7" t="s">
        <v>45</v>
      </c>
      <c r="AE1552" s="7" t="s">
        <v>46</v>
      </c>
      <c r="AF1552" s="8" t="s">
        <v>47</v>
      </c>
      <c r="AG1552" s="6" t="s">
        <v>48</v>
      </c>
      <c r="AH1552" s="7" t="s">
        <v>49</v>
      </c>
      <c r="AI1552" s="8" t="s">
        <v>50</v>
      </c>
      <c r="AJ1552" s="6" t="s">
        <v>51</v>
      </c>
      <c r="AK1552" s="7" t="s">
        <v>52</v>
      </c>
      <c r="AL1552" s="7" t="s">
        <v>53</v>
      </c>
      <c r="AM1552" s="7" t="s">
        <v>54</v>
      </c>
      <c r="AN1552" s="9" t="s">
        <v>55</v>
      </c>
    </row>
    <row r="1553" spans="2:40" x14ac:dyDescent="0.25">
      <c r="B1553" s="2" t="s">
        <v>6</v>
      </c>
      <c r="C1553" s="10" t="s">
        <v>56</v>
      </c>
      <c r="D1553" s="11" t="s">
        <v>57</v>
      </c>
      <c r="E1553" s="12" t="s">
        <v>58</v>
      </c>
      <c r="F1553" s="13" t="s">
        <v>59</v>
      </c>
      <c r="G1553" s="13" t="s">
        <v>60</v>
      </c>
      <c r="H1553" s="14" t="s">
        <v>61</v>
      </c>
      <c r="I1553" s="12" t="s">
        <v>62</v>
      </c>
      <c r="J1553" s="14" t="s">
        <v>63</v>
      </c>
      <c r="K1553" s="12" t="s">
        <v>64</v>
      </c>
      <c r="L1553" s="13" t="s">
        <v>65</v>
      </c>
      <c r="M1553" s="13" t="s">
        <v>66</v>
      </c>
      <c r="N1553" s="13" t="s">
        <v>67</v>
      </c>
      <c r="O1553" s="13" t="s">
        <v>68</v>
      </c>
      <c r="P1553" s="13" t="s">
        <v>69</v>
      </c>
      <c r="Q1553" s="13" t="s">
        <v>70</v>
      </c>
      <c r="R1553" s="13" t="s">
        <v>71</v>
      </c>
      <c r="S1553" s="14" t="s">
        <v>72</v>
      </c>
      <c r="T1553" s="12" t="s">
        <v>73</v>
      </c>
      <c r="U1553" s="13" t="s">
        <v>74</v>
      </c>
      <c r="V1553" s="14" t="s">
        <v>75</v>
      </c>
      <c r="W1553" s="12" t="s">
        <v>76</v>
      </c>
      <c r="X1553" s="13" t="s">
        <v>77</v>
      </c>
      <c r="Y1553" s="14" t="s">
        <v>78</v>
      </c>
      <c r="Z1553" s="12" t="s">
        <v>79</v>
      </c>
      <c r="AA1553" s="13" t="s">
        <v>80</v>
      </c>
      <c r="AB1553" s="14" t="s">
        <v>81</v>
      </c>
      <c r="AC1553" s="12" t="s">
        <v>82</v>
      </c>
      <c r="AD1553" s="13" t="s">
        <v>83</v>
      </c>
      <c r="AE1553" s="13" t="s">
        <v>84</v>
      </c>
      <c r="AF1553" s="14" t="s">
        <v>85</v>
      </c>
      <c r="AG1553" s="12" t="s">
        <v>86</v>
      </c>
      <c r="AH1553" s="13" t="s">
        <v>87</v>
      </c>
      <c r="AI1553" s="14" t="s">
        <v>88</v>
      </c>
      <c r="AJ1553" s="12" t="s">
        <v>89</v>
      </c>
      <c r="AK1553" s="13" t="s">
        <v>90</v>
      </c>
      <c r="AL1553" s="13" t="s">
        <v>91</v>
      </c>
      <c r="AM1553" s="13" t="s">
        <v>92</v>
      </c>
      <c r="AN1553" s="15" t="s">
        <v>93</v>
      </c>
    </row>
    <row r="1554" spans="2:40" x14ac:dyDescent="0.25">
      <c r="B1554" s="2" t="s">
        <v>6</v>
      </c>
      <c r="C1554" s="16" t="s">
        <v>56</v>
      </c>
      <c r="D1554" s="17"/>
      <c r="E1554" s="18"/>
      <c r="F1554" s="19"/>
      <c r="G1554" s="19"/>
      <c r="H1554" s="20"/>
      <c r="I1554" s="18"/>
      <c r="J1554" s="20"/>
      <c r="K1554" s="18"/>
      <c r="L1554" s="19"/>
      <c r="M1554" s="19"/>
      <c r="N1554" s="19"/>
      <c r="O1554" s="19"/>
      <c r="P1554" s="19"/>
      <c r="Q1554" s="19"/>
      <c r="R1554" s="19"/>
      <c r="S1554" s="20"/>
      <c r="T1554" s="18"/>
      <c r="U1554" s="19"/>
      <c r="V1554" s="20"/>
      <c r="W1554" s="18"/>
      <c r="X1554" s="19"/>
      <c r="Y1554" s="20"/>
      <c r="Z1554" s="18"/>
      <c r="AA1554" s="19"/>
      <c r="AB1554" s="20"/>
      <c r="AC1554" s="18"/>
      <c r="AD1554" s="19"/>
      <c r="AE1554" s="19"/>
      <c r="AF1554" s="20"/>
      <c r="AG1554" s="18"/>
      <c r="AH1554" s="19"/>
      <c r="AI1554" s="20"/>
      <c r="AJ1554" s="18"/>
      <c r="AK1554" s="19"/>
      <c r="AL1554" s="19"/>
      <c r="AM1554" s="19"/>
      <c r="AN1554" s="21"/>
    </row>
    <row r="1555" spans="2:40" x14ac:dyDescent="0.25">
      <c r="B1555" s="2" t="s">
        <v>94</v>
      </c>
      <c r="C1555" s="50" t="s">
        <v>95</v>
      </c>
      <c r="D1555" s="377">
        <v>1516.9999659999953</v>
      </c>
      <c r="E1555" s="378">
        <v>273.06003400000009</v>
      </c>
      <c r="F1555" s="379">
        <v>379.25001100000088</v>
      </c>
      <c r="G1555" s="379">
        <v>379.249999</v>
      </c>
      <c r="H1555" s="380">
        <v>485.43992199999883</v>
      </c>
      <c r="I1555" s="381">
        <v>743.3293930000043</v>
      </c>
      <c r="J1555" s="382">
        <v>768.20908700000041</v>
      </c>
      <c r="K1555" s="383">
        <v>205.41121699999999</v>
      </c>
      <c r="L1555" s="384">
        <v>174.97994999999989</v>
      </c>
      <c r="M1555" s="384">
        <v>47.168498999999997</v>
      </c>
      <c r="N1555" s="384">
        <v>54.776322000000043</v>
      </c>
      <c r="O1555" s="384">
        <v>585.80239200000244</v>
      </c>
      <c r="P1555" s="384">
        <v>349.95986900000008</v>
      </c>
      <c r="Q1555" s="384">
        <v>31.952866000000061</v>
      </c>
      <c r="R1555" s="384">
        <v>39.560689999999973</v>
      </c>
      <c r="S1555" s="385">
        <v>27.388161</v>
      </c>
      <c r="T1555" s="386">
        <v>671.04263700000206</v>
      </c>
      <c r="U1555" s="387">
        <v>502.41822400000052</v>
      </c>
      <c r="V1555" s="388">
        <v>313.72087399999992</v>
      </c>
      <c r="W1555" s="389">
        <v>313.2985230000001</v>
      </c>
      <c r="X1555" s="390">
        <v>439.05432299999995</v>
      </c>
      <c r="Y1555" s="391">
        <v>742.93003700000179</v>
      </c>
      <c r="Z1555" s="392">
        <v>44.793885000000003</v>
      </c>
      <c r="AA1555" s="393">
        <v>1046.9169730000017</v>
      </c>
      <c r="AB1555" s="394">
        <v>410.71892600000029</v>
      </c>
      <c r="AC1555" s="395">
        <v>345.61095400000039</v>
      </c>
      <c r="AD1555" s="396">
        <v>540.09264900000085</v>
      </c>
      <c r="AE1555" s="396">
        <v>459.15487600000023</v>
      </c>
      <c r="AF1555" s="397">
        <v>122.03953600000001</v>
      </c>
      <c r="AG1555" s="398">
        <v>479.42457600000017</v>
      </c>
      <c r="AH1555" s="399">
        <v>740.96920500000203</v>
      </c>
      <c r="AI1555" s="400">
        <v>296.6061850000001</v>
      </c>
      <c r="AJ1555" s="401">
        <v>428.24154900000002</v>
      </c>
      <c r="AK1555" s="402">
        <v>342.6696339999998</v>
      </c>
      <c r="AL1555" s="402">
        <v>214.66052399999998</v>
      </c>
      <c r="AM1555" s="402">
        <v>72.445888999999994</v>
      </c>
      <c r="AN1555" s="403">
        <v>315.6406510000001</v>
      </c>
    </row>
    <row r="1556" spans="2:40" x14ac:dyDescent="0.25">
      <c r="B1556" s="2" t="s">
        <v>94</v>
      </c>
      <c r="C1556" s="50" t="s">
        <v>96</v>
      </c>
      <c r="D1556" s="51">
        <v>1517</v>
      </c>
      <c r="E1556" s="52">
        <v>294</v>
      </c>
      <c r="F1556" s="53">
        <v>360</v>
      </c>
      <c r="G1556" s="53">
        <v>375</v>
      </c>
      <c r="H1556" s="54">
        <v>488</v>
      </c>
      <c r="I1556" s="55">
        <v>728</v>
      </c>
      <c r="J1556" s="56">
        <v>783</v>
      </c>
      <c r="K1556" s="57">
        <v>224</v>
      </c>
      <c r="L1556" s="58">
        <v>177</v>
      </c>
      <c r="M1556" s="58">
        <v>51</v>
      </c>
      <c r="N1556" s="58">
        <v>74</v>
      </c>
      <c r="O1556" s="58">
        <v>370</v>
      </c>
      <c r="P1556" s="58">
        <v>256</v>
      </c>
      <c r="Q1556" s="58">
        <v>170</v>
      </c>
      <c r="R1556" s="58">
        <v>152</v>
      </c>
      <c r="S1556" s="59">
        <v>43</v>
      </c>
      <c r="T1556" s="60">
        <v>592</v>
      </c>
      <c r="U1556" s="61">
        <v>531</v>
      </c>
      <c r="V1556" s="62">
        <v>363</v>
      </c>
      <c r="W1556" s="63">
        <v>343</v>
      </c>
      <c r="X1556" s="64">
        <v>429</v>
      </c>
      <c r="Y1556" s="65">
        <v>725</v>
      </c>
      <c r="Z1556" s="66">
        <v>48</v>
      </c>
      <c r="AA1556" s="67">
        <v>1079</v>
      </c>
      <c r="AB1556" s="68">
        <v>380</v>
      </c>
      <c r="AC1556" s="69">
        <v>352</v>
      </c>
      <c r="AD1556" s="70">
        <v>542</v>
      </c>
      <c r="AE1556" s="70">
        <v>445</v>
      </c>
      <c r="AF1556" s="71">
        <v>118</v>
      </c>
      <c r="AG1556" s="72">
        <v>471</v>
      </c>
      <c r="AH1556" s="73">
        <v>729</v>
      </c>
      <c r="AI1556" s="74">
        <v>317</v>
      </c>
      <c r="AJ1556" s="75">
        <v>431</v>
      </c>
      <c r="AK1556" s="76">
        <v>338</v>
      </c>
      <c r="AL1556" s="76">
        <v>213</v>
      </c>
      <c r="AM1556" s="76">
        <v>70</v>
      </c>
      <c r="AN1556" s="77">
        <v>323</v>
      </c>
    </row>
    <row r="1557" spans="2:40" x14ac:dyDescent="0.25">
      <c r="B1557" s="2" t="s">
        <v>97</v>
      </c>
      <c r="C1557" s="747" t="s">
        <v>605</v>
      </c>
      <c r="D1557" s="78">
        <v>424.222624</v>
      </c>
      <c r="E1557" s="79">
        <v>97.339089000000001</v>
      </c>
      <c r="F1557" s="80">
        <v>81.099645999999964</v>
      </c>
      <c r="G1557" s="80">
        <v>110.9173620000001</v>
      </c>
      <c r="H1557" s="81">
        <v>134.86652699999991</v>
      </c>
      <c r="I1557" s="82">
        <v>225.90095000000011</v>
      </c>
      <c r="J1557" s="83">
        <v>197.48177800000019</v>
      </c>
      <c r="K1557" s="84">
        <v>50.634227999999972</v>
      </c>
      <c r="L1557" s="85">
        <v>63.072103000000013</v>
      </c>
      <c r="M1557" s="85">
        <v>10.496392</v>
      </c>
      <c r="N1557" s="85">
        <v>13.359456999999999</v>
      </c>
      <c r="O1557" s="85">
        <v>165.65037300000003</v>
      </c>
      <c r="P1557" s="85">
        <v>88.801664999999986</v>
      </c>
      <c r="Q1557" s="85">
        <v>11.673499000000009</v>
      </c>
      <c r="R1557" s="85">
        <v>10.785686000000009</v>
      </c>
      <c r="S1557" s="86">
        <v>9.7492210000000021</v>
      </c>
      <c r="T1557" s="87">
        <v>171.07551499999997</v>
      </c>
      <c r="U1557" s="88">
        <v>139.472858</v>
      </c>
      <c r="V1557" s="89">
        <v>111.24493499999994</v>
      </c>
      <c r="W1557" s="90">
        <v>119.87189599999992</v>
      </c>
      <c r="X1557" s="91">
        <v>134.586837</v>
      </c>
      <c r="Y1557" s="92">
        <v>165.6457740000001</v>
      </c>
      <c r="Z1557" s="93">
        <v>7.781509999999999</v>
      </c>
      <c r="AA1557" s="94">
        <v>297.43122200000016</v>
      </c>
      <c r="AB1557" s="95">
        <v>112.46956700000001</v>
      </c>
      <c r="AC1557" s="96">
        <v>121.245465</v>
      </c>
      <c r="AD1557" s="97">
        <v>134.86106399999997</v>
      </c>
      <c r="AE1557" s="97">
        <v>133.27820799999998</v>
      </c>
      <c r="AF1557" s="98">
        <v>22.302609</v>
      </c>
      <c r="AG1557" s="99">
        <v>88.349597000000031</v>
      </c>
      <c r="AH1557" s="100">
        <v>225.39699100000016</v>
      </c>
      <c r="AI1557" s="101">
        <v>110.47603599999995</v>
      </c>
      <c r="AJ1557" s="102">
        <v>109.319532</v>
      </c>
      <c r="AK1557" s="103">
        <v>128.382746</v>
      </c>
      <c r="AL1557" s="103">
        <v>44.736184999999999</v>
      </c>
      <c r="AM1557" s="103">
        <v>21.138257000000003</v>
      </c>
      <c r="AN1557" s="104">
        <v>73.346419999999966</v>
      </c>
    </row>
    <row r="1558" spans="2:40" x14ac:dyDescent="0.25">
      <c r="B1558" s="2" t="s">
        <v>99</v>
      </c>
      <c r="C1558" s="747"/>
      <c r="D1558" s="105">
        <v>0.27964577027551579</v>
      </c>
      <c r="E1558" s="106">
        <v>0.3564750489996642</v>
      </c>
      <c r="F1558" s="107">
        <v>0.21384217178045059</v>
      </c>
      <c r="G1558" s="107">
        <v>0.29246502911658567</v>
      </c>
      <c r="H1558" s="108">
        <v>0.27782331219145223</v>
      </c>
      <c r="I1558" s="109">
        <v>0.30390423428338559</v>
      </c>
      <c r="J1558" s="110">
        <v>0.25706774541186866</v>
      </c>
      <c r="K1558" s="111">
        <v>0.24650176723309117</v>
      </c>
      <c r="L1558" s="112">
        <v>0.36045331479406673</v>
      </c>
      <c r="M1558" s="112">
        <v>0.22252970144332981</v>
      </c>
      <c r="N1558" s="112">
        <v>0.24389109221316449</v>
      </c>
      <c r="O1558" s="112">
        <v>0.28277517344107966</v>
      </c>
      <c r="P1558" s="112">
        <v>0.2537481376186021</v>
      </c>
      <c r="Q1558" s="112">
        <v>0.36533495931163062</v>
      </c>
      <c r="R1558" s="112">
        <v>0.27263644794870912</v>
      </c>
      <c r="S1558" s="113">
        <v>0.35596479077218812</v>
      </c>
      <c r="T1558" s="114">
        <v>0.25493985861288787</v>
      </c>
      <c r="U1558" s="115">
        <v>0.27760310302756824</v>
      </c>
      <c r="V1558" s="116">
        <v>0.35459844791838735</v>
      </c>
      <c r="W1558" s="117">
        <v>0.38261238786625201</v>
      </c>
      <c r="X1558" s="118">
        <v>0.30653800668761438</v>
      </c>
      <c r="Y1558" s="119">
        <v>0.22296281715689967</v>
      </c>
      <c r="Z1558" s="120">
        <v>0.17371813139226477</v>
      </c>
      <c r="AA1558" s="121">
        <v>0.28410201541359448</v>
      </c>
      <c r="AB1558" s="122">
        <v>0.27383585191786347</v>
      </c>
      <c r="AC1558" s="123">
        <v>0.35081487897516078</v>
      </c>
      <c r="AD1558" s="124">
        <v>0.24969986954960344</v>
      </c>
      <c r="AE1558" s="124">
        <v>0.29026852368654776</v>
      </c>
      <c r="AF1558" s="125">
        <v>0.18274904781676649</v>
      </c>
      <c r="AG1558" s="126">
        <v>0.18428257837161857</v>
      </c>
      <c r="AH1558" s="127">
        <v>0.30419211686401937</v>
      </c>
      <c r="AI1558" s="128">
        <v>0.37246706773832078</v>
      </c>
      <c r="AJ1558" s="129">
        <v>0.25527539832432278</v>
      </c>
      <c r="AK1558" s="130">
        <v>0.37465457473246688</v>
      </c>
      <c r="AL1558" s="130">
        <v>0.20840434079998796</v>
      </c>
      <c r="AM1558" s="130">
        <v>0.29177993798930407</v>
      </c>
      <c r="AN1558" s="131">
        <v>0.23237317426518661</v>
      </c>
    </row>
    <row r="1559" spans="2:40" x14ac:dyDescent="0.25">
      <c r="B1559" s="2" t="s">
        <v>100</v>
      </c>
      <c r="C1559" s="747"/>
      <c r="D1559" s="132" t="s">
        <v>525</v>
      </c>
      <c r="E1559" s="133" t="s">
        <v>333</v>
      </c>
      <c r="F1559" s="134"/>
      <c r="G1559" s="140" t="s">
        <v>214</v>
      </c>
      <c r="H1559" s="135"/>
      <c r="I1559" s="136"/>
      <c r="J1559" s="236"/>
      <c r="K1559" s="138"/>
      <c r="L1559" s="140" t="s">
        <v>391</v>
      </c>
      <c r="M1559" s="139"/>
      <c r="N1559" s="139"/>
      <c r="O1559" s="139"/>
      <c r="P1559" s="139"/>
      <c r="Q1559" s="140" t="s">
        <v>391</v>
      </c>
      <c r="R1559" s="139"/>
      <c r="S1559" s="141"/>
      <c r="T1559" s="142"/>
      <c r="U1559" s="237"/>
      <c r="V1559" s="137" t="s">
        <v>122</v>
      </c>
      <c r="W1559" s="133" t="s">
        <v>155</v>
      </c>
      <c r="X1559" s="140" t="s">
        <v>112</v>
      </c>
      <c r="Y1559" s="146"/>
      <c r="Z1559" s="147"/>
      <c r="AA1559" s="148"/>
      <c r="AB1559" s="149"/>
      <c r="AC1559" s="133" t="s">
        <v>521</v>
      </c>
      <c r="AD1559" s="151"/>
      <c r="AE1559" s="140" t="s">
        <v>183</v>
      </c>
      <c r="AF1559" s="152"/>
      <c r="AG1559" s="238"/>
      <c r="AH1559" s="140" t="s">
        <v>156</v>
      </c>
      <c r="AI1559" s="137" t="s">
        <v>270</v>
      </c>
      <c r="AJ1559" s="155"/>
      <c r="AK1559" s="140" t="s">
        <v>469</v>
      </c>
      <c r="AL1559" s="156"/>
      <c r="AM1559" s="156"/>
      <c r="AN1559" s="157"/>
    </row>
    <row r="1560" spans="2:40" x14ac:dyDescent="0.25">
      <c r="B1560" s="2" t="s">
        <v>97</v>
      </c>
      <c r="C1560" s="747" t="s">
        <v>602</v>
      </c>
      <c r="D1560" s="158">
        <v>195.22344300000012</v>
      </c>
      <c r="E1560" s="159">
        <v>57.353923999999992</v>
      </c>
      <c r="F1560" s="160">
        <v>50.190866000000007</v>
      </c>
      <c r="G1560" s="160">
        <v>48.532368999999996</v>
      </c>
      <c r="H1560" s="161">
        <v>39.146284000000023</v>
      </c>
      <c r="I1560" s="162">
        <v>117.336809</v>
      </c>
      <c r="J1560" s="163">
        <v>77.886633999999972</v>
      </c>
      <c r="K1560" s="164">
        <v>26.26441800000001</v>
      </c>
      <c r="L1560" s="165">
        <v>27.079541000000003</v>
      </c>
      <c r="M1560" s="165">
        <v>3.3550560000000003</v>
      </c>
      <c r="N1560" s="165">
        <v>7.6026239999999996</v>
      </c>
      <c r="O1560" s="165">
        <v>66.931623999999999</v>
      </c>
      <c r="P1560" s="165">
        <v>53.348647000000014</v>
      </c>
      <c r="Q1560" s="165">
        <v>3.8727299999999989</v>
      </c>
      <c r="R1560" s="165">
        <v>3.1184570000000003</v>
      </c>
      <c r="S1560" s="166">
        <v>3.6503459999999999</v>
      </c>
      <c r="T1560" s="167">
        <v>85.192346000000043</v>
      </c>
      <c r="U1560" s="168">
        <v>74.251271999999943</v>
      </c>
      <c r="V1560" s="169">
        <v>34.046571000000007</v>
      </c>
      <c r="W1560" s="170">
        <v>44.160477999999998</v>
      </c>
      <c r="X1560" s="171">
        <v>47.932994999999991</v>
      </c>
      <c r="Y1560" s="172">
        <v>99.044015000000002</v>
      </c>
      <c r="Z1560" s="173">
        <v>3.6742840000000001</v>
      </c>
      <c r="AA1560" s="174">
        <v>111.96939899999998</v>
      </c>
      <c r="AB1560" s="175">
        <v>73.266572999999994</v>
      </c>
      <c r="AC1560" s="176">
        <v>47.708215000000003</v>
      </c>
      <c r="AD1560" s="177">
        <v>66.180846999999972</v>
      </c>
      <c r="AE1560" s="177">
        <v>58.191741999999984</v>
      </c>
      <c r="AF1560" s="178">
        <v>17.685006000000001</v>
      </c>
      <c r="AG1560" s="179">
        <v>47.178757999999995</v>
      </c>
      <c r="AH1560" s="180">
        <v>96.111553999999984</v>
      </c>
      <c r="AI1560" s="181">
        <v>51.933130999999996</v>
      </c>
      <c r="AJ1560" s="182">
        <v>59.86541399999998</v>
      </c>
      <c r="AK1560" s="183">
        <v>52.568181000000003</v>
      </c>
      <c r="AL1560" s="183">
        <v>19.040919000000002</v>
      </c>
      <c r="AM1560" s="183">
        <v>8.376633</v>
      </c>
      <c r="AN1560" s="184">
        <v>34.701282000000013</v>
      </c>
    </row>
    <row r="1561" spans="2:40" x14ac:dyDescent="0.25">
      <c r="B1561" s="2" t="s">
        <v>99</v>
      </c>
      <c r="C1561" s="747"/>
      <c r="D1561" s="185">
        <v>0.12869047289088781</v>
      </c>
      <c r="E1561" s="186">
        <v>0.21004144458577184</v>
      </c>
      <c r="F1561" s="187">
        <v>0.13234242463871645</v>
      </c>
      <c r="G1561" s="187">
        <v>0.12796933191290527</v>
      </c>
      <c r="H1561" s="188">
        <v>8.0640841895982585E-2</v>
      </c>
      <c r="I1561" s="189">
        <v>0.15785304617975643</v>
      </c>
      <c r="J1561" s="190">
        <v>0.10138728546438026</v>
      </c>
      <c r="K1561" s="191">
        <v>0.12786262787197258</v>
      </c>
      <c r="L1561" s="192">
        <v>0.1547579651268618</v>
      </c>
      <c r="M1561" s="192">
        <v>7.1129166098755872E-2</v>
      </c>
      <c r="N1561" s="192">
        <v>0.13879398474399202</v>
      </c>
      <c r="O1561" s="192">
        <v>0.11425631734190618</v>
      </c>
      <c r="P1561" s="192">
        <v>0.15244218473518745</v>
      </c>
      <c r="Q1561" s="192">
        <v>0.121201334490621</v>
      </c>
      <c r="R1561" s="192">
        <v>7.8827164035814398E-2</v>
      </c>
      <c r="S1561" s="193">
        <v>0.13328189504947047</v>
      </c>
      <c r="T1561" s="194">
        <v>0.12695519077724382</v>
      </c>
      <c r="U1561" s="195">
        <v>0.14778777610582824</v>
      </c>
      <c r="V1561" s="196">
        <v>0.10852504191353241</v>
      </c>
      <c r="W1561" s="197">
        <v>0.14095335521259378</v>
      </c>
      <c r="X1561" s="198">
        <v>0.10917326738176771</v>
      </c>
      <c r="Y1561" s="199">
        <v>0.13331539992641295</v>
      </c>
      <c r="Z1561" s="200">
        <v>8.2026464103303387E-2</v>
      </c>
      <c r="AA1561" s="201">
        <v>0.10695155574672283</v>
      </c>
      <c r="AB1561" s="202">
        <v>0.17838616231675661</v>
      </c>
      <c r="AC1561" s="203">
        <v>0.13804022831984644</v>
      </c>
      <c r="AD1561" s="204">
        <v>0.12253610028304582</v>
      </c>
      <c r="AE1561" s="204">
        <v>0.12673663080080186</v>
      </c>
      <c r="AF1561" s="205">
        <v>0.14491210454946338</v>
      </c>
      <c r="AG1561" s="206">
        <v>9.8407049537652364E-2</v>
      </c>
      <c r="AH1561" s="207">
        <v>0.12971059168376603</v>
      </c>
      <c r="AI1561" s="208">
        <v>0.17509119373218726</v>
      </c>
      <c r="AJ1561" s="209">
        <v>0.13979356776518659</v>
      </c>
      <c r="AK1561" s="210">
        <v>0.15340776008182866</v>
      </c>
      <c r="AL1561" s="210">
        <v>8.8702471442769812E-2</v>
      </c>
      <c r="AM1561" s="210">
        <v>0.11562606402690428</v>
      </c>
      <c r="AN1561" s="211">
        <v>0.10993920425034227</v>
      </c>
    </row>
    <row r="1562" spans="2:40" x14ac:dyDescent="0.25">
      <c r="B1562" s="2" t="s">
        <v>100</v>
      </c>
      <c r="C1562" s="747"/>
      <c r="D1562" s="132" t="s">
        <v>537</v>
      </c>
      <c r="E1562" s="133" t="s">
        <v>116</v>
      </c>
      <c r="F1562" s="140" t="s">
        <v>186</v>
      </c>
      <c r="G1562" s="140" t="s">
        <v>186</v>
      </c>
      <c r="H1562" s="214"/>
      <c r="I1562" s="133" t="s">
        <v>149</v>
      </c>
      <c r="J1562" s="216"/>
      <c r="K1562" s="239"/>
      <c r="L1562" s="140" t="s">
        <v>321</v>
      </c>
      <c r="M1562" s="217"/>
      <c r="N1562" s="217"/>
      <c r="O1562" s="217"/>
      <c r="P1562" s="140" t="s">
        <v>321</v>
      </c>
      <c r="Q1562" s="217"/>
      <c r="R1562" s="217"/>
      <c r="S1562" s="240"/>
      <c r="T1562" s="218"/>
      <c r="U1562" s="219"/>
      <c r="V1562" s="220"/>
      <c r="W1562" s="221"/>
      <c r="X1562" s="222"/>
      <c r="Y1562" s="223"/>
      <c r="Z1562" s="224"/>
      <c r="AA1562" s="225"/>
      <c r="AB1562" s="137" t="s">
        <v>188</v>
      </c>
      <c r="AC1562" s="227"/>
      <c r="AD1562" s="228"/>
      <c r="AE1562" s="228"/>
      <c r="AF1562" s="229"/>
      <c r="AG1562" s="230"/>
      <c r="AH1562" s="231"/>
      <c r="AI1562" s="137" t="s">
        <v>270</v>
      </c>
      <c r="AJ1562" s="233"/>
      <c r="AK1562" s="140" t="s">
        <v>161</v>
      </c>
      <c r="AL1562" s="234"/>
      <c r="AM1562" s="234"/>
      <c r="AN1562" s="235"/>
    </row>
    <row r="1563" spans="2:40" x14ac:dyDescent="0.25">
      <c r="B1563" s="2" t="s">
        <v>97</v>
      </c>
      <c r="C1563" s="747" t="s">
        <v>600</v>
      </c>
      <c r="D1563" s="78">
        <v>191.88917900000013</v>
      </c>
      <c r="E1563" s="79">
        <v>21.727904000000002</v>
      </c>
      <c r="F1563" s="80">
        <v>47.702475</v>
      </c>
      <c r="G1563" s="80">
        <v>51.698696999999981</v>
      </c>
      <c r="H1563" s="81">
        <v>70.760102999999958</v>
      </c>
      <c r="I1563" s="82">
        <v>122.36041899999998</v>
      </c>
      <c r="J1563" s="83">
        <v>69.528760000000005</v>
      </c>
      <c r="K1563" s="84">
        <v>29.594263000000019</v>
      </c>
      <c r="L1563" s="85">
        <v>38.245565000000006</v>
      </c>
      <c r="M1563" s="85">
        <v>9.1997870000000024</v>
      </c>
      <c r="N1563" s="85">
        <v>7.4485040000000007</v>
      </c>
      <c r="O1563" s="85">
        <v>65.73388700000001</v>
      </c>
      <c r="P1563" s="85">
        <v>30.173147</v>
      </c>
      <c r="Q1563" s="85">
        <v>4.4731050000000003</v>
      </c>
      <c r="R1563" s="85">
        <v>4.2763439999999999</v>
      </c>
      <c r="S1563" s="86">
        <v>2.744577</v>
      </c>
      <c r="T1563" s="87">
        <v>76.262406000000027</v>
      </c>
      <c r="U1563" s="88">
        <v>56.817771999999977</v>
      </c>
      <c r="V1563" s="89">
        <v>57.721603000000002</v>
      </c>
      <c r="W1563" s="90">
        <v>49.81967800000001</v>
      </c>
      <c r="X1563" s="91">
        <v>60.494488999999987</v>
      </c>
      <c r="Y1563" s="92">
        <v>79.835470000000029</v>
      </c>
      <c r="Z1563" s="93">
        <v>5.7575780000000005</v>
      </c>
      <c r="AA1563" s="94">
        <v>148.6585740000001</v>
      </c>
      <c r="AB1563" s="95">
        <v>34.802603000000005</v>
      </c>
      <c r="AC1563" s="96">
        <v>46.54604599999999</v>
      </c>
      <c r="AD1563" s="97">
        <v>65.573351000000002</v>
      </c>
      <c r="AE1563" s="97">
        <v>62.25779099999999</v>
      </c>
      <c r="AF1563" s="98">
        <v>11.213533999999999</v>
      </c>
      <c r="AG1563" s="99">
        <v>25.045876000000003</v>
      </c>
      <c r="AH1563" s="100">
        <v>88.891980000000004</v>
      </c>
      <c r="AI1563" s="101">
        <v>77.951323000000002</v>
      </c>
      <c r="AJ1563" s="102">
        <v>38.202474999999993</v>
      </c>
      <c r="AK1563" s="103">
        <v>89.55395</v>
      </c>
      <c r="AL1563" s="103">
        <v>13.865398000000003</v>
      </c>
      <c r="AM1563" s="103">
        <v>4.4390879999999999</v>
      </c>
      <c r="AN1563" s="104">
        <v>31.558416000000005</v>
      </c>
    </row>
    <row r="1564" spans="2:40" x14ac:dyDescent="0.25">
      <c r="B1564" s="2" t="s">
        <v>99</v>
      </c>
      <c r="C1564" s="747"/>
      <c r="D1564" s="105">
        <v>0.12649254007959596</v>
      </c>
      <c r="E1564" s="106">
        <v>7.9571893703052843E-2</v>
      </c>
      <c r="F1564" s="107">
        <v>0.12578107743284914</v>
      </c>
      <c r="G1564" s="107">
        <v>0.13631825217223001</v>
      </c>
      <c r="H1564" s="108">
        <v>0.14576490270612752</v>
      </c>
      <c r="I1564" s="109">
        <v>0.16461130173551372</v>
      </c>
      <c r="J1564" s="110">
        <v>9.0507599007351974E-2</v>
      </c>
      <c r="K1564" s="111">
        <v>0.1440732567199581</v>
      </c>
      <c r="L1564" s="112">
        <v>0.21857112772063331</v>
      </c>
      <c r="M1564" s="112">
        <v>0.19504091067218404</v>
      </c>
      <c r="N1564" s="112">
        <v>0.13598036027318511</v>
      </c>
      <c r="O1564" s="112">
        <v>0.11221170807373509</v>
      </c>
      <c r="P1564" s="112">
        <v>8.6218877285040907E-2</v>
      </c>
      <c r="Q1564" s="112">
        <v>0.13999072884416666</v>
      </c>
      <c r="R1564" s="112">
        <v>0.10809578902693565</v>
      </c>
      <c r="S1564" s="113">
        <v>0.10021034270975696</v>
      </c>
      <c r="T1564" s="114">
        <v>0.11364763100738678</v>
      </c>
      <c r="U1564" s="115">
        <v>0.1130885968817881</v>
      </c>
      <c r="V1564" s="116">
        <v>0.18399031681902053</v>
      </c>
      <c r="W1564" s="117">
        <v>0.159016638581472</v>
      </c>
      <c r="X1564" s="118">
        <v>0.13778360861282304</v>
      </c>
      <c r="Y1564" s="119">
        <v>0.10746028027400895</v>
      </c>
      <c r="Z1564" s="120">
        <v>0.12853491051289703</v>
      </c>
      <c r="AA1564" s="121">
        <v>0.14199652678665653</v>
      </c>
      <c r="AB1564" s="122">
        <v>8.4735815169130965E-2</v>
      </c>
      <c r="AC1564" s="123">
        <v>0.1346775773779437</v>
      </c>
      <c r="AD1564" s="124">
        <v>0.12141130067482162</v>
      </c>
      <c r="AE1564" s="124">
        <v>0.13559213732492292</v>
      </c>
      <c r="AF1564" s="125">
        <v>9.1884436532108746E-2</v>
      </c>
      <c r="AG1564" s="126">
        <v>5.2241535486074027E-2</v>
      </c>
      <c r="AH1564" s="127">
        <v>0.11996717191505922</v>
      </c>
      <c r="AI1564" s="128">
        <v>0.26281084799361137</v>
      </c>
      <c r="AJ1564" s="129">
        <v>8.9207773251352568E-2</v>
      </c>
      <c r="AK1564" s="130">
        <v>0.26134194896300633</v>
      </c>
      <c r="AL1564" s="130">
        <v>6.4592211654155865E-2</v>
      </c>
      <c r="AM1564" s="130">
        <v>6.127453277576593E-2</v>
      </c>
      <c r="AN1564" s="131">
        <v>9.9982102748862933E-2</v>
      </c>
    </row>
    <row r="1565" spans="2:40" x14ac:dyDescent="0.25">
      <c r="B1565" s="2" t="s">
        <v>100</v>
      </c>
      <c r="C1565" s="747"/>
      <c r="D1565" s="132" t="s">
        <v>488</v>
      </c>
      <c r="E1565" s="241"/>
      <c r="F1565" s="134"/>
      <c r="G1565" s="140" t="s">
        <v>127</v>
      </c>
      <c r="H1565" s="137" t="s">
        <v>127</v>
      </c>
      <c r="I1565" s="133" t="s">
        <v>149</v>
      </c>
      <c r="J1565" s="236"/>
      <c r="K1565" s="133" t="s">
        <v>130</v>
      </c>
      <c r="L1565" s="140" t="s">
        <v>489</v>
      </c>
      <c r="M1565" s="139"/>
      <c r="N1565" s="139"/>
      <c r="O1565" s="139"/>
      <c r="P1565" s="139"/>
      <c r="Q1565" s="139"/>
      <c r="R1565" s="139"/>
      <c r="S1565" s="141"/>
      <c r="T1565" s="142"/>
      <c r="U1565" s="237"/>
      <c r="V1565" s="137" t="s">
        <v>122</v>
      </c>
      <c r="W1565" s="133" t="s">
        <v>112</v>
      </c>
      <c r="X1565" s="145"/>
      <c r="Y1565" s="146"/>
      <c r="Z1565" s="147"/>
      <c r="AA1565" s="140" t="s">
        <v>131</v>
      </c>
      <c r="AB1565" s="149"/>
      <c r="AC1565" s="150"/>
      <c r="AD1565" s="151"/>
      <c r="AE1565" s="151"/>
      <c r="AF1565" s="152"/>
      <c r="AG1565" s="238"/>
      <c r="AH1565" s="140" t="s">
        <v>156</v>
      </c>
      <c r="AI1565" s="137" t="s">
        <v>264</v>
      </c>
      <c r="AJ1565" s="155"/>
      <c r="AK1565" s="140" t="s">
        <v>356</v>
      </c>
      <c r="AL1565" s="156"/>
      <c r="AM1565" s="156"/>
      <c r="AN1565" s="157"/>
    </row>
    <row r="1566" spans="2:40" x14ac:dyDescent="0.25">
      <c r="B1566" s="2" t="s">
        <v>97</v>
      </c>
      <c r="C1566" s="747" t="s">
        <v>601</v>
      </c>
      <c r="D1566" s="158">
        <v>187.51904799999988</v>
      </c>
      <c r="E1566" s="159">
        <v>45.678570000000015</v>
      </c>
      <c r="F1566" s="160">
        <v>43.518804000000003</v>
      </c>
      <c r="G1566" s="160">
        <v>48.694562999999988</v>
      </c>
      <c r="H1566" s="161">
        <v>49.627111000000014</v>
      </c>
      <c r="I1566" s="162">
        <v>114.08437899999998</v>
      </c>
      <c r="J1566" s="163">
        <v>71.564560000000014</v>
      </c>
      <c r="K1566" s="164">
        <v>24.444112000000008</v>
      </c>
      <c r="L1566" s="165">
        <v>26.582735</v>
      </c>
      <c r="M1566" s="165">
        <v>8.8565380000000005</v>
      </c>
      <c r="N1566" s="165">
        <v>7.1309450000000005</v>
      </c>
      <c r="O1566" s="165">
        <v>59.751393000000007</v>
      </c>
      <c r="P1566" s="165">
        <v>45.106548000000011</v>
      </c>
      <c r="Q1566" s="165">
        <v>5.3512449999999987</v>
      </c>
      <c r="R1566" s="165">
        <v>4.5800109999999998</v>
      </c>
      <c r="S1566" s="166">
        <v>5.7155209999999999</v>
      </c>
      <c r="T1566" s="167">
        <v>78.504915000000025</v>
      </c>
      <c r="U1566" s="168">
        <v>57.635829000000001</v>
      </c>
      <c r="V1566" s="169">
        <v>49.391259999999996</v>
      </c>
      <c r="W1566" s="170">
        <v>40.956830000000004</v>
      </c>
      <c r="X1566" s="171">
        <v>69.525190000000009</v>
      </c>
      <c r="Y1566" s="172">
        <v>73.038568000000012</v>
      </c>
      <c r="Z1566" s="173">
        <v>7.5656849999999993</v>
      </c>
      <c r="AA1566" s="174">
        <v>123.042472</v>
      </c>
      <c r="AB1566" s="175">
        <v>50.155839999999991</v>
      </c>
      <c r="AC1566" s="176">
        <v>44.846398999999998</v>
      </c>
      <c r="AD1566" s="177">
        <v>64.433527999999995</v>
      </c>
      <c r="AE1566" s="177">
        <v>61.945429000000011</v>
      </c>
      <c r="AF1566" s="178">
        <v>10.556823000000001</v>
      </c>
      <c r="AG1566" s="179">
        <v>27.761295000000008</v>
      </c>
      <c r="AH1566" s="180">
        <v>99.329856000000007</v>
      </c>
      <c r="AI1566" s="181">
        <v>60.427897000000002</v>
      </c>
      <c r="AJ1566" s="182">
        <v>47.059503999999997</v>
      </c>
      <c r="AK1566" s="183">
        <v>70.621059999999986</v>
      </c>
      <c r="AL1566" s="183">
        <v>14.816301000000001</v>
      </c>
      <c r="AM1566" s="183">
        <v>5.1472300000000004</v>
      </c>
      <c r="AN1566" s="184">
        <v>36.554710000000007</v>
      </c>
    </row>
    <row r="1567" spans="2:40" x14ac:dyDescent="0.25">
      <c r="B1567" s="2" t="s">
        <v>99</v>
      </c>
      <c r="C1567" s="747"/>
      <c r="D1567" s="185">
        <v>0.12361176809677034</v>
      </c>
      <c r="E1567" s="186">
        <v>0.16728398268638611</v>
      </c>
      <c r="F1567" s="187">
        <v>0.1147496446611834</v>
      </c>
      <c r="G1567" s="187">
        <v>0.12839700231614237</v>
      </c>
      <c r="H1567" s="188">
        <v>0.10223121080676206</v>
      </c>
      <c r="I1567" s="189">
        <v>0.15347755661802456</v>
      </c>
      <c r="J1567" s="190">
        <v>9.3157658782028918E-2</v>
      </c>
      <c r="K1567" s="191">
        <v>0.11900086254783256</v>
      </c>
      <c r="L1567" s="192">
        <v>0.15191874840517453</v>
      </c>
      <c r="M1567" s="192">
        <v>0.18776382941505093</v>
      </c>
      <c r="N1567" s="192">
        <v>0.13018298307798021</v>
      </c>
      <c r="O1567" s="192">
        <v>0.10199923014312268</v>
      </c>
      <c r="P1567" s="192">
        <v>0.12889063002821047</v>
      </c>
      <c r="Q1567" s="192">
        <v>0.16747308363512645</v>
      </c>
      <c r="R1567" s="192">
        <v>0.1157717673781727</v>
      </c>
      <c r="S1567" s="193">
        <v>0.20868582596692051</v>
      </c>
      <c r="T1567" s="194">
        <v>0.11698945889782526</v>
      </c>
      <c r="U1567" s="195">
        <v>0.11471683598801929</v>
      </c>
      <c r="V1567" s="196">
        <v>0.15743695779707667</v>
      </c>
      <c r="W1567" s="197">
        <v>0.13072781067659228</v>
      </c>
      <c r="X1567" s="198">
        <v>0.15835213630273268</v>
      </c>
      <c r="Y1567" s="199">
        <v>9.8311502244456755E-2</v>
      </c>
      <c r="Z1567" s="200">
        <v>0.16889995141077846</v>
      </c>
      <c r="AA1567" s="201">
        <v>0.11752839544421045</v>
      </c>
      <c r="AB1567" s="202">
        <v>0.122117187265921</v>
      </c>
      <c r="AC1567" s="203">
        <v>0.12975977318126308</v>
      </c>
      <c r="AD1567" s="204">
        <v>0.11930087943115091</v>
      </c>
      <c r="AE1567" s="204">
        <v>0.13491183963817904</v>
      </c>
      <c r="AF1567" s="205">
        <v>8.6503303322949379E-2</v>
      </c>
      <c r="AG1567" s="206">
        <v>5.7905448301423738E-2</v>
      </c>
      <c r="AH1567" s="207">
        <v>0.13405395977286227</v>
      </c>
      <c r="AI1567" s="208">
        <v>0.20373107526399015</v>
      </c>
      <c r="AJ1567" s="209">
        <v>0.10989009382646334</v>
      </c>
      <c r="AK1567" s="210">
        <v>0.20609080289851428</v>
      </c>
      <c r="AL1567" s="210">
        <v>6.9022010772693362E-2</v>
      </c>
      <c r="AM1567" s="210">
        <v>7.1049304122694945E-2</v>
      </c>
      <c r="AN1567" s="211">
        <v>0.11581116020445666</v>
      </c>
    </row>
    <row r="1568" spans="2:40" x14ac:dyDescent="0.25">
      <c r="B1568" s="2" t="s">
        <v>100</v>
      </c>
      <c r="C1568" s="747"/>
      <c r="D1568" s="132" t="s">
        <v>583</v>
      </c>
      <c r="E1568" s="133" t="s">
        <v>186</v>
      </c>
      <c r="F1568" s="213"/>
      <c r="G1568" s="213"/>
      <c r="H1568" s="214"/>
      <c r="I1568" s="133" t="s">
        <v>149</v>
      </c>
      <c r="J1568" s="216"/>
      <c r="K1568" s="239"/>
      <c r="L1568" s="217"/>
      <c r="M1568" s="217"/>
      <c r="N1568" s="217"/>
      <c r="O1568" s="217"/>
      <c r="P1568" s="217"/>
      <c r="Q1568" s="140" t="s">
        <v>263</v>
      </c>
      <c r="R1568" s="217"/>
      <c r="S1568" s="240"/>
      <c r="T1568" s="218"/>
      <c r="U1568" s="219"/>
      <c r="V1568" s="220"/>
      <c r="W1568" s="221"/>
      <c r="X1568" s="140" t="s">
        <v>155</v>
      </c>
      <c r="Y1568" s="223"/>
      <c r="Z1568" s="224"/>
      <c r="AA1568" s="225"/>
      <c r="AB1568" s="226"/>
      <c r="AC1568" s="227"/>
      <c r="AD1568" s="228"/>
      <c r="AE1568" s="228"/>
      <c r="AF1568" s="229"/>
      <c r="AG1568" s="230"/>
      <c r="AH1568" s="140" t="s">
        <v>156</v>
      </c>
      <c r="AI1568" s="137" t="s">
        <v>264</v>
      </c>
      <c r="AJ1568" s="233"/>
      <c r="AK1568" s="140" t="s">
        <v>356</v>
      </c>
      <c r="AL1568" s="234"/>
      <c r="AM1568" s="234"/>
      <c r="AN1568" s="235"/>
    </row>
    <row r="1569" spans="2:40" x14ac:dyDescent="0.25">
      <c r="B1569" s="2" t="s">
        <v>97</v>
      </c>
      <c r="C1569" s="747" t="s">
        <v>595</v>
      </c>
      <c r="D1569" s="78">
        <v>169.58087499999999</v>
      </c>
      <c r="E1569" s="79">
        <v>30.318808000000004</v>
      </c>
      <c r="F1569" s="80">
        <v>38.202527000000003</v>
      </c>
      <c r="G1569" s="80">
        <v>50.479217999999975</v>
      </c>
      <c r="H1569" s="81">
        <v>50.580322000000017</v>
      </c>
      <c r="I1569" s="82">
        <v>102.08107299999999</v>
      </c>
      <c r="J1569" s="83">
        <v>67.499801999999988</v>
      </c>
      <c r="K1569" s="84">
        <v>24.728916000000012</v>
      </c>
      <c r="L1569" s="85">
        <v>26.941608000000009</v>
      </c>
      <c r="M1569" s="85">
        <v>5.8850499999999997</v>
      </c>
      <c r="N1569" s="85">
        <v>8.2475380000000005</v>
      </c>
      <c r="O1569" s="85">
        <v>61.557532999999999</v>
      </c>
      <c r="P1569" s="85">
        <v>31.242946000000003</v>
      </c>
      <c r="Q1569" s="85">
        <v>4.3893569999999995</v>
      </c>
      <c r="R1569" s="85">
        <v>3.3582209999999995</v>
      </c>
      <c r="S1569" s="86">
        <v>3.2297059999999997</v>
      </c>
      <c r="T1569" s="87">
        <v>67.526212000000001</v>
      </c>
      <c r="U1569" s="88">
        <v>53.322056999999987</v>
      </c>
      <c r="V1569" s="89">
        <v>46.745562</v>
      </c>
      <c r="W1569" s="90">
        <v>32.447292000000004</v>
      </c>
      <c r="X1569" s="91">
        <v>61.647798999999985</v>
      </c>
      <c r="Y1569" s="92">
        <v>73.752530000000021</v>
      </c>
      <c r="Z1569" s="93">
        <v>8.4150139999999993</v>
      </c>
      <c r="AA1569" s="94">
        <v>124.59698799999994</v>
      </c>
      <c r="AB1569" s="95">
        <v>34.737610000000004</v>
      </c>
      <c r="AC1569" s="96">
        <v>44.157007</v>
      </c>
      <c r="AD1569" s="97">
        <v>54.218544999999992</v>
      </c>
      <c r="AE1569" s="97">
        <v>55.122446000000011</v>
      </c>
      <c r="AF1569" s="98">
        <v>8.835979</v>
      </c>
      <c r="AG1569" s="99">
        <v>16.502658000000004</v>
      </c>
      <c r="AH1569" s="100">
        <v>77.940313000000003</v>
      </c>
      <c r="AI1569" s="101">
        <v>75.137904000000049</v>
      </c>
      <c r="AJ1569" s="102">
        <v>17.690145000000001</v>
      </c>
      <c r="AK1569" s="103">
        <v>83.619917000000029</v>
      </c>
      <c r="AL1569" s="103">
        <v>11.977802000000001</v>
      </c>
      <c r="AM1569" s="103">
        <v>9.3044410000000006</v>
      </c>
      <c r="AN1569" s="104">
        <v>35.067944000000004</v>
      </c>
    </row>
    <row r="1570" spans="2:40" x14ac:dyDescent="0.25">
      <c r="B1570" s="2" t="s">
        <v>99</v>
      </c>
      <c r="C1570" s="747"/>
      <c r="D1570" s="105">
        <v>0.11178699986866086</v>
      </c>
      <c r="E1570" s="106">
        <v>0.11103348796916943</v>
      </c>
      <c r="F1570" s="107">
        <v>0.100731775588531</v>
      </c>
      <c r="G1570" s="107">
        <v>0.13310275051576195</v>
      </c>
      <c r="H1570" s="108">
        <v>0.10419481321521833</v>
      </c>
      <c r="I1570" s="109">
        <v>0.13732952572749857</v>
      </c>
      <c r="J1570" s="110">
        <v>8.7866445662077866E-2</v>
      </c>
      <c r="K1570" s="111">
        <v>0.12038736910847481</v>
      </c>
      <c r="L1570" s="112">
        <v>0.15396968624119522</v>
      </c>
      <c r="M1570" s="112">
        <v>0.12476653115461656</v>
      </c>
      <c r="N1570" s="112">
        <v>0.1505675755301715</v>
      </c>
      <c r="O1570" s="112">
        <v>0.10508242001169527</v>
      </c>
      <c r="P1570" s="112">
        <v>8.9275796362810952E-2</v>
      </c>
      <c r="Q1570" s="112">
        <v>0.13736974329626617</v>
      </c>
      <c r="R1570" s="112">
        <v>8.4887826779563275E-2</v>
      </c>
      <c r="S1570" s="113">
        <v>0.11792343414367983</v>
      </c>
      <c r="T1570" s="114">
        <v>0.10062879506716021</v>
      </c>
      <c r="U1570" s="115">
        <v>0.10613081781842355</v>
      </c>
      <c r="V1570" s="116">
        <v>0.1490036713336455</v>
      </c>
      <c r="W1570" s="117">
        <v>0.10356669316312096</v>
      </c>
      <c r="X1570" s="118">
        <v>0.14041041340572336</v>
      </c>
      <c r="Y1570" s="119">
        <v>9.9272510636152736E-2</v>
      </c>
      <c r="Z1570" s="120">
        <v>0.18786077608584295</v>
      </c>
      <c r="AA1570" s="121">
        <v>0.11901324671712982</v>
      </c>
      <c r="AB1570" s="122">
        <v>8.4577573130876313E-2</v>
      </c>
      <c r="AC1570" s="123">
        <v>0.1277650678861294</v>
      </c>
      <c r="AD1570" s="124">
        <v>0.10038748925834742</v>
      </c>
      <c r="AE1570" s="124">
        <v>0.1200519669533031</v>
      </c>
      <c r="AF1570" s="125">
        <v>7.2402594188820904E-2</v>
      </c>
      <c r="AG1570" s="126">
        <v>3.4421802356665157E-2</v>
      </c>
      <c r="AH1570" s="127">
        <v>0.10518698007159392</v>
      </c>
      <c r="AI1570" s="128">
        <v>0.2533254793725897</v>
      </c>
      <c r="AJ1570" s="129">
        <v>4.13088011691271E-2</v>
      </c>
      <c r="AK1570" s="130">
        <v>0.24402488199465047</v>
      </c>
      <c r="AL1570" s="130">
        <v>5.5798810963491367E-2</v>
      </c>
      <c r="AM1570" s="130">
        <v>0.12843297429892814</v>
      </c>
      <c r="AN1570" s="131">
        <v>0.11110084803367103</v>
      </c>
    </row>
    <row r="1571" spans="2:40" x14ac:dyDescent="0.25">
      <c r="B1571" s="2" t="s">
        <v>100</v>
      </c>
      <c r="C1571" s="747"/>
      <c r="D1571" s="132" t="s">
        <v>497</v>
      </c>
      <c r="E1571" s="241"/>
      <c r="F1571" s="134"/>
      <c r="G1571" s="134"/>
      <c r="H1571" s="135"/>
      <c r="I1571" s="133" t="s">
        <v>149</v>
      </c>
      <c r="J1571" s="236"/>
      <c r="K1571" s="138"/>
      <c r="L1571" s="140" t="s">
        <v>130</v>
      </c>
      <c r="M1571" s="139"/>
      <c r="N1571" s="139"/>
      <c r="O1571" s="139"/>
      <c r="P1571" s="139"/>
      <c r="Q1571" s="139"/>
      <c r="R1571" s="139"/>
      <c r="S1571" s="141"/>
      <c r="T1571" s="142"/>
      <c r="U1571" s="237"/>
      <c r="V1571" s="137" t="s">
        <v>109</v>
      </c>
      <c r="W1571" s="144"/>
      <c r="X1571" s="145"/>
      <c r="Y1571" s="146"/>
      <c r="Z1571" s="147"/>
      <c r="AA1571" s="148"/>
      <c r="AB1571" s="149"/>
      <c r="AC1571" s="150"/>
      <c r="AD1571" s="151"/>
      <c r="AE1571" s="151"/>
      <c r="AF1571" s="152"/>
      <c r="AG1571" s="238"/>
      <c r="AH1571" s="140" t="s">
        <v>156</v>
      </c>
      <c r="AI1571" s="137" t="s">
        <v>264</v>
      </c>
      <c r="AJ1571" s="155"/>
      <c r="AK1571" s="140" t="s">
        <v>356</v>
      </c>
      <c r="AL1571" s="156"/>
      <c r="AM1571" s="140" t="s">
        <v>496</v>
      </c>
      <c r="AN1571" s="242" t="s">
        <v>285</v>
      </c>
    </row>
    <row r="1572" spans="2:40" x14ac:dyDescent="0.25">
      <c r="B1572" s="2" t="s">
        <v>97</v>
      </c>
      <c r="C1572" s="747" t="s">
        <v>599</v>
      </c>
      <c r="D1572" s="158">
        <v>155.99081199999998</v>
      </c>
      <c r="E1572" s="159">
        <v>37.351151000000002</v>
      </c>
      <c r="F1572" s="160">
        <v>35.542383000000008</v>
      </c>
      <c r="G1572" s="160">
        <v>37.837793000000005</v>
      </c>
      <c r="H1572" s="161">
        <v>45.259484999999998</v>
      </c>
      <c r="I1572" s="162">
        <v>89.098904000000047</v>
      </c>
      <c r="J1572" s="163">
        <v>66.891907999999987</v>
      </c>
      <c r="K1572" s="164">
        <v>12.742025</v>
      </c>
      <c r="L1572" s="165">
        <v>25.21894600000001</v>
      </c>
      <c r="M1572" s="165">
        <v>3.6815380000000006</v>
      </c>
      <c r="N1572" s="165">
        <v>7.8533080000000002</v>
      </c>
      <c r="O1572" s="165">
        <v>49.080314999999999</v>
      </c>
      <c r="P1572" s="165">
        <v>46.772045999999996</v>
      </c>
      <c r="Q1572" s="165">
        <v>2.5894149999999998</v>
      </c>
      <c r="R1572" s="165">
        <v>2.8151060000000001</v>
      </c>
      <c r="S1572" s="166">
        <v>5.2381130000000002</v>
      </c>
      <c r="T1572" s="167">
        <v>56.447066</v>
      </c>
      <c r="U1572" s="168">
        <v>55.688946999999985</v>
      </c>
      <c r="V1572" s="169">
        <v>43.021190999999995</v>
      </c>
      <c r="W1572" s="170">
        <v>37.054416000000003</v>
      </c>
      <c r="X1572" s="171">
        <v>50.889002999999988</v>
      </c>
      <c r="Y1572" s="172">
        <v>64.948578999999995</v>
      </c>
      <c r="Z1572" s="173">
        <v>7.1139269999999994</v>
      </c>
      <c r="AA1572" s="174">
        <v>100.79434500000004</v>
      </c>
      <c r="AB1572" s="175">
        <v>40.392215999999998</v>
      </c>
      <c r="AC1572" s="176">
        <v>34.580272000000001</v>
      </c>
      <c r="AD1572" s="177">
        <v>60.632096999999987</v>
      </c>
      <c r="AE1572" s="177">
        <v>46.391764999999992</v>
      </c>
      <c r="AF1572" s="178">
        <v>7.7506959999999996</v>
      </c>
      <c r="AG1572" s="179">
        <v>31.289670000000008</v>
      </c>
      <c r="AH1572" s="180">
        <v>82.483073000000005</v>
      </c>
      <c r="AI1572" s="181">
        <v>42.218068999999993</v>
      </c>
      <c r="AJ1572" s="182">
        <v>35.400132999999997</v>
      </c>
      <c r="AK1572" s="183">
        <v>48.455528999999999</v>
      </c>
      <c r="AL1572" s="183">
        <v>11.836165999999999</v>
      </c>
      <c r="AM1572" s="183">
        <v>8.6129180000000005</v>
      </c>
      <c r="AN1572" s="184">
        <v>33.168764000000017</v>
      </c>
    </row>
    <row r="1573" spans="2:40" x14ac:dyDescent="0.25">
      <c r="B1573" s="2" t="s">
        <v>99</v>
      </c>
      <c r="C1573" s="747"/>
      <c r="D1573" s="185">
        <v>0.1028284874727548</v>
      </c>
      <c r="E1573" s="186">
        <v>0.13678732274676267</v>
      </c>
      <c r="F1573" s="187">
        <v>9.3717552983801813E-2</v>
      </c>
      <c r="G1573" s="187">
        <v>9.9770054317126058E-2</v>
      </c>
      <c r="H1573" s="188">
        <v>9.3233957383505234E-2</v>
      </c>
      <c r="I1573" s="189">
        <v>0.1198646318026059</v>
      </c>
      <c r="J1573" s="190">
        <v>8.7075132450236084E-2</v>
      </c>
      <c r="K1573" s="191">
        <v>6.2031787679832501E-2</v>
      </c>
      <c r="L1573" s="192">
        <v>0.14412477543855753</v>
      </c>
      <c r="M1573" s="192">
        <v>7.8050777066278929E-2</v>
      </c>
      <c r="N1573" s="192">
        <v>0.14337048770817423</v>
      </c>
      <c r="O1573" s="192">
        <v>8.3783056659146926E-2</v>
      </c>
      <c r="P1573" s="192">
        <v>0.13364974142220856</v>
      </c>
      <c r="Q1573" s="192">
        <v>8.103858351861129E-2</v>
      </c>
      <c r="R1573" s="192">
        <v>7.1159173411788373E-2</v>
      </c>
      <c r="S1573" s="193">
        <v>0.19125464466197639</v>
      </c>
      <c r="T1573" s="194">
        <v>8.4118449242443327E-2</v>
      </c>
      <c r="U1573" s="195">
        <v>0.11084181333358625</v>
      </c>
      <c r="V1573" s="196">
        <v>0.13713206409083256</v>
      </c>
      <c r="W1573" s="197">
        <v>0.11827191410027806</v>
      </c>
      <c r="X1573" s="198">
        <v>0.11590593768051793</v>
      </c>
      <c r="Y1573" s="199">
        <v>8.7422200968299044E-2</v>
      </c>
      <c r="Z1573" s="200">
        <v>0.15881469088916933</v>
      </c>
      <c r="AA1573" s="201">
        <v>9.6277305268218122E-2</v>
      </c>
      <c r="AB1573" s="202">
        <v>9.8345153931377313E-2</v>
      </c>
      <c r="AC1573" s="203">
        <v>0.10005548608855715</v>
      </c>
      <c r="AD1573" s="204">
        <v>0.11226240000167062</v>
      </c>
      <c r="AE1573" s="204">
        <v>0.10103729139097711</v>
      </c>
      <c r="AF1573" s="205">
        <v>6.3509713770134285E-2</v>
      </c>
      <c r="AG1573" s="206">
        <v>6.5265052244630861E-2</v>
      </c>
      <c r="AH1573" s="207">
        <v>0.1113178151580534</v>
      </c>
      <c r="AI1573" s="208">
        <v>0.14233711613262542</v>
      </c>
      <c r="AJ1573" s="209">
        <v>8.2663938337286358E-2</v>
      </c>
      <c r="AK1573" s="210">
        <v>0.14140596128806682</v>
      </c>
      <c r="AL1573" s="210">
        <v>5.5138997051921851E-2</v>
      </c>
      <c r="AM1573" s="210">
        <v>0.11888760175197793</v>
      </c>
      <c r="AN1573" s="211">
        <v>0.10508394243553884</v>
      </c>
    </row>
    <row r="1574" spans="2:40" x14ac:dyDescent="0.25">
      <c r="B1574" s="2" t="s">
        <v>100</v>
      </c>
      <c r="C1574" s="747"/>
      <c r="D1574" s="132" t="s">
        <v>506</v>
      </c>
      <c r="E1574" s="212"/>
      <c r="F1574" s="213"/>
      <c r="G1574" s="213"/>
      <c r="H1574" s="214"/>
      <c r="I1574" s="215"/>
      <c r="J1574" s="216"/>
      <c r="K1574" s="239"/>
      <c r="L1574" s="140" t="s">
        <v>507</v>
      </c>
      <c r="M1574" s="217"/>
      <c r="N1574" s="217"/>
      <c r="O1574" s="217"/>
      <c r="P1574" s="140" t="s">
        <v>509</v>
      </c>
      <c r="Q1574" s="217"/>
      <c r="R1574" s="217"/>
      <c r="S1574" s="240"/>
      <c r="T1574" s="218"/>
      <c r="U1574" s="219"/>
      <c r="V1574" s="137" t="s">
        <v>300</v>
      </c>
      <c r="W1574" s="221"/>
      <c r="X1574" s="222"/>
      <c r="Y1574" s="223"/>
      <c r="Z1574" s="224"/>
      <c r="AA1574" s="225"/>
      <c r="AB1574" s="226"/>
      <c r="AC1574" s="227"/>
      <c r="AD1574" s="228"/>
      <c r="AE1574" s="228"/>
      <c r="AF1574" s="229"/>
      <c r="AG1574" s="230"/>
      <c r="AH1574" s="140" t="s">
        <v>156</v>
      </c>
      <c r="AI1574" s="137" t="s">
        <v>270</v>
      </c>
      <c r="AJ1574" s="233"/>
      <c r="AK1574" s="140" t="s">
        <v>284</v>
      </c>
      <c r="AL1574" s="234"/>
      <c r="AM1574" s="234"/>
      <c r="AN1574" s="235"/>
    </row>
    <row r="1575" spans="2:40" x14ac:dyDescent="0.25">
      <c r="B1575" s="2" t="s">
        <v>97</v>
      </c>
      <c r="C1575" s="747" t="s">
        <v>593</v>
      </c>
      <c r="D1575" s="78">
        <v>123.76643799999998</v>
      </c>
      <c r="E1575" s="79">
        <v>32.119817000000005</v>
      </c>
      <c r="F1575" s="80">
        <v>26.682067000000007</v>
      </c>
      <c r="G1575" s="80">
        <v>31.477908999999993</v>
      </c>
      <c r="H1575" s="81">
        <v>33.48664500000001</v>
      </c>
      <c r="I1575" s="82">
        <v>83.585921000000042</v>
      </c>
      <c r="J1575" s="83">
        <v>40.180516999999995</v>
      </c>
      <c r="K1575" s="84">
        <v>18.292699000000002</v>
      </c>
      <c r="L1575" s="85">
        <v>17.396061</v>
      </c>
      <c r="M1575" s="85">
        <v>4.2363469999999994</v>
      </c>
      <c r="N1575" s="85">
        <v>4.4113430000000005</v>
      </c>
      <c r="O1575" s="85">
        <v>37.527014000000001</v>
      </c>
      <c r="P1575" s="85">
        <v>34.225465999999997</v>
      </c>
      <c r="Q1575" s="85">
        <v>3.0058669999999998</v>
      </c>
      <c r="R1575" s="85">
        <v>2.0871919999999999</v>
      </c>
      <c r="S1575" s="86">
        <v>2.5844490000000002</v>
      </c>
      <c r="T1575" s="87">
        <v>60.44216100000002</v>
      </c>
      <c r="U1575" s="88">
        <v>34.446861000000006</v>
      </c>
      <c r="V1575" s="89">
        <v>28.877415999999997</v>
      </c>
      <c r="W1575" s="90">
        <v>21.494654999999998</v>
      </c>
      <c r="X1575" s="91">
        <v>36.419786000000002</v>
      </c>
      <c r="Y1575" s="92">
        <v>65.851996999999997</v>
      </c>
      <c r="Z1575" s="93">
        <v>2.9975790000000004</v>
      </c>
      <c r="AA1575" s="94">
        <v>73.480184999999992</v>
      </c>
      <c r="AB1575" s="95">
        <v>43.256996000000001</v>
      </c>
      <c r="AC1575" s="96">
        <v>27.096215000000008</v>
      </c>
      <c r="AD1575" s="97">
        <v>42.232927999999994</v>
      </c>
      <c r="AE1575" s="97">
        <v>39.336121000000006</v>
      </c>
      <c r="AF1575" s="98">
        <v>14.058874000000001</v>
      </c>
      <c r="AG1575" s="99">
        <v>25.787825000000005</v>
      </c>
      <c r="AH1575" s="100">
        <v>51.294937000000004</v>
      </c>
      <c r="AI1575" s="101">
        <v>46.683676000000006</v>
      </c>
      <c r="AJ1575" s="102">
        <v>31.403231000000005</v>
      </c>
      <c r="AK1575" s="103">
        <v>45.600388000000009</v>
      </c>
      <c r="AL1575" s="103">
        <v>6.5065190000000008</v>
      </c>
      <c r="AM1575" s="103">
        <v>4.4039269999999995</v>
      </c>
      <c r="AN1575" s="104">
        <v>26.272113999999998</v>
      </c>
    </row>
    <row r="1576" spans="2:40" x14ac:dyDescent="0.25">
      <c r="B1576" s="2" t="s">
        <v>99</v>
      </c>
      <c r="C1576" s="747"/>
      <c r="D1576" s="105">
        <v>8.1586315605758131E-2</v>
      </c>
      <c r="E1576" s="106">
        <v>0.1176291401179566</v>
      </c>
      <c r="F1576" s="107">
        <v>7.0354821954111815E-2</v>
      </c>
      <c r="G1576" s="107">
        <v>8.3000419467370884E-2</v>
      </c>
      <c r="H1576" s="108">
        <v>6.8982058298864196E-2</v>
      </c>
      <c r="I1576" s="109">
        <v>0.11244802342963393</v>
      </c>
      <c r="J1576" s="110">
        <v>5.2304141775922491E-2</v>
      </c>
      <c r="K1576" s="111">
        <v>8.9054041289283653E-2</v>
      </c>
      <c r="L1576" s="112">
        <v>9.9417453256787483E-2</v>
      </c>
      <c r="M1576" s="112">
        <v>8.9813055106968742E-2</v>
      </c>
      <c r="N1576" s="112">
        <v>8.0533756903210782E-2</v>
      </c>
      <c r="O1576" s="112">
        <v>6.4060875326708885E-2</v>
      </c>
      <c r="P1576" s="112">
        <v>9.7798259262692741E-2</v>
      </c>
      <c r="Q1576" s="112">
        <v>9.4071905787731017E-2</v>
      </c>
      <c r="R1576" s="112">
        <v>5.2759241560245827E-2</v>
      </c>
      <c r="S1576" s="113">
        <v>9.4363728911919284E-2</v>
      </c>
      <c r="T1576" s="114">
        <v>9.0072012816079586E-2</v>
      </c>
      <c r="U1576" s="115">
        <v>6.8562124848401143E-2</v>
      </c>
      <c r="V1576" s="116">
        <v>9.2048117907512925E-2</v>
      </c>
      <c r="W1576" s="117">
        <v>6.8607584849673844E-2</v>
      </c>
      <c r="X1576" s="118">
        <v>8.2950523641695251E-2</v>
      </c>
      <c r="Y1576" s="119">
        <v>8.8638221259587924E-2</v>
      </c>
      <c r="Z1576" s="120">
        <v>6.6919379732300513E-2</v>
      </c>
      <c r="AA1576" s="121">
        <v>7.018721340378907E-2</v>
      </c>
      <c r="AB1576" s="122">
        <v>0.10532019164853378</v>
      </c>
      <c r="AC1576" s="123">
        <v>7.840091492007506E-2</v>
      </c>
      <c r="AD1576" s="124">
        <v>7.8195709714241876E-2</v>
      </c>
      <c r="AE1576" s="124">
        <v>8.5670702972127394E-2</v>
      </c>
      <c r="AF1576" s="125">
        <v>0.1151993399909354</v>
      </c>
      <c r="AG1576" s="126">
        <v>5.3789117811098602E-2</v>
      </c>
      <c r="AH1576" s="127">
        <v>6.9226813548884075E-2</v>
      </c>
      <c r="AI1576" s="128">
        <v>0.1573927934105622</v>
      </c>
      <c r="AJ1576" s="129">
        <v>7.3330649660993091E-2</v>
      </c>
      <c r="AK1576" s="130">
        <v>0.1330739098988854</v>
      </c>
      <c r="AL1576" s="130">
        <v>3.03107384569694E-2</v>
      </c>
      <c r="AM1576" s="130">
        <v>6.0789191226571872E-2</v>
      </c>
      <c r="AN1576" s="131">
        <v>8.3234253625969076E-2</v>
      </c>
    </row>
    <row r="1577" spans="2:40" x14ac:dyDescent="0.25">
      <c r="B1577" s="2" t="s">
        <v>100</v>
      </c>
      <c r="C1577" s="747"/>
      <c r="D1577" s="132" t="s">
        <v>493</v>
      </c>
      <c r="E1577" s="241"/>
      <c r="F1577" s="134"/>
      <c r="G1577" s="134"/>
      <c r="H1577" s="135"/>
      <c r="I1577" s="133" t="s">
        <v>149</v>
      </c>
      <c r="J1577" s="236"/>
      <c r="K1577" s="138"/>
      <c r="L1577" s="139"/>
      <c r="M1577" s="139"/>
      <c r="N1577" s="139"/>
      <c r="O1577" s="139"/>
      <c r="P1577" s="139"/>
      <c r="Q1577" s="139"/>
      <c r="R1577" s="139"/>
      <c r="S1577" s="141"/>
      <c r="T1577" s="142"/>
      <c r="U1577" s="237"/>
      <c r="V1577" s="143"/>
      <c r="W1577" s="144"/>
      <c r="X1577" s="145"/>
      <c r="Y1577" s="146"/>
      <c r="Z1577" s="147"/>
      <c r="AA1577" s="148"/>
      <c r="AB1577" s="149"/>
      <c r="AC1577" s="150"/>
      <c r="AD1577" s="151"/>
      <c r="AE1577" s="151"/>
      <c r="AF1577" s="152"/>
      <c r="AG1577" s="238"/>
      <c r="AH1577" s="153"/>
      <c r="AI1577" s="137" t="s">
        <v>264</v>
      </c>
      <c r="AJ1577" s="133" t="s">
        <v>161</v>
      </c>
      <c r="AK1577" s="140" t="s">
        <v>284</v>
      </c>
      <c r="AL1577" s="156"/>
      <c r="AM1577" s="156"/>
      <c r="AN1577" s="242" t="s">
        <v>161</v>
      </c>
    </row>
    <row r="1578" spans="2:40" x14ac:dyDescent="0.25">
      <c r="B1578" s="2" t="s">
        <v>97</v>
      </c>
      <c r="C1578" s="747" t="s">
        <v>596</v>
      </c>
      <c r="D1578" s="158">
        <v>115.48696400000003</v>
      </c>
      <c r="E1578" s="159">
        <v>24.357784000000002</v>
      </c>
      <c r="F1578" s="160">
        <v>27.448665999999999</v>
      </c>
      <c r="G1578" s="160">
        <v>34.646936000000011</v>
      </c>
      <c r="H1578" s="161">
        <v>29.033578000000009</v>
      </c>
      <c r="I1578" s="162">
        <v>68.174558999999988</v>
      </c>
      <c r="J1578" s="163">
        <v>47.312404999999998</v>
      </c>
      <c r="K1578" s="164">
        <v>17.186880000000002</v>
      </c>
      <c r="L1578" s="165">
        <v>14.982408999999999</v>
      </c>
      <c r="M1578" s="165">
        <v>5.4232129999999996</v>
      </c>
      <c r="N1578" s="165">
        <v>4.5913219999999999</v>
      </c>
      <c r="O1578" s="165">
        <v>46.067272000000003</v>
      </c>
      <c r="P1578" s="165">
        <v>21.680940999999997</v>
      </c>
      <c r="Q1578" s="165">
        <v>1.877129</v>
      </c>
      <c r="R1578" s="165">
        <v>1.1207240000000001</v>
      </c>
      <c r="S1578" s="166">
        <v>2.5570740000000001</v>
      </c>
      <c r="T1578" s="167">
        <v>50.95965600000001</v>
      </c>
      <c r="U1578" s="168">
        <v>36.599840000000007</v>
      </c>
      <c r="V1578" s="169">
        <v>26.194214000000002</v>
      </c>
      <c r="W1578" s="170">
        <v>25.668033999999995</v>
      </c>
      <c r="X1578" s="171">
        <v>37.189515</v>
      </c>
      <c r="Y1578" s="172">
        <v>49.536889000000009</v>
      </c>
      <c r="Z1578" s="173">
        <v>3.140247</v>
      </c>
      <c r="AA1578" s="174">
        <v>63.376575999999993</v>
      </c>
      <c r="AB1578" s="175">
        <v>40.694406000000008</v>
      </c>
      <c r="AC1578" s="176">
        <v>27.248733000000001</v>
      </c>
      <c r="AD1578" s="177">
        <v>44.268227000000003</v>
      </c>
      <c r="AE1578" s="177">
        <v>31.600526000000006</v>
      </c>
      <c r="AF1578" s="178">
        <v>8.4087950000000014</v>
      </c>
      <c r="AG1578" s="179">
        <v>17.390217</v>
      </c>
      <c r="AH1578" s="180">
        <v>55.258905000000006</v>
      </c>
      <c r="AI1578" s="181">
        <v>42.837841999999995</v>
      </c>
      <c r="AJ1578" s="182">
        <v>25.626048000000001</v>
      </c>
      <c r="AK1578" s="183">
        <v>43.355108999999999</v>
      </c>
      <c r="AL1578" s="183">
        <v>13.122974000000001</v>
      </c>
      <c r="AM1578" s="183">
        <v>3.9062470000000005</v>
      </c>
      <c r="AN1578" s="184">
        <v>15.364094999999999</v>
      </c>
    </row>
    <row r="1579" spans="2:40" x14ac:dyDescent="0.25">
      <c r="B1579" s="2" t="s">
        <v>99</v>
      </c>
      <c r="C1579" s="747"/>
      <c r="D1579" s="185">
        <v>7.6128521152518197E-2</v>
      </c>
      <c r="E1579" s="186">
        <v>8.9203035842293901E-2</v>
      </c>
      <c r="F1579" s="187">
        <v>7.2376177202009187E-2</v>
      </c>
      <c r="G1579" s="187">
        <v>9.1356456404367764E-2</v>
      </c>
      <c r="H1579" s="188">
        <v>5.9808797513773652E-2</v>
      </c>
      <c r="I1579" s="189">
        <v>9.1715139535723425E-2</v>
      </c>
      <c r="J1579" s="190">
        <v>6.1587926777544058E-2</v>
      </c>
      <c r="K1579" s="191">
        <v>8.3670601104515144E-2</v>
      </c>
      <c r="L1579" s="192">
        <v>8.5623575729676507E-2</v>
      </c>
      <c r="M1579" s="192">
        <v>0.11497531435121562</v>
      </c>
      <c r="N1579" s="192">
        <v>8.38194649140553E-2</v>
      </c>
      <c r="O1579" s="192">
        <v>7.8639610607803404E-2</v>
      </c>
      <c r="P1579" s="192">
        <v>6.1952649205043543E-2</v>
      </c>
      <c r="Q1579" s="192">
        <v>5.8746811631857888E-2</v>
      </c>
      <c r="R1579" s="192">
        <v>2.8329232882439642E-2</v>
      </c>
      <c r="S1579" s="193">
        <v>9.3364209448016613E-2</v>
      </c>
      <c r="T1579" s="194">
        <v>7.5941010585888979E-2</v>
      </c>
      <c r="U1579" s="195">
        <v>7.2847357543304334E-2</v>
      </c>
      <c r="V1579" s="196">
        <v>8.3495285685070503E-2</v>
      </c>
      <c r="W1579" s="197">
        <v>8.1928359426067215E-2</v>
      </c>
      <c r="X1579" s="198">
        <v>8.4703675722605301E-2</v>
      </c>
      <c r="Y1579" s="199">
        <v>6.6677730786108849E-2</v>
      </c>
      <c r="Z1579" s="200">
        <v>7.0104368040414436E-2</v>
      </c>
      <c r="AA1579" s="201">
        <v>6.0536391743072723E-2</v>
      </c>
      <c r="AB1579" s="202">
        <v>9.9080912575233937E-2</v>
      </c>
      <c r="AC1579" s="203">
        <v>7.8842214590223808E-2</v>
      </c>
      <c r="AD1579" s="204">
        <v>8.1964135379298475E-2</v>
      </c>
      <c r="AE1579" s="204">
        <v>6.882323950317798E-2</v>
      </c>
      <c r="AF1579" s="205">
        <v>6.8902220342758433E-2</v>
      </c>
      <c r="AG1579" s="206">
        <v>3.6273102945811417E-2</v>
      </c>
      <c r="AH1579" s="207">
        <v>7.4576520356200035E-2</v>
      </c>
      <c r="AI1579" s="208">
        <v>0.14442666460242554</v>
      </c>
      <c r="AJ1579" s="209">
        <v>5.9840172117442067E-2</v>
      </c>
      <c r="AK1579" s="210">
        <v>0.12652159601629603</v>
      </c>
      <c r="AL1579" s="210">
        <v>6.1133615792347558E-2</v>
      </c>
      <c r="AM1579" s="210">
        <v>5.3919512258314622E-2</v>
      </c>
      <c r="AN1579" s="211">
        <v>4.8675907083970613E-2</v>
      </c>
    </row>
    <row r="1580" spans="2:40" x14ac:dyDescent="0.25">
      <c r="B1580" s="2" t="s">
        <v>100</v>
      </c>
      <c r="C1580" s="747"/>
      <c r="D1580" s="132" t="s">
        <v>547</v>
      </c>
      <c r="E1580" s="212"/>
      <c r="F1580" s="213"/>
      <c r="G1580" s="213"/>
      <c r="H1580" s="214"/>
      <c r="I1580" s="133" t="s">
        <v>149</v>
      </c>
      <c r="J1580" s="216"/>
      <c r="K1580" s="133" t="s">
        <v>321</v>
      </c>
      <c r="L1580" s="140" t="s">
        <v>321</v>
      </c>
      <c r="M1580" s="217"/>
      <c r="N1580" s="217"/>
      <c r="O1580" s="140" t="s">
        <v>321</v>
      </c>
      <c r="P1580" s="217"/>
      <c r="Q1580" s="217"/>
      <c r="R1580" s="217"/>
      <c r="S1580" s="240"/>
      <c r="T1580" s="218"/>
      <c r="U1580" s="219"/>
      <c r="V1580" s="220"/>
      <c r="W1580" s="221"/>
      <c r="X1580" s="222"/>
      <c r="Y1580" s="223"/>
      <c r="Z1580" s="224"/>
      <c r="AA1580" s="225"/>
      <c r="AB1580" s="137" t="s">
        <v>193</v>
      </c>
      <c r="AC1580" s="227"/>
      <c r="AD1580" s="228"/>
      <c r="AE1580" s="228"/>
      <c r="AF1580" s="229"/>
      <c r="AG1580" s="230"/>
      <c r="AH1580" s="140" t="s">
        <v>156</v>
      </c>
      <c r="AI1580" s="137" t="s">
        <v>264</v>
      </c>
      <c r="AJ1580" s="233"/>
      <c r="AK1580" s="140" t="s">
        <v>356</v>
      </c>
      <c r="AL1580" s="234"/>
      <c r="AM1580" s="234"/>
      <c r="AN1580" s="235"/>
    </row>
    <row r="1581" spans="2:40" x14ac:dyDescent="0.25">
      <c r="B1581" s="2" t="s">
        <v>97</v>
      </c>
      <c r="C1581" s="747" t="s">
        <v>598</v>
      </c>
      <c r="D1581" s="78">
        <v>111.49468499999998</v>
      </c>
      <c r="E1581" s="79">
        <v>20.197633000000003</v>
      </c>
      <c r="F1581" s="80">
        <v>28.750471000000012</v>
      </c>
      <c r="G1581" s="80">
        <v>29.605888999999998</v>
      </c>
      <c r="H1581" s="81">
        <v>32.940692000000006</v>
      </c>
      <c r="I1581" s="82">
        <v>68.068536999999978</v>
      </c>
      <c r="J1581" s="83">
        <v>43.426148000000005</v>
      </c>
      <c r="K1581" s="84">
        <v>19.477062000000004</v>
      </c>
      <c r="L1581" s="85">
        <v>18.004331000000001</v>
      </c>
      <c r="M1581" s="85">
        <v>3.7624520000000001</v>
      </c>
      <c r="N1581" s="85">
        <v>6.6220540000000003</v>
      </c>
      <c r="O1581" s="85">
        <v>31.714690999999998</v>
      </c>
      <c r="P1581" s="85">
        <v>23.028617999999998</v>
      </c>
      <c r="Q1581" s="85">
        <v>2.7461909999999996</v>
      </c>
      <c r="R1581" s="85">
        <v>2.5805850000000001</v>
      </c>
      <c r="S1581" s="86">
        <v>3.5587010000000001</v>
      </c>
      <c r="T1581" s="87">
        <v>46.761375999999998</v>
      </c>
      <c r="U1581" s="88">
        <v>32.625805000000014</v>
      </c>
      <c r="V1581" s="89">
        <v>31.088201000000009</v>
      </c>
      <c r="W1581" s="90">
        <v>23.198435000000007</v>
      </c>
      <c r="X1581" s="91">
        <v>34.611924999999992</v>
      </c>
      <c r="Y1581" s="92">
        <v>52.325053000000004</v>
      </c>
      <c r="Z1581" s="93">
        <v>2.9824800000000002</v>
      </c>
      <c r="AA1581" s="94">
        <v>70.932546999999985</v>
      </c>
      <c r="AB1581" s="95">
        <v>34.146826999999995</v>
      </c>
      <c r="AC1581" s="96">
        <v>31.649093000000004</v>
      </c>
      <c r="AD1581" s="97">
        <v>43.459814999999999</v>
      </c>
      <c r="AE1581" s="97">
        <v>28.338605000000005</v>
      </c>
      <c r="AF1581" s="98">
        <v>4.3014229999999998</v>
      </c>
      <c r="AG1581" s="99">
        <v>16.978314000000001</v>
      </c>
      <c r="AH1581" s="100">
        <v>51.584085000000002</v>
      </c>
      <c r="AI1581" s="101">
        <v>42.932285999999991</v>
      </c>
      <c r="AJ1581" s="102">
        <v>20.040917000000004</v>
      </c>
      <c r="AK1581" s="103">
        <v>53.347221999999988</v>
      </c>
      <c r="AL1581" s="103">
        <v>5.6195269999999997</v>
      </c>
      <c r="AM1581" s="103">
        <v>3.7654399999999999</v>
      </c>
      <c r="AN1581" s="104">
        <v>23.28859000000001</v>
      </c>
    </row>
    <row r="1582" spans="2:40" x14ac:dyDescent="0.25">
      <c r="B1582" s="2" t="s">
        <v>99</v>
      </c>
      <c r="C1582" s="747"/>
      <c r="D1582" s="105">
        <v>7.3496827619573143E-2</v>
      </c>
      <c r="E1582" s="106">
        <v>7.3967737805232955E-2</v>
      </c>
      <c r="F1582" s="107">
        <v>7.5808754557952926E-2</v>
      </c>
      <c r="G1582" s="107">
        <v>7.8064308709464222E-2</v>
      </c>
      <c r="H1582" s="108">
        <v>6.7857402135953884E-2</v>
      </c>
      <c r="I1582" s="109">
        <v>9.1572508286376322E-2</v>
      </c>
      <c r="J1582" s="110">
        <v>5.6529073574991408E-2</v>
      </c>
      <c r="K1582" s="111">
        <v>9.4819855918579193E-2</v>
      </c>
      <c r="L1582" s="112">
        <v>0.10289368010449204</v>
      </c>
      <c r="M1582" s="112">
        <v>7.9766201591447719E-2</v>
      </c>
      <c r="N1582" s="112">
        <v>0.12089263678565337</v>
      </c>
      <c r="O1582" s="112">
        <v>5.4138889552366093E-2</v>
      </c>
      <c r="P1582" s="112">
        <v>6.580359646894253E-2</v>
      </c>
      <c r="Q1582" s="112">
        <v>8.5945060452480029E-2</v>
      </c>
      <c r="R1582" s="112">
        <v>6.5231041217936339E-2</v>
      </c>
      <c r="S1582" s="113">
        <v>0.1299357412131468</v>
      </c>
      <c r="T1582" s="114">
        <v>6.968465701233803E-2</v>
      </c>
      <c r="U1582" s="115">
        <v>6.4937542950273194E-2</v>
      </c>
      <c r="V1582" s="116">
        <v>9.9095098785170463E-2</v>
      </c>
      <c r="W1582" s="117">
        <v>7.4045784761008912E-2</v>
      </c>
      <c r="X1582" s="118">
        <v>7.8832898770934079E-2</v>
      </c>
      <c r="Y1582" s="119">
        <v>7.0430660215720794E-2</v>
      </c>
      <c r="Z1582" s="120">
        <v>6.6582302472759397E-2</v>
      </c>
      <c r="AA1582" s="121">
        <v>6.7753746313557822E-2</v>
      </c>
      <c r="AB1582" s="122">
        <v>8.3139161208266241E-2</v>
      </c>
      <c r="AC1582" s="123">
        <v>9.1574334186178524E-2</v>
      </c>
      <c r="AD1582" s="124">
        <v>8.0467332929761687E-2</v>
      </c>
      <c r="AE1582" s="124">
        <v>6.1719054901205037E-2</v>
      </c>
      <c r="AF1582" s="125">
        <v>3.5246143512050063E-2</v>
      </c>
      <c r="AG1582" s="126">
        <v>3.541394173334992E-2</v>
      </c>
      <c r="AH1582" s="127">
        <v>6.961704299168528E-2</v>
      </c>
      <c r="AI1582" s="128">
        <v>0.14474508007983711</v>
      </c>
      <c r="AJ1582" s="129">
        <v>4.6798161100430738E-2</v>
      </c>
      <c r="AK1582" s="130">
        <v>0.15568120634815286</v>
      </c>
      <c r="AL1582" s="130">
        <v>2.6178669907653818E-2</v>
      </c>
      <c r="AM1582" s="130">
        <v>5.1975896106402943E-2</v>
      </c>
      <c r="AN1582" s="131">
        <v>7.3781973032364584E-2</v>
      </c>
    </row>
    <row r="1583" spans="2:40" x14ac:dyDescent="0.25">
      <c r="B1583" s="2" t="s">
        <v>100</v>
      </c>
      <c r="C1583" s="747"/>
      <c r="D1583" s="132" t="s">
        <v>473</v>
      </c>
      <c r="E1583" s="241"/>
      <c r="F1583" s="134"/>
      <c r="G1583" s="134"/>
      <c r="H1583" s="135"/>
      <c r="I1583" s="133" t="s">
        <v>149</v>
      </c>
      <c r="J1583" s="236"/>
      <c r="K1583" s="138"/>
      <c r="L1583" s="139"/>
      <c r="M1583" s="139"/>
      <c r="N1583" s="139"/>
      <c r="O1583" s="139"/>
      <c r="P1583" s="139"/>
      <c r="Q1583" s="139"/>
      <c r="R1583" s="139"/>
      <c r="S1583" s="141"/>
      <c r="T1583" s="142"/>
      <c r="U1583" s="237"/>
      <c r="V1583" s="143"/>
      <c r="W1583" s="144"/>
      <c r="X1583" s="145"/>
      <c r="Y1583" s="146"/>
      <c r="Z1583" s="147"/>
      <c r="AA1583" s="148"/>
      <c r="AB1583" s="149"/>
      <c r="AC1583" s="133" t="s">
        <v>183</v>
      </c>
      <c r="AD1583" s="140" t="s">
        <v>183</v>
      </c>
      <c r="AE1583" s="151"/>
      <c r="AF1583" s="152"/>
      <c r="AG1583" s="238"/>
      <c r="AH1583" s="140" t="s">
        <v>156</v>
      </c>
      <c r="AI1583" s="137" t="s">
        <v>264</v>
      </c>
      <c r="AJ1583" s="155"/>
      <c r="AK1583" s="140" t="s">
        <v>356</v>
      </c>
      <c r="AL1583" s="156"/>
      <c r="AM1583" s="156"/>
      <c r="AN1583" s="242" t="s">
        <v>161</v>
      </c>
    </row>
    <row r="1584" spans="2:40" x14ac:dyDescent="0.25">
      <c r="B1584" s="2" t="s">
        <v>97</v>
      </c>
      <c r="C1584" s="747" t="s">
        <v>597</v>
      </c>
      <c r="D1584" s="158">
        <v>98.793441999999985</v>
      </c>
      <c r="E1584" s="159">
        <v>27.905101000000002</v>
      </c>
      <c r="F1584" s="160">
        <v>20.268532000000004</v>
      </c>
      <c r="G1584" s="160">
        <v>26.564167999999995</v>
      </c>
      <c r="H1584" s="161">
        <v>24.055641000000005</v>
      </c>
      <c r="I1584" s="162">
        <v>56.987721000000008</v>
      </c>
      <c r="J1584" s="163">
        <v>40.775507999999995</v>
      </c>
      <c r="K1584" s="164">
        <v>12.021628999999999</v>
      </c>
      <c r="L1584" s="165">
        <v>16.603679</v>
      </c>
      <c r="M1584" s="165">
        <v>4.1345259999999993</v>
      </c>
      <c r="N1584" s="165">
        <v>5.018974</v>
      </c>
      <c r="O1584" s="165">
        <v>31.318095999999993</v>
      </c>
      <c r="P1584" s="165">
        <v>21.883232</v>
      </c>
      <c r="Q1584" s="165">
        <v>2.4411260000000001</v>
      </c>
      <c r="R1584" s="165">
        <v>2.8151060000000001</v>
      </c>
      <c r="S1584" s="166">
        <v>2.5570740000000001</v>
      </c>
      <c r="T1584" s="167">
        <v>45.822119000000008</v>
      </c>
      <c r="U1584" s="168">
        <v>26.020165000000009</v>
      </c>
      <c r="V1584" s="169">
        <v>25.870820000000002</v>
      </c>
      <c r="W1584" s="170">
        <v>26.188702999999997</v>
      </c>
      <c r="X1584" s="171">
        <v>29.569773000000005</v>
      </c>
      <c r="Y1584" s="172">
        <v>39.07874300000001</v>
      </c>
      <c r="Z1584" s="173">
        <v>4.0542890000000007</v>
      </c>
      <c r="AA1584" s="174">
        <v>58.044747999999998</v>
      </c>
      <c r="AB1584" s="175">
        <v>33.807951000000003</v>
      </c>
      <c r="AC1584" s="176">
        <v>23.776476000000002</v>
      </c>
      <c r="AD1584" s="177">
        <v>29.258076000000003</v>
      </c>
      <c r="AE1584" s="177">
        <v>38.155099000000014</v>
      </c>
      <c r="AF1584" s="178">
        <v>5.9809939999999999</v>
      </c>
      <c r="AG1584" s="179">
        <v>10.251056999999999</v>
      </c>
      <c r="AH1584" s="180">
        <v>48.906489999999998</v>
      </c>
      <c r="AI1584" s="181">
        <v>39.635895000000012</v>
      </c>
      <c r="AJ1584" s="182">
        <v>22.677990000000001</v>
      </c>
      <c r="AK1584" s="183">
        <v>39.153162000000002</v>
      </c>
      <c r="AL1584" s="183">
        <v>9.1990069999999999</v>
      </c>
      <c r="AM1584" s="183">
        <v>4.148066</v>
      </c>
      <c r="AN1584" s="184">
        <v>18.960658000000002</v>
      </c>
    </row>
    <row r="1585" spans="2:40" x14ac:dyDescent="0.25">
      <c r="B1585" s="2" t="s">
        <v>99</v>
      </c>
      <c r="C1585" s="747"/>
      <c r="D1585" s="185">
        <v>6.5124221630997903E-2</v>
      </c>
      <c r="E1585" s="186">
        <v>0.10219401422912001</v>
      </c>
      <c r="F1585" s="187">
        <v>5.344372158765727E-2</v>
      </c>
      <c r="G1585" s="187">
        <v>7.0043950085811324E-2</v>
      </c>
      <c r="H1585" s="188">
        <v>4.9554311274794698E-2</v>
      </c>
      <c r="I1585" s="189">
        <v>7.666550191161306E-2</v>
      </c>
      <c r="J1585" s="190">
        <v>5.307865877926015E-2</v>
      </c>
      <c r="K1585" s="191">
        <v>5.8524695854365143E-2</v>
      </c>
      <c r="L1585" s="192">
        <v>9.4889037286843475E-2</v>
      </c>
      <c r="M1585" s="192">
        <v>8.765438985031089E-2</v>
      </c>
      <c r="N1585" s="192">
        <v>9.1626706882583259E-2</v>
      </c>
      <c r="O1585" s="192">
        <v>5.3461877977445782E-2</v>
      </c>
      <c r="P1585" s="192">
        <v>6.2530689768888884E-2</v>
      </c>
      <c r="Q1585" s="192">
        <v>7.6397716561637866E-2</v>
      </c>
      <c r="R1585" s="192">
        <v>7.1159173411788373E-2</v>
      </c>
      <c r="S1585" s="193">
        <v>9.3364209448016613E-2</v>
      </c>
      <c r="T1585" s="194">
        <v>6.8284959067362316E-2</v>
      </c>
      <c r="U1585" s="195">
        <v>5.1789851078331867E-2</v>
      </c>
      <c r="V1585" s="196">
        <v>8.2464452142256908E-2</v>
      </c>
      <c r="W1585" s="197">
        <v>8.359025363167763E-2</v>
      </c>
      <c r="X1585" s="198">
        <v>6.7348779982289358E-2</v>
      </c>
      <c r="Y1585" s="199">
        <v>5.2600838643975717E-2</v>
      </c>
      <c r="Z1585" s="200">
        <v>9.0509876515510998E-2</v>
      </c>
      <c r="AA1585" s="201">
        <v>5.5443506502401423E-2</v>
      </c>
      <c r="AB1585" s="202">
        <v>8.2314081138788284E-2</v>
      </c>
      <c r="AC1585" s="203">
        <v>6.8795493096552654E-2</v>
      </c>
      <c r="AD1585" s="204">
        <v>5.4172327755566171E-2</v>
      </c>
      <c r="AE1585" s="204">
        <v>8.3098538193461302E-2</v>
      </c>
      <c r="AF1585" s="205">
        <v>4.9008658964419527E-2</v>
      </c>
      <c r="AG1585" s="206">
        <v>2.1382001493390271E-2</v>
      </c>
      <c r="AH1585" s="207">
        <v>6.6003404284527403E-2</v>
      </c>
      <c r="AI1585" s="208">
        <v>0.13363138398479452</v>
      </c>
      <c r="AJ1585" s="209">
        <v>5.2956071294240542E-2</v>
      </c>
      <c r="AK1585" s="210">
        <v>0.11425921095768884</v>
      </c>
      <c r="AL1585" s="210">
        <v>4.285374333661833E-2</v>
      </c>
      <c r="AM1585" s="210">
        <v>5.7257438030748717E-2</v>
      </c>
      <c r="AN1585" s="211">
        <v>6.0070393150975968E-2</v>
      </c>
    </row>
    <row r="1586" spans="2:40" x14ac:dyDescent="0.25">
      <c r="B1586" s="2" t="s">
        <v>100</v>
      </c>
      <c r="C1586" s="747"/>
      <c r="D1586" s="132" t="s">
        <v>156</v>
      </c>
      <c r="E1586" s="133" t="s">
        <v>273</v>
      </c>
      <c r="F1586" s="213"/>
      <c r="G1586" s="213"/>
      <c r="H1586" s="214"/>
      <c r="I1586" s="215"/>
      <c r="J1586" s="216"/>
      <c r="K1586" s="239"/>
      <c r="L1586" s="217"/>
      <c r="M1586" s="217"/>
      <c r="N1586" s="217"/>
      <c r="O1586" s="217"/>
      <c r="P1586" s="217"/>
      <c r="Q1586" s="217"/>
      <c r="R1586" s="217"/>
      <c r="S1586" s="240"/>
      <c r="T1586" s="218"/>
      <c r="U1586" s="219"/>
      <c r="V1586" s="220"/>
      <c r="W1586" s="221"/>
      <c r="X1586" s="222"/>
      <c r="Y1586" s="223"/>
      <c r="Z1586" s="224"/>
      <c r="AA1586" s="225"/>
      <c r="AB1586" s="226"/>
      <c r="AC1586" s="227"/>
      <c r="AD1586" s="228"/>
      <c r="AE1586" s="228"/>
      <c r="AF1586" s="229"/>
      <c r="AG1586" s="230"/>
      <c r="AH1586" s="140" t="s">
        <v>156</v>
      </c>
      <c r="AI1586" s="137" t="s">
        <v>264</v>
      </c>
      <c r="AJ1586" s="233"/>
      <c r="AK1586" s="140" t="s">
        <v>469</v>
      </c>
      <c r="AL1586" s="234"/>
      <c r="AM1586" s="234"/>
      <c r="AN1586" s="235"/>
    </row>
    <row r="1587" spans="2:40" x14ac:dyDescent="0.25">
      <c r="B1587" s="2" t="s">
        <v>97</v>
      </c>
      <c r="C1587" s="747" t="s">
        <v>594</v>
      </c>
      <c r="D1587" s="78">
        <v>79.969801000000004</v>
      </c>
      <c r="E1587" s="79">
        <v>21.268305000000002</v>
      </c>
      <c r="F1587" s="80">
        <v>15.066222000000002</v>
      </c>
      <c r="G1587" s="80">
        <v>23.947084999999998</v>
      </c>
      <c r="H1587" s="81">
        <v>19.688188999999998</v>
      </c>
      <c r="I1587" s="82">
        <v>48.685389000000001</v>
      </c>
      <c r="J1587" s="83">
        <v>31.28441200000001</v>
      </c>
      <c r="K1587" s="84">
        <v>13.020454000000001</v>
      </c>
      <c r="L1587" s="85">
        <v>16.890435999999998</v>
      </c>
      <c r="M1587" s="85">
        <v>3.221489</v>
      </c>
      <c r="N1587" s="85">
        <v>2.9227120000000002</v>
      </c>
      <c r="O1587" s="85">
        <v>21.763009999999994</v>
      </c>
      <c r="P1587" s="85">
        <v>16.159178000000001</v>
      </c>
      <c r="Q1587" s="85">
        <v>1.6833900000000002</v>
      </c>
      <c r="R1587" s="85">
        <v>1.689389</v>
      </c>
      <c r="S1587" s="86">
        <v>2.6197429999999997</v>
      </c>
      <c r="T1587" s="87">
        <v>42.997486000000009</v>
      </c>
      <c r="U1587" s="88">
        <v>20.195010000000003</v>
      </c>
      <c r="V1587" s="89">
        <v>16.777305000000002</v>
      </c>
      <c r="W1587" s="90">
        <v>10.486417000000003</v>
      </c>
      <c r="X1587" s="91">
        <v>24.230982000000001</v>
      </c>
      <c r="Y1587" s="92">
        <v>43.893130000000006</v>
      </c>
      <c r="Z1587" s="257" t="s">
        <v>163</v>
      </c>
      <c r="AA1587" s="94">
        <v>43.504353999999999</v>
      </c>
      <c r="AB1587" s="95">
        <v>33.366555999999996</v>
      </c>
      <c r="AC1587" s="96">
        <v>21.840320000000002</v>
      </c>
      <c r="AD1587" s="97">
        <v>26.412825999999999</v>
      </c>
      <c r="AE1587" s="97">
        <v>23.200480000000002</v>
      </c>
      <c r="AF1587" s="98">
        <v>7.2692670000000001</v>
      </c>
      <c r="AG1587" s="99">
        <v>10.144716000000001</v>
      </c>
      <c r="AH1587" s="100">
        <v>43.000986000000012</v>
      </c>
      <c r="AI1587" s="101">
        <v>26.824099</v>
      </c>
      <c r="AJ1587" s="102">
        <v>20.866895999999997</v>
      </c>
      <c r="AK1587" s="103">
        <v>32.555286000000002</v>
      </c>
      <c r="AL1587" s="103">
        <v>5.0460379999999994</v>
      </c>
      <c r="AM1587" s="103">
        <v>2.8797280000000001</v>
      </c>
      <c r="AN1587" s="104">
        <v>14.802692</v>
      </c>
    </row>
    <row r="1588" spans="2:40" x14ac:dyDescent="0.25">
      <c r="B1588" s="2" t="s">
        <v>99</v>
      </c>
      <c r="C1588" s="747"/>
      <c r="D1588" s="105">
        <v>5.2715756619865523E-2</v>
      </c>
      <c r="E1588" s="106">
        <v>7.7888751013632393E-2</v>
      </c>
      <c r="F1588" s="107">
        <v>3.9726358768648697E-2</v>
      </c>
      <c r="G1588" s="107">
        <v>6.3143269777569594E-2</v>
      </c>
      <c r="H1588" s="108">
        <v>4.0557416289301491E-2</v>
      </c>
      <c r="I1588" s="109">
        <v>6.549638620304056E-2</v>
      </c>
      <c r="J1588" s="110">
        <v>4.0723824450152588E-2</v>
      </c>
      <c r="K1588" s="111">
        <v>6.3387258934355081E-2</v>
      </c>
      <c r="L1588" s="112">
        <v>9.6527836474979034E-2</v>
      </c>
      <c r="M1588" s="112">
        <v>6.8297466917486616E-2</v>
      </c>
      <c r="N1588" s="112">
        <v>5.3357215185057469E-2</v>
      </c>
      <c r="O1588" s="112">
        <v>3.7150770118398402E-2</v>
      </c>
      <c r="P1588" s="112">
        <v>4.6174374353763391E-2</v>
      </c>
      <c r="Q1588" s="112">
        <v>5.2683537057364338E-2</v>
      </c>
      <c r="R1588" s="112">
        <v>4.2703729383890963E-2</v>
      </c>
      <c r="S1588" s="113">
        <v>9.5652387905854647E-2</v>
      </c>
      <c r="T1588" s="114">
        <v>6.4075639354641903E-2</v>
      </c>
      <c r="U1588" s="115">
        <v>4.019561599341983E-2</v>
      </c>
      <c r="V1588" s="116">
        <v>5.3478446576047743E-2</v>
      </c>
      <c r="W1588" s="117">
        <v>3.347100681990766E-2</v>
      </c>
      <c r="X1588" s="118">
        <v>5.51890295361014E-2</v>
      </c>
      <c r="Y1588" s="119">
        <v>5.9081108333219667E-2</v>
      </c>
      <c r="Z1588" s="260"/>
      <c r="AA1588" s="121">
        <v>4.1554731771456271E-2</v>
      </c>
      <c r="AB1588" s="122">
        <v>8.1239392411149747E-2</v>
      </c>
      <c r="AC1588" s="123">
        <v>6.3193367418556926E-2</v>
      </c>
      <c r="AD1588" s="124">
        <v>4.8904250129869771E-2</v>
      </c>
      <c r="AE1588" s="124">
        <v>5.0528658656779663E-2</v>
      </c>
      <c r="AF1588" s="125">
        <v>5.9564852819499407E-2</v>
      </c>
      <c r="AG1588" s="126">
        <v>2.1160191837975361E-2</v>
      </c>
      <c r="AH1588" s="127">
        <v>5.8033432037165288E-2</v>
      </c>
      <c r="AI1588" s="128">
        <v>9.0436748647031717E-2</v>
      </c>
      <c r="AJ1588" s="129">
        <v>4.8726930043866433E-2</v>
      </c>
      <c r="AK1588" s="130">
        <v>9.5004875745716144E-2</v>
      </c>
      <c r="AL1588" s="130">
        <v>2.3507060851113919E-2</v>
      </c>
      <c r="AM1588" s="130">
        <v>3.9750054002374108E-2</v>
      </c>
      <c r="AN1588" s="131">
        <v>4.6897292706445458E-2</v>
      </c>
    </row>
    <row r="1589" spans="2:40" x14ac:dyDescent="0.25">
      <c r="B1589" s="2" t="s">
        <v>100</v>
      </c>
      <c r="C1589" s="747"/>
      <c r="D1589" s="132" t="s">
        <v>468</v>
      </c>
      <c r="E1589" s="241"/>
      <c r="F1589" s="134"/>
      <c r="G1589" s="134"/>
      <c r="H1589" s="135"/>
      <c r="I1589" s="136"/>
      <c r="J1589" s="236"/>
      <c r="K1589" s="138"/>
      <c r="L1589" s="140" t="s">
        <v>355</v>
      </c>
      <c r="M1589" s="139"/>
      <c r="N1589" s="139"/>
      <c r="O1589" s="139"/>
      <c r="P1589" s="139"/>
      <c r="Q1589" s="139"/>
      <c r="R1589" s="139"/>
      <c r="S1589" s="141"/>
      <c r="T1589" s="142"/>
      <c r="U1589" s="237"/>
      <c r="V1589" s="143"/>
      <c r="W1589" s="144"/>
      <c r="X1589" s="145"/>
      <c r="Y1589" s="146"/>
      <c r="Z1589" s="147"/>
      <c r="AA1589" s="148"/>
      <c r="AB1589" s="137" t="s">
        <v>188</v>
      </c>
      <c r="AC1589" s="150"/>
      <c r="AD1589" s="151"/>
      <c r="AE1589" s="151"/>
      <c r="AF1589" s="152"/>
      <c r="AG1589" s="238"/>
      <c r="AH1589" s="140" t="s">
        <v>156</v>
      </c>
      <c r="AI1589" s="137" t="s">
        <v>270</v>
      </c>
      <c r="AJ1589" s="155"/>
      <c r="AK1589" s="140" t="s">
        <v>469</v>
      </c>
      <c r="AL1589" s="156"/>
      <c r="AM1589" s="156"/>
      <c r="AN1589" s="157"/>
    </row>
    <row r="1590" spans="2:40" x14ac:dyDescent="0.25">
      <c r="B1590" s="2" t="s">
        <v>97</v>
      </c>
      <c r="C1590" s="747" t="s">
        <v>604</v>
      </c>
      <c r="D1590" s="158">
        <v>67.847951000000009</v>
      </c>
      <c r="E1590" s="159">
        <v>13.128107999999999</v>
      </c>
      <c r="F1590" s="160">
        <v>18.305849000000002</v>
      </c>
      <c r="G1590" s="160">
        <v>15.065849999999999</v>
      </c>
      <c r="H1590" s="161">
        <v>21.348144000000001</v>
      </c>
      <c r="I1590" s="162">
        <v>41.680822000000006</v>
      </c>
      <c r="J1590" s="163">
        <v>26.167129000000006</v>
      </c>
      <c r="K1590" s="164">
        <v>7.430350999999999</v>
      </c>
      <c r="L1590" s="165">
        <v>15.816186999999999</v>
      </c>
      <c r="M1590" s="165">
        <v>1.6775280000000001</v>
      </c>
      <c r="N1590" s="165">
        <v>3.749161</v>
      </c>
      <c r="O1590" s="165">
        <v>20.453585</v>
      </c>
      <c r="P1590" s="165">
        <v>16.391131999999999</v>
      </c>
      <c r="Q1590" s="165">
        <v>0.97520799999999996</v>
      </c>
      <c r="R1590" s="165">
        <v>0.89627299999999999</v>
      </c>
      <c r="S1590" s="166">
        <v>0.45852599999999999</v>
      </c>
      <c r="T1590" s="167">
        <v>30.668656999999996</v>
      </c>
      <c r="U1590" s="168">
        <v>16.262035000000001</v>
      </c>
      <c r="V1590" s="169">
        <v>20.083651</v>
      </c>
      <c r="W1590" s="170">
        <v>13.131741000000003</v>
      </c>
      <c r="X1590" s="171">
        <v>25.757799999999996</v>
      </c>
      <c r="Y1590" s="172">
        <v>28.124801999999999</v>
      </c>
      <c r="Z1590" s="173">
        <v>2.1504569999999998</v>
      </c>
      <c r="AA1590" s="174">
        <v>40.149885000000005</v>
      </c>
      <c r="AB1590" s="175">
        <v>23.189543</v>
      </c>
      <c r="AC1590" s="176">
        <v>22.165405000000003</v>
      </c>
      <c r="AD1590" s="177">
        <v>18.559562</v>
      </c>
      <c r="AE1590" s="177">
        <v>22.720653999999996</v>
      </c>
      <c r="AF1590" s="178">
        <v>3.0005600000000001</v>
      </c>
      <c r="AG1590" s="179">
        <v>11.854944</v>
      </c>
      <c r="AH1590" s="180">
        <v>36.410755000000009</v>
      </c>
      <c r="AI1590" s="181">
        <v>19.582251999999997</v>
      </c>
      <c r="AJ1590" s="182">
        <v>12.668371</v>
      </c>
      <c r="AK1590" s="183">
        <v>27.656471000000003</v>
      </c>
      <c r="AL1590" s="183">
        <v>3.4713019999999997</v>
      </c>
      <c r="AM1590" s="183">
        <v>2.6168200000000001</v>
      </c>
      <c r="AN1590" s="184">
        <v>16.084826</v>
      </c>
    </row>
    <row r="1591" spans="2:40" x14ac:dyDescent="0.25">
      <c r="B1591" s="2" t="s">
        <v>99</v>
      </c>
      <c r="C1591" s="747"/>
      <c r="D1591" s="185">
        <v>9.0862271472610778E-2</v>
      </c>
      <c r="E1591" s="186">
        <v>0.10241983116220373</v>
      </c>
      <c r="F1591" s="187">
        <v>0.10460490701860781</v>
      </c>
      <c r="G1591" s="187">
        <v>8.0047257361906515E-2</v>
      </c>
      <c r="H1591" s="188">
        <v>8.3613016752805275E-2</v>
      </c>
      <c r="I1591" s="189">
        <v>0.10700318600837534</v>
      </c>
      <c r="J1591" s="190">
        <v>7.4139887618798278E-2</v>
      </c>
      <c r="K1591" s="191">
        <v>7.40684242283417E-2</v>
      </c>
      <c r="L1591" s="192">
        <v>0.17436810939357161</v>
      </c>
      <c r="M1591" s="192">
        <v>7.5750434953769527E-2</v>
      </c>
      <c r="N1591" s="192">
        <v>0.11853022009854237</v>
      </c>
      <c r="O1591" s="192">
        <v>7.2883445183339279E-2</v>
      </c>
      <c r="P1591" s="192">
        <v>9.4465361624364155E-2</v>
      </c>
      <c r="Q1591" s="192">
        <v>5.807030367268428E-2</v>
      </c>
      <c r="R1591" s="192">
        <v>4.3040673389051091E-2</v>
      </c>
      <c r="S1591" s="193">
        <v>4.5189716566655387E-2</v>
      </c>
      <c r="T1591" s="194">
        <v>9.2705054158400246E-2</v>
      </c>
      <c r="U1591" s="195">
        <v>6.6529330927798433E-2</v>
      </c>
      <c r="V1591" s="196">
        <v>0.12539928086471061</v>
      </c>
      <c r="W1591" s="197">
        <v>8.2401668984222715E-2</v>
      </c>
      <c r="X1591" s="198">
        <v>0.12239019520247328</v>
      </c>
      <c r="Y1591" s="199">
        <v>7.6131429417563581E-2</v>
      </c>
      <c r="Z1591" s="200">
        <v>9.8761549947591704E-2</v>
      </c>
      <c r="AA1591" s="201">
        <v>7.6800360939393603E-2</v>
      </c>
      <c r="AB1591" s="202">
        <v>0.11105484083272069</v>
      </c>
      <c r="AC1591" s="203">
        <v>0.12708671687531339</v>
      </c>
      <c r="AD1591" s="204">
        <v>7.1428938698099576E-2</v>
      </c>
      <c r="AE1591" s="204">
        <v>0.10028830512897897</v>
      </c>
      <c r="AF1591" s="205">
        <v>4.5092392020382663E-2</v>
      </c>
      <c r="AG1591" s="206">
        <v>4.8857275675848799E-2</v>
      </c>
      <c r="AH1591" s="207">
        <v>0.10199313592865238</v>
      </c>
      <c r="AI1591" s="208">
        <v>0.1331442829418987</v>
      </c>
      <c r="AJ1591" s="209">
        <v>5.7495974503288048E-2</v>
      </c>
      <c r="AK1591" s="210">
        <v>0.15849106400352275</v>
      </c>
      <c r="AL1591" s="210">
        <v>3.4779882585276069E-2</v>
      </c>
      <c r="AM1591" s="210">
        <v>6.6025716476870694E-2</v>
      </c>
      <c r="AN1591" s="211">
        <v>0.11230344267431618</v>
      </c>
    </row>
    <row r="1592" spans="2:40" x14ac:dyDescent="0.25">
      <c r="B1592" s="2" t="s">
        <v>100</v>
      </c>
      <c r="C1592" s="747"/>
      <c r="D1592" s="132" t="s">
        <v>566</v>
      </c>
      <c r="E1592" s="212"/>
      <c r="F1592" s="213"/>
      <c r="G1592" s="213"/>
      <c r="H1592" s="214"/>
      <c r="I1592" s="215"/>
      <c r="J1592" s="216"/>
      <c r="K1592" s="239"/>
      <c r="L1592" s="140" t="s">
        <v>567</v>
      </c>
      <c r="M1592" s="217"/>
      <c r="N1592" s="217"/>
      <c r="O1592" s="217"/>
      <c r="P1592" s="217"/>
      <c r="Q1592" s="217"/>
      <c r="R1592" s="217"/>
      <c r="S1592" s="240"/>
      <c r="T1592" s="218"/>
      <c r="U1592" s="219"/>
      <c r="V1592" s="220"/>
      <c r="W1592" s="221"/>
      <c r="X1592" s="222"/>
      <c r="Y1592" s="223"/>
      <c r="Z1592" s="224"/>
      <c r="AA1592" s="225"/>
      <c r="AB1592" s="226"/>
      <c r="AC1592" s="133" t="s">
        <v>183</v>
      </c>
      <c r="AD1592" s="228"/>
      <c r="AE1592" s="228"/>
      <c r="AF1592" s="229"/>
      <c r="AG1592" s="230"/>
      <c r="AH1592" s="140" t="s">
        <v>156</v>
      </c>
      <c r="AI1592" s="137" t="s">
        <v>156</v>
      </c>
      <c r="AJ1592" s="233"/>
      <c r="AK1592" s="140" t="s">
        <v>284</v>
      </c>
      <c r="AL1592" s="234"/>
      <c r="AM1592" s="234"/>
      <c r="AN1592" s="242" t="s">
        <v>161</v>
      </c>
    </row>
    <row r="1593" spans="2:40" x14ac:dyDescent="0.25">
      <c r="B1593" s="2" t="s">
        <v>97</v>
      </c>
      <c r="C1593" s="747" t="s">
        <v>603</v>
      </c>
      <c r="D1593" s="78">
        <v>44.173323999999994</v>
      </c>
      <c r="E1593" s="79">
        <v>10.401365</v>
      </c>
      <c r="F1593" s="80">
        <v>9.9607349999999997</v>
      </c>
      <c r="G1593" s="80">
        <v>13.715483000000001</v>
      </c>
      <c r="H1593" s="81">
        <v>10.095741</v>
      </c>
      <c r="I1593" s="82">
        <v>22.592023999999999</v>
      </c>
      <c r="J1593" s="83">
        <v>20.551087000000003</v>
      </c>
      <c r="K1593" s="84">
        <v>8.4418389999999999</v>
      </c>
      <c r="L1593" s="85">
        <v>5.927454</v>
      </c>
      <c r="M1593" s="85">
        <v>3.6341579999999998</v>
      </c>
      <c r="N1593" s="85">
        <v>2.101893</v>
      </c>
      <c r="O1593" s="85">
        <v>12.598454</v>
      </c>
      <c r="P1593" s="85">
        <v>9.6574899999999992</v>
      </c>
      <c r="Q1593" s="85">
        <v>0.76973599999999998</v>
      </c>
      <c r="R1593" s="255" t="s">
        <v>163</v>
      </c>
      <c r="S1593" s="86">
        <v>1.0423</v>
      </c>
      <c r="T1593" s="87">
        <v>19.404761999999998</v>
      </c>
      <c r="U1593" s="88">
        <v>13.607187000000001</v>
      </c>
      <c r="V1593" s="89">
        <v>11.161375000000001</v>
      </c>
      <c r="W1593" s="90">
        <v>7.9161569999999992</v>
      </c>
      <c r="X1593" s="91">
        <v>16.549206000000002</v>
      </c>
      <c r="Y1593" s="92">
        <v>19.707961000000001</v>
      </c>
      <c r="Z1593" s="257" t="s">
        <v>163</v>
      </c>
      <c r="AA1593" s="94">
        <v>31.568909000000001</v>
      </c>
      <c r="AB1593" s="95">
        <v>9.104851</v>
      </c>
      <c r="AC1593" s="96">
        <v>8.8594739999999987</v>
      </c>
      <c r="AD1593" s="97">
        <v>19.485118</v>
      </c>
      <c r="AE1593" s="97">
        <v>12.972819000000001</v>
      </c>
      <c r="AF1593" s="98">
        <v>1.8136130000000001</v>
      </c>
      <c r="AG1593" s="99">
        <v>5.5719769999999995</v>
      </c>
      <c r="AH1593" s="100">
        <v>18.568858000000002</v>
      </c>
      <c r="AI1593" s="101">
        <v>20.032488999999998</v>
      </c>
      <c r="AJ1593" s="102">
        <v>11.508236</v>
      </c>
      <c r="AK1593" s="103">
        <v>20.624518000000002</v>
      </c>
      <c r="AL1593" s="103">
        <v>2.9532889999999998</v>
      </c>
      <c r="AM1593" s="103">
        <v>0.83770800000000001</v>
      </c>
      <c r="AN1593" s="104">
        <v>1.793784</v>
      </c>
    </row>
    <row r="1594" spans="2:40" x14ac:dyDescent="0.25">
      <c r="B1594" s="2" t="s">
        <v>99</v>
      </c>
      <c r="C1594" s="747"/>
      <c r="D1594" s="105">
        <v>5.7346508780460582E-2</v>
      </c>
      <c r="E1594" s="106">
        <v>7.1792630622559583E-2</v>
      </c>
      <c r="F1594" s="107">
        <v>4.8767343589700217E-2</v>
      </c>
      <c r="G1594" s="107">
        <v>7.1794507496396431E-2</v>
      </c>
      <c r="H1594" s="108">
        <v>4.3871807738933358E-2</v>
      </c>
      <c r="I1594" s="109">
        <v>6.3855245197027025E-2</v>
      </c>
      <c r="J1594" s="110">
        <v>4.9488919799004362E-2</v>
      </c>
      <c r="K1594" s="111">
        <v>8.0326687503729441E-2</v>
      </c>
      <c r="L1594" s="112">
        <v>7.0335318922805035E-2</v>
      </c>
      <c r="M1594" s="112">
        <v>0.14523246214429084</v>
      </c>
      <c r="N1594" s="112">
        <v>9.0810601048591774E-2</v>
      </c>
      <c r="O1594" s="112">
        <v>4.1283636398526183E-2</v>
      </c>
      <c r="P1594" s="112">
        <v>5.473367086752675E-2</v>
      </c>
      <c r="Q1594" s="112">
        <v>5.0776517186720632E-2</v>
      </c>
      <c r="R1594" s="256"/>
      <c r="S1594" s="113">
        <v>6.0453075004268782E-2</v>
      </c>
      <c r="T1594" s="114">
        <v>5.7035429267778617E-2</v>
      </c>
      <c r="U1594" s="115">
        <v>5.2744273954560168E-2</v>
      </c>
      <c r="V1594" s="116">
        <v>7.2682592174120958E-2</v>
      </c>
      <c r="W1594" s="117">
        <v>5.1425001001390427E-2</v>
      </c>
      <c r="X1594" s="118">
        <v>7.2394385107315204E-2</v>
      </c>
      <c r="Y1594" s="119">
        <v>5.2764818367127958E-2</v>
      </c>
      <c r="Z1594" s="260"/>
      <c r="AA1594" s="121">
        <v>6.0230553163638567E-2</v>
      </c>
      <c r="AB1594" s="122">
        <v>4.5094216261334558E-2</v>
      </c>
      <c r="AC1594" s="123">
        <v>5.17494768202785E-2</v>
      </c>
      <c r="AD1594" s="124">
        <v>6.9525119052169654E-2</v>
      </c>
      <c r="AE1594" s="124">
        <v>5.5772722636041792E-2</v>
      </c>
      <c r="AF1594" s="125">
        <v>3.2679450494005557E-2</v>
      </c>
      <c r="AG1594" s="126">
        <v>2.353227761463466E-2</v>
      </c>
      <c r="AH1594" s="127">
        <v>4.835929819180957E-2</v>
      </c>
      <c r="AI1594" s="128">
        <v>0.13396901747841033</v>
      </c>
      <c r="AJ1594" s="129">
        <v>5.5352905824628103E-2</v>
      </c>
      <c r="AK1594" s="130">
        <v>0.12264014334931191</v>
      </c>
      <c r="AL1594" s="130">
        <v>2.5713694373358981E-2</v>
      </c>
      <c r="AM1594" s="130">
        <v>2.553011433676098E-2</v>
      </c>
      <c r="AN1594" s="131">
        <v>1.0403923974280121E-2</v>
      </c>
    </row>
    <row r="1595" spans="2:40" x14ac:dyDescent="0.25">
      <c r="B1595" s="2" t="s">
        <v>100</v>
      </c>
      <c r="C1595" s="747"/>
      <c r="D1595" s="132" t="s">
        <v>556</v>
      </c>
      <c r="E1595" s="241"/>
      <c r="F1595" s="134"/>
      <c r="G1595" s="134"/>
      <c r="H1595" s="135"/>
      <c r="I1595" s="136"/>
      <c r="J1595" s="236"/>
      <c r="K1595" s="138"/>
      <c r="L1595" s="139"/>
      <c r="M1595" s="139"/>
      <c r="N1595" s="139"/>
      <c r="O1595" s="139"/>
      <c r="P1595" s="139"/>
      <c r="Q1595" s="139"/>
      <c r="R1595" s="139"/>
      <c r="S1595" s="141"/>
      <c r="T1595" s="142"/>
      <c r="U1595" s="237"/>
      <c r="V1595" s="143"/>
      <c r="W1595" s="144"/>
      <c r="X1595" s="145"/>
      <c r="Y1595" s="146"/>
      <c r="Z1595" s="147"/>
      <c r="AA1595" s="148"/>
      <c r="AB1595" s="149"/>
      <c r="AC1595" s="150"/>
      <c r="AD1595" s="151"/>
      <c r="AE1595" s="151"/>
      <c r="AF1595" s="152"/>
      <c r="AG1595" s="238"/>
      <c r="AH1595" s="153"/>
      <c r="AI1595" s="137" t="s">
        <v>264</v>
      </c>
      <c r="AJ1595" s="133" t="s">
        <v>279</v>
      </c>
      <c r="AK1595" s="140" t="s">
        <v>356</v>
      </c>
      <c r="AL1595" s="156"/>
      <c r="AM1595" s="156"/>
      <c r="AN1595" s="157"/>
    </row>
    <row r="1596" spans="2:40" x14ac:dyDescent="0.25">
      <c r="B1596" s="2" t="s">
        <v>97</v>
      </c>
      <c r="C1596" s="748" t="s">
        <v>414</v>
      </c>
      <c r="D1596" s="158">
        <v>842.82673600000214</v>
      </c>
      <c r="E1596" s="159">
        <v>127.72174700000005</v>
      </c>
      <c r="F1596" s="160">
        <v>231.13737899999995</v>
      </c>
      <c r="G1596" s="160">
        <v>208.64432800000014</v>
      </c>
      <c r="H1596" s="161">
        <v>275.32328200000001</v>
      </c>
      <c r="I1596" s="162">
        <v>376.32852899999943</v>
      </c>
      <c r="J1596" s="163">
        <v>462.90683000000143</v>
      </c>
      <c r="K1596" s="164">
        <v>121.66430000000003</v>
      </c>
      <c r="L1596" s="165">
        <v>82.057071000000064</v>
      </c>
      <c r="M1596" s="165">
        <v>27.376229000000002</v>
      </c>
      <c r="N1596" s="165">
        <v>32.873342000000015</v>
      </c>
      <c r="O1596" s="165">
        <v>330.74418300000013</v>
      </c>
      <c r="P1596" s="165">
        <v>196.99183600000015</v>
      </c>
      <c r="Q1596" s="165">
        <v>13.86173300000001</v>
      </c>
      <c r="R1596" s="165">
        <v>23.057991000000012</v>
      </c>
      <c r="S1596" s="166">
        <v>14.200051000000002</v>
      </c>
      <c r="T1596" s="167">
        <v>394.91379000000018</v>
      </c>
      <c r="U1596" s="168">
        <v>278.89757500000019</v>
      </c>
      <c r="V1596" s="169">
        <v>143.72609700000007</v>
      </c>
      <c r="W1596" s="170">
        <v>147.091576</v>
      </c>
      <c r="X1596" s="171">
        <v>234.88590199999987</v>
      </c>
      <c r="Y1596" s="172">
        <v>447.29401000000041</v>
      </c>
      <c r="Z1596" s="173">
        <v>23.767655000000001</v>
      </c>
      <c r="AA1596" s="174">
        <v>588.36214400000108</v>
      </c>
      <c r="AB1596" s="175">
        <v>225.84266899999997</v>
      </c>
      <c r="AC1596" s="176">
        <v>176.11297400000007</v>
      </c>
      <c r="AD1596" s="177">
        <v>307.70849700000019</v>
      </c>
      <c r="AE1596" s="177">
        <v>251.49278800000005</v>
      </c>
      <c r="AF1596" s="178">
        <v>78.275254999999973</v>
      </c>
      <c r="AG1596" s="179">
        <v>330.59127799999987</v>
      </c>
      <c r="AH1596" s="180">
        <v>391.47205100000031</v>
      </c>
      <c r="AI1596" s="181">
        <v>120.76340699999996</v>
      </c>
      <c r="AJ1596" s="182">
        <v>248.32871500000036</v>
      </c>
      <c r="AK1596" s="183">
        <v>146.89631200000005</v>
      </c>
      <c r="AL1596" s="183">
        <v>144.67349700000008</v>
      </c>
      <c r="AM1596" s="183">
        <v>40.766105999999994</v>
      </c>
      <c r="AN1596" s="184">
        <v>184.22307900000004</v>
      </c>
    </row>
    <row r="1597" spans="2:40" x14ac:dyDescent="0.25">
      <c r="B1597" s="2" t="s">
        <v>99</v>
      </c>
      <c r="C1597" s="748"/>
      <c r="D1597" s="185">
        <v>0.55558784106129955</v>
      </c>
      <c r="E1597" s="186">
        <v>0.46774236833208632</v>
      </c>
      <c r="F1597" s="187">
        <v>0.60945912273157299</v>
      </c>
      <c r="G1597" s="187">
        <v>0.55014984456203031</v>
      </c>
      <c r="H1597" s="188">
        <v>0.56716242221215718</v>
      </c>
      <c r="I1597" s="189">
        <v>0.50627424738469506</v>
      </c>
      <c r="J1597" s="190">
        <v>0.60257921682199678</v>
      </c>
      <c r="K1597" s="191">
        <v>0.59229628146353874</v>
      </c>
      <c r="L1597" s="192">
        <v>0.46895127698916422</v>
      </c>
      <c r="M1597" s="192">
        <v>0.58039220200753061</v>
      </c>
      <c r="N1597" s="192">
        <v>0.60013781137039446</v>
      </c>
      <c r="O1597" s="192">
        <v>0.56460026028708798</v>
      </c>
      <c r="P1597" s="192">
        <v>0.56289835906870822</v>
      </c>
      <c r="Q1597" s="192">
        <v>0.43381814326138962</v>
      </c>
      <c r="R1597" s="192">
        <v>0.5828510827288409</v>
      </c>
      <c r="S1597" s="193">
        <v>0.51847405891910747</v>
      </c>
      <c r="T1597" s="194">
        <v>0.58850774634160685</v>
      </c>
      <c r="U1597" s="195">
        <v>0.55511038747670882</v>
      </c>
      <c r="V1597" s="196">
        <v>0.45813367522366422</v>
      </c>
      <c r="W1597" s="197">
        <v>0.46949335921382551</v>
      </c>
      <c r="X1597" s="198">
        <v>0.53498141276700262</v>
      </c>
      <c r="Y1597" s="199">
        <v>0.60206747301024699</v>
      </c>
      <c r="Z1597" s="200">
        <v>0.53060043798389001</v>
      </c>
      <c r="AA1597" s="201">
        <v>0.56199503797709482</v>
      </c>
      <c r="AB1597" s="202">
        <v>0.54987159028556631</v>
      </c>
      <c r="AC1597" s="203">
        <v>0.50957000049251877</v>
      </c>
      <c r="AD1597" s="204">
        <v>0.56973279967748591</v>
      </c>
      <c r="AE1597" s="204">
        <v>0.54772975556944736</v>
      </c>
      <c r="AF1597" s="205">
        <v>0.6413925975595316</v>
      </c>
      <c r="AG1597" s="206">
        <v>0.68955847186273511</v>
      </c>
      <c r="AH1597" s="207">
        <v>0.5283243194971905</v>
      </c>
      <c r="AI1597" s="208">
        <v>0.4071506701723025</v>
      </c>
      <c r="AJ1597" s="209">
        <v>0.57988001299705827</v>
      </c>
      <c r="AK1597" s="210">
        <v>0.42868202322240234</v>
      </c>
      <c r="AL1597" s="210">
        <v>0.67396414722252374</v>
      </c>
      <c r="AM1597" s="210">
        <v>0.56271110152295867</v>
      </c>
      <c r="AN1597" s="211">
        <v>0.58364814042916158</v>
      </c>
    </row>
    <row r="1598" spans="2:40" x14ac:dyDescent="0.25">
      <c r="B1598" s="2" t="s">
        <v>100</v>
      </c>
      <c r="C1598" s="748"/>
      <c r="D1598" s="404" t="s">
        <v>611</v>
      </c>
      <c r="E1598" s="346"/>
      <c r="F1598" s="418" t="s">
        <v>267</v>
      </c>
      <c r="G1598" s="348"/>
      <c r="H1598" s="414" t="s">
        <v>127</v>
      </c>
      <c r="I1598" s="406"/>
      <c r="J1598" s="414" t="s">
        <v>103</v>
      </c>
      <c r="K1598" s="408" t="s">
        <v>612</v>
      </c>
      <c r="L1598" s="353"/>
      <c r="M1598" s="353"/>
      <c r="N1598" s="418" t="s">
        <v>197</v>
      </c>
      <c r="O1598" s="418" t="s">
        <v>612</v>
      </c>
      <c r="P1598" s="418" t="s">
        <v>197</v>
      </c>
      <c r="Q1598" s="353"/>
      <c r="R1598" s="418" t="s">
        <v>612</v>
      </c>
      <c r="S1598" s="409"/>
      <c r="T1598" s="408" t="s">
        <v>105</v>
      </c>
      <c r="U1598" s="418" t="s">
        <v>241</v>
      </c>
      <c r="V1598" s="411"/>
      <c r="W1598" s="412"/>
      <c r="X1598" s="360"/>
      <c r="Y1598" s="414" t="s">
        <v>146</v>
      </c>
      <c r="Z1598" s="362"/>
      <c r="AA1598" s="413"/>
      <c r="AB1598" s="364"/>
      <c r="AC1598" s="415"/>
      <c r="AD1598" s="366"/>
      <c r="AE1598" s="366"/>
      <c r="AF1598" s="414" t="s">
        <v>194</v>
      </c>
      <c r="AG1598" s="408" t="s">
        <v>328</v>
      </c>
      <c r="AH1598" s="418" t="s">
        <v>177</v>
      </c>
      <c r="AI1598" s="371"/>
      <c r="AJ1598" s="408" t="s">
        <v>124</v>
      </c>
      <c r="AK1598" s="374"/>
      <c r="AL1598" s="418" t="s">
        <v>255</v>
      </c>
      <c r="AM1598" s="374"/>
      <c r="AN1598" s="419" t="s">
        <v>124</v>
      </c>
    </row>
    <row r="1599" spans="2:40" x14ac:dyDescent="0.25">
      <c r="B1599" s="2" t="s">
        <v>229</v>
      </c>
      <c r="C1599" s="1" t="s">
        <v>230</v>
      </c>
    </row>
    <row r="1600" spans="2:40" x14ac:dyDescent="0.25">
      <c r="B1600" s="2" t="s">
        <v>229</v>
      </c>
      <c r="C1600" s="1" t="s">
        <v>231</v>
      </c>
    </row>
    <row r="1601" spans="2:40" x14ac:dyDescent="0.25">
      <c r="B1601" s="2" t="s">
        <v>229</v>
      </c>
      <c r="C1601" s="1" t="s">
        <v>232</v>
      </c>
    </row>
    <row r="1602" spans="2:40" x14ac:dyDescent="0.25">
      <c r="B1602" s="2" t="s">
        <v>233</v>
      </c>
      <c r="C1602" s="1"/>
    </row>
    <row r="1604" spans="2:40" x14ac:dyDescent="0.25">
      <c r="B1604" s="2" t="s">
        <v>1</v>
      </c>
      <c r="C1604" s="1"/>
    </row>
    <row r="1607" spans="2:40" x14ac:dyDescent="0.25">
      <c r="B1607" s="2" t="s">
        <v>2</v>
      </c>
      <c r="C1607" s="1" t="s">
        <v>618</v>
      </c>
    </row>
    <row r="1610" spans="2:40" ht="25" x14ac:dyDescent="0.25">
      <c r="B1610" s="2" t="s">
        <v>6</v>
      </c>
      <c r="C1610" s="4" t="s">
        <v>7</v>
      </c>
      <c r="D1610" s="376" t="s">
        <v>8</v>
      </c>
      <c r="E1610" s="745" t="s">
        <v>9</v>
      </c>
      <c r="F1610" s="745"/>
      <c r="G1610" s="745"/>
      <c r="H1610" s="745"/>
      <c r="I1610" s="745" t="s">
        <v>10</v>
      </c>
      <c r="J1610" s="745"/>
      <c r="K1610" s="745" t="s">
        <v>11</v>
      </c>
      <c r="L1610" s="745"/>
      <c r="M1610" s="745"/>
      <c r="N1610" s="745"/>
      <c r="O1610" s="745"/>
      <c r="P1610" s="745"/>
      <c r="Q1610" s="745"/>
      <c r="R1610" s="745"/>
      <c r="S1610" s="745"/>
      <c r="T1610" s="745" t="s">
        <v>12</v>
      </c>
      <c r="U1610" s="745"/>
      <c r="V1610" s="745"/>
      <c r="W1610" s="745" t="s">
        <v>13</v>
      </c>
      <c r="X1610" s="745"/>
      <c r="Y1610" s="745"/>
      <c r="Z1610" s="745" t="s">
        <v>14</v>
      </c>
      <c r="AA1610" s="745"/>
      <c r="AB1610" s="745"/>
      <c r="AC1610" s="745" t="s">
        <v>15</v>
      </c>
      <c r="AD1610" s="745"/>
      <c r="AE1610" s="745"/>
      <c r="AF1610" s="745"/>
      <c r="AG1610" s="745" t="s">
        <v>16</v>
      </c>
      <c r="AH1610" s="745"/>
      <c r="AI1610" s="745"/>
      <c r="AJ1610" s="746" t="s">
        <v>17</v>
      </c>
      <c r="AK1610" s="746"/>
      <c r="AL1610" s="746"/>
      <c r="AM1610" s="746"/>
      <c r="AN1610" s="746"/>
    </row>
    <row r="1611" spans="2:40" ht="50" x14ac:dyDescent="0.25">
      <c r="B1611" s="2" t="s">
        <v>6</v>
      </c>
      <c r="C1611" s="10" t="s">
        <v>18</v>
      </c>
      <c r="D1611" s="5" t="s">
        <v>19</v>
      </c>
      <c r="E1611" s="6" t="s">
        <v>20</v>
      </c>
      <c r="F1611" s="7" t="s">
        <v>21</v>
      </c>
      <c r="G1611" s="7" t="s">
        <v>22</v>
      </c>
      <c r="H1611" s="8" t="s">
        <v>23</v>
      </c>
      <c r="I1611" s="6" t="s">
        <v>24</v>
      </c>
      <c r="J1611" s="8" t="s">
        <v>25</v>
      </c>
      <c r="K1611" s="6" t="s">
        <v>26</v>
      </c>
      <c r="L1611" s="7" t="s">
        <v>27</v>
      </c>
      <c r="M1611" s="7" t="s">
        <v>28</v>
      </c>
      <c r="N1611" s="7" t="s">
        <v>29</v>
      </c>
      <c r="O1611" s="7" t="s">
        <v>30</v>
      </c>
      <c r="P1611" s="7" t="s">
        <v>31</v>
      </c>
      <c r="Q1611" s="7" t="s">
        <v>32</v>
      </c>
      <c r="R1611" s="7" t="s">
        <v>33</v>
      </c>
      <c r="S1611" s="8" t="s">
        <v>34</v>
      </c>
      <c r="T1611" s="6" t="s">
        <v>35</v>
      </c>
      <c r="U1611" s="7" t="s">
        <v>36</v>
      </c>
      <c r="V1611" s="8" t="s">
        <v>37</v>
      </c>
      <c r="W1611" s="6" t="s">
        <v>38</v>
      </c>
      <c r="X1611" s="7" t="s">
        <v>39</v>
      </c>
      <c r="Y1611" s="8" t="s">
        <v>40</v>
      </c>
      <c r="Z1611" s="6" t="s">
        <v>41</v>
      </c>
      <c r="AA1611" s="7" t="s">
        <v>42</v>
      </c>
      <c r="AB1611" s="8" t="s">
        <v>43</v>
      </c>
      <c r="AC1611" s="6" t="s">
        <v>44</v>
      </c>
      <c r="AD1611" s="7" t="s">
        <v>45</v>
      </c>
      <c r="AE1611" s="7" t="s">
        <v>46</v>
      </c>
      <c r="AF1611" s="8" t="s">
        <v>47</v>
      </c>
      <c r="AG1611" s="6" t="s">
        <v>48</v>
      </c>
      <c r="AH1611" s="7" t="s">
        <v>49</v>
      </c>
      <c r="AI1611" s="8" t="s">
        <v>50</v>
      </c>
      <c r="AJ1611" s="6" t="s">
        <v>51</v>
      </c>
      <c r="AK1611" s="7" t="s">
        <v>52</v>
      </c>
      <c r="AL1611" s="7" t="s">
        <v>53</v>
      </c>
      <c r="AM1611" s="7" t="s">
        <v>54</v>
      </c>
      <c r="AN1611" s="9" t="s">
        <v>55</v>
      </c>
    </row>
    <row r="1612" spans="2:40" x14ac:dyDescent="0.25">
      <c r="B1612" s="2" t="s">
        <v>6</v>
      </c>
      <c r="C1612" s="10" t="s">
        <v>56</v>
      </c>
      <c r="D1612" s="11" t="s">
        <v>57</v>
      </c>
      <c r="E1612" s="12" t="s">
        <v>58</v>
      </c>
      <c r="F1612" s="13" t="s">
        <v>59</v>
      </c>
      <c r="G1612" s="13" t="s">
        <v>60</v>
      </c>
      <c r="H1612" s="14" t="s">
        <v>61</v>
      </c>
      <c r="I1612" s="12" t="s">
        <v>62</v>
      </c>
      <c r="J1612" s="14" t="s">
        <v>63</v>
      </c>
      <c r="K1612" s="12" t="s">
        <v>64</v>
      </c>
      <c r="L1612" s="13" t="s">
        <v>65</v>
      </c>
      <c r="M1612" s="13" t="s">
        <v>66</v>
      </c>
      <c r="N1612" s="13" t="s">
        <v>67</v>
      </c>
      <c r="O1612" s="13" t="s">
        <v>68</v>
      </c>
      <c r="P1612" s="13" t="s">
        <v>69</v>
      </c>
      <c r="Q1612" s="13" t="s">
        <v>70</v>
      </c>
      <c r="R1612" s="13" t="s">
        <v>71</v>
      </c>
      <c r="S1612" s="14" t="s">
        <v>72</v>
      </c>
      <c r="T1612" s="12" t="s">
        <v>73</v>
      </c>
      <c r="U1612" s="13" t="s">
        <v>74</v>
      </c>
      <c r="V1612" s="14" t="s">
        <v>75</v>
      </c>
      <c r="W1612" s="12" t="s">
        <v>76</v>
      </c>
      <c r="X1612" s="13" t="s">
        <v>77</v>
      </c>
      <c r="Y1612" s="14" t="s">
        <v>78</v>
      </c>
      <c r="Z1612" s="12" t="s">
        <v>79</v>
      </c>
      <c r="AA1612" s="13" t="s">
        <v>80</v>
      </c>
      <c r="AB1612" s="14" t="s">
        <v>81</v>
      </c>
      <c r="AC1612" s="12" t="s">
        <v>82</v>
      </c>
      <c r="AD1612" s="13" t="s">
        <v>83</v>
      </c>
      <c r="AE1612" s="13" t="s">
        <v>84</v>
      </c>
      <c r="AF1612" s="14" t="s">
        <v>85</v>
      </c>
      <c r="AG1612" s="12" t="s">
        <v>86</v>
      </c>
      <c r="AH1612" s="13" t="s">
        <v>87</v>
      </c>
      <c r="AI1612" s="14" t="s">
        <v>88</v>
      </c>
      <c r="AJ1612" s="12" t="s">
        <v>89</v>
      </c>
      <c r="AK1612" s="13" t="s">
        <v>90</v>
      </c>
      <c r="AL1612" s="13" t="s">
        <v>91</v>
      </c>
      <c r="AM1612" s="13" t="s">
        <v>92</v>
      </c>
      <c r="AN1612" s="15" t="s">
        <v>93</v>
      </c>
    </row>
    <row r="1613" spans="2:40" x14ac:dyDescent="0.25">
      <c r="B1613" s="2" t="s">
        <v>6</v>
      </c>
      <c r="C1613" s="16" t="s">
        <v>56</v>
      </c>
      <c r="D1613" s="17"/>
      <c r="E1613" s="18"/>
      <c r="F1613" s="19"/>
      <c r="G1613" s="19"/>
      <c r="H1613" s="20"/>
      <c r="I1613" s="18"/>
      <c r="J1613" s="20"/>
      <c r="K1613" s="18"/>
      <c r="L1613" s="19"/>
      <c r="M1613" s="19"/>
      <c r="N1613" s="19"/>
      <c r="O1613" s="19"/>
      <c r="P1613" s="19"/>
      <c r="Q1613" s="19"/>
      <c r="R1613" s="19"/>
      <c r="S1613" s="20"/>
      <c r="T1613" s="18"/>
      <c r="U1613" s="19"/>
      <c r="V1613" s="20"/>
      <c r="W1613" s="18"/>
      <c r="X1613" s="19"/>
      <c r="Y1613" s="20"/>
      <c r="Z1613" s="18"/>
      <c r="AA1613" s="19"/>
      <c r="AB1613" s="20"/>
      <c r="AC1613" s="18"/>
      <c r="AD1613" s="19"/>
      <c r="AE1613" s="19"/>
      <c r="AF1613" s="20"/>
      <c r="AG1613" s="18"/>
      <c r="AH1613" s="19"/>
      <c r="AI1613" s="20"/>
      <c r="AJ1613" s="18"/>
      <c r="AK1613" s="19"/>
      <c r="AL1613" s="19"/>
      <c r="AM1613" s="19"/>
      <c r="AN1613" s="21"/>
    </row>
    <row r="1614" spans="2:40" x14ac:dyDescent="0.25">
      <c r="B1614" s="2" t="s">
        <v>94</v>
      </c>
      <c r="C1614" s="50" t="s">
        <v>95</v>
      </c>
      <c r="D1614" s="377">
        <v>1516.9999659999953</v>
      </c>
      <c r="E1614" s="378">
        <v>273.06003400000009</v>
      </c>
      <c r="F1614" s="379">
        <v>379.25001100000088</v>
      </c>
      <c r="G1614" s="379">
        <v>379.249999</v>
      </c>
      <c r="H1614" s="380">
        <v>485.43992199999883</v>
      </c>
      <c r="I1614" s="381">
        <v>743.3293930000043</v>
      </c>
      <c r="J1614" s="382">
        <v>768.20908700000041</v>
      </c>
      <c r="K1614" s="383">
        <v>205.41121699999999</v>
      </c>
      <c r="L1614" s="384">
        <v>174.97994999999989</v>
      </c>
      <c r="M1614" s="384">
        <v>47.168498999999997</v>
      </c>
      <c r="N1614" s="384">
        <v>54.776322000000043</v>
      </c>
      <c r="O1614" s="384">
        <v>585.80239200000244</v>
      </c>
      <c r="P1614" s="384">
        <v>349.95986900000008</v>
      </c>
      <c r="Q1614" s="384">
        <v>31.952866000000061</v>
      </c>
      <c r="R1614" s="384">
        <v>39.560689999999973</v>
      </c>
      <c r="S1614" s="385">
        <v>27.388161</v>
      </c>
      <c r="T1614" s="386">
        <v>671.04263700000206</v>
      </c>
      <c r="U1614" s="387">
        <v>502.41822400000052</v>
      </c>
      <c r="V1614" s="388">
        <v>313.72087399999992</v>
      </c>
      <c r="W1614" s="389">
        <v>313.2985230000001</v>
      </c>
      <c r="X1614" s="390">
        <v>439.05432299999995</v>
      </c>
      <c r="Y1614" s="391">
        <v>742.93003700000179</v>
      </c>
      <c r="Z1614" s="392">
        <v>44.793885000000003</v>
      </c>
      <c r="AA1614" s="393">
        <v>1046.9169730000017</v>
      </c>
      <c r="AB1614" s="394">
        <v>410.71892600000029</v>
      </c>
      <c r="AC1614" s="395">
        <v>345.61095400000039</v>
      </c>
      <c r="AD1614" s="396">
        <v>540.09264900000085</v>
      </c>
      <c r="AE1614" s="396">
        <v>459.15487600000023</v>
      </c>
      <c r="AF1614" s="397">
        <v>122.03953600000001</v>
      </c>
      <c r="AG1614" s="398">
        <v>479.42457600000017</v>
      </c>
      <c r="AH1614" s="399">
        <v>740.96920500000203</v>
      </c>
      <c r="AI1614" s="400">
        <v>296.6061850000001</v>
      </c>
      <c r="AJ1614" s="401">
        <v>428.24154900000002</v>
      </c>
      <c r="AK1614" s="402">
        <v>342.6696339999998</v>
      </c>
      <c r="AL1614" s="402">
        <v>214.66052399999998</v>
      </c>
      <c r="AM1614" s="402">
        <v>72.445888999999994</v>
      </c>
      <c r="AN1614" s="403">
        <v>315.6406510000001</v>
      </c>
    </row>
    <row r="1615" spans="2:40" x14ac:dyDescent="0.25">
      <c r="B1615" s="2" t="s">
        <v>94</v>
      </c>
      <c r="C1615" s="50" t="s">
        <v>96</v>
      </c>
      <c r="D1615" s="51">
        <v>1517</v>
      </c>
      <c r="E1615" s="52">
        <v>294</v>
      </c>
      <c r="F1615" s="53">
        <v>360</v>
      </c>
      <c r="G1615" s="53">
        <v>375</v>
      </c>
      <c r="H1615" s="54">
        <v>488</v>
      </c>
      <c r="I1615" s="55">
        <v>728</v>
      </c>
      <c r="J1615" s="56">
        <v>783</v>
      </c>
      <c r="K1615" s="57">
        <v>224</v>
      </c>
      <c r="L1615" s="58">
        <v>177</v>
      </c>
      <c r="M1615" s="58">
        <v>51</v>
      </c>
      <c r="N1615" s="58">
        <v>74</v>
      </c>
      <c r="O1615" s="58">
        <v>370</v>
      </c>
      <c r="P1615" s="58">
        <v>256</v>
      </c>
      <c r="Q1615" s="58">
        <v>170</v>
      </c>
      <c r="R1615" s="58">
        <v>152</v>
      </c>
      <c r="S1615" s="59">
        <v>43</v>
      </c>
      <c r="T1615" s="60">
        <v>592</v>
      </c>
      <c r="U1615" s="61">
        <v>531</v>
      </c>
      <c r="V1615" s="62">
        <v>363</v>
      </c>
      <c r="W1615" s="63">
        <v>343</v>
      </c>
      <c r="X1615" s="64">
        <v>429</v>
      </c>
      <c r="Y1615" s="65">
        <v>725</v>
      </c>
      <c r="Z1615" s="66">
        <v>48</v>
      </c>
      <c r="AA1615" s="67">
        <v>1079</v>
      </c>
      <c r="AB1615" s="68">
        <v>380</v>
      </c>
      <c r="AC1615" s="69">
        <v>352</v>
      </c>
      <c r="AD1615" s="70">
        <v>542</v>
      </c>
      <c r="AE1615" s="70">
        <v>445</v>
      </c>
      <c r="AF1615" s="71">
        <v>118</v>
      </c>
      <c r="AG1615" s="72">
        <v>471</v>
      </c>
      <c r="AH1615" s="73">
        <v>729</v>
      </c>
      <c r="AI1615" s="74">
        <v>317</v>
      </c>
      <c r="AJ1615" s="75">
        <v>431</v>
      </c>
      <c r="AK1615" s="76">
        <v>338</v>
      </c>
      <c r="AL1615" s="76">
        <v>213</v>
      </c>
      <c r="AM1615" s="76">
        <v>70</v>
      </c>
      <c r="AN1615" s="77">
        <v>323</v>
      </c>
    </row>
    <row r="1616" spans="2:40" x14ac:dyDescent="0.25">
      <c r="B1616" s="2" t="s">
        <v>97</v>
      </c>
      <c r="C1616" s="747" t="s">
        <v>619</v>
      </c>
      <c r="D1616" s="78">
        <v>933.61664600000358</v>
      </c>
      <c r="E1616" s="79">
        <v>176.53179600000001</v>
      </c>
      <c r="F1616" s="80">
        <v>243.22511399999999</v>
      </c>
      <c r="G1616" s="80">
        <v>238.04442300000017</v>
      </c>
      <c r="H1616" s="81">
        <v>275.81531300000017</v>
      </c>
      <c r="I1616" s="82">
        <v>429.88231799999903</v>
      </c>
      <c r="J1616" s="83">
        <v>503.54363100000194</v>
      </c>
      <c r="K1616" s="84">
        <v>122.82915899999996</v>
      </c>
      <c r="L1616" s="85">
        <v>106.20411400000006</v>
      </c>
      <c r="M1616" s="85">
        <v>26.266137000000001</v>
      </c>
      <c r="N1616" s="85">
        <v>37.972203000000015</v>
      </c>
      <c r="O1616" s="85">
        <v>343.56210800000036</v>
      </c>
      <c r="P1616" s="85">
        <v>233.09520300000014</v>
      </c>
      <c r="Q1616" s="85">
        <v>19.317995000000028</v>
      </c>
      <c r="R1616" s="85">
        <v>25.898473000000021</v>
      </c>
      <c r="S1616" s="86">
        <v>18.471254000000002</v>
      </c>
      <c r="T1616" s="87">
        <v>409.12557000000049</v>
      </c>
      <c r="U1616" s="88">
        <v>324.4087640000003</v>
      </c>
      <c r="V1616" s="89">
        <v>184.9080780000001</v>
      </c>
      <c r="W1616" s="90">
        <v>185.7907900000001</v>
      </c>
      <c r="X1616" s="91">
        <v>263.955511</v>
      </c>
      <c r="Y1616" s="92">
        <v>472.71367200000077</v>
      </c>
      <c r="Z1616" s="93">
        <v>26.093737999999998</v>
      </c>
      <c r="AA1616" s="94">
        <v>632.76785800000232</v>
      </c>
      <c r="AB1616" s="95">
        <v>271.71112699999986</v>
      </c>
      <c r="AC1616" s="96">
        <v>208.45126500000018</v>
      </c>
      <c r="AD1616" s="97">
        <v>331.13132900000028</v>
      </c>
      <c r="AE1616" s="97">
        <v>285.73396300000019</v>
      </c>
      <c r="AF1616" s="98">
        <v>77.206710999999984</v>
      </c>
      <c r="AG1616" s="99">
        <v>317.1885319999999</v>
      </c>
      <c r="AH1616" s="100">
        <v>459.0044500000007</v>
      </c>
      <c r="AI1616" s="101">
        <v>157.423664</v>
      </c>
      <c r="AJ1616" s="102">
        <v>260.03638200000023</v>
      </c>
      <c r="AK1616" s="103">
        <v>192.68081799999996</v>
      </c>
      <c r="AL1616" s="103">
        <v>146.09402100000003</v>
      </c>
      <c r="AM1616" s="103">
        <v>39.085493</v>
      </c>
      <c r="AN1616" s="104">
        <v>209.14685300000008</v>
      </c>
    </row>
    <row r="1617" spans="2:40" x14ac:dyDescent="0.25">
      <c r="B1617" s="2" t="s">
        <v>99</v>
      </c>
      <c r="C1617" s="747"/>
      <c r="D1617" s="105">
        <v>0.61543616804537649</v>
      </c>
      <c r="E1617" s="106">
        <v>0.64649444817691615</v>
      </c>
      <c r="F1617" s="107">
        <v>0.64133185746960852</v>
      </c>
      <c r="G1617" s="107">
        <v>0.62767151912372232</v>
      </c>
      <c r="H1617" s="108">
        <v>0.56817599974812294</v>
      </c>
      <c r="I1617" s="109">
        <v>0.57832008534606216</v>
      </c>
      <c r="J1617" s="110">
        <v>0.65547731668527065</v>
      </c>
      <c r="K1617" s="111">
        <v>0.59796714509509952</v>
      </c>
      <c r="L1617" s="112">
        <v>0.60695019057897848</v>
      </c>
      <c r="M1617" s="112">
        <v>0.55685759684657343</v>
      </c>
      <c r="N1617" s="112">
        <v>0.69322294037923882</v>
      </c>
      <c r="O1617" s="112">
        <v>0.58648123102918115</v>
      </c>
      <c r="P1617" s="112">
        <v>0.66606266503088696</v>
      </c>
      <c r="Q1617" s="112">
        <v>0.60457784913566104</v>
      </c>
      <c r="R1617" s="112">
        <v>0.6546517009688162</v>
      </c>
      <c r="S1617" s="113">
        <v>0.67442476331287826</v>
      </c>
      <c r="T1617" s="114">
        <v>0.60968640059752155</v>
      </c>
      <c r="U1617" s="115">
        <v>0.64569465935614612</v>
      </c>
      <c r="V1617" s="116">
        <v>0.58940317117693652</v>
      </c>
      <c r="W1617" s="117">
        <v>0.59301521188467277</v>
      </c>
      <c r="X1617" s="118">
        <v>0.60119100797465563</v>
      </c>
      <c r="Y1617" s="119">
        <v>0.6362828913323364</v>
      </c>
      <c r="Z1617" s="120">
        <v>0.58252902153943553</v>
      </c>
      <c r="AA1617" s="121">
        <v>0.60441073582632732</v>
      </c>
      <c r="AB1617" s="122">
        <v>0.66155005235867714</v>
      </c>
      <c r="AC1617" s="123">
        <v>0.60313847864903014</v>
      </c>
      <c r="AD1617" s="124">
        <v>0.61310097371830696</v>
      </c>
      <c r="AE1617" s="124">
        <v>0.62230410246149725</v>
      </c>
      <c r="AF1617" s="125">
        <v>0.63263687760989173</v>
      </c>
      <c r="AG1617" s="126">
        <v>0.66160257082857554</v>
      </c>
      <c r="AH1617" s="127">
        <v>0.61946494793936735</v>
      </c>
      <c r="AI1617" s="128">
        <v>0.53074976841767463</v>
      </c>
      <c r="AJ1617" s="129">
        <v>0.60721894595986581</v>
      </c>
      <c r="AK1617" s="130">
        <v>0.56229323780700124</v>
      </c>
      <c r="AL1617" s="130">
        <v>0.68058168440882061</v>
      </c>
      <c r="AM1617" s="130">
        <v>0.53951291839347848</v>
      </c>
      <c r="AN1617" s="131">
        <v>0.66261063756328398</v>
      </c>
    </row>
    <row r="1618" spans="2:40" x14ac:dyDescent="0.25">
      <c r="B1618" s="2" t="s">
        <v>100</v>
      </c>
      <c r="C1618" s="747"/>
      <c r="D1618" s="132" t="s">
        <v>620</v>
      </c>
      <c r="E1618" s="241"/>
      <c r="F1618" s="134"/>
      <c r="G1618" s="134"/>
      <c r="H1618" s="135"/>
      <c r="I1618" s="136"/>
      <c r="J1618" s="137" t="s">
        <v>103</v>
      </c>
      <c r="K1618" s="138"/>
      <c r="L1618" s="139"/>
      <c r="M1618" s="139"/>
      <c r="N1618" s="139"/>
      <c r="O1618" s="139"/>
      <c r="P1618" s="140" t="s">
        <v>303</v>
      </c>
      <c r="Q1618" s="139"/>
      <c r="R1618" s="139"/>
      <c r="S1618" s="141"/>
      <c r="T1618" s="142"/>
      <c r="U1618" s="237"/>
      <c r="V1618" s="143"/>
      <c r="W1618" s="144"/>
      <c r="X1618" s="145"/>
      <c r="Y1618" s="146"/>
      <c r="Z1618" s="147"/>
      <c r="AA1618" s="148"/>
      <c r="AB1618" s="137" t="s">
        <v>109</v>
      </c>
      <c r="AC1618" s="150"/>
      <c r="AD1618" s="151"/>
      <c r="AE1618" s="151"/>
      <c r="AF1618" s="152"/>
      <c r="AG1618" s="133" t="s">
        <v>268</v>
      </c>
      <c r="AH1618" s="140" t="s">
        <v>177</v>
      </c>
      <c r="AI1618" s="154"/>
      <c r="AJ1618" s="155"/>
      <c r="AK1618" s="156"/>
      <c r="AL1618" s="140" t="s">
        <v>352</v>
      </c>
      <c r="AM1618" s="156"/>
      <c r="AN1618" s="242" t="s">
        <v>124</v>
      </c>
    </row>
    <row r="1619" spans="2:40" x14ac:dyDescent="0.25">
      <c r="B1619" s="2" t="s">
        <v>97</v>
      </c>
      <c r="C1619" s="747" t="s">
        <v>621</v>
      </c>
      <c r="D1619" s="158">
        <v>359.19549800000004</v>
      </c>
      <c r="E1619" s="159">
        <v>59.613635999999985</v>
      </c>
      <c r="F1619" s="160">
        <v>79.519870999999966</v>
      </c>
      <c r="G1619" s="160">
        <v>92.664171000000024</v>
      </c>
      <c r="H1619" s="161">
        <v>127.39782000000001</v>
      </c>
      <c r="I1619" s="162">
        <v>195.32433900000021</v>
      </c>
      <c r="J1619" s="163">
        <v>161.29195800000011</v>
      </c>
      <c r="K1619" s="164">
        <v>48.264039999999973</v>
      </c>
      <c r="L1619" s="165">
        <v>41.512644000000002</v>
      </c>
      <c r="M1619" s="165">
        <v>13.186331000000003</v>
      </c>
      <c r="N1619" s="165">
        <v>10.679079</v>
      </c>
      <c r="O1619" s="165">
        <v>161.91485300000011</v>
      </c>
      <c r="P1619" s="165">
        <v>60.38174999999999</v>
      </c>
      <c r="Q1619" s="165">
        <v>6.3746119999999999</v>
      </c>
      <c r="R1619" s="165">
        <v>9.9837880000000041</v>
      </c>
      <c r="S1619" s="166">
        <v>6.8984009999999998</v>
      </c>
      <c r="T1619" s="167">
        <v>151.99725300000006</v>
      </c>
      <c r="U1619" s="168">
        <v>112.02546300000004</v>
      </c>
      <c r="V1619" s="169">
        <v>84.135391999999982</v>
      </c>
      <c r="W1619" s="170">
        <v>75.15947199999998</v>
      </c>
      <c r="X1619" s="171">
        <v>116.10402400000001</v>
      </c>
      <c r="Y1619" s="172">
        <v>162.52785200000011</v>
      </c>
      <c r="Z1619" s="173">
        <v>13.446956</v>
      </c>
      <c r="AA1619" s="174">
        <v>263.5844440000003</v>
      </c>
      <c r="AB1619" s="175">
        <v>75.115688999999975</v>
      </c>
      <c r="AC1619" s="176">
        <v>77.287729999999982</v>
      </c>
      <c r="AD1619" s="177">
        <v>128.43996900000002</v>
      </c>
      <c r="AE1619" s="177">
        <v>116.52799400000004</v>
      </c>
      <c r="AF1619" s="178">
        <v>24.369464999999998</v>
      </c>
      <c r="AG1619" s="179">
        <v>110.75070100000005</v>
      </c>
      <c r="AH1619" s="180">
        <v>169.22234400000013</v>
      </c>
      <c r="AI1619" s="181">
        <v>79.222452999999973</v>
      </c>
      <c r="AJ1619" s="182">
        <v>89.84771099999999</v>
      </c>
      <c r="AK1619" s="183">
        <v>97.212814999999992</v>
      </c>
      <c r="AL1619" s="183">
        <v>44.428963000000003</v>
      </c>
      <c r="AM1619" s="183">
        <v>24.343836</v>
      </c>
      <c r="AN1619" s="184">
        <v>67.152381999999974</v>
      </c>
    </row>
    <row r="1620" spans="2:40" x14ac:dyDescent="0.25">
      <c r="B1620" s="2" t="s">
        <v>99</v>
      </c>
      <c r="C1620" s="747"/>
      <c r="D1620" s="185">
        <v>0.23678016219546913</v>
      </c>
      <c r="E1620" s="186">
        <v>0.21831695809427745</v>
      </c>
      <c r="F1620" s="187">
        <v>0.20967664784062401</v>
      </c>
      <c r="G1620" s="187">
        <v>0.24433532299099631</v>
      </c>
      <c r="H1620" s="188">
        <v>0.26243787176613859</v>
      </c>
      <c r="I1620" s="189">
        <v>0.26276956197264095</v>
      </c>
      <c r="J1620" s="190">
        <v>0.2099584094089218</v>
      </c>
      <c r="K1620" s="191">
        <v>0.23496302054429663</v>
      </c>
      <c r="L1620" s="192">
        <v>0.23724228975948403</v>
      </c>
      <c r="M1620" s="192">
        <v>0.2795579948388861</v>
      </c>
      <c r="N1620" s="192">
        <v>0.19495794186400453</v>
      </c>
      <c r="O1620" s="192">
        <v>0.27639841559404121</v>
      </c>
      <c r="P1620" s="192">
        <v>0.17253906904394223</v>
      </c>
      <c r="Q1620" s="192">
        <v>0.1995004767334482</v>
      </c>
      <c r="R1620" s="192">
        <v>0.2523663768250759</v>
      </c>
      <c r="S1620" s="193">
        <v>0.25187529020294569</v>
      </c>
      <c r="T1620" s="194">
        <v>0.22650908395258884</v>
      </c>
      <c r="U1620" s="195">
        <v>0.22297253094863836</v>
      </c>
      <c r="V1620" s="196">
        <v>0.26818550811508962</v>
      </c>
      <c r="W1620" s="197">
        <v>0.23989730714434279</v>
      </c>
      <c r="X1620" s="198">
        <v>0.26444113613704245</v>
      </c>
      <c r="Y1620" s="199">
        <v>0.21876602628196029</v>
      </c>
      <c r="Z1620" s="200">
        <v>0.30019624330419203</v>
      </c>
      <c r="AA1620" s="201">
        <v>0.25177206101137484</v>
      </c>
      <c r="AB1620" s="202">
        <v>0.18288830692939609</v>
      </c>
      <c r="AC1620" s="203">
        <v>0.2236263900362368</v>
      </c>
      <c r="AD1620" s="204">
        <v>0.23781099268396044</v>
      </c>
      <c r="AE1620" s="204">
        <v>0.25378799200642699</v>
      </c>
      <c r="AF1620" s="205">
        <v>0.19968500207998169</v>
      </c>
      <c r="AG1620" s="206">
        <v>0.23100755894499661</v>
      </c>
      <c r="AH1620" s="207">
        <v>0.2283797259833486</v>
      </c>
      <c r="AI1620" s="208">
        <v>0.26709642956366519</v>
      </c>
      <c r="AJ1620" s="209">
        <v>0.20980615078057263</v>
      </c>
      <c r="AK1620" s="210">
        <v>0.2836925287637248</v>
      </c>
      <c r="AL1620" s="210">
        <v>0.20697314146125911</v>
      </c>
      <c r="AM1620" s="210">
        <v>0.33602784555518395</v>
      </c>
      <c r="AN1620" s="211">
        <v>0.21274947250061255</v>
      </c>
    </row>
    <row r="1621" spans="2:40" x14ac:dyDescent="0.25">
      <c r="B1621" s="2" t="s">
        <v>100</v>
      </c>
      <c r="C1621" s="747"/>
      <c r="D1621" s="132" t="s">
        <v>158</v>
      </c>
      <c r="E1621" s="212"/>
      <c r="F1621" s="213"/>
      <c r="G1621" s="213"/>
      <c r="H1621" s="214"/>
      <c r="I1621" s="133" t="s">
        <v>149</v>
      </c>
      <c r="J1621" s="216"/>
      <c r="K1621" s="239"/>
      <c r="L1621" s="217"/>
      <c r="M1621" s="217"/>
      <c r="N1621" s="217"/>
      <c r="O1621" s="140" t="s">
        <v>306</v>
      </c>
      <c r="P1621" s="217"/>
      <c r="Q1621" s="217"/>
      <c r="R1621" s="217"/>
      <c r="S1621" s="240"/>
      <c r="T1621" s="218"/>
      <c r="U1621" s="219"/>
      <c r="V1621" s="220"/>
      <c r="W1621" s="221"/>
      <c r="X1621" s="222"/>
      <c r="Y1621" s="223"/>
      <c r="Z1621" s="224"/>
      <c r="AA1621" s="140" t="s">
        <v>165</v>
      </c>
      <c r="AB1621" s="226"/>
      <c r="AC1621" s="227"/>
      <c r="AD1621" s="228"/>
      <c r="AE1621" s="228"/>
      <c r="AF1621" s="229"/>
      <c r="AG1621" s="230"/>
      <c r="AH1621" s="231"/>
      <c r="AI1621" s="232"/>
      <c r="AJ1621" s="233"/>
      <c r="AK1621" s="140" t="s">
        <v>138</v>
      </c>
      <c r="AL1621" s="234"/>
      <c r="AM1621" s="234"/>
      <c r="AN1621" s="235"/>
    </row>
    <row r="1622" spans="2:40" x14ac:dyDescent="0.25">
      <c r="B1622" s="2" t="s">
        <v>97</v>
      </c>
      <c r="C1622" s="748" t="s">
        <v>622</v>
      </c>
      <c r="D1622" s="78">
        <v>224.18782200000007</v>
      </c>
      <c r="E1622" s="79">
        <v>36.914602000000009</v>
      </c>
      <c r="F1622" s="80">
        <v>56.505026000000008</v>
      </c>
      <c r="G1622" s="80">
        <v>48.541404999999976</v>
      </c>
      <c r="H1622" s="81">
        <v>82.226788999999954</v>
      </c>
      <c r="I1622" s="82">
        <v>118.122736</v>
      </c>
      <c r="J1622" s="83">
        <v>103.37349799999994</v>
      </c>
      <c r="K1622" s="84">
        <v>34.318018000000002</v>
      </c>
      <c r="L1622" s="85">
        <v>27.263192000000004</v>
      </c>
      <c r="M1622" s="85">
        <v>7.7160310000000001</v>
      </c>
      <c r="N1622" s="85">
        <v>6.1250400000000003</v>
      </c>
      <c r="O1622" s="85">
        <v>80.325431000000037</v>
      </c>
      <c r="P1622" s="85">
        <v>56.48291600000001</v>
      </c>
      <c r="Q1622" s="85">
        <v>6.2602590000000014</v>
      </c>
      <c r="R1622" s="85">
        <v>3.6784289999999999</v>
      </c>
      <c r="S1622" s="86">
        <v>2.0185059999999999</v>
      </c>
      <c r="T1622" s="87">
        <v>109.91981400000002</v>
      </c>
      <c r="U1622" s="88">
        <v>65.983996999999988</v>
      </c>
      <c r="V1622" s="89">
        <v>44.677404000000003</v>
      </c>
      <c r="W1622" s="90">
        <v>52.348260999999994</v>
      </c>
      <c r="X1622" s="91">
        <v>58.994787999999993</v>
      </c>
      <c r="Y1622" s="92">
        <v>107.688513</v>
      </c>
      <c r="Z1622" s="93">
        <v>5.2531910000000002</v>
      </c>
      <c r="AA1622" s="94">
        <v>150.56467099999998</v>
      </c>
      <c r="AB1622" s="95">
        <v>63.892110000000002</v>
      </c>
      <c r="AC1622" s="96">
        <v>59.87195899999999</v>
      </c>
      <c r="AD1622" s="97">
        <v>80.521350999999967</v>
      </c>
      <c r="AE1622" s="97">
        <v>56.892918999999999</v>
      </c>
      <c r="AF1622" s="98">
        <v>20.463360000000002</v>
      </c>
      <c r="AG1622" s="99">
        <v>51.485342999999979</v>
      </c>
      <c r="AH1622" s="100">
        <v>112.74241099999995</v>
      </c>
      <c r="AI1622" s="101">
        <v>59.960068000000014</v>
      </c>
      <c r="AJ1622" s="102">
        <v>78.357456000000013</v>
      </c>
      <c r="AK1622" s="103">
        <v>52.776001000000008</v>
      </c>
      <c r="AL1622" s="103">
        <v>24.137540000000001</v>
      </c>
      <c r="AM1622" s="103">
        <v>9.0165600000000001</v>
      </c>
      <c r="AN1622" s="104">
        <v>39.341415999999995</v>
      </c>
    </row>
    <row r="1623" spans="2:40" x14ac:dyDescent="0.25">
      <c r="B1623" s="2" t="s">
        <v>99</v>
      </c>
      <c r="C1623" s="748"/>
      <c r="D1623" s="105">
        <v>0.14778366975915988</v>
      </c>
      <c r="E1623" s="106">
        <v>0.13518859372880615</v>
      </c>
      <c r="F1623" s="107">
        <v>0.14899149468976516</v>
      </c>
      <c r="G1623" s="107">
        <v>0.12799315788528182</v>
      </c>
      <c r="H1623" s="108">
        <v>0.16938612848574114</v>
      </c>
      <c r="I1623" s="109">
        <v>0.15891035268129014</v>
      </c>
      <c r="J1623" s="110">
        <v>0.13456427390580955</v>
      </c>
      <c r="K1623" s="111">
        <v>0.16706983436060358</v>
      </c>
      <c r="L1623" s="112">
        <v>0.1558075196615385</v>
      </c>
      <c r="M1623" s="112">
        <v>0.1635844083145406</v>
      </c>
      <c r="N1623" s="112">
        <v>0.1118191177567562</v>
      </c>
      <c r="O1623" s="112">
        <v>0.13712035337677436</v>
      </c>
      <c r="P1623" s="112">
        <v>0.16139826592517101</v>
      </c>
      <c r="Q1623" s="112">
        <v>0.19592167413088984</v>
      </c>
      <c r="R1623" s="112">
        <v>9.2981922206109194E-2</v>
      </c>
      <c r="S1623" s="113">
        <v>7.3699946484176132E-2</v>
      </c>
      <c r="T1623" s="114">
        <v>0.16380451544988739</v>
      </c>
      <c r="U1623" s="115">
        <v>0.13133280969521505</v>
      </c>
      <c r="V1623" s="116">
        <v>0.14241132070797435</v>
      </c>
      <c r="W1623" s="117">
        <v>0.16708748097098428</v>
      </c>
      <c r="X1623" s="118">
        <v>0.134367855888302</v>
      </c>
      <c r="Y1623" s="119">
        <v>0.14495108238570215</v>
      </c>
      <c r="Z1623" s="120">
        <v>0.11727473515637236</v>
      </c>
      <c r="AA1623" s="121">
        <v>0.14381720316229865</v>
      </c>
      <c r="AB1623" s="122">
        <v>0.1555616407119256</v>
      </c>
      <c r="AC1623" s="123">
        <v>0.17323513131473234</v>
      </c>
      <c r="AD1623" s="124">
        <v>0.14908803359773157</v>
      </c>
      <c r="AE1623" s="124">
        <v>0.12390790553207578</v>
      </c>
      <c r="AF1623" s="125">
        <v>0.16767812031012638</v>
      </c>
      <c r="AG1623" s="126">
        <v>0.10738987022642736</v>
      </c>
      <c r="AH1623" s="127">
        <v>0.1521553260772823</v>
      </c>
      <c r="AI1623" s="128">
        <v>0.20215380201865984</v>
      </c>
      <c r="AJ1623" s="129">
        <v>0.18297490325956209</v>
      </c>
      <c r="AK1623" s="130">
        <v>0.15401423342927445</v>
      </c>
      <c r="AL1623" s="130">
        <v>0.1124451741299206</v>
      </c>
      <c r="AM1623" s="130">
        <v>0.12445923605133757</v>
      </c>
      <c r="AN1623" s="131">
        <v>0.12463988993610325</v>
      </c>
    </row>
    <row r="1624" spans="2:40" x14ac:dyDescent="0.25">
      <c r="B1624" s="2" t="s">
        <v>100</v>
      </c>
      <c r="C1624" s="748"/>
      <c r="D1624" s="404" t="s">
        <v>623</v>
      </c>
      <c r="E1624" s="420"/>
      <c r="F1624" s="421"/>
      <c r="G1624" s="421"/>
      <c r="H1624" s="422"/>
      <c r="I1624" s="423"/>
      <c r="J1624" s="424"/>
      <c r="K1624" s="408" t="s">
        <v>321</v>
      </c>
      <c r="L1624" s="426"/>
      <c r="M1624" s="426"/>
      <c r="N1624" s="426"/>
      <c r="O1624" s="426"/>
      <c r="P1624" s="418" t="s">
        <v>321</v>
      </c>
      <c r="Q1624" s="418" t="s">
        <v>624</v>
      </c>
      <c r="R1624" s="426"/>
      <c r="S1624" s="427"/>
      <c r="T1624" s="428"/>
      <c r="U1624" s="429"/>
      <c r="V1624" s="430"/>
      <c r="W1624" s="431"/>
      <c r="X1624" s="432"/>
      <c r="Y1624" s="433"/>
      <c r="Z1624" s="434"/>
      <c r="AA1624" s="435"/>
      <c r="AB1624" s="443"/>
      <c r="AC1624" s="436"/>
      <c r="AD1624" s="437"/>
      <c r="AE1624" s="437"/>
      <c r="AF1624" s="438"/>
      <c r="AG1624" s="439"/>
      <c r="AH1624" s="418" t="s">
        <v>156</v>
      </c>
      <c r="AI1624" s="414" t="s">
        <v>270</v>
      </c>
      <c r="AJ1624" s="408" t="s">
        <v>294</v>
      </c>
      <c r="AK1624" s="441"/>
      <c r="AL1624" s="441"/>
      <c r="AM1624" s="441"/>
      <c r="AN1624" s="442"/>
    </row>
    <row r="1625" spans="2:40" x14ac:dyDescent="0.25">
      <c r="B1625" s="2" t="s">
        <v>229</v>
      </c>
      <c r="C1625" s="1" t="s">
        <v>230</v>
      </c>
    </row>
    <row r="1626" spans="2:40" x14ac:dyDescent="0.25">
      <c r="B1626" s="2" t="s">
        <v>229</v>
      </c>
      <c r="C1626" s="1" t="s">
        <v>231</v>
      </c>
    </row>
    <row r="1627" spans="2:40" x14ac:dyDescent="0.25">
      <c r="B1627" s="2" t="s">
        <v>229</v>
      </c>
      <c r="C1627" s="1" t="s">
        <v>232</v>
      </c>
    </row>
    <row r="1628" spans="2:40" x14ac:dyDescent="0.25">
      <c r="B1628" s="2" t="s">
        <v>233</v>
      </c>
      <c r="C1628" s="1"/>
    </row>
    <row r="1630" spans="2:40" x14ac:dyDescent="0.25">
      <c r="B1630" s="2" t="s">
        <v>1</v>
      </c>
      <c r="C1630" s="1"/>
    </row>
    <row r="1633" spans="2:40" x14ac:dyDescent="0.25">
      <c r="B1633" s="2" t="s">
        <v>2</v>
      </c>
      <c r="C1633" s="1" t="s">
        <v>625</v>
      </c>
    </row>
    <row r="1634" spans="2:40" x14ac:dyDescent="0.25">
      <c r="B1634" s="2" t="s">
        <v>4</v>
      </c>
      <c r="C1634" s="1" t="s">
        <v>626</v>
      </c>
    </row>
    <row r="1637" spans="2:40" ht="25" x14ac:dyDescent="0.25">
      <c r="B1637" s="2" t="s">
        <v>6</v>
      </c>
      <c r="C1637" s="4" t="s">
        <v>7</v>
      </c>
      <c r="D1637" s="376" t="s">
        <v>8</v>
      </c>
      <c r="E1637" s="745" t="s">
        <v>9</v>
      </c>
      <c r="F1637" s="745"/>
      <c r="G1637" s="745"/>
      <c r="H1637" s="745"/>
      <c r="I1637" s="745" t="s">
        <v>10</v>
      </c>
      <c r="J1637" s="745"/>
      <c r="K1637" s="745" t="s">
        <v>11</v>
      </c>
      <c r="L1637" s="745"/>
      <c r="M1637" s="745"/>
      <c r="N1637" s="745"/>
      <c r="O1637" s="745"/>
      <c r="P1637" s="745"/>
      <c r="Q1637" s="745"/>
      <c r="R1637" s="745"/>
      <c r="S1637" s="745"/>
      <c r="T1637" s="745" t="s">
        <v>12</v>
      </c>
      <c r="U1637" s="745"/>
      <c r="V1637" s="745"/>
      <c r="W1637" s="745" t="s">
        <v>13</v>
      </c>
      <c r="X1637" s="745"/>
      <c r="Y1637" s="745"/>
      <c r="Z1637" s="745" t="s">
        <v>14</v>
      </c>
      <c r="AA1637" s="745"/>
      <c r="AB1637" s="745"/>
      <c r="AC1637" s="745" t="s">
        <v>15</v>
      </c>
      <c r="AD1637" s="745"/>
      <c r="AE1637" s="745"/>
      <c r="AF1637" s="745"/>
      <c r="AG1637" s="745" t="s">
        <v>16</v>
      </c>
      <c r="AH1637" s="745"/>
      <c r="AI1637" s="745"/>
      <c r="AJ1637" s="746" t="s">
        <v>17</v>
      </c>
      <c r="AK1637" s="746"/>
      <c r="AL1637" s="746"/>
      <c r="AM1637" s="746"/>
      <c r="AN1637" s="746"/>
    </row>
    <row r="1638" spans="2:40" ht="50" x14ac:dyDescent="0.25">
      <c r="B1638" s="2" t="s">
        <v>6</v>
      </c>
      <c r="C1638" s="10" t="s">
        <v>18</v>
      </c>
      <c r="D1638" s="5" t="s">
        <v>19</v>
      </c>
      <c r="E1638" s="6" t="s">
        <v>20</v>
      </c>
      <c r="F1638" s="7" t="s">
        <v>21</v>
      </c>
      <c r="G1638" s="7" t="s">
        <v>22</v>
      </c>
      <c r="H1638" s="8" t="s">
        <v>23</v>
      </c>
      <c r="I1638" s="6" t="s">
        <v>24</v>
      </c>
      <c r="J1638" s="8" t="s">
        <v>25</v>
      </c>
      <c r="K1638" s="6" t="s">
        <v>26</v>
      </c>
      <c r="L1638" s="7" t="s">
        <v>27</v>
      </c>
      <c r="M1638" s="7" t="s">
        <v>28</v>
      </c>
      <c r="N1638" s="7" t="s">
        <v>29</v>
      </c>
      <c r="O1638" s="7" t="s">
        <v>30</v>
      </c>
      <c r="P1638" s="7" t="s">
        <v>31</v>
      </c>
      <c r="Q1638" s="7" t="s">
        <v>32</v>
      </c>
      <c r="R1638" s="7" t="s">
        <v>33</v>
      </c>
      <c r="S1638" s="8" t="s">
        <v>34</v>
      </c>
      <c r="T1638" s="6" t="s">
        <v>35</v>
      </c>
      <c r="U1638" s="7" t="s">
        <v>36</v>
      </c>
      <c r="V1638" s="8" t="s">
        <v>37</v>
      </c>
      <c r="W1638" s="6" t="s">
        <v>38</v>
      </c>
      <c r="X1638" s="7" t="s">
        <v>39</v>
      </c>
      <c r="Y1638" s="8" t="s">
        <v>40</v>
      </c>
      <c r="Z1638" s="6" t="s">
        <v>41</v>
      </c>
      <c r="AA1638" s="7" t="s">
        <v>42</v>
      </c>
      <c r="AB1638" s="8" t="s">
        <v>43</v>
      </c>
      <c r="AC1638" s="6" t="s">
        <v>44</v>
      </c>
      <c r="AD1638" s="7" t="s">
        <v>45</v>
      </c>
      <c r="AE1638" s="7" t="s">
        <v>46</v>
      </c>
      <c r="AF1638" s="8" t="s">
        <v>47</v>
      </c>
      <c r="AG1638" s="6" t="s">
        <v>48</v>
      </c>
      <c r="AH1638" s="7" t="s">
        <v>49</v>
      </c>
      <c r="AI1638" s="8" t="s">
        <v>50</v>
      </c>
      <c r="AJ1638" s="6" t="s">
        <v>51</v>
      </c>
      <c r="AK1638" s="7" t="s">
        <v>52</v>
      </c>
      <c r="AL1638" s="7" t="s">
        <v>53</v>
      </c>
      <c r="AM1638" s="7" t="s">
        <v>54</v>
      </c>
      <c r="AN1638" s="9" t="s">
        <v>55</v>
      </c>
    </row>
    <row r="1639" spans="2:40" x14ac:dyDescent="0.25">
      <c r="B1639" s="2" t="s">
        <v>6</v>
      </c>
      <c r="C1639" s="10" t="s">
        <v>56</v>
      </c>
      <c r="D1639" s="11" t="s">
        <v>57</v>
      </c>
      <c r="E1639" s="12" t="s">
        <v>58</v>
      </c>
      <c r="F1639" s="13" t="s">
        <v>59</v>
      </c>
      <c r="G1639" s="13" t="s">
        <v>60</v>
      </c>
      <c r="H1639" s="14" t="s">
        <v>61</v>
      </c>
      <c r="I1639" s="12" t="s">
        <v>62</v>
      </c>
      <c r="J1639" s="14" t="s">
        <v>63</v>
      </c>
      <c r="K1639" s="12" t="s">
        <v>64</v>
      </c>
      <c r="L1639" s="13" t="s">
        <v>65</v>
      </c>
      <c r="M1639" s="13" t="s">
        <v>66</v>
      </c>
      <c r="N1639" s="13" t="s">
        <v>67</v>
      </c>
      <c r="O1639" s="13" t="s">
        <v>68</v>
      </c>
      <c r="P1639" s="13" t="s">
        <v>69</v>
      </c>
      <c r="Q1639" s="13" t="s">
        <v>70</v>
      </c>
      <c r="R1639" s="13" t="s">
        <v>71</v>
      </c>
      <c r="S1639" s="14" t="s">
        <v>72</v>
      </c>
      <c r="T1639" s="12" t="s">
        <v>73</v>
      </c>
      <c r="U1639" s="13" t="s">
        <v>74</v>
      </c>
      <c r="V1639" s="14" t="s">
        <v>75</v>
      </c>
      <c r="W1639" s="12" t="s">
        <v>76</v>
      </c>
      <c r="X1639" s="13" t="s">
        <v>77</v>
      </c>
      <c r="Y1639" s="14" t="s">
        <v>78</v>
      </c>
      <c r="Z1639" s="12" t="s">
        <v>79</v>
      </c>
      <c r="AA1639" s="13" t="s">
        <v>80</v>
      </c>
      <c r="AB1639" s="14" t="s">
        <v>81</v>
      </c>
      <c r="AC1639" s="12" t="s">
        <v>82</v>
      </c>
      <c r="AD1639" s="13" t="s">
        <v>83</v>
      </c>
      <c r="AE1639" s="13" t="s">
        <v>84</v>
      </c>
      <c r="AF1639" s="14" t="s">
        <v>85</v>
      </c>
      <c r="AG1639" s="12" t="s">
        <v>86</v>
      </c>
      <c r="AH1639" s="13" t="s">
        <v>87</v>
      </c>
      <c r="AI1639" s="14" t="s">
        <v>88</v>
      </c>
      <c r="AJ1639" s="12" t="s">
        <v>89</v>
      </c>
      <c r="AK1639" s="13" t="s">
        <v>90</v>
      </c>
      <c r="AL1639" s="13" t="s">
        <v>91</v>
      </c>
      <c r="AM1639" s="13" t="s">
        <v>92</v>
      </c>
      <c r="AN1639" s="15" t="s">
        <v>93</v>
      </c>
    </row>
    <row r="1640" spans="2:40" x14ac:dyDescent="0.25">
      <c r="B1640" s="2" t="s">
        <v>6</v>
      </c>
      <c r="C1640" s="16" t="s">
        <v>56</v>
      </c>
      <c r="D1640" s="17"/>
      <c r="E1640" s="18"/>
      <c r="F1640" s="19"/>
      <c r="G1640" s="19"/>
      <c r="H1640" s="20"/>
      <c r="I1640" s="18"/>
      <c r="J1640" s="20"/>
      <c r="K1640" s="18"/>
      <c r="L1640" s="19"/>
      <c r="M1640" s="19"/>
      <c r="N1640" s="19"/>
      <c r="O1640" s="19"/>
      <c r="P1640" s="19"/>
      <c r="Q1640" s="19"/>
      <c r="R1640" s="19"/>
      <c r="S1640" s="20"/>
      <c r="T1640" s="18"/>
      <c r="U1640" s="19"/>
      <c r="V1640" s="20"/>
      <c r="W1640" s="18"/>
      <c r="X1640" s="19"/>
      <c r="Y1640" s="20"/>
      <c r="Z1640" s="18"/>
      <c r="AA1640" s="19"/>
      <c r="AB1640" s="20"/>
      <c r="AC1640" s="18"/>
      <c r="AD1640" s="19"/>
      <c r="AE1640" s="19"/>
      <c r="AF1640" s="20"/>
      <c r="AG1640" s="18"/>
      <c r="AH1640" s="19"/>
      <c r="AI1640" s="20"/>
      <c r="AJ1640" s="18"/>
      <c r="AK1640" s="19"/>
      <c r="AL1640" s="19"/>
      <c r="AM1640" s="19"/>
      <c r="AN1640" s="21"/>
    </row>
    <row r="1641" spans="2:40" x14ac:dyDescent="0.25">
      <c r="B1641" s="2" t="s">
        <v>94</v>
      </c>
      <c r="C1641" s="50" t="s">
        <v>95</v>
      </c>
      <c r="D1641" s="377">
        <v>1516.9999659999953</v>
      </c>
      <c r="E1641" s="378">
        <v>273.06003400000009</v>
      </c>
      <c r="F1641" s="379">
        <v>379.25001100000088</v>
      </c>
      <c r="G1641" s="379">
        <v>379.249999</v>
      </c>
      <c r="H1641" s="380">
        <v>485.43992199999883</v>
      </c>
      <c r="I1641" s="381">
        <v>743.3293930000043</v>
      </c>
      <c r="J1641" s="382">
        <v>768.20908700000041</v>
      </c>
      <c r="K1641" s="383">
        <v>205.41121699999999</v>
      </c>
      <c r="L1641" s="384">
        <v>174.97994999999989</v>
      </c>
      <c r="M1641" s="384">
        <v>47.168498999999997</v>
      </c>
      <c r="N1641" s="384">
        <v>54.776322000000043</v>
      </c>
      <c r="O1641" s="384">
        <v>585.80239200000244</v>
      </c>
      <c r="P1641" s="384">
        <v>349.95986900000008</v>
      </c>
      <c r="Q1641" s="384">
        <v>31.952866000000061</v>
      </c>
      <c r="R1641" s="384">
        <v>39.560689999999973</v>
      </c>
      <c r="S1641" s="385">
        <v>27.388161</v>
      </c>
      <c r="T1641" s="386">
        <v>671.04263700000206</v>
      </c>
      <c r="U1641" s="387">
        <v>502.41822400000052</v>
      </c>
      <c r="V1641" s="388">
        <v>313.72087399999992</v>
      </c>
      <c r="W1641" s="389">
        <v>313.2985230000001</v>
      </c>
      <c r="X1641" s="390">
        <v>439.05432299999995</v>
      </c>
      <c r="Y1641" s="391">
        <v>742.93003700000179</v>
      </c>
      <c r="Z1641" s="392">
        <v>44.793885000000003</v>
      </c>
      <c r="AA1641" s="393">
        <v>1046.9169730000017</v>
      </c>
      <c r="AB1641" s="394">
        <v>410.71892600000029</v>
      </c>
      <c r="AC1641" s="395">
        <v>345.61095400000039</v>
      </c>
      <c r="AD1641" s="396">
        <v>540.09264900000085</v>
      </c>
      <c r="AE1641" s="396">
        <v>459.15487600000023</v>
      </c>
      <c r="AF1641" s="397">
        <v>122.03953600000001</v>
      </c>
      <c r="AG1641" s="398">
        <v>479.42457600000017</v>
      </c>
      <c r="AH1641" s="399">
        <v>740.96920500000203</v>
      </c>
      <c r="AI1641" s="400">
        <v>296.6061850000001</v>
      </c>
      <c r="AJ1641" s="401">
        <v>428.24154900000002</v>
      </c>
      <c r="AK1641" s="402">
        <v>342.6696339999998</v>
      </c>
      <c r="AL1641" s="402">
        <v>214.66052399999998</v>
      </c>
      <c r="AM1641" s="402">
        <v>72.445888999999994</v>
      </c>
      <c r="AN1641" s="403">
        <v>315.6406510000001</v>
      </c>
    </row>
    <row r="1642" spans="2:40" x14ac:dyDescent="0.25">
      <c r="B1642" s="2" t="s">
        <v>94</v>
      </c>
      <c r="C1642" s="50" t="s">
        <v>96</v>
      </c>
      <c r="D1642" s="51">
        <v>1517</v>
      </c>
      <c r="E1642" s="52">
        <v>294</v>
      </c>
      <c r="F1642" s="53">
        <v>360</v>
      </c>
      <c r="G1642" s="53">
        <v>375</v>
      </c>
      <c r="H1642" s="54">
        <v>488</v>
      </c>
      <c r="I1642" s="55">
        <v>728</v>
      </c>
      <c r="J1642" s="56">
        <v>783</v>
      </c>
      <c r="K1642" s="57">
        <v>224</v>
      </c>
      <c r="L1642" s="58">
        <v>177</v>
      </c>
      <c r="M1642" s="58">
        <v>51</v>
      </c>
      <c r="N1642" s="58">
        <v>74</v>
      </c>
      <c r="O1642" s="58">
        <v>370</v>
      </c>
      <c r="P1642" s="58">
        <v>256</v>
      </c>
      <c r="Q1642" s="58">
        <v>170</v>
      </c>
      <c r="R1642" s="58">
        <v>152</v>
      </c>
      <c r="S1642" s="59">
        <v>43</v>
      </c>
      <c r="T1642" s="60">
        <v>592</v>
      </c>
      <c r="U1642" s="61">
        <v>531</v>
      </c>
      <c r="V1642" s="62">
        <v>363</v>
      </c>
      <c r="W1642" s="63">
        <v>343</v>
      </c>
      <c r="X1642" s="64">
        <v>429</v>
      </c>
      <c r="Y1642" s="65">
        <v>725</v>
      </c>
      <c r="Z1642" s="66">
        <v>48</v>
      </c>
      <c r="AA1642" s="67">
        <v>1079</v>
      </c>
      <c r="AB1642" s="68">
        <v>380</v>
      </c>
      <c r="AC1642" s="69">
        <v>352</v>
      </c>
      <c r="AD1642" s="70">
        <v>542</v>
      </c>
      <c r="AE1642" s="70">
        <v>445</v>
      </c>
      <c r="AF1642" s="71">
        <v>118</v>
      </c>
      <c r="AG1642" s="72">
        <v>471</v>
      </c>
      <c r="AH1642" s="73">
        <v>729</v>
      </c>
      <c r="AI1642" s="74">
        <v>317</v>
      </c>
      <c r="AJ1642" s="75">
        <v>431</v>
      </c>
      <c r="AK1642" s="76">
        <v>338</v>
      </c>
      <c r="AL1642" s="76">
        <v>213</v>
      </c>
      <c r="AM1642" s="76">
        <v>70</v>
      </c>
      <c r="AN1642" s="77">
        <v>323</v>
      </c>
    </row>
    <row r="1643" spans="2:40" x14ac:dyDescent="0.25">
      <c r="B1643" s="2" t="s">
        <v>97</v>
      </c>
      <c r="C1643" s="747" t="s">
        <v>627</v>
      </c>
      <c r="D1643" s="78">
        <v>416.75843100000009</v>
      </c>
      <c r="E1643" s="79">
        <v>100.931708</v>
      </c>
      <c r="F1643" s="80">
        <v>105.14871699999998</v>
      </c>
      <c r="G1643" s="80">
        <v>100.68879100000008</v>
      </c>
      <c r="H1643" s="81">
        <v>109.98921499999997</v>
      </c>
      <c r="I1643" s="82">
        <v>189.57930700000003</v>
      </c>
      <c r="J1643" s="83">
        <v>224.67785300000006</v>
      </c>
      <c r="K1643" s="84">
        <v>63.067651999999953</v>
      </c>
      <c r="L1643" s="85">
        <v>42.673820000000006</v>
      </c>
      <c r="M1643" s="85">
        <v>11.106973000000002</v>
      </c>
      <c r="N1643" s="85">
        <v>12.857025999999998</v>
      </c>
      <c r="O1643" s="85">
        <v>171.79896100000005</v>
      </c>
      <c r="P1643" s="85">
        <v>86.418978999999993</v>
      </c>
      <c r="Q1643" s="85">
        <v>10.090119000000005</v>
      </c>
      <c r="R1643" s="85">
        <v>12.189443000000008</v>
      </c>
      <c r="S1643" s="86">
        <v>6.5554579999999998</v>
      </c>
      <c r="T1643" s="87">
        <v>212.14160399999997</v>
      </c>
      <c r="U1643" s="88">
        <v>115.57995100000001</v>
      </c>
      <c r="V1643" s="89">
        <v>78.501556999999949</v>
      </c>
      <c r="W1643" s="90">
        <v>90.168325999999993</v>
      </c>
      <c r="X1643" s="91">
        <v>102.11508699999999</v>
      </c>
      <c r="Y1643" s="92">
        <v>218.52859500000011</v>
      </c>
      <c r="Z1643" s="93">
        <v>14.972829000000004</v>
      </c>
      <c r="AA1643" s="94">
        <v>270.18055300000026</v>
      </c>
      <c r="AB1643" s="95">
        <v>128.55655400000009</v>
      </c>
      <c r="AC1643" s="96">
        <v>96.453626000000028</v>
      </c>
      <c r="AD1643" s="97">
        <v>138.88920700000003</v>
      </c>
      <c r="AE1643" s="97">
        <v>137.68806300000008</v>
      </c>
      <c r="AF1643" s="98">
        <v>32.394453999999996</v>
      </c>
      <c r="AG1643" s="99">
        <v>135.9143620000001</v>
      </c>
      <c r="AH1643" s="100">
        <v>200.19679700000003</v>
      </c>
      <c r="AI1643" s="101">
        <v>80.647271999999973</v>
      </c>
      <c r="AJ1643" s="102">
        <v>119.60494800000005</v>
      </c>
      <c r="AK1643" s="103">
        <v>80.247437000000005</v>
      </c>
      <c r="AL1643" s="103">
        <v>73.517859999999999</v>
      </c>
      <c r="AM1643" s="103">
        <v>27.190602000000002</v>
      </c>
      <c r="AN1643" s="104">
        <v>68.755592000000007</v>
      </c>
    </row>
    <row r="1644" spans="2:40" x14ac:dyDescent="0.25">
      <c r="B1644" s="2" t="s">
        <v>99</v>
      </c>
      <c r="C1644" s="747"/>
      <c r="D1644" s="105">
        <v>0.27472540562997044</v>
      </c>
      <c r="E1644" s="106">
        <v>0.36963193229515234</v>
      </c>
      <c r="F1644" s="107">
        <v>0.27725435451602332</v>
      </c>
      <c r="G1644" s="107">
        <v>0.26549450564402</v>
      </c>
      <c r="H1644" s="108">
        <v>0.22657636921752847</v>
      </c>
      <c r="I1644" s="109">
        <v>0.2550407784022593</v>
      </c>
      <c r="J1644" s="110">
        <v>0.29246966327540974</v>
      </c>
      <c r="K1644" s="111">
        <v>0.30703119781428467</v>
      </c>
      <c r="L1644" s="112">
        <v>0.24387834148998233</v>
      </c>
      <c r="M1644" s="112">
        <v>0.23547437877978697</v>
      </c>
      <c r="N1644" s="112">
        <v>0.23471868008954652</v>
      </c>
      <c r="O1644" s="112">
        <v>0.29327118384316758</v>
      </c>
      <c r="P1644" s="112">
        <v>0.24693968267544403</v>
      </c>
      <c r="Q1644" s="112">
        <v>0.3157813449347544</v>
      </c>
      <c r="R1644" s="112">
        <v>0.3081200808175999</v>
      </c>
      <c r="S1644" s="113">
        <v>0.23935371199256497</v>
      </c>
      <c r="T1644" s="114">
        <v>0.31613729486461728</v>
      </c>
      <c r="U1644" s="115">
        <v>0.23004729024319764</v>
      </c>
      <c r="V1644" s="116">
        <v>0.2502273948146656</v>
      </c>
      <c r="W1644" s="117">
        <v>0.28780322721151153</v>
      </c>
      <c r="X1644" s="118">
        <v>0.23257961862728316</v>
      </c>
      <c r="Y1644" s="119">
        <v>0.29414424524068555</v>
      </c>
      <c r="Z1644" s="120">
        <v>0.33426055810966171</v>
      </c>
      <c r="AA1644" s="121">
        <v>0.25807256923706384</v>
      </c>
      <c r="AB1644" s="122">
        <v>0.31300372556973427</v>
      </c>
      <c r="AC1644" s="123">
        <v>0.27908150735291776</v>
      </c>
      <c r="AD1644" s="124">
        <v>0.25715811399610405</v>
      </c>
      <c r="AE1644" s="124">
        <v>0.29987281023669238</v>
      </c>
      <c r="AF1644" s="125">
        <v>0.26544229076714937</v>
      </c>
      <c r="AG1644" s="126">
        <v>0.28349477436884679</v>
      </c>
      <c r="AH1644" s="127">
        <v>0.2701823444875816</v>
      </c>
      <c r="AI1644" s="128">
        <v>0.27190016958007784</v>
      </c>
      <c r="AJ1644" s="129">
        <v>0.27929318927435515</v>
      </c>
      <c r="AK1644" s="130">
        <v>0.23418309951561117</v>
      </c>
      <c r="AL1644" s="130">
        <v>0.34248430326201951</v>
      </c>
      <c r="AM1644" s="130">
        <v>0.37532291169758447</v>
      </c>
      <c r="AN1644" s="131">
        <v>0.21782869786312789</v>
      </c>
    </row>
    <row r="1645" spans="2:40" x14ac:dyDescent="0.25">
      <c r="B1645" s="2" t="s">
        <v>100</v>
      </c>
      <c r="C1645" s="747"/>
      <c r="D1645" s="132" t="s">
        <v>628</v>
      </c>
      <c r="E1645" s="133" t="s">
        <v>116</v>
      </c>
      <c r="F1645" s="134"/>
      <c r="G1645" s="134"/>
      <c r="H1645" s="135"/>
      <c r="I1645" s="136"/>
      <c r="J1645" s="236"/>
      <c r="K1645" s="138"/>
      <c r="L1645" s="139"/>
      <c r="M1645" s="139"/>
      <c r="N1645" s="139"/>
      <c r="O1645" s="139"/>
      <c r="P1645" s="139"/>
      <c r="Q1645" s="139"/>
      <c r="R1645" s="139"/>
      <c r="S1645" s="141"/>
      <c r="T1645" s="133" t="s">
        <v>151</v>
      </c>
      <c r="U1645" s="237"/>
      <c r="V1645" s="143"/>
      <c r="W1645" s="144"/>
      <c r="X1645" s="145"/>
      <c r="Y1645" s="137" t="s">
        <v>202</v>
      </c>
      <c r="Z1645" s="147"/>
      <c r="AA1645" s="148"/>
      <c r="AB1645" s="149"/>
      <c r="AC1645" s="150"/>
      <c r="AD1645" s="151"/>
      <c r="AE1645" s="151"/>
      <c r="AF1645" s="152"/>
      <c r="AG1645" s="238"/>
      <c r="AH1645" s="153"/>
      <c r="AI1645" s="154"/>
      <c r="AJ1645" s="155"/>
      <c r="AK1645" s="156"/>
      <c r="AL1645" s="140" t="s">
        <v>269</v>
      </c>
      <c r="AM1645" s="140" t="s">
        <v>424</v>
      </c>
      <c r="AN1645" s="157"/>
    </row>
    <row r="1646" spans="2:40" x14ac:dyDescent="0.25">
      <c r="B1646" s="2" t="s">
        <v>97</v>
      </c>
      <c r="C1646" s="747" t="s">
        <v>629</v>
      </c>
      <c r="D1646" s="158">
        <v>784.6412490000032</v>
      </c>
      <c r="E1646" s="159">
        <v>124.99971499999999</v>
      </c>
      <c r="F1646" s="160">
        <v>192.51822799999991</v>
      </c>
      <c r="G1646" s="160">
        <v>192.77306000000021</v>
      </c>
      <c r="H1646" s="161">
        <v>274.35024600000008</v>
      </c>
      <c r="I1646" s="162">
        <v>397.62196599999942</v>
      </c>
      <c r="J1646" s="163">
        <v>384.24976500000116</v>
      </c>
      <c r="K1646" s="164">
        <v>102.2027969999999</v>
      </c>
      <c r="L1646" s="165">
        <v>94.975051000000065</v>
      </c>
      <c r="M1646" s="165">
        <v>27.257641000000003</v>
      </c>
      <c r="N1646" s="165">
        <v>31.34480000000001</v>
      </c>
      <c r="O1646" s="165">
        <v>303.88956000000007</v>
      </c>
      <c r="P1646" s="165">
        <v>172.20431300000007</v>
      </c>
      <c r="Q1646" s="165">
        <v>17.023692000000018</v>
      </c>
      <c r="R1646" s="165">
        <v>19.508025000000021</v>
      </c>
      <c r="S1646" s="166">
        <v>16.235370000000003</v>
      </c>
      <c r="T1646" s="167">
        <v>343.3953910000003</v>
      </c>
      <c r="U1646" s="168">
        <v>279.46540400000026</v>
      </c>
      <c r="V1646" s="169">
        <v>154.02827500000009</v>
      </c>
      <c r="W1646" s="170">
        <v>155.42675200000008</v>
      </c>
      <c r="X1646" s="171">
        <v>227.04900000000004</v>
      </c>
      <c r="Y1646" s="172">
        <v>392.67511400000024</v>
      </c>
      <c r="Z1646" s="173">
        <v>24.731771999999999</v>
      </c>
      <c r="AA1646" s="174">
        <v>546.73304800000051</v>
      </c>
      <c r="AB1646" s="175">
        <v>205.28840299999996</v>
      </c>
      <c r="AC1646" s="176">
        <v>174.37907800000016</v>
      </c>
      <c r="AD1646" s="177">
        <v>276.59301699999992</v>
      </c>
      <c r="AE1646" s="177">
        <v>239.84273400000015</v>
      </c>
      <c r="AF1646" s="178">
        <v>66.971640999999977</v>
      </c>
      <c r="AG1646" s="179">
        <v>255.77219600000021</v>
      </c>
      <c r="AH1646" s="180">
        <v>383.30740300000036</v>
      </c>
      <c r="AI1646" s="181">
        <v>145.56164999999993</v>
      </c>
      <c r="AJ1646" s="182">
        <v>235.13941200000036</v>
      </c>
      <c r="AK1646" s="183">
        <v>174.64679200000003</v>
      </c>
      <c r="AL1646" s="183">
        <v>104.70940299999999</v>
      </c>
      <c r="AM1646" s="183">
        <v>36.136753999999996</v>
      </c>
      <c r="AN1646" s="184">
        <v>166.53793200000004</v>
      </c>
    </row>
    <row r="1647" spans="2:40" x14ac:dyDescent="0.25">
      <c r="B1647" s="2" t="s">
        <v>99</v>
      </c>
      <c r="C1647" s="747"/>
      <c r="D1647" s="185">
        <v>0.51723221264726493</v>
      </c>
      <c r="E1647" s="186">
        <v>0.45777374729250914</v>
      </c>
      <c r="F1647" s="187">
        <v>0.50762880004240651</v>
      </c>
      <c r="G1647" s="187">
        <v>0.50830075282346987</v>
      </c>
      <c r="H1647" s="188">
        <v>0.5651579805585103</v>
      </c>
      <c r="I1647" s="189">
        <v>0.53492027860654923</v>
      </c>
      <c r="J1647" s="190">
        <v>0.50018903902916334</v>
      </c>
      <c r="K1647" s="191">
        <v>0.49755217116502409</v>
      </c>
      <c r="L1647" s="192">
        <v>0.54277676385208773</v>
      </c>
      <c r="M1647" s="192">
        <v>0.57787806646126272</v>
      </c>
      <c r="N1647" s="192">
        <v>0.57223265191116679</v>
      </c>
      <c r="O1647" s="192">
        <v>0.51875779981451287</v>
      </c>
      <c r="P1647" s="192">
        <v>0.49206874345926799</v>
      </c>
      <c r="Q1647" s="192">
        <v>0.53277511945250811</v>
      </c>
      <c r="R1647" s="192">
        <v>0.49311639913257416</v>
      </c>
      <c r="S1647" s="193">
        <v>0.59278788378672098</v>
      </c>
      <c r="T1647" s="194">
        <v>0.51173408672689047</v>
      </c>
      <c r="U1647" s="195">
        <v>0.55624057936242366</v>
      </c>
      <c r="V1647" s="196">
        <v>0.49097235079104151</v>
      </c>
      <c r="W1647" s="197">
        <v>0.49609794042980554</v>
      </c>
      <c r="X1647" s="198">
        <v>0.51713190852695479</v>
      </c>
      <c r="Y1647" s="199">
        <v>0.52854925019002741</v>
      </c>
      <c r="Z1647" s="200">
        <v>0.55212384458280406</v>
      </c>
      <c r="AA1647" s="201">
        <v>0.52223152561306274</v>
      </c>
      <c r="AB1647" s="202">
        <v>0.49982698630254935</v>
      </c>
      <c r="AC1647" s="203">
        <v>0.50455309932103587</v>
      </c>
      <c r="AD1647" s="204">
        <v>0.51212142492981694</v>
      </c>
      <c r="AE1647" s="204">
        <v>0.52235693561490137</v>
      </c>
      <c r="AF1647" s="205">
        <v>0.54877003957143833</v>
      </c>
      <c r="AG1647" s="206">
        <v>0.53349829942802118</v>
      </c>
      <c r="AH1647" s="207">
        <v>0.51730544321339145</v>
      </c>
      <c r="AI1647" s="208">
        <v>0.4907572982673975</v>
      </c>
      <c r="AJ1647" s="209">
        <v>0.54908126628320308</v>
      </c>
      <c r="AK1647" s="210">
        <v>0.50966521299637579</v>
      </c>
      <c r="AL1647" s="210">
        <v>0.48779068013455512</v>
      </c>
      <c r="AM1647" s="210">
        <v>0.49881027755764035</v>
      </c>
      <c r="AN1647" s="211">
        <v>0.52761876986497525</v>
      </c>
    </row>
    <row r="1648" spans="2:40" x14ac:dyDescent="0.25">
      <c r="B1648" s="2" t="s">
        <v>100</v>
      </c>
      <c r="C1648" s="747"/>
      <c r="D1648" s="132" t="s">
        <v>127</v>
      </c>
      <c r="E1648" s="212"/>
      <c r="F1648" s="213"/>
      <c r="G1648" s="213"/>
      <c r="H1648" s="137" t="s">
        <v>267</v>
      </c>
      <c r="I1648" s="215"/>
      <c r="J1648" s="216"/>
      <c r="K1648" s="239"/>
      <c r="L1648" s="217"/>
      <c r="M1648" s="217"/>
      <c r="N1648" s="217"/>
      <c r="O1648" s="217"/>
      <c r="P1648" s="217"/>
      <c r="Q1648" s="217"/>
      <c r="R1648" s="217"/>
      <c r="S1648" s="240"/>
      <c r="T1648" s="218"/>
      <c r="U1648" s="219"/>
      <c r="V1648" s="220"/>
      <c r="W1648" s="221"/>
      <c r="X1648" s="222"/>
      <c r="Y1648" s="223"/>
      <c r="Z1648" s="224"/>
      <c r="AA1648" s="225"/>
      <c r="AB1648" s="226"/>
      <c r="AC1648" s="227"/>
      <c r="AD1648" s="228"/>
      <c r="AE1648" s="228"/>
      <c r="AF1648" s="229"/>
      <c r="AG1648" s="230"/>
      <c r="AH1648" s="231"/>
      <c r="AI1648" s="232"/>
      <c r="AJ1648" s="233"/>
      <c r="AK1648" s="234"/>
      <c r="AL1648" s="234"/>
      <c r="AM1648" s="234"/>
      <c r="AN1648" s="235"/>
    </row>
    <row r="1649" spans="2:40" x14ac:dyDescent="0.25">
      <c r="B1649" s="2" t="s">
        <v>97</v>
      </c>
      <c r="C1649" s="747" t="s">
        <v>630</v>
      </c>
      <c r="D1649" s="78">
        <v>186.07284300000006</v>
      </c>
      <c r="E1649" s="79">
        <v>32.908439000000008</v>
      </c>
      <c r="F1649" s="80">
        <v>39.392952000000001</v>
      </c>
      <c r="G1649" s="80">
        <v>50.076834999999996</v>
      </c>
      <c r="H1649" s="81">
        <v>63.694616999999987</v>
      </c>
      <c r="I1649" s="82">
        <v>112.66305100000004</v>
      </c>
      <c r="J1649" s="83">
        <v>73.219094999999967</v>
      </c>
      <c r="K1649" s="84">
        <v>19.966290000000004</v>
      </c>
      <c r="L1649" s="85">
        <v>23.688532000000006</v>
      </c>
      <c r="M1649" s="85">
        <v>5.5656290000000013</v>
      </c>
      <c r="N1649" s="85">
        <v>4.3350059999999999</v>
      </c>
      <c r="O1649" s="85">
        <v>65.553778999999992</v>
      </c>
      <c r="P1649" s="85">
        <v>58.677136000000004</v>
      </c>
      <c r="Q1649" s="85">
        <v>2.8842769999999995</v>
      </c>
      <c r="R1649" s="85">
        <v>4.1937369999999987</v>
      </c>
      <c r="S1649" s="86">
        <v>1.2084570000000001</v>
      </c>
      <c r="T1649" s="87">
        <v>70.992519000000001</v>
      </c>
      <c r="U1649" s="88">
        <v>63.102979999999967</v>
      </c>
      <c r="V1649" s="89">
        <v>49.949296999999987</v>
      </c>
      <c r="W1649" s="90">
        <v>41.139665999999991</v>
      </c>
      <c r="X1649" s="91">
        <v>68.385896000000002</v>
      </c>
      <c r="Y1649" s="92">
        <v>74.709930999999955</v>
      </c>
      <c r="Z1649" s="93">
        <v>3.209905</v>
      </c>
      <c r="AA1649" s="94">
        <v>134.41380300000003</v>
      </c>
      <c r="AB1649" s="95">
        <v>45.845296999999995</v>
      </c>
      <c r="AC1649" s="96">
        <v>44.472577999999992</v>
      </c>
      <c r="AD1649" s="97">
        <v>73.342640000000003</v>
      </c>
      <c r="AE1649" s="97">
        <v>51.043660999999993</v>
      </c>
      <c r="AF1649" s="98">
        <v>12.901392000000001</v>
      </c>
      <c r="AG1649" s="99">
        <v>47.251961999999992</v>
      </c>
      <c r="AH1649" s="100">
        <v>83.995314000000022</v>
      </c>
      <c r="AI1649" s="101">
        <v>54.825566999999971</v>
      </c>
      <c r="AJ1649" s="102">
        <v>46.911669999999994</v>
      </c>
      <c r="AK1649" s="103">
        <v>57.971916000000007</v>
      </c>
      <c r="AL1649" s="103">
        <v>16.870150000000002</v>
      </c>
      <c r="AM1649" s="103">
        <v>6.0056329999999996</v>
      </c>
      <c r="AN1649" s="104">
        <v>44.409197999999989</v>
      </c>
    </row>
    <row r="1650" spans="2:40" x14ac:dyDescent="0.25">
      <c r="B1650" s="2" t="s">
        <v>99</v>
      </c>
      <c r="C1650" s="747"/>
      <c r="D1650" s="105">
        <v>0.12265843584073004</v>
      </c>
      <c r="E1650" s="106">
        <v>0.12051723028790071</v>
      </c>
      <c r="F1650" s="107">
        <v>0.1038706680485763</v>
      </c>
      <c r="G1650" s="107">
        <v>0.13204175380894331</v>
      </c>
      <c r="H1650" s="108">
        <v>0.13121009235824685</v>
      </c>
      <c r="I1650" s="109">
        <v>0.15156544603369315</v>
      </c>
      <c r="J1650" s="110">
        <v>9.5311414872654238E-2</v>
      </c>
      <c r="K1650" s="111">
        <v>9.7201556427174124E-2</v>
      </c>
      <c r="L1650" s="112">
        <v>0.13537855051393044</v>
      </c>
      <c r="M1650" s="112">
        <v>0.11799461755185386</v>
      </c>
      <c r="N1650" s="112">
        <v>7.9140143801549809E-2</v>
      </c>
      <c r="O1650" s="112">
        <v>0.11190425285938355</v>
      </c>
      <c r="P1650" s="112">
        <v>0.16766818483407306</v>
      </c>
      <c r="Q1650" s="112">
        <v>9.0266613329771234E-2</v>
      </c>
      <c r="R1650" s="112">
        <v>0.1060076808569315</v>
      </c>
      <c r="S1650" s="113">
        <v>4.4123334896417482E-2</v>
      </c>
      <c r="T1650" s="114">
        <v>0.1057943491003535</v>
      </c>
      <c r="U1650" s="115">
        <v>0.12559850934069602</v>
      </c>
      <c r="V1650" s="116">
        <v>0.15921572690760769</v>
      </c>
      <c r="W1650" s="117">
        <v>0.13131139465984645</v>
      </c>
      <c r="X1650" s="118">
        <v>0.15575725466663953</v>
      </c>
      <c r="Y1650" s="119">
        <v>0.10056119322040517</v>
      </c>
      <c r="Z1650" s="120">
        <v>7.1659446373093114E-2</v>
      </c>
      <c r="AA1650" s="121">
        <v>0.12839012688353826</v>
      </c>
      <c r="AB1650" s="122">
        <v>0.11162207071022572</v>
      </c>
      <c r="AC1650" s="123">
        <v>0.12867814947786621</v>
      </c>
      <c r="AD1650" s="124">
        <v>0.13579640481275998</v>
      </c>
      <c r="AE1650" s="124">
        <v>0.11116872251183491</v>
      </c>
      <c r="AF1650" s="125">
        <v>0.10571485620856506</v>
      </c>
      <c r="AG1650" s="126">
        <v>9.8559740917411764E-2</v>
      </c>
      <c r="AH1650" s="127">
        <v>0.1133587110411691</v>
      </c>
      <c r="AI1650" s="128">
        <v>0.18484296610335335</v>
      </c>
      <c r="AJ1650" s="129">
        <v>0.10954488211044648</v>
      </c>
      <c r="AK1650" s="130">
        <v>0.16917727819442571</v>
      </c>
      <c r="AL1650" s="130">
        <v>7.8589904122287543E-2</v>
      </c>
      <c r="AM1650" s="130">
        <v>8.2898189019393498E-2</v>
      </c>
      <c r="AN1650" s="131">
        <v>0.14069543279455463</v>
      </c>
    </row>
    <row r="1651" spans="2:40" x14ac:dyDescent="0.25">
      <c r="B1651" s="2" t="s">
        <v>100</v>
      </c>
      <c r="C1651" s="747"/>
      <c r="D1651" s="132" t="s">
        <v>631</v>
      </c>
      <c r="E1651" s="241"/>
      <c r="F1651" s="134"/>
      <c r="G1651" s="134"/>
      <c r="H1651" s="135"/>
      <c r="I1651" s="133" t="s">
        <v>149</v>
      </c>
      <c r="J1651" s="236"/>
      <c r="K1651" s="138"/>
      <c r="L1651" s="139"/>
      <c r="M1651" s="139"/>
      <c r="N1651" s="139"/>
      <c r="O1651" s="139"/>
      <c r="P1651" s="140" t="s">
        <v>632</v>
      </c>
      <c r="Q1651" s="139"/>
      <c r="R1651" s="139"/>
      <c r="S1651" s="141"/>
      <c r="T1651" s="142"/>
      <c r="U1651" s="237"/>
      <c r="V1651" s="137" t="s">
        <v>253</v>
      </c>
      <c r="W1651" s="144"/>
      <c r="X1651" s="140" t="s">
        <v>155</v>
      </c>
      <c r="Y1651" s="146"/>
      <c r="Z1651" s="147"/>
      <c r="AA1651" s="148"/>
      <c r="AB1651" s="149"/>
      <c r="AC1651" s="150"/>
      <c r="AD1651" s="151"/>
      <c r="AE1651" s="151"/>
      <c r="AF1651" s="152"/>
      <c r="AG1651" s="238"/>
      <c r="AH1651" s="153"/>
      <c r="AI1651" s="137" t="s">
        <v>264</v>
      </c>
      <c r="AJ1651" s="155"/>
      <c r="AK1651" s="140" t="s">
        <v>260</v>
      </c>
      <c r="AL1651" s="156"/>
      <c r="AM1651" s="156"/>
      <c r="AN1651" s="242" t="s">
        <v>161</v>
      </c>
    </row>
    <row r="1652" spans="2:40" x14ac:dyDescent="0.25">
      <c r="B1652" s="2" t="s">
        <v>97</v>
      </c>
      <c r="C1652" s="747" t="s">
        <v>357</v>
      </c>
      <c r="D1652" s="158">
        <v>129.52744299999998</v>
      </c>
      <c r="E1652" s="159">
        <v>14.220172000000002</v>
      </c>
      <c r="F1652" s="160">
        <v>42.190114000000001</v>
      </c>
      <c r="G1652" s="160">
        <v>35.71131299999999</v>
      </c>
      <c r="H1652" s="161">
        <v>37.405844000000009</v>
      </c>
      <c r="I1652" s="162">
        <v>43.465068999999993</v>
      </c>
      <c r="J1652" s="163">
        <v>86.062373999999977</v>
      </c>
      <c r="K1652" s="164">
        <v>20.174478000000004</v>
      </c>
      <c r="L1652" s="165">
        <v>13.642547</v>
      </c>
      <c r="M1652" s="165">
        <v>3.2382559999999998</v>
      </c>
      <c r="N1652" s="165">
        <v>6.23949</v>
      </c>
      <c r="O1652" s="165">
        <v>44.560092000000004</v>
      </c>
      <c r="P1652" s="165">
        <v>32.659441000000001</v>
      </c>
      <c r="Q1652" s="165">
        <v>1.9547779999999997</v>
      </c>
      <c r="R1652" s="165">
        <v>3.6694849999999999</v>
      </c>
      <c r="S1652" s="166">
        <v>3.3888760000000002</v>
      </c>
      <c r="T1652" s="167">
        <v>44.513123</v>
      </c>
      <c r="U1652" s="168">
        <v>44.269888999999985</v>
      </c>
      <c r="V1652" s="169">
        <v>31.241745000000002</v>
      </c>
      <c r="W1652" s="170">
        <v>26.563779000000004</v>
      </c>
      <c r="X1652" s="171">
        <v>41.504340000000006</v>
      </c>
      <c r="Y1652" s="172">
        <v>57.016396999999976</v>
      </c>
      <c r="Z1652" s="173">
        <v>1.8793790000000001</v>
      </c>
      <c r="AA1652" s="174">
        <v>95.589568999999997</v>
      </c>
      <c r="AB1652" s="175">
        <v>31.028672000000004</v>
      </c>
      <c r="AC1652" s="176">
        <v>30.305672000000005</v>
      </c>
      <c r="AD1652" s="177">
        <v>51.267784999999989</v>
      </c>
      <c r="AE1652" s="177">
        <v>30.580417999999998</v>
      </c>
      <c r="AF1652" s="178">
        <v>9.7720490000000009</v>
      </c>
      <c r="AG1652" s="179">
        <v>40.486055999999998</v>
      </c>
      <c r="AH1652" s="180">
        <v>73.469690999999997</v>
      </c>
      <c r="AI1652" s="181">
        <v>15.571695999999999</v>
      </c>
      <c r="AJ1652" s="182">
        <v>26.585519000000005</v>
      </c>
      <c r="AK1652" s="183">
        <v>29.803489000000003</v>
      </c>
      <c r="AL1652" s="183">
        <v>19.563110999999999</v>
      </c>
      <c r="AM1652" s="183">
        <v>3.1128999999999998</v>
      </c>
      <c r="AN1652" s="184">
        <v>35.93792899999999</v>
      </c>
    </row>
    <row r="1653" spans="2:40" x14ac:dyDescent="0.25">
      <c r="B1653" s="2" t="s">
        <v>99</v>
      </c>
      <c r="C1653" s="747"/>
      <c r="D1653" s="185">
        <v>8.5383945882039902E-2</v>
      </c>
      <c r="E1653" s="186">
        <v>5.2077090124437599E-2</v>
      </c>
      <c r="F1653" s="187">
        <v>0.11124617739299129</v>
      </c>
      <c r="G1653" s="187">
        <v>9.4162987723567501E-2</v>
      </c>
      <c r="H1653" s="188">
        <v>7.7055557865716898E-2</v>
      </c>
      <c r="I1653" s="189">
        <v>5.8473496957491822E-2</v>
      </c>
      <c r="J1653" s="190">
        <v>0.11202988282277367</v>
      </c>
      <c r="K1653" s="191">
        <v>9.8215074593516499E-2</v>
      </c>
      <c r="L1653" s="192">
        <v>7.7966344144000554E-2</v>
      </c>
      <c r="M1653" s="192">
        <v>6.8652937207096629E-2</v>
      </c>
      <c r="N1653" s="192">
        <v>0.1139085241977363</v>
      </c>
      <c r="O1653" s="192">
        <v>7.6066763482932009E-2</v>
      </c>
      <c r="P1653" s="192">
        <v>9.3323389031214884E-2</v>
      </c>
      <c r="Q1653" s="192">
        <v>6.1176922282965042E-2</v>
      </c>
      <c r="R1653" s="192">
        <v>9.2755839192895817E-2</v>
      </c>
      <c r="S1653" s="193">
        <v>0.12373506932429675</v>
      </c>
      <c r="T1653" s="194">
        <v>6.6334269308136171E-2</v>
      </c>
      <c r="U1653" s="195">
        <v>8.8113621053682034E-2</v>
      </c>
      <c r="V1653" s="196">
        <v>9.9584527486685517E-2</v>
      </c>
      <c r="W1653" s="197">
        <v>8.4787437698836496E-2</v>
      </c>
      <c r="X1653" s="198">
        <v>9.4531218179122703E-2</v>
      </c>
      <c r="Y1653" s="199">
        <v>7.6745311348879866E-2</v>
      </c>
      <c r="Z1653" s="200">
        <v>4.1956150934441168E-2</v>
      </c>
      <c r="AA1653" s="201">
        <v>9.1305778266334264E-2</v>
      </c>
      <c r="AB1653" s="202">
        <v>7.5547217417489987E-2</v>
      </c>
      <c r="AC1653" s="203">
        <v>8.7687243848179552E-2</v>
      </c>
      <c r="AD1653" s="204">
        <v>9.4924056261317336E-2</v>
      </c>
      <c r="AE1653" s="204">
        <v>6.6601531636571329E-2</v>
      </c>
      <c r="AF1653" s="205">
        <v>8.0072813452846947E-2</v>
      </c>
      <c r="AG1653" s="206">
        <v>8.4447185285720483E-2</v>
      </c>
      <c r="AH1653" s="207">
        <v>9.9153501257855658E-2</v>
      </c>
      <c r="AI1653" s="208">
        <v>5.2499566049170533E-2</v>
      </c>
      <c r="AJ1653" s="209">
        <v>6.2080662331996189E-2</v>
      </c>
      <c r="AK1653" s="210">
        <v>8.6974409293588059E-2</v>
      </c>
      <c r="AL1653" s="210">
        <v>9.1135112481137898E-2</v>
      </c>
      <c r="AM1653" s="210">
        <v>4.2968621725381823E-2</v>
      </c>
      <c r="AN1653" s="211">
        <v>0.11385709947734196</v>
      </c>
    </row>
    <row r="1654" spans="2:40" x14ac:dyDescent="0.25">
      <c r="B1654" s="2" t="s">
        <v>100</v>
      </c>
      <c r="C1654" s="747"/>
      <c r="D1654" s="132" t="s">
        <v>633</v>
      </c>
      <c r="E1654" s="212"/>
      <c r="F1654" s="140" t="s">
        <v>127</v>
      </c>
      <c r="G1654" s="213"/>
      <c r="H1654" s="214"/>
      <c r="I1654" s="215"/>
      <c r="J1654" s="137" t="s">
        <v>103</v>
      </c>
      <c r="K1654" s="239"/>
      <c r="L1654" s="217"/>
      <c r="M1654" s="217"/>
      <c r="N1654" s="217"/>
      <c r="O1654" s="217"/>
      <c r="P1654" s="217"/>
      <c r="Q1654" s="217"/>
      <c r="R1654" s="217"/>
      <c r="S1654" s="240"/>
      <c r="T1654" s="218"/>
      <c r="U1654" s="219"/>
      <c r="V1654" s="220"/>
      <c r="W1654" s="221"/>
      <c r="X1654" s="222"/>
      <c r="Y1654" s="223"/>
      <c r="Z1654" s="224"/>
      <c r="AA1654" s="225"/>
      <c r="AB1654" s="226"/>
      <c r="AC1654" s="227"/>
      <c r="AD1654" s="228"/>
      <c r="AE1654" s="228"/>
      <c r="AF1654" s="229"/>
      <c r="AG1654" s="230"/>
      <c r="AH1654" s="140" t="s">
        <v>177</v>
      </c>
      <c r="AI1654" s="232"/>
      <c r="AJ1654" s="233"/>
      <c r="AK1654" s="234"/>
      <c r="AL1654" s="234"/>
      <c r="AM1654" s="234"/>
      <c r="AN1654" s="242" t="s">
        <v>485</v>
      </c>
    </row>
    <row r="1655" spans="2:40" x14ac:dyDescent="0.25">
      <c r="B1655" s="2" t="s">
        <v>97</v>
      </c>
      <c r="C1655" s="748" t="s">
        <v>330</v>
      </c>
      <c r="D1655" s="78">
        <v>1201.3996799999977</v>
      </c>
      <c r="E1655" s="79">
        <v>225.93142300000005</v>
      </c>
      <c r="F1655" s="80">
        <v>297.66694500000028</v>
      </c>
      <c r="G1655" s="80">
        <v>293.46185099999997</v>
      </c>
      <c r="H1655" s="81">
        <v>384.33946099999895</v>
      </c>
      <c r="I1655" s="82">
        <v>587.2012730000007</v>
      </c>
      <c r="J1655" s="83">
        <v>608.92761800000187</v>
      </c>
      <c r="K1655" s="84">
        <v>165.27044900000001</v>
      </c>
      <c r="L1655" s="85">
        <v>137.64887100000001</v>
      </c>
      <c r="M1655" s="85">
        <v>38.364613999999996</v>
      </c>
      <c r="N1655" s="85">
        <v>44.201826000000032</v>
      </c>
      <c r="O1655" s="85">
        <v>475.68852100000078</v>
      </c>
      <c r="P1655" s="85">
        <v>258.62329200000011</v>
      </c>
      <c r="Q1655" s="85">
        <v>27.113811000000052</v>
      </c>
      <c r="R1655" s="85">
        <v>31.697468000000008</v>
      </c>
      <c r="S1655" s="86">
        <v>22.790828000000001</v>
      </c>
      <c r="T1655" s="87">
        <v>555.5369950000013</v>
      </c>
      <c r="U1655" s="88">
        <v>395.0453550000002</v>
      </c>
      <c r="V1655" s="89">
        <v>232.5298320000002</v>
      </c>
      <c r="W1655" s="90">
        <v>245.59507800000017</v>
      </c>
      <c r="X1655" s="91">
        <v>329.16408699999999</v>
      </c>
      <c r="Y1655" s="92">
        <v>611.20370900000125</v>
      </c>
      <c r="Z1655" s="93">
        <v>39.704601000000004</v>
      </c>
      <c r="AA1655" s="94">
        <v>816.9136010000027</v>
      </c>
      <c r="AB1655" s="95">
        <v>333.84495700000014</v>
      </c>
      <c r="AC1655" s="96">
        <v>270.83270400000032</v>
      </c>
      <c r="AD1655" s="97">
        <v>415.48222399999997</v>
      </c>
      <c r="AE1655" s="97">
        <v>377.53079700000018</v>
      </c>
      <c r="AF1655" s="98">
        <v>99.366095000000001</v>
      </c>
      <c r="AG1655" s="99">
        <v>391.6865580000001</v>
      </c>
      <c r="AH1655" s="100">
        <v>583.50420000000111</v>
      </c>
      <c r="AI1655" s="101">
        <v>226.20892200000014</v>
      </c>
      <c r="AJ1655" s="102">
        <v>354.74436000000009</v>
      </c>
      <c r="AK1655" s="103">
        <v>254.89422900000019</v>
      </c>
      <c r="AL1655" s="103">
        <v>178.22726300000008</v>
      </c>
      <c r="AM1655" s="103">
        <v>63.32735599999998</v>
      </c>
      <c r="AN1655" s="104">
        <v>235.29352400000002</v>
      </c>
    </row>
    <row r="1656" spans="2:40" x14ac:dyDescent="0.25">
      <c r="B1656" s="2" t="s">
        <v>99</v>
      </c>
      <c r="C1656" s="748" t="s">
        <v>331</v>
      </c>
      <c r="D1656" s="105">
        <v>0.79195761827723166</v>
      </c>
      <c r="E1656" s="106">
        <v>0.82740567958766165</v>
      </c>
      <c r="F1656" s="107">
        <v>0.78488315455843083</v>
      </c>
      <c r="G1656" s="107">
        <v>0.77379525846748909</v>
      </c>
      <c r="H1656" s="108">
        <v>0.79173434977603652</v>
      </c>
      <c r="I1656" s="109">
        <v>0.78996105700881036</v>
      </c>
      <c r="J1656" s="110">
        <v>0.79265870230457391</v>
      </c>
      <c r="K1656" s="111">
        <v>0.80458336897930949</v>
      </c>
      <c r="L1656" s="112">
        <v>0.78665510534206973</v>
      </c>
      <c r="M1656" s="112">
        <v>0.81335244524104955</v>
      </c>
      <c r="N1656" s="112">
        <v>0.80695133200071356</v>
      </c>
      <c r="O1656" s="112">
        <v>0.81202898365768161</v>
      </c>
      <c r="P1656" s="112">
        <v>0.73900842613471196</v>
      </c>
      <c r="Q1656" s="112">
        <v>0.8485564643872634</v>
      </c>
      <c r="R1656" s="112">
        <v>0.80123647995017355</v>
      </c>
      <c r="S1656" s="113">
        <v>0.83214159577928581</v>
      </c>
      <c r="T1656" s="114">
        <v>0.82787138159150908</v>
      </c>
      <c r="U1656" s="115">
        <v>0.78628786960562125</v>
      </c>
      <c r="V1656" s="116">
        <v>0.74119974560570767</v>
      </c>
      <c r="W1656" s="117">
        <v>0.78390116764131723</v>
      </c>
      <c r="X1656" s="118">
        <v>0.74971152715423772</v>
      </c>
      <c r="Y1656" s="119">
        <v>0.82269349543071413</v>
      </c>
      <c r="Z1656" s="120">
        <v>0.88638440269246577</v>
      </c>
      <c r="AA1656" s="121">
        <v>0.78030409485012853</v>
      </c>
      <c r="AB1656" s="122">
        <v>0.81283071187228395</v>
      </c>
      <c r="AC1656" s="123">
        <v>0.78363460667395413</v>
      </c>
      <c r="AD1656" s="124">
        <v>0.76927953892592116</v>
      </c>
      <c r="AE1656" s="124">
        <v>0.82222974585159359</v>
      </c>
      <c r="AF1656" s="125">
        <v>0.81421233033858786</v>
      </c>
      <c r="AG1656" s="126">
        <v>0.81699307379686747</v>
      </c>
      <c r="AH1656" s="127">
        <v>0.78748778770097405</v>
      </c>
      <c r="AI1656" s="128">
        <v>0.76265746784747601</v>
      </c>
      <c r="AJ1656" s="129">
        <v>0.8283744555575574</v>
      </c>
      <c r="AK1656" s="130">
        <v>0.74384831251198735</v>
      </c>
      <c r="AL1656" s="130">
        <v>0.83027498339657502</v>
      </c>
      <c r="AM1656" s="130">
        <v>0.87413318925522443</v>
      </c>
      <c r="AN1656" s="131">
        <v>0.745447467728103</v>
      </c>
    </row>
    <row r="1657" spans="2:40" x14ac:dyDescent="0.25">
      <c r="B1657" s="2" t="s">
        <v>100</v>
      </c>
      <c r="C1657" s="748"/>
      <c r="D1657" s="404" t="s">
        <v>634</v>
      </c>
      <c r="E1657" s="420"/>
      <c r="F1657" s="421"/>
      <c r="G1657" s="421"/>
      <c r="H1657" s="422"/>
      <c r="I1657" s="423"/>
      <c r="J1657" s="424"/>
      <c r="K1657" s="425"/>
      <c r="L1657" s="426"/>
      <c r="M1657" s="426"/>
      <c r="N1657" s="426"/>
      <c r="O1657" s="418" t="s">
        <v>130</v>
      </c>
      <c r="P1657" s="426"/>
      <c r="Q1657" s="418" t="s">
        <v>130</v>
      </c>
      <c r="R1657" s="426"/>
      <c r="S1657" s="427"/>
      <c r="T1657" s="408" t="s">
        <v>105</v>
      </c>
      <c r="U1657" s="429"/>
      <c r="V1657" s="430"/>
      <c r="W1657" s="431"/>
      <c r="X1657" s="432"/>
      <c r="Y1657" s="414" t="s">
        <v>187</v>
      </c>
      <c r="Z1657" s="408" t="s">
        <v>193</v>
      </c>
      <c r="AA1657" s="435"/>
      <c r="AB1657" s="443"/>
      <c r="AC1657" s="436"/>
      <c r="AD1657" s="437"/>
      <c r="AE1657" s="437"/>
      <c r="AF1657" s="438"/>
      <c r="AG1657" s="439"/>
      <c r="AH1657" s="444"/>
      <c r="AI1657" s="445"/>
      <c r="AJ1657" s="408" t="s">
        <v>269</v>
      </c>
      <c r="AK1657" s="441"/>
      <c r="AL1657" s="418" t="s">
        <v>424</v>
      </c>
      <c r="AM1657" s="418" t="s">
        <v>269</v>
      </c>
      <c r="AN1657" s="442"/>
    </row>
    <row r="1658" spans="2:40" x14ac:dyDescent="0.25">
      <c r="B1658" s="2" t="s">
        <v>229</v>
      </c>
      <c r="C1658" s="1" t="s">
        <v>230</v>
      </c>
    </row>
    <row r="1659" spans="2:40" x14ac:dyDescent="0.25">
      <c r="B1659" s="2" t="s">
        <v>229</v>
      </c>
      <c r="C1659" s="1" t="s">
        <v>231</v>
      </c>
    </row>
    <row r="1660" spans="2:40" x14ac:dyDescent="0.25">
      <c r="B1660" s="2" t="s">
        <v>229</v>
      </c>
      <c r="C1660" s="1" t="s">
        <v>232</v>
      </c>
    </row>
    <row r="1661" spans="2:40" x14ac:dyDescent="0.25">
      <c r="B1661" s="2" t="s">
        <v>233</v>
      </c>
      <c r="C1661" s="1"/>
    </row>
    <row r="1663" spans="2:40" x14ac:dyDescent="0.25">
      <c r="B1663" s="2" t="s">
        <v>1</v>
      </c>
      <c r="C1663" s="1"/>
    </row>
    <row r="1666" spans="2:40" x14ac:dyDescent="0.25">
      <c r="B1666" s="2" t="s">
        <v>2</v>
      </c>
      <c r="C1666" s="1" t="s">
        <v>635</v>
      </c>
    </row>
    <row r="1667" spans="2:40" x14ac:dyDescent="0.25">
      <c r="B1667" s="2" t="s">
        <v>4</v>
      </c>
      <c r="C1667" s="1" t="s">
        <v>636</v>
      </c>
    </row>
    <row r="1670" spans="2:40" ht="25" x14ac:dyDescent="0.25">
      <c r="B1670" s="2" t="s">
        <v>6</v>
      </c>
      <c r="C1670" s="4" t="s">
        <v>7</v>
      </c>
      <c r="D1670" s="376" t="s">
        <v>8</v>
      </c>
      <c r="E1670" s="745" t="s">
        <v>9</v>
      </c>
      <c r="F1670" s="745"/>
      <c r="G1670" s="745"/>
      <c r="H1670" s="745"/>
      <c r="I1670" s="745" t="s">
        <v>10</v>
      </c>
      <c r="J1670" s="745"/>
      <c r="K1670" s="745" t="s">
        <v>11</v>
      </c>
      <c r="L1670" s="745"/>
      <c r="M1670" s="745"/>
      <c r="N1670" s="745"/>
      <c r="O1670" s="745"/>
      <c r="P1670" s="745"/>
      <c r="Q1670" s="745"/>
      <c r="R1670" s="745"/>
      <c r="S1670" s="745"/>
      <c r="T1670" s="745" t="s">
        <v>12</v>
      </c>
      <c r="U1670" s="745"/>
      <c r="V1670" s="745"/>
      <c r="W1670" s="745" t="s">
        <v>13</v>
      </c>
      <c r="X1670" s="745"/>
      <c r="Y1670" s="745"/>
      <c r="Z1670" s="745" t="s">
        <v>14</v>
      </c>
      <c r="AA1670" s="745"/>
      <c r="AB1670" s="745"/>
      <c r="AC1670" s="745" t="s">
        <v>15</v>
      </c>
      <c r="AD1670" s="745"/>
      <c r="AE1670" s="745"/>
      <c r="AF1670" s="745"/>
      <c r="AG1670" s="745" t="s">
        <v>16</v>
      </c>
      <c r="AH1670" s="745"/>
      <c r="AI1670" s="745"/>
      <c r="AJ1670" s="746" t="s">
        <v>17</v>
      </c>
      <c r="AK1670" s="746"/>
      <c r="AL1670" s="746"/>
      <c r="AM1670" s="746"/>
      <c r="AN1670" s="746"/>
    </row>
    <row r="1671" spans="2:40" ht="50" x14ac:dyDescent="0.25">
      <c r="B1671" s="2" t="s">
        <v>6</v>
      </c>
      <c r="C1671" s="10" t="s">
        <v>18</v>
      </c>
      <c r="D1671" s="5" t="s">
        <v>19</v>
      </c>
      <c r="E1671" s="6" t="s">
        <v>20</v>
      </c>
      <c r="F1671" s="7" t="s">
        <v>21</v>
      </c>
      <c r="G1671" s="7" t="s">
        <v>22</v>
      </c>
      <c r="H1671" s="8" t="s">
        <v>23</v>
      </c>
      <c r="I1671" s="6" t="s">
        <v>24</v>
      </c>
      <c r="J1671" s="8" t="s">
        <v>25</v>
      </c>
      <c r="K1671" s="6" t="s">
        <v>26</v>
      </c>
      <c r="L1671" s="7" t="s">
        <v>27</v>
      </c>
      <c r="M1671" s="7" t="s">
        <v>28</v>
      </c>
      <c r="N1671" s="7" t="s">
        <v>29</v>
      </c>
      <c r="O1671" s="7" t="s">
        <v>30</v>
      </c>
      <c r="P1671" s="7" t="s">
        <v>31</v>
      </c>
      <c r="Q1671" s="7" t="s">
        <v>32</v>
      </c>
      <c r="R1671" s="7" t="s">
        <v>33</v>
      </c>
      <c r="S1671" s="8" t="s">
        <v>34</v>
      </c>
      <c r="T1671" s="6" t="s">
        <v>35</v>
      </c>
      <c r="U1671" s="7" t="s">
        <v>36</v>
      </c>
      <c r="V1671" s="8" t="s">
        <v>37</v>
      </c>
      <c r="W1671" s="6" t="s">
        <v>38</v>
      </c>
      <c r="X1671" s="7" t="s">
        <v>39</v>
      </c>
      <c r="Y1671" s="8" t="s">
        <v>40</v>
      </c>
      <c r="Z1671" s="6" t="s">
        <v>41</v>
      </c>
      <c r="AA1671" s="7" t="s">
        <v>42</v>
      </c>
      <c r="AB1671" s="8" t="s">
        <v>43</v>
      </c>
      <c r="AC1671" s="6" t="s">
        <v>44</v>
      </c>
      <c r="AD1671" s="7" t="s">
        <v>45</v>
      </c>
      <c r="AE1671" s="7" t="s">
        <v>46</v>
      </c>
      <c r="AF1671" s="8" t="s">
        <v>47</v>
      </c>
      <c r="AG1671" s="6" t="s">
        <v>48</v>
      </c>
      <c r="AH1671" s="7" t="s">
        <v>49</v>
      </c>
      <c r="AI1671" s="8" t="s">
        <v>50</v>
      </c>
      <c r="AJ1671" s="6" t="s">
        <v>51</v>
      </c>
      <c r="AK1671" s="7" t="s">
        <v>52</v>
      </c>
      <c r="AL1671" s="7" t="s">
        <v>53</v>
      </c>
      <c r="AM1671" s="7" t="s">
        <v>54</v>
      </c>
      <c r="AN1671" s="9" t="s">
        <v>55</v>
      </c>
    </row>
    <row r="1672" spans="2:40" x14ac:dyDescent="0.25">
      <c r="B1672" s="2" t="s">
        <v>6</v>
      </c>
      <c r="C1672" s="10" t="s">
        <v>56</v>
      </c>
      <c r="D1672" s="11" t="s">
        <v>57</v>
      </c>
      <c r="E1672" s="12" t="s">
        <v>58</v>
      </c>
      <c r="F1672" s="13" t="s">
        <v>59</v>
      </c>
      <c r="G1672" s="13" t="s">
        <v>60</v>
      </c>
      <c r="H1672" s="14" t="s">
        <v>61</v>
      </c>
      <c r="I1672" s="12" t="s">
        <v>62</v>
      </c>
      <c r="J1672" s="14" t="s">
        <v>63</v>
      </c>
      <c r="K1672" s="12" t="s">
        <v>64</v>
      </c>
      <c r="L1672" s="13" t="s">
        <v>65</v>
      </c>
      <c r="M1672" s="13" t="s">
        <v>66</v>
      </c>
      <c r="N1672" s="13" t="s">
        <v>67</v>
      </c>
      <c r="O1672" s="13" t="s">
        <v>68</v>
      </c>
      <c r="P1672" s="13" t="s">
        <v>69</v>
      </c>
      <c r="Q1672" s="13" t="s">
        <v>70</v>
      </c>
      <c r="R1672" s="13" t="s">
        <v>71</v>
      </c>
      <c r="S1672" s="14" t="s">
        <v>72</v>
      </c>
      <c r="T1672" s="12" t="s">
        <v>73</v>
      </c>
      <c r="U1672" s="13" t="s">
        <v>74</v>
      </c>
      <c r="V1672" s="14" t="s">
        <v>75</v>
      </c>
      <c r="W1672" s="12" t="s">
        <v>76</v>
      </c>
      <c r="X1672" s="13" t="s">
        <v>77</v>
      </c>
      <c r="Y1672" s="14" t="s">
        <v>78</v>
      </c>
      <c r="Z1672" s="12" t="s">
        <v>79</v>
      </c>
      <c r="AA1672" s="13" t="s">
        <v>80</v>
      </c>
      <c r="AB1672" s="14" t="s">
        <v>81</v>
      </c>
      <c r="AC1672" s="12" t="s">
        <v>82</v>
      </c>
      <c r="AD1672" s="13" t="s">
        <v>83</v>
      </c>
      <c r="AE1672" s="13" t="s">
        <v>84</v>
      </c>
      <c r="AF1672" s="14" t="s">
        <v>85</v>
      </c>
      <c r="AG1672" s="12" t="s">
        <v>86</v>
      </c>
      <c r="AH1672" s="13" t="s">
        <v>87</v>
      </c>
      <c r="AI1672" s="14" t="s">
        <v>88</v>
      </c>
      <c r="AJ1672" s="12" t="s">
        <v>89</v>
      </c>
      <c r="AK1672" s="13" t="s">
        <v>90</v>
      </c>
      <c r="AL1672" s="13" t="s">
        <v>91</v>
      </c>
      <c r="AM1672" s="13" t="s">
        <v>92</v>
      </c>
      <c r="AN1672" s="15" t="s">
        <v>93</v>
      </c>
    </row>
    <row r="1673" spans="2:40" x14ac:dyDescent="0.25">
      <c r="B1673" s="2" t="s">
        <v>6</v>
      </c>
      <c r="C1673" s="16" t="s">
        <v>56</v>
      </c>
      <c r="D1673" s="17"/>
      <c r="E1673" s="18"/>
      <c r="F1673" s="19"/>
      <c r="G1673" s="19"/>
      <c r="H1673" s="20"/>
      <c r="I1673" s="18"/>
      <c r="J1673" s="20"/>
      <c r="K1673" s="18"/>
      <c r="L1673" s="19"/>
      <c r="M1673" s="19"/>
      <c r="N1673" s="19"/>
      <c r="O1673" s="19"/>
      <c r="P1673" s="19"/>
      <c r="Q1673" s="19"/>
      <c r="R1673" s="19"/>
      <c r="S1673" s="20"/>
      <c r="T1673" s="18"/>
      <c r="U1673" s="19"/>
      <c r="V1673" s="20"/>
      <c r="W1673" s="18"/>
      <c r="X1673" s="19"/>
      <c r="Y1673" s="20"/>
      <c r="Z1673" s="18"/>
      <c r="AA1673" s="19"/>
      <c r="AB1673" s="20"/>
      <c r="AC1673" s="18"/>
      <c r="AD1673" s="19"/>
      <c r="AE1673" s="19"/>
      <c r="AF1673" s="20"/>
      <c r="AG1673" s="18"/>
      <c r="AH1673" s="19"/>
      <c r="AI1673" s="20"/>
      <c r="AJ1673" s="18"/>
      <c r="AK1673" s="19"/>
      <c r="AL1673" s="19"/>
      <c r="AM1673" s="19"/>
      <c r="AN1673" s="21"/>
    </row>
    <row r="1674" spans="2:40" x14ac:dyDescent="0.25">
      <c r="B1674" s="2" t="s">
        <v>94</v>
      </c>
      <c r="C1674" s="50" t="s">
        <v>95</v>
      </c>
      <c r="D1674" s="377">
        <v>1516.9999659999953</v>
      </c>
      <c r="E1674" s="378">
        <v>273.06003400000009</v>
      </c>
      <c r="F1674" s="379">
        <v>379.25001100000088</v>
      </c>
      <c r="G1674" s="379">
        <v>379.249999</v>
      </c>
      <c r="H1674" s="380">
        <v>485.43992199999883</v>
      </c>
      <c r="I1674" s="381">
        <v>743.3293930000043</v>
      </c>
      <c r="J1674" s="382">
        <v>768.20908700000041</v>
      </c>
      <c r="K1674" s="383">
        <v>205.41121699999999</v>
      </c>
      <c r="L1674" s="384">
        <v>174.97994999999989</v>
      </c>
      <c r="M1674" s="384">
        <v>47.168498999999997</v>
      </c>
      <c r="N1674" s="384">
        <v>54.776322000000043</v>
      </c>
      <c r="O1674" s="384">
        <v>585.80239200000244</v>
      </c>
      <c r="P1674" s="384">
        <v>349.95986900000008</v>
      </c>
      <c r="Q1674" s="384">
        <v>31.952866000000061</v>
      </c>
      <c r="R1674" s="384">
        <v>39.560689999999973</v>
      </c>
      <c r="S1674" s="385">
        <v>27.388161</v>
      </c>
      <c r="T1674" s="386">
        <v>671.04263700000206</v>
      </c>
      <c r="U1674" s="387">
        <v>502.41822400000052</v>
      </c>
      <c r="V1674" s="388">
        <v>313.72087399999992</v>
      </c>
      <c r="W1674" s="389">
        <v>313.2985230000001</v>
      </c>
      <c r="X1674" s="390">
        <v>439.05432299999995</v>
      </c>
      <c r="Y1674" s="391">
        <v>742.93003700000179</v>
      </c>
      <c r="Z1674" s="392">
        <v>44.793885000000003</v>
      </c>
      <c r="AA1674" s="393">
        <v>1046.9169730000017</v>
      </c>
      <c r="AB1674" s="394">
        <v>410.71892600000029</v>
      </c>
      <c r="AC1674" s="395">
        <v>345.61095400000039</v>
      </c>
      <c r="AD1674" s="396">
        <v>540.09264900000085</v>
      </c>
      <c r="AE1674" s="396">
        <v>459.15487600000023</v>
      </c>
      <c r="AF1674" s="397">
        <v>122.03953600000001</v>
      </c>
      <c r="AG1674" s="398">
        <v>479.42457600000017</v>
      </c>
      <c r="AH1674" s="399">
        <v>740.96920500000203</v>
      </c>
      <c r="AI1674" s="400">
        <v>296.6061850000001</v>
      </c>
      <c r="AJ1674" s="401">
        <v>428.24154900000002</v>
      </c>
      <c r="AK1674" s="402">
        <v>342.6696339999998</v>
      </c>
      <c r="AL1674" s="402">
        <v>214.66052399999998</v>
      </c>
      <c r="AM1674" s="402">
        <v>72.445888999999994</v>
      </c>
      <c r="AN1674" s="403">
        <v>315.6406510000001</v>
      </c>
    </row>
    <row r="1675" spans="2:40" x14ac:dyDescent="0.25">
      <c r="B1675" s="2" t="s">
        <v>94</v>
      </c>
      <c r="C1675" s="50" t="s">
        <v>96</v>
      </c>
      <c r="D1675" s="51">
        <v>1517</v>
      </c>
      <c r="E1675" s="52">
        <v>294</v>
      </c>
      <c r="F1675" s="53">
        <v>360</v>
      </c>
      <c r="G1675" s="53">
        <v>375</v>
      </c>
      <c r="H1675" s="54">
        <v>488</v>
      </c>
      <c r="I1675" s="55">
        <v>728</v>
      </c>
      <c r="J1675" s="56">
        <v>783</v>
      </c>
      <c r="K1675" s="57">
        <v>224</v>
      </c>
      <c r="L1675" s="58">
        <v>177</v>
      </c>
      <c r="M1675" s="58">
        <v>51</v>
      </c>
      <c r="N1675" s="58">
        <v>74</v>
      </c>
      <c r="O1675" s="58">
        <v>370</v>
      </c>
      <c r="P1675" s="58">
        <v>256</v>
      </c>
      <c r="Q1675" s="58">
        <v>170</v>
      </c>
      <c r="R1675" s="58">
        <v>152</v>
      </c>
      <c r="S1675" s="59">
        <v>43</v>
      </c>
      <c r="T1675" s="60">
        <v>592</v>
      </c>
      <c r="U1675" s="61">
        <v>531</v>
      </c>
      <c r="V1675" s="62">
        <v>363</v>
      </c>
      <c r="W1675" s="63">
        <v>343</v>
      </c>
      <c r="X1675" s="64">
        <v>429</v>
      </c>
      <c r="Y1675" s="65">
        <v>725</v>
      </c>
      <c r="Z1675" s="66">
        <v>48</v>
      </c>
      <c r="AA1675" s="67">
        <v>1079</v>
      </c>
      <c r="AB1675" s="68">
        <v>380</v>
      </c>
      <c r="AC1675" s="69">
        <v>352</v>
      </c>
      <c r="AD1675" s="70">
        <v>542</v>
      </c>
      <c r="AE1675" s="70">
        <v>445</v>
      </c>
      <c r="AF1675" s="71">
        <v>118</v>
      </c>
      <c r="AG1675" s="72">
        <v>471</v>
      </c>
      <c r="AH1675" s="73">
        <v>729</v>
      </c>
      <c r="AI1675" s="74">
        <v>317</v>
      </c>
      <c r="AJ1675" s="75">
        <v>431</v>
      </c>
      <c r="AK1675" s="76">
        <v>338</v>
      </c>
      <c r="AL1675" s="76">
        <v>213</v>
      </c>
      <c r="AM1675" s="76">
        <v>70</v>
      </c>
      <c r="AN1675" s="77">
        <v>323</v>
      </c>
    </row>
    <row r="1676" spans="2:40" x14ac:dyDescent="0.25">
      <c r="B1676" s="2" t="s">
        <v>97</v>
      </c>
      <c r="C1676" s="747" t="s">
        <v>627</v>
      </c>
      <c r="D1676" s="78">
        <v>715.26142800000264</v>
      </c>
      <c r="E1676" s="79">
        <v>150.05486200000004</v>
      </c>
      <c r="F1676" s="80">
        <v>184.780518</v>
      </c>
      <c r="G1676" s="80">
        <v>168.62211500000024</v>
      </c>
      <c r="H1676" s="81">
        <v>211.80393300000028</v>
      </c>
      <c r="I1676" s="82">
        <v>319.41452999999984</v>
      </c>
      <c r="J1676" s="83">
        <v>392.12690500000099</v>
      </c>
      <c r="K1676" s="84">
        <v>95.745376999999976</v>
      </c>
      <c r="L1676" s="85">
        <v>75.230595000000037</v>
      </c>
      <c r="M1676" s="85">
        <v>17.588758000000006</v>
      </c>
      <c r="N1676" s="85">
        <v>28.925349000000011</v>
      </c>
      <c r="O1676" s="85">
        <v>293.82520800000003</v>
      </c>
      <c r="P1676" s="85">
        <v>153.45998400000008</v>
      </c>
      <c r="Q1676" s="85">
        <v>16.892046000000015</v>
      </c>
      <c r="R1676" s="85">
        <v>21.958854000000027</v>
      </c>
      <c r="S1676" s="86">
        <v>11.635257000000003</v>
      </c>
      <c r="T1676" s="87">
        <v>344.86725500000006</v>
      </c>
      <c r="U1676" s="88">
        <v>218.33808400000035</v>
      </c>
      <c r="V1676" s="89">
        <v>137.85809500000005</v>
      </c>
      <c r="W1676" s="90">
        <v>158.56426400000009</v>
      </c>
      <c r="X1676" s="91">
        <v>180.82030700000013</v>
      </c>
      <c r="Y1676" s="92">
        <v>364.58260200000029</v>
      </c>
      <c r="Z1676" s="93">
        <v>21.970964000000002</v>
      </c>
      <c r="AA1676" s="94">
        <v>497.06707300000045</v>
      </c>
      <c r="AB1676" s="95">
        <v>190.15328</v>
      </c>
      <c r="AC1676" s="96">
        <v>171.79227200000011</v>
      </c>
      <c r="AD1676" s="97">
        <v>231.85679000000022</v>
      </c>
      <c r="AE1676" s="97">
        <v>222.06559699999988</v>
      </c>
      <c r="AF1676" s="98">
        <v>65.697319999999991</v>
      </c>
      <c r="AG1676" s="99">
        <v>275.26991100000015</v>
      </c>
      <c r="AH1676" s="100">
        <v>322.22486800000019</v>
      </c>
      <c r="AI1676" s="101">
        <v>117.76664899999993</v>
      </c>
      <c r="AJ1676" s="102">
        <v>215.35921300000035</v>
      </c>
      <c r="AK1676" s="103">
        <v>123.57530400000003</v>
      </c>
      <c r="AL1676" s="103">
        <v>131.73259399999998</v>
      </c>
      <c r="AM1676" s="103">
        <v>43.002330999999998</v>
      </c>
      <c r="AN1676" s="104">
        <v>136.39628300000004</v>
      </c>
    </row>
    <row r="1677" spans="2:40" x14ac:dyDescent="0.25">
      <c r="B1677" s="2" t="s">
        <v>99</v>
      </c>
      <c r="C1677" s="747"/>
      <c r="D1677" s="105">
        <v>0.47149732632229002</v>
      </c>
      <c r="E1677" s="106">
        <v>0.54953066474751844</v>
      </c>
      <c r="F1677" s="107">
        <v>0.4872261374832223</v>
      </c>
      <c r="G1677" s="107">
        <v>0.44461994843670438</v>
      </c>
      <c r="H1677" s="108">
        <v>0.43631337968120554</v>
      </c>
      <c r="I1677" s="109">
        <v>0.42970792357729087</v>
      </c>
      <c r="J1677" s="110">
        <v>0.51044294012627422</v>
      </c>
      <c r="K1677" s="111">
        <v>0.4661156211347503</v>
      </c>
      <c r="L1677" s="112">
        <v>0.42993837293929998</v>
      </c>
      <c r="M1677" s="112">
        <v>0.37289204390413194</v>
      </c>
      <c r="N1677" s="112">
        <v>0.52806300138223938</v>
      </c>
      <c r="O1677" s="112">
        <v>0.50157734419083566</v>
      </c>
      <c r="P1677" s="112">
        <v>0.43850737639863513</v>
      </c>
      <c r="Q1677" s="112">
        <v>0.52865511344115368</v>
      </c>
      <c r="R1677" s="112">
        <v>0.55506751778090935</v>
      </c>
      <c r="S1677" s="113">
        <v>0.42482797585423865</v>
      </c>
      <c r="T1677" s="114">
        <v>0.5139274853558955</v>
      </c>
      <c r="U1677" s="115">
        <v>0.43457437164938534</v>
      </c>
      <c r="V1677" s="116">
        <v>0.43942914362784824</v>
      </c>
      <c r="W1677" s="117">
        <v>0.50611238917331269</v>
      </c>
      <c r="X1677" s="118">
        <v>0.41184039770859998</v>
      </c>
      <c r="Y1677" s="119">
        <v>0.49073611759218638</v>
      </c>
      <c r="Z1677" s="120">
        <v>0.49049025330131563</v>
      </c>
      <c r="AA1677" s="121">
        <v>0.47479130228983274</v>
      </c>
      <c r="AB1677" s="122">
        <v>0.46297666837977625</v>
      </c>
      <c r="AC1677" s="123">
        <v>0.49706836548936451</v>
      </c>
      <c r="AD1677" s="124">
        <v>0.42929077155427053</v>
      </c>
      <c r="AE1677" s="124">
        <v>0.48363985358177874</v>
      </c>
      <c r="AF1677" s="125">
        <v>0.53832816932375083</v>
      </c>
      <c r="AG1677" s="126">
        <v>0.57416729300084957</v>
      </c>
      <c r="AH1677" s="127">
        <v>0.43486944642996234</v>
      </c>
      <c r="AI1677" s="128">
        <v>0.39704717890491686</v>
      </c>
      <c r="AJ1677" s="129">
        <v>0.50289191579586856</v>
      </c>
      <c r="AK1677" s="130">
        <v>0.36062519622033418</v>
      </c>
      <c r="AL1677" s="130">
        <v>0.61367871253309714</v>
      </c>
      <c r="AM1677" s="130">
        <v>0.59357862252197635</v>
      </c>
      <c r="AN1677" s="131">
        <v>0.43212521127387993</v>
      </c>
    </row>
    <row r="1678" spans="2:40" x14ac:dyDescent="0.25">
      <c r="B1678" s="2" t="s">
        <v>100</v>
      </c>
      <c r="C1678" s="747"/>
      <c r="D1678" s="132" t="s">
        <v>637</v>
      </c>
      <c r="E1678" s="133" t="s">
        <v>102</v>
      </c>
      <c r="F1678" s="134"/>
      <c r="G1678" s="134"/>
      <c r="H1678" s="135"/>
      <c r="I1678" s="136"/>
      <c r="J1678" s="137" t="s">
        <v>103</v>
      </c>
      <c r="K1678" s="138"/>
      <c r="L1678" s="139"/>
      <c r="M1678" s="139"/>
      <c r="N1678" s="139"/>
      <c r="O1678" s="139"/>
      <c r="P1678" s="139"/>
      <c r="Q1678" s="140" t="s">
        <v>108</v>
      </c>
      <c r="R1678" s="140" t="s">
        <v>441</v>
      </c>
      <c r="S1678" s="141"/>
      <c r="T1678" s="133" t="s">
        <v>145</v>
      </c>
      <c r="U1678" s="237"/>
      <c r="V1678" s="143"/>
      <c r="W1678" s="133" t="s">
        <v>202</v>
      </c>
      <c r="X1678" s="145"/>
      <c r="Y1678" s="137" t="s">
        <v>202</v>
      </c>
      <c r="Z1678" s="147"/>
      <c r="AA1678" s="148"/>
      <c r="AB1678" s="149"/>
      <c r="AC1678" s="150"/>
      <c r="AD1678" s="151"/>
      <c r="AE1678" s="151"/>
      <c r="AF1678" s="152"/>
      <c r="AG1678" s="133" t="s">
        <v>328</v>
      </c>
      <c r="AH1678" s="153"/>
      <c r="AI1678" s="154"/>
      <c r="AJ1678" s="133" t="s">
        <v>124</v>
      </c>
      <c r="AK1678" s="156"/>
      <c r="AL1678" s="140" t="s">
        <v>290</v>
      </c>
      <c r="AM1678" s="140" t="s">
        <v>424</v>
      </c>
      <c r="AN1678" s="157"/>
    </row>
    <row r="1679" spans="2:40" x14ac:dyDescent="0.25">
      <c r="B1679" s="2" t="s">
        <v>97</v>
      </c>
      <c r="C1679" s="747" t="s">
        <v>629</v>
      </c>
      <c r="D1679" s="158">
        <v>622.73016800000198</v>
      </c>
      <c r="E1679" s="159">
        <v>102.10230300000003</v>
      </c>
      <c r="F1679" s="160">
        <v>137.21597199999997</v>
      </c>
      <c r="G1679" s="160">
        <v>168.26013500000019</v>
      </c>
      <c r="H1679" s="161">
        <v>215.15175800000009</v>
      </c>
      <c r="I1679" s="162">
        <v>325.30072299999966</v>
      </c>
      <c r="J1679" s="163">
        <v>296.58954900000037</v>
      </c>
      <c r="K1679" s="164">
        <v>86.94522199999993</v>
      </c>
      <c r="L1679" s="165">
        <v>73.950252000000049</v>
      </c>
      <c r="M1679" s="165">
        <v>20.897365000000004</v>
      </c>
      <c r="N1679" s="165">
        <v>20.475429000000002</v>
      </c>
      <c r="O1679" s="165">
        <v>240.13861</v>
      </c>
      <c r="P1679" s="165">
        <v>141.74920900000001</v>
      </c>
      <c r="Q1679" s="165">
        <v>11.684710000000008</v>
      </c>
      <c r="R1679" s="165">
        <v>13.731995000000008</v>
      </c>
      <c r="S1679" s="166">
        <v>13.157376000000001</v>
      </c>
      <c r="T1679" s="167">
        <v>267.87217699999997</v>
      </c>
      <c r="U1679" s="168">
        <v>223.58661700000019</v>
      </c>
      <c r="V1679" s="169">
        <v>125.597841</v>
      </c>
      <c r="W1679" s="170">
        <v>117.68028899999997</v>
      </c>
      <c r="X1679" s="171">
        <v>194.84284199999993</v>
      </c>
      <c r="Y1679" s="172">
        <v>305.99464000000006</v>
      </c>
      <c r="Z1679" s="173">
        <v>16.985826000000003</v>
      </c>
      <c r="AA1679" s="174">
        <v>421.98890100000006</v>
      </c>
      <c r="AB1679" s="175">
        <v>176.27523199999999</v>
      </c>
      <c r="AC1679" s="176">
        <v>133.92117500000001</v>
      </c>
      <c r="AD1679" s="177">
        <v>242.15382099999997</v>
      </c>
      <c r="AE1679" s="177">
        <v>185.26734400000012</v>
      </c>
      <c r="AF1679" s="178">
        <v>42.179585999999993</v>
      </c>
      <c r="AG1679" s="179">
        <v>162.90267900000003</v>
      </c>
      <c r="AH1679" s="180">
        <v>327.82375100000019</v>
      </c>
      <c r="AI1679" s="181">
        <v>132.00373800000006</v>
      </c>
      <c r="AJ1679" s="182">
        <v>165.291156</v>
      </c>
      <c r="AK1679" s="183">
        <v>163.65499400000002</v>
      </c>
      <c r="AL1679" s="183">
        <v>70.579560000000001</v>
      </c>
      <c r="AM1679" s="183">
        <v>23.737645000000001</v>
      </c>
      <c r="AN1679" s="184">
        <v>140.63365000000005</v>
      </c>
    </row>
    <row r="1680" spans="2:40" x14ac:dyDescent="0.25">
      <c r="B1680" s="2" t="s">
        <v>99</v>
      </c>
      <c r="C1680" s="747"/>
      <c r="D1680" s="185">
        <v>0.41050110873898582</v>
      </c>
      <c r="E1680" s="186">
        <v>0.37391888334709578</v>
      </c>
      <c r="F1680" s="187">
        <v>0.36180874889941578</v>
      </c>
      <c r="G1680" s="187">
        <v>0.44366548567874931</v>
      </c>
      <c r="H1680" s="188">
        <v>0.44320985615188158</v>
      </c>
      <c r="I1680" s="189">
        <v>0.43762661084491489</v>
      </c>
      <c r="J1680" s="190">
        <v>0.38607919903452043</v>
      </c>
      <c r="K1680" s="191">
        <v>0.42327397339747003</v>
      </c>
      <c r="L1680" s="192">
        <v>0.42262128889624262</v>
      </c>
      <c r="M1680" s="192">
        <v>0.44303646380606698</v>
      </c>
      <c r="N1680" s="192">
        <v>0.37380072725583846</v>
      </c>
      <c r="O1680" s="192">
        <v>0.40993108474708817</v>
      </c>
      <c r="P1680" s="192">
        <v>0.40504418236595002</v>
      </c>
      <c r="Q1680" s="192">
        <v>0.36568581985728554</v>
      </c>
      <c r="R1680" s="192">
        <v>0.34711212064299235</v>
      </c>
      <c r="S1680" s="193">
        <v>0.48040377738395806</v>
      </c>
      <c r="T1680" s="194">
        <v>0.39918801314557778</v>
      </c>
      <c r="U1680" s="195">
        <v>0.44502091349297862</v>
      </c>
      <c r="V1680" s="196">
        <v>0.40034900897286169</v>
      </c>
      <c r="W1680" s="197">
        <v>0.37561712028881777</v>
      </c>
      <c r="X1680" s="198">
        <v>0.44377843877874751</v>
      </c>
      <c r="Y1680" s="199">
        <v>0.41187544554750494</v>
      </c>
      <c r="Z1680" s="200">
        <v>0.37919966084656426</v>
      </c>
      <c r="AA1680" s="201">
        <v>0.40307771474061238</v>
      </c>
      <c r="AB1680" s="202">
        <v>0.42918702022511573</v>
      </c>
      <c r="AC1680" s="203">
        <v>0.38749111812005776</v>
      </c>
      <c r="AD1680" s="204">
        <v>0.44835607640347569</v>
      </c>
      <c r="AE1680" s="204">
        <v>0.40349640978221918</v>
      </c>
      <c r="AF1680" s="205">
        <v>0.34562230718412423</v>
      </c>
      <c r="AG1680" s="206">
        <v>0.33978791900730593</v>
      </c>
      <c r="AH1680" s="207">
        <v>0.44242560795761982</v>
      </c>
      <c r="AI1680" s="208">
        <v>0.44504715233770326</v>
      </c>
      <c r="AJ1680" s="209">
        <v>0.38597645741282338</v>
      </c>
      <c r="AK1680" s="210">
        <v>0.47758825925030784</v>
      </c>
      <c r="AL1680" s="210">
        <v>0.32879617865835459</v>
      </c>
      <c r="AM1680" s="210">
        <v>0.32766034522676646</v>
      </c>
      <c r="AN1680" s="211">
        <v>0.44554986676922043</v>
      </c>
    </row>
    <row r="1681" spans="2:40" x14ac:dyDescent="0.25">
      <c r="B1681" s="2" t="s">
        <v>100</v>
      </c>
      <c r="C1681" s="747"/>
      <c r="D1681" s="132" t="s">
        <v>638</v>
      </c>
      <c r="E1681" s="212"/>
      <c r="F1681" s="213"/>
      <c r="G1681" s="140" t="s">
        <v>214</v>
      </c>
      <c r="H1681" s="137" t="s">
        <v>214</v>
      </c>
      <c r="I1681" s="215"/>
      <c r="J1681" s="216"/>
      <c r="K1681" s="239"/>
      <c r="L1681" s="217"/>
      <c r="M1681" s="217"/>
      <c r="N1681" s="217"/>
      <c r="O1681" s="217"/>
      <c r="P1681" s="217"/>
      <c r="Q1681" s="217"/>
      <c r="R1681" s="217"/>
      <c r="S1681" s="240"/>
      <c r="T1681" s="218"/>
      <c r="U1681" s="219"/>
      <c r="V1681" s="220"/>
      <c r="W1681" s="221"/>
      <c r="X1681" s="222"/>
      <c r="Y1681" s="223"/>
      <c r="Z1681" s="224"/>
      <c r="AA1681" s="225"/>
      <c r="AB1681" s="226"/>
      <c r="AC1681" s="227"/>
      <c r="AD1681" s="140" t="s">
        <v>109</v>
      </c>
      <c r="AE1681" s="228"/>
      <c r="AF1681" s="229"/>
      <c r="AG1681" s="230"/>
      <c r="AH1681" s="140" t="s">
        <v>270</v>
      </c>
      <c r="AI1681" s="137" t="s">
        <v>156</v>
      </c>
      <c r="AJ1681" s="233"/>
      <c r="AK1681" s="140" t="s">
        <v>260</v>
      </c>
      <c r="AL1681" s="234"/>
      <c r="AM1681" s="234"/>
      <c r="AN1681" s="242" t="s">
        <v>161</v>
      </c>
    </row>
    <row r="1682" spans="2:40" x14ac:dyDescent="0.25">
      <c r="B1682" s="2" t="s">
        <v>97</v>
      </c>
      <c r="C1682" s="747" t="s">
        <v>630</v>
      </c>
      <c r="D1682" s="78">
        <v>99.916855999999967</v>
      </c>
      <c r="E1682" s="79">
        <v>13.939840999999999</v>
      </c>
      <c r="F1682" s="80">
        <v>22.615739000000008</v>
      </c>
      <c r="G1682" s="80">
        <v>27.283224999999998</v>
      </c>
      <c r="H1682" s="81">
        <v>36.078051000000009</v>
      </c>
      <c r="I1682" s="82">
        <v>70.289731000000003</v>
      </c>
      <c r="J1682" s="83">
        <v>28.725528000000008</v>
      </c>
      <c r="K1682" s="84">
        <v>11.842308999999998</v>
      </c>
      <c r="L1682" s="85">
        <v>15.018515000000001</v>
      </c>
      <c r="M1682" s="85">
        <v>5.4776539999999994</v>
      </c>
      <c r="N1682" s="85">
        <v>2.4519329999999999</v>
      </c>
      <c r="O1682" s="85">
        <v>27.584634999999992</v>
      </c>
      <c r="P1682" s="85">
        <v>32.918774999999997</v>
      </c>
      <c r="Q1682" s="85">
        <v>2.017528</v>
      </c>
      <c r="R1682" s="85">
        <v>1.4410090000000002</v>
      </c>
      <c r="S1682" s="86">
        <v>1.164498</v>
      </c>
      <c r="T1682" s="87">
        <v>38.608978999999984</v>
      </c>
      <c r="U1682" s="88">
        <v>29.935390000000009</v>
      </c>
      <c r="V1682" s="89">
        <v>29.671930000000007</v>
      </c>
      <c r="W1682" s="90">
        <v>18.540762000000001</v>
      </c>
      <c r="X1682" s="91">
        <v>36.647749999999995</v>
      </c>
      <c r="Y1682" s="92">
        <v>43.281576999999999</v>
      </c>
      <c r="Z1682" s="93">
        <v>3.2776620000000003</v>
      </c>
      <c r="AA1682" s="94">
        <v>74.796900000000008</v>
      </c>
      <c r="AB1682" s="95">
        <v>19.846678000000004</v>
      </c>
      <c r="AC1682" s="96">
        <v>18.912172000000002</v>
      </c>
      <c r="AD1682" s="97">
        <v>40.260089999999998</v>
      </c>
      <c r="AE1682" s="97">
        <v>31.456517000000002</v>
      </c>
      <c r="AF1682" s="98">
        <v>7.8413099999999991</v>
      </c>
      <c r="AG1682" s="99">
        <v>19.662583999999999</v>
      </c>
      <c r="AH1682" s="100">
        <v>44.310074</v>
      </c>
      <c r="AI1682" s="101">
        <v>35.944198</v>
      </c>
      <c r="AJ1682" s="102">
        <v>27.466354999999997</v>
      </c>
      <c r="AK1682" s="103">
        <v>40.498907000000003</v>
      </c>
      <c r="AL1682" s="103">
        <v>5.7666839999999997</v>
      </c>
      <c r="AM1682" s="103">
        <v>2.1441780000000001</v>
      </c>
      <c r="AN1682" s="104">
        <v>20.821898000000004</v>
      </c>
    </row>
    <row r="1683" spans="2:40" x14ac:dyDescent="0.25">
      <c r="B1683" s="2" t="s">
        <v>99</v>
      </c>
      <c r="C1683" s="747"/>
      <c r="D1683" s="105">
        <v>6.5864771416877063E-2</v>
      </c>
      <c r="E1683" s="106">
        <v>5.1050462404908348E-2</v>
      </c>
      <c r="F1683" s="107">
        <v>5.9632797215660352E-2</v>
      </c>
      <c r="G1683" s="107">
        <v>7.1939947454027542E-2</v>
      </c>
      <c r="H1683" s="108">
        <v>7.4320321351732777E-2</v>
      </c>
      <c r="I1683" s="109">
        <v>9.4560677489581774E-2</v>
      </c>
      <c r="J1683" s="110">
        <v>3.7392851094977989E-2</v>
      </c>
      <c r="K1683" s="111">
        <v>5.765171529069904E-2</v>
      </c>
      <c r="L1683" s="112">
        <v>8.5829919370762259E-2</v>
      </c>
      <c r="M1683" s="112">
        <v>0.11612949566192469</v>
      </c>
      <c r="N1683" s="112">
        <v>4.4762643975986519E-2</v>
      </c>
      <c r="O1683" s="112">
        <v>4.7088634967540177E-2</v>
      </c>
      <c r="P1683" s="112">
        <v>9.4064428284489937E-2</v>
      </c>
      <c r="Q1683" s="112">
        <v>6.3140752381961485E-2</v>
      </c>
      <c r="R1683" s="112">
        <v>3.6425274685552782E-2</v>
      </c>
      <c r="S1683" s="113">
        <v>4.2518298326054103E-2</v>
      </c>
      <c r="T1683" s="114">
        <v>5.7535806029565102E-2</v>
      </c>
      <c r="U1683" s="115">
        <v>5.9582611796342763E-2</v>
      </c>
      <c r="V1683" s="116">
        <v>9.4580668546779614E-2</v>
      </c>
      <c r="W1683" s="117">
        <v>5.9179219303245788E-2</v>
      </c>
      <c r="X1683" s="118">
        <v>8.3469739574799723E-2</v>
      </c>
      <c r="Y1683" s="119">
        <v>5.8257944684500483E-2</v>
      </c>
      <c r="Z1683" s="120">
        <v>7.3172085877346874E-2</v>
      </c>
      <c r="AA1683" s="121">
        <v>7.144492058970553E-2</v>
      </c>
      <c r="AB1683" s="122">
        <v>4.8321800490878752E-2</v>
      </c>
      <c r="AC1683" s="123">
        <v>5.4720985492838228E-2</v>
      </c>
      <c r="AD1683" s="124">
        <v>7.4542932725603403E-2</v>
      </c>
      <c r="AE1683" s="124">
        <v>6.8509600233451484E-2</v>
      </c>
      <c r="AF1683" s="125">
        <v>6.4252210857307743E-2</v>
      </c>
      <c r="AG1683" s="126">
        <v>4.1012882910700002E-2</v>
      </c>
      <c r="AH1683" s="127">
        <v>5.9800155932256148E-2</v>
      </c>
      <c r="AI1683" s="128">
        <v>0.12118492404330676</v>
      </c>
      <c r="AJ1683" s="129">
        <v>6.4137529541768018E-2</v>
      </c>
      <c r="AK1683" s="130">
        <v>0.11818644835042497</v>
      </c>
      <c r="AL1683" s="130">
        <v>2.6864203499288961E-2</v>
      </c>
      <c r="AM1683" s="130">
        <v>2.959695891094662E-2</v>
      </c>
      <c r="AN1683" s="131">
        <v>6.5967098768909826E-2</v>
      </c>
    </row>
    <row r="1684" spans="2:40" x14ac:dyDescent="0.25">
      <c r="B1684" s="2" t="s">
        <v>100</v>
      </c>
      <c r="C1684" s="747"/>
      <c r="D1684" s="132" t="s">
        <v>588</v>
      </c>
      <c r="E1684" s="241"/>
      <c r="F1684" s="134"/>
      <c r="G1684" s="134"/>
      <c r="H1684" s="135"/>
      <c r="I1684" s="133" t="s">
        <v>149</v>
      </c>
      <c r="J1684" s="236"/>
      <c r="K1684" s="138"/>
      <c r="L1684" s="139"/>
      <c r="M1684" s="139"/>
      <c r="N1684" s="139"/>
      <c r="O1684" s="139"/>
      <c r="P1684" s="140" t="s">
        <v>299</v>
      </c>
      <c r="Q1684" s="139"/>
      <c r="R1684" s="139"/>
      <c r="S1684" s="141"/>
      <c r="T1684" s="142"/>
      <c r="U1684" s="237"/>
      <c r="V1684" s="137" t="s">
        <v>109</v>
      </c>
      <c r="W1684" s="144"/>
      <c r="X1684" s="145"/>
      <c r="Y1684" s="146"/>
      <c r="Z1684" s="147"/>
      <c r="AA1684" s="148"/>
      <c r="AB1684" s="149"/>
      <c r="AC1684" s="150"/>
      <c r="AD1684" s="151"/>
      <c r="AE1684" s="151"/>
      <c r="AF1684" s="152"/>
      <c r="AG1684" s="238"/>
      <c r="AH1684" s="153"/>
      <c r="AI1684" s="137" t="s">
        <v>264</v>
      </c>
      <c r="AJ1684" s="133" t="s">
        <v>161</v>
      </c>
      <c r="AK1684" s="140" t="s">
        <v>356</v>
      </c>
      <c r="AL1684" s="156"/>
      <c r="AM1684" s="156"/>
      <c r="AN1684" s="157"/>
    </row>
    <row r="1685" spans="2:40" x14ac:dyDescent="0.25">
      <c r="B1685" s="2" t="s">
        <v>97</v>
      </c>
      <c r="C1685" s="747" t="s">
        <v>357</v>
      </c>
      <c r="D1685" s="158">
        <v>79.091514000000004</v>
      </c>
      <c r="E1685" s="159">
        <v>6.9630279999999996</v>
      </c>
      <c r="F1685" s="160">
        <v>34.637782000000001</v>
      </c>
      <c r="G1685" s="160">
        <v>15.084523999999998</v>
      </c>
      <c r="H1685" s="161">
        <v>22.406179999999999</v>
      </c>
      <c r="I1685" s="162">
        <v>28.324408999999999</v>
      </c>
      <c r="J1685" s="163">
        <v>50.767105000000001</v>
      </c>
      <c r="K1685" s="164">
        <v>10.878309</v>
      </c>
      <c r="L1685" s="165">
        <v>10.780588</v>
      </c>
      <c r="M1685" s="165">
        <v>3.2047220000000003</v>
      </c>
      <c r="N1685" s="165">
        <v>2.9236110000000002</v>
      </c>
      <c r="O1685" s="165">
        <v>24.253939000000003</v>
      </c>
      <c r="P1685" s="165">
        <v>21.831900999999998</v>
      </c>
      <c r="Q1685" s="165">
        <v>1.3585820000000002</v>
      </c>
      <c r="R1685" s="165">
        <v>2.4288319999999999</v>
      </c>
      <c r="S1685" s="166">
        <v>1.43103</v>
      </c>
      <c r="T1685" s="167">
        <v>19.694226000000004</v>
      </c>
      <c r="U1685" s="168">
        <v>30.558133000000005</v>
      </c>
      <c r="V1685" s="169">
        <v>20.593007999999998</v>
      </c>
      <c r="W1685" s="170">
        <v>18.513208000000006</v>
      </c>
      <c r="X1685" s="171">
        <v>26.743423999999997</v>
      </c>
      <c r="Y1685" s="172">
        <v>29.071218000000005</v>
      </c>
      <c r="Z1685" s="173">
        <v>2.5594330000000003</v>
      </c>
      <c r="AA1685" s="174">
        <v>53.064098999999992</v>
      </c>
      <c r="AB1685" s="175">
        <v>24.443736000000005</v>
      </c>
      <c r="AC1685" s="176">
        <v>20.985335000000003</v>
      </c>
      <c r="AD1685" s="177">
        <v>25.821947999999999</v>
      </c>
      <c r="AE1685" s="177">
        <v>20.365417999999998</v>
      </c>
      <c r="AF1685" s="178">
        <v>6.3213200000000001</v>
      </c>
      <c r="AG1685" s="179">
        <v>21.589402000000003</v>
      </c>
      <c r="AH1685" s="180">
        <v>46.610512</v>
      </c>
      <c r="AI1685" s="181">
        <v>10.8916</v>
      </c>
      <c r="AJ1685" s="182">
        <v>20.124825000000005</v>
      </c>
      <c r="AK1685" s="183">
        <v>14.940429</v>
      </c>
      <c r="AL1685" s="183">
        <v>6.5816859999999995</v>
      </c>
      <c r="AM1685" s="183">
        <v>3.5617350000000001</v>
      </c>
      <c r="AN1685" s="184">
        <v>17.788820000000005</v>
      </c>
    </row>
    <row r="1686" spans="2:40" x14ac:dyDescent="0.25">
      <c r="B1686" s="2" t="s">
        <v>99</v>
      </c>
      <c r="C1686" s="747"/>
      <c r="D1686" s="185">
        <v>5.2136793521853159E-2</v>
      </c>
      <c r="E1686" s="186">
        <v>2.5499989500477379E-2</v>
      </c>
      <c r="F1686" s="187">
        <v>9.133231640169924E-2</v>
      </c>
      <c r="G1686" s="187">
        <v>3.9774618430519763E-2</v>
      </c>
      <c r="H1686" s="188">
        <v>4.6156442815183323E-2</v>
      </c>
      <c r="I1686" s="189">
        <v>3.8104788088206061E-2</v>
      </c>
      <c r="J1686" s="190">
        <v>6.6085009744228623E-2</v>
      </c>
      <c r="K1686" s="191">
        <v>5.2958690177080249E-2</v>
      </c>
      <c r="L1686" s="192">
        <v>6.1610418793696123E-2</v>
      </c>
      <c r="M1686" s="192">
        <v>6.7941996627876589E-2</v>
      </c>
      <c r="N1686" s="192">
        <v>5.3373627385935082E-2</v>
      </c>
      <c r="O1686" s="192">
        <v>4.1402936094531863E-2</v>
      </c>
      <c r="P1686" s="192">
        <v>6.2384012950924932E-2</v>
      </c>
      <c r="Q1686" s="192">
        <v>4.2518314319598051E-2</v>
      </c>
      <c r="R1686" s="192">
        <v>6.1395086890547193E-2</v>
      </c>
      <c r="S1686" s="193">
        <v>5.2249948435749302E-2</v>
      </c>
      <c r="T1686" s="194">
        <v>2.9348695468958619E-2</v>
      </c>
      <c r="U1686" s="195">
        <v>6.0822103061293362E-2</v>
      </c>
      <c r="V1686" s="196">
        <v>6.5641178852510793E-2</v>
      </c>
      <c r="W1686" s="197">
        <v>5.9091271234623717E-2</v>
      </c>
      <c r="X1686" s="198">
        <v>6.0911423937852899E-2</v>
      </c>
      <c r="Y1686" s="199">
        <v>3.913049217580624E-2</v>
      </c>
      <c r="Z1686" s="200">
        <v>5.713799997477334E-2</v>
      </c>
      <c r="AA1686" s="201">
        <v>5.0686062379848247E-2</v>
      </c>
      <c r="AB1686" s="202">
        <v>5.9514510904228421E-2</v>
      </c>
      <c r="AC1686" s="203">
        <v>6.0719530897738787E-2</v>
      </c>
      <c r="AD1686" s="204">
        <v>4.7810219316649062E-2</v>
      </c>
      <c r="AE1686" s="204">
        <v>4.4354136402550121E-2</v>
      </c>
      <c r="AF1686" s="205">
        <v>5.1797312634816961E-2</v>
      </c>
      <c r="AG1686" s="206">
        <v>4.5031905081144602E-2</v>
      </c>
      <c r="AH1686" s="207">
        <v>6.2904789680159348E-2</v>
      </c>
      <c r="AI1686" s="208">
        <v>3.672074471407262E-2</v>
      </c>
      <c r="AJ1686" s="209">
        <v>4.6994097249540817E-2</v>
      </c>
      <c r="AK1686" s="210">
        <v>4.3600096178933699E-2</v>
      </c>
      <c r="AL1686" s="210">
        <v>3.0660905309259381E-2</v>
      </c>
      <c r="AM1686" s="210">
        <v>4.9164073340310588E-2</v>
      </c>
      <c r="AN1686" s="211">
        <v>5.6357823187989813E-2</v>
      </c>
    </row>
    <row r="1687" spans="2:40" x14ac:dyDescent="0.25">
      <c r="B1687" s="2" t="s">
        <v>100</v>
      </c>
      <c r="C1687" s="747"/>
      <c r="D1687" s="132" t="s">
        <v>639</v>
      </c>
      <c r="E1687" s="212"/>
      <c r="F1687" s="140" t="s">
        <v>640</v>
      </c>
      <c r="G1687" s="213"/>
      <c r="H1687" s="214"/>
      <c r="I1687" s="215"/>
      <c r="J1687" s="137" t="s">
        <v>103</v>
      </c>
      <c r="K1687" s="239"/>
      <c r="L1687" s="217"/>
      <c r="M1687" s="217"/>
      <c r="N1687" s="217"/>
      <c r="O1687" s="217"/>
      <c r="P1687" s="217"/>
      <c r="Q1687" s="217"/>
      <c r="R1687" s="217"/>
      <c r="S1687" s="240"/>
      <c r="T1687" s="218"/>
      <c r="U1687" s="140" t="s">
        <v>300</v>
      </c>
      <c r="V1687" s="137" t="s">
        <v>300</v>
      </c>
      <c r="W1687" s="221"/>
      <c r="X1687" s="222"/>
      <c r="Y1687" s="223"/>
      <c r="Z1687" s="224"/>
      <c r="AA1687" s="225"/>
      <c r="AB1687" s="226"/>
      <c r="AC1687" s="227"/>
      <c r="AD1687" s="228"/>
      <c r="AE1687" s="228"/>
      <c r="AF1687" s="229"/>
      <c r="AG1687" s="230"/>
      <c r="AH1687" s="231"/>
      <c r="AI1687" s="232"/>
      <c r="AJ1687" s="233"/>
      <c r="AK1687" s="234"/>
      <c r="AL1687" s="234"/>
      <c r="AM1687" s="234"/>
      <c r="AN1687" s="235"/>
    </row>
    <row r="1688" spans="2:40" x14ac:dyDescent="0.25">
      <c r="B1688" s="2" t="s">
        <v>97</v>
      </c>
      <c r="C1688" s="748" t="s">
        <v>330</v>
      </c>
      <c r="D1688" s="78">
        <v>1337.9915959999955</v>
      </c>
      <c r="E1688" s="79">
        <v>252.15716500000008</v>
      </c>
      <c r="F1688" s="80">
        <v>321.99649000000062</v>
      </c>
      <c r="G1688" s="80">
        <v>336.88225</v>
      </c>
      <c r="H1688" s="81">
        <v>426.95569099999886</v>
      </c>
      <c r="I1688" s="82">
        <v>644.71525300000235</v>
      </c>
      <c r="J1688" s="83">
        <v>688.71645400000159</v>
      </c>
      <c r="K1688" s="84">
        <v>182.69059899999999</v>
      </c>
      <c r="L1688" s="85">
        <v>149.18084699999994</v>
      </c>
      <c r="M1688" s="85">
        <v>38.486122999999999</v>
      </c>
      <c r="N1688" s="85">
        <v>49.400778000000038</v>
      </c>
      <c r="O1688" s="85">
        <v>533.96381800000177</v>
      </c>
      <c r="P1688" s="85">
        <v>295.20919300000008</v>
      </c>
      <c r="Q1688" s="85">
        <v>28.576756000000053</v>
      </c>
      <c r="R1688" s="85">
        <v>35.690848999999993</v>
      </c>
      <c r="S1688" s="86">
        <v>24.792633000000002</v>
      </c>
      <c r="T1688" s="87">
        <v>612.73943200000144</v>
      </c>
      <c r="U1688" s="88">
        <v>441.92470100000043</v>
      </c>
      <c r="V1688" s="89">
        <v>263.45593600000018</v>
      </c>
      <c r="W1688" s="90">
        <v>276.24455300000005</v>
      </c>
      <c r="X1688" s="91">
        <v>375.66314900000009</v>
      </c>
      <c r="Y1688" s="92">
        <v>670.57724200000177</v>
      </c>
      <c r="Z1688" s="93">
        <v>38.956790000000005</v>
      </c>
      <c r="AA1688" s="94">
        <v>919.05597400000318</v>
      </c>
      <c r="AB1688" s="95">
        <v>366.4285120000003</v>
      </c>
      <c r="AC1688" s="96">
        <v>305.7134470000002</v>
      </c>
      <c r="AD1688" s="97">
        <v>474.01061100000004</v>
      </c>
      <c r="AE1688" s="97">
        <v>407.33294100000006</v>
      </c>
      <c r="AF1688" s="98">
        <v>107.87690600000005</v>
      </c>
      <c r="AG1688" s="99">
        <v>438.17259000000024</v>
      </c>
      <c r="AH1688" s="100">
        <v>650.04861900000174</v>
      </c>
      <c r="AI1688" s="101">
        <v>249.77038700000014</v>
      </c>
      <c r="AJ1688" s="102">
        <v>380.65036900000018</v>
      </c>
      <c r="AK1688" s="103">
        <v>287.23029800000006</v>
      </c>
      <c r="AL1688" s="103">
        <v>202.31215400000002</v>
      </c>
      <c r="AM1688" s="103">
        <v>66.739975999999984</v>
      </c>
      <c r="AN1688" s="104">
        <v>277.02993300000003</v>
      </c>
    </row>
    <row r="1689" spans="2:40" x14ac:dyDescent="0.25">
      <c r="B1689" s="2" t="s">
        <v>99</v>
      </c>
      <c r="C1689" s="748" t="s">
        <v>331</v>
      </c>
      <c r="D1689" s="105">
        <v>0.88199843506126996</v>
      </c>
      <c r="E1689" s="106">
        <v>0.92344954809461444</v>
      </c>
      <c r="F1689" s="107">
        <v>0.84903488638263969</v>
      </c>
      <c r="G1689" s="107">
        <v>0.88828543411545269</v>
      </c>
      <c r="H1689" s="108">
        <v>0.87952323583308401</v>
      </c>
      <c r="I1689" s="109">
        <v>0.86733453442220965</v>
      </c>
      <c r="J1689" s="110">
        <v>0.89652213916079493</v>
      </c>
      <c r="K1689" s="111">
        <v>0.88938959453222066</v>
      </c>
      <c r="L1689" s="112">
        <v>0.85255966183554188</v>
      </c>
      <c r="M1689" s="112">
        <v>0.81592850771019876</v>
      </c>
      <c r="N1689" s="112">
        <v>0.90186372863807829</v>
      </c>
      <c r="O1689" s="112">
        <v>0.91150842893792683</v>
      </c>
      <c r="P1689" s="112">
        <v>0.8435515587645851</v>
      </c>
      <c r="Q1689" s="112">
        <v>0.89434093329844011</v>
      </c>
      <c r="R1689" s="112">
        <v>0.90217963842390059</v>
      </c>
      <c r="S1689" s="113">
        <v>0.9052317532381966</v>
      </c>
      <c r="T1689" s="114">
        <v>0.91311549850147533</v>
      </c>
      <c r="U1689" s="115">
        <v>0.87959528514236363</v>
      </c>
      <c r="V1689" s="116">
        <v>0.83977815260071043</v>
      </c>
      <c r="W1689" s="117">
        <v>0.88172950946213036</v>
      </c>
      <c r="X1689" s="118">
        <v>0.85561883648734782</v>
      </c>
      <c r="Y1689" s="119">
        <v>0.90261156313969326</v>
      </c>
      <c r="Z1689" s="120">
        <v>0.86968991414787988</v>
      </c>
      <c r="AA1689" s="121">
        <v>0.87786901703044773</v>
      </c>
      <c r="AB1689" s="122">
        <v>0.89216368860489281</v>
      </c>
      <c r="AC1689" s="123">
        <v>0.8845594836094226</v>
      </c>
      <c r="AD1689" s="124">
        <v>0.87764684795774595</v>
      </c>
      <c r="AE1689" s="124">
        <v>0.88713626336399787</v>
      </c>
      <c r="AF1689" s="125">
        <v>0.88395047650787573</v>
      </c>
      <c r="AG1689" s="126">
        <v>0.91395521200815555</v>
      </c>
      <c r="AH1689" s="127">
        <v>0.87729505438758404</v>
      </c>
      <c r="AI1689" s="128">
        <v>0.84209433124262079</v>
      </c>
      <c r="AJ1689" s="129">
        <v>0.8888683732086915</v>
      </c>
      <c r="AK1689" s="130">
        <v>0.83821345547064208</v>
      </c>
      <c r="AL1689" s="130">
        <v>0.94247489119145189</v>
      </c>
      <c r="AM1689" s="130">
        <v>0.9212389677487427</v>
      </c>
      <c r="AN1689" s="131">
        <v>0.87767507804310019</v>
      </c>
    </row>
    <row r="1690" spans="2:40" x14ac:dyDescent="0.25">
      <c r="B1690" s="2" t="s">
        <v>100</v>
      </c>
      <c r="C1690" s="748"/>
      <c r="D1690" s="404" t="s">
        <v>641</v>
      </c>
      <c r="E1690" s="408" t="s">
        <v>136</v>
      </c>
      <c r="F1690" s="421"/>
      <c r="G1690" s="421"/>
      <c r="H1690" s="422"/>
      <c r="I1690" s="423"/>
      <c r="J1690" s="424"/>
      <c r="K1690" s="425"/>
      <c r="L1690" s="426"/>
      <c r="M1690" s="426"/>
      <c r="N1690" s="426"/>
      <c r="O1690" s="418" t="s">
        <v>128</v>
      </c>
      <c r="P1690" s="426"/>
      <c r="Q1690" s="426"/>
      <c r="R1690" s="426"/>
      <c r="S1690" s="427"/>
      <c r="T1690" s="408" t="s">
        <v>105</v>
      </c>
      <c r="U1690" s="429"/>
      <c r="V1690" s="430"/>
      <c r="W1690" s="431"/>
      <c r="X1690" s="432"/>
      <c r="Y1690" s="414" t="s">
        <v>187</v>
      </c>
      <c r="Z1690" s="434"/>
      <c r="AA1690" s="435"/>
      <c r="AB1690" s="443"/>
      <c r="AC1690" s="436"/>
      <c r="AD1690" s="437"/>
      <c r="AE1690" s="437"/>
      <c r="AF1690" s="438"/>
      <c r="AG1690" s="408" t="s">
        <v>268</v>
      </c>
      <c r="AH1690" s="444"/>
      <c r="AI1690" s="445"/>
      <c r="AJ1690" s="440"/>
      <c r="AK1690" s="441"/>
      <c r="AL1690" s="418" t="s">
        <v>290</v>
      </c>
      <c r="AM1690" s="418" t="s">
        <v>124</v>
      </c>
      <c r="AN1690" s="442"/>
    </row>
    <row r="1691" spans="2:40" x14ac:dyDescent="0.25">
      <c r="B1691" s="2" t="s">
        <v>229</v>
      </c>
      <c r="C1691" s="1" t="s">
        <v>230</v>
      </c>
    </row>
    <row r="1692" spans="2:40" x14ac:dyDescent="0.25">
      <c r="B1692" s="2" t="s">
        <v>229</v>
      </c>
      <c r="C1692" s="1" t="s">
        <v>231</v>
      </c>
    </row>
    <row r="1693" spans="2:40" x14ac:dyDescent="0.25">
      <c r="B1693" s="2" t="s">
        <v>229</v>
      </c>
      <c r="C1693" s="1" t="s">
        <v>232</v>
      </c>
    </row>
    <row r="1694" spans="2:40" x14ac:dyDescent="0.25">
      <c r="B1694" s="2" t="s">
        <v>233</v>
      </c>
      <c r="C1694" s="1"/>
    </row>
    <row r="1696" spans="2:40" x14ac:dyDescent="0.25">
      <c r="B1696" s="2" t="s">
        <v>1</v>
      </c>
      <c r="C1696" s="1"/>
    </row>
    <row r="1699" spans="2:40" x14ac:dyDescent="0.25">
      <c r="B1699" s="2" t="s">
        <v>2</v>
      </c>
      <c r="C1699" s="1" t="s">
        <v>642</v>
      </c>
    </row>
    <row r="1700" spans="2:40" x14ac:dyDescent="0.25">
      <c r="B1700" s="2" t="s">
        <v>4</v>
      </c>
      <c r="C1700" s="1" t="s">
        <v>643</v>
      </c>
    </row>
    <row r="1703" spans="2:40" ht="25" x14ac:dyDescent="0.25">
      <c r="B1703" s="2" t="s">
        <v>6</v>
      </c>
      <c r="C1703" s="4" t="s">
        <v>7</v>
      </c>
      <c r="D1703" s="376" t="s">
        <v>8</v>
      </c>
      <c r="E1703" s="745" t="s">
        <v>9</v>
      </c>
      <c r="F1703" s="745"/>
      <c r="G1703" s="745"/>
      <c r="H1703" s="745"/>
      <c r="I1703" s="745" t="s">
        <v>10</v>
      </c>
      <c r="J1703" s="745"/>
      <c r="K1703" s="745" t="s">
        <v>11</v>
      </c>
      <c r="L1703" s="745"/>
      <c r="M1703" s="745"/>
      <c r="N1703" s="745"/>
      <c r="O1703" s="745"/>
      <c r="P1703" s="745"/>
      <c r="Q1703" s="745"/>
      <c r="R1703" s="745"/>
      <c r="S1703" s="745"/>
      <c r="T1703" s="745" t="s">
        <v>12</v>
      </c>
      <c r="U1703" s="745"/>
      <c r="V1703" s="745"/>
      <c r="W1703" s="745" t="s">
        <v>13</v>
      </c>
      <c r="X1703" s="745"/>
      <c r="Y1703" s="745"/>
      <c r="Z1703" s="745" t="s">
        <v>14</v>
      </c>
      <c r="AA1703" s="745"/>
      <c r="AB1703" s="745"/>
      <c r="AC1703" s="745" t="s">
        <v>15</v>
      </c>
      <c r="AD1703" s="745"/>
      <c r="AE1703" s="745"/>
      <c r="AF1703" s="745"/>
      <c r="AG1703" s="745" t="s">
        <v>16</v>
      </c>
      <c r="AH1703" s="745"/>
      <c r="AI1703" s="745"/>
      <c r="AJ1703" s="746" t="s">
        <v>17</v>
      </c>
      <c r="AK1703" s="746"/>
      <c r="AL1703" s="746"/>
      <c r="AM1703" s="746"/>
      <c r="AN1703" s="746"/>
    </row>
    <row r="1704" spans="2:40" ht="50" x14ac:dyDescent="0.25">
      <c r="B1704" s="2" t="s">
        <v>6</v>
      </c>
      <c r="C1704" s="10" t="s">
        <v>18</v>
      </c>
      <c r="D1704" s="5" t="s">
        <v>19</v>
      </c>
      <c r="E1704" s="6" t="s">
        <v>20</v>
      </c>
      <c r="F1704" s="7" t="s">
        <v>21</v>
      </c>
      <c r="G1704" s="7" t="s">
        <v>22</v>
      </c>
      <c r="H1704" s="8" t="s">
        <v>23</v>
      </c>
      <c r="I1704" s="6" t="s">
        <v>24</v>
      </c>
      <c r="J1704" s="8" t="s">
        <v>25</v>
      </c>
      <c r="K1704" s="6" t="s">
        <v>26</v>
      </c>
      <c r="L1704" s="7" t="s">
        <v>27</v>
      </c>
      <c r="M1704" s="7" t="s">
        <v>28</v>
      </c>
      <c r="N1704" s="7" t="s">
        <v>29</v>
      </c>
      <c r="O1704" s="7" t="s">
        <v>30</v>
      </c>
      <c r="P1704" s="7" t="s">
        <v>31</v>
      </c>
      <c r="Q1704" s="7" t="s">
        <v>32</v>
      </c>
      <c r="R1704" s="7" t="s">
        <v>33</v>
      </c>
      <c r="S1704" s="8" t="s">
        <v>34</v>
      </c>
      <c r="T1704" s="6" t="s">
        <v>35</v>
      </c>
      <c r="U1704" s="7" t="s">
        <v>36</v>
      </c>
      <c r="V1704" s="8" t="s">
        <v>37</v>
      </c>
      <c r="W1704" s="6" t="s">
        <v>38</v>
      </c>
      <c r="X1704" s="7" t="s">
        <v>39</v>
      </c>
      <c r="Y1704" s="8" t="s">
        <v>40</v>
      </c>
      <c r="Z1704" s="6" t="s">
        <v>41</v>
      </c>
      <c r="AA1704" s="7" t="s">
        <v>42</v>
      </c>
      <c r="AB1704" s="8" t="s">
        <v>43</v>
      </c>
      <c r="AC1704" s="6" t="s">
        <v>44</v>
      </c>
      <c r="AD1704" s="7" t="s">
        <v>45</v>
      </c>
      <c r="AE1704" s="7" t="s">
        <v>46</v>
      </c>
      <c r="AF1704" s="8" t="s">
        <v>47</v>
      </c>
      <c r="AG1704" s="6" t="s">
        <v>48</v>
      </c>
      <c r="AH1704" s="7" t="s">
        <v>49</v>
      </c>
      <c r="AI1704" s="8" t="s">
        <v>50</v>
      </c>
      <c r="AJ1704" s="6" t="s">
        <v>51</v>
      </c>
      <c r="AK1704" s="7" t="s">
        <v>52</v>
      </c>
      <c r="AL1704" s="7" t="s">
        <v>53</v>
      </c>
      <c r="AM1704" s="7" t="s">
        <v>54</v>
      </c>
      <c r="AN1704" s="9" t="s">
        <v>55</v>
      </c>
    </row>
    <row r="1705" spans="2:40" x14ac:dyDescent="0.25">
      <c r="B1705" s="2" t="s">
        <v>6</v>
      </c>
      <c r="C1705" s="10" t="s">
        <v>56</v>
      </c>
      <c r="D1705" s="11" t="s">
        <v>57</v>
      </c>
      <c r="E1705" s="12" t="s">
        <v>58</v>
      </c>
      <c r="F1705" s="13" t="s">
        <v>59</v>
      </c>
      <c r="G1705" s="13" t="s">
        <v>60</v>
      </c>
      <c r="H1705" s="14" t="s">
        <v>61</v>
      </c>
      <c r="I1705" s="12" t="s">
        <v>62</v>
      </c>
      <c r="J1705" s="14" t="s">
        <v>63</v>
      </c>
      <c r="K1705" s="12" t="s">
        <v>64</v>
      </c>
      <c r="L1705" s="13" t="s">
        <v>65</v>
      </c>
      <c r="M1705" s="13" t="s">
        <v>66</v>
      </c>
      <c r="N1705" s="13" t="s">
        <v>67</v>
      </c>
      <c r="O1705" s="13" t="s">
        <v>68</v>
      </c>
      <c r="P1705" s="13" t="s">
        <v>69</v>
      </c>
      <c r="Q1705" s="13" t="s">
        <v>70</v>
      </c>
      <c r="R1705" s="13" t="s">
        <v>71</v>
      </c>
      <c r="S1705" s="14" t="s">
        <v>72</v>
      </c>
      <c r="T1705" s="12" t="s">
        <v>73</v>
      </c>
      <c r="U1705" s="13" t="s">
        <v>74</v>
      </c>
      <c r="V1705" s="14" t="s">
        <v>75</v>
      </c>
      <c r="W1705" s="12" t="s">
        <v>76</v>
      </c>
      <c r="X1705" s="13" t="s">
        <v>77</v>
      </c>
      <c r="Y1705" s="14" t="s">
        <v>78</v>
      </c>
      <c r="Z1705" s="12" t="s">
        <v>79</v>
      </c>
      <c r="AA1705" s="13" t="s">
        <v>80</v>
      </c>
      <c r="AB1705" s="14" t="s">
        <v>81</v>
      </c>
      <c r="AC1705" s="12" t="s">
        <v>82</v>
      </c>
      <c r="AD1705" s="13" t="s">
        <v>83</v>
      </c>
      <c r="AE1705" s="13" t="s">
        <v>84</v>
      </c>
      <c r="AF1705" s="14" t="s">
        <v>85</v>
      </c>
      <c r="AG1705" s="12" t="s">
        <v>86</v>
      </c>
      <c r="AH1705" s="13" t="s">
        <v>87</v>
      </c>
      <c r="AI1705" s="14" t="s">
        <v>88</v>
      </c>
      <c r="AJ1705" s="12" t="s">
        <v>89</v>
      </c>
      <c r="AK1705" s="13" t="s">
        <v>90</v>
      </c>
      <c r="AL1705" s="13" t="s">
        <v>91</v>
      </c>
      <c r="AM1705" s="13" t="s">
        <v>92</v>
      </c>
      <c r="AN1705" s="15" t="s">
        <v>93</v>
      </c>
    </row>
    <row r="1706" spans="2:40" x14ac:dyDescent="0.25">
      <c r="B1706" s="2" t="s">
        <v>6</v>
      </c>
      <c r="C1706" s="16" t="s">
        <v>56</v>
      </c>
      <c r="D1706" s="17"/>
      <c r="E1706" s="18"/>
      <c r="F1706" s="19"/>
      <c r="G1706" s="19"/>
      <c r="H1706" s="20"/>
      <c r="I1706" s="18"/>
      <c r="J1706" s="20"/>
      <c r="K1706" s="18"/>
      <c r="L1706" s="19"/>
      <c r="M1706" s="19"/>
      <c r="N1706" s="19"/>
      <c r="O1706" s="19"/>
      <c r="P1706" s="19"/>
      <c r="Q1706" s="19"/>
      <c r="R1706" s="19"/>
      <c r="S1706" s="20"/>
      <c r="T1706" s="18"/>
      <c r="U1706" s="19"/>
      <c r="V1706" s="20"/>
      <c r="W1706" s="18"/>
      <c r="X1706" s="19"/>
      <c r="Y1706" s="20"/>
      <c r="Z1706" s="18"/>
      <c r="AA1706" s="19"/>
      <c r="AB1706" s="20"/>
      <c r="AC1706" s="18"/>
      <c r="AD1706" s="19"/>
      <c r="AE1706" s="19"/>
      <c r="AF1706" s="20"/>
      <c r="AG1706" s="18"/>
      <c r="AH1706" s="19"/>
      <c r="AI1706" s="20"/>
      <c r="AJ1706" s="18"/>
      <c r="AK1706" s="19"/>
      <c r="AL1706" s="19"/>
      <c r="AM1706" s="19"/>
      <c r="AN1706" s="21"/>
    </row>
    <row r="1707" spans="2:40" x14ac:dyDescent="0.25">
      <c r="B1707" s="2" t="s">
        <v>94</v>
      </c>
      <c r="C1707" s="50" t="s">
        <v>95</v>
      </c>
      <c r="D1707" s="377">
        <v>1516.9999659999953</v>
      </c>
      <c r="E1707" s="378">
        <v>273.06003400000009</v>
      </c>
      <c r="F1707" s="379">
        <v>379.25001100000088</v>
      </c>
      <c r="G1707" s="379">
        <v>379.249999</v>
      </c>
      <c r="H1707" s="380">
        <v>485.43992199999883</v>
      </c>
      <c r="I1707" s="381">
        <v>743.3293930000043</v>
      </c>
      <c r="J1707" s="382">
        <v>768.20908700000041</v>
      </c>
      <c r="K1707" s="383">
        <v>205.41121699999999</v>
      </c>
      <c r="L1707" s="384">
        <v>174.97994999999989</v>
      </c>
      <c r="M1707" s="384">
        <v>47.168498999999997</v>
      </c>
      <c r="N1707" s="384">
        <v>54.776322000000043</v>
      </c>
      <c r="O1707" s="384">
        <v>585.80239200000244</v>
      </c>
      <c r="P1707" s="384">
        <v>349.95986900000008</v>
      </c>
      <c r="Q1707" s="384">
        <v>31.952866000000061</v>
      </c>
      <c r="R1707" s="384">
        <v>39.560689999999973</v>
      </c>
      <c r="S1707" s="385">
        <v>27.388161</v>
      </c>
      <c r="T1707" s="386">
        <v>671.04263700000206</v>
      </c>
      <c r="U1707" s="387">
        <v>502.41822400000052</v>
      </c>
      <c r="V1707" s="388">
        <v>313.72087399999992</v>
      </c>
      <c r="W1707" s="389">
        <v>313.2985230000001</v>
      </c>
      <c r="X1707" s="390">
        <v>439.05432299999995</v>
      </c>
      <c r="Y1707" s="391">
        <v>742.93003700000179</v>
      </c>
      <c r="Z1707" s="392">
        <v>44.793885000000003</v>
      </c>
      <c r="AA1707" s="393">
        <v>1046.9169730000017</v>
      </c>
      <c r="AB1707" s="394">
        <v>410.71892600000029</v>
      </c>
      <c r="AC1707" s="395">
        <v>345.61095400000039</v>
      </c>
      <c r="AD1707" s="396">
        <v>540.09264900000085</v>
      </c>
      <c r="AE1707" s="396">
        <v>459.15487600000023</v>
      </c>
      <c r="AF1707" s="397">
        <v>122.03953600000001</v>
      </c>
      <c r="AG1707" s="398">
        <v>479.42457600000017</v>
      </c>
      <c r="AH1707" s="399">
        <v>740.96920500000203</v>
      </c>
      <c r="AI1707" s="400">
        <v>296.6061850000001</v>
      </c>
      <c r="AJ1707" s="401">
        <v>428.24154900000002</v>
      </c>
      <c r="AK1707" s="402">
        <v>342.6696339999998</v>
      </c>
      <c r="AL1707" s="402">
        <v>214.66052399999998</v>
      </c>
      <c r="AM1707" s="402">
        <v>72.445888999999994</v>
      </c>
      <c r="AN1707" s="403">
        <v>315.6406510000001</v>
      </c>
    </row>
    <row r="1708" spans="2:40" x14ac:dyDescent="0.25">
      <c r="B1708" s="2" t="s">
        <v>94</v>
      </c>
      <c r="C1708" s="50" t="s">
        <v>96</v>
      </c>
      <c r="D1708" s="51">
        <v>1517</v>
      </c>
      <c r="E1708" s="52">
        <v>294</v>
      </c>
      <c r="F1708" s="53">
        <v>360</v>
      </c>
      <c r="G1708" s="53">
        <v>375</v>
      </c>
      <c r="H1708" s="54">
        <v>488</v>
      </c>
      <c r="I1708" s="55">
        <v>728</v>
      </c>
      <c r="J1708" s="56">
        <v>783</v>
      </c>
      <c r="K1708" s="57">
        <v>224</v>
      </c>
      <c r="L1708" s="58">
        <v>177</v>
      </c>
      <c r="M1708" s="58">
        <v>51</v>
      </c>
      <c r="N1708" s="58">
        <v>74</v>
      </c>
      <c r="O1708" s="58">
        <v>370</v>
      </c>
      <c r="P1708" s="58">
        <v>256</v>
      </c>
      <c r="Q1708" s="58">
        <v>170</v>
      </c>
      <c r="R1708" s="58">
        <v>152</v>
      </c>
      <c r="S1708" s="59">
        <v>43</v>
      </c>
      <c r="T1708" s="60">
        <v>592</v>
      </c>
      <c r="U1708" s="61">
        <v>531</v>
      </c>
      <c r="V1708" s="62">
        <v>363</v>
      </c>
      <c r="W1708" s="63">
        <v>343</v>
      </c>
      <c r="X1708" s="64">
        <v>429</v>
      </c>
      <c r="Y1708" s="65">
        <v>725</v>
      </c>
      <c r="Z1708" s="66">
        <v>48</v>
      </c>
      <c r="AA1708" s="67">
        <v>1079</v>
      </c>
      <c r="AB1708" s="68">
        <v>380</v>
      </c>
      <c r="AC1708" s="69">
        <v>352</v>
      </c>
      <c r="AD1708" s="70">
        <v>542</v>
      </c>
      <c r="AE1708" s="70">
        <v>445</v>
      </c>
      <c r="AF1708" s="71">
        <v>118</v>
      </c>
      <c r="AG1708" s="72">
        <v>471</v>
      </c>
      <c r="AH1708" s="73">
        <v>729</v>
      </c>
      <c r="AI1708" s="74">
        <v>317</v>
      </c>
      <c r="AJ1708" s="75">
        <v>431</v>
      </c>
      <c r="AK1708" s="76">
        <v>338</v>
      </c>
      <c r="AL1708" s="76">
        <v>213</v>
      </c>
      <c r="AM1708" s="76">
        <v>70</v>
      </c>
      <c r="AN1708" s="77">
        <v>323</v>
      </c>
    </row>
    <row r="1709" spans="2:40" x14ac:dyDescent="0.25">
      <c r="B1709" s="2" t="s">
        <v>97</v>
      </c>
      <c r="C1709" s="747" t="s">
        <v>627</v>
      </c>
      <c r="D1709" s="78">
        <v>443.66494400000028</v>
      </c>
      <c r="E1709" s="79">
        <v>104.08968000000002</v>
      </c>
      <c r="F1709" s="80">
        <v>125.45281099999994</v>
      </c>
      <c r="G1709" s="80">
        <v>102.32900000000005</v>
      </c>
      <c r="H1709" s="81">
        <v>111.7934529999999</v>
      </c>
      <c r="I1709" s="82">
        <v>186.34246000000002</v>
      </c>
      <c r="J1709" s="83">
        <v>253.60249100000019</v>
      </c>
      <c r="K1709" s="84">
        <v>65.542245999999949</v>
      </c>
      <c r="L1709" s="85">
        <v>56.693518000000012</v>
      </c>
      <c r="M1709" s="85">
        <v>11.974418000000002</v>
      </c>
      <c r="N1709" s="85">
        <v>17.437088000000003</v>
      </c>
      <c r="O1709" s="85">
        <v>172.948072</v>
      </c>
      <c r="P1709" s="85">
        <v>88.943932999999959</v>
      </c>
      <c r="Q1709" s="85">
        <v>10.745691000000003</v>
      </c>
      <c r="R1709" s="85">
        <v>12.662530000000011</v>
      </c>
      <c r="S1709" s="86">
        <v>6.7174480000000001</v>
      </c>
      <c r="T1709" s="87">
        <v>209.14102899999989</v>
      </c>
      <c r="U1709" s="88">
        <v>130.30932699999997</v>
      </c>
      <c r="V1709" s="89">
        <v>89.533575999999954</v>
      </c>
      <c r="W1709" s="90">
        <v>99.536851999999968</v>
      </c>
      <c r="X1709" s="91">
        <v>120.78350699999999</v>
      </c>
      <c r="Y1709" s="92">
        <v>211.55815400000014</v>
      </c>
      <c r="Z1709" s="93">
        <v>18.802132000000004</v>
      </c>
      <c r="AA1709" s="94">
        <v>284.39084300000036</v>
      </c>
      <c r="AB1709" s="95">
        <v>133.67175300000008</v>
      </c>
      <c r="AC1709" s="96">
        <v>117.68080600000005</v>
      </c>
      <c r="AD1709" s="97">
        <v>144.45743400000001</v>
      </c>
      <c r="AE1709" s="97">
        <v>132.25573500000004</v>
      </c>
      <c r="AF1709" s="98">
        <v>33.165334000000001</v>
      </c>
      <c r="AG1709" s="99">
        <v>146.28495600000005</v>
      </c>
      <c r="AH1709" s="100">
        <v>195.78098700000007</v>
      </c>
      <c r="AI1709" s="101">
        <v>101.59900099999996</v>
      </c>
      <c r="AJ1709" s="102">
        <v>122.583629</v>
      </c>
      <c r="AK1709" s="103">
        <v>88.523912000000024</v>
      </c>
      <c r="AL1709" s="103">
        <v>70.777520999999979</v>
      </c>
      <c r="AM1709" s="103">
        <v>31.593900000000005</v>
      </c>
      <c r="AN1709" s="104">
        <v>83.504415999999978</v>
      </c>
    </row>
    <row r="1710" spans="2:40" x14ac:dyDescent="0.25">
      <c r="B1710" s="2" t="s">
        <v>99</v>
      </c>
      <c r="C1710" s="747"/>
      <c r="D1710" s="105">
        <v>0.29246206588247325</v>
      </c>
      <c r="E1710" s="106">
        <v>0.38119705207390397</v>
      </c>
      <c r="F1710" s="107">
        <v>0.33079184538243728</v>
      </c>
      <c r="G1710" s="107">
        <v>0.26981938106742104</v>
      </c>
      <c r="H1710" s="108">
        <v>0.23029307630780349</v>
      </c>
      <c r="I1710" s="109">
        <v>0.25068625262878436</v>
      </c>
      <c r="J1710" s="110">
        <v>0.33012170161949678</v>
      </c>
      <c r="K1710" s="111">
        <v>0.31907822249064399</v>
      </c>
      <c r="L1710" s="112">
        <v>0.32400008115215512</v>
      </c>
      <c r="M1710" s="112">
        <v>0.25386472442127112</v>
      </c>
      <c r="N1710" s="112">
        <v>0.31833258173120843</v>
      </c>
      <c r="O1710" s="112">
        <v>0.29523278559777422</v>
      </c>
      <c r="P1710" s="112">
        <v>0.25415466423094341</v>
      </c>
      <c r="Q1710" s="112">
        <v>0.33629818996518135</v>
      </c>
      <c r="R1710" s="112">
        <v>0.32007859316912873</v>
      </c>
      <c r="S1710" s="113">
        <v>0.24526831137001129</v>
      </c>
      <c r="T1710" s="114">
        <v>0.31166578316840876</v>
      </c>
      <c r="U1710" s="115">
        <v>0.25936425228078475</v>
      </c>
      <c r="V1710" s="116">
        <v>0.28539247280051877</v>
      </c>
      <c r="W1710" s="117">
        <v>0.31770610038911651</v>
      </c>
      <c r="X1710" s="118">
        <v>0.27509923185518892</v>
      </c>
      <c r="Y1710" s="119">
        <v>0.28476187993998098</v>
      </c>
      <c r="Z1710" s="120">
        <v>0.41974774012122418</v>
      </c>
      <c r="AA1710" s="121">
        <v>0.27164603338606863</v>
      </c>
      <c r="AB1710" s="122">
        <v>0.3254579824256747</v>
      </c>
      <c r="AC1710" s="123">
        <v>0.34050079905742775</v>
      </c>
      <c r="AD1710" s="124">
        <v>0.26746787660870347</v>
      </c>
      <c r="AE1710" s="124">
        <v>0.28804166505246909</v>
      </c>
      <c r="AF1710" s="125">
        <v>0.27175893228568154</v>
      </c>
      <c r="AG1710" s="126">
        <v>0.30512611018088487</v>
      </c>
      <c r="AH1710" s="127">
        <v>0.26422283905847277</v>
      </c>
      <c r="AI1710" s="128">
        <v>0.34253837626481032</v>
      </c>
      <c r="AJ1710" s="129">
        <v>0.2862487988058347</v>
      </c>
      <c r="AK1710" s="130">
        <v>0.25833602752206541</v>
      </c>
      <c r="AL1710" s="130">
        <v>0.32971838361859207</v>
      </c>
      <c r="AM1710" s="130">
        <v>0.43610342058194645</v>
      </c>
      <c r="AN1710" s="131">
        <v>0.26455532814117771</v>
      </c>
    </row>
    <row r="1711" spans="2:40" x14ac:dyDescent="0.25">
      <c r="B1711" s="2" t="s">
        <v>100</v>
      </c>
      <c r="C1711" s="747"/>
      <c r="D1711" s="132" t="s">
        <v>644</v>
      </c>
      <c r="E1711" s="133" t="s">
        <v>102</v>
      </c>
      <c r="F1711" s="140" t="s">
        <v>186</v>
      </c>
      <c r="G1711" s="134"/>
      <c r="H1711" s="135"/>
      <c r="I1711" s="136"/>
      <c r="J1711" s="137" t="s">
        <v>103</v>
      </c>
      <c r="K1711" s="138"/>
      <c r="L1711" s="139"/>
      <c r="M1711" s="139"/>
      <c r="N1711" s="139"/>
      <c r="O1711" s="139"/>
      <c r="P1711" s="139"/>
      <c r="Q1711" s="139"/>
      <c r="R1711" s="139"/>
      <c r="S1711" s="141"/>
      <c r="T1711" s="142"/>
      <c r="U1711" s="237"/>
      <c r="V1711" s="143"/>
      <c r="W1711" s="144"/>
      <c r="X1711" s="145"/>
      <c r="Y1711" s="146"/>
      <c r="Z1711" s="147"/>
      <c r="AA1711" s="148"/>
      <c r="AB1711" s="149"/>
      <c r="AC1711" s="133" t="s">
        <v>189</v>
      </c>
      <c r="AD1711" s="151"/>
      <c r="AE1711" s="151"/>
      <c r="AF1711" s="152"/>
      <c r="AG1711" s="238"/>
      <c r="AH1711" s="153"/>
      <c r="AI1711" s="137" t="s">
        <v>259</v>
      </c>
      <c r="AJ1711" s="155"/>
      <c r="AK1711" s="156"/>
      <c r="AL1711" s="156"/>
      <c r="AM1711" s="140" t="s">
        <v>290</v>
      </c>
      <c r="AN1711" s="157"/>
    </row>
    <row r="1712" spans="2:40" x14ac:dyDescent="0.25">
      <c r="B1712" s="2" t="s">
        <v>97</v>
      </c>
      <c r="C1712" s="747" t="s">
        <v>629</v>
      </c>
      <c r="D1712" s="158">
        <v>720.42144100000257</v>
      </c>
      <c r="E1712" s="159">
        <v>115.39565199999998</v>
      </c>
      <c r="F1712" s="160">
        <v>172.75722499999992</v>
      </c>
      <c r="G1712" s="160">
        <v>179.69997900000021</v>
      </c>
      <c r="H1712" s="161">
        <v>252.56858500000013</v>
      </c>
      <c r="I1712" s="162">
        <v>377.23531199999945</v>
      </c>
      <c r="J1712" s="163">
        <v>341.44463600000074</v>
      </c>
      <c r="K1712" s="164">
        <v>102.31401599999994</v>
      </c>
      <c r="L1712" s="165">
        <v>70.926082000000022</v>
      </c>
      <c r="M1712" s="165">
        <v>22.577245000000001</v>
      </c>
      <c r="N1712" s="165">
        <v>23.590443000000004</v>
      </c>
      <c r="O1712" s="165">
        <v>285.64449399999995</v>
      </c>
      <c r="P1712" s="165">
        <v>166.86631900000006</v>
      </c>
      <c r="Q1712" s="165">
        <v>15.079852000000015</v>
      </c>
      <c r="R1712" s="165">
        <v>18.767378000000022</v>
      </c>
      <c r="S1712" s="166">
        <v>14.655612000000001</v>
      </c>
      <c r="T1712" s="167">
        <v>327.49752100000012</v>
      </c>
      <c r="U1712" s="168">
        <v>247.34303300000033</v>
      </c>
      <c r="V1712" s="169">
        <v>142.292767</v>
      </c>
      <c r="W1712" s="170">
        <v>136.40951399999992</v>
      </c>
      <c r="X1712" s="171">
        <v>212.02621499999998</v>
      </c>
      <c r="Y1712" s="172">
        <v>368.84440000000006</v>
      </c>
      <c r="Z1712" s="173">
        <v>19.377040000000001</v>
      </c>
      <c r="AA1712" s="174">
        <v>501.24562700000058</v>
      </c>
      <c r="AB1712" s="175">
        <v>196.2764260000001</v>
      </c>
      <c r="AC1712" s="176">
        <v>151.08760200000006</v>
      </c>
      <c r="AD1712" s="177">
        <v>258.66958700000009</v>
      </c>
      <c r="AE1712" s="177">
        <v>229.0121390000001</v>
      </c>
      <c r="AF1712" s="178">
        <v>63.957193999999987</v>
      </c>
      <c r="AG1712" s="179">
        <v>236.66176200000018</v>
      </c>
      <c r="AH1712" s="180">
        <v>354.60979200000031</v>
      </c>
      <c r="AI1712" s="181">
        <v>129.14988700000004</v>
      </c>
      <c r="AJ1712" s="182">
        <v>217.97169700000023</v>
      </c>
      <c r="AK1712" s="183">
        <v>157.71912000000009</v>
      </c>
      <c r="AL1712" s="183">
        <v>103.59708200000001</v>
      </c>
      <c r="AM1712" s="183">
        <v>32.348213999999999</v>
      </c>
      <c r="AN1712" s="184">
        <v>145.60174800000004</v>
      </c>
    </row>
    <row r="1713" spans="2:40" x14ac:dyDescent="0.25">
      <c r="B1713" s="2" t="s">
        <v>99</v>
      </c>
      <c r="C1713" s="747"/>
      <c r="D1713" s="185">
        <v>0.47489878519878936</v>
      </c>
      <c r="E1713" s="186">
        <v>0.42260176383044018</v>
      </c>
      <c r="F1713" s="187">
        <v>0.45552332231837306</v>
      </c>
      <c r="G1713" s="187">
        <v>0.47382987336540561</v>
      </c>
      <c r="H1713" s="188">
        <v>0.52028803885643493</v>
      </c>
      <c r="I1713" s="189">
        <v>0.50749414129517312</v>
      </c>
      <c r="J1713" s="190">
        <v>0.44446836385834182</v>
      </c>
      <c r="K1713" s="191">
        <v>0.49809361676679975</v>
      </c>
      <c r="L1713" s="192">
        <v>0.40533833733522079</v>
      </c>
      <c r="M1713" s="192">
        <v>0.47865091064271525</v>
      </c>
      <c r="N1713" s="192">
        <v>0.43066861991938754</v>
      </c>
      <c r="O1713" s="192">
        <v>0.4876123721939305</v>
      </c>
      <c r="P1713" s="192">
        <v>0.47681558310333005</v>
      </c>
      <c r="Q1713" s="192">
        <v>0.4719405138806636</v>
      </c>
      <c r="R1713" s="192">
        <v>0.47439460737413919</v>
      </c>
      <c r="S1713" s="193">
        <v>0.53510755979563585</v>
      </c>
      <c r="T1713" s="194">
        <v>0.4880427903420973</v>
      </c>
      <c r="U1713" s="195">
        <v>0.49230505818594689</v>
      </c>
      <c r="V1713" s="196">
        <v>0.4535648686226727</v>
      </c>
      <c r="W1713" s="197">
        <v>0.43539788408131069</v>
      </c>
      <c r="X1713" s="198">
        <v>0.48291567556208759</v>
      </c>
      <c r="Y1713" s="199">
        <v>0.49647259046008818</v>
      </c>
      <c r="Z1713" s="200">
        <v>0.43258225983301074</v>
      </c>
      <c r="AA1713" s="201">
        <v>0.47878259683158259</v>
      </c>
      <c r="AB1713" s="202">
        <v>0.47788502933512239</v>
      </c>
      <c r="AC1713" s="203">
        <v>0.43716091822714598</v>
      </c>
      <c r="AD1713" s="204">
        <v>0.47893558166165606</v>
      </c>
      <c r="AE1713" s="204">
        <v>0.49876882718762622</v>
      </c>
      <c r="AF1713" s="205">
        <v>0.52406946221100004</v>
      </c>
      <c r="AG1713" s="206">
        <v>0.49363710966706914</v>
      </c>
      <c r="AH1713" s="207">
        <v>0.47857561367884288</v>
      </c>
      <c r="AI1713" s="208">
        <v>0.43542546828549766</v>
      </c>
      <c r="AJ1713" s="209">
        <v>0.50899240746021168</v>
      </c>
      <c r="AK1713" s="210">
        <v>0.46026581976038222</v>
      </c>
      <c r="AL1713" s="210">
        <v>0.48260891229353386</v>
      </c>
      <c r="AM1713" s="210">
        <v>0.44651552277866313</v>
      </c>
      <c r="AN1713" s="211">
        <v>0.46128959479303566</v>
      </c>
    </row>
    <row r="1714" spans="2:40" x14ac:dyDescent="0.25">
      <c r="B1714" s="2" t="s">
        <v>100</v>
      </c>
      <c r="C1714" s="747"/>
      <c r="D1714" s="132" t="s">
        <v>406</v>
      </c>
      <c r="E1714" s="212"/>
      <c r="F1714" s="213"/>
      <c r="G1714" s="213"/>
      <c r="H1714" s="137" t="s">
        <v>267</v>
      </c>
      <c r="I1714" s="133" t="s">
        <v>149</v>
      </c>
      <c r="J1714" s="216"/>
      <c r="K1714" s="239"/>
      <c r="L1714" s="217"/>
      <c r="M1714" s="217"/>
      <c r="N1714" s="217"/>
      <c r="O1714" s="217"/>
      <c r="P1714" s="217"/>
      <c r="Q1714" s="217"/>
      <c r="R1714" s="217"/>
      <c r="S1714" s="240"/>
      <c r="T1714" s="218"/>
      <c r="U1714" s="219"/>
      <c r="V1714" s="220"/>
      <c r="W1714" s="221"/>
      <c r="X1714" s="222"/>
      <c r="Y1714" s="223"/>
      <c r="Z1714" s="224"/>
      <c r="AA1714" s="225"/>
      <c r="AB1714" s="226"/>
      <c r="AC1714" s="227"/>
      <c r="AD1714" s="228"/>
      <c r="AE1714" s="228"/>
      <c r="AF1714" s="229"/>
      <c r="AG1714" s="230"/>
      <c r="AH1714" s="231"/>
      <c r="AI1714" s="232"/>
      <c r="AJ1714" s="233"/>
      <c r="AK1714" s="234"/>
      <c r="AL1714" s="234"/>
      <c r="AM1714" s="234"/>
      <c r="AN1714" s="235"/>
    </row>
    <row r="1715" spans="2:40" x14ac:dyDescent="0.25">
      <c r="B1715" s="2" t="s">
        <v>97</v>
      </c>
      <c r="C1715" s="747" t="s">
        <v>630</v>
      </c>
      <c r="D1715" s="78">
        <v>215.385009</v>
      </c>
      <c r="E1715" s="79">
        <v>39.986415000000001</v>
      </c>
      <c r="F1715" s="80">
        <v>40.468740000000004</v>
      </c>
      <c r="G1715" s="80">
        <v>53.689530999999988</v>
      </c>
      <c r="H1715" s="81">
        <v>81.240322999999961</v>
      </c>
      <c r="I1715" s="82">
        <v>136.80290599999992</v>
      </c>
      <c r="J1715" s="83">
        <v>78.582102999999989</v>
      </c>
      <c r="K1715" s="84">
        <v>21.90571700000001</v>
      </c>
      <c r="L1715" s="85">
        <v>31.642876000000001</v>
      </c>
      <c r="M1715" s="85">
        <v>7.1192960000000003</v>
      </c>
      <c r="N1715" s="85">
        <v>10.683597000000001</v>
      </c>
      <c r="O1715" s="85">
        <v>72.921345000000017</v>
      </c>
      <c r="P1715" s="85">
        <v>61.639756000000013</v>
      </c>
      <c r="Q1715" s="85">
        <v>3.6389559999999994</v>
      </c>
      <c r="R1715" s="85">
        <v>4.0176379999999998</v>
      </c>
      <c r="S1715" s="86">
        <v>1.8158280000000002</v>
      </c>
      <c r="T1715" s="87">
        <v>80.752527000000043</v>
      </c>
      <c r="U1715" s="88">
        <v>77.169325999999984</v>
      </c>
      <c r="V1715" s="89">
        <v>56.563509999999994</v>
      </c>
      <c r="W1715" s="90">
        <v>50.694455000000005</v>
      </c>
      <c r="X1715" s="91">
        <v>64.831809999999976</v>
      </c>
      <c r="Y1715" s="92">
        <v>98.95909800000004</v>
      </c>
      <c r="Z1715" s="93">
        <v>3.545172</v>
      </c>
      <c r="AA1715" s="94">
        <v>163.98564499999995</v>
      </c>
      <c r="AB1715" s="95">
        <v>46.013318999999996</v>
      </c>
      <c r="AC1715" s="96">
        <v>50.524615000000004</v>
      </c>
      <c r="AD1715" s="97">
        <v>77.405814000000007</v>
      </c>
      <c r="AE1715" s="97">
        <v>65.546734000000001</v>
      </c>
      <c r="AF1715" s="98">
        <v>17.712268000000002</v>
      </c>
      <c r="AG1715" s="99">
        <v>58.28626899999999</v>
      </c>
      <c r="AH1715" s="100">
        <v>110.34058000000002</v>
      </c>
      <c r="AI1715" s="101">
        <v>46.758160000000011</v>
      </c>
      <c r="AJ1715" s="102">
        <v>52.555236999999991</v>
      </c>
      <c r="AK1715" s="103">
        <v>67.175845999999993</v>
      </c>
      <c r="AL1715" s="103">
        <v>23.239932</v>
      </c>
      <c r="AM1715" s="103">
        <v>8.0453770000000002</v>
      </c>
      <c r="AN1715" s="104">
        <v>52.931297999999991</v>
      </c>
    </row>
    <row r="1716" spans="2:40" x14ac:dyDescent="0.25">
      <c r="B1716" s="2" t="s">
        <v>99</v>
      </c>
      <c r="C1716" s="747"/>
      <c r="D1716" s="105">
        <v>0.14198089243727818</v>
      </c>
      <c r="E1716" s="106">
        <v>0.14643818216180252</v>
      </c>
      <c r="F1716" s="107">
        <v>0.10670728761033552</v>
      </c>
      <c r="G1716" s="107">
        <v>0.14156764968112759</v>
      </c>
      <c r="H1716" s="108">
        <v>0.16735402120470874</v>
      </c>
      <c r="I1716" s="109">
        <v>0.18404075943758508</v>
      </c>
      <c r="J1716" s="110">
        <v>0.1022925975880834</v>
      </c>
      <c r="K1716" s="111">
        <v>0.10664323652782803</v>
      </c>
      <c r="L1716" s="112">
        <v>0.18083715305667891</v>
      </c>
      <c r="M1716" s="112">
        <v>0.15093327434481221</v>
      </c>
      <c r="N1716" s="112">
        <v>0.19504042275784769</v>
      </c>
      <c r="O1716" s="112">
        <v>0.12448113219722004</v>
      </c>
      <c r="P1716" s="112">
        <v>0.17613378407111019</v>
      </c>
      <c r="Q1716" s="112">
        <v>0.11388512066491914</v>
      </c>
      <c r="R1716" s="112">
        <v>0.10155631764764474</v>
      </c>
      <c r="S1716" s="113">
        <v>6.6299741702263257E-2</v>
      </c>
      <c r="T1716" s="114">
        <v>0.1203388913721138</v>
      </c>
      <c r="U1716" s="115">
        <v>0.15359579392964037</v>
      </c>
      <c r="V1716" s="116">
        <v>0.1802988410646848</v>
      </c>
      <c r="W1716" s="117">
        <v>0.16180879026997516</v>
      </c>
      <c r="X1716" s="118">
        <v>0.14766238846485513</v>
      </c>
      <c r="Y1716" s="119">
        <v>0.13320109979615727</v>
      </c>
      <c r="Z1716" s="120">
        <v>7.9144106388628704E-2</v>
      </c>
      <c r="AA1716" s="121">
        <v>0.15663672404707463</v>
      </c>
      <c r="AB1716" s="122">
        <v>0.11203116313174222</v>
      </c>
      <c r="AC1716" s="123">
        <v>0.14618927558644437</v>
      </c>
      <c r="AD1716" s="124">
        <v>0.14331951035312071</v>
      </c>
      <c r="AE1716" s="124">
        <v>0.14275517352885514</v>
      </c>
      <c r="AF1716" s="125">
        <v>0.1451354911739422</v>
      </c>
      <c r="AG1716" s="126">
        <v>0.12157547175887783</v>
      </c>
      <c r="AH1716" s="127">
        <v>0.14891385398398535</v>
      </c>
      <c r="AI1716" s="128">
        <v>0.15764391426969063</v>
      </c>
      <c r="AJ1716" s="129">
        <v>0.12272334882666883</v>
      </c>
      <c r="AK1716" s="130">
        <v>0.196036763502657</v>
      </c>
      <c r="AL1716" s="130">
        <v>0.10826365074931057</v>
      </c>
      <c r="AM1716" s="130">
        <v>0.11105360305537836</v>
      </c>
      <c r="AN1716" s="131">
        <v>0.16769480683905943</v>
      </c>
    </row>
    <row r="1717" spans="2:40" x14ac:dyDescent="0.25">
      <c r="B1717" s="2" t="s">
        <v>100</v>
      </c>
      <c r="C1717" s="747"/>
      <c r="D1717" s="132" t="s">
        <v>645</v>
      </c>
      <c r="E1717" s="241"/>
      <c r="F1717" s="134"/>
      <c r="G1717" s="134"/>
      <c r="H1717" s="137" t="s">
        <v>214</v>
      </c>
      <c r="I1717" s="133" t="s">
        <v>149</v>
      </c>
      <c r="J1717" s="236"/>
      <c r="K1717" s="138"/>
      <c r="L1717" s="140" t="s">
        <v>646</v>
      </c>
      <c r="M1717" s="139"/>
      <c r="N1717" s="140" t="s">
        <v>150</v>
      </c>
      <c r="O1717" s="139"/>
      <c r="P1717" s="140" t="s">
        <v>646</v>
      </c>
      <c r="Q1717" s="139"/>
      <c r="R1717" s="139"/>
      <c r="S1717" s="141"/>
      <c r="T1717" s="142"/>
      <c r="U1717" s="237"/>
      <c r="V1717" s="137" t="s">
        <v>253</v>
      </c>
      <c r="W1717" s="144"/>
      <c r="X1717" s="145"/>
      <c r="Y1717" s="146"/>
      <c r="Z1717" s="147"/>
      <c r="AA1717" s="140" t="s">
        <v>131</v>
      </c>
      <c r="AB1717" s="149"/>
      <c r="AC1717" s="150"/>
      <c r="AD1717" s="151"/>
      <c r="AE1717" s="151"/>
      <c r="AF1717" s="152"/>
      <c r="AG1717" s="238"/>
      <c r="AH1717" s="153"/>
      <c r="AI1717" s="154"/>
      <c r="AJ1717" s="155"/>
      <c r="AK1717" s="140" t="s">
        <v>284</v>
      </c>
      <c r="AL1717" s="156"/>
      <c r="AM1717" s="156"/>
      <c r="AN1717" s="157"/>
    </row>
    <row r="1718" spans="2:40" x14ac:dyDescent="0.25">
      <c r="B1718" s="2" t="s">
        <v>97</v>
      </c>
      <c r="C1718" s="747" t="s">
        <v>357</v>
      </c>
      <c r="D1718" s="158">
        <v>137.528572</v>
      </c>
      <c r="E1718" s="159">
        <v>13.588286999999999</v>
      </c>
      <c r="F1718" s="160">
        <v>40.571235000000001</v>
      </c>
      <c r="G1718" s="160">
        <v>43.531488999999986</v>
      </c>
      <c r="H1718" s="161">
        <v>39.837561000000015</v>
      </c>
      <c r="I1718" s="162">
        <v>42.948714999999993</v>
      </c>
      <c r="J1718" s="163">
        <v>94.579857000000004</v>
      </c>
      <c r="K1718" s="164">
        <v>15.649238</v>
      </c>
      <c r="L1718" s="165">
        <v>15.717473999999999</v>
      </c>
      <c r="M1718" s="165">
        <v>5.4975399999999999</v>
      </c>
      <c r="N1718" s="165">
        <v>3.065194</v>
      </c>
      <c r="O1718" s="165">
        <v>54.288480999999997</v>
      </c>
      <c r="P1718" s="165">
        <v>32.509861000000001</v>
      </c>
      <c r="Q1718" s="165">
        <v>2.4883669999999998</v>
      </c>
      <c r="R1718" s="165">
        <v>4.1131439999999992</v>
      </c>
      <c r="S1718" s="166">
        <v>4.1992729999999998</v>
      </c>
      <c r="T1718" s="167">
        <v>53.651559999999996</v>
      </c>
      <c r="U1718" s="168">
        <v>47.596537999999981</v>
      </c>
      <c r="V1718" s="169">
        <v>25.331021000000003</v>
      </c>
      <c r="W1718" s="170">
        <v>26.657702000000004</v>
      </c>
      <c r="X1718" s="171">
        <v>41.412790999999991</v>
      </c>
      <c r="Y1718" s="172">
        <v>63.568384999999978</v>
      </c>
      <c r="Z1718" s="173">
        <v>3.0695410000000001</v>
      </c>
      <c r="AA1718" s="174">
        <v>97.294857999999977</v>
      </c>
      <c r="AB1718" s="175">
        <v>34.757427999999997</v>
      </c>
      <c r="AC1718" s="176">
        <v>26.317931000000005</v>
      </c>
      <c r="AD1718" s="177">
        <v>59.55981400000001</v>
      </c>
      <c r="AE1718" s="177">
        <v>32.340268000000002</v>
      </c>
      <c r="AF1718" s="178">
        <v>7.2047399999999993</v>
      </c>
      <c r="AG1718" s="179">
        <v>38.191588999999993</v>
      </c>
      <c r="AH1718" s="180">
        <v>80.23784599999999</v>
      </c>
      <c r="AI1718" s="181">
        <v>19.099137000000002</v>
      </c>
      <c r="AJ1718" s="182">
        <v>35.130986</v>
      </c>
      <c r="AK1718" s="183">
        <v>29.250756000000003</v>
      </c>
      <c r="AL1718" s="183">
        <v>17.045989000000002</v>
      </c>
      <c r="AM1718" s="183">
        <v>0.45839800000000003</v>
      </c>
      <c r="AN1718" s="184">
        <v>33.603189</v>
      </c>
    </row>
    <row r="1719" spans="2:40" x14ac:dyDescent="0.25">
      <c r="B1719" s="2" t="s">
        <v>99</v>
      </c>
      <c r="C1719" s="747"/>
      <c r="D1719" s="185">
        <v>9.0658256481464167E-2</v>
      </c>
      <c r="E1719" s="186">
        <v>4.9763001933853107E-2</v>
      </c>
      <c r="F1719" s="187">
        <v>0.10697754468885146</v>
      </c>
      <c r="G1719" s="187">
        <v>0.11478309588604636</v>
      </c>
      <c r="H1719" s="188">
        <v>8.2064863631055279E-2</v>
      </c>
      <c r="I1719" s="189">
        <v>5.7778846638450829E-2</v>
      </c>
      <c r="J1719" s="190">
        <v>0.12311733693407866</v>
      </c>
      <c r="K1719" s="191">
        <v>7.6184924214727778E-2</v>
      </c>
      <c r="L1719" s="192">
        <v>8.9824428455946001E-2</v>
      </c>
      <c r="M1719" s="192">
        <v>0.11655109059120156</v>
      </c>
      <c r="N1719" s="192">
        <v>5.595837559155574E-2</v>
      </c>
      <c r="O1719" s="192">
        <v>9.2673710011071039E-2</v>
      </c>
      <c r="P1719" s="192">
        <v>9.2895968594616185E-2</v>
      </c>
      <c r="Q1719" s="192">
        <v>7.787617548923452E-2</v>
      </c>
      <c r="R1719" s="192">
        <v>0.10397048180908881</v>
      </c>
      <c r="S1719" s="193">
        <v>0.15332438713208965</v>
      </c>
      <c r="T1719" s="194">
        <v>7.9952535117377099E-2</v>
      </c>
      <c r="U1719" s="195">
        <v>9.4734895603627495E-2</v>
      </c>
      <c r="V1719" s="196">
        <v>8.0743817512123867E-2</v>
      </c>
      <c r="W1719" s="197">
        <v>8.5087225259596888E-2</v>
      </c>
      <c r="X1719" s="198">
        <v>9.4322704117868333E-2</v>
      </c>
      <c r="Y1719" s="199">
        <v>8.556442980377145E-2</v>
      </c>
      <c r="Z1719" s="200">
        <v>6.8525893657136461E-2</v>
      </c>
      <c r="AA1719" s="201">
        <v>9.2934645735273436E-2</v>
      </c>
      <c r="AB1719" s="202">
        <v>8.4625825107460403E-2</v>
      </c>
      <c r="AC1719" s="203">
        <v>7.614900712898115E-2</v>
      </c>
      <c r="AD1719" s="204">
        <v>0.11027703137651836</v>
      </c>
      <c r="AE1719" s="204">
        <v>7.0434334231049278E-2</v>
      </c>
      <c r="AF1719" s="205">
        <v>5.9036114329375999E-2</v>
      </c>
      <c r="AG1719" s="206">
        <v>7.9661308393168359E-2</v>
      </c>
      <c r="AH1719" s="207">
        <v>0.10828769327869676</v>
      </c>
      <c r="AI1719" s="208">
        <v>6.4392241180001003E-2</v>
      </c>
      <c r="AJ1719" s="209">
        <v>8.203544490728526E-2</v>
      </c>
      <c r="AK1719" s="210">
        <v>8.536138921489618E-2</v>
      </c>
      <c r="AL1719" s="210">
        <v>7.9409053338563559E-2</v>
      </c>
      <c r="AM1719" s="210">
        <v>6.3274535840122E-3</v>
      </c>
      <c r="AN1719" s="211">
        <v>0.10646027022672688</v>
      </c>
    </row>
    <row r="1720" spans="2:40" x14ac:dyDescent="0.25">
      <c r="B1720" s="2" t="s">
        <v>100</v>
      </c>
      <c r="C1720" s="747"/>
      <c r="D1720" s="132" t="s">
        <v>647</v>
      </c>
      <c r="E1720" s="212"/>
      <c r="F1720" s="140" t="s">
        <v>127</v>
      </c>
      <c r="G1720" s="140" t="s">
        <v>127</v>
      </c>
      <c r="H1720" s="214"/>
      <c r="I1720" s="215"/>
      <c r="J1720" s="137" t="s">
        <v>103</v>
      </c>
      <c r="K1720" s="239"/>
      <c r="L1720" s="217"/>
      <c r="M1720" s="217"/>
      <c r="N1720" s="217"/>
      <c r="O1720" s="217"/>
      <c r="P1720" s="217"/>
      <c r="Q1720" s="217"/>
      <c r="R1720" s="217"/>
      <c r="S1720" s="240"/>
      <c r="T1720" s="218"/>
      <c r="U1720" s="219"/>
      <c r="V1720" s="220"/>
      <c r="W1720" s="221"/>
      <c r="X1720" s="222"/>
      <c r="Y1720" s="223"/>
      <c r="Z1720" s="224"/>
      <c r="AA1720" s="225"/>
      <c r="AB1720" s="226"/>
      <c r="AC1720" s="227"/>
      <c r="AD1720" s="140" t="s">
        <v>179</v>
      </c>
      <c r="AE1720" s="228"/>
      <c r="AF1720" s="229"/>
      <c r="AG1720" s="230"/>
      <c r="AH1720" s="140" t="s">
        <v>268</v>
      </c>
      <c r="AI1720" s="232"/>
      <c r="AJ1720" s="133" t="s">
        <v>133</v>
      </c>
      <c r="AK1720" s="140" t="s">
        <v>133</v>
      </c>
      <c r="AL1720" s="140" t="s">
        <v>133</v>
      </c>
      <c r="AM1720" s="234"/>
      <c r="AN1720" s="242" t="s">
        <v>133</v>
      </c>
    </row>
    <row r="1721" spans="2:40" x14ac:dyDescent="0.25">
      <c r="B1721" s="2" t="s">
        <v>97</v>
      </c>
      <c r="C1721" s="748" t="s">
        <v>330</v>
      </c>
      <c r="D1721" s="78">
        <v>1164.0863849999992</v>
      </c>
      <c r="E1721" s="79">
        <v>219.48533200000008</v>
      </c>
      <c r="F1721" s="80">
        <v>298.21003600000023</v>
      </c>
      <c r="G1721" s="80">
        <v>282.02897899999999</v>
      </c>
      <c r="H1721" s="81">
        <v>364.3620379999993</v>
      </c>
      <c r="I1721" s="82">
        <v>563.57777200000021</v>
      </c>
      <c r="J1721" s="83">
        <v>595.04712700000175</v>
      </c>
      <c r="K1721" s="84">
        <v>167.85626200000004</v>
      </c>
      <c r="L1721" s="85">
        <v>127.61960000000008</v>
      </c>
      <c r="M1721" s="85">
        <v>34.551662999999998</v>
      </c>
      <c r="N1721" s="85">
        <v>41.027531000000025</v>
      </c>
      <c r="O1721" s="85">
        <v>458.59256600000066</v>
      </c>
      <c r="P1721" s="85">
        <v>255.81025200000016</v>
      </c>
      <c r="Q1721" s="85">
        <v>25.825543000000046</v>
      </c>
      <c r="R1721" s="85">
        <v>31.429908000000008</v>
      </c>
      <c r="S1721" s="86">
        <v>21.373060000000002</v>
      </c>
      <c r="T1721" s="87">
        <v>536.63855000000137</v>
      </c>
      <c r="U1721" s="88">
        <v>377.65236000000021</v>
      </c>
      <c r="V1721" s="89">
        <v>231.82634300000021</v>
      </c>
      <c r="W1721" s="90">
        <v>235.94636600000013</v>
      </c>
      <c r="X1721" s="91">
        <v>332.80972200000002</v>
      </c>
      <c r="Y1721" s="92">
        <v>580.40255400000092</v>
      </c>
      <c r="Z1721" s="93">
        <v>38.179171999999994</v>
      </c>
      <c r="AA1721" s="94">
        <v>785.63647000000265</v>
      </c>
      <c r="AB1721" s="95">
        <v>329.94817900000015</v>
      </c>
      <c r="AC1721" s="96">
        <v>268.76840800000031</v>
      </c>
      <c r="AD1721" s="97">
        <v>403.12702100000013</v>
      </c>
      <c r="AE1721" s="97">
        <v>361.26787400000001</v>
      </c>
      <c r="AF1721" s="98">
        <v>97.122528000000017</v>
      </c>
      <c r="AG1721" s="99">
        <v>382.94671799999992</v>
      </c>
      <c r="AH1721" s="100">
        <v>550.39077900000098</v>
      </c>
      <c r="AI1721" s="101">
        <v>230.74888800000019</v>
      </c>
      <c r="AJ1721" s="102">
        <v>340.55532600000004</v>
      </c>
      <c r="AK1721" s="103">
        <v>246.24303200000014</v>
      </c>
      <c r="AL1721" s="103">
        <v>174.37460300000001</v>
      </c>
      <c r="AM1721" s="103">
        <v>63.942113999999989</v>
      </c>
      <c r="AN1721" s="104">
        <v>229.10616400000009</v>
      </c>
    </row>
    <row r="1722" spans="2:40" x14ac:dyDescent="0.25">
      <c r="B1722" s="2" t="s">
        <v>99</v>
      </c>
      <c r="C1722" s="748" t="s">
        <v>331</v>
      </c>
      <c r="D1722" s="105">
        <v>0.76736085108126018</v>
      </c>
      <c r="E1722" s="106">
        <v>0.80379881590434432</v>
      </c>
      <c r="F1722" s="107">
        <v>0.78631516770081133</v>
      </c>
      <c r="G1722" s="107">
        <v>0.74364925443282592</v>
      </c>
      <c r="H1722" s="108">
        <v>0.75058111516423698</v>
      </c>
      <c r="I1722" s="109">
        <v>0.75818039392395842</v>
      </c>
      <c r="J1722" s="110">
        <v>0.77459006547783971</v>
      </c>
      <c r="K1722" s="111">
        <v>0.81717183925744452</v>
      </c>
      <c r="L1722" s="112">
        <v>0.72933841848737613</v>
      </c>
      <c r="M1722" s="112">
        <v>0.7325156350639862</v>
      </c>
      <c r="N1722" s="112">
        <v>0.74900120165059614</v>
      </c>
      <c r="O1722" s="112">
        <v>0.78284515779170594</v>
      </c>
      <c r="P1722" s="112">
        <v>0.73097024733427396</v>
      </c>
      <c r="Q1722" s="112">
        <v>0.80823870384584595</v>
      </c>
      <c r="R1722" s="112">
        <v>0.7944732005432672</v>
      </c>
      <c r="S1722" s="113">
        <v>0.78037587116564722</v>
      </c>
      <c r="T1722" s="114">
        <v>0.79970857351050795</v>
      </c>
      <c r="U1722" s="115">
        <v>0.75166931046673147</v>
      </c>
      <c r="V1722" s="116">
        <v>0.73895734142319236</v>
      </c>
      <c r="W1722" s="117">
        <v>0.75310398447042803</v>
      </c>
      <c r="X1722" s="118">
        <v>0.75801490741727662</v>
      </c>
      <c r="Y1722" s="119">
        <v>0.7812344704000701</v>
      </c>
      <c r="Z1722" s="120">
        <v>0.85232999995423475</v>
      </c>
      <c r="AA1722" s="121">
        <v>0.75042863021765283</v>
      </c>
      <c r="AB1722" s="122">
        <v>0.80334301176079692</v>
      </c>
      <c r="AC1722" s="123">
        <v>0.77766171728457423</v>
      </c>
      <c r="AD1722" s="124">
        <v>0.74640345827035948</v>
      </c>
      <c r="AE1722" s="124">
        <v>0.78681049224009525</v>
      </c>
      <c r="AF1722" s="125">
        <v>0.79582839449668197</v>
      </c>
      <c r="AG1722" s="126">
        <v>0.79876321984795329</v>
      </c>
      <c r="AH1722" s="127">
        <v>0.74279845273731648</v>
      </c>
      <c r="AI1722" s="128">
        <v>0.77796384455030876</v>
      </c>
      <c r="AJ1722" s="129">
        <v>0.79524120626604589</v>
      </c>
      <c r="AK1722" s="130">
        <v>0.7186018472824478</v>
      </c>
      <c r="AL1722" s="130">
        <v>0.81232729591212594</v>
      </c>
      <c r="AM1722" s="130">
        <v>0.88261894336060964</v>
      </c>
      <c r="AN1722" s="131">
        <v>0.72584492293421365</v>
      </c>
    </row>
    <row r="1723" spans="2:40" x14ac:dyDescent="0.25">
      <c r="B1723" s="2" t="s">
        <v>100</v>
      </c>
      <c r="C1723" s="748"/>
      <c r="D1723" s="404" t="s">
        <v>648</v>
      </c>
      <c r="E1723" s="420"/>
      <c r="F1723" s="421"/>
      <c r="G1723" s="421"/>
      <c r="H1723" s="422"/>
      <c r="I1723" s="423"/>
      <c r="J1723" s="424"/>
      <c r="K1723" s="408" t="s">
        <v>504</v>
      </c>
      <c r="L1723" s="426"/>
      <c r="M1723" s="426"/>
      <c r="N1723" s="426"/>
      <c r="O1723" s="426"/>
      <c r="P1723" s="426"/>
      <c r="Q1723" s="426"/>
      <c r="R1723" s="426"/>
      <c r="S1723" s="427"/>
      <c r="T1723" s="408" t="s">
        <v>109</v>
      </c>
      <c r="U1723" s="429"/>
      <c r="V1723" s="430"/>
      <c r="W1723" s="431"/>
      <c r="X1723" s="432"/>
      <c r="Y1723" s="433"/>
      <c r="Z1723" s="408" t="s">
        <v>193</v>
      </c>
      <c r="AA1723" s="435"/>
      <c r="AB1723" s="414" t="s">
        <v>193</v>
      </c>
      <c r="AC1723" s="436"/>
      <c r="AD1723" s="437"/>
      <c r="AE1723" s="437"/>
      <c r="AF1723" s="438"/>
      <c r="AG1723" s="408" t="s">
        <v>259</v>
      </c>
      <c r="AH1723" s="444"/>
      <c r="AI1723" s="445"/>
      <c r="AJ1723" s="408" t="s">
        <v>424</v>
      </c>
      <c r="AK1723" s="441"/>
      <c r="AL1723" s="418" t="s">
        <v>424</v>
      </c>
      <c r="AM1723" s="418" t="s">
        <v>269</v>
      </c>
      <c r="AN1723" s="442"/>
    </row>
    <row r="1724" spans="2:40" x14ac:dyDescent="0.25">
      <c r="B1724" s="2" t="s">
        <v>229</v>
      </c>
      <c r="C1724" s="1" t="s">
        <v>230</v>
      </c>
    </row>
    <row r="1725" spans="2:40" x14ac:dyDescent="0.25">
      <c r="B1725" s="2" t="s">
        <v>229</v>
      </c>
      <c r="C1725" s="1" t="s">
        <v>231</v>
      </c>
    </row>
    <row r="1726" spans="2:40" x14ac:dyDescent="0.25">
      <c r="B1726" s="2" t="s">
        <v>229</v>
      </c>
      <c r="C1726" s="1" t="s">
        <v>232</v>
      </c>
    </row>
    <row r="1727" spans="2:40" x14ac:dyDescent="0.25">
      <c r="B1727" s="2" t="s">
        <v>233</v>
      </c>
      <c r="C1727" s="1"/>
    </row>
    <row r="1729" spans="2:40" x14ac:dyDescent="0.25">
      <c r="B1729" s="2" t="s">
        <v>1</v>
      </c>
      <c r="C1729" s="1"/>
    </row>
    <row r="1732" spans="2:40" x14ac:dyDescent="0.25">
      <c r="B1732" s="2" t="s">
        <v>2</v>
      </c>
      <c r="C1732" s="1" t="s">
        <v>649</v>
      </c>
    </row>
    <row r="1733" spans="2:40" x14ac:dyDescent="0.25">
      <c r="B1733" s="2" t="s">
        <v>4</v>
      </c>
      <c r="C1733" s="1" t="s">
        <v>650</v>
      </c>
    </row>
    <row r="1736" spans="2:40" ht="25" x14ac:dyDescent="0.25">
      <c r="B1736" s="2" t="s">
        <v>6</v>
      </c>
      <c r="C1736" s="4" t="s">
        <v>7</v>
      </c>
      <c r="D1736" s="376" t="s">
        <v>8</v>
      </c>
      <c r="E1736" s="745" t="s">
        <v>9</v>
      </c>
      <c r="F1736" s="745"/>
      <c r="G1736" s="745"/>
      <c r="H1736" s="745"/>
      <c r="I1736" s="745" t="s">
        <v>10</v>
      </c>
      <c r="J1736" s="745"/>
      <c r="K1736" s="745" t="s">
        <v>11</v>
      </c>
      <c r="L1736" s="745"/>
      <c r="M1736" s="745"/>
      <c r="N1736" s="745"/>
      <c r="O1736" s="745"/>
      <c r="P1736" s="745"/>
      <c r="Q1736" s="745"/>
      <c r="R1736" s="745"/>
      <c r="S1736" s="745"/>
      <c r="T1736" s="745" t="s">
        <v>12</v>
      </c>
      <c r="U1736" s="745"/>
      <c r="V1736" s="745"/>
      <c r="W1736" s="745" t="s">
        <v>13</v>
      </c>
      <c r="X1736" s="745"/>
      <c r="Y1736" s="745"/>
      <c r="Z1736" s="745" t="s">
        <v>14</v>
      </c>
      <c r="AA1736" s="745"/>
      <c r="AB1736" s="745"/>
      <c r="AC1736" s="745" t="s">
        <v>15</v>
      </c>
      <c r="AD1736" s="745"/>
      <c r="AE1736" s="745"/>
      <c r="AF1736" s="745"/>
      <c r="AG1736" s="745" t="s">
        <v>16</v>
      </c>
      <c r="AH1736" s="745"/>
      <c r="AI1736" s="745"/>
      <c r="AJ1736" s="746" t="s">
        <v>17</v>
      </c>
      <c r="AK1736" s="746"/>
      <c r="AL1736" s="746"/>
      <c r="AM1736" s="746"/>
      <c r="AN1736" s="746"/>
    </row>
    <row r="1737" spans="2:40" ht="50" x14ac:dyDescent="0.25">
      <c r="B1737" s="2" t="s">
        <v>6</v>
      </c>
      <c r="C1737" s="10" t="s">
        <v>18</v>
      </c>
      <c r="D1737" s="5" t="s">
        <v>19</v>
      </c>
      <c r="E1737" s="6" t="s">
        <v>20</v>
      </c>
      <c r="F1737" s="7" t="s">
        <v>21</v>
      </c>
      <c r="G1737" s="7" t="s">
        <v>22</v>
      </c>
      <c r="H1737" s="8" t="s">
        <v>23</v>
      </c>
      <c r="I1737" s="6" t="s">
        <v>24</v>
      </c>
      <c r="J1737" s="8" t="s">
        <v>25</v>
      </c>
      <c r="K1737" s="6" t="s">
        <v>26</v>
      </c>
      <c r="L1737" s="7" t="s">
        <v>27</v>
      </c>
      <c r="M1737" s="7" t="s">
        <v>28</v>
      </c>
      <c r="N1737" s="7" t="s">
        <v>29</v>
      </c>
      <c r="O1737" s="7" t="s">
        <v>30</v>
      </c>
      <c r="P1737" s="7" t="s">
        <v>31</v>
      </c>
      <c r="Q1737" s="7" t="s">
        <v>32</v>
      </c>
      <c r="R1737" s="7" t="s">
        <v>33</v>
      </c>
      <c r="S1737" s="8" t="s">
        <v>34</v>
      </c>
      <c r="T1737" s="6" t="s">
        <v>35</v>
      </c>
      <c r="U1737" s="7" t="s">
        <v>36</v>
      </c>
      <c r="V1737" s="8" t="s">
        <v>37</v>
      </c>
      <c r="W1737" s="6" t="s">
        <v>38</v>
      </c>
      <c r="X1737" s="7" t="s">
        <v>39</v>
      </c>
      <c r="Y1737" s="8" t="s">
        <v>40</v>
      </c>
      <c r="Z1737" s="6" t="s">
        <v>41</v>
      </c>
      <c r="AA1737" s="7" t="s">
        <v>42</v>
      </c>
      <c r="AB1737" s="8" t="s">
        <v>43</v>
      </c>
      <c r="AC1737" s="6" t="s">
        <v>44</v>
      </c>
      <c r="AD1737" s="7" t="s">
        <v>45</v>
      </c>
      <c r="AE1737" s="7" t="s">
        <v>46</v>
      </c>
      <c r="AF1737" s="8" t="s">
        <v>47</v>
      </c>
      <c r="AG1737" s="6" t="s">
        <v>48</v>
      </c>
      <c r="AH1737" s="7" t="s">
        <v>49</v>
      </c>
      <c r="AI1737" s="8" t="s">
        <v>50</v>
      </c>
      <c r="AJ1737" s="6" t="s">
        <v>51</v>
      </c>
      <c r="AK1737" s="7" t="s">
        <v>52</v>
      </c>
      <c r="AL1737" s="7" t="s">
        <v>53</v>
      </c>
      <c r="AM1737" s="7" t="s">
        <v>54</v>
      </c>
      <c r="AN1737" s="9" t="s">
        <v>55</v>
      </c>
    </row>
    <row r="1738" spans="2:40" x14ac:dyDescent="0.25">
      <c r="B1738" s="2" t="s">
        <v>6</v>
      </c>
      <c r="C1738" s="10" t="s">
        <v>56</v>
      </c>
      <c r="D1738" s="11" t="s">
        <v>57</v>
      </c>
      <c r="E1738" s="12" t="s">
        <v>58</v>
      </c>
      <c r="F1738" s="13" t="s">
        <v>59</v>
      </c>
      <c r="G1738" s="13" t="s">
        <v>60</v>
      </c>
      <c r="H1738" s="14" t="s">
        <v>61</v>
      </c>
      <c r="I1738" s="12" t="s">
        <v>62</v>
      </c>
      <c r="J1738" s="14" t="s">
        <v>63</v>
      </c>
      <c r="K1738" s="12" t="s">
        <v>64</v>
      </c>
      <c r="L1738" s="13" t="s">
        <v>65</v>
      </c>
      <c r="M1738" s="13" t="s">
        <v>66</v>
      </c>
      <c r="N1738" s="13" t="s">
        <v>67</v>
      </c>
      <c r="O1738" s="13" t="s">
        <v>68</v>
      </c>
      <c r="P1738" s="13" t="s">
        <v>69</v>
      </c>
      <c r="Q1738" s="13" t="s">
        <v>70</v>
      </c>
      <c r="R1738" s="13" t="s">
        <v>71</v>
      </c>
      <c r="S1738" s="14" t="s">
        <v>72</v>
      </c>
      <c r="T1738" s="12" t="s">
        <v>73</v>
      </c>
      <c r="U1738" s="13" t="s">
        <v>74</v>
      </c>
      <c r="V1738" s="14" t="s">
        <v>75</v>
      </c>
      <c r="W1738" s="12" t="s">
        <v>76</v>
      </c>
      <c r="X1738" s="13" t="s">
        <v>77</v>
      </c>
      <c r="Y1738" s="14" t="s">
        <v>78</v>
      </c>
      <c r="Z1738" s="12" t="s">
        <v>79</v>
      </c>
      <c r="AA1738" s="13" t="s">
        <v>80</v>
      </c>
      <c r="AB1738" s="14" t="s">
        <v>81</v>
      </c>
      <c r="AC1738" s="12" t="s">
        <v>82</v>
      </c>
      <c r="AD1738" s="13" t="s">
        <v>83</v>
      </c>
      <c r="AE1738" s="13" t="s">
        <v>84</v>
      </c>
      <c r="AF1738" s="14" t="s">
        <v>85</v>
      </c>
      <c r="AG1738" s="12" t="s">
        <v>86</v>
      </c>
      <c r="AH1738" s="13" t="s">
        <v>87</v>
      </c>
      <c r="AI1738" s="14" t="s">
        <v>88</v>
      </c>
      <c r="AJ1738" s="12" t="s">
        <v>89</v>
      </c>
      <c r="AK1738" s="13" t="s">
        <v>90</v>
      </c>
      <c r="AL1738" s="13" t="s">
        <v>91</v>
      </c>
      <c r="AM1738" s="13" t="s">
        <v>92</v>
      </c>
      <c r="AN1738" s="15" t="s">
        <v>93</v>
      </c>
    </row>
    <row r="1739" spans="2:40" x14ac:dyDescent="0.25">
      <c r="B1739" s="2" t="s">
        <v>6</v>
      </c>
      <c r="C1739" s="16" t="s">
        <v>56</v>
      </c>
      <c r="D1739" s="17"/>
      <c r="E1739" s="18"/>
      <c r="F1739" s="19"/>
      <c r="G1739" s="19"/>
      <c r="H1739" s="20"/>
      <c r="I1739" s="18"/>
      <c r="J1739" s="20"/>
      <c r="K1739" s="18"/>
      <c r="L1739" s="19"/>
      <c r="M1739" s="19"/>
      <c r="N1739" s="19"/>
      <c r="O1739" s="19"/>
      <c r="P1739" s="19"/>
      <c r="Q1739" s="19"/>
      <c r="R1739" s="19"/>
      <c r="S1739" s="20"/>
      <c r="T1739" s="18"/>
      <c r="U1739" s="19"/>
      <c r="V1739" s="20"/>
      <c r="W1739" s="18"/>
      <c r="X1739" s="19"/>
      <c r="Y1739" s="20"/>
      <c r="Z1739" s="18"/>
      <c r="AA1739" s="19"/>
      <c r="AB1739" s="20"/>
      <c r="AC1739" s="18"/>
      <c r="AD1739" s="19"/>
      <c r="AE1739" s="19"/>
      <c r="AF1739" s="20"/>
      <c r="AG1739" s="18"/>
      <c r="AH1739" s="19"/>
      <c r="AI1739" s="20"/>
      <c r="AJ1739" s="18"/>
      <c r="AK1739" s="19"/>
      <c r="AL1739" s="19"/>
      <c r="AM1739" s="19"/>
      <c r="AN1739" s="21"/>
    </row>
    <row r="1740" spans="2:40" x14ac:dyDescent="0.25">
      <c r="B1740" s="2" t="s">
        <v>94</v>
      </c>
      <c r="C1740" s="50" t="s">
        <v>95</v>
      </c>
      <c r="D1740" s="377">
        <v>1516.9999659999953</v>
      </c>
      <c r="E1740" s="378">
        <v>273.06003400000009</v>
      </c>
      <c r="F1740" s="379">
        <v>379.25001100000088</v>
      </c>
      <c r="G1740" s="379">
        <v>379.249999</v>
      </c>
      <c r="H1740" s="380">
        <v>485.43992199999883</v>
      </c>
      <c r="I1740" s="381">
        <v>743.3293930000043</v>
      </c>
      <c r="J1740" s="382">
        <v>768.20908700000041</v>
      </c>
      <c r="K1740" s="383">
        <v>205.41121699999999</v>
      </c>
      <c r="L1740" s="384">
        <v>174.97994999999989</v>
      </c>
      <c r="M1740" s="384">
        <v>47.168498999999997</v>
      </c>
      <c r="N1740" s="384">
        <v>54.776322000000043</v>
      </c>
      <c r="O1740" s="384">
        <v>585.80239200000244</v>
      </c>
      <c r="P1740" s="384">
        <v>349.95986900000008</v>
      </c>
      <c r="Q1740" s="384">
        <v>31.952866000000061</v>
      </c>
      <c r="R1740" s="384">
        <v>39.560689999999973</v>
      </c>
      <c r="S1740" s="385">
        <v>27.388161</v>
      </c>
      <c r="T1740" s="386">
        <v>671.04263700000206</v>
      </c>
      <c r="U1740" s="387">
        <v>502.41822400000052</v>
      </c>
      <c r="V1740" s="388">
        <v>313.72087399999992</v>
      </c>
      <c r="W1740" s="389">
        <v>313.2985230000001</v>
      </c>
      <c r="X1740" s="390">
        <v>439.05432299999995</v>
      </c>
      <c r="Y1740" s="391">
        <v>742.93003700000179</v>
      </c>
      <c r="Z1740" s="392">
        <v>44.793885000000003</v>
      </c>
      <c r="AA1740" s="393">
        <v>1046.9169730000017</v>
      </c>
      <c r="AB1740" s="394">
        <v>410.71892600000029</v>
      </c>
      <c r="AC1740" s="395">
        <v>345.61095400000039</v>
      </c>
      <c r="AD1740" s="396">
        <v>540.09264900000085</v>
      </c>
      <c r="AE1740" s="396">
        <v>459.15487600000023</v>
      </c>
      <c r="AF1740" s="397">
        <v>122.03953600000001</v>
      </c>
      <c r="AG1740" s="398">
        <v>479.42457600000017</v>
      </c>
      <c r="AH1740" s="399">
        <v>740.96920500000203</v>
      </c>
      <c r="AI1740" s="400">
        <v>296.6061850000001</v>
      </c>
      <c r="AJ1740" s="401">
        <v>428.24154900000002</v>
      </c>
      <c r="AK1740" s="402">
        <v>342.6696339999998</v>
      </c>
      <c r="AL1740" s="402">
        <v>214.66052399999998</v>
      </c>
      <c r="AM1740" s="402">
        <v>72.445888999999994</v>
      </c>
      <c r="AN1740" s="403">
        <v>315.6406510000001</v>
      </c>
    </row>
    <row r="1741" spans="2:40" x14ac:dyDescent="0.25">
      <c r="B1741" s="2" t="s">
        <v>94</v>
      </c>
      <c r="C1741" s="50" t="s">
        <v>96</v>
      </c>
      <c r="D1741" s="51">
        <v>1517</v>
      </c>
      <c r="E1741" s="52">
        <v>294</v>
      </c>
      <c r="F1741" s="53">
        <v>360</v>
      </c>
      <c r="G1741" s="53">
        <v>375</v>
      </c>
      <c r="H1741" s="54">
        <v>488</v>
      </c>
      <c r="I1741" s="55">
        <v>728</v>
      </c>
      <c r="J1741" s="56">
        <v>783</v>
      </c>
      <c r="K1741" s="57">
        <v>224</v>
      </c>
      <c r="L1741" s="58">
        <v>177</v>
      </c>
      <c r="M1741" s="58">
        <v>51</v>
      </c>
      <c r="N1741" s="58">
        <v>74</v>
      </c>
      <c r="O1741" s="58">
        <v>370</v>
      </c>
      <c r="P1741" s="58">
        <v>256</v>
      </c>
      <c r="Q1741" s="58">
        <v>170</v>
      </c>
      <c r="R1741" s="58">
        <v>152</v>
      </c>
      <c r="S1741" s="59">
        <v>43</v>
      </c>
      <c r="T1741" s="60">
        <v>592</v>
      </c>
      <c r="U1741" s="61">
        <v>531</v>
      </c>
      <c r="V1741" s="62">
        <v>363</v>
      </c>
      <c r="W1741" s="63">
        <v>343</v>
      </c>
      <c r="X1741" s="64">
        <v>429</v>
      </c>
      <c r="Y1741" s="65">
        <v>725</v>
      </c>
      <c r="Z1741" s="66">
        <v>48</v>
      </c>
      <c r="AA1741" s="67">
        <v>1079</v>
      </c>
      <c r="AB1741" s="68">
        <v>380</v>
      </c>
      <c r="AC1741" s="69">
        <v>352</v>
      </c>
      <c r="AD1741" s="70">
        <v>542</v>
      </c>
      <c r="AE1741" s="70">
        <v>445</v>
      </c>
      <c r="AF1741" s="71">
        <v>118</v>
      </c>
      <c r="AG1741" s="72">
        <v>471</v>
      </c>
      <c r="AH1741" s="73">
        <v>729</v>
      </c>
      <c r="AI1741" s="74">
        <v>317</v>
      </c>
      <c r="AJ1741" s="75">
        <v>431</v>
      </c>
      <c r="AK1741" s="76">
        <v>338</v>
      </c>
      <c r="AL1741" s="76">
        <v>213</v>
      </c>
      <c r="AM1741" s="76">
        <v>70</v>
      </c>
      <c r="AN1741" s="77">
        <v>323</v>
      </c>
    </row>
    <row r="1742" spans="2:40" x14ac:dyDescent="0.25">
      <c r="B1742" s="2" t="s">
        <v>97</v>
      </c>
      <c r="C1742" s="747" t="s">
        <v>627</v>
      </c>
      <c r="D1742" s="78">
        <v>264.01831300000015</v>
      </c>
      <c r="E1742" s="79">
        <v>78.515054999999961</v>
      </c>
      <c r="F1742" s="80">
        <v>64.70754500000001</v>
      </c>
      <c r="G1742" s="80">
        <v>54.478160999999986</v>
      </c>
      <c r="H1742" s="81">
        <v>66.317551999999992</v>
      </c>
      <c r="I1742" s="82">
        <v>114.97665000000001</v>
      </c>
      <c r="J1742" s="83">
        <v>145.51017900000016</v>
      </c>
      <c r="K1742" s="84">
        <v>41.458604999999984</v>
      </c>
      <c r="L1742" s="85">
        <v>29.005739999999996</v>
      </c>
      <c r="M1742" s="85">
        <v>9.4600580000000001</v>
      </c>
      <c r="N1742" s="85">
        <v>8.9824359999999999</v>
      </c>
      <c r="O1742" s="85">
        <v>109.06226200000006</v>
      </c>
      <c r="P1742" s="85">
        <v>49.198815999999994</v>
      </c>
      <c r="Q1742" s="85">
        <v>6.7046700000000001</v>
      </c>
      <c r="R1742" s="85">
        <v>7.7801209999999985</v>
      </c>
      <c r="S1742" s="86">
        <v>2.3656050000000004</v>
      </c>
      <c r="T1742" s="87">
        <v>126.11853200000002</v>
      </c>
      <c r="U1742" s="88">
        <v>75.897763999999967</v>
      </c>
      <c r="V1742" s="89">
        <v>53.602181999999999</v>
      </c>
      <c r="W1742" s="90">
        <v>55.134355999999975</v>
      </c>
      <c r="X1742" s="91">
        <v>71.429258999999945</v>
      </c>
      <c r="Y1742" s="92">
        <v>131.48830000000004</v>
      </c>
      <c r="Z1742" s="93">
        <v>11.546416000000001</v>
      </c>
      <c r="AA1742" s="94">
        <v>164.51285100000007</v>
      </c>
      <c r="AB1742" s="95">
        <v>85.17740400000001</v>
      </c>
      <c r="AC1742" s="96">
        <v>61.286045999999985</v>
      </c>
      <c r="AD1742" s="97">
        <v>85.370986999999971</v>
      </c>
      <c r="AE1742" s="97">
        <v>82.410898000000003</v>
      </c>
      <c r="AF1742" s="98">
        <v>26.241787000000002</v>
      </c>
      <c r="AG1742" s="99">
        <v>83.61630199999999</v>
      </c>
      <c r="AH1742" s="100">
        <v>117.99546199999996</v>
      </c>
      <c r="AI1742" s="101">
        <v>62.406548999999977</v>
      </c>
      <c r="AJ1742" s="102">
        <v>70.252378999999976</v>
      </c>
      <c r="AK1742" s="103">
        <v>47.539302000000006</v>
      </c>
      <c r="AL1742" s="103">
        <v>48.703022999999995</v>
      </c>
      <c r="AM1742" s="103">
        <v>19.285736000000004</v>
      </c>
      <c r="AN1742" s="104">
        <v>51.578788999999979</v>
      </c>
    </row>
    <row r="1743" spans="2:40" x14ac:dyDescent="0.25">
      <c r="B1743" s="2" t="s">
        <v>99</v>
      </c>
      <c r="C1743" s="747"/>
      <c r="D1743" s="105">
        <v>0.17403976197584237</v>
      </c>
      <c r="E1743" s="106">
        <v>0.2875377031557827</v>
      </c>
      <c r="F1743" s="107">
        <v>0.1706197577407581</v>
      </c>
      <c r="G1743" s="107">
        <v>0.14364709596215447</v>
      </c>
      <c r="H1743" s="108">
        <v>0.13661330474587574</v>
      </c>
      <c r="I1743" s="109">
        <v>0.15467792755505813</v>
      </c>
      <c r="J1743" s="110">
        <v>0.1894148109705972</v>
      </c>
      <c r="K1743" s="111">
        <v>0.20183223489688973</v>
      </c>
      <c r="L1743" s="112">
        <v>0.16576607777062466</v>
      </c>
      <c r="M1743" s="112">
        <v>0.20055880938674772</v>
      </c>
      <c r="N1743" s="112">
        <v>0.16398391991342526</v>
      </c>
      <c r="O1743" s="112">
        <v>0.18617585637990977</v>
      </c>
      <c r="P1743" s="112">
        <v>0.14058416509465541</v>
      </c>
      <c r="Q1743" s="112">
        <v>0.20983000398148907</v>
      </c>
      <c r="R1743" s="112">
        <v>0.19666292473665156</v>
      </c>
      <c r="S1743" s="113">
        <v>8.6373269092437435E-2</v>
      </c>
      <c r="T1743" s="114">
        <v>0.18794414102184631</v>
      </c>
      <c r="U1743" s="115">
        <v>0.15106491041614742</v>
      </c>
      <c r="V1743" s="116">
        <v>0.17085946917258688</v>
      </c>
      <c r="W1743" s="117">
        <v>0.17598026148370946</v>
      </c>
      <c r="X1743" s="118">
        <v>0.16268888667792469</v>
      </c>
      <c r="Y1743" s="119">
        <v>0.17698611370050141</v>
      </c>
      <c r="Z1743" s="120">
        <v>0.25776768413813628</v>
      </c>
      <c r="AA1743" s="121">
        <v>0.15714030361794487</v>
      </c>
      <c r="AB1743" s="122">
        <v>0.20738611884663904</v>
      </c>
      <c r="AC1743" s="123">
        <v>0.17732668855165951</v>
      </c>
      <c r="AD1743" s="124">
        <v>0.15806730041237765</v>
      </c>
      <c r="AE1743" s="124">
        <v>0.17948387855081813</v>
      </c>
      <c r="AF1743" s="125">
        <v>0.21502693192802699</v>
      </c>
      <c r="AG1743" s="126">
        <v>0.17440971152884738</v>
      </c>
      <c r="AH1743" s="127">
        <v>0.159244758356725</v>
      </c>
      <c r="AI1743" s="128">
        <v>0.21040204876375035</v>
      </c>
      <c r="AJ1743" s="129">
        <v>0.16404848890549842</v>
      </c>
      <c r="AK1743" s="130">
        <v>0.13873217023951423</v>
      </c>
      <c r="AL1743" s="130">
        <v>0.22688392859788223</v>
      </c>
      <c r="AM1743" s="130">
        <v>0.26620883898601899</v>
      </c>
      <c r="AN1743" s="131">
        <v>0.16340984228929359</v>
      </c>
    </row>
    <row r="1744" spans="2:40" x14ac:dyDescent="0.25">
      <c r="B1744" s="2" t="s">
        <v>100</v>
      </c>
      <c r="C1744" s="747"/>
      <c r="D1744" s="132" t="s">
        <v>532</v>
      </c>
      <c r="E1744" s="133" t="s">
        <v>116</v>
      </c>
      <c r="F1744" s="134"/>
      <c r="G1744" s="134"/>
      <c r="H1744" s="135"/>
      <c r="I1744" s="136"/>
      <c r="J1744" s="236"/>
      <c r="K1744" s="138"/>
      <c r="L1744" s="139"/>
      <c r="M1744" s="139"/>
      <c r="N1744" s="139"/>
      <c r="O1744" s="139"/>
      <c r="P1744" s="139"/>
      <c r="Q1744" s="139"/>
      <c r="R1744" s="139"/>
      <c r="S1744" s="141"/>
      <c r="T1744" s="142"/>
      <c r="U1744" s="237"/>
      <c r="V1744" s="143"/>
      <c r="W1744" s="144"/>
      <c r="X1744" s="145"/>
      <c r="Y1744" s="146"/>
      <c r="Z1744" s="147"/>
      <c r="AA1744" s="148"/>
      <c r="AB1744" s="149"/>
      <c r="AC1744" s="150"/>
      <c r="AD1744" s="151"/>
      <c r="AE1744" s="151"/>
      <c r="AF1744" s="152"/>
      <c r="AG1744" s="238"/>
      <c r="AH1744" s="153"/>
      <c r="AI1744" s="154"/>
      <c r="AJ1744" s="155"/>
      <c r="AK1744" s="156"/>
      <c r="AL1744" s="140" t="s">
        <v>124</v>
      </c>
      <c r="AM1744" s="140" t="s">
        <v>124</v>
      </c>
      <c r="AN1744" s="157"/>
    </row>
    <row r="1745" spans="2:40" x14ac:dyDescent="0.25">
      <c r="B1745" s="2" t="s">
        <v>97</v>
      </c>
      <c r="C1745" s="747" t="s">
        <v>629</v>
      </c>
      <c r="D1745" s="158">
        <v>761.4272840000018</v>
      </c>
      <c r="E1745" s="159">
        <v>119.14833700000001</v>
      </c>
      <c r="F1745" s="160">
        <v>186.71099999999998</v>
      </c>
      <c r="G1745" s="160">
        <v>187.68308500000015</v>
      </c>
      <c r="H1745" s="161">
        <v>267.88486200000011</v>
      </c>
      <c r="I1745" s="162">
        <v>386.8850449999992</v>
      </c>
      <c r="J1745" s="163">
        <v>373.51383400000111</v>
      </c>
      <c r="K1745" s="164">
        <v>101.08670899999993</v>
      </c>
      <c r="L1745" s="165">
        <v>84.134365000000031</v>
      </c>
      <c r="M1745" s="165">
        <v>20.495242000000005</v>
      </c>
      <c r="N1745" s="165">
        <v>29.97061900000001</v>
      </c>
      <c r="O1745" s="165">
        <v>304.11258500000002</v>
      </c>
      <c r="P1745" s="165">
        <v>166.09691800000004</v>
      </c>
      <c r="Q1745" s="165">
        <v>17.39289700000003</v>
      </c>
      <c r="R1745" s="165">
        <v>21.192658000000016</v>
      </c>
      <c r="S1745" s="166">
        <v>16.945291000000001</v>
      </c>
      <c r="T1745" s="167">
        <v>351.78153100000026</v>
      </c>
      <c r="U1745" s="168">
        <v>258.81955900000031</v>
      </c>
      <c r="V1745" s="169">
        <v>141.39306400000001</v>
      </c>
      <c r="W1745" s="170">
        <v>170.07865700000005</v>
      </c>
      <c r="X1745" s="171">
        <v>200.18490499999999</v>
      </c>
      <c r="Y1745" s="172">
        <v>382.52692200000001</v>
      </c>
      <c r="Z1745" s="173">
        <v>22.058173000000004</v>
      </c>
      <c r="AA1745" s="174">
        <v>517.40671100000054</v>
      </c>
      <c r="AB1745" s="175">
        <v>212.92295100000004</v>
      </c>
      <c r="AC1745" s="176">
        <v>162.21567200000001</v>
      </c>
      <c r="AD1745" s="177">
        <v>277.66931899999997</v>
      </c>
      <c r="AE1745" s="177">
        <v>239.80301900000012</v>
      </c>
      <c r="AF1745" s="178">
        <v>53.84454599999998</v>
      </c>
      <c r="AG1745" s="179">
        <v>247.36206900000019</v>
      </c>
      <c r="AH1745" s="180">
        <v>374.55817300000029</v>
      </c>
      <c r="AI1745" s="181">
        <v>139.50704199999998</v>
      </c>
      <c r="AJ1745" s="182">
        <v>228.29175400000022</v>
      </c>
      <c r="AK1745" s="183">
        <v>169.95582500000003</v>
      </c>
      <c r="AL1745" s="183">
        <v>104.61751300000002</v>
      </c>
      <c r="AM1745" s="183">
        <v>40.270254000000001</v>
      </c>
      <c r="AN1745" s="184">
        <v>148.57559700000002</v>
      </c>
    </row>
    <row r="1746" spans="2:40" x14ac:dyDescent="0.25">
      <c r="B1746" s="2" t="s">
        <v>99</v>
      </c>
      <c r="C1746" s="747"/>
      <c r="D1746" s="185">
        <v>0.50192966451259902</v>
      </c>
      <c r="E1746" s="186">
        <v>0.4363448405635223</v>
      </c>
      <c r="F1746" s="187">
        <v>0.49231639969550206</v>
      </c>
      <c r="G1746" s="187">
        <v>0.49487959260350622</v>
      </c>
      <c r="H1746" s="188">
        <v>0.55183937261756721</v>
      </c>
      <c r="I1746" s="189">
        <v>0.52047591369765323</v>
      </c>
      <c r="J1746" s="190">
        <v>0.48621376695587171</v>
      </c>
      <c r="K1746" s="191">
        <v>0.49211873857891575</v>
      </c>
      <c r="L1746" s="192">
        <v>0.48082288856523325</v>
      </c>
      <c r="M1746" s="192">
        <v>0.4345112190235268</v>
      </c>
      <c r="N1746" s="192">
        <v>0.54714551663399358</v>
      </c>
      <c r="O1746" s="192">
        <v>0.51913851693524449</v>
      </c>
      <c r="P1746" s="192">
        <v>0.47461704244722985</v>
      </c>
      <c r="Q1746" s="192">
        <v>0.54432979501744838</v>
      </c>
      <c r="R1746" s="192">
        <v>0.53569990816641544</v>
      </c>
      <c r="S1746" s="193">
        <v>0.61870860916875725</v>
      </c>
      <c r="T1746" s="194">
        <v>0.52423126579958168</v>
      </c>
      <c r="U1746" s="195">
        <v>0.51514763325941781</v>
      </c>
      <c r="V1746" s="196">
        <v>0.45069702311233534</v>
      </c>
      <c r="W1746" s="197">
        <v>0.54286453498537557</v>
      </c>
      <c r="X1746" s="198">
        <v>0.45594564160571993</v>
      </c>
      <c r="Y1746" s="199">
        <v>0.51488956287817866</v>
      </c>
      <c r="Z1746" s="200">
        <v>0.49243714850810549</v>
      </c>
      <c r="AA1746" s="201">
        <v>0.49421943128626666</v>
      </c>
      <c r="AB1746" s="202">
        <v>0.51841524098648395</v>
      </c>
      <c r="AC1746" s="203">
        <v>0.4693591743044111</v>
      </c>
      <c r="AD1746" s="204">
        <v>0.51411423487083885</v>
      </c>
      <c r="AE1746" s="204">
        <v>0.5222704397459127</v>
      </c>
      <c r="AF1746" s="205">
        <v>0.44120575810776574</v>
      </c>
      <c r="AG1746" s="206">
        <v>0.51595617200900457</v>
      </c>
      <c r="AH1746" s="207">
        <v>0.50549762456052305</v>
      </c>
      <c r="AI1746" s="208">
        <v>0.47034434565145677</v>
      </c>
      <c r="AJ1746" s="209">
        <v>0.53309108967378649</v>
      </c>
      <c r="AK1746" s="210">
        <v>0.49597573912837606</v>
      </c>
      <c r="AL1746" s="210">
        <v>0.48736260887912503</v>
      </c>
      <c r="AM1746" s="210">
        <v>0.55586665518039269</v>
      </c>
      <c r="AN1746" s="211">
        <v>0.47071122344124161</v>
      </c>
    </row>
    <row r="1747" spans="2:40" x14ac:dyDescent="0.25">
      <c r="B1747" s="2" t="s">
        <v>100</v>
      </c>
      <c r="C1747" s="747"/>
      <c r="D1747" s="132" t="s">
        <v>651</v>
      </c>
      <c r="E1747" s="212"/>
      <c r="F1747" s="213"/>
      <c r="G1747" s="213"/>
      <c r="H1747" s="137" t="s">
        <v>267</v>
      </c>
      <c r="I1747" s="215"/>
      <c r="J1747" s="216"/>
      <c r="K1747" s="239"/>
      <c r="L1747" s="217"/>
      <c r="M1747" s="217"/>
      <c r="N1747" s="217"/>
      <c r="O1747" s="217"/>
      <c r="P1747" s="217"/>
      <c r="Q1747" s="217"/>
      <c r="R1747" s="217"/>
      <c r="S1747" s="240"/>
      <c r="T1747" s="218"/>
      <c r="U1747" s="219"/>
      <c r="V1747" s="220"/>
      <c r="W1747" s="133" t="s">
        <v>202</v>
      </c>
      <c r="X1747" s="222"/>
      <c r="Y1747" s="223"/>
      <c r="Z1747" s="224"/>
      <c r="AA1747" s="225"/>
      <c r="AB1747" s="226"/>
      <c r="AC1747" s="227"/>
      <c r="AD1747" s="228"/>
      <c r="AE1747" s="228"/>
      <c r="AF1747" s="229"/>
      <c r="AG1747" s="230"/>
      <c r="AH1747" s="231"/>
      <c r="AI1747" s="232"/>
      <c r="AJ1747" s="233"/>
      <c r="AK1747" s="234"/>
      <c r="AL1747" s="234"/>
      <c r="AM1747" s="234"/>
      <c r="AN1747" s="235"/>
    </row>
    <row r="1748" spans="2:40" x14ac:dyDescent="0.25">
      <c r="B1748" s="2" t="s">
        <v>97</v>
      </c>
      <c r="C1748" s="747" t="s">
        <v>630</v>
      </c>
      <c r="D1748" s="78">
        <v>311.51388399999996</v>
      </c>
      <c r="E1748" s="79">
        <v>60.008798000000006</v>
      </c>
      <c r="F1748" s="80">
        <v>67.055213999999992</v>
      </c>
      <c r="G1748" s="80">
        <v>83.43222700000004</v>
      </c>
      <c r="H1748" s="81">
        <v>101.01764499999996</v>
      </c>
      <c r="I1748" s="82">
        <v>185.662139</v>
      </c>
      <c r="J1748" s="83">
        <v>125.85174500000001</v>
      </c>
      <c r="K1748" s="84">
        <v>36.49896900000001</v>
      </c>
      <c r="L1748" s="85">
        <v>45.965581</v>
      </c>
      <c r="M1748" s="85">
        <v>11.954166000000003</v>
      </c>
      <c r="N1748" s="85">
        <v>9.769832000000001</v>
      </c>
      <c r="O1748" s="85">
        <v>109.13119200000014</v>
      </c>
      <c r="P1748" s="85">
        <v>85.971829000000014</v>
      </c>
      <c r="Q1748" s="85">
        <v>4.7663589999999996</v>
      </c>
      <c r="R1748" s="85">
        <v>4.1080619999999994</v>
      </c>
      <c r="S1748" s="86">
        <v>3.3478939999999993</v>
      </c>
      <c r="T1748" s="87">
        <v>130.20839200000006</v>
      </c>
      <c r="U1748" s="88">
        <v>105.76941299999999</v>
      </c>
      <c r="V1748" s="89">
        <v>72.748266999999998</v>
      </c>
      <c r="W1748" s="90">
        <v>59.634362999999993</v>
      </c>
      <c r="X1748" s="91">
        <v>107.76065000000003</v>
      </c>
      <c r="Y1748" s="92">
        <v>142.28152100000005</v>
      </c>
      <c r="Z1748" s="93">
        <v>8.1197549999999996</v>
      </c>
      <c r="AA1748" s="94">
        <v>234.53200200000012</v>
      </c>
      <c r="AB1748" s="95">
        <v>66.055837999999994</v>
      </c>
      <c r="AC1748" s="96">
        <v>74.592799000000028</v>
      </c>
      <c r="AD1748" s="97">
        <v>116.81249099999999</v>
      </c>
      <c r="AE1748" s="97">
        <v>87.121740000000003</v>
      </c>
      <c r="AF1748" s="98">
        <v>29.336310999999998</v>
      </c>
      <c r="AG1748" s="99">
        <v>90.39787400000003</v>
      </c>
      <c r="AH1748" s="100">
        <v>154.57696900000005</v>
      </c>
      <c r="AI1748" s="101">
        <v>66.539040999999983</v>
      </c>
      <c r="AJ1748" s="102">
        <v>82.706446000000028</v>
      </c>
      <c r="AK1748" s="103">
        <v>91.883769999999984</v>
      </c>
      <c r="AL1748" s="103">
        <v>30.998710000000013</v>
      </c>
      <c r="AM1748" s="103">
        <v>9.2415630000000011</v>
      </c>
      <c r="AN1748" s="104">
        <v>73.011957999999993</v>
      </c>
    </row>
    <row r="1749" spans="2:40" x14ac:dyDescent="0.25">
      <c r="B1749" s="2" t="s">
        <v>99</v>
      </c>
      <c r="C1749" s="747"/>
      <c r="D1749" s="105">
        <v>0.20534864270392536</v>
      </c>
      <c r="E1749" s="106">
        <v>0.2197641197100268</v>
      </c>
      <c r="F1749" s="107">
        <v>0.17681005156252938</v>
      </c>
      <c r="G1749" s="107">
        <v>0.21999268878046865</v>
      </c>
      <c r="H1749" s="108">
        <v>0.20809505032839101</v>
      </c>
      <c r="I1749" s="109">
        <v>0.24977101773237553</v>
      </c>
      <c r="J1749" s="110">
        <v>0.16382485853099518</v>
      </c>
      <c r="K1749" s="111">
        <v>0.1776873217201182</v>
      </c>
      <c r="L1749" s="112">
        <v>0.2626905596898389</v>
      </c>
      <c r="M1749" s="112">
        <v>0.25343537007611805</v>
      </c>
      <c r="N1749" s="112">
        <v>0.17835867110610298</v>
      </c>
      <c r="O1749" s="112">
        <v>0.18629352404556193</v>
      </c>
      <c r="P1749" s="112">
        <v>0.24566196474373464</v>
      </c>
      <c r="Q1749" s="112">
        <v>0.14916843453103676</v>
      </c>
      <c r="R1749" s="112">
        <v>0.10384202095565072</v>
      </c>
      <c r="S1749" s="113">
        <v>0.12223872935462878</v>
      </c>
      <c r="T1749" s="114">
        <v>0.19403892513017715</v>
      </c>
      <c r="U1749" s="115">
        <v>0.21052065380494611</v>
      </c>
      <c r="V1749" s="116">
        <v>0.23188851309906783</v>
      </c>
      <c r="W1749" s="117">
        <v>0.19034358167082699</v>
      </c>
      <c r="X1749" s="118">
        <v>0.24543807987969643</v>
      </c>
      <c r="Y1749" s="119">
        <v>0.19151402408568885</v>
      </c>
      <c r="Z1749" s="120">
        <v>0.18126927369662177</v>
      </c>
      <c r="AA1749" s="121">
        <v>0.22402158724004156</v>
      </c>
      <c r="AB1749" s="122">
        <v>0.16082978849628163</v>
      </c>
      <c r="AC1749" s="123">
        <v>0.21582880443077607</v>
      </c>
      <c r="AD1749" s="124">
        <v>0.21628231973955231</v>
      </c>
      <c r="AE1749" s="124">
        <v>0.18974368901180952</v>
      </c>
      <c r="AF1749" s="125">
        <v>0.24038366550328408</v>
      </c>
      <c r="AG1749" s="126">
        <v>0.18855494383333407</v>
      </c>
      <c r="AH1749" s="127">
        <v>0.20861456583745555</v>
      </c>
      <c r="AI1749" s="128">
        <v>0.22433463752618632</v>
      </c>
      <c r="AJ1749" s="129">
        <v>0.19313036344355275</v>
      </c>
      <c r="AK1749" s="130">
        <v>0.26814097568972228</v>
      </c>
      <c r="AL1749" s="130">
        <v>0.14440806079463411</v>
      </c>
      <c r="AM1749" s="130">
        <v>0.12756504375286226</v>
      </c>
      <c r="AN1749" s="131">
        <v>0.23131354522519967</v>
      </c>
    </row>
    <row r="1750" spans="2:40" x14ac:dyDescent="0.25">
      <c r="B1750" s="2" t="s">
        <v>100</v>
      </c>
      <c r="C1750" s="747"/>
      <c r="D1750" s="132" t="s">
        <v>652</v>
      </c>
      <c r="E1750" s="241"/>
      <c r="F1750" s="134"/>
      <c r="G1750" s="134"/>
      <c r="H1750" s="135"/>
      <c r="I1750" s="133" t="s">
        <v>149</v>
      </c>
      <c r="J1750" s="236"/>
      <c r="K1750" s="133" t="s">
        <v>321</v>
      </c>
      <c r="L1750" s="140" t="s">
        <v>653</v>
      </c>
      <c r="M1750" s="140" t="s">
        <v>321</v>
      </c>
      <c r="N1750" s="139"/>
      <c r="O1750" s="140" t="s">
        <v>321</v>
      </c>
      <c r="P1750" s="140" t="s">
        <v>654</v>
      </c>
      <c r="Q1750" s="139"/>
      <c r="R1750" s="139"/>
      <c r="S1750" s="141"/>
      <c r="T1750" s="142"/>
      <c r="U1750" s="237"/>
      <c r="V1750" s="143"/>
      <c r="W1750" s="144"/>
      <c r="X1750" s="140" t="s">
        <v>109</v>
      </c>
      <c r="Y1750" s="146"/>
      <c r="Z1750" s="147"/>
      <c r="AA1750" s="140" t="s">
        <v>131</v>
      </c>
      <c r="AB1750" s="149"/>
      <c r="AC1750" s="150"/>
      <c r="AD1750" s="151"/>
      <c r="AE1750" s="151"/>
      <c r="AF1750" s="152"/>
      <c r="AG1750" s="238"/>
      <c r="AH1750" s="153"/>
      <c r="AI1750" s="154"/>
      <c r="AJ1750" s="155"/>
      <c r="AK1750" s="140" t="s">
        <v>260</v>
      </c>
      <c r="AL1750" s="156"/>
      <c r="AM1750" s="156"/>
      <c r="AN1750" s="242" t="s">
        <v>301</v>
      </c>
    </row>
    <row r="1751" spans="2:40" x14ac:dyDescent="0.25">
      <c r="B1751" s="2" t="s">
        <v>97</v>
      </c>
      <c r="C1751" s="747" t="s">
        <v>357</v>
      </c>
      <c r="D1751" s="158">
        <v>180.04048500000005</v>
      </c>
      <c r="E1751" s="159">
        <v>15.387844000000001</v>
      </c>
      <c r="F1751" s="160">
        <v>60.776251999999985</v>
      </c>
      <c r="G1751" s="160">
        <v>53.656525999999985</v>
      </c>
      <c r="H1751" s="161">
        <v>50.219862999999989</v>
      </c>
      <c r="I1751" s="162">
        <v>55.805558999999967</v>
      </c>
      <c r="J1751" s="163">
        <v>123.33332899999998</v>
      </c>
      <c r="K1751" s="164">
        <v>26.366934000000008</v>
      </c>
      <c r="L1751" s="165">
        <v>15.874264</v>
      </c>
      <c r="M1751" s="165">
        <v>5.2590329999999996</v>
      </c>
      <c r="N1751" s="165">
        <v>6.0534350000000003</v>
      </c>
      <c r="O1751" s="165">
        <v>63.496352999999999</v>
      </c>
      <c r="P1751" s="165">
        <v>48.692305999999981</v>
      </c>
      <c r="Q1751" s="165">
        <v>3.0889399999999996</v>
      </c>
      <c r="R1751" s="165">
        <v>6.4798489999999989</v>
      </c>
      <c r="S1751" s="166">
        <v>4.7293710000000004</v>
      </c>
      <c r="T1751" s="167">
        <v>62.934181999999993</v>
      </c>
      <c r="U1751" s="168">
        <v>61.93148799999998</v>
      </c>
      <c r="V1751" s="169">
        <v>45.977360999999988</v>
      </c>
      <c r="W1751" s="170">
        <v>28.451147000000002</v>
      </c>
      <c r="X1751" s="171">
        <v>59.679508999999989</v>
      </c>
      <c r="Y1751" s="172">
        <v>86.633293999999992</v>
      </c>
      <c r="Z1751" s="173">
        <v>3.0695410000000001</v>
      </c>
      <c r="AA1751" s="174">
        <v>130.46540899999999</v>
      </c>
      <c r="AB1751" s="175">
        <v>46.562732999999987</v>
      </c>
      <c r="AC1751" s="176">
        <v>47.516436999999989</v>
      </c>
      <c r="AD1751" s="177">
        <v>60.239851999999985</v>
      </c>
      <c r="AE1751" s="177">
        <v>49.81921899999999</v>
      </c>
      <c r="AF1751" s="178">
        <v>12.616892</v>
      </c>
      <c r="AG1751" s="179">
        <v>58.048330999999997</v>
      </c>
      <c r="AH1751" s="180">
        <v>93.838601000000011</v>
      </c>
      <c r="AI1751" s="181">
        <v>28.153553000000006</v>
      </c>
      <c r="AJ1751" s="182">
        <v>46.990970000000004</v>
      </c>
      <c r="AK1751" s="183">
        <v>33.290737</v>
      </c>
      <c r="AL1751" s="183">
        <v>30.341278000000006</v>
      </c>
      <c r="AM1751" s="183">
        <v>3.648336</v>
      </c>
      <c r="AN1751" s="184">
        <v>42.474306999999989</v>
      </c>
    </row>
    <row r="1752" spans="2:40" x14ac:dyDescent="0.25">
      <c r="B1752" s="2" t="s">
        <v>99</v>
      </c>
      <c r="C1752" s="747"/>
      <c r="D1752" s="185">
        <v>0.1186819308076376</v>
      </c>
      <c r="E1752" s="186">
        <v>5.6353336570667822E-2</v>
      </c>
      <c r="F1752" s="187">
        <v>0.16025379100120801</v>
      </c>
      <c r="G1752" s="187">
        <v>0.14148062265387107</v>
      </c>
      <c r="H1752" s="188">
        <v>0.10345227230816859</v>
      </c>
      <c r="I1752" s="189">
        <v>7.5075141014906213E-2</v>
      </c>
      <c r="J1752" s="190">
        <v>0.16054656354253707</v>
      </c>
      <c r="K1752" s="191">
        <v>0.12836170480407605</v>
      </c>
      <c r="L1752" s="192">
        <v>9.0720473974303981E-2</v>
      </c>
      <c r="M1752" s="192">
        <v>0.11149460151360761</v>
      </c>
      <c r="N1752" s="192">
        <v>0.11051189234647767</v>
      </c>
      <c r="O1752" s="192">
        <v>0.10839210263927999</v>
      </c>
      <c r="P1752" s="192">
        <v>0.13913682771437993</v>
      </c>
      <c r="Q1752" s="192">
        <v>9.6671766470024734E-2</v>
      </c>
      <c r="R1752" s="192">
        <v>0.16379514614128327</v>
      </c>
      <c r="S1752" s="193">
        <v>0.17267939238417651</v>
      </c>
      <c r="T1752" s="194">
        <v>9.3785668048392279E-2</v>
      </c>
      <c r="U1752" s="195">
        <v>0.12326680251948806</v>
      </c>
      <c r="V1752" s="196">
        <v>0.14655499461601015</v>
      </c>
      <c r="W1752" s="197">
        <v>9.0811621860087718E-2</v>
      </c>
      <c r="X1752" s="198">
        <v>0.13592739183665889</v>
      </c>
      <c r="Y1752" s="199">
        <v>0.11661029933562878</v>
      </c>
      <c r="Z1752" s="200">
        <v>6.8525893657136461E-2</v>
      </c>
      <c r="AA1752" s="201">
        <v>0.12461867785574605</v>
      </c>
      <c r="AB1752" s="202">
        <v>0.11336885167059468</v>
      </c>
      <c r="AC1752" s="203">
        <v>0.13748533271315219</v>
      </c>
      <c r="AD1752" s="204">
        <v>0.11153614497722945</v>
      </c>
      <c r="AE1752" s="204">
        <v>0.10850199269145942</v>
      </c>
      <c r="AF1752" s="205">
        <v>0.10338364446092289</v>
      </c>
      <c r="AG1752" s="206">
        <v>0.12107917262881404</v>
      </c>
      <c r="AH1752" s="207">
        <v>0.12664305124529399</v>
      </c>
      <c r="AI1752" s="208">
        <v>9.4918968058606043E-2</v>
      </c>
      <c r="AJ1752" s="209">
        <v>0.10973005797716277</v>
      </c>
      <c r="AK1752" s="210">
        <v>9.7151114942387984E-2</v>
      </c>
      <c r="AL1752" s="210">
        <v>0.14134540172835883</v>
      </c>
      <c r="AM1752" s="210">
        <v>5.0359462080726211E-2</v>
      </c>
      <c r="AN1752" s="211">
        <v>0.13456538904426468</v>
      </c>
    </row>
    <row r="1753" spans="2:40" x14ac:dyDescent="0.25">
      <c r="B1753" s="2" t="s">
        <v>100</v>
      </c>
      <c r="C1753" s="747"/>
      <c r="D1753" s="132" t="s">
        <v>655</v>
      </c>
      <c r="E1753" s="212"/>
      <c r="F1753" s="140" t="s">
        <v>656</v>
      </c>
      <c r="G1753" s="140" t="s">
        <v>127</v>
      </c>
      <c r="H1753" s="137" t="s">
        <v>127</v>
      </c>
      <c r="I1753" s="215"/>
      <c r="J1753" s="137" t="s">
        <v>103</v>
      </c>
      <c r="K1753" s="239"/>
      <c r="L1753" s="217"/>
      <c r="M1753" s="217"/>
      <c r="N1753" s="217"/>
      <c r="O1753" s="217"/>
      <c r="P1753" s="217"/>
      <c r="Q1753" s="217"/>
      <c r="R1753" s="140" t="s">
        <v>120</v>
      </c>
      <c r="S1753" s="240"/>
      <c r="T1753" s="218"/>
      <c r="U1753" s="219"/>
      <c r="V1753" s="137" t="s">
        <v>300</v>
      </c>
      <c r="W1753" s="221"/>
      <c r="X1753" s="222"/>
      <c r="Y1753" s="223"/>
      <c r="Z1753" s="224"/>
      <c r="AA1753" s="225"/>
      <c r="AB1753" s="226"/>
      <c r="AC1753" s="227"/>
      <c r="AD1753" s="228"/>
      <c r="AE1753" s="228"/>
      <c r="AF1753" s="229"/>
      <c r="AG1753" s="230"/>
      <c r="AH1753" s="231"/>
      <c r="AI1753" s="232"/>
      <c r="AJ1753" s="233"/>
      <c r="AK1753" s="234"/>
      <c r="AL1753" s="140" t="s">
        <v>133</v>
      </c>
      <c r="AM1753" s="234"/>
      <c r="AN1753" s="242" t="s">
        <v>133</v>
      </c>
    </row>
    <row r="1754" spans="2:40" x14ac:dyDescent="0.25">
      <c r="B1754" s="2" t="s">
        <v>97</v>
      </c>
      <c r="C1754" s="748" t="s">
        <v>330</v>
      </c>
      <c r="D1754" s="78">
        <v>1025.4455970000035</v>
      </c>
      <c r="E1754" s="79">
        <v>197.66339200000004</v>
      </c>
      <c r="F1754" s="80">
        <v>251.41854500000011</v>
      </c>
      <c r="G1754" s="80">
        <v>242.16124600000012</v>
      </c>
      <c r="H1754" s="81">
        <v>334.20241399999918</v>
      </c>
      <c r="I1754" s="82">
        <v>501.8616949999988</v>
      </c>
      <c r="J1754" s="83">
        <v>519.0240130000019</v>
      </c>
      <c r="K1754" s="84">
        <v>142.54531399999996</v>
      </c>
      <c r="L1754" s="85">
        <v>113.14010500000005</v>
      </c>
      <c r="M1754" s="85">
        <v>29.955299999999998</v>
      </c>
      <c r="N1754" s="85">
        <v>38.953055000000013</v>
      </c>
      <c r="O1754" s="85">
        <v>413.17484700000063</v>
      </c>
      <c r="P1754" s="85">
        <v>215.29573400000007</v>
      </c>
      <c r="Q1754" s="85">
        <v>24.097567000000044</v>
      </c>
      <c r="R1754" s="85">
        <v>28.97277900000001</v>
      </c>
      <c r="S1754" s="86">
        <v>19.310896000000003</v>
      </c>
      <c r="T1754" s="87">
        <v>477.9000630000005</v>
      </c>
      <c r="U1754" s="88">
        <v>334.71732300000019</v>
      </c>
      <c r="V1754" s="89">
        <v>194.99524600000007</v>
      </c>
      <c r="W1754" s="90">
        <v>225.21301300000016</v>
      </c>
      <c r="X1754" s="91">
        <v>271.61416400000007</v>
      </c>
      <c r="Y1754" s="92">
        <v>514.01522200000022</v>
      </c>
      <c r="Z1754" s="93">
        <v>33.604588999999997</v>
      </c>
      <c r="AA1754" s="94">
        <v>681.91956200000209</v>
      </c>
      <c r="AB1754" s="95">
        <v>298.10035500000015</v>
      </c>
      <c r="AC1754" s="96">
        <v>223.50171800000015</v>
      </c>
      <c r="AD1754" s="97">
        <v>363.04030599999999</v>
      </c>
      <c r="AE1754" s="97">
        <v>322.21391699999992</v>
      </c>
      <c r="AF1754" s="98">
        <v>80.086332999999996</v>
      </c>
      <c r="AG1754" s="99">
        <v>330.97837099999992</v>
      </c>
      <c r="AH1754" s="100">
        <v>492.55363500000061</v>
      </c>
      <c r="AI1754" s="101">
        <v>201.91359100000011</v>
      </c>
      <c r="AJ1754" s="102">
        <v>298.54413300000056</v>
      </c>
      <c r="AK1754" s="103">
        <v>217.49512700000008</v>
      </c>
      <c r="AL1754" s="103">
        <v>153.32053600000003</v>
      </c>
      <c r="AM1754" s="103">
        <v>59.55598999999998</v>
      </c>
      <c r="AN1754" s="104">
        <v>200.15438600000013</v>
      </c>
    </row>
    <row r="1755" spans="2:40" x14ac:dyDescent="0.25">
      <c r="B1755" s="2" t="s">
        <v>99</v>
      </c>
      <c r="C1755" s="748" t="s">
        <v>331</v>
      </c>
      <c r="D1755" s="105">
        <v>0.67596942648844249</v>
      </c>
      <c r="E1755" s="106">
        <v>0.72388254371930527</v>
      </c>
      <c r="F1755" s="107">
        <v>0.66293615743626044</v>
      </c>
      <c r="G1755" s="107">
        <v>0.63852668856566064</v>
      </c>
      <c r="H1755" s="108">
        <v>0.68845267736344118</v>
      </c>
      <c r="I1755" s="109">
        <v>0.67515384125271083</v>
      </c>
      <c r="J1755" s="110">
        <v>0.67562857792646969</v>
      </c>
      <c r="K1755" s="111">
        <v>0.6939509734758057</v>
      </c>
      <c r="L1755" s="112">
        <v>0.64658896633585816</v>
      </c>
      <c r="M1755" s="112">
        <v>0.63507002841027438</v>
      </c>
      <c r="N1755" s="112">
        <v>0.71112943654741878</v>
      </c>
      <c r="O1755" s="112">
        <v>0.70531437331515523</v>
      </c>
      <c r="P1755" s="112">
        <v>0.61520120754188534</v>
      </c>
      <c r="Q1755" s="112">
        <v>0.75415979899893804</v>
      </c>
      <c r="R1755" s="112">
        <v>0.73236283290306692</v>
      </c>
      <c r="S1755" s="113">
        <v>0.70508187826119484</v>
      </c>
      <c r="T1755" s="114">
        <v>0.71217540682142844</v>
      </c>
      <c r="U1755" s="115">
        <v>0.66621254367556504</v>
      </c>
      <c r="V1755" s="116">
        <v>0.62155649228492238</v>
      </c>
      <c r="W1755" s="117">
        <v>0.7188447964690855</v>
      </c>
      <c r="X1755" s="118">
        <v>0.61863452828364496</v>
      </c>
      <c r="Y1755" s="119">
        <v>0.69187567657868032</v>
      </c>
      <c r="Z1755" s="120">
        <v>0.75020483264624171</v>
      </c>
      <c r="AA1755" s="121">
        <v>0.65135973490421284</v>
      </c>
      <c r="AB1755" s="122">
        <v>0.72580135983312333</v>
      </c>
      <c r="AC1755" s="123">
        <v>0.6466858628560711</v>
      </c>
      <c r="AD1755" s="124">
        <v>0.67218153528321656</v>
      </c>
      <c r="AE1755" s="124">
        <v>0.70175431829673041</v>
      </c>
      <c r="AF1755" s="125">
        <v>0.65623269003579277</v>
      </c>
      <c r="AG1755" s="126">
        <v>0.69036588353785144</v>
      </c>
      <c r="AH1755" s="127">
        <v>0.66474238291724863</v>
      </c>
      <c r="AI1755" s="128">
        <v>0.68074639441520768</v>
      </c>
      <c r="AJ1755" s="129">
        <v>0.69713957857928577</v>
      </c>
      <c r="AK1755" s="130">
        <v>0.63470790936789045</v>
      </c>
      <c r="AL1755" s="130">
        <v>0.7142465374770075</v>
      </c>
      <c r="AM1755" s="130">
        <v>0.82207549416641124</v>
      </c>
      <c r="AN1755" s="131">
        <v>0.63412106573053562</v>
      </c>
    </row>
    <row r="1756" spans="2:40" x14ac:dyDescent="0.25">
      <c r="B1756" s="2" t="s">
        <v>100</v>
      </c>
      <c r="C1756" s="748"/>
      <c r="D1756" s="404" t="s">
        <v>657</v>
      </c>
      <c r="E1756" s="408" t="s">
        <v>113</v>
      </c>
      <c r="F1756" s="421"/>
      <c r="G1756" s="421"/>
      <c r="H1756" s="422"/>
      <c r="I1756" s="423"/>
      <c r="J1756" s="424"/>
      <c r="K1756" s="425"/>
      <c r="L1756" s="426"/>
      <c r="M1756" s="426"/>
      <c r="N1756" s="426"/>
      <c r="O1756" s="418" t="s">
        <v>130</v>
      </c>
      <c r="P1756" s="426"/>
      <c r="Q1756" s="418" t="s">
        <v>504</v>
      </c>
      <c r="R1756" s="418" t="s">
        <v>130</v>
      </c>
      <c r="S1756" s="427"/>
      <c r="T1756" s="408" t="s">
        <v>105</v>
      </c>
      <c r="U1756" s="429"/>
      <c r="V1756" s="430"/>
      <c r="W1756" s="408" t="s">
        <v>202</v>
      </c>
      <c r="X1756" s="432"/>
      <c r="Y1756" s="414" t="s">
        <v>202</v>
      </c>
      <c r="Z1756" s="434"/>
      <c r="AA1756" s="435"/>
      <c r="AB1756" s="414" t="s">
        <v>188</v>
      </c>
      <c r="AC1756" s="436"/>
      <c r="AD1756" s="437"/>
      <c r="AE1756" s="437"/>
      <c r="AF1756" s="438"/>
      <c r="AG1756" s="439"/>
      <c r="AH1756" s="444"/>
      <c r="AI1756" s="445"/>
      <c r="AJ1756" s="440"/>
      <c r="AK1756" s="441"/>
      <c r="AL1756" s="441"/>
      <c r="AM1756" s="418" t="s">
        <v>290</v>
      </c>
      <c r="AN1756" s="442"/>
    </row>
    <row r="1757" spans="2:40" x14ac:dyDescent="0.25">
      <c r="B1757" s="2" t="s">
        <v>229</v>
      </c>
      <c r="C1757" s="1" t="s">
        <v>230</v>
      </c>
    </row>
    <row r="1758" spans="2:40" x14ac:dyDescent="0.25">
      <c r="B1758" s="2" t="s">
        <v>229</v>
      </c>
      <c r="C1758" s="1" t="s">
        <v>231</v>
      </c>
    </row>
    <row r="1759" spans="2:40" x14ac:dyDescent="0.25">
      <c r="B1759" s="2" t="s">
        <v>229</v>
      </c>
      <c r="C1759" s="1" t="s">
        <v>232</v>
      </c>
    </row>
    <row r="1760" spans="2:40" x14ac:dyDescent="0.25">
      <c r="B1760" s="2" t="s">
        <v>233</v>
      </c>
      <c r="C1760" s="1"/>
    </row>
    <row r="1762" spans="2:40" x14ac:dyDescent="0.25">
      <c r="B1762" s="2" t="s">
        <v>1</v>
      </c>
      <c r="C1762" s="1"/>
    </row>
    <row r="1765" spans="2:40" x14ac:dyDescent="0.25">
      <c r="B1765" s="2" t="s">
        <v>2</v>
      </c>
      <c r="C1765" s="1" t="s">
        <v>658</v>
      </c>
    </row>
    <row r="1766" spans="2:40" x14ac:dyDescent="0.25">
      <c r="B1766" s="2" t="s">
        <v>4</v>
      </c>
      <c r="C1766" s="1" t="s">
        <v>659</v>
      </c>
    </row>
    <row r="1769" spans="2:40" ht="25" x14ac:dyDescent="0.25">
      <c r="B1769" s="2" t="s">
        <v>6</v>
      </c>
      <c r="C1769" s="4" t="s">
        <v>7</v>
      </c>
      <c r="D1769" s="376" t="s">
        <v>8</v>
      </c>
      <c r="E1769" s="745" t="s">
        <v>9</v>
      </c>
      <c r="F1769" s="745"/>
      <c r="G1769" s="745"/>
      <c r="H1769" s="745"/>
      <c r="I1769" s="745" t="s">
        <v>10</v>
      </c>
      <c r="J1769" s="745"/>
      <c r="K1769" s="745" t="s">
        <v>11</v>
      </c>
      <c r="L1769" s="745"/>
      <c r="M1769" s="745"/>
      <c r="N1769" s="745"/>
      <c r="O1769" s="745"/>
      <c r="P1769" s="745"/>
      <c r="Q1769" s="745"/>
      <c r="R1769" s="745"/>
      <c r="S1769" s="745"/>
      <c r="T1769" s="745" t="s">
        <v>12</v>
      </c>
      <c r="U1769" s="745"/>
      <c r="V1769" s="745"/>
      <c r="W1769" s="745" t="s">
        <v>13</v>
      </c>
      <c r="X1769" s="745"/>
      <c r="Y1769" s="745"/>
      <c r="Z1769" s="745" t="s">
        <v>14</v>
      </c>
      <c r="AA1769" s="745"/>
      <c r="AB1769" s="745"/>
      <c r="AC1769" s="745" t="s">
        <v>15</v>
      </c>
      <c r="AD1769" s="745"/>
      <c r="AE1769" s="745"/>
      <c r="AF1769" s="745"/>
      <c r="AG1769" s="745" t="s">
        <v>16</v>
      </c>
      <c r="AH1769" s="745"/>
      <c r="AI1769" s="745"/>
      <c r="AJ1769" s="746" t="s">
        <v>17</v>
      </c>
      <c r="AK1769" s="746"/>
      <c r="AL1769" s="746"/>
      <c r="AM1769" s="746"/>
      <c r="AN1769" s="746"/>
    </row>
    <row r="1770" spans="2:40" ht="50" x14ac:dyDescent="0.25">
      <c r="B1770" s="2" t="s">
        <v>6</v>
      </c>
      <c r="C1770" s="10" t="s">
        <v>18</v>
      </c>
      <c r="D1770" s="5" t="s">
        <v>19</v>
      </c>
      <c r="E1770" s="6" t="s">
        <v>20</v>
      </c>
      <c r="F1770" s="7" t="s">
        <v>21</v>
      </c>
      <c r="G1770" s="7" t="s">
        <v>22</v>
      </c>
      <c r="H1770" s="8" t="s">
        <v>23</v>
      </c>
      <c r="I1770" s="6" t="s">
        <v>24</v>
      </c>
      <c r="J1770" s="8" t="s">
        <v>25</v>
      </c>
      <c r="K1770" s="6" t="s">
        <v>26</v>
      </c>
      <c r="L1770" s="7" t="s">
        <v>27</v>
      </c>
      <c r="M1770" s="7" t="s">
        <v>28</v>
      </c>
      <c r="N1770" s="7" t="s">
        <v>29</v>
      </c>
      <c r="O1770" s="7" t="s">
        <v>30</v>
      </c>
      <c r="P1770" s="7" t="s">
        <v>31</v>
      </c>
      <c r="Q1770" s="7" t="s">
        <v>32</v>
      </c>
      <c r="R1770" s="7" t="s">
        <v>33</v>
      </c>
      <c r="S1770" s="8" t="s">
        <v>34</v>
      </c>
      <c r="T1770" s="6" t="s">
        <v>35</v>
      </c>
      <c r="U1770" s="7" t="s">
        <v>36</v>
      </c>
      <c r="V1770" s="8" t="s">
        <v>37</v>
      </c>
      <c r="W1770" s="6" t="s">
        <v>38</v>
      </c>
      <c r="X1770" s="7" t="s">
        <v>39</v>
      </c>
      <c r="Y1770" s="8" t="s">
        <v>40</v>
      </c>
      <c r="Z1770" s="6" t="s">
        <v>41</v>
      </c>
      <c r="AA1770" s="7" t="s">
        <v>42</v>
      </c>
      <c r="AB1770" s="8" t="s">
        <v>43</v>
      </c>
      <c r="AC1770" s="6" t="s">
        <v>44</v>
      </c>
      <c r="AD1770" s="7" t="s">
        <v>45</v>
      </c>
      <c r="AE1770" s="7" t="s">
        <v>46</v>
      </c>
      <c r="AF1770" s="8" t="s">
        <v>47</v>
      </c>
      <c r="AG1770" s="6" t="s">
        <v>48</v>
      </c>
      <c r="AH1770" s="7" t="s">
        <v>49</v>
      </c>
      <c r="AI1770" s="8" t="s">
        <v>50</v>
      </c>
      <c r="AJ1770" s="6" t="s">
        <v>51</v>
      </c>
      <c r="AK1770" s="7" t="s">
        <v>52</v>
      </c>
      <c r="AL1770" s="7" t="s">
        <v>53</v>
      </c>
      <c r="AM1770" s="7" t="s">
        <v>54</v>
      </c>
      <c r="AN1770" s="9" t="s">
        <v>55</v>
      </c>
    </row>
    <row r="1771" spans="2:40" x14ac:dyDescent="0.25">
      <c r="B1771" s="2" t="s">
        <v>6</v>
      </c>
      <c r="C1771" s="10" t="s">
        <v>56</v>
      </c>
      <c r="D1771" s="11" t="s">
        <v>57</v>
      </c>
      <c r="E1771" s="12" t="s">
        <v>58</v>
      </c>
      <c r="F1771" s="13" t="s">
        <v>59</v>
      </c>
      <c r="G1771" s="13" t="s">
        <v>60</v>
      </c>
      <c r="H1771" s="14" t="s">
        <v>61</v>
      </c>
      <c r="I1771" s="12" t="s">
        <v>62</v>
      </c>
      <c r="J1771" s="14" t="s">
        <v>63</v>
      </c>
      <c r="K1771" s="12" t="s">
        <v>64</v>
      </c>
      <c r="L1771" s="13" t="s">
        <v>65</v>
      </c>
      <c r="M1771" s="13" t="s">
        <v>66</v>
      </c>
      <c r="N1771" s="13" t="s">
        <v>67</v>
      </c>
      <c r="O1771" s="13" t="s">
        <v>68</v>
      </c>
      <c r="P1771" s="13" t="s">
        <v>69</v>
      </c>
      <c r="Q1771" s="13" t="s">
        <v>70</v>
      </c>
      <c r="R1771" s="13" t="s">
        <v>71</v>
      </c>
      <c r="S1771" s="14" t="s">
        <v>72</v>
      </c>
      <c r="T1771" s="12" t="s">
        <v>73</v>
      </c>
      <c r="U1771" s="13" t="s">
        <v>74</v>
      </c>
      <c r="V1771" s="14" t="s">
        <v>75</v>
      </c>
      <c r="W1771" s="12" t="s">
        <v>76</v>
      </c>
      <c r="X1771" s="13" t="s">
        <v>77</v>
      </c>
      <c r="Y1771" s="14" t="s">
        <v>78</v>
      </c>
      <c r="Z1771" s="12" t="s">
        <v>79</v>
      </c>
      <c r="AA1771" s="13" t="s">
        <v>80</v>
      </c>
      <c r="AB1771" s="14" t="s">
        <v>81</v>
      </c>
      <c r="AC1771" s="12" t="s">
        <v>82</v>
      </c>
      <c r="AD1771" s="13" t="s">
        <v>83</v>
      </c>
      <c r="AE1771" s="13" t="s">
        <v>84</v>
      </c>
      <c r="AF1771" s="14" t="s">
        <v>85</v>
      </c>
      <c r="AG1771" s="12" t="s">
        <v>86</v>
      </c>
      <c r="AH1771" s="13" t="s">
        <v>87</v>
      </c>
      <c r="AI1771" s="14" t="s">
        <v>88</v>
      </c>
      <c r="AJ1771" s="12" t="s">
        <v>89</v>
      </c>
      <c r="AK1771" s="13" t="s">
        <v>90</v>
      </c>
      <c r="AL1771" s="13" t="s">
        <v>91</v>
      </c>
      <c r="AM1771" s="13" t="s">
        <v>92</v>
      </c>
      <c r="AN1771" s="15" t="s">
        <v>93</v>
      </c>
    </row>
    <row r="1772" spans="2:40" x14ac:dyDescent="0.25">
      <c r="B1772" s="2" t="s">
        <v>6</v>
      </c>
      <c r="C1772" s="16" t="s">
        <v>56</v>
      </c>
      <c r="D1772" s="17"/>
      <c r="E1772" s="18"/>
      <c r="F1772" s="19"/>
      <c r="G1772" s="19"/>
      <c r="H1772" s="20"/>
      <c r="I1772" s="18"/>
      <c r="J1772" s="20"/>
      <c r="K1772" s="18"/>
      <c r="L1772" s="19"/>
      <c r="M1772" s="19"/>
      <c r="N1772" s="19"/>
      <c r="O1772" s="19"/>
      <c r="P1772" s="19"/>
      <c r="Q1772" s="19"/>
      <c r="R1772" s="19"/>
      <c r="S1772" s="20"/>
      <c r="T1772" s="18"/>
      <c r="U1772" s="19"/>
      <c r="V1772" s="20"/>
      <c r="W1772" s="18"/>
      <c r="X1772" s="19"/>
      <c r="Y1772" s="20"/>
      <c r="Z1772" s="18"/>
      <c r="AA1772" s="19"/>
      <c r="AB1772" s="20"/>
      <c r="AC1772" s="18"/>
      <c r="AD1772" s="19"/>
      <c r="AE1772" s="19"/>
      <c r="AF1772" s="20"/>
      <c r="AG1772" s="18"/>
      <c r="AH1772" s="19"/>
      <c r="AI1772" s="20"/>
      <c r="AJ1772" s="18"/>
      <c r="AK1772" s="19"/>
      <c r="AL1772" s="19"/>
      <c r="AM1772" s="19"/>
      <c r="AN1772" s="21"/>
    </row>
    <row r="1773" spans="2:40" x14ac:dyDescent="0.25">
      <c r="B1773" s="2" t="s">
        <v>94</v>
      </c>
      <c r="C1773" s="50" t="s">
        <v>95</v>
      </c>
      <c r="D1773" s="377">
        <v>1516.9999659999953</v>
      </c>
      <c r="E1773" s="378">
        <v>273.06003400000009</v>
      </c>
      <c r="F1773" s="379">
        <v>379.25001100000088</v>
      </c>
      <c r="G1773" s="379">
        <v>379.249999</v>
      </c>
      <c r="H1773" s="380">
        <v>485.43992199999883</v>
      </c>
      <c r="I1773" s="381">
        <v>743.3293930000043</v>
      </c>
      <c r="J1773" s="382">
        <v>768.20908700000041</v>
      </c>
      <c r="K1773" s="383">
        <v>205.41121699999999</v>
      </c>
      <c r="L1773" s="384">
        <v>174.97994999999989</v>
      </c>
      <c r="M1773" s="384">
        <v>47.168498999999997</v>
      </c>
      <c r="N1773" s="384">
        <v>54.776322000000043</v>
      </c>
      <c r="O1773" s="384">
        <v>585.80239200000244</v>
      </c>
      <c r="P1773" s="384">
        <v>349.95986900000008</v>
      </c>
      <c r="Q1773" s="384">
        <v>31.952866000000061</v>
      </c>
      <c r="R1773" s="384">
        <v>39.560689999999973</v>
      </c>
      <c r="S1773" s="385">
        <v>27.388161</v>
      </c>
      <c r="T1773" s="386">
        <v>671.04263700000206</v>
      </c>
      <c r="U1773" s="387">
        <v>502.41822400000052</v>
      </c>
      <c r="V1773" s="388">
        <v>313.72087399999992</v>
      </c>
      <c r="W1773" s="389">
        <v>313.2985230000001</v>
      </c>
      <c r="X1773" s="390">
        <v>439.05432299999995</v>
      </c>
      <c r="Y1773" s="391">
        <v>742.93003700000179</v>
      </c>
      <c r="Z1773" s="392">
        <v>44.793885000000003</v>
      </c>
      <c r="AA1773" s="393">
        <v>1046.9169730000017</v>
      </c>
      <c r="AB1773" s="394">
        <v>410.71892600000029</v>
      </c>
      <c r="AC1773" s="395">
        <v>345.61095400000039</v>
      </c>
      <c r="AD1773" s="396">
        <v>540.09264900000085</v>
      </c>
      <c r="AE1773" s="396">
        <v>459.15487600000023</v>
      </c>
      <c r="AF1773" s="397">
        <v>122.03953600000001</v>
      </c>
      <c r="AG1773" s="398">
        <v>479.42457600000017</v>
      </c>
      <c r="AH1773" s="399">
        <v>740.96920500000203</v>
      </c>
      <c r="AI1773" s="400">
        <v>296.6061850000001</v>
      </c>
      <c r="AJ1773" s="401">
        <v>428.24154900000002</v>
      </c>
      <c r="AK1773" s="402">
        <v>342.6696339999998</v>
      </c>
      <c r="AL1773" s="402">
        <v>214.66052399999998</v>
      </c>
      <c r="AM1773" s="402">
        <v>72.445888999999994</v>
      </c>
      <c r="AN1773" s="403">
        <v>315.6406510000001</v>
      </c>
    </row>
    <row r="1774" spans="2:40" x14ac:dyDescent="0.25">
      <c r="B1774" s="2" t="s">
        <v>94</v>
      </c>
      <c r="C1774" s="50" t="s">
        <v>96</v>
      </c>
      <c r="D1774" s="51">
        <v>1517</v>
      </c>
      <c r="E1774" s="52">
        <v>294</v>
      </c>
      <c r="F1774" s="53">
        <v>360</v>
      </c>
      <c r="G1774" s="53">
        <v>375</v>
      </c>
      <c r="H1774" s="54">
        <v>488</v>
      </c>
      <c r="I1774" s="55">
        <v>728</v>
      </c>
      <c r="J1774" s="56">
        <v>783</v>
      </c>
      <c r="K1774" s="57">
        <v>224</v>
      </c>
      <c r="L1774" s="58">
        <v>177</v>
      </c>
      <c r="M1774" s="58">
        <v>51</v>
      </c>
      <c r="N1774" s="58">
        <v>74</v>
      </c>
      <c r="O1774" s="58">
        <v>370</v>
      </c>
      <c r="P1774" s="58">
        <v>256</v>
      </c>
      <c r="Q1774" s="58">
        <v>170</v>
      </c>
      <c r="R1774" s="58">
        <v>152</v>
      </c>
      <c r="S1774" s="59">
        <v>43</v>
      </c>
      <c r="T1774" s="60">
        <v>592</v>
      </c>
      <c r="U1774" s="61">
        <v>531</v>
      </c>
      <c r="V1774" s="62">
        <v>363</v>
      </c>
      <c r="W1774" s="63">
        <v>343</v>
      </c>
      <c r="X1774" s="64">
        <v>429</v>
      </c>
      <c r="Y1774" s="65">
        <v>725</v>
      </c>
      <c r="Z1774" s="66">
        <v>48</v>
      </c>
      <c r="AA1774" s="67">
        <v>1079</v>
      </c>
      <c r="AB1774" s="68">
        <v>380</v>
      </c>
      <c r="AC1774" s="69">
        <v>352</v>
      </c>
      <c r="AD1774" s="70">
        <v>542</v>
      </c>
      <c r="AE1774" s="70">
        <v>445</v>
      </c>
      <c r="AF1774" s="71">
        <v>118</v>
      </c>
      <c r="AG1774" s="72">
        <v>471</v>
      </c>
      <c r="AH1774" s="73">
        <v>729</v>
      </c>
      <c r="AI1774" s="74">
        <v>317</v>
      </c>
      <c r="AJ1774" s="75">
        <v>431</v>
      </c>
      <c r="AK1774" s="76">
        <v>338</v>
      </c>
      <c r="AL1774" s="76">
        <v>213</v>
      </c>
      <c r="AM1774" s="76">
        <v>70</v>
      </c>
      <c r="AN1774" s="77">
        <v>323</v>
      </c>
    </row>
    <row r="1775" spans="2:40" x14ac:dyDescent="0.25">
      <c r="B1775" s="2" t="s">
        <v>97</v>
      </c>
      <c r="C1775" s="747" t="s">
        <v>660</v>
      </c>
      <c r="D1775" s="78">
        <v>1337.9915959999955</v>
      </c>
      <c r="E1775" s="79">
        <v>252.15716500000008</v>
      </c>
      <c r="F1775" s="80">
        <v>321.99649000000062</v>
      </c>
      <c r="G1775" s="80">
        <v>336.88225</v>
      </c>
      <c r="H1775" s="81">
        <v>426.95569099999886</v>
      </c>
      <c r="I1775" s="82">
        <v>644.71525300000235</v>
      </c>
      <c r="J1775" s="83">
        <v>688.71645400000159</v>
      </c>
      <c r="K1775" s="84">
        <v>182.69059899999999</v>
      </c>
      <c r="L1775" s="85">
        <v>149.18084699999994</v>
      </c>
      <c r="M1775" s="85">
        <v>38.486122999999999</v>
      </c>
      <c r="N1775" s="85">
        <v>49.400778000000038</v>
      </c>
      <c r="O1775" s="85">
        <v>533.96381800000177</v>
      </c>
      <c r="P1775" s="85">
        <v>295.20919300000008</v>
      </c>
      <c r="Q1775" s="85">
        <v>28.576756000000053</v>
      </c>
      <c r="R1775" s="85">
        <v>35.690848999999993</v>
      </c>
      <c r="S1775" s="86">
        <v>24.792633000000002</v>
      </c>
      <c r="T1775" s="87">
        <v>612.73943200000144</v>
      </c>
      <c r="U1775" s="88">
        <v>441.92470100000043</v>
      </c>
      <c r="V1775" s="89">
        <v>263.45593600000018</v>
      </c>
      <c r="W1775" s="90">
        <v>276.24455300000005</v>
      </c>
      <c r="X1775" s="91">
        <v>375.66314900000009</v>
      </c>
      <c r="Y1775" s="92">
        <v>670.57724200000177</v>
      </c>
      <c r="Z1775" s="93">
        <v>38.956790000000005</v>
      </c>
      <c r="AA1775" s="94">
        <v>919.05597400000318</v>
      </c>
      <c r="AB1775" s="95">
        <v>366.4285120000003</v>
      </c>
      <c r="AC1775" s="96">
        <v>305.7134470000002</v>
      </c>
      <c r="AD1775" s="97">
        <v>474.01061100000004</v>
      </c>
      <c r="AE1775" s="97">
        <v>407.33294100000006</v>
      </c>
      <c r="AF1775" s="98">
        <v>107.87690600000005</v>
      </c>
      <c r="AG1775" s="99">
        <v>438.17259000000024</v>
      </c>
      <c r="AH1775" s="100">
        <v>650.04861900000174</v>
      </c>
      <c r="AI1775" s="101">
        <v>249.77038700000014</v>
      </c>
      <c r="AJ1775" s="102">
        <v>380.65036900000018</v>
      </c>
      <c r="AK1775" s="103">
        <v>287.23029800000006</v>
      </c>
      <c r="AL1775" s="103">
        <v>202.31215400000002</v>
      </c>
      <c r="AM1775" s="103">
        <v>66.739975999999984</v>
      </c>
      <c r="AN1775" s="104">
        <v>277.02993300000003</v>
      </c>
    </row>
    <row r="1776" spans="2:40" x14ac:dyDescent="0.25">
      <c r="B1776" s="2" t="s">
        <v>99</v>
      </c>
      <c r="C1776" s="747"/>
      <c r="D1776" s="105">
        <v>0.88199843506126996</v>
      </c>
      <c r="E1776" s="106">
        <v>0.92344954809461444</v>
      </c>
      <c r="F1776" s="107">
        <v>0.84903488638263969</v>
      </c>
      <c r="G1776" s="107">
        <v>0.88828543411545269</v>
      </c>
      <c r="H1776" s="108">
        <v>0.87952323583308401</v>
      </c>
      <c r="I1776" s="109">
        <v>0.86733453442220965</v>
      </c>
      <c r="J1776" s="110">
        <v>0.89652213916079493</v>
      </c>
      <c r="K1776" s="111">
        <v>0.88938959453222066</v>
      </c>
      <c r="L1776" s="112">
        <v>0.85255966183554188</v>
      </c>
      <c r="M1776" s="112">
        <v>0.81592850771019876</v>
      </c>
      <c r="N1776" s="112">
        <v>0.90186372863807829</v>
      </c>
      <c r="O1776" s="112">
        <v>0.91150842893792683</v>
      </c>
      <c r="P1776" s="112">
        <v>0.8435515587645851</v>
      </c>
      <c r="Q1776" s="112">
        <v>0.89434093329844011</v>
      </c>
      <c r="R1776" s="112">
        <v>0.90217963842390059</v>
      </c>
      <c r="S1776" s="113">
        <v>0.9052317532381966</v>
      </c>
      <c r="T1776" s="114">
        <v>0.91311549850147533</v>
      </c>
      <c r="U1776" s="115">
        <v>0.87959528514236363</v>
      </c>
      <c r="V1776" s="116">
        <v>0.83977815260071043</v>
      </c>
      <c r="W1776" s="117">
        <v>0.88172950946213036</v>
      </c>
      <c r="X1776" s="118">
        <v>0.85561883648734782</v>
      </c>
      <c r="Y1776" s="119">
        <v>0.90261156313969326</v>
      </c>
      <c r="Z1776" s="120">
        <v>0.86968991414787988</v>
      </c>
      <c r="AA1776" s="121">
        <v>0.87786901703044773</v>
      </c>
      <c r="AB1776" s="122">
        <v>0.89216368860489281</v>
      </c>
      <c r="AC1776" s="123">
        <v>0.8845594836094226</v>
      </c>
      <c r="AD1776" s="124">
        <v>0.87764684795774595</v>
      </c>
      <c r="AE1776" s="124">
        <v>0.88713626336399787</v>
      </c>
      <c r="AF1776" s="125">
        <v>0.88395047650787573</v>
      </c>
      <c r="AG1776" s="126">
        <v>0.91395521200815555</v>
      </c>
      <c r="AH1776" s="127">
        <v>0.87729505438758404</v>
      </c>
      <c r="AI1776" s="128">
        <v>0.84209433124262079</v>
      </c>
      <c r="AJ1776" s="129">
        <v>0.8888683732086915</v>
      </c>
      <c r="AK1776" s="130">
        <v>0.83821345547064208</v>
      </c>
      <c r="AL1776" s="130">
        <v>0.94247489119145189</v>
      </c>
      <c r="AM1776" s="130">
        <v>0.9212389677487427</v>
      </c>
      <c r="AN1776" s="131">
        <v>0.87767507804310019</v>
      </c>
    </row>
    <row r="1777" spans="2:40" x14ac:dyDescent="0.25">
      <c r="B1777" s="2" t="s">
        <v>100</v>
      </c>
      <c r="C1777" s="747"/>
      <c r="D1777" s="132" t="s">
        <v>641</v>
      </c>
      <c r="E1777" s="133" t="s">
        <v>136</v>
      </c>
      <c r="F1777" s="134"/>
      <c r="G1777" s="134"/>
      <c r="H1777" s="135"/>
      <c r="I1777" s="136"/>
      <c r="J1777" s="236"/>
      <c r="K1777" s="138"/>
      <c r="L1777" s="139"/>
      <c r="M1777" s="139"/>
      <c r="N1777" s="139"/>
      <c r="O1777" s="140" t="s">
        <v>128</v>
      </c>
      <c r="P1777" s="139"/>
      <c r="Q1777" s="139"/>
      <c r="R1777" s="139"/>
      <c r="S1777" s="141"/>
      <c r="T1777" s="133" t="s">
        <v>105</v>
      </c>
      <c r="U1777" s="237"/>
      <c r="V1777" s="143"/>
      <c r="W1777" s="144"/>
      <c r="X1777" s="145"/>
      <c r="Y1777" s="137" t="s">
        <v>187</v>
      </c>
      <c r="Z1777" s="147"/>
      <c r="AA1777" s="148"/>
      <c r="AB1777" s="149"/>
      <c r="AC1777" s="150"/>
      <c r="AD1777" s="151"/>
      <c r="AE1777" s="151"/>
      <c r="AF1777" s="152"/>
      <c r="AG1777" s="133" t="s">
        <v>268</v>
      </c>
      <c r="AH1777" s="153"/>
      <c r="AI1777" s="154"/>
      <c r="AJ1777" s="155"/>
      <c r="AK1777" s="156"/>
      <c r="AL1777" s="140" t="s">
        <v>290</v>
      </c>
      <c r="AM1777" s="140" t="s">
        <v>124</v>
      </c>
      <c r="AN1777" s="157"/>
    </row>
    <row r="1778" spans="2:40" x14ac:dyDescent="0.25">
      <c r="B1778" s="2" t="s">
        <v>97</v>
      </c>
      <c r="C1778" s="747" t="s">
        <v>661</v>
      </c>
      <c r="D1778" s="158">
        <v>1201.3996799999977</v>
      </c>
      <c r="E1778" s="159">
        <v>225.93142300000005</v>
      </c>
      <c r="F1778" s="160">
        <v>297.66694500000028</v>
      </c>
      <c r="G1778" s="160">
        <v>293.46185099999997</v>
      </c>
      <c r="H1778" s="161">
        <v>384.33946099999895</v>
      </c>
      <c r="I1778" s="162">
        <v>587.2012730000007</v>
      </c>
      <c r="J1778" s="163">
        <v>608.92761800000187</v>
      </c>
      <c r="K1778" s="164">
        <v>165.27044900000001</v>
      </c>
      <c r="L1778" s="165">
        <v>137.64887100000001</v>
      </c>
      <c r="M1778" s="165">
        <v>38.364613999999996</v>
      </c>
      <c r="N1778" s="165">
        <v>44.201826000000032</v>
      </c>
      <c r="O1778" s="165">
        <v>475.68852100000078</v>
      </c>
      <c r="P1778" s="165">
        <v>258.62329200000011</v>
      </c>
      <c r="Q1778" s="165">
        <v>27.113811000000052</v>
      </c>
      <c r="R1778" s="165">
        <v>31.697468000000008</v>
      </c>
      <c r="S1778" s="166">
        <v>22.790828000000001</v>
      </c>
      <c r="T1778" s="167">
        <v>555.5369950000013</v>
      </c>
      <c r="U1778" s="168">
        <v>395.0453550000002</v>
      </c>
      <c r="V1778" s="169">
        <v>232.5298320000002</v>
      </c>
      <c r="W1778" s="170">
        <v>245.59507800000017</v>
      </c>
      <c r="X1778" s="171">
        <v>329.16408699999999</v>
      </c>
      <c r="Y1778" s="172">
        <v>611.20370900000125</v>
      </c>
      <c r="Z1778" s="173">
        <v>39.704601000000004</v>
      </c>
      <c r="AA1778" s="174">
        <v>816.9136010000027</v>
      </c>
      <c r="AB1778" s="175">
        <v>333.84495700000014</v>
      </c>
      <c r="AC1778" s="176">
        <v>270.83270400000032</v>
      </c>
      <c r="AD1778" s="177">
        <v>415.48222399999997</v>
      </c>
      <c r="AE1778" s="177">
        <v>377.53079700000018</v>
      </c>
      <c r="AF1778" s="178">
        <v>99.366095000000001</v>
      </c>
      <c r="AG1778" s="179">
        <v>391.6865580000001</v>
      </c>
      <c r="AH1778" s="180">
        <v>583.50420000000111</v>
      </c>
      <c r="AI1778" s="181">
        <v>226.20892200000014</v>
      </c>
      <c r="AJ1778" s="182">
        <v>354.74436000000009</v>
      </c>
      <c r="AK1778" s="183">
        <v>254.89422900000019</v>
      </c>
      <c r="AL1778" s="183">
        <v>178.22726300000008</v>
      </c>
      <c r="AM1778" s="183">
        <v>63.32735599999998</v>
      </c>
      <c r="AN1778" s="184">
        <v>235.29352400000002</v>
      </c>
    </row>
    <row r="1779" spans="2:40" x14ac:dyDescent="0.25">
      <c r="B1779" s="2" t="s">
        <v>99</v>
      </c>
      <c r="C1779" s="747"/>
      <c r="D1779" s="185">
        <v>0.79195761827723166</v>
      </c>
      <c r="E1779" s="186">
        <v>0.82740567958766165</v>
      </c>
      <c r="F1779" s="187">
        <v>0.78488315455843083</v>
      </c>
      <c r="G1779" s="187">
        <v>0.77379525846748909</v>
      </c>
      <c r="H1779" s="188">
        <v>0.79173434977603652</v>
      </c>
      <c r="I1779" s="189">
        <v>0.78996105700881036</v>
      </c>
      <c r="J1779" s="190">
        <v>0.79265870230457391</v>
      </c>
      <c r="K1779" s="191">
        <v>0.80458336897930949</v>
      </c>
      <c r="L1779" s="192">
        <v>0.78665510534206973</v>
      </c>
      <c r="M1779" s="192">
        <v>0.81335244524104955</v>
      </c>
      <c r="N1779" s="192">
        <v>0.80695133200071356</v>
      </c>
      <c r="O1779" s="192">
        <v>0.81202898365768161</v>
      </c>
      <c r="P1779" s="192">
        <v>0.73900842613471196</v>
      </c>
      <c r="Q1779" s="192">
        <v>0.8485564643872634</v>
      </c>
      <c r="R1779" s="192">
        <v>0.80123647995017355</v>
      </c>
      <c r="S1779" s="193">
        <v>0.83214159577928581</v>
      </c>
      <c r="T1779" s="194">
        <v>0.82787138159150908</v>
      </c>
      <c r="U1779" s="195">
        <v>0.78628786960562125</v>
      </c>
      <c r="V1779" s="196">
        <v>0.74119974560570767</v>
      </c>
      <c r="W1779" s="197">
        <v>0.78390116764131723</v>
      </c>
      <c r="X1779" s="198">
        <v>0.74971152715423772</v>
      </c>
      <c r="Y1779" s="199">
        <v>0.82269349543071413</v>
      </c>
      <c r="Z1779" s="200">
        <v>0.88638440269246577</v>
      </c>
      <c r="AA1779" s="201">
        <v>0.78030409485012853</v>
      </c>
      <c r="AB1779" s="202">
        <v>0.81283071187228395</v>
      </c>
      <c r="AC1779" s="203">
        <v>0.78363460667395413</v>
      </c>
      <c r="AD1779" s="204">
        <v>0.76927953892592116</v>
      </c>
      <c r="AE1779" s="204">
        <v>0.82222974585159359</v>
      </c>
      <c r="AF1779" s="205">
        <v>0.81421233033858786</v>
      </c>
      <c r="AG1779" s="206">
        <v>0.81699307379686747</v>
      </c>
      <c r="AH1779" s="207">
        <v>0.78748778770097405</v>
      </c>
      <c r="AI1779" s="208">
        <v>0.76265746784747601</v>
      </c>
      <c r="AJ1779" s="209">
        <v>0.8283744555575574</v>
      </c>
      <c r="AK1779" s="210">
        <v>0.74384831251198735</v>
      </c>
      <c r="AL1779" s="210">
        <v>0.83027498339657502</v>
      </c>
      <c r="AM1779" s="210">
        <v>0.87413318925522443</v>
      </c>
      <c r="AN1779" s="211">
        <v>0.745447467728103</v>
      </c>
    </row>
    <row r="1780" spans="2:40" x14ac:dyDescent="0.25">
      <c r="B1780" s="2" t="s">
        <v>100</v>
      </c>
      <c r="C1780" s="747"/>
      <c r="D1780" s="132" t="s">
        <v>634</v>
      </c>
      <c r="E1780" s="212"/>
      <c r="F1780" s="213"/>
      <c r="G1780" s="213"/>
      <c r="H1780" s="214"/>
      <c r="I1780" s="215"/>
      <c r="J1780" s="216"/>
      <c r="K1780" s="239"/>
      <c r="L1780" s="217"/>
      <c r="M1780" s="217"/>
      <c r="N1780" s="217"/>
      <c r="O1780" s="140" t="s">
        <v>130</v>
      </c>
      <c r="P1780" s="217"/>
      <c r="Q1780" s="140" t="s">
        <v>130</v>
      </c>
      <c r="R1780" s="217"/>
      <c r="S1780" s="240"/>
      <c r="T1780" s="133" t="s">
        <v>105</v>
      </c>
      <c r="U1780" s="219"/>
      <c r="V1780" s="220"/>
      <c r="W1780" s="221"/>
      <c r="X1780" s="222"/>
      <c r="Y1780" s="137" t="s">
        <v>187</v>
      </c>
      <c r="Z1780" s="133" t="s">
        <v>193</v>
      </c>
      <c r="AA1780" s="225"/>
      <c r="AB1780" s="226"/>
      <c r="AC1780" s="227"/>
      <c r="AD1780" s="228"/>
      <c r="AE1780" s="228"/>
      <c r="AF1780" s="229"/>
      <c r="AG1780" s="230"/>
      <c r="AH1780" s="231"/>
      <c r="AI1780" s="232"/>
      <c r="AJ1780" s="133" t="s">
        <v>269</v>
      </c>
      <c r="AK1780" s="234"/>
      <c r="AL1780" s="140" t="s">
        <v>424</v>
      </c>
      <c r="AM1780" s="140" t="s">
        <v>269</v>
      </c>
      <c r="AN1780" s="235"/>
    </row>
    <row r="1781" spans="2:40" x14ac:dyDescent="0.25">
      <c r="B1781" s="2" t="s">
        <v>97</v>
      </c>
      <c r="C1781" s="747" t="s">
        <v>662</v>
      </c>
      <c r="D1781" s="78">
        <v>1164.0863849999992</v>
      </c>
      <c r="E1781" s="79">
        <v>219.48533200000008</v>
      </c>
      <c r="F1781" s="80">
        <v>298.21003600000023</v>
      </c>
      <c r="G1781" s="80">
        <v>282.02897899999999</v>
      </c>
      <c r="H1781" s="81">
        <v>364.3620379999993</v>
      </c>
      <c r="I1781" s="82">
        <v>563.57777200000021</v>
      </c>
      <c r="J1781" s="83">
        <v>595.04712700000175</v>
      </c>
      <c r="K1781" s="84">
        <v>167.85626200000004</v>
      </c>
      <c r="L1781" s="85">
        <v>127.61960000000008</v>
      </c>
      <c r="M1781" s="85">
        <v>34.551662999999998</v>
      </c>
      <c r="N1781" s="85">
        <v>41.027531000000025</v>
      </c>
      <c r="O1781" s="85">
        <v>458.59256600000066</v>
      </c>
      <c r="P1781" s="85">
        <v>255.81025200000016</v>
      </c>
      <c r="Q1781" s="85">
        <v>25.825543000000046</v>
      </c>
      <c r="R1781" s="85">
        <v>31.429908000000008</v>
      </c>
      <c r="S1781" s="86">
        <v>21.373060000000002</v>
      </c>
      <c r="T1781" s="87">
        <v>536.63855000000137</v>
      </c>
      <c r="U1781" s="88">
        <v>377.65236000000021</v>
      </c>
      <c r="V1781" s="89">
        <v>231.82634300000021</v>
      </c>
      <c r="W1781" s="90">
        <v>235.94636600000013</v>
      </c>
      <c r="X1781" s="91">
        <v>332.80972200000002</v>
      </c>
      <c r="Y1781" s="92">
        <v>580.40255400000092</v>
      </c>
      <c r="Z1781" s="93">
        <v>38.179171999999994</v>
      </c>
      <c r="AA1781" s="94">
        <v>785.63647000000265</v>
      </c>
      <c r="AB1781" s="95">
        <v>329.94817900000015</v>
      </c>
      <c r="AC1781" s="96">
        <v>268.76840800000031</v>
      </c>
      <c r="AD1781" s="97">
        <v>403.12702100000013</v>
      </c>
      <c r="AE1781" s="97">
        <v>361.26787400000001</v>
      </c>
      <c r="AF1781" s="98">
        <v>97.122528000000017</v>
      </c>
      <c r="AG1781" s="99">
        <v>382.94671799999992</v>
      </c>
      <c r="AH1781" s="100">
        <v>550.39077900000098</v>
      </c>
      <c r="AI1781" s="101">
        <v>230.74888800000019</v>
      </c>
      <c r="AJ1781" s="102">
        <v>340.55532600000004</v>
      </c>
      <c r="AK1781" s="103">
        <v>246.24303200000014</v>
      </c>
      <c r="AL1781" s="103">
        <v>174.37460300000001</v>
      </c>
      <c r="AM1781" s="103">
        <v>63.942113999999989</v>
      </c>
      <c r="AN1781" s="104">
        <v>229.10616400000009</v>
      </c>
    </row>
    <row r="1782" spans="2:40" x14ac:dyDescent="0.25">
      <c r="B1782" s="2" t="s">
        <v>99</v>
      </c>
      <c r="C1782" s="747"/>
      <c r="D1782" s="105">
        <v>0.76736085108126018</v>
      </c>
      <c r="E1782" s="106">
        <v>0.80379881590434432</v>
      </c>
      <c r="F1782" s="107">
        <v>0.78631516770081133</v>
      </c>
      <c r="G1782" s="107">
        <v>0.74364925443282592</v>
      </c>
      <c r="H1782" s="108">
        <v>0.75058111516423698</v>
      </c>
      <c r="I1782" s="109">
        <v>0.75818039392395842</v>
      </c>
      <c r="J1782" s="110">
        <v>0.77459006547783971</v>
      </c>
      <c r="K1782" s="111">
        <v>0.81717183925744452</v>
      </c>
      <c r="L1782" s="112">
        <v>0.72933841848737613</v>
      </c>
      <c r="M1782" s="112">
        <v>0.7325156350639862</v>
      </c>
      <c r="N1782" s="112">
        <v>0.74900120165059614</v>
      </c>
      <c r="O1782" s="112">
        <v>0.78284515779170594</v>
      </c>
      <c r="P1782" s="112">
        <v>0.73097024733427396</v>
      </c>
      <c r="Q1782" s="112">
        <v>0.80823870384584595</v>
      </c>
      <c r="R1782" s="112">
        <v>0.7944732005432672</v>
      </c>
      <c r="S1782" s="113">
        <v>0.78037587116564722</v>
      </c>
      <c r="T1782" s="114">
        <v>0.79970857351050795</v>
      </c>
      <c r="U1782" s="115">
        <v>0.75166931046673147</v>
      </c>
      <c r="V1782" s="116">
        <v>0.73895734142319236</v>
      </c>
      <c r="W1782" s="117">
        <v>0.75310398447042803</v>
      </c>
      <c r="X1782" s="118">
        <v>0.75801490741727662</v>
      </c>
      <c r="Y1782" s="119">
        <v>0.7812344704000701</v>
      </c>
      <c r="Z1782" s="120">
        <v>0.85232999995423475</v>
      </c>
      <c r="AA1782" s="121">
        <v>0.75042863021765283</v>
      </c>
      <c r="AB1782" s="122">
        <v>0.80334301176079692</v>
      </c>
      <c r="AC1782" s="123">
        <v>0.77766171728457423</v>
      </c>
      <c r="AD1782" s="124">
        <v>0.74640345827035948</v>
      </c>
      <c r="AE1782" s="124">
        <v>0.78681049224009525</v>
      </c>
      <c r="AF1782" s="125">
        <v>0.79582839449668197</v>
      </c>
      <c r="AG1782" s="126">
        <v>0.79876321984795329</v>
      </c>
      <c r="AH1782" s="127">
        <v>0.74279845273731648</v>
      </c>
      <c r="AI1782" s="128">
        <v>0.77796384455030876</v>
      </c>
      <c r="AJ1782" s="129">
        <v>0.79524120626604589</v>
      </c>
      <c r="AK1782" s="130">
        <v>0.7186018472824478</v>
      </c>
      <c r="AL1782" s="130">
        <v>0.81232729591212594</v>
      </c>
      <c r="AM1782" s="130">
        <v>0.88261894336060964</v>
      </c>
      <c r="AN1782" s="131">
        <v>0.72584492293421365</v>
      </c>
    </row>
    <row r="1783" spans="2:40" x14ac:dyDescent="0.25">
      <c r="B1783" s="2" t="s">
        <v>100</v>
      </c>
      <c r="C1783" s="747"/>
      <c r="D1783" s="132" t="s">
        <v>648</v>
      </c>
      <c r="E1783" s="241"/>
      <c r="F1783" s="134"/>
      <c r="G1783" s="134"/>
      <c r="H1783" s="135"/>
      <c r="I1783" s="136"/>
      <c r="J1783" s="236"/>
      <c r="K1783" s="133" t="s">
        <v>504</v>
      </c>
      <c r="L1783" s="139"/>
      <c r="M1783" s="139"/>
      <c r="N1783" s="139"/>
      <c r="O1783" s="139"/>
      <c r="P1783" s="139"/>
      <c r="Q1783" s="139"/>
      <c r="R1783" s="139"/>
      <c r="S1783" s="141"/>
      <c r="T1783" s="133" t="s">
        <v>109</v>
      </c>
      <c r="U1783" s="237"/>
      <c r="V1783" s="143"/>
      <c r="W1783" s="144"/>
      <c r="X1783" s="145"/>
      <c r="Y1783" s="146"/>
      <c r="Z1783" s="133" t="s">
        <v>193</v>
      </c>
      <c r="AA1783" s="148"/>
      <c r="AB1783" s="137" t="s">
        <v>193</v>
      </c>
      <c r="AC1783" s="150"/>
      <c r="AD1783" s="151"/>
      <c r="AE1783" s="151"/>
      <c r="AF1783" s="152"/>
      <c r="AG1783" s="133" t="s">
        <v>259</v>
      </c>
      <c r="AH1783" s="153"/>
      <c r="AI1783" s="154"/>
      <c r="AJ1783" s="133" t="s">
        <v>424</v>
      </c>
      <c r="AK1783" s="156"/>
      <c r="AL1783" s="140" t="s">
        <v>424</v>
      </c>
      <c r="AM1783" s="140" t="s">
        <v>269</v>
      </c>
      <c r="AN1783" s="157"/>
    </row>
    <row r="1784" spans="2:40" x14ac:dyDescent="0.25">
      <c r="B1784" s="2" t="s">
        <v>97</v>
      </c>
      <c r="C1784" s="747" t="s">
        <v>663</v>
      </c>
      <c r="D1784" s="158">
        <v>1025.4455970000035</v>
      </c>
      <c r="E1784" s="159">
        <v>197.66339200000004</v>
      </c>
      <c r="F1784" s="160">
        <v>251.41854500000011</v>
      </c>
      <c r="G1784" s="160">
        <v>242.16124600000012</v>
      </c>
      <c r="H1784" s="161">
        <v>334.20241399999918</v>
      </c>
      <c r="I1784" s="162">
        <v>501.8616949999988</v>
      </c>
      <c r="J1784" s="163">
        <v>519.0240130000019</v>
      </c>
      <c r="K1784" s="164">
        <v>142.54531399999996</v>
      </c>
      <c r="L1784" s="165">
        <v>113.14010500000005</v>
      </c>
      <c r="M1784" s="165">
        <v>29.955299999999998</v>
      </c>
      <c r="N1784" s="165">
        <v>38.953055000000013</v>
      </c>
      <c r="O1784" s="165">
        <v>413.17484700000063</v>
      </c>
      <c r="P1784" s="165">
        <v>215.29573400000007</v>
      </c>
      <c r="Q1784" s="165">
        <v>24.097567000000044</v>
      </c>
      <c r="R1784" s="165">
        <v>28.97277900000001</v>
      </c>
      <c r="S1784" s="166">
        <v>19.310896000000003</v>
      </c>
      <c r="T1784" s="167">
        <v>477.9000630000005</v>
      </c>
      <c r="U1784" s="168">
        <v>334.71732300000019</v>
      </c>
      <c r="V1784" s="169">
        <v>194.99524600000007</v>
      </c>
      <c r="W1784" s="170">
        <v>225.21301300000016</v>
      </c>
      <c r="X1784" s="171">
        <v>271.61416400000007</v>
      </c>
      <c r="Y1784" s="172">
        <v>514.01522200000022</v>
      </c>
      <c r="Z1784" s="173">
        <v>33.604588999999997</v>
      </c>
      <c r="AA1784" s="174">
        <v>681.91956200000209</v>
      </c>
      <c r="AB1784" s="175">
        <v>298.10035500000015</v>
      </c>
      <c r="AC1784" s="176">
        <v>223.50171800000015</v>
      </c>
      <c r="AD1784" s="177">
        <v>363.04030599999999</v>
      </c>
      <c r="AE1784" s="177">
        <v>322.21391699999992</v>
      </c>
      <c r="AF1784" s="178">
        <v>80.086332999999996</v>
      </c>
      <c r="AG1784" s="179">
        <v>330.97837099999992</v>
      </c>
      <c r="AH1784" s="180">
        <v>492.55363500000061</v>
      </c>
      <c r="AI1784" s="181">
        <v>201.91359100000011</v>
      </c>
      <c r="AJ1784" s="182">
        <v>298.54413300000056</v>
      </c>
      <c r="AK1784" s="183">
        <v>217.49512700000008</v>
      </c>
      <c r="AL1784" s="183">
        <v>153.32053600000003</v>
      </c>
      <c r="AM1784" s="183">
        <v>59.55598999999998</v>
      </c>
      <c r="AN1784" s="184">
        <v>200.15438600000013</v>
      </c>
    </row>
    <row r="1785" spans="2:40" x14ac:dyDescent="0.25">
      <c r="B1785" s="2" t="s">
        <v>99</v>
      </c>
      <c r="C1785" s="747"/>
      <c r="D1785" s="185">
        <v>0.67596942648844249</v>
      </c>
      <c r="E1785" s="186">
        <v>0.72388254371930527</v>
      </c>
      <c r="F1785" s="187">
        <v>0.66293615743626044</v>
      </c>
      <c r="G1785" s="187">
        <v>0.63852668856566064</v>
      </c>
      <c r="H1785" s="188">
        <v>0.68845267736344118</v>
      </c>
      <c r="I1785" s="189">
        <v>0.67515384125271083</v>
      </c>
      <c r="J1785" s="190">
        <v>0.67562857792646969</v>
      </c>
      <c r="K1785" s="191">
        <v>0.6939509734758057</v>
      </c>
      <c r="L1785" s="192">
        <v>0.64658896633585816</v>
      </c>
      <c r="M1785" s="192">
        <v>0.63507002841027438</v>
      </c>
      <c r="N1785" s="192">
        <v>0.71112943654741878</v>
      </c>
      <c r="O1785" s="192">
        <v>0.70531437331515523</v>
      </c>
      <c r="P1785" s="192">
        <v>0.61520120754188534</v>
      </c>
      <c r="Q1785" s="192">
        <v>0.75415979899893804</v>
      </c>
      <c r="R1785" s="192">
        <v>0.73236283290306692</v>
      </c>
      <c r="S1785" s="193">
        <v>0.70508187826119484</v>
      </c>
      <c r="T1785" s="194">
        <v>0.71217540682142844</v>
      </c>
      <c r="U1785" s="195">
        <v>0.66621254367556504</v>
      </c>
      <c r="V1785" s="196">
        <v>0.62155649228492238</v>
      </c>
      <c r="W1785" s="197">
        <v>0.7188447964690855</v>
      </c>
      <c r="X1785" s="198">
        <v>0.61863452828364496</v>
      </c>
      <c r="Y1785" s="199">
        <v>0.69187567657868032</v>
      </c>
      <c r="Z1785" s="200">
        <v>0.75020483264624171</v>
      </c>
      <c r="AA1785" s="201">
        <v>0.65135973490421284</v>
      </c>
      <c r="AB1785" s="202">
        <v>0.72580135983312333</v>
      </c>
      <c r="AC1785" s="203">
        <v>0.6466858628560711</v>
      </c>
      <c r="AD1785" s="204">
        <v>0.67218153528321656</v>
      </c>
      <c r="AE1785" s="204">
        <v>0.70175431829673041</v>
      </c>
      <c r="AF1785" s="205">
        <v>0.65623269003579277</v>
      </c>
      <c r="AG1785" s="206">
        <v>0.69036588353785144</v>
      </c>
      <c r="AH1785" s="207">
        <v>0.66474238291724863</v>
      </c>
      <c r="AI1785" s="208">
        <v>0.68074639441520768</v>
      </c>
      <c r="AJ1785" s="209">
        <v>0.69713957857928577</v>
      </c>
      <c r="AK1785" s="210">
        <v>0.63470790936789045</v>
      </c>
      <c r="AL1785" s="210">
        <v>0.7142465374770075</v>
      </c>
      <c r="AM1785" s="210">
        <v>0.82207549416641124</v>
      </c>
      <c r="AN1785" s="211">
        <v>0.63412106573053562</v>
      </c>
    </row>
    <row r="1786" spans="2:40" x14ac:dyDescent="0.25">
      <c r="B1786" s="2" t="s">
        <v>100</v>
      </c>
      <c r="C1786" s="747"/>
      <c r="D1786" s="132" t="s">
        <v>657</v>
      </c>
      <c r="E1786" s="133" t="s">
        <v>113</v>
      </c>
      <c r="F1786" s="213"/>
      <c r="G1786" s="213"/>
      <c r="H1786" s="214"/>
      <c r="I1786" s="215"/>
      <c r="J1786" s="216"/>
      <c r="K1786" s="239"/>
      <c r="L1786" s="217"/>
      <c r="M1786" s="217"/>
      <c r="N1786" s="217"/>
      <c r="O1786" s="140" t="s">
        <v>130</v>
      </c>
      <c r="P1786" s="217"/>
      <c r="Q1786" s="140" t="s">
        <v>504</v>
      </c>
      <c r="R1786" s="140" t="s">
        <v>130</v>
      </c>
      <c r="S1786" s="240"/>
      <c r="T1786" s="133" t="s">
        <v>105</v>
      </c>
      <c r="U1786" s="219"/>
      <c r="V1786" s="220"/>
      <c r="W1786" s="133" t="s">
        <v>202</v>
      </c>
      <c r="X1786" s="222"/>
      <c r="Y1786" s="137" t="s">
        <v>202</v>
      </c>
      <c r="Z1786" s="224"/>
      <c r="AA1786" s="225"/>
      <c r="AB1786" s="137" t="s">
        <v>188</v>
      </c>
      <c r="AC1786" s="227"/>
      <c r="AD1786" s="228"/>
      <c r="AE1786" s="228"/>
      <c r="AF1786" s="229"/>
      <c r="AG1786" s="230"/>
      <c r="AH1786" s="231"/>
      <c r="AI1786" s="232"/>
      <c r="AJ1786" s="233"/>
      <c r="AK1786" s="234"/>
      <c r="AL1786" s="234"/>
      <c r="AM1786" s="140" t="s">
        <v>290</v>
      </c>
      <c r="AN1786" s="235"/>
    </row>
    <row r="1787" spans="2:40" x14ac:dyDescent="0.25">
      <c r="B1787" s="2" t="s">
        <v>97</v>
      </c>
      <c r="C1787" s="748" t="s">
        <v>414</v>
      </c>
      <c r="D1787" s="78">
        <v>105.32419899999995</v>
      </c>
      <c r="E1787" s="79">
        <v>9.1885700000000003</v>
      </c>
      <c r="F1787" s="80">
        <v>26.740975000000009</v>
      </c>
      <c r="G1787" s="80">
        <v>31.630541999999991</v>
      </c>
      <c r="H1787" s="81">
        <v>37.764112000000004</v>
      </c>
      <c r="I1787" s="82">
        <v>52.278681999999996</v>
      </c>
      <c r="J1787" s="83">
        <v>53.04551699999999</v>
      </c>
      <c r="K1787" s="84">
        <v>12.657123</v>
      </c>
      <c r="L1787" s="85">
        <v>13.726228000000001</v>
      </c>
      <c r="M1787" s="85">
        <v>4.9702250000000001</v>
      </c>
      <c r="N1787" s="85">
        <v>3.196698</v>
      </c>
      <c r="O1787" s="85">
        <v>30.203150999999995</v>
      </c>
      <c r="P1787" s="85">
        <v>35.352605999999987</v>
      </c>
      <c r="Q1787" s="85">
        <v>1.673181</v>
      </c>
      <c r="R1787" s="85">
        <v>2.1139570000000001</v>
      </c>
      <c r="S1787" s="86">
        <v>1.43103</v>
      </c>
      <c r="T1787" s="87">
        <v>34.421591999999997</v>
      </c>
      <c r="U1787" s="88">
        <v>36.480651999999992</v>
      </c>
      <c r="V1787" s="89">
        <v>28.013158000000001</v>
      </c>
      <c r="W1787" s="90">
        <v>18.873228000000001</v>
      </c>
      <c r="X1787" s="91">
        <v>40.230467999999995</v>
      </c>
      <c r="Y1787" s="92">
        <v>43.294188999999989</v>
      </c>
      <c r="Z1787" s="93">
        <v>4.1763340000000007</v>
      </c>
      <c r="AA1787" s="94">
        <v>82.297266000000008</v>
      </c>
      <c r="AB1787" s="95">
        <v>19.258068000000002</v>
      </c>
      <c r="AC1787" s="96">
        <v>23.823240000000002</v>
      </c>
      <c r="AD1787" s="97">
        <v>38.863085999999996</v>
      </c>
      <c r="AE1787" s="97">
        <v>28.927927000000004</v>
      </c>
      <c r="AF1787" s="98">
        <v>10.154411</v>
      </c>
      <c r="AG1787" s="99">
        <v>24.048148999999999</v>
      </c>
      <c r="AH1787" s="100">
        <v>53.425941999999992</v>
      </c>
      <c r="AI1787" s="101">
        <v>27.850107999999999</v>
      </c>
      <c r="AJ1787" s="102">
        <v>25.853919999999999</v>
      </c>
      <c r="AK1787" s="103">
        <v>36.816720999999994</v>
      </c>
      <c r="AL1787" s="103">
        <v>9.867934</v>
      </c>
      <c r="AM1787" s="103">
        <v>1.381475</v>
      </c>
      <c r="AN1787" s="104">
        <v>19.238406000000001</v>
      </c>
    </row>
    <row r="1788" spans="2:40" x14ac:dyDescent="0.25">
      <c r="B1788" s="2" t="s">
        <v>99</v>
      </c>
      <c r="C1788" s="748"/>
      <c r="D1788" s="105">
        <v>6.9429269189581699E-2</v>
      </c>
      <c r="E1788" s="106">
        <v>3.3650365692110017E-2</v>
      </c>
      <c r="F1788" s="107">
        <v>7.0510149569909822E-2</v>
      </c>
      <c r="G1788" s="107">
        <v>8.3402879587087336E-2</v>
      </c>
      <c r="H1788" s="108">
        <v>7.7793585340927313E-2</v>
      </c>
      <c r="I1788" s="109">
        <v>7.0330438285251137E-2</v>
      </c>
      <c r="J1788" s="110">
        <v>6.9050884580332955E-2</v>
      </c>
      <c r="K1788" s="111">
        <v>6.1618460690002139E-2</v>
      </c>
      <c r="L1788" s="112">
        <v>7.8444576078573622E-2</v>
      </c>
      <c r="M1788" s="112">
        <v>0.10537170156718365</v>
      </c>
      <c r="N1788" s="112">
        <v>5.8359120935501968E-2</v>
      </c>
      <c r="O1788" s="112">
        <v>5.1558599644638978E-2</v>
      </c>
      <c r="P1788" s="112">
        <v>0.10101902855609989</v>
      </c>
      <c r="Q1788" s="112">
        <v>5.2364035201098919E-2</v>
      </c>
      <c r="R1788" s="112">
        <v>5.3435796999496257E-2</v>
      </c>
      <c r="S1788" s="113">
        <v>5.2249948435749302E-2</v>
      </c>
      <c r="T1788" s="114">
        <v>5.1295685403668162E-2</v>
      </c>
      <c r="U1788" s="115">
        <v>7.2610128887362874E-2</v>
      </c>
      <c r="V1788" s="116">
        <v>8.9293254997115698E-2</v>
      </c>
      <c r="W1788" s="117">
        <v>6.0240398899039788E-2</v>
      </c>
      <c r="X1788" s="118">
        <v>9.1629818663691853E-2</v>
      </c>
      <c r="Y1788" s="119">
        <v>5.8274920711006178E-2</v>
      </c>
      <c r="Z1788" s="120">
        <v>9.3234467159970594E-2</v>
      </c>
      <c r="AA1788" s="121">
        <v>7.8609162065805843E-2</v>
      </c>
      <c r="AB1788" s="122">
        <v>4.6888679291102332E-2</v>
      </c>
      <c r="AC1788" s="123">
        <v>6.893080130787746E-2</v>
      </c>
      <c r="AD1788" s="124">
        <v>7.1956332069981449E-2</v>
      </c>
      <c r="AE1788" s="124">
        <v>6.3002547750358615E-2</v>
      </c>
      <c r="AF1788" s="125">
        <v>8.3205912877282642E-2</v>
      </c>
      <c r="AG1788" s="126">
        <v>5.0160442755441868E-2</v>
      </c>
      <c r="AH1788" s="127">
        <v>7.2102783272888979E-2</v>
      </c>
      <c r="AI1788" s="128">
        <v>9.3895911172587276E-2</v>
      </c>
      <c r="AJ1788" s="129">
        <v>6.0372283026652318E-2</v>
      </c>
      <c r="AK1788" s="130">
        <v>0.10744086241385491</v>
      </c>
      <c r="AL1788" s="130">
        <v>4.5969952071858361E-2</v>
      </c>
      <c r="AM1788" s="130">
        <v>1.9069059943484162E-2</v>
      </c>
      <c r="AN1788" s="131">
        <v>6.0950343179972701E-2</v>
      </c>
    </row>
    <row r="1789" spans="2:40" x14ac:dyDescent="0.25">
      <c r="B1789" s="2" t="s">
        <v>100</v>
      </c>
      <c r="C1789" s="748"/>
      <c r="D1789" s="404" t="s">
        <v>664</v>
      </c>
      <c r="E1789" s="420"/>
      <c r="F1789" s="421"/>
      <c r="G1789" s="418" t="s">
        <v>127</v>
      </c>
      <c r="H1789" s="414" t="s">
        <v>127</v>
      </c>
      <c r="I1789" s="423"/>
      <c r="J1789" s="424"/>
      <c r="K1789" s="425"/>
      <c r="L1789" s="426"/>
      <c r="M1789" s="426"/>
      <c r="N1789" s="426"/>
      <c r="O1789" s="426"/>
      <c r="P1789" s="418" t="s">
        <v>303</v>
      </c>
      <c r="Q1789" s="426"/>
      <c r="R1789" s="426"/>
      <c r="S1789" s="427"/>
      <c r="T1789" s="428"/>
      <c r="U1789" s="429"/>
      <c r="V1789" s="414" t="s">
        <v>300</v>
      </c>
      <c r="W1789" s="431"/>
      <c r="X1789" s="432"/>
      <c r="Y1789" s="433"/>
      <c r="Z1789" s="434"/>
      <c r="AA1789" s="418" t="s">
        <v>131</v>
      </c>
      <c r="AB1789" s="443"/>
      <c r="AC1789" s="436"/>
      <c r="AD1789" s="437"/>
      <c r="AE1789" s="437"/>
      <c r="AF1789" s="438"/>
      <c r="AG1789" s="439"/>
      <c r="AH1789" s="444"/>
      <c r="AI1789" s="414" t="s">
        <v>156</v>
      </c>
      <c r="AJ1789" s="408" t="s">
        <v>133</v>
      </c>
      <c r="AK1789" s="418" t="s">
        <v>356</v>
      </c>
      <c r="AL1789" s="441"/>
      <c r="AM1789" s="441"/>
      <c r="AN1789" s="442"/>
    </row>
    <row r="1790" spans="2:40" x14ac:dyDescent="0.25">
      <c r="B1790" s="2" t="s">
        <v>229</v>
      </c>
      <c r="C1790" s="1" t="s">
        <v>230</v>
      </c>
    </row>
    <row r="1791" spans="2:40" x14ac:dyDescent="0.25">
      <c r="B1791" s="2" t="s">
        <v>229</v>
      </c>
      <c r="C1791" s="1" t="s">
        <v>231</v>
      </c>
    </row>
    <row r="1792" spans="2:40" x14ac:dyDescent="0.25">
      <c r="B1792" s="2" t="s">
        <v>229</v>
      </c>
      <c r="C1792" s="1" t="s">
        <v>232</v>
      </c>
    </row>
    <row r="1793" spans="2:40" x14ac:dyDescent="0.25">
      <c r="B1793" s="2" t="s">
        <v>233</v>
      </c>
      <c r="C1793" s="1"/>
    </row>
    <row r="1795" spans="2:40" x14ac:dyDescent="0.25">
      <c r="B1795" s="2" t="s">
        <v>1</v>
      </c>
      <c r="C1795" s="1"/>
    </row>
    <row r="1798" spans="2:40" x14ac:dyDescent="0.25">
      <c r="B1798" s="2" t="s">
        <v>2</v>
      </c>
      <c r="C1798" s="1" t="s">
        <v>658</v>
      </c>
    </row>
    <row r="1799" spans="2:40" x14ac:dyDescent="0.25">
      <c r="B1799" s="2" t="s">
        <v>4</v>
      </c>
      <c r="C1799" s="1" t="s">
        <v>665</v>
      </c>
    </row>
    <row r="1802" spans="2:40" ht="25" x14ac:dyDescent="0.25">
      <c r="B1802" s="2" t="s">
        <v>6</v>
      </c>
      <c r="C1802" s="4" t="s">
        <v>7</v>
      </c>
      <c r="D1802" s="376" t="s">
        <v>8</v>
      </c>
      <c r="E1802" s="745" t="s">
        <v>9</v>
      </c>
      <c r="F1802" s="745"/>
      <c r="G1802" s="745"/>
      <c r="H1802" s="745"/>
      <c r="I1802" s="745" t="s">
        <v>10</v>
      </c>
      <c r="J1802" s="745"/>
      <c r="K1802" s="745" t="s">
        <v>11</v>
      </c>
      <c r="L1802" s="745"/>
      <c r="M1802" s="745"/>
      <c r="N1802" s="745"/>
      <c r="O1802" s="745"/>
      <c r="P1802" s="745"/>
      <c r="Q1802" s="745"/>
      <c r="R1802" s="745"/>
      <c r="S1802" s="745"/>
      <c r="T1802" s="745" t="s">
        <v>12</v>
      </c>
      <c r="U1802" s="745"/>
      <c r="V1802" s="745"/>
      <c r="W1802" s="745" t="s">
        <v>13</v>
      </c>
      <c r="X1802" s="745"/>
      <c r="Y1802" s="745"/>
      <c r="Z1802" s="745" t="s">
        <v>14</v>
      </c>
      <c r="AA1802" s="745"/>
      <c r="AB1802" s="745"/>
      <c r="AC1802" s="745" t="s">
        <v>15</v>
      </c>
      <c r="AD1802" s="745"/>
      <c r="AE1802" s="745"/>
      <c r="AF1802" s="745"/>
      <c r="AG1802" s="745" t="s">
        <v>16</v>
      </c>
      <c r="AH1802" s="745"/>
      <c r="AI1802" s="745"/>
      <c r="AJ1802" s="746" t="s">
        <v>17</v>
      </c>
      <c r="AK1802" s="746"/>
      <c r="AL1802" s="746"/>
      <c r="AM1802" s="746"/>
      <c r="AN1802" s="746"/>
    </row>
    <row r="1803" spans="2:40" ht="50" x14ac:dyDescent="0.25">
      <c r="B1803" s="2" t="s">
        <v>6</v>
      </c>
      <c r="C1803" s="10" t="s">
        <v>18</v>
      </c>
      <c r="D1803" s="5" t="s">
        <v>19</v>
      </c>
      <c r="E1803" s="6" t="s">
        <v>20</v>
      </c>
      <c r="F1803" s="7" t="s">
        <v>21</v>
      </c>
      <c r="G1803" s="7" t="s">
        <v>22</v>
      </c>
      <c r="H1803" s="8" t="s">
        <v>23</v>
      </c>
      <c r="I1803" s="6" t="s">
        <v>24</v>
      </c>
      <c r="J1803" s="8" t="s">
        <v>25</v>
      </c>
      <c r="K1803" s="6" t="s">
        <v>26</v>
      </c>
      <c r="L1803" s="7" t="s">
        <v>27</v>
      </c>
      <c r="M1803" s="7" t="s">
        <v>28</v>
      </c>
      <c r="N1803" s="7" t="s">
        <v>29</v>
      </c>
      <c r="O1803" s="7" t="s">
        <v>30</v>
      </c>
      <c r="P1803" s="7" t="s">
        <v>31</v>
      </c>
      <c r="Q1803" s="7" t="s">
        <v>32</v>
      </c>
      <c r="R1803" s="7" t="s">
        <v>33</v>
      </c>
      <c r="S1803" s="8" t="s">
        <v>34</v>
      </c>
      <c r="T1803" s="6" t="s">
        <v>35</v>
      </c>
      <c r="U1803" s="7" t="s">
        <v>36</v>
      </c>
      <c r="V1803" s="8" t="s">
        <v>37</v>
      </c>
      <c r="W1803" s="6" t="s">
        <v>38</v>
      </c>
      <c r="X1803" s="7" t="s">
        <v>39</v>
      </c>
      <c r="Y1803" s="8" t="s">
        <v>40</v>
      </c>
      <c r="Z1803" s="6" t="s">
        <v>41</v>
      </c>
      <c r="AA1803" s="7" t="s">
        <v>42</v>
      </c>
      <c r="AB1803" s="8" t="s">
        <v>43</v>
      </c>
      <c r="AC1803" s="6" t="s">
        <v>44</v>
      </c>
      <c r="AD1803" s="7" t="s">
        <v>45</v>
      </c>
      <c r="AE1803" s="7" t="s">
        <v>46</v>
      </c>
      <c r="AF1803" s="8" t="s">
        <v>47</v>
      </c>
      <c r="AG1803" s="6" t="s">
        <v>48</v>
      </c>
      <c r="AH1803" s="7" t="s">
        <v>49</v>
      </c>
      <c r="AI1803" s="8" t="s">
        <v>50</v>
      </c>
      <c r="AJ1803" s="6" t="s">
        <v>51</v>
      </c>
      <c r="AK1803" s="7" t="s">
        <v>52</v>
      </c>
      <c r="AL1803" s="7" t="s">
        <v>53</v>
      </c>
      <c r="AM1803" s="7" t="s">
        <v>54</v>
      </c>
      <c r="AN1803" s="9" t="s">
        <v>55</v>
      </c>
    </row>
    <row r="1804" spans="2:40" x14ac:dyDescent="0.25">
      <c r="B1804" s="2" t="s">
        <v>6</v>
      </c>
      <c r="C1804" s="10" t="s">
        <v>56</v>
      </c>
      <c r="D1804" s="11" t="s">
        <v>57</v>
      </c>
      <c r="E1804" s="12" t="s">
        <v>58</v>
      </c>
      <c r="F1804" s="13" t="s">
        <v>59</v>
      </c>
      <c r="G1804" s="13" t="s">
        <v>60</v>
      </c>
      <c r="H1804" s="14" t="s">
        <v>61</v>
      </c>
      <c r="I1804" s="12" t="s">
        <v>62</v>
      </c>
      <c r="J1804" s="14" t="s">
        <v>63</v>
      </c>
      <c r="K1804" s="12" t="s">
        <v>64</v>
      </c>
      <c r="L1804" s="13" t="s">
        <v>65</v>
      </c>
      <c r="M1804" s="13" t="s">
        <v>66</v>
      </c>
      <c r="N1804" s="13" t="s">
        <v>67</v>
      </c>
      <c r="O1804" s="13" t="s">
        <v>68</v>
      </c>
      <c r="P1804" s="13" t="s">
        <v>69</v>
      </c>
      <c r="Q1804" s="13" t="s">
        <v>70</v>
      </c>
      <c r="R1804" s="13" t="s">
        <v>71</v>
      </c>
      <c r="S1804" s="14" t="s">
        <v>72</v>
      </c>
      <c r="T1804" s="12" t="s">
        <v>73</v>
      </c>
      <c r="U1804" s="13" t="s">
        <v>74</v>
      </c>
      <c r="V1804" s="14" t="s">
        <v>75</v>
      </c>
      <c r="W1804" s="12" t="s">
        <v>76</v>
      </c>
      <c r="X1804" s="13" t="s">
        <v>77</v>
      </c>
      <c r="Y1804" s="14" t="s">
        <v>78</v>
      </c>
      <c r="Z1804" s="12" t="s">
        <v>79</v>
      </c>
      <c r="AA1804" s="13" t="s">
        <v>80</v>
      </c>
      <c r="AB1804" s="14" t="s">
        <v>81</v>
      </c>
      <c r="AC1804" s="12" t="s">
        <v>82</v>
      </c>
      <c r="AD1804" s="13" t="s">
        <v>83</v>
      </c>
      <c r="AE1804" s="13" t="s">
        <v>84</v>
      </c>
      <c r="AF1804" s="14" t="s">
        <v>85</v>
      </c>
      <c r="AG1804" s="12" t="s">
        <v>86</v>
      </c>
      <c r="AH1804" s="13" t="s">
        <v>87</v>
      </c>
      <c r="AI1804" s="14" t="s">
        <v>88</v>
      </c>
      <c r="AJ1804" s="12" t="s">
        <v>89</v>
      </c>
      <c r="AK1804" s="13" t="s">
        <v>90</v>
      </c>
      <c r="AL1804" s="13" t="s">
        <v>91</v>
      </c>
      <c r="AM1804" s="13" t="s">
        <v>92</v>
      </c>
      <c r="AN1804" s="15" t="s">
        <v>93</v>
      </c>
    </row>
    <row r="1805" spans="2:40" x14ac:dyDescent="0.25">
      <c r="B1805" s="2" t="s">
        <v>6</v>
      </c>
      <c r="C1805" s="16" t="s">
        <v>56</v>
      </c>
      <c r="D1805" s="17"/>
      <c r="E1805" s="18"/>
      <c r="F1805" s="19"/>
      <c r="G1805" s="19"/>
      <c r="H1805" s="20"/>
      <c r="I1805" s="18"/>
      <c r="J1805" s="20"/>
      <c r="K1805" s="18"/>
      <c r="L1805" s="19"/>
      <c r="M1805" s="19"/>
      <c r="N1805" s="19"/>
      <c r="O1805" s="19"/>
      <c r="P1805" s="19"/>
      <c r="Q1805" s="19"/>
      <c r="R1805" s="19"/>
      <c r="S1805" s="20"/>
      <c r="T1805" s="18"/>
      <c r="U1805" s="19"/>
      <c r="V1805" s="20"/>
      <c r="W1805" s="18"/>
      <c r="X1805" s="19"/>
      <c r="Y1805" s="20"/>
      <c r="Z1805" s="18"/>
      <c r="AA1805" s="19"/>
      <c r="AB1805" s="20"/>
      <c r="AC1805" s="18"/>
      <c r="AD1805" s="19"/>
      <c r="AE1805" s="19"/>
      <c r="AF1805" s="20"/>
      <c r="AG1805" s="18"/>
      <c r="AH1805" s="19"/>
      <c r="AI1805" s="20"/>
      <c r="AJ1805" s="18"/>
      <c r="AK1805" s="19"/>
      <c r="AL1805" s="19"/>
      <c r="AM1805" s="19"/>
      <c r="AN1805" s="21"/>
    </row>
    <row r="1806" spans="2:40" x14ac:dyDescent="0.25">
      <c r="B1806" s="2" t="s">
        <v>94</v>
      </c>
      <c r="C1806" s="50" t="s">
        <v>95</v>
      </c>
      <c r="D1806" s="377">
        <v>1516.9999659999953</v>
      </c>
      <c r="E1806" s="378">
        <v>273.06003400000009</v>
      </c>
      <c r="F1806" s="379">
        <v>379.25001100000088</v>
      </c>
      <c r="G1806" s="379">
        <v>379.249999</v>
      </c>
      <c r="H1806" s="380">
        <v>485.43992199999883</v>
      </c>
      <c r="I1806" s="381">
        <v>743.3293930000043</v>
      </c>
      <c r="J1806" s="382">
        <v>768.20908700000041</v>
      </c>
      <c r="K1806" s="383">
        <v>205.41121699999999</v>
      </c>
      <c r="L1806" s="384">
        <v>174.97994999999989</v>
      </c>
      <c r="M1806" s="384">
        <v>47.168498999999997</v>
      </c>
      <c r="N1806" s="384">
        <v>54.776322000000043</v>
      </c>
      <c r="O1806" s="384">
        <v>585.80239200000244</v>
      </c>
      <c r="P1806" s="384">
        <v>349.95986900000008</v>
      </c>
      <c r="Q1806" s="384">
        <v>31.952866000000061</v>
      </c>
      <c r="R1806" s="384">
        <v>39.560689999999973</v>
      </c>
      <c r="S1806" s="385">
        <v>27.388161</v>
      </c>
      <c r="T1806" s="386">
        <v>671.04263700000206</v>
      </c>
      <c r="U1806" s="387">
        <v>502.41822400000052</v>
      </c>
      <c r="V1806" s="388">
        <v>313.72087399999992</v>
      </c>
      <c r="W1806" s="389">
        <v>313.2985230000001</v>
      </c>
      <c r="X1806" s="390">
        <v>439.05432299999995</v>
      </c>
      <c r="Y1806" s="391">
        <v>742.93003700000179</v>
      </c>
      <c r="Z1806" s="392">
        <v>44.793885000000003</v>
      </c>
      <c r="AA1806" s="393">
        <v>1046.9169730000017</v>
      </c>
      <c r="AB1806" s="394">
        <v>410.71892600000029</v>
      </c>
      <c r="AC1806" s="395">
        <v>345.61095400000039</v>
      </c>
      <c r="AD1806" s="396">
        <v>540.09264900000085</v>
      </c>
      <c r="AE1806" s="396">
        <v>459.15487600000023</v>
      </c>
      <c r="AF1806" s="397">
        <v>122.03953600000001</v>
      </c>
      <c r="AG1806" s="398">
        <v>479.42457600000017</v>
      </c>
      <c r="AH1806" s="399">
        <v>740.96920500000203</v>
      </c>
      <c r="AI1806" s="400">
        <v>296.6061850000001</v>
      </c>
      <c r="AJ1806" s="401">
        <v>428.24154900000002</v>
      </c>
      <c r="AK1806" s="402">
        <v>342.6696339999998</v>
      </c>
      <c r="AL1806" s="402">
        <v>214.66052399999998</v>
      </c>
      <c r="AM1806" s="402">
        <v>72.445888999999994</v>
      </c>
      <c r="AN1806" s="403">
        <v>315.6406510000001</v>
      </c>
    </row>
    <row r="1807" spans="2:40" x14ac:dyDescent="0.25">
      <c r="B1807" s="2" t="s">
        <v>94</v>
      </c>
      <c r="C1807" s="50" t="s">
        <v>96</v>
      </c>
      <c r="D1807" s="51">
        <v>1517</v>
      </c>
      <c r="E1807" s="52">
        <v>294</v>
      </c>
      <c r="F1807" s="53">
        <v>360</v>
      </c>
      <c r="G1807" s="53">
        <v>375</v>
      </c>
      <c r="H1807" s="54">
        <v>488</v>
      </c>
      <c r="I1807" s="55">
        <v>728</v>
      </c>
      <c r="J1807" s="56">
        <v>783</v>
      </c>
      <c r="K1807" s="57">
        <v>224</v>
      </c>
      <c r="L1807" s="58">
        <v>177</v>
      </c>
      <c r="M1807" s="58">
        <v>51</v>
      </c>
      <c r="N1807" s="58">
        <v>74</v>
      </c>
      <c r="O1807" s="58">
        <v>370</v>
      </c>
      <c r="P1807" s="58">
        <v>256</v>
      </c>
      <c r="Q1807" s="58">
        <v>170</v>
      </c>
      <c r="R1807" s="58">
        <v>152</v>
      </c>
      <c r="S1807" s="59">
        <v>43</v>
      </c>
      <c r="T1807" s="60">
        <v>592</v>
      </c>
      <c r="U1807" s="61">
        <v>531</v>
      </c>
      <c r="V1807" s="62">
        <v>363</v>
      </c>
      <c r="W1807" s="63">
        <v>343</v>
      </c>
      <c r="X1807" s="64">
        <v>429</v>
      </c>
      <c r="Y1807" s="65">
        <v>725</v>
      </c>
      <c r="Z1807" s="66">
        <v>48</v>
      </c>
      <c r="AA1807" s="67">
        <v>1079</v>
      </c>
      <c r="AB1807" s="68">
        <v>380</v>
      </c>
      <c r="AC1807" s="69">
        <v>352</v>
      </c>
      <c r="AD1807" s="70">
        <v>542</v>
      </c>
      <c r="AE1807" s="70">
        <v>445</v>
      </c>
      <c r="AF1807" s="71">
        <v>118</v>
      </c>
      <c r="AG1807" s="72">
        <v>471</v>
      </c>
      <c r="AH1807" s="73">
        <v>729</v>
      </c>
      <c r="AI1807" s="74">
        <v>317</v>
      </c>
      <c r="AJ1807" s="75">
        <v>431</v>
      </c>
      <c r="AK1807" s="76">
        <v>338</v>
      </c>
      <c r="AL1807" s="76">
        <v>213</v>
      </c>
      <c r="AM1807" s="76">
        <v>70</v>
      </c>
      <c r="AN1807" s="77">
        <v>323</v>
      </c>
    </row>
    <row r="1808" spans="2:40" x14ac:dyDescent="0.25">
      <c r="B1808" s="2" t="s">
        <v>97</v>
      </c>
      <c r="C1808" s="747" t="s">
        <v>660</v>
      </c>
      <c r="D1808" s="78">
        <v>715.26142800000264</v>
      </c>
      <c r="E1808" s="79">
        <v>150.05486200000004</v>
      </c>
      <c r="F1808" s="80">
        <v>184.780518</v>
      </c>
      <c r="G1808" s="80">
        <v>168.62211500000024</v>
      </c>
      <c r="H1808" s="81">
        <v>211.80393300000028</v>
      </c>
      <c r="I1808" s="82">
        <v>319.41452999999984</v>
      </c>
      <c r="J1808" s="83">
        <v>392.12690500000099</v>
      </c>
      <c r="K1808" s="84">
        <v>95.745376999999976</v>
      </c>
      <c r="L1808" s="85">
        <v>75.230595000000037</v>
      </c>
      <c r="M1808" s="85">
        <v>17.588758000000006</v>
      </c>
      <c r="N1808" s="85">
        <v>28.925349000000011</v>
      </c>
      <c r="O1808" s="85">
        <v>293.82520800000003</v>
      </c>
      <c r="P1808" s="85">
        <v>153.45998400000008</v>
      </c>
      <c r="Q1808" s="85">
        <v>16.892046000000015</v>
      </c>
      <c r="R1808" s="85">
        <v>21.958854000000027</v>
      </c>
      <c r="S1808" s="86">
        <v>11.635257000000003</v>
      </c>
      <c r="T1808" s="87">
        <v>344.86725500000006</v>
      </c>
      <c r="U1808" s="88">
        <v>218.33808400000035</v>
      </c>
      <c r="V1808" s="89">
        <v>137.85809500000005</v>
      </c>
      <c r="W1808" s="90">
        <v>158.56426400000009</v>
      </c>
      <c r="X1808" s="91">
        <v>180.82030700000013</v>
      </c>
      <c r="Y1808" s="92">
        <v>364.58260200000029</v>
      </c>
      <c r="Z1808" s="93">
        <v>21.970964000000002</v>
      </c>
      <c r="AA1808" s="94">
        <v>497.06707300000045</v>
      </c>
      <c r="AB1808" s="95">
        <v>190.15328</v>
      </c>
      <c r="AC1808" s="96">
        <v>171.79227200000011</v>
      </c>
      <c r="AD1808" s="97">
        <v>231.85679000000022</v>
      </c>
      <c r="AE1808" s="97">
        <v>222.06559699999988</v>
      </c>
      <c r="AF1808" s="98">
        <v>65.697319999999991</v>
      </c>
      <c r="AG1808" s="99">
        <v>275.26991100000015</v>
      </c>
      <c r="AH1808" s="100">
        <v>322.22486800000019</v>
      </c>
      <c r="AI1808" s="101">
        <v>117.76664899999993</v>
      </c>
      <c r="AJ1808" s="102">
        <v>215.35921300000035</v>
      </c>
      <c r="AK1808" s="103">
        <v>123.57530400000003</v>
      </c>
      <c r="AL1808" s="103">
        <v>131.73259399999998</v>
      </c>
      <c r="AM1808" s="103">
        <v>43.002330999999998</v>
      </c>
      <c r="AN1808" s="104">
        <v>136.39628300000004</v>
      </c>
    </row>
    <row r="1809" spans="2:40" x14ac:dyDescent="0.25">
      <c r="B1809" s="2" t="s">
        <v>99</v>
      </c>
      <c r="C1809" s="747"/>
      <c r="D1809" s="105">
        <v>0.47149732632229002</v>
      </c>
      <c r="E1809" s="106">
        <v>0.54953066474751844</v>
      </c>
      <c r="F1809" s="107">
        <v>0.4872261374832223</v>
      </c>
      <c r="G1809" s="107">
        <v>0.44461994843670438</v>
      </c>
      <c r="H1809" s="108">
        <v>0.43631337968120554</v>
      </c>
      <c r="I1809" s="109">
        <v>0.42970792357729087</v>
      </c>
      <c r="J1809" s="110">
        <v>0.51044294012627422</v>
      </c>
      <c r="K1809" s="111">
        <v>0.4661156211347503</v>
      </c>
      <c r="L1809" s="112">
        <v>0.42993837293929998</v>
      </c>
      <c r="M1809" s="112">
        <v>0.37289204390413194</v>
      </c>
      <c r="N1809" s="112">
        <v>0.52806300138223938</v>
      </c>
      <c r="O1809" s="112">
        <v>0.50157734419083566</v>
      </c>
      <c r="P1809" s="112">
        <v>0.43850737639863513</v>
      </c>
      <c r="Q1809" s="112">
        <v>0.52865511344115368</v>
      </c>
      <c r="R1809" s="112">
        <v>0.55506751778090935</v>
      </c>
      <c r="S1809" s="113">
        <v>0.42482797585423865</v>
      </c>
      <c r="T1809" s="114">
        <v>0.5139274853558955</v>
      </c>
      <c r="U1809" s="115">
        <v>0.43457437164938534</v>
      </c>
      <c r="V1809" s="116">
        <v>0.43942914362784824</v>
      </c>
      <c r="W1809" s="117">
        <v>0.50611238917331269</v>
      </c>
      <c r="X1809" s="118">
        <v>0.41184039770859998</v>
      </c>
      <c r="Y1809" s="119">
        <v>0.49073611759218638</v>
      </c>
      <c r="Z1809" s="120">
        <v>0.49049025330131563</v>
      </c>
      <c r="AA1809" s="121">
        <v>0.47479130228983274</v>
      </c>
      <c r="AB1809" s="122">
        <v>0.46297666837977625</v>
      </c>
      <c r="AC1809" s="123">
        <v>0.49706836548936451</v>
      </c>
      <c r="AD1809" s="124">
        <v>0.42929077155427053</v>
      </c>
      <c r="AE1809" s="124">
        <v>0.48363985358177874</v>
      </c>
      <c r="AF1809" s="125">
        <v>0.53832816932375083</v>
      </c>
      <c r="AG1809" s="126">
        <v>0.57416729300084957</v>
      </c>
      <c r="AH1809" s="127">
        <v>0.43486944642996234</v>
      </c>
      <c r="AI1809" s="128">
        <v>0.39704717890491686</v>
      </c>
      <c r="AJ1809" s="129">
        <v>0.50289191579586856</v>
      </c>
      <c r="AK1809" s="130">
        <v>0.36062519622033418</v>
      </c>
      <c r="AL1809" s="130">
        <v>0.61367871253309714</v>
      </c>
      <c r="AM1809" s="130">
        <v>0.59357862252197635</v>
      </c>
      <c r="AN1809" s="131">
        <v>0.43212521127387993</v>
      </c>
    </row>
    <row r="1810" spans="2:40" x14ac:dyDescent="0.25">
      <c r="B1810" s="2" t="s">
        <v>100</v>
      </c>
      <c r="C1810" s="747"/>
      <c r="D1810" s="132" t="s">
        <v>637</v>
      </c>
      <c r="E1810" s="133" t="s">
        <v>102</v>
      </c>
      <c r="F1810" s="134"/>
      <c r="G1810" s="134"/>
      <c r="H1810" s="135"/>
      <c r="I1810" s="136"/>
      <c r="J1810" s="137" t="s">
        <v>103</v>
      </c>
      <c r="K1810" s="138"/>
      <c r="L1810" s="139"/>
      <c r="M1810" s="139"/>
      <c r="N1810" s="139"/>
      <c r="O1810" s="139"/>
      <c r="P1810" s="139"/>
      <c r="Q1810" s="140" t="s">
        <v>108</v>
      </c>
      <c r="R1810" s="140" t="s">
        <v>441</v>
      </c>
      <c r="S1810" s="141"/>
      <c r="T1810" s="133" t="s">
        <v>145</v>
      </c>
      <c r="U1810" s="237"/>
      <c r="V1810" s="143"/>
      <c r="W1810" s="133" t="s">
        <v>202</v>
      </c>
      <c r="X1810" s="145"/>
      <c r="Y1810" s="137" t="s">
        <v>202</v>
      </c>
      <c r="Z1810" s="147"/>
      <c r="AA1810" s="148"/>
      <c r="AB1810" s="149"/>
      <c r="AC1810" s="150"/>
      <c r="AD1810" s="151"/>
      <c r="AE1810" s="151"/>
      <c r="AF1810" s="152"/>
      <c r="AG1810" s="133" t="s">
        <v>328</v>
      </c>
      <c r="AH1810" s="153"/>
      <c r="AI1810" s="154"/>
      <c r="AJ1810" s="133" t="s">
        <v>124</v>
      </c>
      <c r="AK1810" s="156"/>
      <c r="AL1810" s="140" t="s">
        <v>290</v>
      </c>
      <c r="AM1810" s="140" t="s">
        <v>424</v>
      </c>
      <c r="AN1810" s="157"/>
    </row>
    <row r="1811" spans="2:40" x14ac:dyDescent="0.25">
      <c r="B1811" s="2" t="s">
        <v>97</v>
      </c>
      <c r="C1811" s="747" t="s">
        <v>662</v>
      </c>
      <c r="D1811" s="158">
        <v>443.66494400000028</v>
      </c>
      <c r="E1811" s="159">
        <v>104.08968000000002</v>
      </c>
      <c r="F1811" s="160">
        <v>125.45281099999994</v>
      </c>
      <c r="G1811" s="160">
        <v>102.32900000000005</v>
      </c>
      <c r="H1811" s="161">
        <v>111.7934529999999</v>
      </c>
      <c r="I1811" s="162">
        <v>186.34246000000002</v>
      </c>
      <c r="J1811" s="163">
        <v>253.60249100000019</v>
      </c>
      <c r="K1811" s="164">
        <v>65.542245999999949</v>
      </c>
      <c r="L1811" s="165">
        <v>56.693518000000012</v>
      </c>
      <c r="M1811" s="165">
        <v>11.974418000000002</v>
      </c>
      <c r="N1811" s="165">
        <v>17.437088000000003</v>
      </c>
      <c r="O1811" s="165">
        <v>172.948072</v>
      </c>
      <c r="P1811" s="165">
        <v>88.943932999999959</v>
      </c>
      <c r="Q1811" s="165">
        <v>10.745691000000003</v>
      </c>
      <c r="R1811" s="165">
        <v>12.662530000000011</v>
      </c>
      <c r="S1811" s="166">
        <v>6.7174480000000001</v>
      </c>
      <c r="T1811" s="167">
        <v>209.14102899999989</v>
      </c>
      <c r="U1811" s="168">
        <v>130.30932699999997</v>
      </c>
      <c r="V1811" s="169">
        <v>89.533575999999954</v>
      </c>
      <c r="W1811" s="170">
        <v>99.536851999999968</v>
      </c>
      <c r="X1811" s="171">
        <v>120.78350699999999</v>
      </c>
      <c r="Y1811" s="172">
        <v>211.55815400000014</v>
      </c>
      <c r="Z1811" s="173">
        <v>18.802132000000004</v>
      </c>
      <c r="AA1811" s="174">
        <v>284.39084300000036</v>
      </c>
      <c r="AB1811" s="175">
        <v>133.67175300000008</v>
      </c>
      <c r="AC1811" s="176">
        <v>117.68080600000005</v>
      </c>
      <c r="AD1811" s="177">
        <v>144.45743400000001</v>
      </c>
      <c r="AE1811" s="177">
        <v>132.25573500000004</v>
      </c>
      <c r="AF1811" s="178">
        <v>33.165334000000001</v>
      </c>
      <c r="AG1811" s="179">
        <v>146.28495600000005</v>
      </c>
      <c r="AH1811" s="180">
        <v>195.78098700000007</v>
      </c>
      <c r="AI1811" s="181">
        <v>101.59900099999996</v>
      </c>
      <c r="AJ1811" s="182">
        <v>122.583629</v>
      </c>
      <c r="AK1811" s="183">
        <v>88.523912000000024</v>
      </c>
      <c r="AL1811" s="183">
        <v>70.777520999999979</v>
      </c>
      <c r="AM1811" s="183">
        <v>31.593900000000005</v>
      </c>
      <c r="AN1811" s="184">
        <v>83.504415999999978</v>
      </c>
    </row>
    <row r="1812" spans="2:40" x14ac:dyDescent="0.25">
      <c r="B1812" s="2" t="s">
        <v>99</v>
      </c>
      <c r="C1812" s="747"/>
      <c r="D1812" s="185">
        <v>0.29246206588247325</v>
      </c>
      <c r="E1812" s="186">
        <v>0.38119705207390397</v>
      </c>
      <c r="F1812" s="187">
        <v>0.33079184538243728</v>
      </c>
      <c r="G1812" s="187">
        <v>0.26981938106742104</v>
      </c>
      <c r="H1812" s="188">
        <v>0.23029307630780349</v>
      </c>
      <c r="I1812" s="189">
        <v>0.25068625262878436</v>
      </c>
      <c r="J1812" s="190">
        <v>0.33012170161949678</v>
      </c>
      <c r="K1812" s="191">
        <v>0.31907822249064399</v>
      </c>
      <c r="L1812" s="192">
        <v>0.32400008115215512</v>
      </c>
      <c r="M1812" s="192">
        <v>0.25386472442127112</v>
      </c>
      <c r="N1812" s="192">
        <v>0.31833258173120843</v>
      </c>
      <c r="O1812" s="192">
        <v>0.29523278559777422</v>
      </c>
      <c r="P1812" s="192">
        <v>0.25415466423094341</v>
      </c>
      <c r="Q1812" s="192">
        <v>0.33629818996518135</v>
      </c>
      <c r="R1812" s="192">
        <v>0.32007859316912873</v>
      </c>
      <c r="S1812" s="193">
        <v>0.24526831137001129</v>
      </c>
      <c r="T1812" s="194">
        <v>0.31166578316840876</v>
      </c>
      <c r="U1812" s="195">
        <v>0.25936425228078475</v>
      </c>
      <c r="V1812" s="196">
        <v>0.28539247280051877</v>
      </c>
      <c r="W1812" s="197">
        <v>0.31770610038911651</v>
      </c>
      <c r="X1812" s="198">
        <v>0.27509923185518892</v>
      </c>
      <c r="Y1812" s="199">
        <v>0.28476187993998098</v>
      </c>
      <c r="Z1812" s="200">
        <v>0.41974774012122418</v>
      </c>
      <c r="AA1812" s="201">
        <v>0.27164603338606863</v>
      </c>
      <c r="AB1812" s="202">
        <v>0.3254579824256747</v>
      </c>
      <c r="AC1812" s="203">
        <v>0.34050079905742775</v>
      </c>
      <c r="AD1812" s="204">
        <v>0.26746787660870347</v>
      </c>
      <c r="AE1812" s="204">
        <v>0.28804166505246909</v>
      </c>
      <c r="AF1812" s="205">
        <v>0.27175893228568154</v>
      </c>
      <c r="AG1812" s="206">
        <v>0.30512611018088487</v>
      </c>
      <c r="AH1812" s="207">
        <v>0.26422283905847277</v>
      </c>
      <c r="AI1812" s="208">
        <v>0.34253837626481032</v>
      </c>
      <c r="AJ1812" s="209">
        <v>0.2862487988058347</v>
      </c>
      <c r="AK1812" s="210">
        <v>0.25833602752206541</v>
      </c>
      <c r="AL1812" s="210">
        <v>0.32971838361859207</v>
      </c>
      <c r="AM1812" s="210">
        <v>0.43610342058194645</v>
      </c>
      <c r="AN1812" s="211">
        <v>0.26455532814117771</v>
      </c>
    </row>
    <row r="1813" spans="2:40" x14ac:dyDescent="0.25">
      <c r="B1813" s="2" t="s">
        <v>100</v>
      </c>
      <c r="C1813" s="747"/>
      <c r="D1813" s="132" t="s">
        <v>644</v>
      </c>
      <c r="E1813" s="133" t="s">
        <v>102</v>
      </c>
      <c r="F1813" s="140" t="s">
        <v>186</v>
      </c>
      <c r="G1813" s="213"/>
      <c r="H1813" s="214"/>
      <c r="I1813" s="215"/>
      <c r="J1813" s="137" t="s">
        <v>103</v>
      </c>
      <c r="K1813" s="239"/>
      <c r="L1813" s="217"/>
      <c r="M1813" s="217"/>
      <c r="N1813" s="217"/>
      <c r="O1813" s="217"/>
      <c r="P1813" s="217"/>
      <c r="Q1813" s="217"/>
      <c r="R1813" s="217"/>
      <c r="S1813" s="240"/>
      <c r="T1813" s="218"/>
      <c r="U1813" s="219"/>
      <c r="V1813" s="220"/>
      <c r="W1813" s="221"/>
      <c r="X1813" s="222"/>
      <c r="Y1813" s="223"/>
      <c r="Z1813" s="224"/>
      <c r="AA1813" s="225"/>
      <c r="AB1813" s="226"/>
      <c r="AC1813" s="133" t="s">
        <v>189</v>
      </c>
      <c r="AD1813" s="228"/>
      <c r="AE1813" s="228"/>
      <c r="AF1813" s="229"/>
      <c r="AG1813" s="230"/>
      <c r="AH1813" s="231"/>
      <c r="AI1813" s="137" t="s">
        <v>259</v>
      </c>
      <c r="AJ1813" s="233"/>
      <c r="AK1813" s="234"/>
      <c r="AL1813" s="234"/>
      <c r="AM1813" s="140" t="s">
        <v>290</v>
      </c>
      <c r="AN1813" s="235"/>
    </row>
    <row r="1814" spans="2:40" x14ac:dyDescent="0.25">
      <c r="B1814" s="2" t="s">
        <v>97</v>
      </c>
      <c r="C1814" s="747" t="s">
        <v>661</v>
      </c>
      <c r="D1814" s="78">
        <v>416.75843100000009</v>
      </c>
      <c r="E1814" s="79">
        <v>100.931708</v>
      </c>
      <c r="F1814" s="80">
        <v>105.14871699999998</v>
      </c>
      <c r="G1814" s="80">
        <v>100.68879100000008</v>
      </c>
      <c r="H1814" s="81">
        <v>109.98921499999997</v>
      </c>
      <c r="I1814" s="82">
        <v>189.57930700000003</v>
      </c>
      <c r="J1814" s="83">
        <v>224.67785300000006</v>
      </c>
      <c r="K1814" s="84">
        <v>63.067651999999953</v>
      </c>
      <c r="L1814" s="85">
        <v>42.673820000000006</v>
      </c>
      <c r="M1814" s="85">
        <v>11.106973000000002</v>
      </c>
      <c r="N1814" s="85">
        <v>12.857025999999998</v>
      </c>
      <c r="O1814" s="85">
        <v>171.79896100000005</v>
      </c>
      <c r="P1814" s="85">
        <v>86.418978999999993</v>
      </c>
      <c r="Q1814" s="85">
        <v>10.090119000000005</v>
      </c>
      <c r="R1814" s="85">
        <v>12.189443000000008</v>
      </c>
      <c r="S1814" s="86">
        <v>6.5554579999999998</v>
      </c>
      <c r="T1814" s="87">
        <v>212.14160399999997</v>
      </c>
      <c r="U1814" s="88">
        <v>115.57995100000001</v>
      </c>
      <c r="V1814" s="89">
        <v>78.501556999999949</v>
      </c>
      <c r="W1814" s="90">
        <v>90.168325999999993</v>
      </c>
      <c r="X1814" s="91">
        <v>102.11508699999999</v>
      </c>
      <c r="Y1814" s="92">
        <v>218.52859500000011</v>
      </c>
      <c r="Z1814" s="93">
        <v>14.972829000000004</v>
      </c>
      <c r="AA1814" s="94">
        <v>270.18055300000026</v>
      </c>
      <c r="AB1814" s="95">
        <v>128.55655400000009</v>
      </c>
      <c r="AC1814" s="96">
        <v>96.453626000000028</v>
      </c>
      <c r="AD1814" s="97">
        <v>138.88920700000003</v>
      </c>
      <c r="AE1814" s="97">
        <v>137.68806300000008</v>
      </c>
      <c r="AF1814" s="98">
        <v>32.394453999999996</v>
      </c>
      <c r="AG1814" s="99">
        <v>135.9143620000001</v>
      </c>
      <c r="AH1814" s="100">
        <v>200.19679700000003</v>
      </c>
      <c r="AI1814" s="101">
        <v>80.647271999999973</v>
      </c>
      <c r="AJ1814" s="102">
        <v>119.60494800000005</v>
      </c>
      <c r="AK1814" s="103">
        <v>80.247437000000005</v>
      </c>
      <c r="AL1814" s="103">
        <v>73.517859999999999</v>
      </c>
      <c r="AM1814" s="103">
        <v>27.190602000000002</v>
      </c>
      <c r="AN1814" s="104">
        <v>68.755592000000007</v>
      </c>
    </row>
    <row r="1815" spans="2:40" x14ac:dyDescent="0.25">
      <c r="B1815" s="2" t="s">
        <v>99</v>
      </c>
      <c r="C1815" s="747"/>
      <c r="D1815" s="105">
        <v>0.27472540562997044</v>
      </c>
      <c r="E1815" s="106">
        <v>0.36963193229515234</v>
      </c>
      <c r="F1815" s="107">
        <v>0.27725435451602332</v>
      </c>
      <c r="G1815" s="107">
        <v>0.26549450564402</v>
      </c>
      <c r="H1815" s="108">
        <v>0.22657636921752847</v>
      </c>
      <c r="I1815" s="109">
        <v>0.2550407784022593</v>
      </c>
      <c r="J1815" s="110">
        <v>0.29246966327540974</v>
      </c>
      <c r="K1815" s="111">
        <v>0.30703119781428467</v>
      </c>
      <c r="L1815" s="112">
        <v>0.24387834148998233</v>
      </c>
      <c r="M1815" s="112">
        <v>0.23547437877978697</v>
      </c>
      <c r="N1815" s="112">
        <v>0.23471868008954652</v>
      </c>
      <c r="O1815" s="112">
        <v>0.29327118384316758</v>
      </c>
      <c r="P1815" s="112">
        <v>0.24693968267544403</v>
      </c>
      <c r="Q1815" s="112">
        <v>0.3157813449347544</v>
      </c>
      <c r="R1815" s="112">
        <v>0.3081200808175999</v>
      </c>
      <c r="S1815" s="113">
        <v>0.23935371199256497</v>
      </c>
      <c r="T1815" s="114">
        <v>0.31613729486461728</v>
      </c>
      <c r="U1815" s="115">
        <v>0.23004729024319764</v>
      </c>
      <c r="V1815" s="116">
        <v>0.2502273948146656</v>
      </c>
      <c r="W1815" s="117">
        <v>0.28780322721151153</v>
      </c>
      <c r="X1815" s="118">
        <v>0.23257961862728316</v>
      </c>
      <c r="Y1815" s="119">
        <v>0.29414424524068555</v>
      </c>
      <c r="Z1815" s="120">
        <v>0.33426055810966171</v>
      </c>
      <c r="AA1815" s="121">
        <v>0.25807256923706384</v>
      </c>
      <c r="AB1815" s="122">
        <v>0.31300372556973427</v>
      </c>
      <c r="AC1815" s="123">
        <v>0.27908150735291776</v>
      </c>
      <c r="AD1815" s="124">
        <v>0.25715811399610405</v>
      </c>
      <c r="AE1815" s="124">
        <v>0.29987281023669238</v>
      </c>
      <c r="AF1815" s="125">
        <v>0.26544229076714937</v>
      </c>
      <c r="AG1815" s="126">
        <v>0.28349477436884679</v>
      </c>
      <c r="AH1815" s="127">
        <v>0.2701823444875816</v>
      </c>
      <c r="AI1815" s="128">
        <v>0.27190016958007784</v>
      </c>
      <c r="AJ1815" s="129">
        <v>0.27929318927435515</v>
      </c>
      <c r="AK1815" s="130">
        <v>0.23418309951561117</v>
      </c>
      <c r="AL1815" s="130">
        <v>0.34248430326201951</v>
      </c>
      <c r="AM1815" s="130">
        <v>0.37532291169758447</v>
      </c>
      <c r="AN1815" s="131">
        <v>0.21782869786312789</v>
      </c>
    </row>
    <row r="1816" spans="2:40" x14ac:dyDescent="0.25">
      <c r="B1816" s="2" t="s">
        <v>100</v>
      </c>
      <c r="C1816" s="747"/>
      <c r="D1816" s="132" t="s">
        <v>628</v>
      </c>
      <c r="E1816" s="133" t="s">
        <v>116</v>
      </c>
      <c r="F1816" s="134"/>
      <c r="G1816" s="134"/>
      <c r="H1816" s="135"/>
      <c r="I1816" s="136"/>
      <c r="J1816" s="236"/>
      <c r="K1816" s="138"/>
      <c r="L1816" s="139"/>
      <c r="M1816" s="139"/>
      <c r="N1816" s="139"/>
      <c r="O1816" s="139"/>
      <c r="P1816" s="139"/>
      <c r="Q1816" s="139"/>
      <c r="R1816" s="139"/>
      <c r="S1816" s="141"/>
      <c r="T1816" s="133" t="s">
        <v>151</v>
      </c>
      <c r="U1816" s="237"/>
      <c r="V1816" s="143"/>
      <c r="W1816" s="144"/>
      <c r="X1816" s="145"/>
      <c r="Y1816" s="137" t="s">
        <v>202</v>
      </c>
      <c r="Z1816" s="147"/>
      <c r="AA1816" s="148"/>
      <c r="AB1816" s="149"/>
      <c r="AC1816" s="150"/>
      <c r="AD1816" s="151"/>
      <c r="AE1816" s="151"/>
      <c r="AF1816" s="152"/>
      <c r="AG1816" s="238"/>
      <c r="AH1816" s="153"/>
      <c r="AI1816" s="154"/>
      <c r="AJ1816" s="155"/>
      <c r="AK1816" s="156"/>
      <c r="AL1816" s="140" t="s">
        <v>269</v>
      </c>
      <c r="AM1816" s="140" t="s">
        <v>424</v>
      </c>
      <c r="AN1816" s="157"/>
    </row>
    <row r="1817" spans="2:40" x14ac:dyDescent="0.25">
      <c r="B1817" s="2" t="s">
        <v>97</v>
      </c>
      <c r="C1817" s="747" t="s">
        <v>663</v>
      </c>
      <c r="D1817" s="158">
        <v>264.01831300000015</v>
      </c>
      <c r="E1817" s="159">
        <v>78.515054999999961</v>
      </c>
      <c r="F1817" s="160">
        <v>64.70754500000001</v>
      </c>
      <c r="G1817" s="160">
        <v>54.478160999999986</v>
      </c>
      <c r="H1817" s="161">
        <v>66.317551999999992</v>
      </c>
      <c r="I1817" s="162">
        <v>114.97665000000001</v>
      </c>
      <c r="J1817" s="163">
        <v>145.51017900000016</v>
      </c>
      <c r="K1817" s="164">
        <v>41.458604999999984</v>
      </c>
      <c r="L1817" s="165">
        <v>29.005739999999996</v>
      </c>
      <c r="M1817" s="165">
        <v>9.4600580000000001</v>
      </c>
      <c r="N1817" s="165">
        <v>8.9824359999999999</v>
      </c>
      <c r="O1817" s="165">
        <v>109.06226200000006</v>
      </c>
      <c r="P1817" s="165">
        <v>49.198815999999994</v>
      </c>
      <c r="Q1817" s="165">
        <v>6.7046700000000001</v>
      </c>
      <c r="R1817" s="165">
        <v>7.7801209999999985</v>
      </c>
      <c r="S1817" s="166">
        <v>2.3656050000000004</v>
      </c>
      <c r="T1817" s="167">
        <v>126.11853200000002</v>
      </c>
      <c r="U1817" s="168">
        <v>75.897763999999967</v>
      </c>
      <c r="V1817" s="169">
        <v>53.602181999999999</v>
      </c>
      <c r="W1817" s="170">
        <v>55.134355999999975</v>
      </c>
      <c r="X1817" s="171">
        <v>71.429258999999945</v>
      </c>
      <c r="Y1817" s="172">
        <v>131.48830000000004</v>
      </c>
      <c r="Z1817" s="173">
        <v>11.546416000000001</v>
      </c>
      <c r="AA1817" s="174">
        <v>164.51285100000007</v>
      </c>
      <c r="AB1817" s="175">
        <v>85.17740400000001</v>
      </c>
      <c r="AC1817" s="176">
        <v>61.286045999999985</v>
      </c>
      <c r="AD1817" s="177">
        <v>85.370986999999971</v>
      </c>
      <c r="AE1817" s="177">
        <v>82.410898000000003</v>
      </c>
      <c r="AF1817" s="178">
        <v>26.241787000000002</v>
      </c>
      <c r="AG1817" s="179">
        <v>83.61630199999999</v>
      </c>
      <c r="AH1817" s="180">
        <v>117.99546199999996</v>
      </c>
      <c r="AI1817" s="181">
        <v>62.406548999999977</v>
      </c>
      <c r="AJ1817" s="182">
        <v>70.252378999999976</v>
      </c>
      <c r="AK1817" s="183">
        <v>47.539302000000006</v>
      </c>
      <c r="AL1817" s="183">
        <v>48.703022999999995</v>
      </c>
      <c r="AM1817" s="183">
        <v>19.285736000000004</v>
      </c>
      <c r="AN1817" s="184">
        <v>51.578788999999979</v>
      </c>
    </row>
    <row r="1818" spans="2:40" x14ac:dyDescent="0.25">
      <c r="B1818" s="2" t="s">
        <v>99</v>
      </c>
      <c r="C1818" s="747"/>
      <c r="D1818" s="185">
        <v>0.17403976197584237</v>
      </c>
      <c r="E1818" s="186">
        <v>0.2875377031557827</v>
      </c>
      <c r="F1818" s="187">
        <v>0.1706197577407581</v>
      </c>
      <c r="G1818" s="187">
        <v>0.14364709596215447</v>
      </c>
      <c r="H1818" s="188">
        <v>0.13661330474587574</v>
      </c>
      <c r="I1818" s="189">
        <v>0.15467792755505813</v>
      </c>
      <c r="J1818" s="190">
        <v>0.1894148109705972</v>
      </c>
      <c r="K1818" s="191">
        <v>0.20183223489688973</v>
      </c>
      <c r="L1818" s="192">
        <v>0.16576607777062466</v>
      </c>
      <c r="M1818" s="192">
        <v>0.20055880938674772</v>
      </c>
      <c r="N1818" s="192">
        <v>0.16398391991342526</v>
      </c>
      <c r="O1818" s="192">
        <v>0.18617585637990977</v>
      </c>
      <c r="P1818" s="192">
        <v>0.14058416509465541</v>
      </c>
      <c r="Q1818" s="192">
        <v>0.20983000398148907</v>
      </c>
      <c r="R1818" s="192">
        <v>0.19666292473665156</v>
      </c>
      <c r="S1818" s="193">
        <v>8.6373269092437435E-2</v>
      </c>
      <c r="T1818" s="194">
        <v>0.18794414102184631</v>
      </c>
      <c r="U1818" s="195">
        <v>0.15106491041614742</v>
      </c>
      <c r="V1818" s="196">
        <v>0.17085946917258688</v>
      </c>
      <c r="W1818" s="197">
        <v>0.17598026148370946</v>
      </c>
      <c r="X1818" s="198">
        <v>0.16268888667792469</v>
      </c>
      <c r="Y1818" s="199">
        <v>0.17698611370050141</v>
      </c>
      <c r="Z1818" s="200">
        <v>0.25776768413813628</v>
      </c>
      <c r="AA1818" s="201">
        <v>0.15714030361794487</v>
      </c>
      <c r="AB1818" s="202">
        <v>0.20738611884663904</v>
      </c>
      <c r="AC1818" s="203">
        <v>0.17732668855165951</v>
      </c>
      <c r="AD1818" s="204">
        <v>0.15806730041237765</v>
      </c>
      <c r="AE1818" s="204">
        <v>0.17948387855081813</v>
      </c>
      <c r="AF1818" s="205">
        <v>0.21502693192802699</v>
      </c>
      <c r="AG1818" s="206">
        <v>0.17440971152884738</v>
      </c>
      <c r="AH1818" s="207">
        <v>0.159244758356725</v>
      </c>
      <c r="AI1818" s="208">
        <v>0.21040204876375035</v>
      </c>
      <c r="AJ1818" s="209">
        <v>0.16404848890549842</v>
      </c>
      <c r="AK1818" s="210">
        <v>0.13873217023951423</v>
      </c>
      <c r="AL1818" s="210">
        <v>0.22688392859788223</v>
      </c>
      <c r="AM1818" s="210">
        <v>0.26620883898601899</v>
      </c>
      <c r="AN1818" s="211">
        <v>0.16340984228929359</v>
      </c>
    </row>
    <row r="1819" spans="2:40" x14ac:dyDescent="0.25">
      <c r="B1819" s="2" t="s">
        <v>100</v>
      </c>
      <c r="C1819" s="747"/>
      <c r="D1819" s="132" t="s">
        <v>532</v>
      </c>
      <c r="E1819" s="133" t="s">
        <v>116</v>
      </c>
      <c r="F1819" s="213"/>
      <c r="G1819" s="213"/>
      <c r="H1819" s="214"/>
      <c r="I1819" s="215"/>
      <c r="J1819" s="216"/>
      <c r="K1819" s="239"/>
      <c r="L1819" s="217"/>
      <c r="M1819" s="217"/>
      <c r="N1819" s="217"/>
      <c r="O1819" s="217"/>
      <c r="P1819" s="217"/>
      <c r="Q1819" s="217"/>
      <c r="R1819" s="217"/>
      <c r="S1819" s="240"/>
      <c r="T1819" s="218"/>
      <c r="U1819" s="219"/>
      <c r="V1819" s="220"/>
      <c r="W1819" s="221"/>
      <c r="X1819" s="222"/>
      <c r="Y1819" s="223"/>
      <c r="Z1819" s="224"/>
      <c r="AA1819" s="225"/>
      <c r="AB1819" s="226"/>
      <c r="AC1819" s="227"/>
      <c r="AD1819" s="228"/>
      <c r="AE1819" s="228"/>
      <c r="AF1819" s="229"/>
      <c r="AG1819" s="230"/>
      <c r="AH1819" s="231"/>
      <c r="AI1819" s="232"/>
      <c r="AJ1819" s="233"/>
      <c r="AK1819" s="234"/>
      <c r="AL1819" s="140" t="s">
        <v>124</v>
      </c>
      <c r="AM1819" s="140" t="s">
        <v>124</v>
      </c>
      <c r="AN1819" s="235"/>
    </row>
    <row r="1820" spans="2:40" x14ac:dyDescent="0.25">
      <c r="B1820" s="2" t="s">
        <v>97</v>
      </c>
      <c r="C1820" s="748" t="s">
        <v>414</v>
      </c>
      <c r="D1820" s="78">
        <v>635.75751600000115</v>
      </c>
      <c r="E1820" s="79">
        <v>75.109549000000015</v>
      </c>
      <c r="F1820" s="80">
        <v>152.75590599999984</v>
      </c>
      <c r="G1820" s="80">
        <v>181.24349300000014</v>
      </c>
      <c r="H1820" s="81">
        <v>226.6485680000001</v>
      </c>
      <c r="I1820" s="82">
        <v>338.52988699999941</v>
      </c>
      <c r="J1820" s="83">
        <v>296.32603200000051</v>
      </c>
      <c r="K1820" s="84">
        <v>83.44266999999995</v>
      </c>
      <c r="L1820" s="85">
        <v>74.952151000000043</v>
      </c>
      <c r="M1820" s="85">
        <v>26.241451999999999</v>
      </c>
      <c r="N1820" s="85">
        <v>20.245871999999999</v>
      </c>
      <c r="O1820" s="85">
        <v>228.46613299999996</v>
      </c>
      <c r="P1820" s="85">
        <v>164.89319500000005</v>
      </c>
      <c r="Q1820" s="85">
        <v>10.385087000000008</v>
      </c>
      <c r="R1820" s="85">
        <v>14.386180000000014</v>
      </c>
      <c r="S1820" s="86">
        <v>12.744776000000002</v>
      </c>
      <c r="T1820" s="87">
        <v>255.07589899999994</v>
      </c>
      <c r="U1820" s="88">
        <v>229.5503630000002</v>
      </c>
      <c r="V1820" s="89">
        <v>138.87097699999993</v>
      </c>
      <c r="W1820" s="90">
        <v>119.77816599999994</v>
      </c>
      <c r="X1820" s="91">
        <v>209.03190199999992</v>
      </c>
      <c r="Y1820" s="92">
        <v>300.22414600000025</v>
      </c>
      <c r="Z1820" s="93">
        <v>12.025763</v>
      </c>
      <c r="AA1820" s="94">
        <v>456.07792199999994</v>
      </c>
      <c r="AB1820" s="95">
        <v>162.71961499999998</v>
      </c>
      <c r="AC1820" s="96">
        <v>137.15132099999997</v>
      </c>
      <c r="AD1820" s="97">
        <v>247.92059100000003</v>
      </c>
      <c r="AE1820" s="97">
        <v>181.02722700000012</v>
      </c>
      <c r="AF1820" s="98">
        <v>46.901710000000008</v>
      </c>
      <c r="AG1820" s="99">
        <v>166.51409100000004</v>
      </c>
      <c r="AH1820" s="100">
        <v>335.11930500000028</v>
      </c>
      <c r="AI1820" s="101">
        <v>134.12412</v>
      </c>
      <c r="AJ1820" s="102">
        <v>164.09328699999998</v>
      </c>
      <c r="AK1820" s="103">
        <v>172.44959700000004</v>
      </c>
      <c r="AL1820" s="103">
        <v>64.729058999999978</v>
      </c>
      <c r="AM1820" s="103">
        <v>20.142805000000003</v>
      </c>
      <c r="AN1820" s="104">
        <v>151.28265399999998</v>
      </c>
    </row>
    <row r="1821" spans="2:40" x14ac:dyDescent="0.25">
      <c r="B1821" s="2" t="s">
        <v>99</v>
      </c>
      <c r="C1821" s="748"/>
      <c r="D1821" s="105">
        <v>0.41908868177258951</v>
      </c>
      <c r="E1821" s="106">
        <v>0.27506606477607043</v>
      </c>
      <c r="F1821" s="107">
        <v>0.40278418343935002</v>
      </c>
      <c r="G1821" s="107">
        <v>0.47789978504390235</v>
      </c>
      <c r="H1821" s="108">
        <v>0.46689313698431389</v>
      </c>
      <c r="I1821" s="109">
        <v>0.4554237868002583</v>
      </c>
      <c r="J1821" s="110">
        <v>0.38573617132961663</v>
      </c>
      <c r="K1821" s="111">
        <v>0.40622255794336654</v>
      </c>
      <c r="L1821" s="112">
        <v>0.42834708205140126</v>
      </c>
      <c r="M1821" s="112">
        <v>0.55633426028672228</v>
      </c>
      <c r="N1821" s="112">
        <v>0.36960992014031147</v>
      </c>
      <c r="O1821" s="112">
        <v>0.3900054627977671</v>
      </c>
      <c r="P1821" s="112">
        <v>0.47117743949092633</v>
      </c>
      <c r="Q1821" s="112">
        <v>0.32501269213221712</v>
      </c>
      <c r="R1821" s="112">
        <v>0.36364835901497222</v>
      </c>
      <c r="S1821" s="113">
        <v>0.46533887397551088</v>
      </c>
      <c r="T1821" s="114">
        <v>0.38011876583633414</v>
      </c>
      <c r="U1821" s="115">
        <v>0.45689099645398207</v>
      </c>
      <c r="V1821" s="116">
        <v>0.44265775250900258</v>
      </c>
      <c r="W1821" s="117">
        <v>0.38231321633137705</v>
      </c>
      <c r="X1821" s="118">
        <v>0.47609576093389239</v>
      </c>
      <c r="Y1821" s="119">
        <v>0.40410823502617321</v>
      </c>
      <c r="Z1821" s="120">
        <v>0.26846885462156272</v>
      </c>
      <c r="AA1821" s="121">
        <v>0.43563905616419807</v>
      </c>
      <c r="AB1821" s="122">
        <v>0.39618241259230375</v>
      </c>
      <c r="AC1821" s="123">
        <v>0.39683730915542631</v>
      </c>
      <c r="AD1821" s="124">
        <v>0.45903344816677866</v>
      </c>
      <c r="AE1821" s="124">
        <v>0.39426179806048722</v>
      </c>
      <c r="AF1821" s="125">
        <v>0.38431570241302782</v>
      </c>
      <c r="AG1821" s="126">
        <v>0.34732072433433187</v>
      </c>
      <c r="AH1821" s="127">
        <v>0.4522715690998243</v>
      </c>
      <c r="AI1821" s="128">
        <v>0.45219596482790803</v>
      </c>
      <c r="AJ1821" s="129">
        <v>0.38317927670301782</v>
      </c>
      <c r="AK1821" s="130">
        <v>0.50325322085586421</v>
      </c>
      <c r="AL1821" s="130">
        <v>0.30154151212264807</v>
      </c>
      <c r="AM1821" s="130">
        <v>0.27803931013946154</v>
      </c>
      <c r="AN1821" s="131">
        <v>0.4792876124184649</v>
      </c>
    </row>
    <row r="1822" spans="2:40" x14ac:dyDescent="0.25">
      <c r="B1822" s="2" t="s">
        <v>100</v>
      </c>
      <c r="C1822" s="748"/>
      <c r="D1822" s="404" t="s">
        <v>666</v>
      </c>
      <c r="E1822" s="420"/>
      <c r="F1822" s="418" t="s">
        <v>127</v>
      </c>
      <c r="G1822" s="418" t="s">
        <v>267</v>
      </c>
      <c r="H1822" s="414" t="s">
        <v>267</v>
      </c>
      <c r="I1822" s="408" t="s">
        <v>149</v>
      </c>
      <c r="J1822" s="424"/>
      <c r="K1822" s="425"/>
      <c r="L1822" s="418" t="s">
        <v>197</v>
      </c>
      <c r="M1822" s="418" t="s">
        <v>667</v>
      </c>
      <c r="N1822" s="426"/>
      <c r="O1822" s="426"/>
      <c r="P1822" s="418" t="s">
        <v>668</v>
      </c>
      <c r="Q1822" s="426"/>
      <c r="R1822" s="426"/>
      <c r="S1822" s="427"/>
      <c r="T1822" s="428"/>
      <c r="U1822" s="418" t="s">
        <v>300</v>
      </c>
      <c r="V1822" s="430"/>
      <c r="W1822" s="431"/>
      <c r="X1822" s="418" t="s">
        <v>371</v>
      </c>
      <c r="Y1822" s="433"/>
      <c r="Z1822" s="434"/>
      <c r="AA1822" s="418" t="s">
        <v>123</v>
      </c>
      <c r="AB1822" s="443"/>
      <c r="AC1822" s="436"/>
      <c r="AD1822" s="418" t="s">
        <v>109</v>
      </c>
      <c r="AE1822" s="437"/>
      <c r="AF1822" s="438"/>
      <c r="AG1822" s="439"/>
      <c r="AH1822" s="418" t="s">
        <v>270</v>
      </c>
      <c r="AI1822" s="414" t="s">
        <v>156</v>
      </c>
      <c r="AJ1822" s="440"/>
      <c r="AK1822" s="418" t="s">
        <v>260</v>
      </c>
      <c r="AL1822" s="441"/>
      <c r="AM1822" s="441"/>
      <c r="AN1822" s="419" t="s">
        <v>260</v>
      </c>
    </row>
    <row r="1823" spans="2:40" x14ac:dyDescent="0.25">
      <c r="B1823" s="2" t="s">
        <v>229</v>
      </c>
      <c r="C1823" s="1" t="s">
        <v>230</v>
      </c>
    </row>
    <row r="1824" spans="2:40" x14ac:dyDescent="0.25">
      <c r="B1824" s="2" t="s">
        <v>229</v>
      </c>
      <c r="C1824" s="1" t="s">
        <v>231</v>
      </c>
    </row>
    <row r="1825" spans="2:40" x14ac:dyDescent="0.25">
      <c r="B1825" s="2" t="s">
        <v>229</v>
      </c>
      <c r="C1825" s="1" t="s">
        <v>232</v>
      </c>
    </row>
    <row r="1826" spans="2:40" x14ac:dyDescent="0.25">
      <c r="B1826" s="2" t="s">
        <v>233</v>
      </c>
      <c r="C1826" s="1"/>
    </row>
    <row r="1828" spans="2:40" x14ac:dyDescent="0.25">
      <c r="B1828" s="2" t="s">
        <v>1</v>
      </c>
      <c r="C1828" s="1"/>
    </row>
    <row r="1831" spans="2:40" x14ac:dyDescent="0.25">
      <c r="B1831" s="2" t="s">
        <v>2</v>
      </c>
      <c r="C1831" s="1" t="s">
        <v>658</v>
      </c>
    </row>
    <row r="1832" spans="2:40" x14ac:dyDescent="0.25">
      <c r="B1832" s="2" t="s">
        <v>4</v>
      </c>
      <c r="C1832" s="1" t="s">
        <v>669</v>
      </c>
    </row>
    <row r="1835" spans="2:40" ht="25" x14ac:dyDescent="0.25">
      <c r="B1835" s="2" t="s">
        <v>6</v>
      </c>
      <c r="C1835" s="4" t="s">
        <v>7</v>
      </c>
      <c r="D1835" s="376" t="s">
        <v>8</v>
      </c>
      <c r="E1835" s="745" t="s">
        <v>9</v>
      </c>
      <c r="F1835" s="745"/>
      <c r="G1835" s="745"/>
      <c r="H1835" s="745"/>
      <c r="I1835" s="745" t="s">
        <v>10</v>
      </c>
      <c r="J1835" s="745"/>
      <c r="K1835" s="745" t="s">
        <v>11</v>
      </c>
      <c r="L1835" s="745"/>
      <c r="M1835" s="745"/>
      <c r="N1835" s="745"/>
      <c r="O1835" s="745"/>
      <c r="P1835" s="745"/>
      <c r="Q1835" s="745"/>
      <c r="R1835" s="745"/>
      <c r="S1835" s="745"/>
      <c r="T1835" s="745" t="s">
        <v>12</v>
      </c>
      <c r="U1835" s="745"/>
      <c r="V1835" s="745"/>
      <c r="W1835" s="745" t="s">
        <v>13</v>
      </c>
      <c r="X1835" s="745"/>
      <c r="Y1835" s="745"/>
      <c r="Z1835" s="745" t="s">
        <v>14</v>
      </c>
      <c r="AA1835" s="745"/>
      <c r="AB1835" s="745"/>
      <c r="AC1835" s="745" t="s">
        <v>15</v>
      </c>
      <c r="AD1835" s="745"/>
      <c r="AE1835" s="745"/>
      <c r="AF1835" s="745"/>
      <c r="AG1835" s="745" t="s">
        <v>16</v>
      </c>
      <c r="AH1835" s="745"/>
      <c r="AI1835" s="745"/>
      <c r="AJ1835" s="746" t="s">
        <v>17</v>
      </c>
      <c r="AK1835" s="746"/>
      <c r="AL1835" s="746"/>
      <c r="AM1835" s="746"/>
      <c r="AN1835" s="746"/>
    </row>
    <row r="1836" spans="2:40" ht="50" x14ac:dyDescent="0.25">
      <c r="B1836" s="2" t="s">
        <v>6</v>
      </c>
      <c r="C1836" s="10" t="s">
        <v>18</v>
      </c>
      <c r="D1836" s="5" t="s">
        <v>19</v>
      </c>
      <c r="E1836" s="6" t="s">
        <v>20</v>
      </c>
      <c r="F1836" s="7" t="s">
        <v>21</v>
      </c>
      <c r="G1836" s="7" t="s">
        <v>22</v>
      </c>
      <c r="H1836" s="8" t="s">
        <v>23</v>
      </c>
      <c r="I1836" s="6" t="s">
        <v>24</v>
      </c>
      <c r="J1836" s="8" t="s">
        <v>25</v>
      </c>
      <c r="K1836" s="6" t="s">
        <v>26</v>
      </c>
      <c r="L1836" s="7" t="s">
        <v>27</v>
      </c>
      <c r="M1836" s="7" t="s">
        <v>28</v>
      </c>
      <c r="N1836" s="7" t="s">
        <v>29</v>
      </c>
      <c r="O1836" s="7" t="s">
        <v>30</v>
      </c>
      <c r="P1836" s="7" t="s">
        <v>31</v>
      </c>
      <c r="Q1836" s="7" t="s">
        <v>32</v>
      </c>
      <c r="R1836" s="7" t="s">
        <v>33</v>
      </c>
      <c r="S1836" s="8" t="s">
        <v>34</v>
      </c>
      <c r="T1836" s="6" t="s">
        <v>35</v>
      </c>
      <c r="U1836" s="7" t="s">
        <v>36</v>
      </c>
      <c r="V1836" s="8" t="s">
        <v>37</v>
      </c>
      <c r="W1836" s="6" t="s">
        <v>38</v>
      </c>
      <c r="X1836" s="7" t="s">
        <v>39</v>
      </c>
      <c r="Y1836" s="8" t="s">
        <v>40</v>
      </c>
      <c r="Z1836" s="6" t="s">
        <v>41</v>
      </c>
      <c r="AA1836" s="7" t="s">
        <v>42</v>
      </c>
      <c r="AB1836" s="8" t="s">
        <v>43</v>
      </c>
      <c r="AC1836" s="6" t="s">
        <v>44</v>
      </c>
      <c r="AD1836" s="7" t="s">
        <v>45</v>
      </c>
      <c r="AE1836" s="7" t="s">
        <v>46</v>
      </c>
      <c r="AF1836" s="8" t="s">
        <v>47</v>
      </c>
      <c r="AG1836" s="6" t="s">
        <v>48</v>
      </c>
      <c r="AH1836" s="7" t="s">
        <v>49</v>
      </c>
      <c r="AI1836" s="8" t="s">
        <v>50</v>
      </c>
      <c r="AJ1836" s="6" t="s">
        <v>51</v>
      </c>
      <c r="AK1836" s="7" t="s">
        <v>52</v>
      </c>
      <c r="AL1836" s="7" t="s">
        <v>53</v>
      </c>
      <c r="AM1836" s="7" t="s">
        <v>54</v>
      </c>
      <c r="AN1836" s="9" t="s">
        <v>55</v>
      </c>
    </row>
    <row r="1837" spans="2:40" x14ac:dyDescent="0.25">
      <c r="B1837" s="2" t="s">
        <v>6</v>
      </c>
      <c r="C1837" s="10" t="s">
        <v>56</v>
      </c>
      <c r="D1837" s="11" t="s">
        <v>57</v>
      </c>
      <c r="E1837" s="12" t="s">
        <v>58</v>
      </c>
      <c r="F1837" s="13" t="s">
        <v>59</v>
      </c>
      <c r="G1837" s="13" t="s">
        <v>60</v>
      </c>
      <c r="H1837" s="14" t="s">
        <v>61</v>
      </c>
      <c r="I1837" s="12" t="s">
        <v>62</v>
      </c>
      <c r="J1837" s="14" t="s">
        <v>63</v>
      </c>
      <c r="K1837" s="12" t="s">
        <v>64</v>
      </c>
      <c r="L1837" s="13" t="s">
        <v>65</v>
      </c>
      <c r="M1837" s="13" t="s">
        <v>66</v>
      </c>
      <c r="N1837" s="13" t="s">
        <v>67</v>
      </c>
      <c r="O1837" s="13" t="s">
        <v>68</v>
      </c>
      <c r="P1837" s="13" t="s">
        <v>69</v>
      </c>
      <c r="Q1837" s="13" t="s">
        <v>70</v>
      </c>
      <c r="R1837" s="13" t="s">
        <v>71</v>
      </c>
      <c r="S1837" s="14" t="s">
        <v>72</v>
      </c>
      <c r="T1837" s="12" t="s">
        <v>73</v>
      </c>
      <c r="U1837" s="13" t="s">
        <v>74</v>
      </c>
      <c r="V1837" s="14" t="s">
        <v>75</v>
      </c>
      <c r="W1837" s="12" t="s">
        <v>76</v>
      </c>
      <c r="X1837" s="13" t="s">
        <v>77</v>
      </c>
      <c r="Y1837" s="14" t="s">
        <v>78</v>
      </c>
      <c r="Z1837" s="12" t="s">
        <v>79</v>
      </c>
      <c r="AA1837" s="13" t="s">
        <v>80</v>
      </c>
      <c r="AB1837" s="14" t="s">
        <v>81</v>
      </c>
      <c r="AC1837" s="12" t="s">
        <v>82</v>
      </c>
      <c r="AD1837" s="13" t="s">
        <v>83</v>
      </c>
      <c r="AE1837" s="13" t="s">
        <v>84</v>
      </c>
      <c r="AF1837" s="14" t="s">
        <v>85</v>
      </c>
      <c r="AG1837" s="12" t="s">
        <v>86</v>
      </c>
      <c r="AH1837" s="13" t="s">
        <v>87</v>
      </c>
      <c r="AI1837" s="14" t="s">
        <v>88</v>
      </c>
      <c r="AJ1837" s="12" t="s">
        <v>89</v>
      </c>
      <c r="AK1837" s="13" t="s">
        <v>90</v>
      </c>
      <c r="AL1837" s="13" t="s">
        <v>91</v>
      </c>
      <c r="AM1837" s="13" t="s">
        <v>92</v>
      </c>
      <c r="AN1837" s="15" t="s">
        <v>93</v>
      </c>
    </row>
    <row r="1838" spans="2:40" x14ac:dyDescent="0.25">
      <c r="B1838" s="2" t="s">
        <v>6</v>
      </c>
      <c r="C1838" s="16" t="s">
        <v>56</v>
      </c>
      <c r="D1838" s="17"/>
      <c r="E1838" s="18"/>
      <c r="F1838" s="19"/>
      <c r="G1838" s="19"/>
      <c r="H1838" s="20"/>
      <c r="I1838" s="18"/>
      <c r="J1838" s="20"/>
      <c r="K1838" s="18"/>
      <c r="L1838" s="19"/>
      <c r="M1838" s="19"/>
      <c r="N1838" s="19"/>
      <c r="O1838" s="19"/>
      <c r="P1838" s="19"/>
      <c r="Q1838" s="19"/>
      <c r="R1838" s="19"/>
      <c r="S1838" s="20"/>
      <c r="T1838" s="18"/>
      <c r="U1838" s="19"/>
      <c r="V1838" s="20"/>
      <c r="W1838" s="18"/>
      <c r="X1838" s="19"/>
      <c r="Y1838" s="20"/>
      <c r="Z1838" s="18"/>
      <c r="AA1838" s="19"/>
      <c r="AB1838" s="20"/>
      <c r="AC1838" s="18"/>
      <c r="AD1838" s="19"/>
      <c r="AE1838" s="19"/>
      <c r="AF1838" s="20"/>
      <c r="AG1838" s="18"/>
      <c r="AH1838" s="19"/>
      <c r="AI1838" s="20"/>
      <c r="AJ1838" s="18"/>
      <c r="AK1838" s="19"/>
      <c r="AL1838" s="19"/>
      <c r="AM1838" s="19"/>
      <c r="AN1838" s="21"/>
    </row>
    <row r="1839" spans="2:40" x14ac:dyDescent="0.25">
      <c r="B1839" s="2" t="s">
        <v>94</v>
      </c>
      <c r="C1839" s="50" t="s">
        <v>95</v>
      </c>
      <c r="D1839" s="377">
        <v>1516.9999659999953</v>
      </c>
      <c r="E1839" s="378">
        <v>273.06003400000009</v>
      </c>
      <c r="F1839" s="379">
        <v>379.25001100000088</v>
      </c>
      <c r="G1839" s="379">
        <v>379.249999</v>
      </c>
      <c r="H1839" s="380">
        <v>485.43992199999883</v>
      </c>
      <c r="I1839" s="381">
        <v>743.3293930000043</v>
      </c>
      <c r="J1839" s="382">
        <v>768.20908700000041</v>
      </c>
      <c r="K1839" s="383">
        <v>205.41121699999999</v>
      </c>
      <c r="L1839" s="384">
        <v>174.97994999999989</v>
      </c>
      <c r="M1839" s="384">
        <v>47.168498999999997</v>
      </c>
      <c r="N1839" s="384">
        <v>54.776322000000043</v>
      </c>
      <c r="O1839" s="384">
        <v>585.80239200000244</v>
      </c>
      <c r="P1839" s="384">
        <v>349.95986900000008</v>
      </c>
      <c r="Q1839" s="384">
        <v>31.952866000000061</v>
      </c>
      <c r="R1839" s="384">
        <v>39.560689999999973</v>
      </c>
      <c r="S1839" s="385">
        <v>27.388161</v>
      </c>
      <c r="T1839" s="386">
        <v>671.04263700000206</v>
      </c>
      <c r="U1839" s="387">
        <v>502.41822400000052</v>
      </c>
      <c r="V1839" s="388">
        <v>313.72087399999992</v>
      </c>
      <c r="W1839" s="389">
        <v>313.2985230000001</v>
      </c>
      <c r="X1839" s="390">
        <v>439.05432299999995</v>
      </c>
      <c r="Y1839" s="391">
        <v>742.93003700000179</v>
      </c>
      <c r="Z1839" s="392">
        <v>44.793885000000003</v>
      </c>
      <c r="AA1839" s="393">
        <v>1046.9169730000017</v>
      </c>
      <c r="AB1839" s="394">
        <v>410.71892600000029</v>
      </c>
      <c r="AC1839" s="395">
        <v>345.61095400000039</v>
      </c>
      <c r="AD1839" s="396">
        <v>540.09264900000085</v>
      </c>
      <c r="AE1839" s="396">
        <v>459.15487600000023</v>
      </c>
      <c r="AF1839" s="397">
        <v>122.03953600000001</v>
      </c>
      <c r="AG1839" s="398">
        <v>479.42457600000017</v>
      </c>
      <c r="AH1839" s="399">
        <v>740.96920500000203</v>
      </c>
      <c r="AI1839" s="400">
        <v>296.6061850000001</v>
      </c>
      <c r="AJ1839" s="401">
        <v>428.24154900000002</v>
      </c>
      <c r="AK1839" s="402">
        <v>342.6696339999998</v>
      </c>
      <c r="AL1839" s="402">
        <v>214.66052399999998</v>
      </c>
      <c r="AM1839" s="402">
        <v>72.445888999999994</v>
      </c>
      <c r="AN1839" s="403">
        <v>315.6406510000001</v>
      </c>
    </row>
    <row r="1840" spans="2:40" x14ac:dyDescent="0.25">
      <c r="B1840" s="2" t="s">
        <v>94</v>
      </c>
      <c r="C1840" s="50" t="s">
        <v>96</v>
      </c>
      <c r="D1840" s="51">
        <v>1517</v>
      </c>
      <c r="E1840" s="52">
        <v>294</v>
      </c>
      <c r="F1840" s="53">
        <v>360</v>
      </c>
      <c r="G1840" s="53">
        <v>375</v>
      </c>
      <c r="H1840" s="54">
        <v>488</v>
      </c>
      <c r="I1840" s="55">
        <v>728</v>
      </c>
      <c r="J1840" s="56">
        <v>783</v>
      </c>
      <c r="K1840" s="57">
        <v>224</v>
      </c>
      <c r="L1840" s="58">
        <v>177</v>
      </c>
      <c r="M1840" s="58">
        <v>51</v>
      </c>
      <c r="N1840" s="58">
        <v>74</v>
      </c>
      <c r="O1840" s="58">
        <v>370</v>
      </c>
      <c r="P1840" s="58">
        <v>256</v>
      </c>
      <c r="Q1840" s="58">
        <v>170</v>
      </c>
      <c r="R1840" s="58">
        <v>152</v>
      </c>
      <c r="S1840" s="59">
        <v>43</v>
      </c>
      <c r="T1840" s="60">
        <v>592</v>
      </c>
      <c r="U1840" s="61">
        <v>531</v>
      </c>
      <c r="V1840" s="62">
        <v>363</v>
      </c>
      <c r="W1840" s="63">
        <v>343</v>
      </c>
      <c r="X1840" s="64">
        <v>429</v>
      </c>
      <c r="Y1840" s="65">
        <v>725</v>
      </c>
      <c r="Z1840" s="66">
        <v>48</v>
      </c>
      <c r="AA1840" s="67">
        <v>1079</v>
      </c>
      <c r="AB1840" s="68">
        <v>380</v>
      </c>
      <c r="AC1840" s="69">
        <v>352</v>
      </c>
      <c r="AD1840" s="70">
        <v>542</v>
      </c>
      <c r="AE1840" s="70">
        <v>445</v>
      </c>
      <c r="AF1840" s="71">
        <v>118</v>
      </c>
      <c r="AG1840" s="72">
        <v>471</v>
      </c>
      <c r="AH1840" s="73">
        <v>729</v>
      </c>
      <c r="AI1840" s="74">
        <v>317</v>
      </c>
      <c r="AJ1840" s="75">
        <v>431</v>
      </c>
      <c r="AK1840" s="76">
        <v>338</v>
      </c>
      <c r="AL1840" s="76">
        <v>213</v>
      </c>
      <c r="AM1840" s="76">
        <v>70</v>
      </c>
      <c r="AN1840" s="77">
        <v>323</v>
      </c>
    </row>
    <row r="1841" spans="2:40" x14ac:dyDescent="0.25">
      <c r="B1841" s="2" t="s">
        <v>97</v>
      </c>
      <c r="C1841" s="747" t="s">
        <v>661</v>
      </c>
      <c r="D1841" s="78">
        <v>784.6412490000032</v>
      </c>
      <c r="E1841" s="79">
        <v>124.99971499999999</v>
      </c>
      <c r="F1841" s="80">
        <v>192.51822799999991</v>
      </c>
      <c r="G1841" s="80">
        <v>192.77306000000021</v>
      </c>
      <c r="H1841" s="81">
        <v>274.35024600000008</v>
      </c>
      <c r="I1841" s="82">
        <v>397.62196599999942</v>
      </c>
      <c r="J1841" s="83">
        <v>384.24976500000116</v>
      </c>
      <c r="K1841" s="84">
        <v>102.2027969999999</v>
      </c>
      <c r="L1841" s="85">
        <v>94.975051000000065</v>
      </c>
      <c r="M1841" s="85">
        <v>27.257641000000003</v>
      </c>
      <c r="N1841" s="85">
        <v>31.34480000000001</v>
      </c>
      <c r="O1841" s="85">
        <v>303.88956000000007</v>
      </c>
      <c r="P1841" s="85">
        <v>172.20431300000007</v>
      </c>
      <c r="Q1841" s="85">
        <v>17.023692000000018</v>
      </c>
      <c r="R1841" s="85">
        <v>19.508025000000021</v>
      </c>
      <c r="S1841" s="86">
        <v>16.235370000000003</v>
      </c>
      <c r="T1841" s="87">
        <v>343.3953910000003</v>
      </c>
      <c r="U1841" s="88">
        <v>279.46540400000026</v>
      </c>
      <c r="V1841" s="89">
        <v>154.02827500000009</v>
      </c>
      <c r="W1841" s="90">
        <v>155.42675200000008</v>
      </c>
      <c r="X1841" s="91">
        <v>227.04900000000004</v>
      </c>
      <c r="Y1841" s="92">
        <v>392.67511400000024</v>
      </c>
      <c r="Z1841" s="93">
        <v>24.731771999999999</v>
      </c>
      <c r="AA1841" s="94">
        <v>546.73304800000051</v>
      </c>
      <c r="AB1841" s="95">
        <v>205.28840299999996</v>
      </c>
      <c r="AC1841" s="96">
        <v>174.37907800000016</v>
      </c>
      <c r="AD1841" s="97">
        <v>276.59301699999992</v>
      </c>
      <c r="AE1841" s="97">
        <v>239.84273400000015</v>
      </c>
      <c r="AF1841" s="98">
        <v>66.971640999999977</v>
      </c>
      <c r="AG1841" s="99">
        <v>255.77219600000021</v>
      </c>
      <c r="AH1841" s="100">
        <v>383.30740300000036</v>
      </c>
      <c r="AI1841" s="101">
        <v>145.56164999999993</v>
      </c>
      <c r="AJ1841" s="102">
        <v>235.13941200000036</v>
      </c>
      <c r="AK1841" s="103">
        <v>174.64679200000003</v>
      </c>
      <c r="AL1841" s="103">
        <v>104.70940299999999</v>
      </c>
      <c r="AM1841" s="103">
        <v>36.136753999999996</v>
      </c>
      <c r="AN1841" s="104">
        <v>166.53793200000004</v>
      </c>
    </row>
    <row r="1842" spans="2:40" x14ac:dyDescent="0.25">
      <c r="B1842" s="2" t="s">
        <v>99</v>
      </c>
      <c r="C1842" s="747"/>
      <c r="D1842" s="105">
        <v>0.51723221264726493</v>
      </c>
      <c r="E1842" s="106">
        <v>0.45777374729250914</v>
      </c>
      <c r="F1842" s="107">
        <v>0.50762880004240651</v>
      </c>
      <c r="G1842" s="107">
        <v>0.50830075282346987</v>
      </c>
      <c r="H1842" s="108">
        <v>0.5651579805585103</v>
      </c>
      <c r="I1842" s="109">
        <v>0.53492027860654923</v>
      </c>
      <c r="J1842" s="110">
        <v>0.50018903902916334</v>
      </c>
      <c r="K1842" s="111">
        <v>0.49755217116502409</v>
      </c>
      <c r="L1842" s="112">
        <v>0.54277676385208773</v>
      </c>
      <c r="M1842" s="112">
        <v>0.57787806646126272</v>
      </c>
      <c r="N1842" s="112">
        <v>0.57223265191116679</v>
      </c>
      <c r="O1842" s="112">
        <v>0.51875779981451287</v>
      </c>
      <c r="P1842" s="112">
        <v>0.49206874345926799</v>
      </c>
      <c r="Q1842" s="112">
        <v>0.53277511945250811</v>
      </c>
      <c r="R1842" s="112">
        <v>0.49311639913257416</v>
      </c>
      <c r="S1842" s="113">
        <v>0.59278788378672098</v>
      </c>
      <c r="T1842" s="114">
        <v>0.51173408672689047</v>
      </c>
      <c r="U1842" s="115">
        <v>0.55624057936242366</v>
      </c>
      <c r="V1842" s="116">
        <v>0.49097235079104151</v>
      </c>
      <c r="W1842" s="117">
        <v>0.49609794042980554</v>
      </c>
      <c r="X1842" s="118">
        <v>0.51713190852695479</v>
      </c>
      <c r="Y1842" s="119">
        <v>0.52854925019002741</v>
      </c>
      <c r="Z1842" s="120">
        <v>0.55212384458280406</v>
      </c>
      <c r="AA1842" s="121">
        <v>0.52223152561306274</v>
      </c>
      <c r="AB1842" s="122">
        <v>0.49982698630254935</v>
      </c>
      <c r="AC1842" s="123">
        <v>0.50455309932103587</v>
      </c>
      <c r="AD1842" s="124">
        <v>0.51212142492981694</v>
      </c>
      <c r="AE1842" s="124">
        <v>0.52235693561490137</v>
      </c>
      <c r="AF1842" s="125">
        <v>0.54877003957143833</v>
      </c>
      <c r="AG1842" s="126">
        <v>0.53349829942802118</v>
      </c>
      <c r="AH1842" s="127">
        <v>0.51730544321339145</v>
      </c>
      <c r="AI1842" s="128">
        <v>0.4907572982673975</v>
      </c>
      <c r="AJ1842" s="129">
        <v>0.54908126628320308</v>
      </c>
      <c r="AK1842" s="130">
        <v>0.50966521299637579</v>
      </c>
      <c r="AL1842" s="130">
        <v>0.48779068013455512</v>
      </c>
      <c r="AM1842" s="130">
        <v>0.49881027755764035</v>
      </c>
      <c r="AN1842" s="131">
        <v>0.52761876986497525</v>
      </c>
    </row>
    <row r="1843" spans="2:40" x14ac:dyDescent="0.25">
      <c r="B1843" s="2" t="s">
        <v>100</v>
      </c>
      <c r="C1843" s="747"/>
      <c r="D1843" s="132" t="s">
        <v>127</v>
      </c>
      <c r="E1843" s="241"/>
      <c r="F1843" s="134"/>
      <c r="G1843" s="134"/>
      <c r="H1843" s="137" t="s">
        <v>267</v>
      </c>
      <c r="I1843" s="136"/>
      <c r="J1843" s="236"/>
      <c r="K1843" s="138"/>
      <c r="L1843" s="139"/>
      <c r="M1843" s="139"/>
      <c r="N1843" s="139"/>
      <c r="O1843" s="139"/>
      <c r="P1843" s="139"/>
      <c r="Q1843" s="139"/>
      <c r="R1843" s="139"/>
      <c r="S1843" s="141"/>
      <c r="T1843" s="142"/>
      <c r="U1843" s="237"/>
      <c r="V1843" s="143"/>
      <c r="W1843" s="144"/>
      <c r="X1843" s="145"/>
      <c r="Y1843" s="146"/>
      <c r="Z1843" s="147"/>
      <c r="AA1843" s="148"/>
      <c r="AB1843" s="149"/>
      <c r="AC1843" s="150"/>
      <c r="AD1843" s="151"/>
      <c r="AE1843" s="151"/>
      <c r="AF1843" s="152"/>
      <c r="AG1843" s="238"/>
      <c r="AH1843" s="153"/>
      <c r="AI1843" s="154"/>
      <c r="AJ1843" s="155"/>
      <c r="AK1843" s="156"/>
      <c r="AL1843" s="156"/>
      <c r="AM1843" s="156"/>
      <c r="AN1843" s="157"/>
    </row>
    <row r="1844" spans="2:40" x14ac:dyDescent="0.25">
      <c r="B1844" s="2" t="s">
        <v>97</v>
      </c>
      <c r="C1844" s="747" t="s">
        <v>663</v>
      </c>
      <c r="D1844" s="158">
        <v>761.4272840000018</v>
      </c>
      <c r="E1844" s="159">
        <v>119.14833700000001</v>
      </c>
      <c r="F1844" s="160">
        <v>186.71099999999998</v>
      </c>
      <c r="G1844" s="160">
        <v>187.68308500000015</v>
      </c>
      <c r="H1844" s="161">
        <v>267.88486200000011</v>
      </c>
      <c r="I1844" s="162">
        <v>386.8850449999992</v>
      </c>
      <c r="J1844" s="163">
        <v>373.51383400000111</v>
      </c>
      <c r="K1844" s="164">
        <v>101.08670899999993</v>
      </c>
      <c r="L1844" s="165">
        <v>84.134365000000031</v>
      </c>
      <c r="M1844" s="165">
        <v>20.495242000000005</v>
      </c>
      <c r="N1844" s="165">
        <v>29.97061900000001</v>
      </c>
      <c r="O1844" s="165">
        <v>304.11258500000002</v>
      </c>
      <c r="P1844" s="165">
        <v>166.09691800000004</v>
      </c>
      <c r="Q1844" s="165">
        <v>17.39289700000003</v>
      </c>
      <c r="R1844" s="165">
        <v>21.192658000000016</v>
      </c>
      <c r="S1844" s="166">
        <v>16.945291000000001</v>
      </c>
      <c r="T1844" s="167">
        <v>351.78153100000026</v>
      </c>
      <c r="U1844" s="168">
        <v>258.81955900000031</v>
      </c>
      <c r="V1844" s="169">
        <v>141.39306400000001</v>
      </c>
      <c r="W1844" s="170">
        <v>170.07865700000005</v>
      </c>
      <c r="X1844" s="171">
        <v>200.18490499999999</v>
      </c>
      <c r="Y1844" s="172">
        <v>382.52692200000001</v>
      </c>
      <c r="Z1844" s="173">
        <v>22.058173000000004</v>
      </c>
      <c r="AA1844" s="174">
        <v>517.40671100000054</v>
      </c>
      <c r="AB1844" s="175">
        <v>212.92295100000004</v>
      </c>
      <c r="AC1844" s="176">
        <v>162.21567200000001</v>
      </c>
      <c r="AD1844" s="177">
        <v>277.66931899999997</v>
      </c>
      <c r="AE1844" s="177">
        <v>239.80301900000012</v>
      </c>
      <c r="AF1844" s="178">
        <v>53.84454599999998</v>
      </c>
      <c r="AG1844" s="179">
        <v>247.36206900000019</v>
      </c>
      <c r="AH1844" s="180">
        <v>374.55817300000029</v>
      </c>
      <c r="AI1844" s="181">
        <v>139.50704199999998</v>
      </c>
      <c r="AJ1844" s="182">
        <v>228.29175400000022</v>
      </c>
      <c r="AK1844" s="183">
        <v>169.95582500000003</v>
      </c>
      <c r="AL1844" s="183">
        <v>104.61751300000002</v>
      </c>
      <c r="AM1844" s="183">
        <v>40.270254000000001</v>
      </c>
      <c r="AN1844" s="184">
        <v>148.57559700000002</v>
      </c>
    </row>
    <row r="1845" spans="2:40" x14ac:dyDescent="0.25">
      <c r="B1845" s="2" t="s">
        <v>99</v>
      </c>
      <c r="C1845" s="747"/>
      <c r="D1845" s="185">
        <v>0.50192966451259902</v>
      </c>
      <c r="E1845" s="186">
        <v>0.4363448405635223</v>
      </c>
      <c r="F1845" s="187">
        <v>0.49231639969550206</v>
      </c>
      <c r="G1845" s="187">
        <v>0.49487959260350622</v>
      </c>
      <c r="H1845" s="188">
        <v>0.55183937261756721</v>
      </c>
      <c r="I1845" s="189">
        <v>0.52047591369765323</v>
      </c>
      <c r="J1845" s="190">
        <v>0.48621376695587171</v>
      </c>
      <c r="K1845" s="191">
        <v>0.49211873857891575</v>
      </c>
      <c r="L1845" s="192">
        <v>0.48082288856523325</v>
      </c>
      <c r="M1845" s="192">
        <v>0.4345112190235268</v>
      </c>
      <c r="N1845" s="192">
        <v>0.54714551663399358</v>
      </c>
      <c r="O1845" s="192">
        <v>0.51913851693524449</v>
      </c>
      <c r="P1845" s="192">
        <v>0.47461704244722985</v>
      </c>
      <c r="Q1845" s="192">
        <v>0.54432979501744838</v>
      </c>
      <c r="R1845" s="192">
        <v>0.53569990816641544</v>
      </c>
      <c r="S1845" s="193">
        <v>0.61870860916875725</v>
      </c>
      <c r="T1845" s="194">
        <v>0.52423126579958168</v>
      </c>
      <c r="U1845" s="195">
        <v>0.51514763325941781</v>
      </c>
      <c r="V1845" s="196">
        <v>0.45069702311233534</v>
      </c>
      <c r="W1845" s="197">
        <v>0.54286453498537557</v>
      </c>
      <c r="X1845" s="198">
        <v>0.45594564160571993</v>
      </c>
      <c r="Y1845" s="199">
        <v>0.51488956287817866</v>
      </c>
      <c r="Z1845" s="200">
        <v>0.49243714850810549</v>
      </c>
      <c r="AA1845" s="201">
        <v>0.49421943128626666</v>
      </c>
      <c r="AB1845" s="202">
        <v>0.51841524098648395</v>
      </c>
      <c r="AC1845" s="203">
        <v>0.4693591743044111</v>
      </c>
      <c r="AD1845" s="204">
        <v>0.51411423487083885</v>
      </c>
      <c r="AE1845" s="204">
        <v>0.5222704397459127</v>
      </c>
      <c r="AF1845" s="205">
        <v>0.44120575810776574</v>
      </c>
      <c r="AG1845" s="206">
        <v>0.51595617200900457</v>
      </c>
      <c r="AH1845" s="207">
        <v>0.50549762456052305</v>
      </c>
      <c r="AI1845" s="208">
        <v>0.47034434565145677</v>
      </c>
      <c r="AJ1845" s="209">
        <v>0.53309108967378649</v>
      </c>
      <c r="AK1845" s="210">
        <v>0.49597573912837606</v>
      </c>
      <c r="AL1845" s="210">
        <v>0.48736260887912503</v>
      </c>
      <c r="AM1845" s="210">
        <v>0.55586665518039269</v>
      </c>
      <c r="AN1845" s="211">
        <v>0.47071122344124161</v>
      </c>
    </row>
    <row r="1846" spans="2:40" x14ac:dyDescent="0.25">
      <c r="B1846" s="2" t="s">
        <v>100</v>
      </c>
      <c r="C1846" s="747"/>
      <c r="D1846" s="132" t="s">
        <v>651</v>
      </c>
      <c r="E1846" s="212"/>
      <c r="F1846" s="213"/>
      <c r="G1846" s="213"/>
      <c r="H1846" s="137" t="s">
        <v>267</v>
      </c>
      <c r="I1846" s="215"/>
      <c r="J1846" s="216"/>
      <c r="K1846" s="239"/>
      <c r="L1846" s="217"/>
      <c r="M1846" s="217"/>
      <c r="N1846" s="217"/>
      <c r="O1846" s="217"/>
      <c r="P1846" s="217"/>
      <c r="Q1846" s="217"/>
      <c r="R1846" s="217"/>
      <c r="S1846" s="240"/>
      <c r="T1846" s="218"/>
      <c r="U1846" s="219"/>
      <c r="V1846" s="220"/>
      <c r="W1846" s="133" t="s">
        <v>202</v>
      </c>
      <c r="X1846" s="222"/>
      <c r="Y1846" s="223"/>
      <c r="Z1846" s="224"/>
      <c r="AA1846" s="225"/>
      <c r="AB1846" s="226"/>
      <c r="AC1846" s="227"/>
      <c r="AD1846" s="228"/>
      <c r="AE1846" s="228"/>
      <c r="AF1846" s="229"/>
      <c r="AG1846" s="230"/>
      <c r="AH1846" s="231"/>
      <c r="AI1846" s="232"/>
      <c r="AJ1846" s="233"/>
      <c r="AK1846" s="234"/>
      <c r="AL1846" s="234"/>
      <c r="AM1846" s="234"/>
      <c r="AN1846" s="235"/>
    </row>
    <row r="1847" spans="2:40" x14ac:dyDescent="0.25">
      <c r="B1847" s="2" t="s">
        <v>97</v>
      </c>
      <c r="C1847" s="747" t="s">
        <v>662</v>
      </c>
      <c r="D1847" s="78">
        <v>720.42144100000257</v>
      </c>
      <c r="E1847" s="79">
        <v>115.39565199999998</v>
      </c>
      <c r="F1847" s="80">
        <v>172.75722499999992</v>
      </c>
      <c r="G1847" s="80">
        <v>179.69997900000021</v>
      </c>
      <c r="H1847" s="81">
        <v>252.56858500000013</v>
      </c>
      <c r="I1847" s="82">
        <v>377.23531199999945</v>
      </c>
      <c r="J1847" s="83">
        <v>341.44463600000074</v>
      </c>
      <c r="K1847" s="84">
        <v>102.31401599999994</v>
      </c>
      <c r="L1847" s="85">
        <v>70.926082000000022</v>
      </c>
      <c r="M1847" s="85">
        <v>22.577245000000001</v>
      </c>
      <c r="N1847" s="85">
        <v>23.590443000000004</v>
      </c>
      <c r="O1847" s="85">
        <v>285.64449399999995</v>
      </c>
      <c r="P1847" s="85">
        <v>166.86631900000006</v>
      </c>
      <c r="Q1847" s="85">
        <v>15.079852000000015</v>
      </c>
      <c r="R1847" s="85">
        <v>18.767378000000022</v>
      </c>
      <c r="S1847" s="86">
        <v>14.655612000000001</v>
      </c>
      <c r="T1847" s="87">
        <v>327.49752100000012</v>
      </c>
      <c r="U1847" s="88">
        <v>247.34303300000033</v>
      </c>
      <c r="V1847" s="89">
        <v>142.292767</v>
      </c>
      <c r="W1847" s="90">
        <v>136.40951399999992</v>
      </c>
      <c r="X1847" s="91">
        <v>212.02621499999998</v>
      </c>
      <c r="Y1847" s="92">
        <v>368.84440000000006</v>
      </c>
      <c r="Z1847" s="93">
        <v>19.377040000000001</v>
      </c>
      <c r="AA1847" s="94">
        <v>501.24562700000058</v>
      </c>
      <c r="AB1847" s="95">
        <v>196.2764260000001</v>
      </c>
      <c r="AC1847" s="96">
        <v>151.08760200000006</v>
      </c>
      <c r="AD1847" s="97">
        <v>258.66958700000009</v>
      </c>
      <c r="AE1847" s="97">
        <v>229.0121390000001</v>
      </c>
      <c r="AF1847" s="98">
        <v>63.957193999999987</v>
      </c>
      <c r="AG1847" s="99">
        <v>236.66176200000018</v>
      </c>
      <c r="AH1847" s="100">
        <v>354.60979200000031</v>
      </c>
      <c r="AI1847" s="101">
        <v>129.14988700000004</v>
      </c>
      <c r="AJ1847" s="102">
        <v>217.97169700000023</v>
      </c>
      <c r="AK1847" s="103">
        <v>157.71912000000009</v>
      </c>
      <c r="AL1847" s="103">
        <v>103.59708200000001</v>
      </c>
      <c r="AM1847" s="103">
        <v>32.348213999999999</v>
      </c>
      <c r="AN1847" s="104">
        <v>145.60174800000004</v>
      </c>
    </row>
    <row r="1848" spans="2:40" x14ac:dyDescent="0.25">
      <c r="B1848" s="2" t="s">
        <v>99</v>
      </c>
      <c r="C1848" s="747"/>
      <c r="D1848" s="105">
        <v>0.47489878519878936</v>
      </c>
      <c r="E1848" s="106">
        <v>0.42260176383044018</v>
      </c>
      <c r="F1848" s="107">
        <v>0.45552332231837306</v>
      </c>
      <c r="G1848" s="107">
        <v>0.47382987336540561</v>
      </c>
      <c r="H1848" s="108">
        <v>0.52028803885643493</v>
      </c>
      <c r="I1848" s="109">
        <v>0.50749414129517312</v>
      </c>
      <c r="J1848" s="110">
        <v>0.44446836385834182</v>
      </c>
      <c r="K1848" s="111">
        <v>0.49809361676679975</v>
      </c>
      <c r="L1848" s="112">
        <v>0.40533833733522079</v>
      </c>
      <c r="M1848" s="112">
        <v>0.47865091064271525</v>
      </c>
      <c r="N1848" s="112">
        <v>0.43066861991938754</v>
      </c>
      <c r="O1848" s="112">
        <v>0.4876123721939305</v>
      </c>
      <c r="P1848" s="112">
        <v>0.47681558310333005</v>
      </c>
      <c r="Q1848" s="112">
        <v>0.4719405138806636</v>
      </c>
      <c r="R1848" s="112">
        <v>0.47439460737413919</v>
      </c>
      <c r="S1848" s="113">
        <v>0.53510755979563585</v>
      </c>
      <c r="T1848" s="114">
        <v>0.4880427903420973</v>
      </c>
      <c r="U1848" s="115">
        <v>0.49230505818594689</v>
      </c>
      <c r="V1848" s="116">
        <v>0.4535648686226727</v>
      </c>
      <c r="W1848" s="117">
        <v>0.43539788408131069</v>
      </c>
      <c r="X1848" s="118">
        <v>0.48291567556208759</v>
      </c>
      <c r="Y1848" s="119">
        <v>0.49647259046008818</v>
      </c>
      <c r="Z1848" s="120">
        <v>0.43258225983301074</v>
      </c>
      <c r="AA1848" s="121">
        <v>0.47878259683158259</v>
      </c>
      <c r="AB1848" s="122">
        <v>0.47788502933512239</v>
      </c>
      <c r="AC1848" s="123">
        <v>0.43716091822714598</v>
      </c>
      <c r="AD1848" s="124">
        <v>0.47893558166165606</v>
      </c>
      <c r="AE1848" s="124">
        <v>0.49876882718762622</v>
      </c>
      <c r="AF1848" s="125">
        <v>0.52406946221100004</v>
      </c>
      <c r="AG1848" s="126">
        <v>0.49363710966706914</v>
      </c>
      <c r="AH1848" s="127">
        <v>0.47857561367884288</v>
      </c>
      <c r="AI1848" s="128">
        <v>0.43542546828549766</v>
      </c>
      <c r="AJ1848" s="129">
        <v>0.50899240746021168</v>
      </c>
      <c r="AK1848" s="130">
        <v>0.46026581976038222</v>
      </c>
      <c r="AL1848" s="130">
        <v>0.48260891229353386</v>
      </c>
      <c r="AM1848" s="130">
        <v>0.44651552277866313</v>
      </c>
      <c r="AN1848" s="131">
        <v>0.46128959479303566</v>
      </c>
    </row>
    <row r="1849" spans="2:40" x14ac:dyDescent="0.25">
      <c r="B1849" s="2" t="s">
        <v>100</v>
      </c>
      <c r="C1849" s="747"/>
      <c r="D1849" s="132" t="s">
        <v>406</v>
      </c>
      <c r="E1849" s="241"/>
      <c r="F1849" s="134"/>
      <c r="G1849" s="134"/>
      <c r="H1849" s="137" t="s">
        <v>267</v>
      </c>
      <c r="I1849" s="133" t="s">
        <v>149</v>
      </c>
      <c r="J1849" s="236"/>
      <c r="K1849" s="138"/>
      <c r="L1849" s="139"/>
      <c r="M1849" s="139"/>
      <c r="N1849" s="139"/>
      <c r="O1849" s="139"/>
      <c r="P1849" s="139"/>
      <c r="Q1849" s="139"/>
      <c r="R1849" s="139"/>
      <c r="S1849" s="141"/>
      <c r="T1849" s="142"/>
      <c r="U1849" s="237"/>
      <c r="V1849" s="143"/>
      <c r="W1849" s="144"/>
      <c r="X1849" s="145"/>
      <c r="Y1849" s="146"/>
      <c r="Z1849" s="147"/>
      <c r="AA1849" s="148"/>
      <c r="AB1849" s="149"/>
      <c r="AC1849" s="150"/>
      <c r="AD1849" s="151"/>
      <c r="AE1849" s="151"/>
      <c r="AF1849" s="152"/>
      <c r="AG1849" s="238"/>
      <c r="AH1849" s="153"/>
      <c r="AI1849" s="154"/>
      <c r="AJ1849" s="155"/>
      <c r="AK1849" s="156"/>
      <c r="AL1849" s="156"/>
      <c r="AM1849" s="156"/>
      <c r="AN1849" s="157"/>
    </row>
    <row r="1850" spans="2:40" x14ac:dyDescent="0.25">
      <c r="B1850" s="2" t="s">
        <v>97</v>
      </c>
      <c r="C1850" s="747" t="s">
        <v>660</v>
      </c>
      <c r="D1850" s="158">
        <v>622.73016800000198</v>
      </c>
      <c r="E1850" s="159">
        <v>102.10230300000003</v>
      </c>
      <c r="F1850" s="160">
        <v>137.21597199999997</v>
      </c>
      <c r="G1850" s="160">
        <v>168.26013500000019</v>
      </c>
      <c r="H1850" s="161">
        <v>215.15175800000009</v>
      </c>
      <c r="I1850" s="162">
        <v>325.30072299999966</v>
      </c>
      <c r="J1850" s="163">
        <v>296.58954900000037</v>
      </c>
      <c r="K1850" s="164">
        <v>86.94522199999993</v>
      </c>
      <c r="L1850" s="165">
        <v>73.950252000000049</v>
      </c>
      <c r="M1850" s="165">
        <v>20.897365000000004</v>
      </c>
      <c r="N1850" s="165">
        <v>20.475429000000002</v>
      </c>
      <c r="O1850" s="165">
        <v>240.13861</v>
      </c>
      <c r="P1850" s="165">
        <v>141.74920900000001</v>
      </c>
      <c r="Q1850" s="165">
        <v>11.684710000000008</v>
      </c>
      <c r="R1850" s="165">
        <v>13.731995000000008</v>
      </c>
      <c r="S1850" s="166">
        <v>13.157376000000001</v>
      </c>
      <c r="T1850" s="167">
        <v>267.87217699999997</v>
      </c>
      <c r="U1850" s="168">
        <v>223.58661700000019</v>
      </c>
      <c r="V1850" s="169">
        <v>125.597841</v>
      </c>
      <c r="W1850" s="170">
        <v>117.68028899999997</v>
      </c>
      <c r="X1850" s="171">
        <v>194.84284199999993</v>
      </c>
      <c r="Y1850" s="172">
        <v>305.99464000000006</v>
      </c>
      <c r="Z1850" s="173">
        <v>16.985826000000003</v>
      </c>
      <c r="AA1850" s="174">
        <v>421.98890100000006</v>
      </c>
      <c r="AB1850" s="175">
        <v>176.27523199999999</v>
      </c>
      <c r="AC1850" s="176">
        <v>133.92117500000001</v>
      </c>
      <c r="AD1850" s="177">
        <v>242.15382099999997</v>
      </c>
      <c r="AE1850" s="177">
        <v>185.26734400000012</v>
      </c>
      <c r="AF1850" s="178">
        <v>42.179585999999993</v>
      </c>
      <c r="AG1850" s="179">
        <v>162.90267900000003</v>
      </c>
      <c r="AH1850" s="180">
        <v>327.82375100000019</v>
      </c>
      <c r="AI1850" s="181">
        <v>132.00373800000006</v>
      </c>
      <c r="AJ1850" s="182">
        <v>165.291156</v>
      </c>
      <c r="AK1850" s="183">
        <v>163.65499400000002</v>
      </c>
      <c r="AL1850" s="183">
        <v>70.579560000000001</v>
      </c>
      <c r="AM1850" s="183">
        <v>23.737645000000001</v>
      </c>
      <c r="AN1850" s="184">
        <v>140.63365000000005</v>
      </c>
    </row>
    <row r="1851" spans="2:40" x14ac:dyDescent="0.25">
      <c r="B1851" s="2" t="s">
        <v>99</v>
      </c>
      <c r="C1851" s="747"/>
      <c r="D1851" s="185">
        <v>0.41050110873898582</v>
      </c>
      <c r="E1851" s="186">
        <v>0.37391888334709578</v>
      </c>
      <c r="F1851" s="187">
        <v>0.36180874889941578</v>
      </c>
      <c r="G1851" s="187">
        <v>0.44366548567874931</v>
      </c>
      <c r="H1851" s="188">
        <v>0.44320985615188158</v>
      </c>
      <c r="I1851" s="189">
        <v>0.43762661084491489</v>
      </c>
      <c r="J1851" s="190">
        <v>0.38607919903452043</v>
      </c>
      <c r="K1851" s="191">
        <v>0.42327397339747003</v>
      </c>
      <c r="L1851" s="192">
        <v>0.42262128889624262</v>
      </c>
      <c r="M1851" s="192">
        <v>0.44303646380606698</v>
      </c>
      <c r="N1851" s="192">
        <v>0.37380072725583846</v>
      </c>
      <c r="O1851" s="192">
        <v>0.40993108474708817</v>
      </c>
      <c r="P1851" s="192">
        <v>0.40504418236595002</v>
      </c>
      <c r="Q1851" s="192">
        <v>0.36568581985728554</v>
      </c>
      <c r="R1851" s="192">
        <v>0.34711212064299235</v>
      </c>
      <c r="S1851" s="193">
        <v>0.48040377738395806</v>
      </c>
      <c r="T1851" s="194">
        <v>0.39918801314557778</v>
      </c>
      <c r="U1851" s="195">
        <v>0.44502091349297862</v>
      </c>
      <c r="V1851" s="196">
        <v>0.40034900897286169</v>
      </c>
      <c r="W1851" s="197">
        <v>0.37561712028881777</v>
      </c>
      <c r="X1851" s="198">
        <v>0.44377843877874751</v>
      </c>
      <c r="Y1851" s="199">
        <v>0.41187544554750494</v>
      </c>
      <c r="Z1851" s="200">
        <v>0.37919966084656426</v>
      </c>
      <c r="AA1851" s="201">
        <v>0.40307771474061238</v>
      </c>
      <c r="AB1851" s="202">
        <v>0.42918702022511573</v>
      </c>
      <c r="AC1851" s="203">
        <v>0.38749111812005776</v>
      </c>
      <c r="AD1851" s="204">
        <v>0.44835607640347569</v>
      </c>
      <c r="AE1851" s="204">
        <v>0.40349640978221918</v>
      </c>
      <c r="AF1851" s="205">
        <v>0.34562230718412423</v>
      </c>
      <c r="AG1851" s="206">
        <v>0.33978791900730593</v>
      </c>
      <c r="AH1851" s="207">
        <v>0.44242560795761982</v>
      </c>
      <c r="AI1851" s="208">
        <v>0.44504715233770326</v>
      </c>
      <c r="AJ1851" s="209">
        <v>0.38597645741282338</v>
      </c>
      <c r="AK1851" s="210">
        <v>0.47758825925030784</v>
      </c>
      <c r="AL1851" s="210">
        <v>0.32879617865835459</v>
      </c>
      <c r="AM1851" s="210">
        <v>0.32766034522676646</v>
      </c>
      <c r="AN1851" s="211">
        <v>0.44554986676922043</v>
      </c>
    </row>
    <row r="1852" spans="2:40" x14ac:dyDescent="0.25">
      <c r="B1852" s="2" t="s">
        <v>100</v>
      </c>
      <c r="C1852" s="747"/>
      <c r="D1852" s="132" t="s">
        <v>638</v>
      </c>
      <c r="E1852" s="212"/>
      <c r="F1852" s="213"/>
      <c r="G1852" s="140" t="s">
        <v>214</v>
      </c>
      <c r="H1852" s="137" t="s">
        <v>214</v>
      </c>
      <c r="I1852" s="215"/>
      <c r="J1852" s="216"/>
      <c r="K1852" s="239"/>
      <c r="L1852" s="217"/>
      <c r="M1852" s="217"/>
      <c r="N1852" s="217"/>
      <c r="O1852" s="217"/>
      <c r="P1852" s="217"/>
      <c r="Q1852" s="217"/>
      <c r="R1852" s="217"/>
      <c r="S1852" s="240"/>
      <c r="T1852" s="218"/>
      <c r="U1852" s="219"/>
      <c r="V1852" s="220"/>
      <c r="W1852" s="221"/>
      <c r="X1852" s="222"/>
      <c r="Y1852" s="223"/>
      <c r="Z1852" s="224"/>
      <c r="AA1852" s="225"/>
      <c r="AB1852" s="226"/>
      <c r="AC1852" s="227"/>
      <c r="AD1852" s="140" t="s">
        <v>109</v>
      </c>
      <c r="AE1852" s="228"/>
      <c r="AF1852" s="229"/>
      <c r="AG1852" s="230"/>
      <c r="AH1852" s="140" t="s">
        <v>270</v>
      </c>
      <c r="AI1852" s="137" t="s">
        <v>156</v>
      </c>
      <c r="AJ1852" s="233"/>
      <c r="AK1852" s="140" t="s">
        <v>260</v>
      </c>
      <c r="AL1852" s="234"/>
      <c r="AM1852" s="234"/>
      <c r="AN1852" s="242" t="s">
        <v>161</v>
      </c>
    </row>
    <row r="1853" spans="2:40" x14ac:dyDescent="0.25">
      <c r="B1853" s="2" t="s">
        <v>97</v>
      </c>
      <c r="C1853" s="748" t="s">
        <v>414</v>
      </c>
      <c r="D1853" s="78">
        <v>327.04289299999988</v>
      </c>
      <c r="E1853" s="79">
        <v>64.111591000000004</v>
      </c>
      <c r="F1853" s="80">
        <v>88.136093999999957</v>
      </c>
      <c r="G1853" s="80">
        <v>82.372434000000027</v>
      </c>
      <c r="H1853" s="81">
        <v>92.422773999999905</v>
      </c>
      <c r="I1853" s="82">
        <v>146.32439200000002</v>
      </c>
      <c r="J1853" s="83">
        <v>179.05712600000004</v>
      </c>
      <c r="K1853" s="84">
        <v>47.609178000000014</v>
      </c>
      <c r="L1853" s="85">
        <v>35.675588999999995</v>
      </c>
      <c r="M1853" s="85">
        <v>13.176918000000001</v>
      </c>
      <c r="N1853" s="85">
        <v>11.046175</v>
      </c>
      <c r="O1853" s="85">
        <v>120.50559100000011</v>
      </c>
      <c r="P1853" s="85">
        <v>80.248050000000006</v>
      </c>
      <c r="Q1853" s="85">
        <v>5.4198160000000009</v>
      </c>
      <c r="R1853" s="85">
        <v>10.205253000000003</v>
      </c>
      <c r="S1853" s="86">
        <v>3.1563229999999995</v>
      </c>
      <c r="T1853" s="87">
        <v>134.54438500000006</v>
      </c>
      <c r="U1853" s="88">
        <v>96.684074999999993</v>
      </c>
      <c r="V1853" s="89">
        <v>79.131138999999976</v>
      </c>
      <c r="W1853" s="90">
        <v>62.482697999999992</v>
      </c>
      <c r="X1853" s="91">
        <v>109.638711</v>
      </c>
      <c r="Y1853" s="92">
        <v>145.2307000000001</v>
      </c>
      <c r="Z1853" s="93">
        <v>8.5119640000000008</v>
      </c>
      <c r="AA1853" s="94">
        <v>225.93942900000022</v>
      </c>
      <c r="AB1853" s="95">
        <v>82.882085000000032</v>
      </c>
      <c r="AC1853" s="96">
        <v>81.898298000000011</v>
      </c>
      <c r="AD1853" s="97">
        <v>110.08389100000007</v>
      </c>
      <c r="AE1853" s="97">
        <v>89.252791999999999</v>
      </c>
      <c r="AF1853" s="98">
        <v>31.903199000000001</v>
      </c>
      <c r="AG1853" s="99">
        <v>105.01458699999998</v>
      </c>
      <c r="AH1853" s="100">
        <v>152.93445100000005</v>
      </c>
      <c r="AI1853" s="101">
        <v>69.093854999999991</v>
      </c>
      <c r="AJ1853" s="102">
        <v>85.72350299999998</v>
      </c>
      <c r="AK1853" s="103">
        <v>71.109661000000017</v>
      </c>
      <c r="AL1853" s="103">
        <v>55.826549999999997</v>
      </c>
      <c r="AM1853" s="103">
        <v>19.808806000000004</v>
      </c>
      <c r="AN1853" s="104">
        <v>56.703029999999998</v>
      </c>
    </row>
    <row r="1854" spans="2:40" x14ac:dyDescent="0.25">
      <c r="B1854" s="2" t="s">
        <v>99</v>
      </c>
      <c r="C1854" s="748"/>
      <c r="D1854" s="105">
        <v>0.21558530015154984</v>
      </c>
      <c r="E1854" s="106">
        <v>0.23478936137538159</v>
      </c>
      <c r="F1854" s="107">
        <v>0.23239575858575187</v>
      </c>
      <c r="G1854" s="107">
        <v>0.21719824447514377</v>
      </c>
      <c r="H1854" s="108">
        <v>0.19038972653757169</v>
      </c>
      <c r="I1854" s="109">
        <v>0.19685000132908667</v>
      </c>
      <c r="J1854" s="110">
        <v>0.23308384270648433</v>
      </c>
      <c r="K1854" s="111">
        <v>0.23177496679745593</v>
      </c>
      <c r="L1854" s="112">
        <v>0.20388386783742948</v>
      </c>
      <c r="M1854" s="112">
        <v>0.27935843368685531</v>
      </c>
      <c r="N1854" s="112">
        <v>0.20165966966529791</v>
      </c>
      <c r="O1854" s="112">
        <v>0.20571030887835573</v>
      </c>
      <c r="P1854" s="112">
        <v>0.22930643513299517</v>
      </c>
      <c r="Q1854" s="112">
        <v>0.169619088315896</v>
      </c>
      <c r="R1854" s="112">
        <v>0.25796448444150011</v>
      </c>
      <c r="S1854" s="113">
        <v>0.11524406476214299</v>
      </c>
      <c r="T1854" s="114">
        <v>0.20050050113283585</v>
      </c>
      <c r="U1854" s="115">
        <v>0.19243743634585972</v>
      </c>
      <c r="V1854" s="116">
        <v>0.25223421696829773</v>
      </c>
      <c r="W1854" s="117">
        <v>0.19943502255195747</v>
      </c>
      <c r="X1854" s="118">
        <v>0.24971559384919209</v>
      </c>
      <c r="Y1854" s="119">
        <v>0.19548368320986292</v>
      </c>
      <c r="Z1854" s="120">
        <v>0.19002513401103743</v>
      </c>
      <c r="AA1854" s="121">
        <v>0.21581408538306299</v>
      </c>
      <c r="AB1854" s="122">
        <v>0.20179757920383723</v>
      </c>
      <c r="AC1854" s="123">
        <v>0.236966731094987</v>
      </c>
      <c r="AD1854" s="124">
        <v>0.20382408685588296</v>
      </c>
      <c r="AE1854" s="124">
        <v>0.19438493777424237</v>
      </c>
      <c r="AF1854" s="125">
        <v>0.26141691492501246</v>
      </c>
      <c r="AG1854" s="126">
        <v>0.21904297830572608</v>
      </c>
      <c r="AH1854" s="127">
        <v>0.20639785023184551</v>
      </c>
      <c r="AI1854" s="128">
        <v>0.23294812614915625</v>
      </c>
      <c r="AJ1854" s="129">
        <v>0.20017558595184315</v>
      </c>
      <c r="AK1854" s="130">
        <v>0.20751666895584936</v>
      </c>
      <c r="AL1854" s="130">
        <v>0.26006901017347744</v>
      </c>
      <c r="AM1854" s="130">
        <v>0.27342898642599311</v>
      </c>
      <c r="AN1854" s="131">
        <v>0.17964425627800387</v>
      </c>
    </row>
    <row r="1855" spans="2:40" x14ac:dyDescent="0.25">
      <c r="B1855" s="2" t="s">
        <v>100</v>
      </c>
      <c r="C1855" s="748"/>
      <c r="D1855" s="446"/>
      <c r="E1855" s="420"/>
      <c r="F1855" s="421"/>
      <c r="G1855" s="421"/>
      <c r="H1855" s="422"/>
      <c r="I1855" s="423"/>
      <c r="J1855" s="424"/>
      <c r="K1855" s="425"/>
      <c r="L1855" s="426"/>
      <c r="M1855" s="418" t="s">
        <v>150</v>
      </c>
      <c r="N1855" s="426"/>
      <c r="O1855" s="426"/>
      <c r="P1855" s="426"/>
      <c r="Q1855" s="426"/>
      <c r="R1855" s="418" t="s">
        <v>150</v>
      </c>
      <c r="S1855" s="427"/>
      <c r="T1855" s="428"/>
      <c r="U1855" s="429"/>
      <c r="V1855" s="430"/>
      <c r="W1855" s="431"/>
      <c r="X1855" s="432"/>
      <c r="Y1855" s="433"/>
      <c r="Z1855" s="434"/>
      <c r="AA1855" s="435"/>
      <c r="AB1855" s="443"/>
      <c r="AC1855" s="436"/>
      <c r="AD1855" s="437"/>
      <c r="AE1855" s="437"/>
      <c r="AF1855" s="438"/>
      <c r="AG1855" s="439"/>
      <c r="AH1855" s="444"/>
      <c r="AI1855" s="445"/>
      <c r="AJ1855" s="440"/>
      <c r="AK1855" s="441"/>
      <c r="AL1855" s="418" t="s">
        <v>279</v>
      </c>
      <c r="AM1855" s="441"/>
      <c r="AN1855" s="442"/>
    </row>
    <row r="1856" spans="2:40" x14ac:dyDescent="0.25">
      <c r="B1856" s="2" t="s">
        <v>229</v>
      </c>
      <c r="C1856" s="1" t="s">
        <v>230</v>
      </c>
    </row>
    <row r="1857" spans="2:40" x14ac:dyDescent="0.25">
      <c r="B1857" s="2" t="s">
        <v>229</v>
      </c>
      <c r="C1857" s="1" t="s">
        <v>231</v>
      </c>
    </row>
    <row r="1858" spans="2:40" x14ac:dyDescent="0.25">
      <c r="B1858" s="2" t="s">
        <v>229</v>
      </c>
      <c r="C1858" s="1" t="s">
        <v>232</v>
      </c>
    </row>
    <row r="1859" spans="2:40" x14ac:dyDescent="0.25">
      <c r="B1859" s="2" t="s">
        <v>233</v>
      </c>
      <c r="C1859" s="1"/>
    </row>
    <row r="1861" spans="2:40" x14ac:dyDescent="0.25">
      <c r="B1861" s="2" t="s">
        <v>1</v>
      </c>
      <c r="C1861" s="1"/>
    </row>
    <row r="1864" spans="2:40" x14ac:dyDescent="0.25">
      <c r="B1864" s="2" t="s">
        <v>2</v>
      </c>
      <c r="C1864" s="1" t="s">
        <v>658</v>
      </c>
    </row>
    <row r="1865" spans="2:40" x14ac:dyDescent="0.25">
      <c r="B1865" s="2" t="s">
        <v>4</v>
      </c>
      <c r="C1865" s="1" t="s">
        <v>670</v>
      </c>
    </row>
    <row r="1868" spans="2:40" ht="25" x14ac:dyDescent="0.25">
      <c r="B1868" s="2" t="s">
        <v>6</v>
      </c>
      <c r="C1868" s="4" t="s">
        <v>7</v>
      </c>
      <c r="D1868" s="376" t="s">
        <v>8</v>
      </c>
      <c r="E1868" s="745" t="s">
        <v>9</v>
      </c>
      <c r="F1868" s="745"/>
      <c r="G1868" s="745"/>
      <c r="H1868" s="745"/>
      <c r="I1868" s="745" t="s">
        <v>10</v>
      </c>
      <c r="J1868" s="745"/>
      <c r="K1868" s="745" t="s">
        <v>11</v>
      </c>
      <c r="L1868" s="745"/>
      <c r="M1868" s="745"/>
      <c r="N1868" s="745"/>
      <c r="O1868" s="745"/>
      <c r="P1868" s="745"/>
      <c r="Q1868" s="745"/>
      <c r="R1868" s="745"/>
      <c r="S1868" s="745"/>
      <c r="T1868" s="745" t="s">
        <v>12</v>
      </c>
      <c r="U1868" s="745"/>
      <c r="V1868" s="745"/>
      <c r="W1868" s="745" t="s">
        <v>13</v>
      </c>
      <c r="X1868" s="745"/>
      <c r="Y1868" s="745"/>
      <c r="Z1868" s="745" t="s">
        <v>14</v>
      </c>
      <c r="AA1868" s="745"/>
      <c r="AB1868" s="745"/>
      <c r="AC1868" s="745" t="s">
        <v>15</v>
      </c>
      <c r="AD1868" s="745"/>
      <c r="AE1868" s="745"/>
      <c r="AF1868" s="745"/>
      <c r="AG1868" s="745" t="s">
        <v>16</v>
      </c>
      <c r="AH1868" s="745"/>
      <c r="AI1868" s="745"/>
      <c r="AJ1868" s="746" t="s">
        <v>17</v>
      </c>
      <c r="AK1868" s="746"/>
      <c r="AL1868" s="746"/>
      <c r="AM1868" s="746"/>
      <c r="AN1868" s="746"/>
    </row>
    <row r="1869" spans="2:40" ht="50" x14ac:dyDescent="0.25">
      <c r="B1869" s="2" t="s">
        <v>6</v>
      </c>
      <c r="C1869" s="10" t="s">
        <v>18</v>
      </c>
      <c r="D1869" s="5" t="s">
        <v>19</v>
      </c>
      <c r="E1869" s="6" t="s">
        <v>20</v>
      </c>
      <c r="F1869" s="7" t="s">
        <v>21</v>
      </c>
      <c r="G1869" s="7" t="s">
        <v>22</v>
      </c>
      <c r="H1869" s="8" t="s">
        <v>23</v>
      </c>
      <c r="I1869" s="6" t="s">
        <v>24</v>
      </c>
      <c r="J1869" s="8" t="s">
        <v>25</v>
      </c>
      <c r="K1869" s="6" t="s">
        <v>26</v>
      </c>
      <c r="L1869" s="7" t="s">
        <v>27</v>
      </c>
      <c r="M1869" s="7" t="s">
        <v>28</v>
      </c>
      <c r="N1869" s="7" t="s">
        <v>29</v>
      </c>
      <c r="O1869" s="7" t="s">
        <v>30</v>
      </c>
      <c r="P1869" s="7" t="s">
        <v>31</v>
      </c>
      <c r="Q1869" s="7" t="s">
        <v>32</v>
      </c>
      <c r="R1869" s="7" t="s">
        <v>33</v>
      </c>
      <c r="S1869" s="8" t="s">
        <v>34</v>
      </c>
      <c r="T1869" s="6" t="s">
        <v>35</v>
      </c>
      <c r="U1869" s="7" t="s">
        <v>36</v>
      </c>
      <c r="V1869" s="8" t="s">
        <v>37</v>
      </c>
      <c r="W1869" s="6" t="s">
        <v>38</v>
      </c>
      <c r="X1869" s="7" t="s">
        <v>39</v>
      </c>
      <c r="Y1869" s="8" t="s">
        <v>40</v>
      </c>
      <c r="Z1869" s="6" t="s">
        <v>41</v>
      </c>
      <c r="AA1869" s="7" t="s">
        <v>42</v>
      </c>
      <c r="AB1869" s="8" t="s">
        <v>43</v>
      </c>
      <c r="AC1869" s="6" t="s">
        <v>44</v>
      </c>
      <c r="AD1869" s="7" t="s">
        <v>45</v>
      </c>
      <c r="AE1869" s="7" t="s">
        <v>46</v>
      </c>
      <c r="AF1869" s="8" t="s">
        <v>47</v>
      </c>
      <c r="AG1869" s="6" t="s">
        <v>48</v>
      </c>
      <c r="AH1869" s="7" t="s">
        <v>49</v>
      </c>
      <c r="AI1869" s="8" t="s">
        <v>50</v>
      </c>
      <c r="AJ1869" s="6" t="s">
        <v>51</v>
      </c>
      <c r="AK1869" s="7" t="s">
        <v>52</v>
      </c>
      <c r="AL1869" s="7" t="s">
        <v>53</v>
      </c>
      <c r="AM1869" s="7" t="s">
        <v>54</v>
      </c>
      <c r="AN1869" s="9" t="s">
        <v>55</v>
      </c>
    </row>
    <row r="1870" spans="2:40" x14ac:dyDescent="0.25">
      <c r="B1870" s="2" t="s">
        <v>6</v>
      </c>
      <c r="C1870" s="10" t="s">
        <v>56</v>
      </c>
      <c r="D1870" s="11" t="s">
        <v>57</v>
      </c>
      <c r="E1870" s="12" t="s">
        <v>58</v>
      </c>
      <c r="F1870" s="13" t="s">
        <v>59</v>
      </c>
      <c r="G1870" s="13" t="s">
        <v>60</v>
      </c>
      <c r="H1870" s="14" t="s">
        <v>61</v>
      </c>
      <c r="I1870" s="12" t="s">
        <v>62</v>
      </c>
      <c r="J1870" s="14" t="s">
        <v>63</v>
      </c>
      <c r="K1870" s="12" t="s">
        <v>64</v>
      </c>
      <c r="L1870" s="13" t="s">
        <v>65</v>
      </c>
      <c r="M1870" s="13" t="s">
        <v>66</v>
      </c>
      <c r="N1870" s="13" t="s">
        <v>67</v>
      </c>
      <c r="O1870" s="13" t="s">
        <v>68</v>
      </c>
      <c r="P1870" s="13" t="s">
        <v>69</v>
      </c>
      <c r="Q1870" s="13" t="s">
        <v>70</v>
      </c>
      <c r="R1870" s="13" t="s">
        <v>71</v>
      </c>
      <c r="S1870" s="14" t="s">
        <v>72</v>
      </c>
      <c r="T1870" s="12" t="s">
        <v>73</v>
      </c>
      <c r="U1870" s="13" t="s">
        <v>74</v>
      </c>
      <c r="V1870" s="14" t="s">
        <v>75</v>
      </c>
      <c r="W1870" s="12" t="s">
        <v>76</v>
      </c>
      <c r="X1870" s="13" t="s">
        <v>77</v>
      </c>
      <c r="Y1870" s="14" t="s">
        <v>78</v>
      </c>
      <c r="Z1870" s="12" t="s">
        <v>79</v>
      </c>
      <c r="AA1870" s="13" t="s">
        <v>80</v>
      </c>
      <c r="AB1870" s="14" t="s">
        <v>81</v>
      </c>
      <c r="AC1870" s="12" t="s">
        <v>82</v>
      </c>
      <c r="AD1870" s="13" t="s">
        <v>83</v>
      </c>
      <c r="AE1870" s="13" t="s">
        <v>84</v>
      </c>
      <c r="AF1870" s="14" t="s">
        <v>85</v>
      </c>
      <c r="AG1870" s="12" t="s">
        <v>86</v>
      </c>
      <c r="AH1870" s="13" t="s">
        <v>87</v>
      </c>
      <c r="AI1870" s="14" t="s">
        <v>88</v>
      </c>
      <c r="AJ1870" s="12" t="s">
        <v>89</v>
      </c>
      <c r="AK1870" s="13" t="s">
        <v>90</v>
      </c>
      <c r="AL1870" s="13" t="s">
        <v>91</v>
      </c>
      <c r="AM1870" s="13" t="s">
        <v>92</v>
      </c>
      <c r="AN1870" s="15" t="s">
        <v>93</v>
      </c>
    </row>
    <row r="1871" spans="2:40" x14ac:dyDescent="0.25">
      <c r="B1871" s="2" t="s">
        <v>6</v>
      </c>
      <c r="C1871" s="16" t="s">
        <v>56</v>
      </c>
      <c r="D1871" s="17"/>
      <c r="E1871" s="18"/>
      <c r="F1871" s="19"/>
      <c r="G1871" s="19"/>
      <c r="H1871" s="20"/>
      <c r="I1871" s="18"/>
      <c r="J1871" s="20"/>
      <c r="K1871" s="18"/>
      <c r="L1871" s="19"/>
      <c r="M1871" s="19"/>
      <c r="N1871" s="19"/>
      <c r="O1871" s="19"/>
      <c r="P1871" s="19"/>
      <c r="Q1871" s="19"/>
      <c r="R1871" s="19"/>
      <c r="S1871" s="20"/>
      <c r="T1871" s="18"/>
      <c r="U1871" s="19"/>
      <c r="V1871" s="20"/>
      <c r="W1871" s="18"/>
      <c r="X1871" s="19"/>
      <c r="Y1871" s="20"/>
      <c r="Z1871" s="18"/>
      <c r="AA1871" s="19"/>
      <c r="AB1871" s="20"/>
      <c r="AC1871" s="18"/>
      <c r="AD1871" s="19"/>
      <c r="AE1871" s="19"/>
      <c r="AF1871" s="20"/>
      <c r="AG1871" s="18"/>
      <c r="AH1871" s="19"/>
      <c r="AI1871" s="20"/>
      <c r="AJ1871" s="18"/>
      <c r="AK1871" s="19"/>
      <c r="AL1871" s="19"/>
      <c r="AM1871" s="19"/>
      <c r="AN1871" s="21"/>
    </row>
    <row r="1872" spans="2:40" x14ac:dyDescent="0.25">
      <c r="B1872" s="2" t="s">
        <v>94</v>
      </c>
      <c r="C1872" s="50" t="s">
        <v>95</v>
      </c>
      <c r="D1872" s="377">
        <v>1516.9999659999953</v>
      </c>
      <c r="E1872" s="378">
        <v>273.06003400000009</v>
      </c>
      <c r="F1872" s="379">
        <v>379.25001100000088</v>
      </c>
      <c r="G1872" s="379">
        <v>379.249999</v>
      </c>
      <c r="H1872" s="380">
        <v>485.43992199999883</v>
      </c>
      <c r="I1872" s="381">
        <v>743.3293930000043</v>
      </c>
      <c r="J1872" s="382">
        <v>768.20908700000041</v>
      </c>
      <c r="K1872" s="383">
        <v>205.41121699999999</v>
      </c>
      <c r="L1872" s="384">
        <v>174.97994999999989</v>
      </c>
      <c r="M1872" s="384">
        <v>47.168498999999997</v>
      </c>
      <c r="N1872" s="384">
        <v>54.776322000000043</v>
      </c>
      <c r="O1872" s="384">
        <v>585.80239200000244</v>
      </c>
      <c r="P1872" s="384">
        <v>349.95986900000008</v>
      </c>
      <c r="Q1872" s="384">
        <v>31.952866000000061</v>
      </c>
      <c r="R1872" s="384">
        <v>39.560689999999973</v>
      </c>
      <c r="S1872" s="385">
        <v>27.388161</v>
      </c>
      <c r="T1872" s="386">
        <v>671.04263700000206</v>
      </c>
      <c r="U1872" s="387">
        <v>502.41822400000052</v>
      </c>
      <c r="V1872" s="388">
        <v>313.72087399999992</v>
      </c>
      <c r="W1872" s="389">
        <v>313.2985230000001</v>
      </c>
      <c r="X1872" s="390">
        <v>439.05432299999995</v>
      </c>
      <c r="Y1872" s="391">
        <v>742.93003700000179</v>
      </c>
      <c r="Z1872" s="392">
        <v>44.793885000000003</v>
      </c>
      <c r="AA1872" s="393">
        <v>1046.9169730000017</v>
      </c>
      <c r="AB1872" s="394">
        <v>410.71892600000029</v>
      </c>
      <c r="AC1872" s="395">
        <v>345.61095400000039</v>
      </c>
      <c r="AD1872" s="396">
        <v>540.09264900000085</v>
      </c>
      <c r="AE1872" s="396">
        <v>459.15487600000023</v>
      </c>
      <c r="AF1872" s="397">
        <v>122.03953600000001</v>
      </c>
      <c r="AG1872" s="398">
        <v>479.42457600000017</v>
      </c>
      <c r="AH1872" s="399">
        <v>740.96920500000203</v>
      </c>
      <c r="AI1872" s="400">
        <v>296.6061850000001</v>
      </c>
      <c r="AJ1872" s="401">
        <v>428.24154900000002</v>
      </c>
      <c r="AK1872" s="402">
        <v>342.6696339999998</v>
      </c>
      <c r="AL1872" s="402">
        <v>214.66052399999998</v>
      </c>
      <c r="AM1872" s="402">
        <v>72.445888999999994</v>
      </c>
      <c r="AN1872" s="403">
        <v>315.6406510000001</v>
      </c>
    </row>
    <row r="1873" spans="2:40" x14ac:dyDescent="0.25">
      <c r="B1873" s="2" t="s">
        <v>94</v>
      </c>
      <c r="C1873" s="50" t="s">
        <v>96</v>
      </c>
      <c r="D1873" s="51">
        <v>1517</v>
      </c>
      <c r="E1873" s="52">
        <v>294</v>
      </c>
      <c r="F1873" s="53">
        <v>360</v>
      </c>
      <c r="G1873" s="53">
        <v>375</v>
      </c>
      <c r="H1873" s="54">
        <v>488</v>
      </c>
      <c r="I1873" s="55">
        <v>728</v>
      </c>
      <c r="J1873" s="56">
        <v>783</v>
      </c>
      <c r="K1873" s="57">
        <v>224</v>
      </c>
      <c r="L1873" s="58">
        <v>177</v>
      </c>
      <c r="M1873" s="58">
        <v>51</v>
      </c>
      <c r="N1873" s="58">
        <v>74</v>
      </c>
      <c r="O1873" s="58">
        <v>370</v>
      </c>
      <c r="P1873" s="58">
        <v>256</v>
      </c>
      <c r="Q1873" s="58">
        <v>170</v>
      </c>
      <c r="R1873" s="58">
        <v>152</v>
      </c>
      <c r="S1873" s="59">
        <v>43</v>
      </c>
      <c r="T1873" s="60">
        <v>592</v>
      </c>
      <c r="U1873" s="61">
        <v>531</v>
      </c>
      <c r="V1873" s="62">
        <v>363</v>
      </c>
      <c r="W1873" s="63">
        <v>343</v>
      </c>
      <c r="X1873" s="64">
        <v>429</v>
      </c>
      <c r="Y1873" s="65">
        <v>725</v>
      </c>
      <c r="Z1873" s="66">
        <v>48</v>
      </c>
      <c r="AA1873" s="67">
        <v>1079</v>
      </c>
      <c r="AB1873" s="68">
        <v>380</v>
      </c>
      <c r="AC1873" s="69">
        <v>352</v>
      </c>
      <c r="AD1873" s="70">
        <v>542</v>
      </c>
      <c r="AE1873" s="70">
        <v>445</v>
      </c>
      <c r="AF1873" s="71">
        <v>118</v>
      </c>
      <c r="AG1873" s="72">
        <v>471</v>
      </c>
      <c r="AH1873" s="73">
        <v>729</v>
      </c>
      <c r="AI1873" s="74">
        <v>317</v>
      </c>
      <c r="AJ1873" s="75">
        <v>431</v>
      </c>
      <c r="AK1873" s="76">
        <v>338</v>
      </c>
      <c r="AL1873" s="76">
        <v>213</v>
      </c>
      <c r="AM1873" s="76">
        <v>70</v>
      </c>
      <c r="AN1873" s="77">
        <v>323</v>
      </c>
    </row>
    <row r="1874" spans="2:40" x14ac:dyDescent="0.25">
      <c r="B1874" s="2" t="s">
        <v>97</v>
      </c>
      <c r="C1874" s="747" t="s">
        <v>663</v>
      </c>
      <c r="D1874" s="78">
        <v>311.51388399999996</v>
      </c>
      <c r="E1874" s="79">
        <v>60.008798000000006</v>
      </c>
      <c r="F1874" s="80">
        <v>67.055213999999992</v>
      </c>
      <c r="G1874" s="80">
        <v>83.43222700000004</v>
      </c>
      <c r="H1874" s="81">
        <v>101.01764499999996</v>
      </c>
      <c r="I1874" s="82">
        <v>185.662139</v>
      </c>
      <c r="J1874" s="83">
        <v>125.85174500000001</v>
      </c>
      <c r="K1874" s="84">
        <v>36.49896900000001</v>
      </c>
      <c r="L1874" s="85">
        <v>45.965581</v>
      </c>
      <c r="M1874" s="85">
        <v>11.954166000000003</v>
      </c>
      <c r="N1874" s="85">
        <v>9.769832000000001</v>
      </c>
      <c r="O1874" s="85">
        <v>109.13119200000014</v>
      </c>
      <c r="P1874" s="85">
        <v>85.971829000000014</v>
      </c>
      <c r="Q1874" s="85">
        <v>4.7663589999999996</v>
      </c>
      <c r="R1874" s="85">
        <v>4.1080619999999994</v>
      </c>
      <c r="S1874" s="86">
        <v>3.3478939999999993</v>
      </c>
      <c r="T1874" s="87">
        <v>130.20839200000006</v>
      </c>
      <c r="U1874" s="88">
        <v>105.76941299999999</v>
      </c>
      <c r="V1874" s="89">
        <v>72.748266999999998</v>
      </c>
      <c r="W1874" s="90">
        <v>59.634362999999993</v>
      </c>
      <c r="X1874" s="91">
        <v>107.76065000000003</v>
      </c>
      <c r="Y1874" s="92">
        <v>142.28152100000005</v>
      </c>
      <c r="Z1874" s="93">
        <v>8.1197549999999996</v>
      </c>
      <c r="AA1874" s="94">
        <v>234.53200200000012</v>
      </c>
      <c r="AB1874" s="95">
        <v>66.055837999999994</v>
      </c>
      <c r="AC1874" s="96">
        <v>74.592799000000028</v>
      </c>
      <c r="AD1874" s="97">
        <v>116.81249099999999</v>
      </c>
      <c r="AE1874" s="97">
        <v>87.121740000000003</v>
      </c>
      <c r="AF1874" s="98">
        <v>29.336310999999998</v>
      </c>
      <c r="AG1874" s="99">
        <v>90.39787400000003</v>
      </c>
      <c r="AH1874" s="100">
        <v>154.57696900000005</v>
      </c>
      <c r="AI1874" s="101">
        <v>66.539040999999983</v>
      </c>
      <c r="AJ1874" s="102">
        <v>82.706446000000028</v>
      </c>
      <c r="AK1874" s="103">
        <v>91.883769999999984</v>
      </c>
      <c r="AL1874" s="103">
        <v>30.998710000000013</v>
      </c>
      <c r="AM1874" s="103">
        <v>9.2415630000000011</v>
      </c>
      <c r="AN1874" s="104">
        <v>73.011957999999993</v>
      </c>
    </row>
    <row r="1875" spans="2:40" x14ac:dyDescent="0.25">
      <c r="B1875" s="2" t="s">
        <v>99</v>
      </c>
      <c r="C1875" s="747"/>
      <c r="D1875" s="105">
        <v>0.20534864270392536</v>
      </c>
      <c r="E1875" s="106">
        <v>0.2197641197100268</v>
      </c>
      <c r="F1875" s="107">
        <v>0.17681005156252938</v>
      </c>
      <c r="G1875" s="107">
        <v>0.21999268878046865</v>
      </c>
      <c r="H1875" s="108">
        <v>0.20809505032839101</v>
      </c>
      <c r="I1875" s="109">
        <v>0.24977101773237553</v>
      </c>
      <c r="J1875" s="110">
        <v>0.16382485853099518</v>
      </c>
      <c r="K1875" s="111">
        <v>0.1776873217201182</v>
      </c>
      <c r="L1875" s="112">
        <v>0.2626905596898389</v>
      </c>
      <c r="M1875" s="112">
        <v>0.25343537007611805</v>
      </c>
      <c r="N1875" s="112">
        <v>0.17835867110610298</v>
      </c>
      <c r="O1875" s="112">
        <v>0.18629352404556193</v>
      </c>
      <c r="P1875" s="112">
        <v>0.24566196474373464</v>
      </c>
      <c r="Q1875" s="112">
        <v>0.14916843453103676</v>
      </c>
      <c r="R1875" s="112">
        <v>0.10384202095565072</v>
      </c>
      <c r="S1875" s="113">
        <v>0.12223872935462878</v>
      </c>
      <c r="T1875" s="114">
        <v>0.19403892513017715</v>
      </c>
      <c r="U1875" s="115">
        <v>0.21052065380494611</v>
      </c>
      <c r="V1875" s="116">
        <v>0.23188851309906783</v>
      </c>
      <c r="W1875" s="117">
        <v>0.19034358167082699</v>
      </c>
      <c r="X1875" s="118">
        <v>0.24543807987969643</v>
      </c>
      <c r="Y1875" s="119">
        <v>0.19151402408568885</v>
      </c>
      <c r="Z1875" s="120">
        <v>0.18126927369662177</v>
      </c>
      <c r="AA1875" s="121">
        <v>0.22402158724004156</v>
      </c>
      <c r="AB1875" s="122">
        <v>0.16082978849628163</v>
      </c>
      <c r="AC1875" s="123">
        <v>0.21582880443077607</v>
      </c>
      <c r="AD1875" s="124">
        <v>0.21628231973955231</v>
      </c>
      <c r="AE1875" s="124">
        <v>0.18974368901180952</v>
      </c>
      <c r="AF1875" s="125">
        <v>0.24038366550328408</v>
      </c>
      <c r="AG1875" s="126">
        <v>0.18855494383333407</v>
      </c>
      <c r="AH1875" s="127">
        <v>0.20861456583745555</v>
      </c>
      <c r="AI1875" s="128">
        <v>0.22433463752618632</v>
      </c>
      <c r="AJ1875" s="129">
        <v>0.19313036344355275</v>
      </c>
      <c r="AK1875" s="130">
        <v>0.26814097568972228</v>
      </c>
      <c r="AL1875" s="130">
        <v>0.14440806079463411</v>
      </c>
      <c r="AM1875" s="130">
        <v>0.12756504375286226</v>
      </c>
      <c r="AN1875" s="131">
        <v>0.23131354522519967</v>
      </c>
    </row>
    <row r="1876" spans="2:40" x14ac:dyDescent="0.25">
      <c r="B1876" s="2" t="s">
        <v>100</v>
      </c>
      <c r="C1876" s="747"/>
      <c r="D1876" s="132" t="s">
        <v>652</v>
      </c>
      <c r="E1876" s="241"/>
      <c r="F1876" s="134"/>
      <c r="G1876" s="134"/>
      <c r="H1876" s="135"/>
      <c r="I1876" s="133" t="s">
        <v>149</v>
      </c>
      <c r="J1876" s="236"/>
      <c r="K1876" s="133" t="s">
        <v>321</v>
      </c>
      <c r="L1876" s="140" t="s">
        <v>653</v>
      </c>
      <c r="M1876" s="140" t="s">
        <v>321</v>
      </c>
      <c r="N1876" s="139"/>
      <c r="O1876" s="140" t="s">
        <v>321</v>
      </c>
      <c r="P1876" s="140" t="s">
        <v>654</v>
      </c>
      <c r="Q1876" s="139"/>
      <c r="R1876" s="139"/>
      <c r="S1876" s="141"/>
      <c r="T1876" s="142"/>
      <c r="U1876" s="237"/>
      <c r="V1876" s="143"/>
      <c r="W1876" s="144"/>
      <c r="X1876" s="140" t="s">
        <v>109</v>
      </c>
      <c r="Y1876" s="146"/>
      <c r="Z1876" s="147"/>
      <c r="AA1876" s="140" t="s">
        <v>131</v>
      </c>
      <c r="AB1876" s="149"/>
      <c r="AC1876" s="150"/>
      <c r="AD1876" s="151"/>
      <c r="AE1876" s="151"/>
      <c r="AF1876" s="152"/>
      <c r="AG1876" s="238"/>
      <c r="AH1876" s="153"/>
      <c r="AI1876" s="154"/>
      <c r="AJ1876" s="155"/>
      <c r="AK1876" s="140" t="s">
        <v>260</v>
      </c>
      <c r="AL1876" s="156"/>
      <c r="AM1876" s="156"/>
      <c r="AN1876" s="242" t="s">
        <v>301</v>
      </c>
    </row>
    <row r="1877" spans="2:40" x14ac:dyDescent="0.25">
      <c r="B1877" s="2" t="s">
        <v>97</v>
      </c>
      <c r="C1877" s="747" t="s">
        <v>662</v>
      </c>
      <c r="D1877" s="158">
        <v>215.385009</v>
      </c>
      <c r="E1877" s="159">
        <v>39.986415000000001</v>
      </c>
      <c r="F1877" s="160">
        <v>40.468740000000004</v>
      </c>
      <c r="G1877" s="160">
        <v>53.689530999999988</v>
      </c>
      <c r="H1877" s="161">
        <v>81.240322999999961</v>
      </c>
      <c r="I1877" s="162">
        <v>136.80290599999992</v>
      </c>
      <c r="J1877" s="163">
        <v>78.582102999999989</v>
      </c>
      <c r="K1877" s="164">
        <v>21.90571700000001</v>
      </c>
      <c r="L1877" s="165">
        <v>31.642876000000001</v>
      </c>
      <c r="M1877" s="165">
        <v>7.1192960000000003</v>
      </c>
      <c r="N1877" s="165">
        <v>10.683597000000001</v>
      </c>
      <c r="O1877" s="165">
        <v>72.921345000000017</v>
      </c>
      <c r="P1877" s="165">
        <v>61.639756000000013</v>
      </c>
      <c r="Q1877" s="165">
        <v>3.6389559999999994</v>
      </c>
      <c r="R1877" s="165">
        <v>4.0176379999999998</v>
      </c>
      <c r="S1877" s="166">
        <v>1.8158280000000002</v>
      </c>
      <c r="T1877" s="167">
        <v>80.752527000000043</v>
      </c>
      <c r="U1877" s="168">
        <v>77.169325999999984</v>
      </c>
      <c r="V1877" s="169">
        <v>56.563509999999994</v>
      </c>
      <c r="W1877" s="170">
        <v>50.694455000000005</v>
      </c>
      <c r="X1877" s="171">
        <v>64.831809999999976</v>
      </c>
      <c r="Y1877" s="172">
        <v>98.95909800000004</v>
      </c>
      <c r="Z1877" s="173">
        <v>3.545172</v>
      </c>
      <c r="AA1877" s="174">
        <v>163.98564499999995</v>
      </c>
      <c r="AB1877" s="175">
        <v>46.013318999999996</v>
      </c>
      <c r="AC1877" s="176">
        <v>50.524615000000004</v>
      </c>
      <c r="AD1877" s="177">
        <v>77.405814000000007</v>
      </c>
      <c r="AE1877" s="177">
        <v>65.546734000000001</v>
      </c>
      <c r="AF1877" s="178">
        <v>17.712268000000002</v>
      </c>
      <c r="AG1877" s="179">
        <v>58.28626899999999</v>
      </c>
      <c r="AH1877" s="180">
        <v>110.34058000000002</v>
      </c>
      <c r="AI1877" s="181">
        <v>46.758160000000011</v>
      </c>
      <c r="AJ1877" s="182">
        <v>52.555236999999991</v>
      </c>
      <c r="AK1877" s="183">
        <v>67.175845999999993</v>
      </c>
      <c r="AL1877" s="183">
        <v>23.239932</v>
      </c>
      <c r="AM1877" s="183">
        <v>8.0453770000000002</v>
      </c>
      <c r="AN1877" s="184">
        <v>52.931297999999991</v>
      </c>
    </row>
    <row r="1878" spans="2:40" x14ac:dyDescent="0.25">
      <c r="B1878" s="2" t="s">
        <v>99</v>
      </c>
      <c r="C1878" s="747"/>
      <c r="D1878" s="185">
        <v>0.14198089243727818</v>
      </c>
      <c r="E1878" s="186">
        <v>0.14643818216180252</v>
      </c>
      <c r="F1878" s="187">
        <v>0.10670728761033552</v>
      </c>
      <c r="G1878" s="187">
        <v>0.14156764968112759</v>
      </c>
      <c r="H1878" s="188">
        <v>0.16735402120470874</v>
      </c>
      <c r="I1878" s="189">
        <v>0.18404075943758508</v>
      </c>
      <c r="J1878" s="190">
        <v>0.1022925975880834</v>
      </c>
      <c r="K1878" s="191">
        <v>0.10664323652782803</v>
      </c>
      <c r="L1878" s="192">
        <v>0.18083715305667891</v>
      </c>
      <c r="M1878" s="192">
        <v>0.15093327434481221</v>
      </c>
      <c r="N1878" s="192">
        <v>0.19504042275784769</v>
      </c>
      <c r="O1878" s="192">
        <v>0.12448113219722004</v>
      </c>
      <c r="P1878" s="192">
        <v>0.17613378407111019</v>
      </c>
      <c r="Q1878" s="192">
        <v>0.11388512066491914</v>
      </c>
      <c r="R1878" s="192">
        <v>0.10155631764764474</v>
      </c>
      <c r="S1878" s="193">
        <v>6.6299741702263257E-2</v>
      </c>
      <c r="T1878" s="194">
        <v>0.1203388913721138</v>
      </c>
      <c r="U1878" s="195">
        <v>0.15359579392964037</v>
      </c>
      <c r="V1878" s="196">
        <v>0.1802988410646848</v>
      </c>
      <c r="W1878" s="197">
        <v>0.16180879026997516</v>
      </c>
      <c r="X1878" s="198">
        <v>0.14766238846485513</v>
      </c>
      <c r="Y1878" s="199">
        <v>0.13320109979615727</v>
      </c>
      <c r="Z1878" s="200">
        <v>7.9144106388628704E-2</v>
      </c>
      <c r="AA1878" s="201">
        <v>0.15663672404707463</v>
      </c>
      <c r="AB1878" s="202">
        <v>0.11203116313174222</v>
      </c>
      <c r="AC1878" s="203">
        <v>0.14618927558644437</v>
      </c>
      <c r="AD1878" s="204">
        <v>0.14331951035312071</v>
      </c>
      <c r="AE1878" s="204">
        <v>0.14275517352885514</v>
      </c>
      <c r="AF1878" s="205">
        <v>0.1451354911739422</v>
      </c>
      <c r="AG1878" s="206">
        <v>0.12157547175887783</v>
      </c>
      <c r="AH1878" s="207">
        <v>0.14891385398398535</v>
      </c>
      <c r="AI1878" s="208">
        <v>0.15764391426969063</v>
      </c>
      <c r="AJ1878" s="209">
        <v>0.12272334882666883</v>
      </c>
      <c r="AK1878" s="210">
        <v>0.196036763502657</v>
      </c>
      <c r="AL1878" s="210">
        <v>0.10826365074931057</v>
      </c>
      <c r="AM1878" s="210">
        <v>0.11105360305537836</v>
      </c>
      <c r="AN1878" s="211">
        <v>0.16769480683905943</v>
      </c>
    </row>
    <row r="1879" spans="2:40" x14ac:dyDescent="0.25">
      <c r="B1879" s="2" t="s">
        <v>100</v>
      </c>
      <c r="C1879" s="747"/>
      <c r="D1879" s="132" t="s">
        <v>645</v>
      </c>
      <c r="E1879" s="212"/>
      <c r="F1879" s="213"/>
      <c r="G1879" s="213"/>
      <c r="H1879" s="137" t="s">
        <v>214</v>
      </c>
      <c r="I1879" s="133" t="s">
        <v>149</v>
      </c>
      <c r="J1879" s="216"/>
      <c r="K1879" s="239"/>
      <c r="L1879" s="140" t="s">
        <v>646</v>
      </c>
      <c r="M1879" s="217"/>
      <c r="N1879" s="140" t="s">
        <v>150</v>
      </c>
      <c r="O1879" s="217"/>
      <c r="P1879" s="140" t="s">
        <v>646</v>
      </c>
      <c r="Q1879" s="217"/>
      <c r="R1879" s="217"/>
      <c r="S1879" s="240"/>
      <c r="T1879" s="218"/>
      <c r="U1879" s="219"/>
      <c r="V1879" s="137" t="s">
        <v>253</v>
      </c>
      <c r="W1879" s="221"/>
      <c r="X1879" s="222"/>
      <c r="Y1879" s="223"/>
      <c r="Z1879" s="224"/>
      <c r="AA1879" s="140" t="s">
        <v>131</v>
      </c>
      <c r="AB1879" s="226"/>
      <c r="AC1879" s="227"/>
      <c r="AD1879" s="228"/>
      <c r="AE1879" s="228"/>
      <c r="AF1879" s="229"/>
      <c r="AG1879" s="230"/>
      <c r="AH1879" s="231"/>
      <c r="AI1879" s="232"/>
      <c r="AJ1879" s="233"/>
      <c r="AK1879" s="140" t="s">
        <v>284</v>
      </c>
      <c r="AL1879" s="234"/>
      <c r="AM1879" s="234"/>
      <c r="AN1879" s="235"/>
    </row>
    <row r="1880" spans="2:40" x14ac:dyDescent="0.25">
      <c r="B1880" s="2" t="s">
        <v>97</v>
      </c>
      <c r="C1880" s="747" t="s">
        <v>661</v>
      </c>
      <c r="D1880" s="78">
        <v>186.07284300000006</v>
      </c>
      <c r="E1880" s="79">
        <v>32.908439000000008</v>
      </c>
      <c r="F1880" s="80">
        <v>39.392952000000001</v>
      </c>
      <c r="G1880" s="80">
        <v>50.076834999999996</v>
      </c>
      <c r="H1880" s="81">
        <v>63.694616999999987</v>
      </c>
      <c r="I1880" s="82">
        <v>112.66305100000004</v>
      </c>
      <c r="J1880" s="83">
        <v>73.219094999999967</v>
      </c>
      <c r="K1880" s="84">
        <v>19.966290000000004</v>
      </c>
      <c r="L1880" s="85">
        <v>23.688532000000006</v>
      </c>
      <c r="M1880" s="85">
        <v>5.5656290000000013</v>
      </c>
      <c r="N1880" s="85">
        <v>4.3350059999999999</v>
      </c>
      <c r="O1880" s="85">
        <v>65.553778999999992</v>
      </c>
      <c r="P1880" s="85">
        <v>58.677136000000004</v>
      </c>
      <c r="Q1880" s="85">
        <v>2.8842769999999995</v>
      </c>
      <c r="R1880" s="85">
        <v>4.1937369999999987</v>
      </c>
      <c r="S1880" s="86">
        <v>1.2084570000000001</v>
      </c>
      <c r="T1880" s="87">
        <v>70.992519000000001</v>
      </c>
      <c r="U1880" s="88">
        <v>63.102979999999967</v>
      </c>
      <c r="V1880" s="89">
        <v>49.949296999999987</v>
      </c>
      <c r="W1880" s="90">
        <v>41.139665999999991</v>
      </c>
      <c r="X1880" s="91">
        <v>68.385896000000002</v>
      </c>
      <c r="Y1880" s="92">
        <v>74.709930999999955</v>
      </c>
      <c r="Z1880" s="93">
        <v>3.209905</v>
      </c>
      <c r="AA1880" s="94">
        <v>134.41380300000003</v>
      </c>
      <c r="AB1880" s="95">
        <v>45.845296999999995</v>
      </c>
      <c r="AC1880" s="96">
        <v>44.472577999999992</v>
      </c>
      <c r="AD1880" s="97">
        <v>73.342640000000003</v>
      </c>
      <c r="AE1880" s="97">
        <v>51.043660999999993</v>
      </c>
      <c r="AF1880" s="98">
        <v>12.901392000000001</v>
      </c>
      <c r="AG1880" s="99">
        <v>47.251961999999992</v>
      </c>
      <c r="AH1880" s="100">
        <v>83.995314000000022</v>
      </c>
      <c r="AI1880" s="101">
        <v>54.825566999999971</v>
      </c>
      <c r="AJ1880" s="102">
        <v>46.911669999999994</v>
      </c>
      <c r="AK1880" s="103">
        <v>57.971916000000007</v>
      </c>
      <c r="AL1880" s="103">
        <v>16.870150000000002</v>
      </c>
      <c r="AM1880" s="103">
        <v>6.0056329999999996</v>
      </c>
      <c r="AN1880" s="104">
        <v>44.409197999999989</v>
      </c>
    </row>
    <row r="1881" spans="2:40" x14ac:dyDescent="0.25">
      <c r="B1881" s="2" t="s">
        <v>99</v>
      </c>
      <c r="C1881" s="747"/>
      <c r="D1881" s="105">
        <v>0.12265843584073004</v>
      </c>
      <c r="E1881" s="106">
        <v>0.12051723028790071</v>
      </c>
      <c r="F1881" s="107">
        <v>0.1038706680485763</v>
      </c>
      <c r="G1881" s="107">
        <v>0.13204175380894331</v>
      </c>
      <c r="H1881" s="108">
        <v>0.13121009235824685</v>
      </c>
      <c r="I1881" s="109">
        <v>0.15156544603369315</v>
      </c>
      <c r="J1881" s="110">
        <v>9.5311414872654238E-2</v>
      </c>
      <c r="K1881" s="111">
        <v>9.7201556427174124E-2</v>
      </c>
      <c r="L1881" s="112">
        <v>0.13537855051393044</v>
      </c>
      <c r="M1881" s="112">
        <v>0.11799461755185386</v>
      </c>
      <c r="N1881" s="112">
        <v>7.9140143801549809E-2</v>
      </c>
      <c r="O1881" s="112">
        <v>0.11190425285938355</v>
      </c>
      <c r="P1881" s="112">
        <v>0.16766818483407306</v>
      </c>
      <c r="Q1881" s="112">
        <v>9.0266613329771234E-2</v>
      </c>
      <c r="R1881" s="112">
        <v>0.1060076808569315</v>
      </c>
      <c r="S1881" s="113">
        <v>4.4123334896417482E-2</v>
      </c>
      <c r="T1881" s="114">
        <v>0.1057943491003535</v>
      </c>
      <c r="U1881" s="115">
        <v>0.12559850934069602</v>
      </c>
      <c r="V1881" s="116">
        <v>0.15921572690760769</v>
      </c>
      <c r="W1881" s="117">
        <v>0.13131139465984645</v>
      </c>
      <c r="X1881" s="118">
        <v>0.15575725466663953</v>
      </c>
      <c r="Y1881" s="119">
        <v>0.10056119322040517</v>
      </c>
      <c r="Z1881" s="120">
        <v>7.1659446373093114E-2</v>
      </c>
      <c r="AA1881" s="121">
        <v>0.12839012688353826</v>
      </c>
      <c r="AB1881" s="122">
        <v>0.11162207071022572</v>
      </c>
      <c r="AC1881" s="123">
        <v>0.12867814947786621</v>
      </c>
      <c r="AD1881" s="124">
        <v>0.13579640481275998</v>
      </c>
      <c r="AE1881" s="124">
        <v>0.11116872251183491</v>
      </c>
      <c r="AF1881" s="125">
        <v>0.10571485620856506</v>
      </c>
      <c r="AG1881" s="126">
        <v>9.8559740917411764E-2</v>
      </c>
      <c r="AH1881" s="127">
        <v>0.1133587110411691</v>
      </c>
      <c r="AI1881" s="128">
        <v>0.18484296610335335</v>
      </c>
      <c r="AJ1881" s="129">
        <v>0.10954488211044648</v>
      </c>
      <c r="AK1881" s="130">
        <v>0.16917727819442571</v>
      </c>
      <c r="AL1881" s="130">
        <v>7.8589904122287543E-2</v>
      </c>
      <c r="AM1881" s="130">
        <v>8.2898189019393498E-2</v>
      </c>
      <c r="AN1881" s="131">
        <v>0.14069543279455463</v>
      </c>
    </row>
    <row r="1882" spans="2:40" x14ac:dyDescent="0.25">
      <c r="B1882" s="2" t="s">
        <v>100</v>
      </c>
      <c r="C1882" s="747"/>
      <c r="D1882" s="132" t="s">
        <v>631</v>
      </c>
      <c r="E1882" s="241"/>
      <c r="F1882" s="134"/>
      <c r="G1882" s="134"/>
      <c r="H1882" s="135"/>
      <c r="I1882" s="133" t="s">
        <v>149</v>
      </c>
      <c r="J1882" s="236"/>
      <c r="K1882" s="138"/>
      <c r="L1882" s="139"/>
      <c r="M1882" s="139"/>
      <c r="N1882" s="139"/>
      <c r="O1882" s="139"/>
      <c r="P1882" s="140" t="s">
        <v>632</v>
      </c>
      <c r="Q1882" s="139"/>
      <c r="R1882" s="139"/>
      <c r="S1882" s="141"/>
      <c r="T1882" s="142"/>
      <c r="U1882" s="237"/>
      <c r="V1882" s="137" t="s">
        <v>253</v>
      </c>
      <c r="W1882" s="144"/>
      <c r="X1882" s="140" t="s">
        <v>155</v>
      </c>
      <c r="Y1882" s="146"/>
      <c r="Z1882" s="147"/>
      <c r="AA1882" s="148"/>
      <c r="AB1882" s="149"/>
      <c r="AC1882" s="150"/>
      <c r="AD1882" s="151"/>
      <c r="AE1882" s="151"/>
      <c r="AF1882" s="152"/>
      <c r="AG1882" s="238"/>
      <c r="AH1882" s="153"/>
      <c r="AI1882" s="137" t="s">
        <v>264</v>
      </c>
      <c r="AJ1882" s="155"/>
      <c r="AK1882" s="140" t="s">
        <v>260</v>
      </c>
      <c r="AL1882" s="156"/>
      <c r="AM1882" s="156"/>
      <c r="AN1882" s="242" t="s">
        <v>161</v>
      </c>
    </row>
    <row r="1883" spans="2:40" x14ac:dyDescent="0.25">
      <c r="B1883" s="2" t="s">
        <v>97</v>
      </c>
      <c r="C1883" s="747" t="s">
        <v>660</v>
      </c>
      <c r="D1883" s="158">
        <v>99.916855999999967</v>
      </c>
      <c r="E1883" s="159">
        <v>13.939840999999999</v>
      </c>
      <c r="F1883" s="160">
        <v>22.615739000000008</v>
      </c>
      <c r="G1883" s="160">
        <v>27.283224999999998</v>
      </c>
      <c r="H1883" s="161">
        <v>36.078051000000009</v>
      </c>
      <c r="I1883" s="162">
        <v>70.289731000000003</v>
      </c>
      <c r="J1883" s="163">
        <v>28.725528000000008</v>
      </c>
      <c r="K1883" s="164">
        <v>11.842308999999998</v>
      </c>
      <c r="L1883" s="165">
        <v>15.018515000000001</v>
      </c>
      <c r="M1883" s="165">
        <v>5.4776539999999994</v>
      </c>
      <c r="N1883" s="165">
        <v>2.4519329999999999</v>
      </c>
      <c r="O1883" s="165">
        <v>27.584634999999992</v>
      </c>
      <c r="P1883" s="165">
        <v>32.918774999999997</v>
      </c>
      <c r="Q1883" s="165">
        <v>2.017528</v>
      </c>
      <c r="R1883" s="165">
        <v>1.4410090000000002</v>
      </c>
      <c r="S1883" s="166">
        <v>1.164498</v>
      </c>
      <c r="T1883" s="167">
        <v>38.608978999999984</v>
      </c>
      <c r="U1883" s="168">
        <v>29.935390000000009</v>
      </c>
      <c r="V1883" s="169">
        <v>29.671930000000007</v>
      </c>
      <c r="W1883" s="170">
        <v>18.540762000000001</v>
      </c>
      <c r="X1883" s="171">
        <v>36.647749999999995</v>
      </c>
      <c r="Y1883" s="172">
        <v>43.281576999999999</v>
      </c>
      <c r="Z1883" s="173">
        <v>3.2776620000000003</v>
      </c>
      <c r="AA1883" s="174">
        <v>74.796900000000008</v>
      </c>
      <c r="AB1883" s="175">
        <v>19.846678000000004</v>
      </c>
      <c r="AC1883" s="176">
        <v>18.912172000000002</v>
      </c>
      <c r="AD1883" s="177">
        <v>40.260089999999998</v>
      </c>
      <c r="AE1883" s="177">
        <v>31.456517000000002</v>
      </c>
      <c r="AF1883" s="178">
        <v>7.8413099999999991</v>
      </c>
      <c r="AG1883" s="179">
        <v>19.662583999999999</v>
      </c>
      <c r="AH1883" s="180">
        <v>44.310074</v>
      </c>
      <c r="AI1883" s="181">
        <v>35.944198</v>
      </c>
      <c r="AJ1883" s="182">
        <v>27.466354999999997</v>
      </c>
      <c r="AK1883" s="183">
        <v>40.498907000000003</v>
      </c>
      <c r="AL1883" s="183">
        <v>5.7666839999999997</v>
      </c>
      <c r="AM1883" s="183">
        <v>2.1441780000000001</v>
      </c>
      <c r="AN1883" s="184">
        <v>20.821898000000004</v>
      </c>
    </row>
    <row r="1884" spans="2:40" x14ac:dyDescent="0.25">
      <c r="B1884" s="2" t="s">
        <v>99</v>
      </c>
      <c r="C1884" s="747"/>
      <c r="D1884" s="185">
        <v>6.5864771416877063E-2</v>
      </c>
      <c r="E1884" s="186">
        <v>5.1050462404908348E-2</v>
      </c>
      <c r="F1884" s="187">
        <v>5.9632797215660352E-2</v>
      </c>
      <c r="G1884" s="187">
        <v>7.1939947454027542E-2</v>
      </c>
      <c r="H1884" s="188">
        <v>7.4320321351732777E-2</v>
      </c>
      <c r="I1884" s="189">
        <v>9.4560677489581774E-2</v>
      </c>
      <c r="J1884" s="190">
        <v>3.7392851094977989E-2</v>
      </c>
      <c r="K1884" s="191">
        <v>5.765171529069904E-2</v>
      </c>
      <c r="L1884" s="192">
        <v>8.5829919370762259E-2</v>
      </c>
      <c r="M1884" s="192">
        <v>0.11612949566192469</v>
      </c>
      <c r="N1884" s="192">
        <v>4.4762643975986519E-2</v>
      </c>
      <c r="O1884" s="192">
        <v>4.7088634967540177E-2</v>
      </c>
      <c r="P1884" s="192">
        <v>9.4064428284489937E-2</v>
      </c>
      <c r="Q1884" s="192">
        <v>6.3140752381961485E-2</v>
      </c>
      <c r="R1884" s="192">
        <v>3.6425274685552782E-2</v>
      </c>
      <c r="S1884" s="193">
        <v>4.2518298326054103E-2</v>
      </c>
      <c r="T1884" s="194">
        <v>5.7535806029565102E-2</v>
      </c>
      <c r="U1884" s="195">
        <v>5.9582611796342763E-2</v>
      </c>
      <c r="V1884" s="196">
        <v>9.4580668546779614E-2</v>
      </c>
      <c r="W1884" s="197">
        <v>5.9179219303245788E-2</v>
      </c>
      <c r="X1884" s="198">
        <v>8.3469739574799723E-2</v>
      </c>
      <c r="Y1884" s="199">
        <v>5.8257944684500483E-2</v>
      </c>
      <c r="Z1884" s="200">
        <v>7.3172085877346874E-2</v>
      </c>
      <c r="AA1884" s="201">
        <v>7.144492058970553E-2</v>
      </c>
      <c r="AB1884" s="202">
        <v>4.8321800490878752E-2</v>
      </c>
      <c r="AC1884" s="203">
        <v>5.4720985492838228E-2</v>
      </c>
      <c r="AD1884" s="204">
        <v>7.4542932725603403E-2</v>
      </c>
      <c r="AE1884" s="204">
        <v>6.8509600233451484E-2</v>
      </c>
      <c r="AF1884" s="205">
        <v>6.4252210857307743E-2</v>
      </c>
      <c r="AG1884" s="206">
        <v>4.1012882910700002E-2</v>
      </c>
      <c r="AH1884" s="207">
        <v>5.9800155932256148E-2</v>
      </c>
      <c r="AI1884" s="208">
        <v>0.12118492404330676</v>
      </c>
      <c r="AJ1884" s="209">
        <v>6.4137529541768018E-2</v>
      </c>
      <c r="AK1884" s="210">
        <v>0.11818644835042497</v>
      </c>
      <c r="AL1884" s="210">
        <v>2.6864203499288961E-2</v>
      </c>
      <c r="AM1884" s="210">
        <v>2.959695891094662E-2</v>
      </c>
      <c r="AN1884" s="211">
        <v>6.5967098768909826E-2</v>
      </c>
    </row>
    <row r="1885" spans="2:40" x14ac:dyDescent="0.25">
      <c r="B1885" s="2" t="s">
        <v>100</v>
      </c>
      <c r="C1885" s="747"/>
      <c r="D1885" s="132" t="s">
        <v>588</v>
      </c>
      <c r="E1885" s="212"/>
      <c r="F1885" s="213"/>
      <c r="G1885" s="213"/>
      <c r="H1885" s="214"/>
      <c r="I1885" s="133" t="s">
        <v>149</v>
      </c>
      <c r="J1885" s="216"/>
      <c r="K1885" s="239"/>
      <c r="L1885" s="217"/>
      <c r="M1885" s="217"/>
      <c r="N1885" s="217"/>
      <c r="O1885" s="217"/>
      <c r="P1885" s="140" t="s">
        <v>299</v>
      </c>
      <c r="Q1885" s="217"/>
      <c r="R1885" s="217"/>
      <c r="S1885" s="240"/>
      <c r="T1885" s="218"/>
      <c r="U1885" s="219"/>
      <c r="V1885" s="137" t="s">
        <v>109</v>
      </c>
      <c r="W1885" s="221"/>
      <c r="X1885" s="222"/>
      <c r="Y1885" s="223"/>
      <c r="Z1885" s="224"/>
      <c r="AA1885" s="225"/>
      <c r="AB1885" s="226"/>
      <c r="AC1885" s="227"/>
      <c r="AD1885" s="228"/>
      <c r="AE1885" s="228"/>
      <c r="AF1885" s="229"/>
      <c r="AG1885" s="230"/>
      <c r="AH1885" s="231"/>
      <c r="AI1885" s="137" t="s">
        <v>264</v>
      </c>
      <c r="AJ1885" s="133" t="s">
        <v>161</v>
      </c>
      <c r="AK1885" s="140" t="s">
        <v>356</v>
      </c>
      <c r="AL1885" s="234"/>
      <c r="AM1885" s="234"/>
      <c r="AN1885" s="235"/>
    </row>
    <row r="1886" spans="2:40" x14ac:dyDescent="0.25">
      <c r="B1886" s="2" t="s">
        <v>97</v>
      </c>
      <c r="C1886" s="748" t="s">
        <v>414</v>
      </c>
      <c r="D1886" s="78">
        <v>1069.3740430000012</v>
      </c>
      <c r="E1886" s="79">
        <v>182.56357600000018</v>
      </c>
      <c r="F1886" s="80">
        <v>277.59674600000028</v>
      </c>
      <c r="G1886" s="80">
        <v>264.92623900000007</v>
      </c>
      <c r="H1886" s="81">
        <v>344.28748199999927</v>
      </c>
      <c r="I1886" s="82">
        <v>473.400275999999</v>
      </c>
      <c r="J1886" s="83">
        <v>591.60457500000177</v>
      </c>
      <c r="K1886" s="84">
        <v>151.39945099999991</v>
      </c>
      <c r="L1886" s="85">
        <v>109.83638800000006</v>
      </c>
      <c r="M1886" s="85">
        <v>31.532795</v>
      </c>
      <c r="N1886" s="85">
        <v>38.181772000000009</v>
      </c>
      <c r="O1886" s="85">
        <v>435.21258100000091</v>
      </c>
      <c r="P1886" s="85">
        <v>225.71487400000018</v>
      </c>
      <c r="Q1886" s="85">
        <v>24.035204000000046</v>
      </c>
      <c r="R1886" s="85">
        <v>31.572396000000005</v>
      </c>
      <c r="S1886" s="86">
        <v>21.888582</v>
      </c>
      <c r="T1886" s="87">
        <v>493.7700980000007</v>
      </c>
      <c r="U1886" s="88">
        <v>343.19627600000035</v>
      </c>
      <c r="V1886" s="89">
        <v>208.16815000000017</v>
      </c>
      <c r="W1886" s="90">
        <v>216.62096300000022</v>
      </c>
      <c r="X1886" s="91">
        <v>294.82466900000026</v>
      </c>
      <c r="Y1886" s="92">
        <v>540.39509100000066</v>
      </c>
      <c r="Z1886" s="93">
        <v>35.911426999999989</v>
      </c>
      <c r="AA1886" s="94">
        <v>721.84946000000207</v>
      </c>
      <c r="AB1886" s="95">
        <v>304.13712100000015</v>
      </c>
      <c r="AC1886" s="96">
        <v>233.93699500000017</v>
      </c>
      <c r="AD1886" s="97">
        <v>375.17218100000019</v>
      </c>
      <c r="AE1886" s="97">
        <v>335.20521000000008</v>
      </c>
      <c r="AF1886" s="98">
        <v>82.775948999999997</v>
      </c>
      <c r="AG1886" s="99">
        <v>348.01765299999994</v>
      </c>
      <c r="AH1886" s="100">
        <v>520.67209000000094</v>
      </c>
      <c r="AI1886" s="101">
        <v>200.68430000000012</v>
      </c>
      <c r="AJ1886" s="102">
        <v>302.32142800000065</v>
      </c>
      <c r="AK1886" s="103">
        <v>224.85790100000006</v>
      </c>
      <c r="AL1886" s="103">
        <v>170.58895700000005</v>
      </c>
      <c r="AM1886" s="103">
        <v>57.114925999999983</v>
      </c>
      <c r="AN1886" s="104">
        <v>206.81593400000014</v>
      </c>
    </row>
    <row r="1887" spans="2:40" x14ac:dyDescent="0.25">
      <c r="B1887" s="2" t="s">
        <v>99</v>
      </c>
      <c r="C1887" s="748"/>
      <c r="D1887" s="105">
        <v>0.70492687341299809</v>
      </c>
      <c r="E1887" s="106">
        <v>0.668584022808699</v>
      </c>
      <c r="F1887" s="107">
        <v>0.73196239406305419</v>
      </c>
      <c r="G1887" s="107">
        <v>0.69855303809770097</v>
      </c>
      <c r="H1887" s="108">
        <v>0.70922778782087914</v>
      </c>
      <c r="I1887" s="109">
        <v>0.63686473380179687</v>
      </c>
      <c r="J1887" s="110">
        <v>0.77010879591431003</v>
      </c>
      <c r="K1887" s="111">
        <v>0.73705542088288156</v>
      </c>
      <c r="L1887" s="112">
        <v>0.62770842030758456</v>
      </c>
      <c r="M1887" s="112">
        <v>0.66851385285760312</v>
      </c>
      <c r="N1887" s="112">
        <v>0.69704884530217237</v>
      </c>
      <c r="O1887" s="112">
        <v>0.74293411386411523</v>
      </c>
      <c r="P1887" s="112">
        <v>0.64497359267213605</v>
      </c>
      <c r="Q1887" s="112">
        <v>0.75220808048955612</v>
      </c>
      <c r="R1887" s="112">
        <v>0.79807495774214321</v>
      </c>
      <c r="S1887" s="113">
        <v>0.79919867566135605</v>
      </c>
      <c r="T1887" s="114">
        <v>0.73582522298057684</v>
      </c>
      <c r="U1887" s="115">
        <v>0.68308882840205254</v>
      </c>
      <c r="V1887" s="116">
        <v>0.66354574161998614</v>
      </c>
      <c r="W1887" s="117">
        <v>0.69142031352634292</v>
      </c>
      <c r="X1887" s="118">
        <v>0.67149929645494066</v>
      </c>
      <c r="Y1887" s="119">
        <v>0.72738355442209612</v>
      </c>
      <c r="Z1887" s="120">
        <v>0.80170378166573375</v>
      </c>
      <c r="AA1887" s="121">
        <v>0.68950019783469585</v>
      </c>
      <c r="AB1887" s="122">
        <v>0.74049940664287739</v>
      </c>
      <c r="AC1887" s="123">
        <v>0.67687957309362334</v>
      </c>
      <c r="AD1887" s="124">
        <v>0.69464411651342362</v>
      </c>
      <c r="AE1887" s="124">
        <v>0.7300482419356904</v>
      </c>
      <c r="AF1887" s="125">
        <v>0.67827158077690486</v>
      </c>
      <c r="AG1887" s="126">
        <v>0.7259069943882055</v>
      </c>
      <c r="AH1887" s="127">
        <v>0.70269059292416813</v>
      </c>
      <c r="AI1887" s="128">
        <v>0.67660187194006094</v>
      </c>
      <c r="AJ1887" s="129">
        <v>0.70596005620183444</v>
      </c>
      <c r="AK1887" s="130">
        <v>0.65619441785728871</v>
      </c>
      <c r="AL1887" s="130">
        <v>0.79469179437948301</v>
      </c>
      <c r="AM1887" s="130">
        <v>0.78838049733919324</v>
      </c>
      <c r="AN1887" s="131">
        <v>0.6552259138510016</v>
      </c>
    </row>
    <row r="1888" spans="2:40" x14ac:dyDescent="0.25">
      <c r="B1888" s="2" t="s">
        <v>100</v>
      </c>
      <c r="C1888" s="748"/>
      <c r="D1888" s="404" t="s">
        <v>671</v>
      </c>
      <c r="E1888" s="420"/>
      <c r="F1888" s="421"/>
      <c r="G1888" s="421"/>
      <c r="H1888" s="422"/>
      <c r="I1888" s="423"/>
      <c r="J1888" s="414" t="s">
        <v>103</v>
      </c>
      <c r="K1888" s="408" t="s">
        <v>159</v>
      </c>
      <c r="L1888" s="426"/>
      <c r="M1888" s="426"/>
      <c r="N1888" s="426"/>
      <c r="O1888" s="418" t="s">
        <v>504</v>
      </c>
      <c r="P1888" s="426"/>
      <c r="Q1888" s="418" t="s">
        <v>159</v>
      </c>
      <c r="R1888" s="418" t="s">
        <v>504</v>
      </c>
      <c r="S1888" s="414" t="s">
        <v>159</v>
      </c>
      <c r="T1888" s="408" t="s">
        <v>105</v>
      </c>
      <c r="U1888" s="429"/>
      <c r="V1888" s="430"/>
      <c r="W1888" s="431"/>
      <c r="X1888" s="432"/>
      <c r="Y1888" s="433"/>
      <c r="Z1888" s="434"/>
      <c r="AA1888" s="435"/>
      <c r="AB1888" s="443"/>
      <c r="AC1888" s="436"/>
      <c r="AD1888" s="437"/>
      <c r="AE1888" s="437"/>
      <c r="AF1888" s="438"/>
      <c r="AG1888" s="439"/>
      <c r="AH1888" s="444"/>
      <c r="AI1888" s="445"/>
      <c r="AJ1888" s="440"/>
      <c r="AK1888" s="441"/>
      <c r="AL1888" s="418" t="s">
        <v>290</v>
      </c>
      <c r="AM1888" s="418" t="s">
        <v>424</v>
      </c>
      <c r="AN1888" s="442"/>
    </row>
    <row r="1889" spans="2:40" x14ac:dyDescent="0.25">
      <c r="B1889" s="2" t="s">
        <v>229</v>
      </c>
      <c r="C1889" s="1" t="s">
        <v>230</v>
      </c>
    </row>
    <row r="1890" spans="2:40" x14ac:dyDescent="0.25">
      <c r="B1890" s="2" t="s">
        <v>229</v>
      </c>
      <c r="C1890" s="1" t="s">
        <v>231</v>
      </c>
    </row>
    <row r="1891" spans="2:40" x14ac:dyDescent="0.25">
      <c r="B1891" s="2" t="s">
        <v>229</v>
      </c>
      <c r="C1891" s="1" t="s">
        <v>232</v>
      </c>
    </row>
    <row r="1892" spans="2:40" x14ac:dyDescent="0.25">
      <c r="B1892" s="2" t="s">
        <v>233</v>
      </c>
      <c r="C1892" s="1"/>
    </row>
    <row r="1894" spans="2:40" x14ac:dyDescent="0.25">
      <c r="B1894" s="2" t="s">
        <v>1</v>
      </c>
      <c r="C1894" s="1"/>
    </row>
    <row r="1897" spans="2:40" x14ac:dyDescent="0.25">
      <c r="B1897" s="2" t="s">
        <v>2</v>
      </c>
      <c r="C1897" s="1" t="s">
        <v>672</v>
      </c>
    </row>
    <row r="1898" spans="2:40" x14ac:dyDescent="0.25">
      <c r="B1898" s="2" t="s">
        <v>4</v>
      </c>
      <c r="C1898" s="1" t="s">
        <v>673</v>
      </c>
    </row>
    <row r="1901" spans="2:40" ht="25" x14ac:dyDescent="0.25">
      <c r="B1901" s="2" t="s">
        <v>6</v>
      </c>
      <c r="C1901" s="4" t="s">
        <v>7</v>
      </c>
      <c r="D1901" s="376" t="s">
        <v>8</v>
      </c>
      <c r="E1901" s="745" t="s">
        <v>9</v>
      </c>
      <c r="F1901" s="745"/>
      <c r="G1901" s="745"/>
      <c r="H1901" s="745"/>
      <c r="I1901" s="745" t="s">
        <v>10</v>
      </c>
      <c r="J1901" s="745"/>
      <c r="K1901" s="745" t="s">
        <v>11</v>
      </c>
      <c r="L1901" s="745"/>
      <c r="M1901" s="745"/>
      <c r="N1901" s="745"/>
      <c r="O1901" s="745"/>
      <c r="P1901" s="745"/>
      <c r="Q1901" s="745"/>
      <c r="R1901" s="745"/>
      <c r="S1901" s="745"/>
      <c r="T1901" s="745" t="s">
        <v>12</v>
      </c>
      <c r="U1901" s="745"/>
      <c r="V1901" s="745"/>
      <c r="W1901" s="745" t="s">
        <v>13</v>
      </c>
      <c r="X1901" s="745"/>
      <c r="Y1901" s="745"/>
      <c r="Z1901" s="745" t="s">
        <v>14</v>
      </c>
      <c r="AA1901" s="745"/>
      <c r="AB1901" s="745"/>
      <c r="AC1901" s="745" t="s">
        <v>15</v>
      </c>
      <c r="AD1901" s="745"/>
      <c r="AE1901" s="745"/>
      <c r="AF1901" s="745"/>
      <c r="AG1901" s="745" t="s">
        <v>16</v>
      </c>
      <c r="AH1901" s="745"/>
      <c r="AI1901" s="745"/>
      <c r="AJ1901" s="746" t="s">
        <v>17</v>
      </c>
      <c r="AK1901" s="746"/>
      <c r="AL1901" s="746"/>
      <c r="AM1901" s="746"/>
      <c r="AN1901" s="746"/>
    </row>
    <row r="1902" spans="2:40" ht="50" x14ac:dyDescent="0.25">
      <c r="B1902" s="2" t="s">
        <v>6</v>
      </c>
      <c r="C1902" s="10" t="s">
        <v>18</v>
      </c>
      <c r="D1902" s="5" t="s">
        <v>19</v>
      </c>
      <c r="E1902" s="6" t="s">
        <v>20</v>
      </c>
      <c r="F1902" s="7" t="s">
        <v>21</v>
      </c>
      <c r="G1902" s="7" t="s">
        <v>22</v>
      </c>
      <c r="H1902" s="8" t="s">
        <v>23</v>
      </c>
      <c r="I1902" s="6" t="s">
        <v>24</v>
      </c>
      <c r="J1902" s="8" t="s">
        <v>25</v>
      </c>
      <c r="K1902" s="6" t="s">
        <v>26</v>
      </c>
      <c r="L1902" s="7" t="s">
        <v>27</v>
      </c>
      <c r="M1902" s="7" t="s">
        <v>28</v>
      </c>
      <c r="N1902" s="7" t="s">
        <v>29</v>
      </c>
      <c r="O1902" s="7" t="s">
        <v>30</v>
      </c>
      <c r="P1902" s="7" t="s">
        <v>31</v>
      </c>
      <c r="Q1902" s="7" t="s">
        <v>32</v>
      </c>
      <c r="R1902" s="7" t="s">
        <v>33</v>
      </c>
      <c r="S1902" s="8" t="s">
        <v>34</v>
      </c>
      <c r="T1902" s="6" t="s">
        <v>35</v>
      </c>
      <c r="U1902" s="7" t="s">
        <v>36</v>
      </c>
      <c r="V1902" s="8" t="s">
        <v>37</v>
      </c>
      <c r="W1902" s="6" t="s">
        <v>38</v>
      </c>
      <c r="X1902" s="7" t="s">
        <v>39</v>
      </c>
      <c r="Y1902" s="8" t="s">
        <v>40</v>
      </c>
      <c r="Z1902" s="6" t="s">
        <v>41</v>
      </c>
      <c r="AA1902" s="7" t="s">
        <v>42</v>
      </c>
      <c r="AB1902" s="8" t="s">
        <v>43</v>
      </c>
      <c r="AC1902" s="6" t="s">
        <v>44</v>
      </c>
      <c r="AD1902" s="7" t="s">
        <v>45</v>
      </c>
      <c r="AE1902" s="7" t="s">
        <v>46</v>
      </c>
      <c r="AF1902" s="8" t="s">
        <v>47</v>
      </c>
      <c r="AG1902" s="6" t="s">
        <v>48</v>
      </c>
      <c r="AH1902" s="7" t="s">
        <v>49</v>
      </c>
      <c r="AI1902" s="8" t="s">
        <v>50</v>
      </c>
      <c r="AJ1902" s="6" t="s">
        <v>51</v>
      </c>
      <c r="AK1902" s="7" t="s">
        <v>52</v>
      </c>
      <c r="AL1902" s="7" t="s">
        <v>53</v>
      </c>
      <c r="AM1902" s="7" t="s">
        <v>54</v>
      </c>
      <c r="AN1902" s="9" t="s">
        <v>55</v>
      </c>
    </row>
    <row r="1903" spans="2:40" x14ac:dyDescent="0.25">
      <c r="B1903" s="2" t="s">
        <v>6</v>
      </c>
      <c r="C1903" s="10" t="s">
        <v>56</v>
      </c>
      <c r="D1903" s="11" t="s">
        <v>57</v>
      </c>
      <c r="E1903" s="12" t="s">
        <v>58</v>
      </c>
      <c r="F1903" s="13" t="s">
        <v>59</v>
      </c>
      <c r="G1903" s="13" t="s">
        <v>60</v>
      </c>
      <c r="H1903" s="14" t="s">
        <v>61</v>
      </c>
      <c r="I1903" s="12" t="s">
        <v>62</v>
      </c>
      <c r="J1903" s="14" t="s">
        <v>63</v>
      </c>
      <c r="K1903" s="12" t="s">
        <v>64</v>
      </c>
      <c r="L1903" s="13" t="s">
        <v>65</v>
      </c>
      <c r="M1903" s="13" t="s">
        <v>66</v>
      </c>
      <c r="N1903" s="13" t="s">
        <v>67</v>
      </c>
      <c r="O1903" s="13" t="s">
        <v>68</v>
      </c>
      <c r="P1903" s="13" t="s">
        <v>69</v>
      </c>
      <c r="Q1903" s="13" t="s">
        <v>70</v>
      </c>
      <c r="R1903" s="13" t="s">
        <v>71</v>
      </c>
      <c r="S1903" s="14" t="s">
        <v>72</v>
      </c>
      <c r="T1903" s="12" t="s">
        <v>73</v>
      </c>
      <c r="U1903" s="13" t="s">
        <v>74</v>
      </c>
      <c r="V1903" s="14" t="s">
        <v>75</v>
      </c>
      <c r="W1903" s="12" t="s">
        <v>76</v>
      </c>
      <c r="X1903" s="13" t="s">
        <v>77</v>
      </c>
      <c r="Y1903" s="14" t="s">
        <v>78</v>
      </c>
      <c r="Z1903" s="12" t="s">
        <v>79</v>
      </c>
      <c r="AA1903" s="13" t="s">
        <v>80</v>
      </c>
      <c r="AB1903" s="14" t="s">
        <v>81</v>
      </c>
      <c r="AC1903" s="12" t="s">
        <v>82</v>
      </c>
      <c r="AD1903" s="13" t="s">
        <v>83</v>
      </c>
      <c r="AE1903" s="13" t="s">
        <v>84</v>
      </c>
      <c r="AF1903" s="14" t="s">
        <v>85</v>
      </c>
      <c r="AG1903" s="12" t="s">
        <v>86</v>
      </c>
      <c r="AH1903" s="13" t="s">
        <v>87</v>
      </c>
      <c r="AI1903" s="14" t="s">
        <v>88</v>
      </c>
      <c r="AJ1903" s="12" t="s">
        <v>89</v>
      </c>
      <c r="AK1903" s="13" t="s">
        <v>90</v>
      </c>
      <c r="AL1903" s="13" t="s">
        <v>91</v>
      </c>
      <c r="AM1903" s="13" t="s">
        <v>92</v>
      </c>
      <c r="AN1903" s="15" t="s">
        <v>93</v>
      </c>
    </row>
    <row r="1904" spans="2:40" x14ac:dyDescent="0.25">
      <c r="B1904" s="2" t="s">
        <v>6</v>
      </c>
      <c r="C1904" s="16" t="s">
        <v>56</v>
      </c>
      <c r="D1904" s="17"/>
      <c r="E1904" s="18"/>
      <c r="F1904" s="19"/>
      <c r="G1904" s="19"/>
      <c r="H1904" s="20"/>
      <c r="I1904" s="18"/>
      <c r="J1904" s="20"/>
      <c r="K1904" s="18"/>
      <c r="L1904" s="19"/>
      <c r="M1904" s="19"/>
      <c r="N1904" s="19"/>
      <c r="O1904" s="19"/>
      <c r="P1904" s="19"/>
      <c r="Q1904" s="19"/>
      <c r="R1904" s="19"/>
      <c r="S1904" s="20"/>
      <c r="T1904" s="18"/>
      <c r="U1904" s="19"/>
      <c r="V1904" s="20"/>
      <c r="W1904" s="18"/>
      <c r="X1904" s="19"/>
      <c r="Y1904" s="20"/>
      <c r="Z1904" s="18"/>
      <c r="AA1904" s="19"/>
      <c r="AB1904" s="20"/>
      <c r="AC1904" s="18"/>
      <c r="AD1904" s="19"/>
      <c r="AE1904" s="19"/>
      <c r="AF1904" s="20"/>
      <c r="AG1904" s="18"/>
      <c r="AH1904" s="19"/>
      <c r="AI1904" s="20"/>
      <c r="AJ1904" s="18"/>
      <c r="AK1904" s="19"/>
      <c r="AL1904" s="19"/>
      <c r="AM1904" s="19"/>
      <c r="AN1904" s="21"/>
    </row>
    <row r="1905" spans="2:40" x14ac:dyDescent="0.25">
      <c r="B1905" s="2" t="s">
        <v>94</v>
      </c>
      <c r="C1905" s="50" t="s">
        <v>95</v>
      </c>
      <c r="D1905" s="377">
        <v>1516.9999659999953</v>
      </c>
      <c r="E1905" s="378">
        <v>273.06003400000009</v>
      </c>
      <c r="F1905" s="379">
        <v>379.25001100000088</v>
      </c>
      <c r="G1905" s="379">
        <v>379.249999</v>
      </c>
      <c r="H1905" s="380">
        <v>485.43992199999883</v>
      </c>
      <c r="I1905" s="381">
        <v>743.3293930000043</v>
      </c>
      <c r="J1905" s="382">
        <v>768.20908700000041</v>
      </c>
      <c r="K1905" s="383">
        <v>205.41121699999999</v>
      </c>
      <c r="L1905" s="384">
        <v>174.97994999999989</v>
      </c>
      <c r="M1905" s="384">
        <v>47.168498999999997</v>
      </c>
      <c r="N1905" s="384">
        <v>54.776322000000043</v>
      </c>
      <c r="O1905" s="384">
        <v>585.80239200000244</v>
      </c>
      <c r="P1905" s="384">
        <v>349.95986900000008</v>
      </c>
      <c r="Q1905" s="384">
        <v>31.952866000000061</v>
      </c>
      <c r="R1905" s="384">
        <v>39.560689999999973</v>
      </c>
      <c r="S1905" s="385">
        <v>27.388161</v>
      </c>
      <c r="T1905" s="386">
        <v>671.04263700000206</v>
      </c>
      <c r="U1905" s="387">
        <v>502.41822400000052</v>
      </c>
      <c r="V1905" s="388">
        <v>313.72087399999992</v>
      </c>
      <c r="W1905" s="389">
        <v>313.2985230000001</v>
      </c>
      <c r="X1905" s="390">
        <v>439.05432299999995</v>
      </c>
      <c r="Y1905" s="391">
        <v>742.93003700000179</v>
      </c>
      <c r="Z1905" s="392">
        <v>44.793885000000003</v>
      </c>
      <c r="AA1905" s="393">
        <v>1046.9169730000017</v>
      </c>
      <c r="AB1905" s="394">
        <v>410.71892600000029</v>
      </c>
      <c r="AC1905" s="395">
        <v>345.61095400000039</v>
      </c>
      <c r="AD1905" s="396">
        <v>540.09264900000085</v>
      </c>
      <c r="AE1905" s="396">
        <v>459.15487600000023</v>
      </c>
      <c r="AF1905" s="397">
        <v>122.03953600000001</v>
      </c>
      <c r="AG1905" s="398">
        <v>479.42457600000017</v>
      </c>
      <c r="AH1905" s="399">
        <v>740.96920500000203</v>
      </c>
      <c r="AI1905" s="400">
        <v>296.6061850000001</v>
      </c>
      <c r="AJ1905" s="401">
        <v>428.24154900000002</v>
      </c>
      <c r="AK1905" s="402">
        <v>342.6696339999998</v>
      </c>
      <c r="AL1905" s="402">
        <v>214.66052399999998</v>
      </c>
      <c r="AM1905" s="402">
        <v>72.445888999999994</v>
      </c>
      <c r="AN1905" s="403">
        <v>315.6406510000001</v>
      </c>
    </row>
    <row r="1906" spans="2:40" x14ac:dyDescent="0.25">
      <c r="B1906" s="2" t="s">
        <v>94</v>
      </c>
      <c r="C1906" s="50" t="s">
        <v>96</v>
      </c>
      <c r="D1906" s="51">
        <v>1517</v>
      </c>
      <c r="E1906" s="52">
        <v>294</v>
      </c>
      <c r="F1906" s="53">
        <v>360</v>
      </c>
      <c r="G1906" s="53">
        <v>375</v>
      </c>
      <c r="H1906" s="54">
        <v>488</v>
      </c>
      <c r="I1906" s="55">
        <v>728</v>
      </c>
      <c r="J1906" s="56">
        <v>783</v>
      </c>
      <c r="K1906" s="57">
        <v>224</v>
      </c>
      <c r="L1906" s="58">
        <v>177</v>
      </c>
      <c r="M1906" s="58">
        <v>51</v>
      </c>
      <c r="N1906" s="58">
        <v>74</v>
      </c>
      <c r="O1906" s="58">
        <v>370</v>
      </c>
      <c r="P1906" s="58">
        <v>256</v>
      </c>
      <c r="Q1906" s="58">
        <v>170</v>
      </c>
      <c r="R1906" s="58">
        <v>152</v>
      </c>
      <c r="S1906" s="59">
        <v>43</v>
      </c>
      <c r="T1906" s="60">
        <v>592</v>
      </c>
      <c r="U1906" s="61">
        <v>531</v>
      </c>
      <c r="V1906" s="62">
        <v>363</v>
      </c>
      <c r="W1906" s="63">
        <v>343</v>
      </c>
      <c r="X1906" s="64">
        <v>429</v>
      </c>
      <c r="Y1906" s="65">
        <v>725</v>
      </c>
      <c r="Z1906" s="66">
        <v>48</v>
      </c>
      <c r="AA1906" s="67">
        <v>1079</v>
      </c>
      <c r="AB1906" s="68">
        <v>380</v>
      </c>
      <c r="AC1906" s="69">
        <v>352</v>
      </c>
      <c r="AD1906" s="70">
        <v>542</v>
      </c>
      <c r="AE1906" s="70">
        <v>445</v>
      </c>
      <c r="AF1906" s="71">
        <v>118</v>
      </c>
      <c r="AG1906" s="72">
        <v>471</v>
      </c>
      <c r="AH1906" s="73">
        <v>729</v>
      </c>
      <c r="AI1906" s="74">
        <v>317</v>
      </c>
      <c r="AJ1906" s="75">
        <v>431</v>
      </c>
      <c r="AK1906" s="76">
        <v>338</v>
      </c>
      <c r="AL1906" s="76">
        <v>213</v>
      </c>
      <c r="AM1906" s="76">
        <v>70</v>
      </c>
      <c r="AN1906" s="77">
        <v>323</v>
      </c>
    </row>
    <row r="1907" spans="2:40" x14ac:dyDescent="0.25">
      <c r="B1907" s="2" t="s">
        <v>97</v>
      </c>
      <c r="C1907" s="747" t="s">
        <v>627</v>
      </c>
      <c r="D1907" s="78">
        <v>142.67453400000005</v>
      </c>
      <c r="E1907" s="79">
        <v>52.265182000000003</v>
      </c>
      <c r="F1907" s="80">
        <v>42.279989000000008</v>
      </c>
      <c r="G1907" s="80">
        <v>32.83724800000001</v>
      </c>
      <c r="H1907" s="81">
        <v>15.292115000000003</v>
      </c>
      <c r="I1907" s="82">
        <v>71.315899999999999</v>
      </c>
      <c r="J1907" s="83">
        <v>67.827149999999989</v>
      </c>
      <c r="K1907" s="84">
        <v>22.003439000000004</v>
      </c>
      <c r="L1907" s="85">
        <v>17.927752999999999</v>
      </c>
      <c r="M1907" s="85">
        <v>8.1407579999999999</v>
      </c>
      <c r="N1907" s="85">
        <v>7.4929050000000004</v>
      </c>
      <c r="O1907" s="85">
        <v>51.203848000000015</v>
      </c>
      <c r="P1907" s="85">
        <v>28.458110999999999</v>
      </c>
      <c r="Q1907" s="85">
        <v>3.5820529999999988</v>
      </c>
      <c r="R1907" s="85">
        <v>3.6757589999999998</v>
      </c>
      <c r="S1907" s="86">
        <v>0.18990799999999999</v>
      </c>
      <c r="T1907" s="87">
        <v>65.740207000000012</v>
      </c>
      <c r="U1907" s="88">
        <v>39.310700000000004</v>
      </c>
      <c r="V1907" s="89">
        <v>31.454000000000008</v>
      </c>
      <c r="W1907" s="90">
        <v>30.464165000000005</v>
      </c>
      <c r="X1907" s="91">
        <v>32.360367999999994</v>
      </c>
      <c r="Y1907" s="92">
        <v>72.423349999999999</v>
      </c>
      <c r="Z1907" s="93">
        <v>4.1926509999999997</v>
      </c>
      <c r="AA1907" s="94">
        <v>64.796633999999983</v>
      </c>
      <c r="AB1907" s="95">
        <v>66.049204000000003</v>
      </c>
      <c r="AC1907" s="96">
        <v>39.163046999999992</v>
      </c>
      <c r="AD1907" s="97">
        <v>49.779330999999999</v>
      </c>
      <c r="AE1907" s="97">
        <v>38.886687000000009</v>
      </c>
      <c r="AF1907" s="98">
        <v>11.469023</v>
      </c>
      <c r="AG1907" s="99">
        <v>43.064280000000011</v>
      </c>
      <c r="AH1907" s="100">
        <v>54.683873999999989</v>
      </c>
      <c r="AI1907" s="101">
        <v>44.92637999999998</v>
      </c>
      <c r="AJ1907" s="102">
        <v>38.451088000000013</v>
      </c>
      <c r="AK1907" s="103">
        <v>23.017719000000007</v>
      </c>
      <c r="AL1907" s="103">
        <v>25.616534999999999</v>
      </c>
      <c r="AM1907" s="103">
        <v>8.6263599999999983</v>
      </c>
      <c r="AN1907" s="104">
        <v>30.010877000000004</v>
      </c>
    </row>
    <row r="1908" spans="2:40" x14ac:dyDescent="0.25">
      <c r="B1908" s="2" t="s">
        <v>99</v>
      </c>
      <c r="C1908" s="747"/>
      <c r="D1908" s="105">
        <v>9.4050452997835127E-2</v>
      </c>
      <c r="E1908" s="106">
        <v>0.19140546214097365</v>
      </c>
      <c r="F1908" s="107">
        <v>0.11148315826944012</v>
      </c>
      <c r="G1908" s="107">
        <v>8.6584701612616263E-2</v>
      </c>
      <c r="H1908" s="108">
        <v>3.150156035168454E-2</v>
      </c>
      <c r="I1908" s="109">
        <v>9.5941181220045718E-2</v>
      </c>
      <c r="J1908" s="110">
        <v>8.8292564026907883E-2</v>
      </c>
      <c r="K1908" s="111">
        <v>0.10711897490972952</v>
      </c>
      <c r="L1908" s="112">
        <v>0.10245604139217097</v>
      </c>
      <c r="M1908" s="112">
        <v>0.17258887122950425</v>
      </c>
      <c r="N1908" s="112">
        <v>0.13679094773833106</v>
      </c>
      <c r="O1908" s="112">
        <v>8.7408055513709476E-2</v>
      </c>
      <c r="P1908" s="112">
        <v>8.131821251767582E-2</v>
      </c>
      <c r="Q1908" s="112">
        <v>0.11210427884622282</v>
      </c>
      <c r="R1908" s="112">
        <v>9.291443096669956E-2</v>
      </c>
      <c r="S1908" s="113">
        <v>6.9339449260576499E-3</v>
      </c>
      <c r="T1908" s="114">
        <v>9.7967257779478178E-2</v>
      </c>
      <c r="U1908" s="115">
        <v>7.8242981886739768E-2</v>
      </c>
      <c r="V1908" s="116">
        <v>0.10026110025436182</v>
      </c>
      <c r="W1908" s="117">
        <v>9.7236861215588916E-2</v>
      </c>
      <c r="X1908" s="118">
        <v>7.3704701912250606E-2</v>
      </c>
      <c r="Y1908" s="119">
        <v>9.7483405425967215E-2</v>
      </c>
      <c r="Z1908" s="120">
        <v>9.3598735630990706E-2</v>
      </c>
      <c r="AA1908" s="121">
        <v>6.1892810672771352E-2</v>
      </c>
      <c r="AB1908" s="122">
        <v>0.16081363633094414</v>
      </c>
      <c r="AC1908" s="123">
        <v>0.11331541013598762</v>
      </c>
      <c r="AD1908" s="124">
        <v>9.2168132804932745E-2</v>
      </c>
      <c r="AE1908" s="124">
        <v>8.4691874207603948E-2</v>
      </c>
      <c r="AF1908" s="125">
        <v>9.3977930234018583E-2</v>
      </c>
      <c r="AG1908" s="126">
        <v>8.9824932128635793E-2</v>
      </c>
      <c r="AH1908" s="127">
        <v>7.3800467861548771E-2</v>
      </c>
      <c r="AI1908" s="128">
        <v>0.15146811587897255</v>
      </c>
      <c r="AJ1908" s="129">
        <v>8.9788317106988633E-2</v>
      </c>
      <c r="AK1908" s="130">
        <v>6.7171750036071246E-2</v>
      </c>
      <c r="AL1908" s="130">
        <v>0.119335099545364</v>
      </c>
      <c r="AM1908" s="130">
        <v>0.1190731471319235</v>
      </c>
      <c r="AN1908" s="131">
        <v>9.5079252006738474E-2</v>
      </c>
    </row>
    <row r="1909" spans="2:40" x14ac:dyDescent="0.25">
      <c r="B1909" s="2" t="s">
        <v>100</v>
      </c>
      <c r="C1909" s="747"/>
      <c r="D1909" s="132" t="s">
        <v>674</v>
      </c>
      <c r="E1909" s="133" t="s">
        <v>116</v>
      </c>
      <c r="F1909" s="140" t="s">
        <v>186</v>
      </c>
      <c r="G1909" s="140" t="s">
        <v>186</v>
      </c>
      <c r="H1909" s="135"/>
      <c r="I1909" s="136"/>
      <c r="J1909" s="236"/>
      <c r="K1909" s="133" t="s">
        <v>150</v>
      </c>
      <c r="L1909" s="140" t="s">
        <v>150</v>
      </c>
      <c r="M1909" s="140" t="s">
        <v>150</v>
      </c>
      <c r="N1909" s="140" t="s">
        <v>150</v>
      </c>
      <c r="O1909" s="140" t="s">
        <v>150</v>
      </c>
      <c r="P1909" s="140" t="s">
        <v>150</v>
      </c>
      <c r="Q1909" s="140" t="s">
        <v>150</v>
      </c>
      <c r="R1909" s="140" t="s">
        <v>150</v>
      </c>
      <c r="S1909" s="141"/>
      <c r="T1909" s="142"/>
      <c r="U1909" s="237"/>
      <c r="V1909" s="143"/>
      <c r="W1909" s="144"/>
      <c r="X1909" s="145"/>
      <c r="Y1909" s="146"/>
      <c r="Z1909" s="147"/>
      <c r="AA1909" s="148"/>
      <c r="AB1909" s="137" t="s">
        <v>188</v>
      </c>
      <c r="AC1909" s="150"/>
      <c r="AD1909" s="151"/>
      <c r="AE1909" s="151"/>
      <c r="AF1909" s="152"/>
      <c r="AG1909" s="238"/>
      <c r="AH1909" s="153"/>
      <c r="AI1909" s="137" t="s">
        <v>264</v>
      </c>
      <c r="AJ1909" s="155"/>
      <c r="AK1909" s="156"/>
      <c r="AL1909" s="156"/>
      <c r="AM1909" s="156"/>
      <c r="AN1909" s="157"/>
    </row>
    <row r="1910" spans="2:40" x14ac:dyDescent="0.25">
      <c r="B1910" s="2" t="s">
        <v>97</v>
      </c>
      <c r="C1910" s="747" t="s">
        <v>629</v>
      </c>
      <c r="D1910" s="158">
        <v>359.20731900000033</v>
      </c>
      <c r="E1910" s="159">
        <v>94.357106999999971</v>
      </c>
      <c r="F1910" s="160">
        <v>109.27648699999995</v>
      </c>
      <c r="G1910" s="160">
        <v>87.324983000000017</v>
      </c>
      <c r="H1910" s="161">
        <v>68.248742000000007</v>
      </c>
      <c r="I1910" s="162">
        <v>175.55702299999999</v>
      </c>
      <c r="J1910" s="163">
        <v>182.55800200000007</v>
      </c>
      <c r="K1910" s="164">
        <v>57.526698999999958</v>
      </c>
      <c r="L1910" s="165">
        <v>38.941479000000001</v>
      </c>
      <c r="M1910" s="165">
        <v>14.359351000000002</v>
      </c>
      <c r="N1910" s="165">
        <v>11.744953999999998</v>
      </c>
      <c r="O1910" s="165">
        <v>137.35506100000009</v>
      </c>
      <c r="P1910" s="165">
        <v>75.316532999999993</v>
      </c>
      <c r="Q1910" s="165">
        <v>7.3565330000000007</v>
      </c>
      <c r="R1910" s="165">
        <v>8.1917059999999982</v>
      </c>
      <c r="S1910" s="166">
        <v>8.4150029999999987</v>
      </c>
      <c r="T1910" s="167">
        <v>170.85970699999999</v>
      </c>
      <c r="U1910" s="168">
        <v>116.01575200000001</v>
      </c>
      <c r="V1910" s="169">
        <v>64.130648999999977</v>
      </c>
      <c r="W1910" s="170">
        <v>70.788862999999978</v>
      </c>
      <c r="X1910" s="171">
        <v>107.52340000000002</v>
      </c>
      <c r="Y1910" s="172">
        <v>175.88236000000001</v>
      </c>
      <c r="Z1910" s="173">
        <v>11.517360999999999</v>
      </c>
      <c r="AA1910" s="174">
        <v>202.1537780000001</v>
      </c>
      <c r="AB1910" s="175">
        <v>143.50785500000001</v>
      </c>
      <c r="AC1910" s="176">
        <v>70.790727999999973</v>
      </c>
      <c r="AD1910" s="177">
        <v>137.63288200000005</v>
      </c>
      <c r="AE1910" s="177">
        <v>110.16082400000002</v>
      </c>
      <c r="AF1910" s="178">
        <v>28.480189000000006</v>
      </c>
      <c r="AG1910" s="179">
        <v>89.330006000000012</v>
      </c>
      <c r="AH1910" s="180">
        <v>192.05536099999995</v>
      </c>
      <c r="AI1910" s="181">
        <v>77.821951999999996</v>
      </c>
      <c r="AJ1910" s="182">
        <v>95.851280000000017</v>
      </c>
      <c r="AK1910" s="183">
        <v>89.712536999999983</v>
      </c>
      <c r="AL1910" s="183">
        <v>37.090807000000005</v>
      </c>
      <c r="AM1910" s="183">
        <v>35.039434999999997</v>
      </c>
      <c r="AN1910" s="184">
        <v>69.256541999999982</v>
      </c>
    </row>
    <row r="1911" spans="2:40" x14ac:dyDescent="0.25">
      <c r="B1911" s="2" t="s">
        <v>99</v>
      </c>
      <c r="C1911" s="747"/>
      <c r="D1911" s="185">
        <v>0.23678795454897292</v>
      </c>
      <c r="E1911" s="186">
        <v>0.34555443950468395</v>
      </c>
      <c r="F1911" s="187">
        <v>0.28813838847851658</v>
      </c>
      <c r="G1911" s="187">
        <v>0.23025704213647211</v>
      </c>
      <c r="H1911" s="188">
        <v>0.14059153132444713</v>
      </c>
      <c r="I1911" s="189">
        <v>0.23617661921247199</v>
      </c>
      <c r="J1911" s="190">
        <v>0.2376410343086712</v>
      </c>
      <c r="K1911" s="191">
        <v>0.28005626878691808</v>
      </c>
      <c r="L1911" s="192">
        <v>0.22254823481204575</v>
      </c>
      <c r="M1911" s="192">
        <v>0.30442671071640426</v>
      </c>
      <c r="N1911" s="192">
        <v>0.21441662329938821</v>
      </c>
      <c r="O1911" s="192">
        <v>0.23447336998924292</v>
      </c>
      <c r="P1911" s="192">
        <v>0.21521477081133544</v>
      </c>
      <c r="Q1911" s="192">
        <v>0.23023077178741919</v>
      </c>
      <c r="R1911" s="192">
        <v>0.20706681304092531</v>
      </c>
      <c r="S1911" s="193">
        <v>0.30724965433057</v>
      </c>
      <c r="T1911" s="194">
        <v>0.25461825758770595</v>
      </c>
      <c r="U1911" s="195">
        <v>0.23091469707515999</v>
      </c>
      <c r="V1911" s="196">
        <v>0.20441945154086241</v>
      </c>
      <c r="W1911" s="197">
        <v>0.22594700518265751</v>
      </c>
      <c r="X1911" s="198">
        <v>0.24489771394415821</v>
      </c>
      <c r="Y1911" s="199">
        <v>0.23674148471668213</v>
      </c>
      <c r="Z1911" s="200">
        <v>0.25711904649485079</v>
      </c>
      <c r="AA1911" s="201">
        <v>0.19309437444759023</v>
      </c>
      <c r="AB1911" s="202">
        <v>0.34940648194040103</v>
      </c>
      <c r="AC1911" s="203">
        <v>0.20482779026731859</v>
      </c>
      <c r="AD1911" s="204">
        <v>0.25483198531739287</v>
      </c>
      <c r="AE1911" s="204">
        <v>0.23992084100180605</v>
      </c>
      <c r="AF1911" s="205">
        <v>0.23336854541957619</v>
      </c>
      <c r="AG1911" s="206">
        <v>0.18632754863196663</v>
      </c>
      <c r="AH1911" s="207">
        <v>0.2591947947418401</v>
      </c>
      <c r="AI1911" s="208">
        <v>0.26237467704862583</v>
      </c>
      <c r="AJ1911" s="209">
        <v>0.22382526922907245</v>
      </c>
      <c r="AK1911" s="210">
        <v>0.26180474748457006</v>
      </c>
      <c r="AL1911" s="210">
        <v>0.17278820674079789</v>
      </c>
      <c r="AM1911" s="210">
        <v>0.48366353817536839</v>
      </c>
      <c r="AN1911" s="211">
        <v>0.21941578748042803</v>
      </c>
    </row>
    <row r="1912" spans="2:40" x14ac:dyDescent="0.25">
      <c r="B1912" s="2" t="s">
        <v>100</v>
      </c>
      <c r="C1912" s="747"/>
      <c r="D1912" s="132" t="s">
        <v>675</v>
      </c>
      <c r="E1912" s="133" t="s">
        <v>102</v>
      </c>
      <c r="F1912" s="140" t="s">
        <v>273</v>
      </c>
      <c r="G1912" s="140" t="s">
        <v>186</v>
      </c>
      <c r="H1912" s="214"/>
      <c r="I1912" s="215"/>
      <c r="J1912" s="216"/>
      <c r="K1912" s="239"/>
      <c r="L1912" s="217"/>
      <c r="M1912" s="217"/>
      <c r="N1912" s="217"/>
      <c r="O1912" s="217"/>
      <c r="P1912" s="217"/>
      <c r="Q1912" s="217"/>
      <c r="R1912" s="217"/>
      <c r="S1912" s="240"/>
      <c r="T1912" s="218"/>
      <c r="U1912" s="219"/>
      <c r="V1912" s="220"/>
      <c r="W1912" s="221"/>
      <c r="X1912" s="222"/>
      <c r="Y1912" s="223"/>
      <c r="Z1912" s="224"/>
      <c r="AA1912" s="225"/>
      <c r="AB1912" s="137" t="s">
        <v>188</v>
      </c>
      <c r="AC1912" s="227"/>
      <c r="AD1912" s="228"/>
      <c r="AE1912" s="228"/>
      <c r="AF1912" s="229"/>
      <c r="AG1912" s="230"/>
      <c r="AH1912" s="140" t="s">
        <v>156</v>
      </c>
      <c r="AI1912" s="137" t="s">
        <v>156</v>
      </c>
      <c r="AJ1912" s="233"/>
      <c r="AK1912" s="140" t="s">
        <v>161</v>
      </c>
      <c r="AL1912" s="234"/>
      <c r="AM1912" s="140" t="s">
        <v>438</v>
      </c>
      <c r="AN1912" s="235"/>
    </row>
    <row r="1913" spans="2:40" x14ac:dyDescent="0.25">
      <c r="B1913" s="2" t="s">
        <v>97</v>
      </c>
      <c r="C1913" s="747" t="s">
        <v>630</v>
      </c>
      <c r="D1913" s="78">
        <v>825.71637100000282</v>
      </c>
      <c r="E1913" s="79">
        <v>106.20693800000001</v>
      </c>
      <c r="F1913" s="80">
        <v>184.08252599999992</v>
      </c>
      <c r="G1913" s="80">
        <v>221.98115700000017</v>
      </c>
      <c r="H1913" s="81">
        <v>313.44574999999963</v>
      </c>
      <c r="I1913" s="82">
        <v>414.00871299999875</v>
      </c>
      <c r="J1913" s="83">
        <v>410.86995000000155</v>
      </c>
      <c r="K1913" s="84">
        <v>100.86565299999991</v>
      </c>
      <c r="L1913" s="85">
        <v>96.390502000000041</v>
      </c>
      <c r="M1913" s="85">
        <v>19.106703000000003</v>
      </c>
      <c r="N1913" s="85">
        <v>24.46487200000001</v>
      </c>
      <c r="O1913" s="85">
        <v>321.34336300000001</v>
      </c>
      <c r="P1913" s="85">
        <v>207.58855400000007</v>
      </c>
      <c r="Q1913" s="85">
        <v>17.16388700000002</v>
      </c>
      <c r="R1913" s="85">
        <v>22.330400000000015</v>
      </c>
      <c r="S1913" s="86">
        <v>16.462437000000001</v>
      </c>
      <c r="T1913" s="87">
        <v>353.58107700000016</v>
      </c>
      <c r="U1913" s="88">
        <v>285.75676800000019</v>
      </c>
      <c r="V1913" s="89">
        <v>178.86283100000003</v>
      </c>
      <c r="W1913" s="90">
        <v>156.08867700000002</v>
      </c>
      <c r="X1913" s="91">
        <v>244.55196100000001</v>
      </c>
      <c r="Y1913" s="92">
        <v>422.25585300000023</v>
      </c>
      <c r="Z1913" s="93">
        <v>19.022698000000002</v>
      </c>
      <c r="AA1913" s="94">
        <v>640.78782200000137</v>
      </c>
      <c r="AB1913" s="95">
        <v>164.33070100000009</v>
      </c>
      <c r="AC1913" s="96">
        <v>170.78125900000006</v>
      </c>
      <c r="AD1913" s="97">
        <v>294.78083800000013</v>
      </c>
      <c r="AE1913" s="97">
        <v>267.56082000000015</v>
      </c>
      <c r="AF1913" s="98">
        <v>73.474965000000012</v>
      </c>
      <c r="AG1913" s="99">
        <v>288.17599600000011</v>
      </c>
      <c r="AH1913" s="100">
        <v>393.68186900000023</v>
      </c>
      <c r="AI1913" s="101">
        <v>143.85850599999998</v>
      </c>
      <c r="AJ1913" s="102">
        <v>239.15431200000023</v>
      </c>
      <c r="AK1913" s="103">
        <v>192.86182000000005</v>
      </c>
      <c r="AL1913" s="103">
        <v>127.19758000000006</v>
      </c>
      <c r="AM1913" s="103">
        <v>27.483126000000006</v>
      </c>
      <c r="AN1913" s="104">
        <v>170.82239000000007</v>
      </c>
    </row>
    <row r="1914" spans="2:40" x14ac:dyDescent="0.25">
      <c r="B1914" s="2" t="s">
        <v>99</v>
      </c>
      <c r="C1914" s="747"/>
      <c r="D1914" s="105">
        <v>0.54430876038662046</v>
      </c>
      <c r="E1914" s="106">
        <v>0.38895087078177099</v>
      </c>
      <c r="F1914" s="107">
        <v>0.48538568400990634</v>
      </c>
      <c r="G1914" s="107">
        <v>0.58531617029747218</v>
      </c>
      <c r="H1914" s="108">
        <v>0.64569421630716306</v>
      </c>
      <c r="I1914" s="109">
        <v>0.55696534658625607</v>
      </c>
      <c r="J1914" s="110">
        <v>0.53484130421383747</v>
      </c>
      <c r="K1914" s="111">
        <v>0.49104257534290302</v>
      </c>
      <c r="L1914" s="112">
        <v>0.55086598207394677</v>
      </c>
      <c r="M1914" s="112">
        <v>0.40507337322733133</v>
      </c>
      <c r="N1914" s="112">
        <v>0.44663225106643689</v>
      </c>
      <c r="O1914" s="112">
        <v>0.54855249379042936</v>
      </c>
      <c r="P1914" s="112">
        <v>0.59317816809446811</v>
      </c>
      <c r="Q1914" s="112">
        <v>0.53716267579878396</v>
      </c>
      <c r="R1914" s="112">
        <v>0.56445931554783368</v>
      </c>
      <c r="S1914" s="113">
        <v>0.60107858282270221</v>
      </c>
      <c r="T1914" s="114">
        <v>0.52691298213290594</v>
      </c>
      <c r="U1914" s="115">
        <v>0.56876274456159037</v>
      </c>
      <c r="V1914" s="116">
        <v>0.57013366283048184</v>
      </c>
      <c r="W1914" s="117">
        <v>0.49821070174658938</v>
      </c>
      <c r="X1914" s="118">
        <v>0.55699704612634016</v>
      </c>
      <c r="Y1914" s="119">
        <v>0.56836556872178157</v>
      </c>
      <c r="Z1914" s="120">
        <v>0.42467176044230154</v>
      </c>
      <c r="AA1914" s="121">
        <v>0.61207128982137571</v>
      </c>
      <c r="AB1914" s="122">
        <v>0.40010501244834279</v>
      </c>
      <c r="AC1914" s="123">
        <v>0.49414307337029562</v>
      </c>
      <c r="AD1914" s="124">
        <v>0.54579679717136764</v>
      </c>
      <c r="AE1914" s="124">
        <v>0.58272455327252148</v>
      </c>
      <c r="AF1914" s="125">
        <v>0.60205870497573843</v>
      </c>
      <c r="AG1914" s="126">
        <v>0.60108724171870576</v>
      </c>
      <c r="AH1914" s="127">
        <v>0.53130665396546295</v>
      </c>
      <c r="AI1914" s="128">
        <v>0.48501519278837679</v>
      </c>
      <c r="AJ1914" s="129">
        <v>0.55845658264233544</v>
      </c>
      <c r="AK1914" s="130">
        <v>0.56282144918624499</v>
      </c>
      <c r="AL1914" s="130">
        <v>0.5925522663869025</v>
      </c>
      <c r="AM1914" s="130">
        <v>0.37936073915802182</v>
      </c>
      <c r="AN1914" s="131">
        <v>0.54119261717021361</v>
      </c>
    </row>
    <row r="1915" spans="2:40" x14ac:dyDescent="0.25">
      <c r="B1915" s="2" t="s">
        <v>100</v>
      </c>
      <c r="C1915" s="747"/>
      <c r="D1915" s="132" t="s">
        <v>676</v>
      </c>
      <c r="E1915" s="241"/>
      <c r="F1915" s="140" t="s">
        <v>127</v>
      </c>
      <c r="G1915" s="140" t="s">
        <v>677</v>
      </c>
      <c r="H1915" s="137" t="s">
        <v>154</v>
      </c>
      <c r="I1915" s="136"/>
      <c r="J1915" s="236"/>
      <c r="K1915" s="138"/>
      <c r="L1915" s="139"/>
      <c r="M1915" s="139"/>
      <c r="N1915" s="139"/>
      <c r="O1915" s="139"/>
      <c r="P1915" s="140" t="s">
        <v>678</v>
      </c>
      <c r="Q1915" s="139"/>
      <c r="R1915" s="140" t="s">
        <v>108</v>
      </c>
      <c r="S1915" s="141"/>
      <c r="T1915" s="142"/>
      <c r="U1915" s="237"/>
      <c r="V1915" s="143"/>
      <c r="W1915" s="144"/>
      <c r="X1915" s="145"/>
      <c r="Y1915" s="146"/>
      <c r="Z1915" s="147"/>
      <c r="AA1915" s="140" t="s">
        <v>679</v>
      </c>
      <c r="AB1915" s="149"/>
      <c r="AC1915" s="150"/>
      <c r="AD1915" s="151"/>
      <c r="AE1915" s="140" t="s">
        <v>194</v>
      </c>
      <c r="AF1915" s="152"/>
      <c r="AG1915" s="133" t="s">
        <v>328</v>
      </c>
      <c r="AH1915" s="153"/>
      <c r="AI1915" s="154"/>
      <c r="AJ1915" s="133" t="s">
        <v>133</v>
      </c>
      <c r="AK1915" s="140" t="s">
        <v>133</v>
      </c>
      <c r="AL1915" s="140" t="s">
        <v>133</v>
      </c>
      <c r="AM1915" s="156"/>
      <c r="AN1915" s="242" t="s">
        <v>133</v>
      </c>
    </row>
    <row r="1916" spans="2:40" x14ac:dyDescent="0.25">
      <c r="B1916" s="2" t="s">
        <v>97</v>
      </c>
      <c r="C1916" s="747" t="s">
        <v>357</v>
      </c>
      <c r="D1916" s="158">
        <v>189.4017420000001</v>
      </c>
      <c r="E1916" s="159">
        <v>20.230806999999999</v>
      </c>
      <c r="F1916" s="160">
        <v>43.611008999999996</v>
      </c>
      <c r="G1916" s="160">
        <v>37.106611000000001</v>
      </c>
      <c r="H1916" s="161">
        <v>88.453314999999918</v>
      </c>
      <c r="I1916" s="162">
        <v>82.447757000000038</v>
      </c>
      <c r="J1916" s="163">
        <v>106.95398499999992</v>
      </c>
      <c r="K1916" s="164">
        <v>25.015426000000012</v>
      </c>
      <c r="L1916" s="165">
        <v>21.720216000000001</v>
      </c>
      <c r="M1916" s="165">
        <v>5.561687</v>
      </c>
      <c r="N1916" s="165">
        <v>11.073590999999997</v>
      </c>
      <c r="O1916" s="165">
        <v>75.90012000000003</v>
      </c>
      <c r="P1916" s="165">
        <v>38.596670999999994</v>
      </c>
      <c r="Q1916" s="165">
        <v>3.8503929999999991</v>
      </c>
      <c r="R1916" s="165">
        <v>5.3628249999999991</v>
      </c>
      <c r="S1916" s="166">
        <v>2.3208130000000002</v>
      </c>
      <c r="T1916" s="167">
        <v>80.861645999999993</v>
      </c>
      <c r="U1916" s="168">
        <v>61.335004000000005</v>
      </c>
      <c r="V1916" s="169">
        <v>39.273393999999982</v>
      </c>
      <c r="W1916" s="170">
        <v>55.956817999999977</v>
      </c>
      <c r="X1916" s="171">
        <v>54.618594000000002</v>
      </c>
      <c r="Y1916" s="172">
        <v>72.368473999999992</v>
      </c>
      <c r="Z1916" s="173">
        <v>10.061175000000002</v>
      </c>
      <c r="AA1916" s="174">
        <v>139.17873899999995</v>
      </c>
      <c r="AB1916" s="175">
        <v>36.831166000000003</v>
      </c>
      <c r="AC1916" s="176">
        <v>64.875919999999994</v>
      </c>
      <c r="AD1916" s="177">
        <v>57.899598000000012</v>
      </c>
      <c r="AE1916" s="177">
        <v>42.546545000000002</v>
      </c>
      <c r="AF1916" s="178">
        <v>8.6153589999999998</v>
      </c>
      <c r="AG1916" s="179">
        <v>58.854294000000003</v>
      </c>
      <c r="AH1916" s="180">
        <v>100.54810099999993</v>
      </c>
      <c r="AI1916" s="181">
        <v>29.999347000000004</v>
      </c>
      <c r="AJ1916" s="182">
        <v>54.784869000000008</v>
      </c>
      <c r="AK1916" s="183">
        <v>37.077557999999982</v>
      </c>
      <c r="AL1916" s="183">
        <v>24.755602</v>
      </c>
      <c r="AM1916" s="183">
        <v>1.2969679999999999</v>
      </c>
      <c r="AN1916" s="184">
        <v>45.550842000000003</v>
      </c>
    </row>
    <row r="1917" spans="2:40" x14ac:dyDescent="0.25">
      <c r="B1917" s="2" t="s">
        <v>99</v>
      </c>
      <c r="C1917" s="747"/>
      <c r="D1917" s="185">
        <v>0.12485283206657678</v>
      </c>
      <c r="E1917" s="186">
        <v>7.4089227572571068E-2</v>
      </c>
      <c r="F1917" s="187">
        <v>0.11499276924213429</v>
      </c>
      <c r="G1917" s="187">
        <v>9.7842085953439906E-2</v>
      </c>
      <c r="H1917" s="188">
        <v>0.18221269201670673</v>
      </c>
      <c r="I1917" s="189">
        <v>0.11091685298121871</v>
      </c>
      <c r="J1917" s="190">
        <v>0.13922509745058492</v>
      </c>
      <c r="K1917" s="191">
        <v>0.12178218096044878</v>
      </c>
      <c r="L1917" s="192">
        <v>0.12412974172183736</v>
      </c>
      <c r="M1917" s="192">
        <v>0.11791104482676033</v>
      </c>
      <c r="N1917" s="192">
        <v>0.20216017789584315</v>
      </c>
      <c r="O1917" s="192">
        <v>0.12956608070661432</v>
      </c>
      <c r="P1917" s="192">
        <v>0.1102888485765206</v>
      </c>
      <c r="Q1917" s="192">
        <v>0.12050227356757266</v>
      </c>
      <c r="R1917" s="192">
        <v>0.13555944044454238</v>
      </c>
      <c r="S1917" s="193">
        <v>8.4737817920670186E-2</v>
      </c>
      <c r="T1917" s="194">
        <v>0.12050150249990708</v>
      </c>
      <c r="U1917" s="195">
        <v>0.12207957647650922</v>
      </c>
      <c r="V1917" s="196">
        <v>0.1251857853742942</v>
      </c>
      <c r="W1917" s="197">
        <v>0.17860543185516378</v>
      </c>
      <c r="X1917" s="198">
        <v>0.12440053801725123</v>
      </c>
      <c r="Y1917" s="199">
        <v>9.7409541135567004E-2</v>
      </c>
      <c r="Z1917" s="200">
        <v>0.22461045743185712</v>
      </c>
      <c r="AA1917" s="201">
        <v>0.1329415250582624</v>
      </c>
      <c r="AB1917" s="202">
        <v>8.9674869280311598E-2</v>
      </c>
      <c r="AC1917" s="203">
        <v>0.18771372622639709</v>
      </c>
      <c r="AD1917" s="204">
        <v>0.1072030847063055</v>
      </c>
      <c r="AE1917" s="204">
        <v>9.2662731518068378E-2</v>
      </c>
      <c r="AF1917" s="205">
        <v>7.0594819370666889E-2</v>
      </c>
      <c r="AG1917" s="206">
        <v>0.12276027752069178</v>
      </c>
      <c r="AH1917" s="207">
        <v>0.13569808343114564</v>
      </c>
      <c r="AI1917" s="208">
        <v>0.10114201428402445</v>
      </c>
      <c r="AJ1917" s="209">
        <v>0.12792983102160413</v>
      </c>
      <c r="AK1917" s="210">
        <v>0.10820205329311439</v>
      </c>
      <c r="AL1917" s="210">
        <v>0.115324427326936</v>
      </c>
      <c r="AM1917" s="210">
        <v>1.790257553468631E-2</v>
      </c>
      <c r="AN1917" s="211">
        <v>0.14431234334261966</v>
      </c>
    </row>
    <row r="1918" spans="2:40" x14ac:dyDescent="0.25">
      <c r="B1918" s="2" t="s">
        <v>100</v>
      </c>
      <c r="C1918" s="747"/>
      <c r="D1918" s="132" t="s">
        <v>680</v>
      </c>
      <c r="E1918" s="212"/>
      <c r="F1918" s="213"/>
      <c r="G1918" s="213"/>
      <c r="H1918" s="137" t="s">
        <v>293</v>
      </c>
      <c r="I1918" s="215"/>
      <c r="J1918" s="216"/>
      <c r="K1918" s="239"/>
      <c r="L1918" s="217"/>
      <c r="M1918" s="217"/>
      <c r="N1918" s="217"/>
      <c r="O1918" s="217"/>
      <c r="P1918" s="217"/>
      <c r="Q1918" s="217"/>
      <c r="R1918" s="217"/>
      <c r="S1918" s="240"/>
      <c r="T1918" s="218"/>
      <c r="U1918" s="219"/>
      <c r="V1918" s="220"/>
      <c r="W1918" s="133" t="s">
        <v>155</v>
      </c>
      <c r="X1918" s="222"/>
      <c r="Y1918" s="223"/>
      <c r="Z1918" s="133" t="s">
        <v>165</v>
      </c>
      <c r="AA1918" s="140" t="s">
        <v>165</v>
      </c>
      <c r="AB1918" s="226"/>
      <c r="AC1918" s="133" t="s">
        <v>681</v>
      </c>
      <c r="AD1918" s="228"/>
      <c r="AE1918" s="228"/>
      <c r="AF1918" s="229"/>
      <c r="AG1918" s="230"/>
      <c r="AH1918" s="231"/>
      <c r="AI1918" s="232"/>
      <c r="AJ1918" s="133" t="s">
        <v>133</v>
      </c>
      <c r="AK1918" s="140" t="s">
        <v>133</v>
      </c>
      <c r="AL1918" s="140" t="s">
        <v>133</v>
      </c>
      <c r="AM1918" s="234"/>
      <c r="AN1918" s="242" t="s">
        <v>133</v>
      </c>
    </row>
    <row r="1919" spans="2:40" x14ac:dyDescent="0.25">
      <c r="B1919" s="2" t="s">
        <v>97</v>
      </c>
      <c r="C1919" s="748" t="s">
        <v>330</v>
      </c>
      <c r="D1919" s="78">
        <v>501.88185300000083</v>
      </c>
      <c r="E1919" s="79">
        <v>146.62228900000005</v>
      </c>
      <c r="F1919" s="80">
        <v>151.55647599999998</v>
      </c>
      <c r="G1919" s="80">
        <v>120.16223100000008</v>
      </c>
      <c r="H1919" s="81">
        <v>83.540856999999988</v>
      </c>
      <c r="I1919" s="82">
        <v>246.87292300000016</v>
      </c>
      <c r="J1919" s="83">
        <v>250.3851520000002</v>
      </c>
      <c r="K1919" s="84">
        <v>79.530137999999951</v>
      </c>
      <c r="L1919" s="85">
        <v>56.869232000000018</v>
      </c>
      <c r="M1919" s="85">
        <v>22.500108999999998</v>
      </c>
      <c r="N1919" s="85">
        <v>19.237859</v>
      </c>
      <c r="O1919" s="85">
        <v>188.55890899999994</v>
      </c>
      <c r="P1919" s="85">
        <v>103.77464399999997</v>
      </c>
      <c r="Q1919" s="85">
        <v>10.938586000000006</v>
      </c>
      <c r="R1919" s="85">
        <v>11.867465000000006</v>
      </c>
      <c r="S1919" s="86">
        <v>8.6049109999999995</v>
      </c>
      <c r="T1919" s="87">
        <v>236.59991399999998</v>
      </c>
      <c r="U1919" s="88">
        <v>155.32645200000005</v>
      </c>
      <c r="V1919" s="89">
        <v>95.584648999999928</v>
      </c>
      <c r="W1919" s="90">
        <v>101.25302799999994</v>
      </c>
      <c r="X1919" s="91">
        <v>139.88376800000003</v>
      </c>
      <c r="Y1919" s="92">
        <v>248.3057100000002</v>
      </c>
      <c r="Z1919" s="93">
        <v>15.710011999999999</v>
      </c>
      <c r="AA1919" s="94">
        <v>266.95041200000037</v>
      </c>
      <c r="AB1919" s="95">
        <v>209.55705899999998</v>
      </c>
      <c r="AC1919" s="96">
        <v>109.95377499999995</v>
      </c>
      <c r="AD1919" s="97">
        <v>187.41221299999998</v>
      </c>
      <c r="AE1919" s="97">
        <v>149.04751100000004</v>
      </c>
      <c r="AF1919" s="98">
        <v>39.949212000000003</v>
      </c>
      <c r="AG1919" s="99">
        <v>132.39428599999999</v>
      </c>
      <c r="AH1919" s="100">
        <v>246.73923500000006</v>
      </c>
      <c r="AI1919" s="101">
        <v>122.74833199999993</v>
      </c>
      <c r="AJ1919" s="102">
        <v>134.302368</v>
      </c>
      <c r="AK1919" s="103">
        <v>112.730256</v>
      </c>
      <c r="AL1919" s="103">
        <v>62.707341999999983</v>
      </c>
      <c r="AM1919" s="103">
        <v>43.665794999999989</v>
      </c>
      <c r="AN1919" s="104">
        <v>99.267419000000004</v>
      </c>
    </row>
    <row r="1920" spans="2:40" x14ac:dyDescent="0.25">
      <c r="B1920" s="2" t="s">
        <v>99</v>
      </c>
      <c r="C1920" s="748" t="s">
        <v>331</v>
      </c>
      <c r="D1920" s="105">
        <v>0.33083840754680838</v>
      </c>
      <c r="E1920" s="106">
        <v>0.53695990164565788</v>
      </c>
      <c r="F1920" s="107">
        <v>0.39962154674795675</v>
      </c>
      <c r="G1920" s="107">
        <v>0.31684174374908852</v>
      </c>
      <c r="H1920" s="108">
        <v>0.17209309167613163</v>
      </c>
      <c r="I1920" s="109">
        <v>0.33211780043251798</v>
      </c>
      <c r="J1920" s="110">
        <v>0.32593359833557928</v>
      </c>
      <c r="K1920" s="111">
        <v>0.38717524369664758</v>
      </c>
      <c r="L1920" s="112">
        <v>0.32500427620421685</v>
      </c>
      <c r="M1920" s="112">
        <v>0.47701558194590837</v>
      </c>
      <c r="N1920" s="112">
        <v>0.35120757103771927</v>
      </c>
      <c r="O1920" s="112">
        <v>0.32188142550295212</v>
      </c>
      <c r="P1920" s="112">
        <v>0.29653298332901118</v>
      </c>
      <c r="Q1920" s="112">
        <v>0.34233505063364222</v>
      </c>
      <c r="R1920" s="112">
        <v>0.2999812440076251</v>
      </c>
      <c r="S1920" s="113">
        <v>0.3141835992566277</v>
      </c>
      <c r="T1920" s="114">
        <v>0.35258551536718413</v>
      </c>
      <c r="U1920" s="115">
        <v>0.30915767896189983</v>
      </c>
      <c r="V1920" s="116">
        <v>0.30468055179522402</v>
      </c>
      <c r="W1920" s="117">
        <v>0.32318386639824637</v>
      </c>
      <c r="X1920" s="118">
        <v>0.31860241585640886</v>
      </c>
      <c r="Y1920" s="119">
        <v>0.33422489014264961</v>
      </c>
      <c r="Z1920" s="120">
        <v>0.35071778212584148</v>
      </c>
      <c r="AA1920" s="121">
        <v>0.25498718512036189</v>
      </c>
      <c r="AB1920" s="122">
        <v>0.51022011827134506</v>
      </c>
      <c r="AC1920" s="123">
        <v>0.31814320040330618</v>
      </c>
      <c r="AD1920" s="124">
        <v>0.34700011812232551</v>
      </c>
      <c r="AE1920" s="124">
        <v>0.32461271520940999</v>
      </c>
      <c r="AF1920" s="125">
        <v>0.32734647565359476</v>
      </c>
      <c r="AG1920" s="126">
        <v>0.27615248076060239</v>
      </c>
      <c r="AH1920" s="127">
        <v>0.33299526260338902</v>
      </c>
      <c r="AI1920" s="128">
        <v>0.41384279292759824</v>
      </c>
      <c r="AJ1920" s="129">
        <v>0.31361358633606101</v>
      </c>
      <c r="AK1920" s="130">
        <v>0.32897649752064129</v>
      </c>
      <c r="AL1920" s="130">
        <v>0.29212330628616179</v>
      </c>
      <c r="AM1920" s="130">
        <v>0.60273668530729174</v>
      </c>
      <c r="AN1920" s="131">
        <v>0.31449503948716662</v>
      </c>
    </row>
    <row r="1921" spans="2:40" x14ac:dyDescent="0.25">
      <c r="B1921" s="2" t="s">
        <v>100</v>
      </c>
      <c r="C1921" s="748"/>
      <c r="D1921" s="404" t="s">
        <v>344</v>
      </c>
      <c r="E1921" s="408" t="s">
        <v>116</v>
      </c>
      <c r="F1921" s="418" t="s">
        <v>102</v>
      </c>
      <c r="G1921" s="418" t="s">
        <v>186</v>
      </c>
      <c r="H1921" s="422"/>
      <c r="I1921" s="423"/>
      <c r="J1921" s="424"/>
      <c r="K1921" s="408" t="s">
        <v>130</v>
      </c>
      <c r="L1921" s="426"/>
      <c r="M1921" s="418" t="s">
        <v>489</v>
      </c>
      <c r="N1921" s="426"/>
      <c r="O1921" s="426"/>
      <c r="P1921" s="426"/>
      <c r="Q1921" s="426"/>
      <c r="R1921" s="426"/>
      <c r="S1921" s="427"/>
      <c r="T1921" s="428"/>
      <c r="U1921" s="429"/>
      <c r="V1921" s="430"/>
      <c r="W1921" s="431"/>
      <c r="X1921" s="432"/>
      <c r="Y1921" s="433"/>
      <c r="Z1921" s="434"/>
      <c r="AA1921" s="435"/>
      <c r="AB1921" s="414" t="s">
        <v>607</v>
      </c>
      <c r="AC1921" s="436"/>
      <c r="AD1921" s="437"/>
      <c r="AE1921" s="437"/>
      <c r="AF1921" s="438"/>
      <c r="AG1921" s="439"/>
      <c r="AH1921" s="444"/>
      <c r="AI1921" s="414" t="s">
        <v>264</v>
      </c>
      <c r="AJ1921" s="440"/>
      <c r="AK1921" s="441"/>
      <c r="AL1921" s="441"/>
      <c r="AM1921" s="418" t="s">
        <v>438</v>
      </c>
      <c r="AN1921" s="442"/>
    </row>
    <row r="1922" spans="2:40" x14ac:dyDescent="0.25">
      <c r="B1922" s="2" t="s">
        <v>229</v>
      </c>
      <c r="C1922" s="1" t="s">
        <v>230</v>
      </c>
    </row>
    <row r="1923" spans="2:40" x14ac:dyDescent="0.25">
      <c r="B1923" s="2" t="s">
        <v>229</v>
      </c>
      <c r="C1923" s="1" t="s">
        <v>231</v>
      </c>
    </row>
    <row r="1924" spans="2:40" x14ac:dyDescent="0.25">
      <c r="B1924" s="2" t="s">
        <v>229</v>
      </c>
      <c r="C1924" s="1" t="s">
        <v>232</v>
      </c>
    </row>
    <row r="1925" spans="2:40" x14ac:dyDescent="0.25">
      <c r="B1925" s="2" t="s">
        <v>233</v>
      </c>
      <c r="C1925" s="1"/>
    </row>
    <row r="1927" spans="2:40" x14ac:dyDescent="0.25">
      <c r="B1927" s="2" t="s">
        <v>1</v>
      </c>
      <c r="C1927" s="1"/>
    </row>
    <row r="1930" spans="2:40" x14ac:dyDescent="0.25">
      <c r="B1930" s="2" t="s">
        <v>2</v>
      </c>
      <c r="C1930" s="1" t="s">
        <v>682</v>
      </c>
    </row>
    <row r="1931" spans="2:40" x14ac:dyDescent="0.25">
      <c r="B1931" s="2" t="s">
        <v>4</v>
      </c>
      <c r="C1931" s="1" t="s">
        <v>683</v>
      </c>
    </row>
    <row r="1934" spans="2:40" ht="25" x14ac:dyDescent="0.25">
      <c r="B1934" s="2" t="s">
        <v>6</v>
      </c>
      <c r="C1934" s="4" t="s">
        <v>7</v>
      </c>
      <c r="D1934" s="376" t="s">
        <v>8</v>
      </c>
      <c r="E1934" s="745" t="s">
        <v>9</v>
      </c>
      <c r="F1934" s="745"/>
      <c r="G1934" s="745"/>
      <c r="H1934" s="745"/>
      <c r="I1934" s="745" t="s">
        <v>10</v>
      </c>
      <c r="J1934" s="745"/>
      <c r="K1934" s="745" t="s">
        <v>11</v>
      </c>
      <c r="L1934" s="745"/>
      <c r="M1934" s="745"/>
      <c r="N1934" s="745"/>
      <c r="O1934" s="745"/>
      <c r="P1934" s="745"/>
      <c r="Q1934" s="745"/>
      <c r="R1934" s="745"/>
      <c r="S1934" s="745"/>
      <c r="T1934" s="745" t="s">
        <v>12</v>
      </c>
      <c r="U1934" s="745"/>
      <c r="V1934" s="745"/>
      <c r="W1934" s="745" t="s">
        <v>13</v>
      </c>
      <c r="X1934" s="745"/>
      <c r="Y1934" s="745"/>
      <c r="Z1934" s="745" t="s">
        <v>14</v>
      </c>
      <c r="AA1934" s="745"/>
      <c r="AB1934" s="745"/>
      <c r="AC1934" s="745" t="s">
        <v>15</v>
      </c>
      <c r="AD1934" s="745"/>
      <c r="AE1934" s="745"/>
      <c r="AF1934" s="745"/>
      <c r="AG1934" s="745" t="s">
        <v>16</v>
      </c>
      <c r="AH1934" s="745"/>
      <c r="AI1934" s="745"/>
      <c r="AJ1934" s="746" t="s">
        <v>17</v>
      </c>
      <c r="AK1934" s="746"/>
      <c r="AL1934" s="746"/>
      <c r="AM1934" s="746"/>
      <c r="AN1934" s="746"/>
    </row>
    <row r="1935" spans="2:40" ht="50" x14ac:dyDescent="0.25">
      <c r="B1935" s="2" t="s">
        <v>6</v>
      </c>
      <c r="C1935" s="10" t="s">
        <v>18</v>
      </c>
      <c r="D1935" s="5" t="s">
        <v>19</v>
      </c>
      <c r="E1935" s="6" t="s">
        <v>20</v>
      </c>
      <c r="F1935" s="7" t="s">
        <v>21</v>
      </c>
      <c r="G1935" s="7" t="s">
        <v>22</v>
      </c>
      <c r="H1935" s="8" t="s">
        <v>23</v>
      </c>
      <c r="I1935" s="6" t="s">
        <v>24</v>
      </c>
      <c r="J1935" s="8" t="s">
        <v>25</v>
      </c>
      <c r="K1935" s="6" t="s">
        <v>26</v>
      </c>
      <c r="L1935" s="7" t="s">
        <v>27</v>
      </c>
      <c r="M1935" s="7" t="s">
        <v>28</v>
      </c>
      <c r="N1935" s="7" t="s">
        <v>29</v>
      </c>
      <c r="O1935" s="7" t="s">
        <v>30</v>
      </c>
      <c r="P1935" s="7" t="s">
        <v>31</v>
      </c>
      <c r="Q1935" s="7" t="s">
        <v>32</v>
      </c>
      <c r="R1935" s="7" t="s">
        <v>33</v>
      </c>
      <c r="S1935" s="8" t="s">
        <v>34</v>
      </c>
      <c r="T1935" s="6" t="s">
        <v>35</v>
      </c>
      <c r="U1935" s="7" t="s">
        <v>36</v>
      </c>
      <c r="V1935" s="8" t="s">
        <v>37</v>
      </c>
      <c r="W1935" s="6" t="s">
        <v>38</v>
      </c>
      <c r="X1935" s="7" t="s">
        <v>39</v>
      </c>
      <c r="Y1935" s="8" t="s">
        <v>40</v>
      </c>
      <c r="Z1935" s="6" t="s">
        <v>41</v>
      </c>
      <c r="AA1935" s="7" t="s">
        <v>42</v>
      </c>
      <c r="AB1935" s="8" t="s">
        <v>43</v>
      </c>
      <c r="AC1935" s="6" t="s">
        <v>44</v>
      </c>
      <c r="AD1935" s="7" t="s">
        <v>45</v>
      </c>
      <c r="AE1935" s="7" t="s">
        <v>46</v>
      </c>
      <c r="AF1935" s="8" t="s">
        <v>47</v>
      </c>
      <c r="AG1935" s="6" t="s">
        <v>48</v>
      </c>
      <c r="AH1935" s="7" t="s">
        <v>49</v>
      </c>
      <c r="AI1935" s="8" t="s">
        <v>50</v>
      </c>
      <c r="AJ1935" s="6" t="s">
        <v>51</v>
      </c>
      <c r="AK1935" s="7" t="s">
        <v>52</v>
      </c>
      <c r="AL1935" s="7" t="s">
        <v>53</v>
      </c>
      <c r="AM1935" s="7" t="s">
        <v>54</v>
      </c>
      <c r="AN1935" s="9" t="s">
        <v>55</v>
      </c>
    </row>
    <row r="1936" spans="2:40" x14ac:dyDescent="0.25">
      <c r="B1936" s="2" t="s">
        <v>6</v>
      </c>
      <c r="C1936" s="10" t="s">
        <v>56</v>
      </c>
      <c r="D1936" s="11" t="s">
        <v>57</v>
      </c>
      <c r="E1936" s="12" t="s">
        <v>58</v>
      </c>
      <c r="F1936" s="13" t="s">
        <v>59</v>
      </c>
      <c r="G1936" s="13" t="s">
        <v>60</v>
      </c>
      <c r="H1936" s="14" t="s">
        <v>61</v>
      </c>
      <c r="I1936" s="12" t="s">
        <v>62</v>
      </c>
      <c r="J1936" s="14" t="s">
        <v>63</v>
      </c>
      <c r="K1936" s="12" t="s">
        <v>64</v>
      </c>
      <c r="L1936" s="13" t="s">
        <v>65</v>
      </c>
      <c r="M1936" s="13" t="s">
        <v>66</v>
      </c>
      <c r="N1936" s="13" t="s">
        <v>67</v>
      </c>
      <c r="O1936" s="13" t="s">
        <v>68</v>
      </c>
      <c r="P1936" s="13" t="s">
        <v>69</v>
      </c>
      <c r="Q1936" s="13" t="s">
        <v>70</v>
      </c>
      <c r="R1936" s="13" t="s">
        <v>71</v>
      </c>
      <c r="S1936" s="14" t="s">
        <v>72</v>
      </c>
      <c r="T1936" s="12" t="s">
        <v>73</v>
      </c>
      <c r="U1936" s="13" t="s">
        <v>74</v>
      </c>
      <c r="V1936" s="14" t="s">
        <v>75</v>
      </c>
      <c r="W1936" s="12" t="s">
        <v>76</v>
      </c>
      <c r="X1936" s="13" t="s">
        <v>77</v>
      </c>
      <c r="Y1936" s="14" t="s">
        <v>78</v>
      </c>
      <c r="Z1936" s="12" t="s">
        <v>79</v>
      </c>
      <c r="AA1936" s="13" t="s">
        <v>80</v>
      </c>
      <c r="AB1936" s="14" t="s">
        <v>81</v>
      </c>
      <c r="AC1936" s="12" t="s">
        <v>82</v>
      </c>
      <c r="AD1936" s="13" t="s">
        <v>83</v>
      </c>
      <c r="AE1936" s="13" t="s">
        <v>84</v>
      </c>
      <c r="AF1936" s="14" t="s">
        <v>85</v>
      </c>
      <c r="AG1936" s="12" t="s">
        <v>86</v>
      </c>
      <c r="AH1936" s="13" t="s">
        <v>87</v>
      </c>
      <c r="AI1936" s="14" t="s">
        <v>88</v>
      </c>
      <c r="AJ1936" s="12" t="s">
        <v>89</v>
      </c>
      <c r="AK1936" s="13" t="s">
        <v>90</v>
      </c>
      <c r="AL1936" s="13" t="s">
        <v>91</v>
      </c>
      <c r="AM1936" s="13" t="s">
        <v>92</v>
      </c>
      <c r="AN1936" s="15" t="s">
        <v>93</v>
      </c>
    </row>
    <row r="1937" spans="2:40" x14ac:dyDescent="0.25">
      <c r="B1937" s="2" t="s">
        <v>6</v>
      </c>
      <c r="C1937" s="16" t="s">
        <v>56</v>
      </c>
      <c r="D1937" s="17"/>
      <c r="E1937" s="18"/>
      <c r="F1937" s="19"/>
      <c r="G1937" s="19"/>
      <c r="H1937" s="20"/>
      <c r="I1937" s="18"/>
      <c r="J1937" s="20"/>
      <c r="K1937" s="18"/>
      <c r="L1937" s="19"/>
      <c r="M1937" s="19"/>
      <c r="N1937" s="19"/>
      <c r="O1937" s="19"/>
      <c r="P1937" s="19"/>
      <c r="Q1937" s="19"/>
      <c r="R1937" s="19"/>
      <c r="S1937" s="20"/>
      <c r="T1937" s="18"/>
      <c r="U1937" s="19"/>
      <c r="V1937" s="20"/>
      <c r="W1937" s="18"/>
      <c r="X1937" s="19"/>
      <c r="Y1937" s="20"/>
      <c r="Z1937" s="18"/>
      <c r="AA1937" s="19"/>
      <c r="AB1937" s="20"/>
      <c r="AC1937" s="18"/>
      <c r="AD1937" s="19"/>
      <c r="AE1937" s="19"/>
      <c r="AF1937" s="20"/>
      <c r="AG1937" s="18"/>
      <c r="AH1937" s="19"/>
      <c r="AI1937" s="20"/>
      <c r="AJ1937" s="18"/>
      <c r="AK1937" s="19"/>
      <c r="AL1937" s="19"/>
      <c r="AM1937" s="19"/>
      <c r="AN1937" s="21"/>
    </row>
    <row r="1938" spans="2:40" x14ac:dyDescent="0.25">
      <c r="B1938" s="2" t="s">
        <v>94</v>
      </c>
      <c r="C1938" s="50" t="s">
        <v>95</v>
      </c>
      <c r="D1938" s="377">
        <v>1516.9999659999953</v>
      </c>
      <c r="E1938" s="378">
        <v>273.06003400000009</v>
      </c>
      <c r="F1938" s="379">
        <v>379.25001100000088</v>
      </c>
      <c r="G1938" s="379">
        <v>379.249999</v>
      </c>
      <c r="H1938" s="380">
        <v>485.43992199999883</v>
      </c>
      <c r="I1938" s="381">
        <v>743.3293930000043</v>
      </c>
      <c r="J1938" s="382">
        <v>768.20908700000041</v>
      </c>
      <c r="K1938" s="383">
        <v>205.41121699999999</v>
      </c>
      <c r="L1938" s="384">
        <v>174.97994999999989</v>
      </c>
      <c r="M1938" s="384">
        <v>47.168498999999997</v>
      </c>
      <c r="N1938" s="384">
        <v>54.776322000000043</v>
      </c>
      <c r="O1938" s="384">
        <v>585.80239200000244</v>
      </c>
      <c r="P1938" s="384">
        <v>349.95986900000008</v>
      </c>
      <c r="Q1938" s="384">
        <v>31.952866000000061</v>
      </c>
      <c r="R1938" s="384">
        <v>39.560689999999973</v>
      </c>
      <c r="S1938" s="385">
        <v>27.388161</v>
      </c>
      <c r="T1938" s="386">
        <v>671.04263700000206</v>
      </c>
      <c r="U1938" s="387">
        <v>502.41822400000052</v>
      </c>
      <c r="V1938" s="388">
        <v>313.72087399999992</v>
      </c>
      <c r="W1938" s="389">
        <v>313.2985230000001</v>
      </c>
      <c r="X1938" s="390">
        <v>439.05432299999995</v>
      </c>
      <c r="Y1938" s="391">
        <v>742.93003700000179</v>
      </c>
      <c r="Z1938" s="392">
        <v>44.793885000000003</v>
      </c>
      <c r="AA1938" s="393">
        <v>1046.9169730000017</v>
      </c>
      <c r="AB1938" s="394">
        <v>410.71892600000029</v>
      </c>
      <c r="AC1938" s="395">
        <v>345.61095400000039</v>
      </c>
      <c r="AD1938" s="396">
        <v>540.09264900000085</v>
      </c>
      <c r="AE1938" s="396">
        <v>459.15487600000023</v>
      </c>
      <c r="AF1938" s="397">
        <v>122.03953600000001</v>
      </c>
      <c r="AG1938" s="398">
        <v>479.42457600000017</v>
      </c>
      <c r="AH1938" s="399">
        <v>740.96920500000203</v>
      </c>
      <c r="AI1938" s="400">
        <v>296.6061850000001</v>
      </c>
      <c r="AJ1938" s="401">
        <v>428.24154900000002</v>
      </c>
      <c r="AK1938" s="402">
        <v>342.6696339999998</v>
      </c>
      <c r="AL1938" s="402">
        <v>214.66052399999998</v>
      </c>
      <c r="AM1938" s="402">
        <v>72.445888999999994</v>
      </c>
      <c r="AN1938" s="403">
        <v>315.6406510000001</v>
      </c>
    </row>
    <row r="1939" spans="2:40" x14ac:dyDescent="0.25">
      <c r="B1939" s="2" t="s">
        <v>94</v>
      </c>
      <c r="C1939" s="50" t="s">
        <v>96</v>
      </c>
      <c r="D1939" s="51">
        <v>1517</v>
      </c>
      <c r="E1939" s="52">
        <v>294</v>
      </c>
      <c r="F1939" s="53">
        <v>360</v>
      </c>
      <c r="G1939" s="53">
        <v>375</v>
      </c>
      <c r="H1939" s="54">
        <v>488</v>
      </c>
      <c r="I1939" s="55">
        <v>728</v>
      </c>
      <c r="J1939" s="56">
        <v>783</v>
      </c>
      <c r="K1939" s="57">
        <v>224</v>
      </c>
      <c r="L1939" s="58">
        <v>177</v>
      </c>
      <c r="M1939" s="58">
        <v>51</v>
      </c>
      <c r="N1939" s="58">
        <v>74</v>
      </c>
      <c r="O1939" s="58">
        <v>370</v>
      </c>
      <c r="P1939" s="58">
        <v>256</v>
      </c>
      <c r="Q1939" s="58">
        <v>170</v>
      </c>
      <c r="R1939" s="58">
        <v>152</v>
      </c>
      <c r="S1939" s="59">
        <v>43</v>
      </c>
      <c r="T1939" s="60">
        <v>592</v>
      </c>
      <c r="U1939" s="61">
        <v>531</v>
      </c>
      <c r="V1939" s="62">
        <v>363</v>
      </c>
      <c r="W1939" s="63">
        <v>343</v>
      </c>
      <c r="X1939" s="64">
        <v>429</v>
      </c>
      <c r="Y1939" s="65">
        <v>725</v>
      </c>
      <c r="Z1939" s="66">
        <v>48</v>
      </c>
      <c r="AA1939" s="67">
        <v>1079</v>
      </c>
      <c r="AB1939" s="68">
        <v>380</v>
      </c>
      <c r="AC1939" s="69">
        <v>352</v>
      </c>
      <c r="AD1939" s="70">
        <v>542</v>
      </c>
      <c r="AE1939" s="70">
        <v>445</v>
      </c>
      <c r="AF1939" s="71">
        <v>118</v>
      </c>
      <c r="AG1939" s="72">
        <v>471</v>
      </c>
      <c r="AH1939" s="73">
        <v>729</v>
      </c>
      <c r="AI1939" s="74">
        <v>317</v>
      </c>
      <c r="AJ1939" s="75">
        <v>431</v>
      </c>
      <c r="AK1939" s="76">
        <v>338</v>
      </c>
      <c r="AL1939" s="76">
        <v>213</v>
      </c>
      <c r="AM1939" s="76">
        <v>70</v>
      </c>
      <c r="AN1939" s="77">
        <v>323</v>
      </c>
    </row>
    <row r="1940" spans="2:40" x14ac:dyDescent="0.25">
      <c r="B1940" s="2" t="s">
        <v>97</v>
      </c>
      <c r="C1940" s="747" t="s">
        <v>627</v>
      </c>
      <c r="D1940" s="78">
        <v>123.53461399999998</v>
      </c>
      <c r="E1940" s="79">
        <v>45.207276999999998</v>
      </c>
      <c r="F1940" s="80">
        <v>34.751984</v>
      </c>
      <c r="G1940" s="80">
        <v>31.056487000000004</v>
      </c>
      <c r="H1940" s="81">
        <v>12.518866000000001</v>
      </c>
      <c r="I1940" s="82">
        <v>62.240751999999972</v>
      </c>
      <c r="J1940" s="83">
        <v>58.604081999999963</v>
      </c>
      <c r="K1940" s="84">
        <v>22.728282000000004</v>
      </c>
      <c r="L1940" s="85">
        <v>11.662863999999999</v>
      </c>
      <c r="M1940" s="85">
        <v>5.7479069999999997</v>
      </c>
      <c r="N1940" s="85">
        <v>5.5880470000000004</v>
      </c>
      <c r="O1940" s="85">
        <v>43.946541999999994</v>
      </c>
      <c r="P1940" s="85">
        <v>27.181140000000006</v>
      </c>
      <c r="Q1940" s="85">
        <v>2.7801119999999995</v>
      </c>
      <c r="R1940" s="85">
        <v>2.8890899999999999</v>
      </c>
      <c r="S1940" s="86">
        <v>1.0106299999999999</v>
      </c>
      <c r="T1940" s="87">
        <v>66.867734999999996</v>
      </c>
      <c r="U1940" s="88">
        <v>29.783461000000017</v>
      </c>
      <c r="V1940" s="89">
        <v>19.685386000000001</v>
      </c>
      <c r="W1940" s="90">
        <v>24.687853999999998</v>
      </c>
      <c r="X1940" s="91">
        <v>32.292273999999999</v>
      </c>
      <c r="Y1940" s="92">
        <v>62.585964999999973</v>
      </c>
      <c r="Z1940" s="93">
        <v>2.58175</v>
      </c>
      <c r="AA1940" s="94">
        <v>52.200163999999958</v>
      </c>
      <c r="AB1940" s="95">
        <v>64.923209999999983</v>
      </c>
      <c r="AC1940" s="96">
        <v>30.63547800000001</v>
      </c>
      <c r="AD1940" s="97">
        <v>50.253608</v>
      </c>
      <c r="AE1940" s="97">
        <v>29.355717000000006</v>
      </c>
      <c r="AF1940" s="98">
        <v>10.510145999999999</v>
      </c>
      <c r="AG1940" s="99">
        <v>35.438092000000005</v>
      </c>
      <c r="AH1940" s="100">
        <v>53.508382999999981</v>
      </c>
      <c r="AI1940" s="101">
        <v>34.588138999999998</v>
      </c>
      <c r="AJ1940" s="102">
        <v>31.663854000000008</v>
      </c>
      <c r="AK1940" s="103">
        <v>16.586618999999999</v>
      </c>
      <c r="AL1940" s="103">
        <v>24.424474</v>
      </c>
      <c r="AM1940" s="103">
        <v>13.185415999999998</v>
      </c>
      <c r="AN1940" s="104">
        <v>23.923717000000011</v>
      </c>
    </row>
    <row r="1941" spans="2:40" x14ac:dyDescent="0.25">
      <c r="B1941" s="2" t="s">
        <v>99</v>
      </c>
      <c r="C1941" s="747"/>
      <c r="D1941" s="105">
        <v>8.1433498199564469E-2</v>
      </c>
      <c r="E1941" s="106">
        <v>0.16555801424971617</v>
      </c>
      <c r="F1941" s="107">
        <v>9.1633442299359394E-2</v>
      </c>
      <c r="G1941" s="107">
        <v>8.1889221046510807E-2</v>
      </c>
      <c r="H1941" s="108">
        <v>2.578870305602932E-2</v>
      </c>
      <c r="I1941" s="109">
        <v>8.3732397220029758E-2</v>
      </c>
      <c r="J1941" s="110">
        <v>7.628662950194956E-2</v>
      </c>
      <c r="K1941" s="111">
        <v>0.11064771599108925</v>
      </c>
      <c r="L1941" s="112">
        <v>6.6652573623435185E-2</v>
      </c>
      <c r="M1941" s="112">
        <v>0.12185901866413004</v>
      </c>
      <c r="N1941" s="112">
        <v>0.1020157395744825</v>
      </c>
      <c r="O1941" s="112">
        <v>7.5019396643228126E-2</v>
      </c>
      <c r="P1941" s="112">
        <v>7.7669305562575799E-2</v>
      </c>
      <c r="Q1941" s="112">
        <v>8.7006655365437127E-2</v>
      </c>
      <c r="R1941" s="112">
        <v>7.3029312683878925E-2</v>
      </c>
      <c r="S1941" s="113">
        <v>3.6900250440327118E-2</v>
      </c>
      <c r="T1941" s="114">
        <v>9.9647520609036644E-2</v>
      </c>
      <c r="U1941" s="115">
        <v>5.9280216316357152E-2</v>
      </c>
      <c r="V1941" s="116">
        <v>6.274809115825683E-2</v>
      </c>
      <c r="W1941" s="117">
        <v>7.8799777808081117E-2</v>
      </c>
      <c r="X1941" s="118">
        <v>7.3549609486478054E-2</v>
      </c>
      <c r="Y1941" s="119">
        <v>8.4242071100969387E-2</v>
      </c>
      <c r="Z1941" s="120">
        <v>5.7636215300369678E-2</v>
      </c>
      <c r="AA1941" s="121">
        <v>4.9860844122545211E-2</v>
      </c>
      <c r="AB1941" s="122">
        <v>0.15807211669617566</v>
      </c>
      <c r="AC1941" s="123">
        <v>8.8641513370551261E-2</v>
      </c>
      <c r="AD1941" s="124">
        <v>9.3046272881229158E-2</v>
      </c>
      <c r="AE1941" s="124">
        <v>6.3934237736375452E-2</v>
      </c>
      <c r="AF1941" s="125">
        <v>8.6120828909083999E-2</v>
      </c>
      <c r="AG1941" s="126">
        <v>7.3917971197204529E-2</v>
      </c>
      <c r="AH1941" s="127">
        <v>7.2214044307009811E-2</v>
      </c>
      <c r="AI1941" s="128">
        <v>0.11661300656963708</v>
      </c>
      <c r="AJ1941" s="129">
        <v>7.3939238436670246E-2</v>
      </c>
      <c r="AK1941" s="130">
        <v>4.840411099864194E-2</v>
      </c>
      <c r="AL1941" s="130">
        <v>0.11378186144742664</v>
      </c>
      <c r="AM1941" s="130">
        <v>0.18200364688740309</v>
      </c>
      <c r="AN1941" s="131">
        <v>7.5794156817906203E-2</v>
      </c>
    </row>
    <row r="1942" spans="2:40" x14ac:dyDescent="0.25">
      <c r="B1942" s="2" t="s">
        <v>100</v>
      </c>
      <c r="C1942" s="747"/>
      <c r="D1942" s="132" t="s">
        <v>684</v>
      </c>
      <c r="E1942" s="133" t="s">
        <v>116</v>
      </c>
      <c r="F1942" s="140" t="s">
        <v>186</v>
      </c>
      <c r="G1942" s="140" t="s">
        <v>186</v>
      </c>
      <c r="H1942" s="135"/>
      <c r="I1942" s="136"/>
      <c r="J1942" s="236"/>
      <c r="K1942" s="138"/>
      <c r="L1942" s="139"/>
      <c r="M1942" s="139"/>
      <c r="N1942" s="139"/>
      <c r="O1942" s="139"/>
      <c r="P1942" s="139"/>
      <c r="Q1942" s="139"/>
      <c r="R1942" s="139"/>
      <c r="S1942" s="141"/>
      <c r="T1942" s="133" t="s">
        <v>151</v>
      </c>
      <c r="U1942" s="237"/>
      <c r="V1942" s="143"/>
      <c r="W1942" s="144"/>
      <c r="X1942" s="145"/>
      <c r="Y1942" s="146"/>
      <c r="Z1942" s="147"/>
      <c r="AA1942" s="148"/>
      <c r="AB1942" s="137" t="s">
        <v>607</v>
      </c>
      <c r="AC1942" s="150"/>
      <c r="AD1942" s="151"/>
      <c r="AE1942" s="151"/>
      <c r="AF1942" s="152"/>
      <c r="AG1942" s="238"/>
      <c r="AH1942" s="153"/>
      <c r="AI1942" s="137" t="s">
        <v>109</v>
      </c>
      <c r="AJ1942" s="155"/>
      <c r="AK1942" s="156"/>
      <c r="AL1942" s="140" t="s">
        <v>124</v>
      </c>
      <c r="AM1942" s="140" t="s">
        <v>290</v>
      </c>
      <c r="AN1942" s="157"/>
    </row>
    <row r="1943" spans="2:40" x14ac:dyDescent="0.25">
      <c r="B1943" s="2" t="s">
        <v>97</v>
      </c>
      <c r="C1943" s="747" t="s">
        <v>629</v>
      </c>
      <c r="D1943" s="158">
        <v>321.40415200000001</v>
      </c>
      <c r="E1943" s="159">
        <v>91.415930999999986</v>
      </c>
      <c r="F1943" s="160">
        <v>98.338435999999973</v>
      </c>
      <c r="G1943" s="160">
        <v>76.843192999999985</v>
      </c>
      <c r="H1943" s="161">
        <v>54.806592000000009</v>
      </c>
      <c r="I1943" s="162">
        <v>156.925939</v>
      </c>
      <c r="J1943" s="163">
        <v>162.60810400000011</v>
      </c>
      <c r="K1943" s="164">
        <v>52.86477899999997</v>
      </c>
      <c r="L1943" s="165">
        <v>43.47370200000001</v>
      </c>
      <c r="M1943" s="165">
        <v>13.968722000000001</v>
      </c>
      <c r="N1943" s="165">
        <v>8.0390789999999992</v>
      </c>
      <c r="O1943" s="165">
        <v>131.50382100000013</v>
      </c>
      <c r="P1943" s="165">
        <v>47.867337999999982</v>
      </c>
      <c r="Q1943" s="165">
        <v>6.7653510000000008</v>
      </c>
      <c r="R1943" s="165">
        <v>9.4068820000000031</v>
      </c>
      <c r="S1943" s="166">
        <v>7.5144779999999995</v>
      </c>
      <c r="T1943" s="167">
        <v>153.558717</v>
      </c>
      <c r="U1943" s="168">
        <v>106.70790500000001</v>
      </c>
      <c r="V1943" s="169">
        <v>54.971009999999985</v>
      </c>
      <c r="W1943" s="170">
        <v>59.985940999999976</v>
      </c>
      <c r="X1943" s="171">
        <v>88.254853999999995</v>
      </c>
      <c r="Y1943" s="172">
        <v>165.15215700000007</v>
      </c>
      <c r="Z1943" s="173">
        <v>9.4615619999999989</v>
      </c>
      <c r="AA1943" s="174">
        <v>170.28186900000011</v>
      </c>
      <c r="AB1943" s="175">
        <v>133.44890100000001</v>
      </c>
      <c r="AC1943" s="176">
        <v>66.743957999999964</v>
      </c>
      <c r="AD1943" s="177">
        <v>110.38296</v>
      </c>
      <c r="AE1943" s="177">
        <v>108.76136600000005</v>
      </c>
      <c r="AF1943" s="178">
        <v>24.893268000000006</v>
      </c>
      <c r="AG1943" s="179">
        <v>83.532132000000004</v>
      </c>
      <c r="AH1943" s="180">
        <v>169.50726899999995</v>
      </c>
      <c r="AI1943" s="181">
        <v>68.364750999999984</v>
      </c>
      <c r="AJ1943" s="182">
        <v>87.508625999999978</v>
      </c>
      <c r="AK1943" s="183">
        <v>85.156251999999995</v>
      </c>
      <c r="AL1943" s="183">
        <v>36.829121000000001</v>
      </c>
      <c r="AM1943" s="183">
        <v>20.968266000000003</v>
      </c>
      <c r="AN1943" s="184">
        <v>62.838660999999981</v>
      </c>
    </row>
    <row r="1944" spans="2:40" x14ac:dyDescent="0.25">
      <c r="B1944" s="2" t="s">
        <v>99</v>
      </c>
      <c r="C1944" s="747"/>
      <c r="D1944" s="185">
        <v>0.21186826579006068</v>
      </c>
      <c r="E1944" s="186">
        <v>0.33478326967468247</v>
      </c>
      <c r="F1944" s="187">
        <v>0.25929712102236363</v>
      </c>
      <c r="G1944" s="187">
        <v>0.20261883507612083</v>
      </c>
      <c r="H1944" s="188">
        <v>0.1129008750953123</v>
      </c>
      <c r="I1944" s="189">
        <v>0.21111224778380197</v>
      </c>
      <c r="J1944" s="190">
        <v>0.21167167474549803</v>
      </c>
      <c r="K1944" s="191">
        <v>0.25736072144492467</v>
      </c>
      <c r="L1944" s="192">
        <v>0.24844961951355021</v>
      </c>
      <c r="M1944" s="192">
        <v>0.29614514551332238</v>
      </c>
      <c r="N1944" s="192">
        <v>0.14676193483746486</v>
      </c>
      <c r="O1944" s="192">
        <v>0.22448495054967205</v>
      </c>
      <c r="P1944" s="192">
        <v>0.1367795059953002</v>
      </c>
      <c r="Q1944" s="192">
        <v>0.21172908245538877</v>
      </c>
      <c r="R1944" s="192">
        <v>0.23778356747569393</v>
      </c>
      <c r="S1944" s="193">
        <v>0.27436957158240743</v>
      </c>
      <c r="T1944" s="194">
        <v>0.22883600613890581</v>
      </c>
      <c r="U1944" s="195">
        <v>0.21238860356307435</v>
      </c>
      <c r="V1944" s="196">
        <v>0.17522267262330782</v>
      </c>
      <c r="W1944" s="197">
        <v>0.19146576378848731</v>
      </c>
      <c r="X1944" s="198">
        <v>0.20101124024236064</v>
      </c>
      <c r="Y1944" s="199">
        <v>0.2222983979311092</v>
      </c>
      <c r="Z1944" s="200">
        <v>0.21122441154635277</v>
      </c>
      <c r="AA1944" s="201">
        <v>0.1626507864439789</v>
      </c>
      <c r="AB1944" s="202">
        <v>0.32491539238199096</v>
      </c>
      <c r="AC1944" s="203">
        <v>0.1931187574569754</v>
      </c>
      <c r="AD1944" s="204">
        <v>0.20437782333156665</v>
      </c>
      <c r="AE1944" s="204">
        <v>0.23687294132100212</v>
      </c>
      <c r="AF1944" s="205">
        <v>0.20397707837892795</v>
      </c>
      <c r="AG1944" s="206">
        <v>0.17423414689529804</v>
      </c>
      <c r="AH1944" s="207">
        <v>0.22876425613396373</v>
      </c>
      <c r="AI1944" s="208">
        <v>0.23048997107056268</v>
      </c>
      <c r="AJ1944" s="209">
        <v>0.20434408152208505</v>
      </c>
      <c r="AK1944" s="210">
        <v>0.24850831106908072</v>
      </c>
      <c r="AL1944" s="210">
        <v>0.17156913769576004</v>
      </c>
      <c r="AM1944" s="210">
        <v>0.28943348324430118</v>
      </c>
      <c r="AN1944" s="211">
        <v>0.19908291533716285</v>
      </c>
    </row>
    <row r="1945" spans="2:40" x14ac:dyDescent="0.25">
      <c r="B1945" s="2" t="s">
        <v>100</v>
      </c>
      <c r="C1945" s="747"/>
      <c r="D1945" s="132" t="s">
        <v>685</v>
      </c>
      <c r="E1945" s="133" t="s">
        <v>102</v>
      </c>
      <c r="F1945" s="140" t="s">
        <v>273</v>
      </c>
      <c r="G1945" s="140" t="s">
        <v>186</v>
      </c>
      <c r="H1945" s="214"/>
      <c r="I1945" s="215"/>
      <c r="J1945" s="216"/>
      <c r="K1945" s="133" t="s">
        <v>686</v>
      </c>
      <c r="L1945" s="140" t="s">
        <v>130</v>
      </c>
      <c r="M1945" s="140" t="s">
        <v>130</v>
      </c>
      <c r="N1945" s="217"/>
      <c r="O1945" s="140" t="s">
        <v>130</v>
      </c>
      <c r="P1945" s="217"/>
      <c r="Q1945" s="140" t="s">
        <v>130</v>
      </c>
      <c r="R1945" s="140" t="s">
        <v>130</v>
      </c>
      <c r="S1945" s="240"/>
      <c r="T1945" s="218"/>
      <c r="U1945" s="219"/>
      <c r="V1945" s="220"/>
      <c r="W1945" s="221"/>
      <c r="X1945" s="222"/>
      <c r="Y1945" s="223"/>
      <c r="Z1945" s="224"/>
      <c r="AA1945" s="225"/>
      <c r="AB1945" s="137" t="s">
        <v>188</v>
      </c>
      <c r="AC1945" s="227"/>
      <c r="AD1945" s="228"/>
      <c r="AE1945" s="228"/>
      <c r="AF1945" s="229"/>
      <c r="AG1945" s="230"/>
      <c r="AH1945" s="140" t="s">
        <v>156</v>
      </c>
      <c r="AI1945" s="232"/>
      <c r="AJ1945" s="233"/>
      <c r="AK1945" s="140" t="s">
        <v>161</v>
      </c>
      <c r="AL1945" s="234"/>
      <c r="AM1945" s="234"/>
      <c r="AN1945" s="235"/>
    </row>
    <row r="1946" spans="2:40" x14ac:dyDescent="0.25">
      <c r="B1946" s="2" t="s">
        <v>97</v>
      </c>
      <c r="C1946" s="747" t="s">
        <v>630</v>
      </c>
      <c r="D1946" s="78">
        <v>882.68757800000276</v>
      </c>
      <c r="E1946" s="79">
        <v>116.02015100000001</v>
      </c>
      <c r="F1946" s="80">
        <v>202.37561399999993</v>
      </c>
      <c r="G1946" s="80">
        <v>228.44813300000015</v>
      </c>
      <c r="H1946" s="81">
        <v>335.84367999999955</v>
      </c>
      <c r="I1946" s="82">
        <v>441.71740899999861</v>
      </c>
      <c r="J1946" s="83">
        <v>440.06857200000189</v>
      </c>
      <c r="K1946" s="84">
        <v>107.09906499999992</v>
      </c>
      <c r="L1946" s="85">
        <v>95.304856000000044</v>
      </c>
      <c r="M1946" s="85">
        <v>24.230381000000001</v>
      </c>
      <c r="N1946" s="85">
        <v>31.569867000000016</v>
      </c>
      <c r="O1946" s="85">
        <v>334.15736800000008</v>
      </c>
      <c r="P1946" s="85">
        <v>232.3636120000001</v>
      </c>
      <c r="Q1946" s="85">
        <v>19.371536000000031</v>
      </c>
      <c r="R1946" s="85">
        <v>22.048653000000016</v>
      </c>
      <c r="S1946" s="86">
        <v>16.542240000000003</v>
      </c>
      <c r="T1946" s="87">
        <v>375.07301999999999</v>
      </c>
      <c r="U1946" s="88">
        <v>298.80168700000013</v>
      </c>
      <c r="V1946" s="89">
        <v>202.060272</v>
      </c>
      <c r="W1946" s="90">
        <v>179.215405</v>
      </c>
      <c r="X1946" s="91">
        <v>258.00539399999997</v>
      </c>
      <c r="Y1946" s="92">
        <v>442.18727300000018</v>
      </c>
      <c r="Z1946" s="93">
        <v>25.976943000000002</v>
      </c>
      <c r="AA1946" s="94">
        <v>681.00576800000192</v>
      </c>
      <c r="AB1946" s="95">
        <v>179.73272100000003</v>
      </c>
      <c r="AC1946" s="96">
        <v>185.96597600000013</v>
      </c>
      <c r="AD1946" s="97">
        <v>315.45379900000017</v>
      </c>
      <c r="AE1946" s="97">
        <v>282.1169970000002</v>
      </c>
      <c r="AF1946" s="98">
        <v>76.268726000000001</v>
      </c>
      <c r="AG1946" s="99">
        <v>302.14438500000023</v>
      </c>
      <c r="AH1946" s="100">
        <v>422.84883800000034</v>
      </c>
      <c r="AI1946" s="101">
        <v>157.694355</v>
      </c>
      <c r="AJ1946" s="102">
        <v>251.75302200000027</v>
      </c>
      <c r="AK1946" s="103">
        <v>200.71050000000002</v>
      </c>
      <c r="AL1946" s="103">
        <v>123.90516800000003</v>
      </c>
      <c r="AM1946" s="103">
        <v>35.662270000000007</v>
      </c>
      <c r="AN1946" s="104">
        <v>194.29755699999998</v>
      </c>
    </row>
    <row r="1947" spans="2:40" x14ac:dyDescent="0.25">
      <c r="B1947" s="2" t="s">
        <v>99</v>
      </c>
      <c r="C1947" s="747"/>
      <c r="D1947" s="105">
        <v>0.58186394052958434</v>
      </c>
      <c r="E1947" s="106">
        <v>0.42488880302417298</v>
      </c>
      <c r="F1947" s="107">
        <v>0.53362058834587467</v>
      </c>
      <c r="G1947" s="107">
        <v>0.60236818352635024</v>
      </c>
      <c r="H1947" s="108">
        <v>0.69183366422838288</v>
      </c>
      <c r="I1947" s="109">
        <v>0.59424181683071975</v>
      </c>
      <c r="J1947" s="110">
        <v>0.57284999545963666</v>
      </c>
      <c r="K1947" s="111">
        <v>0.52138859096482515</v>
      </c>
      <c r="L1947" s="112">
        <v>0.54466157979814322</v>
      </c>
      <c r="M1947" s="112">
        <v>0.51369836890506104</v>
      </c>
      <c r="N1947" s="112">
        <v>0.57634148930262219</v>
      </c>
      <c r="O1947" s="112">
        <v>0.57042677285619325</v>
      </c>
      <c r="P1947" s="112">
        <v>0.66397216533419168</v>
      </c>
      <c r="Q1947" s="112">
        <v>0.60625347347558722</v>
      </c>
      <c r="R1947" s="112">
        <v>0.55733742257781727</v>
      </c>
      <c r="S1947" s="113">
        <v>0.6039923600565954</v>
      </c>
      <c r="T1947" s="114">
        <v>0.55894066832596634</v>
      </c>
      <c r="U1947" s="115">
        <v>0.59472700775280762</v>
      </c>
      <c r="V1947" s="116">
        <v>0.64407659402351414</v>
      </c>
      <c r="W1947" s="117">
        <v>0.5720276089523727</v>
      </c>
      <c r="X1947" s="118">
        <v>0.58763888768269801</v>
      </c>
      <c r="Y1947" s="119">
        <v>0.59519369385787679</v>
      </c>
      <c r="Z1947" s="120">
        <v>0.57992163439273015</v>
      </c>
      <c r="AA1947" s="121">
        <v>0.65048689204888921</v>
      </c>
      <c r="AB1947" s="122">
        <v>0.43760515920320631</v>
      </c>
      <c r="AC1947" s="123">
        <v>0.5380789406345029</v>
      </c>
      <c r="AD1947" s="124">
        <v>0.58407349106504813</v>
      </c>
      <c r="AE1947" s="124">
        <v>0.61442666025395765</v>
      </c>
      <c r="AF1947" s="125">
        <v>0.62495096670967343</v>
      </c>
      <c r="AG1947" s="126">
        <v>0.63022298005849442</v>
      </c>
      <c r="AH1947" s="127">
        <v>0.57066992143080919</v>
      </c>
      <c r="AI1947" s="128">
        <v>0.53166239604882126</v>
      </c>
      <c r="AJ1947" s="129">
        <v>0.58787621749425412</v>
      </c>
      <c r="AK1947" s="130">
        <v>0.58572595901509072</v>
      </c>
      <c r="AL1947" s="130">
        <v>0.57721450451690892</v>
      </c>
      <c r="AM1947" s="130">
        <v>0.4922607823889083</v>
      </c>
      <c r="AN1947" s="131">
        <v>0.61556569594072952</v>
      </c>
    </row>
    <row r="1948" spans="2:40" x14ac:dyDescent="0.25">
      <c r="B1948" s="2" t="s">
        <v>100</v>
      </c>
      <c r="C1948" s="747"/>
      <c r="D1948" s="132" t="s">
        <v>224</v>
      </c>
      <c r="E1948" s="241"/>
      <c r="F1948" s="140" t="s">
        <v>127</v>
      </c>
      <c r="G1948" s="140" t="s">
        <v>127</v>
      </c>
      <c r="H1948" s="137" t="s">
        <v>293</v>
      </c>
      <c r="I1948" s="136"/>
      <c r="J1948" s="236"/>
      <c r="K1948" s="138"/>
      <c r="L1948" s="139"/>
      <c r="M1948" s="139"/>
      <c r="N1948" s="139"/>
      <c r="O1948" s="139"/>
      <c r="P1948" s="140" t="s">
        <v>370</v>
      </c>
      <c r="Q1948" s="139"/>
      <c r="R1948" s="139"/>
      <c r="S1948" s="141"/>
      <c r="T1948" s="142"/>
      <c r="U1948" s="237"/>
      <c r="V1948" s="137" t="s">
        <v>253</v>
      </c>
      <c r="W1948" s="144"/>
      <c r="X1948" s="145"/>
      <c r="Y1948" s="146"/>
      <c r="Z1948" s="147"/>
      <c r="AA1948" s="140" t="s">
        <v>131</v>
      </c>
      <c r="AB1948" s="149"/>
      <c r="AC1948" s="150"/>
      <c r="AD1948" s="151"/>
      <c r="AE1948" s="151"/>
      <c r="AF1948" s="152"/>
      <c r="AG1948" s="133" t="s">
        <v>268</v>
      </c>
      <c r="AH1948" s="153"/>
      <c r="AI1948" s="154"/>
      <c r="AJ1948" s="155"/>
      <c r="AK1948" s="156"/>
      <c r="AL1948" s="156"/>
      <c r="AM1948" s="156"/>
      <c r="AN1948" s="157"/>
    </row>
    <row r="1949" spans="2:40" x14ac:dyDescent="0.25">
      <c r="B1949" s="2" t="s">
        <v>97</v>
      </c>
      <c r="C1949" s="747" t="s">
        <v>357</v>
      </c>
      <c r="D1949" s="158">
        <v>189.37362200000007</v>
      </c>
      <c r="E1949" s="159">
        <v>20.416675000000001</v>
      </c>
      <c r="F1949" s="160">
        <v>43.783977</v>
      </c>
      <c r="G1949" s="160">
        <v>42.902185999999986</v>
      </c>
      <c r="H1949" s="161">
        <v>82.270783999999935</v>
      </c>
      <c r="I1949" s="162">
        <v>82.445293000000021</v>
      </c>
      <c r="J1949" s="163">
        <v>106.92832899999996</v>
      </c>
      <c r="K1949" s="164">
        <v>22.719091000000002</v>
      </c>
      <c r="L1949" s="165">
        <v>24.538528000000007</v>
      </c>
      <c r="M1949" s="165">
        <v>3.221489</v>
      </c>
      <c r="N1949" s="165">
        <v>9.5793289999999995</v>
      </c>
      <c r="O1949" s="165">
        <v>76.194661000000025</v>
      </c>
      <c r="P1949" s="165">
        <v>42.547778999999991</v>
      </c>
      <c r="Q1949" s="165">
        <v>3.0358670000000001</v>
      </c>
      <c r="R1949" s="165">
        <v>5.2160649999999986</v>
      </c>
      <c r="S1949" s="166">
        <v>2.3208130000000002</v>
      </c>
      <c r="T1949" s="167">
        <v>75.543164999999973</v>
      </c>
      <c r="U1949" s="168">
        <v>67.125170999999995</v>
      </c>
      <c r="V1949" s="169">
        <v>37.004205999999996</v>
      </c>
      <c r="W1949" s="170">
        <v>49.409323000000001</v>
      </c>
      <c r="X1949" s="171">
        <v>60.501800999999993</v>
      </c>
      <c r="Y1949" s="172">
        <v>73.004641999999976</v>
      </c>
      <c r="Z1949" s="173">
        <v>6.7736299999999998</v>
      </c>
      <c r="AA1949" s="174">
        <v>143.42917199999999</v>
      </c>
      <c r="AB1949" s="175">
        <v>32.614094000000009</v>
      </c>
      <c r="AC1949" s="176">
        <v>62.265541999999975</v>
      </c>
      <c r="AD1949" s="177">
        <v>64.002282000000008</v>
      </c>
      <c r="AE1949" s="177">
        <v>38.920796000000003</v>
      </c>
      <c r="AF1949" s="178">
        <v>10.367396000000001</v>
      </c>
      <c r="AG1949" s="179">
        <v>58.309967000000007</v>
      </c>
      <c r="AH1949" s="180">
        <v>95.104714999999942</v>
      </c>
      <c r="AI1949" s="181">
        <v>35.958940000000005</v>
      </c>
      <c r="AJ1949" s="182">
        <v>57.316046999999998</v>
      </c>
      <c r="AK1949" s="183">
        <v>40.216262999999998</v>
      </c>
      <c r="AL1949" s="183">
        <v>29.501761000000002</v>
      </c>
      <c r="AM1949" s="183">
        <v>2.6299369999999995</v>
      </c>
      <c r="AN1949" s="184">
        <v>34.580716000000002</v>
      </c>
    </row>
    <row r="1950" spans="2:40" x14ac:dyDescent="0.25">
      <c r="B1950" s="2" t="s">
        <v>99</v>
      </c>
      <c r="C1950" s="747"/>
      <c r="D1950" s="185">
        <v>0.12483429548079546</v>
      </c>
      <c r="E1950" s="186">
        <v>7.4769913051428077E-2</v>
      </c>
      <c r="F1950" s="187">
        <v>0.11544884833239964</v>
      </c>
      <c r="G1950" s="187">
        <v>0.11312376035101845</v>
      </c>
      <c r="H1950" s="188">
        <v>0.16947675762027692</v>
      </c>
      <c r="I1950" s="189">
        <v>0.11091353816544094</v>
      </c>
      <c r="J1950" s="190">
        <v>0.13919170029291766</v>
      </c>
      <c r="K1950" s="191">
        <v>0.11060297159916053</v>
      </c>
      <c r="L1950" s="192">
        <v>0.1402362270648724</v>
      </c>
      <c r="M1950" s="192">
        <v>6.8297466917486616E-2</v>
      </c>
      <c r="N1950" s="192">
        <v>0.17488083628542989</v>
      </c>
      <c r="O1950" s="192">
        <v>0.1300688799509028</v>
      </c>
      <c r="P1950" s="192">
        <v>0.12157902310793237</v>
      </c>
      <c r="Q1950" s="192">
        <v>9.5010788703585897E-2</v>
      </c>
      <c r="R1950" s="192">
        <v>0.131849697262611</v>
      </c>
      <c r="S1950" s="193">
        <v>8.4737817920670186E-2</v>
      </c>
      <c r="T1950" s="194">
        <v>0.11257580492608808</v>
      </c>
      <c r="U1950" s="195">
        <v>0.13360417236776015</v>
      </c>
      <c r="V1950" s="196">
        <v>0.11795264219492135</v>
      </c>
      <c r="W1950" s="197">
        <v>0.15770684945105848</v>
      </c>
      <c r="X1950" s="198">
        <v>0.13780026258846334</v>
      </c>
      <c r="Y1950" s="199">
        <v>9.8265837110042414E-2</v>
      </c>
      <c r="Z1950" s="200">
        <v>0.15121773876054731</v>
      </c>
      <c r="AA1950" s="201">
        <v>0.13700147738458698</v>
      </c>
      <c r="AB1950" s="202">
        <v>7.9407331718626434E-2</v>
      </c>
      <c r="AC1950" s="203">
        <v>0.18016078853796949</v>
      </c>
      <c r="AD1950" s="204">
        <v>0.11850241272215484</v>
      </c>
      <c r="AE1950" s="204">
        <v>8.4766160688664854E-2</v>
      </c>
      <c r="AF1950" s="205">
        <v>8.4951126002314525E-2</v>
      </c>
      <c r="AG1950" s="206">
        <v>0.12162490184900322</v>
      </c>
      <c r="AH1950" s="207">
        <v>0.12835177812821477</v>
      </c>
      <c r="AI1950" s="208">
        <v>0.12123462631097864</v>
      </c>
      <c r="AJ1950" s="209">
        <v>0.1338404625469912</v>
      </c>
      <c r="AK1950" s="210">
        <v>0.11736161891718722</v>
      </c>
      <c r="AL1950" s="210">
        <v>0.13743449633990459</v>
      </c>
      <c r="AM1950" s="210">
        <v>3.630208747938754E-2</v>
      </c>
      <c r="AN1950" s="211">
        <v>0.10955723190420107</v>
      </c>
    </row>
    <row r="1951" spans="2:40" x14ac:dyDescent="0.25">
      <c r="B1951" s="2" t="s">
        <v>100</v>
      </c>
      <c r="C1951" s="747"/>
      <c r="D1951" s="132" t="s">
        <v>687</v>
      </c>
      <c r="E1951" s="212"/>
      <c r="F1951" s="213"/>
      <c r="G1951" s="213"/>
      <c r="H1951" s="137" t="s">
        <v>293</v>
      </c>
      <c r="I1951" s="215"/>
      <c r="J1951" s="216"/>
      <c r="K1951" s="239"/>
      <c r="L1951" s="217"/>
      <c r="M1951" s="217"/>
      <c r="N1951" s="217"/>
      <c r="O1951" s="217"/>
      <c r="P1951" s="217"/>
      <c r="Q1951" s="217"/>
      <c r="R1951" s="217"/>
      <c r="S1951" s="240"/>
      <c r="T1951" s="218"/>
      <c r="U1951" s="219"/>
      <c r="V1951" s="220"/>
      <c r="W1951" s="133" t="s">
        <v>112</v>
      </c>
      <c r="X1951" s="222"/>
      <c r="Y1951" s="223"/>
      <c r="Z1951" s="224"/>
      <c r="AA1951" s="140" t="s">
        <v>131</v>
      </c>
      <c r="AB1951" s="226"/>
      <c r="AC1951" s="133" t="s">
        <v>681</v>
      </c>
      <c r="AD1951" s="228"/>
      <c r="AE1951" s="228"/>
      <c r="AF1951" s="229"/>
      <c r="AG1951" s="230"/>
      <c r="AH1951" s="231"/>
      <c r="AI1951" s="232"/>
      <c r="AJ1951" s="133" t="s">
        <v>133</v>
      </c>
      <c r="AK1951" s="140" t="s">
        <v>133</v>
      </c>
      <c r="AL1951" s="140" t="s">
        <v>133</v>
      </c>
      <c r="AM1951" s="234"/>
      <c r="AN1951" s="242" t="s">
        <v>133</v>
      </c>
    </row>
    <row r="1952" spans="2:40" x14ac:dyDescent="0.25">
      <c r="B1952" s="2" t="s">
        <v>97</v>
      </c>
      <c r="C1952" s="748" t="s">
        <v>330</v>
      </c>
      <c r="D1952" s="78">
        <v>444.93876600000044</v>
      </c>
      <c r="E1952" s="79">
        <v>136.62320800000003</v>
      </c>
      <c r="F1952" s="80">
        <v>133.09041999999997</v>
      </c>
      <c r="G1952" s="80">
        <v>107.89968000000007</v>
      </c>
      <c r="H1952" s="81">
        <v>67.325457999999998</v>
      </c>
      <c r="I1952" s="82">
        <v>219.16669100000016</v>
      </c>
      <c r="J1952" s="83">
        <v>221.21218600000012</v>
      </c>
      <c r="K1952" s="84">
        <v>75.593060999999977</v>
      </c>
      <c r="L1952" s="85">
        <v>55.13656600000003</v>
      </c>
      <c r="M1952" s="85">
        <v>19.716629000000005</v>
      </c>
      <c r="N1952" s="85">
        <v>13.627125999999999</v>
      </c>
      <c r="O1952" s="85">
        <v>175.45036299999998</v>
      </c>
      <c r="P1952" s="85">
        <v>75.048477999999989</v>
      </c>
      <c r="Q1952" s="85">
        <v>9.5454630000000034</v>
      </c>
      <c r="R1952" s="85">
        <v>12.29597200000001</v>
      </c>
      <c r="S1952" s="86">
        <v>8.5251079999999995</v>
      </c>
      <c r="T1952" s="87">
        <v>220.42645199999995</v>
      </c>
      <c r="U1952" s="88">
        <v>136.49136600000006</v>
      </c>
      <c r="V1952" s="89">
        <v>74.65639599999993</v>
      </c>
      <c r="W1952" s="90">
        <v>84.673794999999998</v>
      </c>
      <c r="X1952" s="91">
        <v>120.54712800000001</v>
      </c>
      <c r="Y1952" s="92">
        <v>227.73812200000017</v>
      </c>
      <c r="Z1952" s="93">
        <v>12.043311999999998</v>
      </c>
      <c r="AA1952" s="94">
        <v>222.48203300000031</v>
      </c>
      <c r="AB1952" s="95">
        <v>198.37211099999996</v>
      </c>
      <c r="AC1952" s="96">
        <v>97.379435999999998</v>
      </c>
      <c r="AD1952" s="97">
        <v>160.63656800000004</v>
      </c>
      <c r="AE1952" s="97">
        <v>138.11708300000001</v>
      </c>
      <c r="AF1952" s="98">
        <v>35.403413999999998</v>
      </c>
      <c r="AG1952" s="99">
        <v>118.970224</v>
      </c>
      <c r="AH1952" s="100">
        <v>223.01565200000005</v>
      </c>
      <c r="AI1952" s="101">
        <v>102.95288999999998</v>
      </c>
      <c r="AJ1952" s="102">
        <v>119.17247999999998</v>
      </c>
      <c r="AK1952" s="103">
        <v>101.74287100000001</v>
      </c>
      <c r="AL1952" s="103">
        <v>61.253595000000004</v>
      </c>
      <c r="AM1952" s="103">
        <v>34.153681999999996</v>
      </c>
      <c r="AN1952" s="104">
        <v>86.762377999999998</v>
      </c>
    </row>
    <row r="1953" spans="2:40" x14ac:dyDescent="0.25">
      <c r="B1953" s="2" t="s">
        <v>99</v>
      </c>
      <c r="C1953" s="748" t="s">
        <v>331</v>
      </c>
      <c r="D1953" s="105">
        <v>0.29330176398962543</v>
      </c>
      <c r="E1953" s="106">
        <v>0.50034128392439881</v>
      </c>
      <c r="F1953" s="107">
        <v>0.35093056332172301</v>
      </c>
      <c r="G1953" s="107">
        <v>0.28450805612263186</v>
      </c>
      <c r="H1953" s="108">
        <v>0.13868957815134159</v>
      </c>
      <c r="I1953" s="109">
        <v>0.29484464500383195</v>
      </c>
      <c r="J1953" s="110">
        <v>0.28795830424744767</v>
      </c>
      <c r="K1953" s="111">
        <v>0.36800843743601391</v>
      </c>
      <c r="L1953" s="112">
        <v>0.31510219313698551</v>
      </c>
      <c r="M1953" s="112">
        <v>0.41800416417745256</v>
      </c>
      <c r="N1953" s="112">
        <v>0.24877767441194737</v>
      </c>
      <c r="O1953" s="112">
        <v>0.29950434719289992</v>
      </c>
      <c r="P1953" s="112">
        <v>0.21444881155787601</v>
      </c>
      <c r="Q1953" s="112">
        <v>0.29873573782082602</v>
      </c>
      <c r="R1953" s="112">
        <v>0.31081288015957298</v>
      </c>
      <c r="S1953" s="113">
        <v>0.31126982202273457</v>
      </c>
      <c r="T1953" s="114">
        <v>0.32848352674794234</v>
      </c>
      <c r="U1953" s="115">
        <v>0.27166881987943159</v>
      </c>
      <c r="V1953" s="116">
        <v>0.23797076378156448</v>
      </c>
      <c r="W1953" s="117">
        <v>0.27026554159656851</v>
      </c>
      <c r="X1953" s="118">
        <v>0.27456084972883876</v>
      </c>
      <c r="Y1953" s="119">
        <v>0.30654046903207877</v>
      </c>
      <c r="Z1953" s="120">
        <v>0.26886062684672246</v>
      </c>
      <c r="AA1953" s="121">
        <v>0.21251163056652436</v>
      </c>
      <c r="AB1953" s="122">
        <v>0.48298750907816657</v>
      </c>
      <c r="AC1953" s="123">
        <v>0.28176027082752675</v>
      </c>
      <c r="AD1953" s="124">
        <v>0.29742409621279586</v>
      </c>
      <c r="AE1953" s="124">
        <v>0.30080717905737747</v>
      </c>
      <c r="AF1953" s="125">
        <v>0.29009790728801194</v>
      </c>
      <c r="AG1953" s="126">
        <v>0.24815211809250251</v>
      </c>
      <c r="AH1953" s="127">
        <v>0.30097830044097368</v>
      </c>
      <c r="AI1953" s="128">
        <v>0.34710297764019976</v>
      </c>
      <c r="AJ1953" s="129">
        <v>0.27828331995875527</v>
      </c>
      <c r="AK1953" s="130">
        <v>0.29691242206772273</v>
      </c>
      <c r="AL1953" s="130">
        <v>0.28535099914318673</v>
      </c>
      <c r="AM1953" s="130">
        <v>0.47143713013170424</v>
      </c>
      <c r="AN1953" s="131">
        <v>0.27487707215506907</v>
      </c>
    </row>
    <row r="1954" spans="2:40" x14ac:dyDescent="0.25">
      <c r="B1954" s="2" t="s">
        <v>100</v>
      </c>
      <c r="C1954" s="748"/>
      <c r="D1954" s="404" t="s">
        <v>688</v>
      </c>
      <c r="E1954" s="408" t="s">
        <v>116</v>
      </c>
      <c r="F1954" s="418" t="s">
        <v>273</v>
      </c>
      <c r="G1954" s="418" t="s">
        <v>186</v>
      </c>
      <c r="H1954" s="422"/>
      <c r="I1954" s="423"/>
      <c r="J1954" s="424"/>
      <c r="K1954" s="408" t="s">
        <v>689</v>
      </c>
      <c r="L1954" s="418" t="s">
        <v>130</v>
      </c>
      <c r="M1954" s="418" t="s">
        <v>130</v>
      </c>
      <c r="N1954" s="426"/>
      <c r="O1954" s="418" t="s">
        <v>130</v>
      </c>
      <c r="P1954" s="426"/>
      <c r="Q1954" s="426"/>
      <c r="R1954" s="418" t="s">
        <v>130</v>
      </c>
      <c r="S1954" s="427"/>
      <c r="T1954" s="408" t="s">
        <v>105</v>
      </c>
      <c r="U1954" s="429"/>
      <c r="V1954" s="430"/>
      <c r="W1954" s="431"/>
      <c r="X1954" s="432"/>
      <c r="Y1954" s="433"/>
      <c r="Z1954" s="434"/>
      <c r="AA1954" s="435"/>
      <c r="AB1954" s="414" t="s">
        <v>607</v>
      </c>
      <c r="AC1954" s="436"/>
      <c r="AD1954" s="437"/>
      <c r="AE1954" s="437"/>
      <c r="AF1954" s="438"/>
      <c r="AG1954" s="439"/>
      <c r="AH1954" s="444"/>
      <c r="AI1954" s="414" t="s">
        <v>270</v>
      </c>
      <c r="AJ1954" s="440"/>
      <c r="AK1954" s="441"/>
      <c r="AL1954" s="441"/>
      <c r="AM1954" s="418" t="s">
        <v>438</v>
      </c>
      <c r="AN1954" s="442"/>
    </row>
    <row r="1955" spans="2:40" x14ac:dyDescent="0.25">
      <c r="B1955" s="2" t="s">
        <v>229</v>
      </c>
      <c r="C1955" s="1" t="s">
        <v>230</v>
      </c>
    </row>
    <row r="1956" spans="2:40" x14ac:dyDescent="0.25">
      <c r="B1956" s="2" t="s">
        <v>229</v>
      </c>
      <c r="C1956" s="1" t="s">
        <v>231</v>
      </c>
    </row>
    <row r="1957" spans="2:40" x14ac:dyDescent="0.25">
      <c r="B1957" s="2" t="s">
        <v>229</v>
      </c>
      <c r="C1957" s="1" t="s">
        <v>232</v>
      </c>
    </row>
    <row r="1958" spans="2:40" x14ac:dyDescent="0.25">
      <c r="B1958" s="2" t="s">
        <v>233</v>
      </c>
      <c r="C1958" s="1"/>
    </row>
    <row r="1960" spans="2:40" x14ac:dyDescent="0.25">
      <c r="B1960" s="2" t="s">
        <v>1</v>
      </c>
      <c r="C1960" s="1"/>
    </row>
    <row r="1963" spans="2:40" x14ac:dyDescent="0.25">
      <c r="B1963" s="2" t="s">
        <v>2</v>
      </c>
      <c r="C1963" s="1" t="s">
        <v>690</v>
      </c>
    </row>
    <row r="1964" spans="2:40" x14ac:dyDescent="0.25">
      <c r="B1964" s="2" t="s">
        <v>4</v>
      </c>
      <c r="C1964" s="1" t="s">
        <v>691</v>
      </c>
    </row>
    <row r="1967" spans="2:40" ht="25" x14ac:dyDescent="0.25">
      <c r="B1967" s="2" t="s">
        <v>6</v>
      </c>
      <c r="C1967" s="4" t="s">
        <v>7</v>
      </c>
      <c r="D1967" s="376" t="s">
        <v>8</v>
      </c>
      <c r="E1967" s="745" t="s">
        <v>9</v>
      </c>
      <c r="F1967" s="745"/>
      <c r="G1967" s="745"/>
      <c r="H1967" s="745"/>
      <c r="I1967" s="745" t="s">
        <v>10</v>
      </c>
      <c r="J1967" s="745"/>
      <c r="K1967" s="745" t="s">
        <v>11</v>
      </c>
      <c r="L1967" s="745"/>
      <c r="M1967" s="745"/>
      <c r="N1967" s="745"/>
      <c r="O1967" s="745"/>
      <c r="P1967" s="745"/>
      <c r="Q1967" s="745"/>
      <c r="R1967" s="745"/>
      <c r="S1967" s="745"/>
      <c r="T1967" s="745" t="s">
        <v>12</v>
      </c>
      <c r="U1967" s="745"/>
      <c r="V1967" s="745"/>
      <c r="W1967" s="745" t="s">
        <v>13</v>
      </c>
      <c r="X1967" s="745"/>
      <c r="Y1967" s="745"/>
      <c r="Z1967" s="745" t="s">
        <v>14</v>
      </c>
      <c r="AA1967" s="745"/>
      <c r="AB1967" s="745"/>
      <c r="AC1967" s="745" t="s">
        <v>15</v>
      </c>
      <c r="AD1967" s="745"/>
      <c r="AE1967" s="745"/>
      <c r="AF1967" s="745"/>
      <c r="AG1967" s="745" t="s">
        <v>16</v>
      </c>
      <c r="AH1967" s="745"/>
      <c r="AI1967" s="745"/>
      <c r="AJ1967" s="746" t="s">
        <v>17</v>
      </c>
      <c r="AK1967" s="746"/>
      <c r="AL1967" s="746"/>
      <c r="AM1967" s="746"/>
      <c r="AN1967" s="746"/>
    </row>
    <row r="1968" spans="2:40" ht="50" x14ac:dyDescent="0.25">
      <c r="B1968" s="2" t="s">
        <v>6</v>
      </c>
      <c r="C1968" s="10" t="s">
        <v>18</v>
      </c>
      <c r="D1968" s="5" t="s">
        <v>19</v>
      </c>
      <c r="E1968" s="6" t="s">
        <v>20</v>
      </c>
      <c r="F1968" s="7" t="s">
        <v>21</v>
      </c>
      <c r="G1968" s="7" t="s">
        <v>22</v>
      </c>
      <c r="H1968" s="8" t="s">
        <v>23</v>
      </c>
      <c r="I1968" s="6" t="s">
        <v>24</v>
      </c>
      <c r="J1968" s="8" t="s">
        <v>25</v>
      </c>
      <c r="K1968" s="6" t="s">
        <v>26</v>
      </c>
      <c r="L1968" s="7" t="s">
        <v>27</v>
      </c>
      <c r="M1968" s="7" t="s">
        <v>28</v>
      </c>
      <c r="N1968" s="7" t="s">
        <v>29</v>
      </c>
      <c r="O1968" s="7" t="s">
        <v>30</v>
      </c>
      <c r="P1968" s="7" t="s">
        <v>31</v>
      </c>
      <c r="Q1968" s="7" t="s">
        <v>32</v>
      </c>
      <c r="R1968" s="7" t="s">
        <v>33</v>
      </c>
      <c r="S1968" s="8" t="s">
        <v>34</v>
      </c>
      <c r="T1968" s="6" t="s">
        <v>35</v>
      </c>
      <c r="U1968" s="7" t="s">
        <v>36</v>
      </c>
      <c r="V1968" s="8" t="s">
        <v>37</v>
      </c>
      <c r="W1968" s="6" t="s">
        <v>38</v>
      </c>
      <c r="X1968" s="7" t="s">
        <v>39</v>
      </c>
      <c r="Y1968" s="8" t="s">
        <v>40</v>
      </c>
      <c r="Z1968" s="6" t="s">
        <v>41</v>
      </c>
      <c r="AA1968" s="7" t="s">
        <v>42</v>
      </c>
      <c r="AB1968" s="8" t="s">
        <v>43</v>
      </c>
      <c r="AC1968" s="6" t="s">
        <v>44</v>
      </c>
      <c r="AD1968" s="7" t="s">
        <v>45</v>
      </c>
      <c r="AE1968" s="7" t="s">
        <v>46</v>
      </c>
      <c r="AF1968" s="8" t="s">
        <v>47</v>
      </c>
      <c r="AG1968" s="6" t="s">
        <v>48</v>
      </c>
      <c r="AH1968" s="7" t="s">
        <v>49</v>
      </c>
      <c r="AI1968" s="8" t="s">
        <v>50</v>
      </c>
      <c r="AJ1968" s="6" t="s">
        <v>51</v>
      </c>
      <c r="AK1968" s="7" t="s">
        <v>52</v>
      </c>
      <c r="AL1968" s="7" t="s">
        <v>53</v>
      </c>
      <c r="AM1968" s="7" t="s">
        <v>54</v>
      </c>
      <c r="AN1968" s="9" t="s">
        <v>55</v>
      </c>
    </row>
    <row r="1969" spans="2:40" x14ac:dyDescent="0.25">
      <c r="B1969" s="2" t="s">
        <v>6</v>
      </c>
      <c r="C1969" s="10" t="s">
        <v>56</v>
      </c>
      <c r="D1969" s="11" t="s">
        <v>57</v>
      </c>
      <c r="E1969" s="12" t="s">
        <v>58</v>
      </c>
      <c r="F1969" s="13" t="s">
        <v>59</v>
      </c>
      <c r="G1969" s="13" t="s">
        <v>60</v>
      </c>
      <c r="H1969" s="14" t="s">
        <v>61</v>
      </c>
      <c r="I1969" s="12" t="s">
        <v>62</v>
      </c>
      <c r="J1969" s="14" t="s">
        <v>63</v>
      </c>
      <c r="K1969" s="12" t="s">
        <v>64</v>
      </c>
      <c r="L1969" s="13" t="s">
        <v>65</v>
      </c>
      <c r="M1969" s="13" t="s">
        <v>66</v>
      </c>
      <c r="N1969" s="13" t="s">
        <v>67</v>
      </c>
      <c r="O1969" s="13" t="s">
        <v>68</v>
      </c>
      <c r="P1969" s="13" t="s">
        <v>69</v>
      </c>
      <c r="Q1969" s="13" t="s">
        <v>70</v>
      </c>
      <c r="R1969" s="13" t="s">
        <v>71</v>
      </c>
      <c r="S1969" s="14" t="s">
        <v>72</v>
      </c>
      <c r="T1969" s="12" t="s">
        <v>73</v>
      </c>
      <c r="U1969" s="13" t="s">
        <v>74</v>
      </c>
      <c r="V1969" s="14" t="s">
        <v>75</v>
      </c>
      <c r="W1969" s="12" t="s">
        <v>76</v>
      </c>
      <c r="X1969" s="13" t="s">
        <v>77</v>
      </c>
      <c r="Y1969" s="14" t="s">
        <v>78</v>
      </c>
      <c r="Z1969" s="12" t="s">
        <v>79</v>
      </c>
      <c r="AA1969" s="13" t="s">
        <v>80</v>
      </c>
      <c r="AB1969" s="14" t="s">
        <v>81</v>
      </c>
      <c r="AC1969" s="12" t="s">
        <v>82</v>
      </c>
      <c r="AD1969" s="13" t="s">
        <v>83</v>
      </c>
      <c r="AE1969" s="13" t="s">
        <v>84</v>
      </c>
      <c r="AF1969" s="14" t="s">
        <v>85</v>
      </c>
      <c r="AG1969" s="12" t="s">
        <v>86</v>
      </c>
      <c r="AH1969" s="13" t="s">
        <v>87</v>
      </c>
      <c r="AI1969" s="14" t="s">
        <v>88</v>
      </c>
      <c r="AJ1969" s="12" t="s">
        <v>89</v>
      </c>
      <c r="AK1969" s="13" t="s">
        <v>90</v>
      </c>
      <c r="AL1969" s="13" t="s">
        <v>91</v>
      </c>
      <c r="AM1969" s="13" t="s">
        <v>92</v>
      </c>
      <c r="AN1969" s="15" t="s">
        <v>93</v>
      </c>
    </row>
    <row r="1970" spans="2:40" x14ac:dyDescent="0.25">
      <c r="B1970" s="2" t="s">
        <v>6</v>
      </c>
      <c r="C1970" s="16" t="s">
        <v>56</v>
      </c>
      <c r="D1970" s="17"/>
      <c r="E1970" s="18"/>
      <c r="F1970" s="19"/>
      <c r="G1970" s="19"/>
      <c r="H1970" s="20"/>
      <c r="I1970" s="18"/>
      <c r="J1970" s="20"/>
      <c r="K1970" s="18"/>
      <c r="L1970" s="19"/>
      <c r="M1970" s="19"/>
      <c r="N1970" s="19"/>
      <c r="O1970" s="19"/>
      <c r="P1970" s="19"/>
      <c r="Q1970" s="19"/>
      <c r="R1970" s="19"/>
      <c r="S1970" s="20"/>
      <c r="T1970" s="18"/>
      <c r="U1970" s="19"/>
      <c r="V1970" s="20"/>
      <c r="W1970" s="18"/>
      <c r="X1970" s="19"/>
      <c r="Y1970" s="20"/>
      <c r="Z1970" s="18"/>
      <c r="AA1970" s="19"/>
      <c r="AB1970" s="20"/>
      <c r="AC1970" s="18"/>
      <c r="AD1970" s="19"/>
      <c r="AE1970" s="19"/>
      <c r="AF1970" s="20"/>
      <c r="AG1970" s="18"/>
      <c r="AH1970" s="19"/>
      <c r="AI1970" s="20"/>
      <c r="AJ1970" s="18"/>
      <c r="AK1970" s="19"/>
      <c r="AL1970" s="19"/>
      <c r="AM1970" s="19"/>
      <c r="AN1970" s="21"/>
    </row>
    <row r="1971" spans="2:40" x14ac:dyDescent="0.25">
      <c r="B1971" s="2" t="s">
        <v>94</v>
      </c>
      <c r="C1971" s="50" t="s">
        <v>95</v>
      </c>
      <c r="D1971" s="377">
        <v>1516.9999659999953</v>
      </c>
      <c r="E1971" s="378">
        <v>273.06003400000009</v>
      </c>
      <c r="F1971" s="379">
        <v>379.25001100000088</v>
      </c>
      <c r="G1971" s="379">
        <v>379.249999</v>
      </c>
      <c r="H1971" s="380">
        <v>485.43992199999883</v>
      </c>
      <c r="I1971" s="381">
        <v>743.3293930000043</v>
      </c>
      <c r="J1971" s="382">
        <v>768.20908700000041</v>
      </c>
      <c r="K1971" s="383">
        <v>205.41121699999999</v>
      </c>
      <c r="L1971" s="384">
        <v>174.97994999999989</v>
      </c>
      <c r="M1971" s="384">
        <v>47.168498999999997</v>
      </c>
      <c r="N1971" s="384">
        <v>54.776322000000043</v>
      </c>
      <c r="O1971" s="384">
        <v>585.80239200000244</v>
      </c>
      <c r="P1971" s="384">
        <v>349.95986900000008</v>
      </c>
      <c r="Q1971" s="384">
        <v>31.952866000000061</v>
      </c>
      <c r="R1971" s="384">
        <v>39.560689999999973</v>
      </c>
      <c r="S1971" s="385">
        <v>27.388161</v>
      </c>
      <c r="T1971" s="386">
        <v>671.04263700000206</v>
      </c>
      <c r="U1971" s="387">
        <v>502.41822400000052</v>
      </c>
      <c r="V1971" s="388">
        <v>313.72087399999992</v>
      </c>
      <c r="W1971" s="389">
        <v>313.2985230000001</v>
      </c>
      <c r="X1971" s="390">
        <v>439.05432299999995</v>
      </c>
      <c r="Y1971" s="391">
        <v>742.93003700000179</v>
      </c>
      <c r="Z1971" s="392">
        <v>44.793885000000003</v>
      </c>
      <c r="AA1971" s="393">
        <v>1046.9169730000017</v>
      </c>
      <c r="AB1971" s="394">
        <v>410.71892600000029</v>
      </c>
      <c r="AC1971" s="395">
        <v>345.61095400000039</v>
      </c>
      <c r="AD1971" s="396">
        <v>540.09264900000085</v>
      </c>
      <c r="AE1971" s="396">
        <v>459.15487600000023</v>
      </c>
      <c r="AF1971" s="397">
        <v>122.03953600000001</v>
      </c>
      <c r="AG1971" s="398">
        <v>479.42457600000017</v>
      </c>
      <c r="AH1971" s="399">
        <v>740.96920500000203</v>
      </c>
      <c r="AI1971" s="400">
        <v>296.6061850000001</v>
      </c>
      <c r="AJ1971" s="401">
        <v>428.24154900000002</v>
      </c>
      <c r="AK1971" s="402">
        <v>342.6696339999998</v>
      </c>
      <c r="AL1971" s="402">
        <v>214.66052399999998</v>
      </c>
      <c r="AM1971" s="402">
        <v>72.445888999999994</v>
      </c>
      <c r="AN1971" s="403">
        <v>315.6406510000001</v>
      </c>
    </row>
    <row r="1972" spans="2:40" x14ac:dyDescent="0.25">
      <c r="B1972" s="2" t="s">
        <v>94</v>
      </c>
      <c r="C1972" s="50" t="s">
        <v>96</v>
      </c>
      <c r="D1972" s="51">
        <v>1517</v>
      </c>
      <c r="E1972" s="52">
        <v>294</v>
      </c>
      <c r="F1972" s="53">
        <v>360</v>
      </c>
      <c r="G1972" s="53">
        <v>375</v>
      </c>
      <c r="H1972" s="54">
        <v>488</v>
      </c>
      <c r="I1972" s="55">
        <v>728</v>
      </c>
      <c r="J1972" s="56">
        <v>783</v>
      </c>
      <c r="K1972" s="57">
        <v>224</v>
      </c>
      <c r="L1972" s="58">
        <v>177</v>
      </c>
      <c r="M1972" s="58">
        <v>51</v>
      </c>
      <c r="N1972" s="58">
        <v>74</v>
      </c>
      <c r="O1972" s="58">
        <v>370</v>
      </c>
      <c r="P1972" s="58">
        <v>256</v>
      </c>
      <c r="Q1972" s="58">
        <v>170</v>
      </c>
      <c r="R1972" s="58">
        <v>152</v>
      </c>
      <c r="S1972" s="59">
        <v>43</v>
      </c>
      <c r="T1972" s="60">
        <v>592</v>
      </c>
      <c r="U1972" s="61">
        <v>531</v>
      </c>
      <c r="V1972" s="62">
        <v>363</v>
      </c>
      <c r="W1972" s="63">
        <v>343</v>
      </c>
      <c r="X1972" s="64">
        <v>429</v>
      </c>
      <c r="Y1972" s="65">
        <v>725</v>
      </c>
      <c r="Z1972" s="66">
        <v>48</v>
      </c>
      <c r="AA1972" s="67">
        <v>1079</v>
      </c>
      <c r="AB1972" s="68">
        <v>380</v>
      </c>
      <c r="AC1972" s="69">
        <v>352</v>
      </c>
      <c r="AD1972" s="70">
        <v>542</v>
      </c>
      <c r="AE1972" s="70">
        <v>445</v>
      </c>
      <c r="AF1972" s="71">
        <v>118</v>
      </c>
      <c r="AG1972" s="72">
        <v>471</v>
      </c>
      <c r="AH1972" s="73">
        <v>729</v>
      </c>
      <c r="AI1972" s="74">
        <v>317</v>
      </c>
      <c r="AJ1972" s="75">
        <v>431</v>
      </c>
      <c r="AK1972" s="76">
        <v>338</v>
      </c>
      <c r="AL1972" s="76">
        <v>213</v>
      </c>
      <c r="AM1972" s="76">
        <v>70</v>
      </c>
      <c r="AN1972" s="77">
        <v>323</v>
      </c>
    </row>
    <row r="1973" spans="2:40" x14ac:dyDescent="0.25">
      <c r="B1973" s="2" t="s">
        <v>97</v>
      </c>
      <c r="C1973" s="747" t="s">
        <v>627</v>
      </c>
      <c r="D1973" s="78">
        <v>412.71634300000056</v>
      </c>
      <c r="E1973" s="79">
        <v>98.630409999999955</v>
      </c>
      <c r="F1973" s="80">
        <v>107.72945499999993</v>
      </c>
      <c r="G1973" s="80">
        <v>106.75405800000007</v>
      </c>
      <c r="H1973" s="81">
        <v>99.602419999999896</v>
      </c>
      <c r="I1973" s="82">
        <v>176.41676099999989</v>
      </c>
      <c r="J1973" s="83">
        <v>234.44751000000028</v>
      </c>
      <c r="K1973" s="84">
        <v>61.302626999999966</v>
      </c>
      <c r="L1973" s="85">
        <v>39.714046000000018</v>
      </c>
      <c r="M1973" s="85">
        <v>13.110983000000003</v>
      </c>
      <c r="N1973" s="85">
        <v>13.349591</v>
      </c>
      <c r="O1973" s="85">
        <v>174.25426199999998</v>
      </c>
      <c r="P1973" s="85">
        <v>80.162252999999993</v>
      </c>
      <c r="Q1973" s="85">
        <v>10.868540000000005</v>
      </c>
      <c r="R1973" s="85">
        <v>12.994081000000012</v>
      </c>
      <c r="S1973" s="86">
        <v>6.9599599999999997</v>
      </c>
      <c r="T1973" s="87">
        <v>197.61622799999995</v>
      </c>
      <c r="U1973" s="88">
        <v>128.74267399999994</v>
      </c>
      <c r="V1973" s="89">
        <v>76.443633999999932</v>
      </c>
      <c r="W1973" s="90">
        <v>81.769974999999974</v>
      </c>
      <c r="X1973" s="91">
        <v>103.832876</v>
      </c>
      <c r="Y1973" s="92">
        <v>219.84610100000026</v>
      </c>
      <c r="Z1973" s="93">
        <v>10.013313</v>
      </c>
      <c r="AA1973" s="94">
        <v>266.07938500000046</v>
      </c>
      <c r="AB1973" s="95">
        <v>129.16759700000006</v>
      </c>
      <c r="AC1973" s="96">
        <v>106.804695</v>
      </c>
      <c r="AD1973" s="97">
        <v>142.96087300000002</v>
      </c>
      <c r="AE1973" s="97">
        <v>119.222782</v>
      </c>
      <c r="AF1973" s="98">
        <v>33.039495000000002</v>
      </c>
      <c r="AG1973" s="99">
        <v>162.88532500000014</v>
      </c>
      <c r="AH1973" s="100">
        <v>163.08558000000005</v>
      </c>
      <c r="AI1973" s="101">
        <v>86.745437999999979</v>
      </c>
      <c r="AJ1973" s="102">
        <v>117.41575099999994</v>
      </c>
      <c r="AK1973" s="103">
        <v>83.038051000000024</v>
      </c>
      <c r="AL1973" s="103">
        <v>75.32186099999997</v>
      </c>
      <c r="AM1973" s="103">
        <v>28.925607000000007</v>
      </c>
      <c r="AN1973" s="104">
        <v>72.213739999999987</v>
      </c>
    </row>
    <row r="1974" spans="2:40" x14ac:dyDescent="0.25">
      <c r="B1974" s="2" t="s">
        <v>99</v>
      </c>
      <c r="C1974" s="747"/>
      <c r="D1974" s="105">
        <v>0.27206087821362668</v>
      </c>
      <c r="E1974" s="106">
        <v>0.36120412260697193</v>
      </c>
      <c r="F1974" s="107">
        <v>0.28405920072603419</v>
      </c>
      <c r="G1974" s="107">
        <v>0.28148729935791</v>
      </c>
      <c r="H1974" s="108">
        <v>0.20517970501816316</v>
      </c>
      <c r="I1974" s="109">
        <v>0.23733322354979025</v>
      </c>
      <c r="J1974" s="110">
        <v>0.3051871085195848</v>
      </c>
      <c r="K1974" s="111">
        <v>0.29843855605996417</v>
      </c>
      <c r="L1974" s="112">
        <v>0.22696340923631561</v>
      </c>
      <c r="M1974" s="112">
        <v>0.27796057279668795</v>
      </c>
      <c r="N1974" s="112">
        <v>0.24371097789296603</v>
      </c>
      <c r="O1974" s="112">
        <v>0.29746253067535999</v>
      </c>
      <c r="P1974" s="112">
        <v>0.22906127273696053</v>
      </c>
      <c r="Q1974" s="112">
        <v>0.34014288420950983</v>
      </c>
      <c r="R1974" s="112">
        <v>0.32845941261388567</v>
      </c>
      <c r="S1974" s="113">
        <v>0.25412294020032961</v>
      </c>
      <c r="T1974" s="114">
        <v>0.29449131411898549</v>
      </c>
      <c r="U1974" s="115">
        <v>0.25624602741320907</v>
      </c>
      <c r="V1974" s="116">
        <v>0.24366766873153603</v>
      </c>
      <c r="W1974" s="117">
        <v>0.26099700125301883</v>
      </c>
      <c r="X1974" s="118">
        <v>0.23649209348520639</v>
      </c>
      <c r="Y1974" s="119">
        <v>0.29591763699278151</v>
      </c>
      <c r="Z1974" s="120">
        <v>0.22354196337290233</v>
      </c>
      <c r="AA1974" s="121">
        <v>0.25415519268689901</v>
      </c>
      <c r="AB1974" s="122">
        <v>0.31449146563068281</v>
      </c>
      <c r="AC1974" s="123">
        <v>0.30903156790568587</v>
      </c>
      <c r="AD1974" s="124">
        <v>0.26469694276472144</v>
      </c>
      <c r="AE1974" s="124">
        <v>0.25965700950108156</v>
      </c>
      <c r="AF1974" s="125">
        <v>0.27072779922729301</v>
      </c>
      <c r="AG1974" s="126">
        <v>0.33975172144700416</v>
      </c>
      <c r="AH1974" s="127">
        <v>0.22009764899743656</v>
      </c>
      <c r="AI1974" s="128">
        <v>0.29245997685449465</v>
      </c>
      <c r="AJ1974" s="129">
        <v>0.27418112809039913</v>
      </c>
      <c r="AK1974" s="130">
        <v>0.24232684416968231</v>
      </c>
      <c r="AL1974" s="130">
        <v>0.35088827510735032</v>
      </c>
      <c r="AM1974" s="130">
        <v>0.39927188967202831</v>
      </c>
      <c r="AN1974" s="131">
        <v>0.22878466310095136</v>
      </c>
    </row>
    <row r="1975" spans="2:40" x14ac:dyDescent="0.25">
      <c r="B1975" s="2" t="s">
        <v>100</v>
      </c>
      <c r="C1975" s="747"/>
      <c r="D1975" s="132" t="s">
        <v>644</v>
      </c>
      <c r="E1975" s="133" t="s">
        <v>273</v>
      </c>
      <c r="F1975" s="140" t="s">
        <v>186</v>
      </c>
      <c r="G1975" s="140" t="s">
        <v>186</v>
      </c>
      <c r="H1975" s="135"/>
      <c r="I1975" s="136"/>
      <c r="J1975" s="137" t="s">
        <v>103</v>
      </c>
      <c r="K1975" s="138"/>
      <c r="L1975" s="139"/>
      <c r="M1975" s="139"/>
      <c r="N1975" s="139"/>
      <c r="O1975" s="139"/>
      <c r="P1975" s="139"/>
      <c r="Q1975" s="140" t="s">
        <v>159</v>
      </c>
      <c r="R1975" s="140" t="s">
        <v>159</v>
      </c>
      <c r="S1975" s="141"/>
      <c r="T1975" s="142"/>
      <c r="U1975" s="237"/>
      <c r="V1975" s="143"/>
      <c r="W1975" s="144"/>
      <c r="X1975" s="145"/>
      <c r="Y1975" s="137" t="s">
        <v>202</v>
      </c>
      <c r="Z1975" s="147"/>
      <c r="AA1975" s="148"/>
      <c r="AB1975" s="137" t="s">
        <v>193</v>
      </c>
      <c r="AC1975" s="150"/>
      <c r="AD1975" s="151"/>
      <c r="AE1975" s="151"/>
      <c r="AF1975" s="152"/>
      <c r="AG1975" s="133" t="s">
        <v>106</v>
      </c>
      <c r="AH1975" s="153"/>
      <c r="AI1975" s="137" t="s">
        <v>259</v>
      </c>
      <c r="AJ1975" s="155"/>
      <c r="AK1975" s="156"/>
      <c r="AL1975" s="140" t="s">
        <v>269</v>
      </c>
      <c r="AM1975" s="140" t="s">
        <v>269</v>
      </c>
      <c r="AN1975" s="157"/>
    </row>
    <row r="1976" spans="2:40" x14ac:dyDescent="0.25">
      <c r="B1976" s="2" t="s">
        <v>97</v>
      </c>
      <c r="C1976" s="747" t="s">
        <v>629</v>
      </c>
      <c r="D1976" s="158">
        <v>708.93880800000272</v>
      </c>
      <c r="E1976" s="159">
        <v>123.42406600000002</v>
      </c>
      <c r="F1976" s="160">
        <v>173.14637499999998</v>
      </c>
      <c r="G1976" s="160">
        <v>168.94648500000025</v>
      </c>
      <c r="H1976" s="161">
        <v>243.42188200000029</v>
      </c>
      <c r="I1976" s="162">
        <v>345.41984999999949</v>
      </c>
      <c r="J1976" s="163">
        <v>360.74944000000079</v>
      </c>
      <c r="K1976" s="164">
        <v>98.377962999999951</v>
      </c>
      <c r="L1976" s="165">
        <v>86.845806000000024</v>
      </c>
      <c r="M1976" s="165">
        <v>18.502726000000003</v>
      </c>
      <c r="N1976" s="165">
        <v>26.117085000000007</v>
      </c>
      <c r="O1976" s="165">
        <v>281.88636499999967</v>
      </c>
      <c r="P1976" s="165">
        <v>149.62953700000006</v>
      </c>
      <c r="Q1976" s="165">
        <v>15.01782100000001</v>
      </c>
      <c r="R1976" s="165">
        <v>19.003115000000022</v>
      </c>
      <c r="S1976" s="166">
        <v>13.558389999999999</v>
      </c>
      <c r="T1976" s="167">
        <v>302.12332199999997</v>
      </c>
      <c r="U1976" s="168">
        <v>256.67259600000028</v>
      </c>
      <c r="V1976" s="169">
        <v>139.29682599999995</v>
      </c>
      <c r="W1976" s="170">
        <v>154.981211</v>
      </c>
      <c r="X1976" s="171">
        <v>210.82768899999996</v>
      </c>
      <c r="Y1976" s="172">
        <v>333.73630199999991</v>
      </c>
      <c r="Z1976" s="173">
        <v>24.112287000000002</v>
      </c>
      <c r="AA1976" s="174">
        <v>487.62277600000039</v>
      </c>
      <c r="AB1976" s="175">
        <v>192.96394399999997</v>
      </c>
      <c r="AC1976" s="176">
        <v>164.00531500000005</v>
      </c>
      <c r="AD1976" s="177">
        <v>255.82586900000004</v>
      </c>
      <c r="AE1976" s="177">
        <v>209.72440199999997</v>
      </c>
      <c r="AF1976" s="178">
        <v>52.636739999999968</v>
      </c>
      <c r="AG1976" s="179">
        <v>220.97625200000002</v>
      </c>
      <c r="AH1976" s="180">
        <v>373.45364100000023</v>
      </c>
      <c r="AI1976" s="181">
        <v>114.508915</v>
      </c>
      <c r="AJ1976" s="182">
        <v>212.35404900000012</v>
      </c>
      <c r="AK1976" s="183">
        <v>146.92009100000007</v>
      </c>
      <c r="AL1976" s="183">
        <v>97.960695000000044</v>
      </c>
      <c r="AM1976" s="183">
        <v>35.951009999999997</v>
      </c>
      <c r="AN1976" s="184">
        <v>146.94414900000001</v>
      </c>
    </row>
    <row r="1977" spans="2:40" x14ac:dyDescent="0.25">
      <c r="B1977" s="2" t="s">
        <v>99</v>
      </c>
      <c r="C1977" s="747"/>
      <c r="D1977" s="185">
        <v>0.46732948179908201</v>
      </c>
      <c r="E1977" s="186">
        <v>0.45200340815895446</v>
      </c>
      <c r="F1977" s="187">
        <v>0.45654942644154478</v>
      </c>
      <c r="G1977" s="187">
        <v>0.44547524178108239</v>
      </c>
      <c r="H1977" s="188">
        <v>0.50144594823826805</v>
      </c>
      <c r="I1977" s="189">
        <v>0.46469284445475639</v>
      </c>
      <c r="J1977" s="190">
        <v>0.4695979858931304</v>
      </c>
      <c r="K1977" s="191">
        <v>0.47893179562827842</v>
      </c>
      <c r="L1977" s="192">
        <v>0.49631861250389014</v>
      </c>
      <c r="M1977" s="192">
        <v>0.39226870458608409</v>
      </c>
      <c r="N1977" s="192">
        <v>0.47679515612603546</v>
      </c>
      <c r="O1977" s="192">
        <v>0.48119701942083992</v>
      </c>
      <c r="P1977" s="192">
        <v>0.42756198711458554</v>
      </c>
      <c r="Q1977" s="192">
        <v>0.46999918567555038</v>
      </c>
      <c r="R1977" s="192">
        <v>0.48035347715118304</v>
      </c>
      <c r="S1977" s="193">
        <v>0.49504565129436762</v>
      </c>
      <c r="T1977" s="194">
        <v>0.45022969531517121</v>
      </c>
      <c r="U1977" s="195">
        <v>0.51087437465246088</v>
      </c>
      <c r="V1977" s="196">
        <v>0.44401516616965686</v>
      </c>
      <c r="W1977" s="197">
        <v>0.49467584307762585</v>
      </c>
      <c r="X1977" s="198">
        <v>0.48018588579072025</v>
      </c>
      <c r="Y1977" s="199">
        <v>0.44921632640894166</v>
      </c>
      <c r="Z1977" s="200">
        <v>0.53829416671494335</v>
      </c>
      <c r="AA1977" s="201">
        <v>0.46577024594671423</v>
      </c>
      <c r="AB1977" s="202">
        <v>0.46981994688990741</v>
      </c>
      <c r="AC1977" s="203">
        <v>0.47453737534024998</v>
      </c>
      <c r="AD1977" s="204">
        <v>0.47367034058632351</v>
      </c>
      <c r="AE1977" s="204">
        <v>0.45676178771539361</v>
      </c>
      <c r="AF1977" s="205">
        <v>0.43130891615320421</v>
      </c>
      <c r="AG1977" s="206">
        <v>0.46091974225368026</v>
      </c>
      <c r="AH1977" s="207">
        <v>0.50400696611946139</v>
      </c>
      <c r="AI1977" s="208">
        <v>0.38606381387495325</v>
      </c>
      <c r="AJ1977" s="209">
        <v>0.49587446499732352</v>
      </c>
      <c r="AK1977" s="210">
        <v>0.42875141659035981</v>
      </c>
      <c r="AL1977" s="210">
        <v>0.45635169976571965</v>
      </c>
      <c r="AM1977" s="210">
        <v>0.49624637776202862</v>
      </c>
      <c r="AN1977" s="211">
        <v>0.4655425355842393</v>
      </c>
    </row>
    <row r="1978" spans="2:40" x14ac:dyDescent="0.25">
      <c r="B1978" s="2" t="s">
        <v>100</v>
      </c>
      <c r="C1978" s="747"/>
      <c r="D1978" s="132" t="s">
        <v>177</v>
      </c>
      <c r="E1978" s="212"/>
      <c r="F1978" s="213"/>
      <c r="G1978" s="213"/>
      <c r="H1978" s="214"/>
      <c r="I1978" s="215"/>
      <c r="J1978" s="216"/>
      <c r="K1978" s="239"/>
      <c r="L1978" s="217"/>
      <c r="M1978" s="217"/>
      <c r="N1978" s="217"/>
      <c r="O1978" s="217"/>
      <c r="P1978" s="217"/>
      <c r="Q1978" s="217"/>
      <c r="R1978" s="217"/>
      <c r="S1978" s="240"/>
      <c r="T1978" s="218"/>
      <c r="U1978" s="140" t="s">
        <v>109</v>
      </c>
      <c r="V1978" s="220"/>
      <c r="W1978" s="221"/>
      <c r="X1978" s="222"/>
      <c r="Y1978" s="223"/>
      <c r="Z1978" s="224"/>
      <c r="AA1978" s="225"/>
      <c r="AB1978" s="226"/>
      <c r="AC1978" s="227"/>
      <c r="AD1978" s="228"/>
      <c r="AE1978" s="228"/>
      <c r="AF1978" s="229"/>
      <c r="AG1978" s="230"/>
      <c r="AH1978" s="140" t="s">
        <v>268</v>
      </c>
      <c r="AI1978" s="232"/>
      <c r="AJ1978" s="233"/>
      <c r="AK1978" s="234"/>
      <c r="AL1978" s="234"/>
      <c r="AM1978" s="234"/>
      <c r="AN1978" s="235"/>
    </row>
    <row r="1979" spans="2:40" x14ac:dyDescent="0.25">
      <c r="B1979" s="2" t="s">
        <v>97</v>
      </c>
      <c r="C1979" s="747" t="s">
        <v>630</v>
      </c>
      <c r="D1979" s="78">
        <v>323.51898299999976</v>
      </c>
      <c r="E1979" s="79">
        <v>44.582778999999995</v>
      </c>
      <c r="F1979" s="80">
        <v>76.507437999999993</v>
      </c>
      <c r="G1979" s="80">
        <v>85.944904000000051</v>
      </c>
      <c r="H1979" s="81">
        <v>116.48386199999996</v>
      </c>
      <c r="I1979" s="82">
        <v>195.08806400000003</v>
      </c>
      <c r="J1979" s="83">
        <v>127.59102300000004</v>
      </c>
      <c r="K1979" s="84">
        <v>35.654555999999999</v>
      </c>
      <c r="L1979" s="85">
        <v>34.733516000000009</v>
      </c>
      <c r="M1979" s="85">
        <v>12.707163000000003</v>
      </c>
      <c r="N1979" s="85">
        <v>13.656745999999996</v>
      </c>
      <c r="O1979" s="85">
        <v>114.81927400000015</v>
      </c>
      <c r="P1979" s="85">
        <v>96.95705099999995</v>
      </c>
      <c r="Q1979" s="85">
        <v>4.942348</v>
      </c>
      <c r="R1979" s="85">
        <v>5.2889179999999989</v>
      </c>
      <c r="S1979" s="86">
        <v>4.7594110000000001</v>
      </c>
      <c r="T1979" s="87">
        <v>148.91350100000005</v>
      </c>
      <c r="U1979" s="88">
        <v>96.235449999999958</v>
      </c>
      <c r="V1979" s="89">
        <v>74.707453999999984</v>
      </c>
      <c r="W1979" s="90">
        <v>60.271100999999994</v>
      </c>
      <c r="X1979" s="91">
        <v>96.728285000000028</v>
      </c>
      <c r="Y1979" s="92">
        <v>163.55621700000003</v>
      </c>
      <c r="Z1979" s="93">
        <v>8.1088519999999988</v>
      </c>
      <c r="AA1979" s="94">
        <v>238.61721100000011</v>
      </c>
      <c r="AB1979" s="95">
        <v>73.782728999999989</v>
      </c>
      <c r="AC1979" s="96">
        <v>51.450065999999985</v>
      </c>
      <c r="AD1979" s="97">
        <v>118.91980600000002</v>
      </c>
      <c r="AE1979" s="97">
        <v>112.28916600000002</v>
      </c>
      <c r="AF1979" s="98">
        <v>32.382111000000002</v>
      </c>
      <c r="AG1979" s="99">
        <v>80.099084000000019</v>
      </c>
      <c r="AH1979" s="100">
        <v>162.56091100000006</v>
      </c>
      <c r="AI1979" s="101">
        <v>80.858988000000011</v>
      </c>
      <c r="AJ1979" s="102">
        <v>78.557295999999994</v>
      </c>
      <c r="AK1979" s="103">
        <v>99.129156999999992</v>
      </c>
      <c r="AL1979" s="103">
        <v>35.281385999999998</v>
      </c>
      <c r="AM1979" s="103">
        <v>6.1897059999999993</v>
      </c>
      <c r="AN1979" s="104">
        <v>78.579325000000011</v>
      </c>
    </row>
    <row r="1980" spans="2:40" x14ac:dyDescent="0.25">
      <c r="B1980" s="2" t="s">
        <v>99</v>
      </c>
      <c r="C1980" s="747"/>
      <c r="D1980" s="105">
        <v>0.21326235349434464</v>
      </c>
      <c r="E1980" s="106">
        <v>0.16327097871818175</v>
      </c>
      <c r="F1980" s="107">
        <v>0.20173351557265959</v>
      </c>
      <c r="G1980" s="107">
        <v>0.22661807310907875</v>
      </c>
      <c r="H1980" s="108">
        <v>0.23995525856235664</v>
      </c>
      <c r="I1980" s="109">
        <v>0.26245170154330072</v>
      </c>
      <c r="J1980" s="110">
        <v>0.16608892703712569</v>
      </c>
      <c r="K1980" s="111">
        <v>0.17357648000303702</v>
      </c>
      <c r="L1980" s="112">
        <v>0.19849997671161773</v>
      </c>
      <c r="M1980" s="112">
        <v>0.26939935061321335</v>
      </c>
      <c r="N1980" s="112">
        <v>0.24931841900593449</v>
      </c>
      <c r="O1980" s="112">
        <v>0.19600342294266301</v>
      </c>
      <c r="P1980" s="112">
        <v>0.27705191248657124</v>
      </c>
      <c r="Q1980" s="112">
        <v>0.15467620338031621</v>
      </c>
      <c r="R1980" s="112">
        <v>0.13369124754901907</v>
      </c>
      <c r="S1980" s="113">
        <v>0.17377621666529564</v>
      </c>
      <c r="T1980" s="114">
        <v>0.22191362037104001</v>
      </c>
      <c r="U1980" s="115">
        <v>0.19154450496206496</v>
      </c>
      <c r="V1980" s="116">
        <v>0.23813351355128509</v>
      </c>
      <c r="W1980" s="117">
        <v>0.19237595001365507</v>
      </c>
      <c r="X1980" s="118">
        <v>0.22031051724777123</v>
      </c>
      <c r="Y1980" s="119">
        <v>0.22015022795477529</v>
      </c>
      <c r="Z1980" s="120">
        <v>0.18102586993738093</v>
      </c>
      <c r="AA1980" s="121">
        <v>0.22792371998347544</v>
      </c>
      <c r="AB1980" s="122">
        <v>0.17964287577047261</v>
      </c>
      <c r="AC1980" s="123">
        <v>0.14886700032082875</v>
      </c>
      <c r="AD1980" s="124">
        <v>0.22018408549011717</v>
      </c>
      <c r="AE1980" s="124">
        <v>0.24455618761631087</v>
      </c>
      <c r="AF1980" s="125">
        <v>0.2653411514117851</v>
      </c>
      <c r="AG1980" s="126">
        <v>0.16707337923369198</v>
      </c>
      <c r="AH1980" s="127">
        <v>0.21938956423971712</v>
      </c>
      <c r="AI1980" s="128">
        <v>0.27261396454022019</v>
      </c>
      <c r="AJ1980" s="129">
        <v>0.18344155578421001</v>
      </c>
      <c r="AK1980" s="130">
        <v>0.28928491807943524</v>
      </c>
      <c r="AL1980" s="130">
        <v>0.16435898572575922</v>
      </c>
      <c r="AM1980" s="130">
        <v>8.543902332401497E-2</v>
      </c>
      <c r="AN1980" s="131">
        <v>0.24895185316291843</v>
      </c>
    </row>
    <row r="1981" spans="2:40" x14ac:dyDescent="0.25">
      <c r="B1981" s="2" t="s">
        <v>100</v>
      </c>
      <c r="C1981" s="747"/>
      <c r="D1981" s="132" t="s">
        <v>692</v>
      </c>
      <c r="E1981" s="241"/>
      <c r="F1981" s="134"/>
      <c r="G1981" s="134"/>
      <c r="H1981" s="137" t="s">
        <v>127</v>
      </c>
      <c r="I1981" s="133" t="s">
        <v>149</v>
      </c>
      <c r="J1981" s="236"/>
      <c r="K1981" s="138"/>
      <c r="L1981" s="139"/>
      <c r="M1981" s="140" t="s">
        <v>321</v>
      </c>
      <c r="N1981" s="140" t="s">
        <v>321</v>
      </c>
      <c r="O1981" s="139"/>
      <c r="P1981" s="140" t="s">
        <v>567</v>
      </c>
      <c r="Q1981" s="139"/>
      <c r="R1981" s="139"/>
      <c r="S1981" s="141"/>
      <c r="T1981" s="142"/>
      <c r="U1981" s="237"/>
      <c r="V1981" s="143"/>
      <c r="W1981" s="144"/>
      <c r="X1981" s="145"/>
      <c r="Y1981" s="146"/>
      <c r="Z1981" s="147"/>
      <c r="AA1981" s="148"/>
      <c r="AB1981" s="149"/>
      <c r="AC1981" s="150"/>
      <c r="AD1981" s="140" t="s">
        <v>194</v>
      </c>
      <c r="AE1981" s="140" t="s">
        <v>194</v>
      </c>
      <c r="AF1981" s="137" t="s">
        <v>194</v>
      </c>
      <c r="AG1981" s="238"/>
      <c r="AH1981" s="140" t="s">
        <v>156</v>
      </c>
      <c r="AI1981" s="137" t="s">
        <v>270</v>
      </c>
      <c r="AJ1981" s="133" t="s">
        <v>133</v>
      </c>
      <c r="AK1981" s="140" t="s">
        <v>260</v>
      </c>
      <c r="AL1981" s="156"/>
      <c r="AM1981" s="156"/>
      <c r="AN1981" s="242" t="s">
        <v>456</v>
      </c>
    </row>
    <row r="1982" spans="2:40" x14ac:dyDescent="0.25">
      <c r="B1982" s="2" t="s">
        <v>97</v>
      </c>
      <c r="C1982" s="747" t="s">
        <v>357</v>
      </c>
      <c r="D1982" s="158">
        <v>71.825831999999977</v>
      </c>
      <c r="E1982" s="159">
        <v>6.4227790000000002</v>
      </c>
      <c r="F1982" s="160">
        <v>21.866743000000003</v>
      </c>
      <c r="G1982" s="160">
        <v>17.604552000000002</v>
      </c>
      <c r="H1982" s="161">
        <v>25.931758000000002</v>
      </c>
      <c r="I1982" s="162">
        <v>26.404718000000006</v>
      </c>
      <c r="J1982" s="163">
        <v>45.421113999999996</v>
      </c>
      <c r="K1982" s="164">
        <v>10.076070999999999</v>
      </c>
      <c r="L1982" s="165">
        <v>13.686582</v>
      </c>
      <c r="M1982" s="165">
        <v>2.8476270000000001</v>
      </c>
      <c r="N1982" s="165">
        <v>1.6529</v>
      </c>
      <c r="O1982" s="165">
        <v>14.842490999999999</v>
      </c>
      <c r="P1982" s="165">
        <v>23.211028000000002</v>
      </c>
      <c r="Q1982" s="165">
        <v>1.1241570000000001</v>
      </c>
      <c r="R1982" s="165">
        <v>2.2745760000000002</v>
      </c>
      <c r="S1982" s="166">
        <v>2.1104000000000003</v>
      </c>
      <c r="T1982" s="167">
        <v>22.389586000000001</v>
      </c>
      <c r="U1982" s="168">
        <v>20.767504000000002</v>
      </c>
      <c r="V1982" s="169">
        <v>23.272960000000001</v>
      </c>
      <c r="W1982" s="170">
        <v>16.276236000000001</v>
      </c>
      <c r="X1982" s="171">
        <v>27.665472999999995</v>
      </c>
      <c r="Y1982" s="172">
        <v>25.791417000000006</v>
      </c>
      <c r="Z1982" s="173">
        <v>2.5594330000000003</v>
      </c>
      <c r="AA1982" s="174">
        <v>54.597600999999983</v>
      </c>
      <c r="AB1982" s="175">
        <v>14.804656</v>
      </c>
      <c r="AC1982" s="176">
        <v>23.350878000000005</v>
      </c>
      <c r="AD1982" s="177">
        <v>22.386101000000004</v>
      </c>
      <c r="AE1982" s="177">
        <v>17.918526000000004</v>
      </c>
      <c r="AF1982" s="178">
        <v>3.9811899999999998</v>
      </c>
      <c r="AG1982" s="179">
        <v>15.463915000000002</v>
      </c>
      <c r="AH1982" s="180">
        <v>41.869072999999993</v>
      </c>
      <c r="AI1982" s="181">
        <v>14.492844000000002</v>
      </c>
      <c r="AJ1982" s="182">
        <v>19.914453000000005</v>
      </c>
      <c r="AK1982" s="183">
        <v>13.582335</v>
      </c>
      <c r="AL1982" s="183">
        <v>6.0965820000000006</v>
      </c>
      <c r="AM1982" s="183">
        <v>1.3795660000000001</v>
      </c>
      <c r="AN1982" s="184">
        <v>17.903437</v>
      </c>
    </row>
    <row r="1983" spans="2:40" x14ac:dyDescent="0.25">
      <c r="B1983" s="2" t="s">
        <v>99</v>
      </c>
      <c r="C1983" s="747"/>
      <c r="D1983" s="185">
        <v>4.7347286492951841E-2</v>
      </c>
      <c r="E1983" s="186">
        <v>2.3521490515891461E-2</v>
      </c>
      <c r="F1983" s="187">
        <v>5.7657857259758777E-2</v>
      </c>
      <c r="G1983" s="187">
        <v>4.6419385751929818E-2</v>
      </c>
      <c r="H1983" s="188">
        <v>5.3419088181214859E-2</v>
      </c>
      <c r="I1983" s="189">
        <v>3.5522230452146072E-2</v>
      </c>
      <c r="J1983" s="190">
        <v>5.9125978550159969E-2</v>
      </c>
      <c r="K1983" s="191">
        <v>4.905316830871996E-2</v>
      </c>
      <c r="L1983" s="192">
        <v>7.8218001548177429E-2</v>
      </c>
      <c r="M1983" s="192">
        <v>6.0371372004014788E-2</v>
      </c>
      <c r="N1983" s="192">
        <v>3.01754469750634E-2</v>
      </c>
      <c r="O1983" s="192">
        <v>2.5337026961132551E-2</v>
      </c>
      <c r="P1983" s="192">
        <v>6.6324827661882566E-2</v>
      </c>
      <c r="Q1983" s="192">
        <v>3.518172673462211E-2</v>
      </c>
      <c r="R1983" s="192">
        <v>5.7495862685913772E-2</v>
      </c>
      <c r="S1983" s="193">
        <v>7.7055191840007087E-2</v>
      </c>
      <c r="T1983" s="194">
        <v>3.3365370194800202E-2</v>
      </c>
      <c r="U1983" s="195">
        <v>4.1335092972264439E-2</v>
      </c>
      <c r="V1983" s="196">
        <v>7.4183651547521851E-2</v>
      </c>
      <c r="W1983" s="197">
        <v>5.19512056556998E-2</v>
      </c>
      <c r="X1983" s="198">
        <v>6.3011503476302175E-2</v>
      </c>
      <c r="Y1983" s="199">
        <v>3.4715808643499421E-2</v>
      </c>
      <c r="Z1983" s="200">
        <v>5.713799997477334E-2</v>
      </c>
      <c r="AA1983" s="201">
        <v>5.2150841382910602E-2</v>
      </c>
      <c r="AB1983" s="202">
        <v>3.6045711708936418E-2</v>
      </c>
      <c r="AC1983" s="203">
        <v>6.7564056433234404E-2</v>
      </c>
      <c r="AD1983" s="204">
        <v>4.1448631158836541E-2</v>
      </c>
      <c r="AE1983" s="204">
        <v>3.902501516721342E-2</v>
      </c>
      <c r="AF1983" s="205">
        <v>3.2622133207717202E-2</v>
      </c>
      <c r="AG1983" s="206">
        <v>3.2255157065623603E-2</v>
      </c>
      <c r="AH1983" s="207">
        <v>5.6505820643382713E-2</v>
      </c>
      <c r="AI1983" s="208">
        <v>4.8862244730331558E-2</v>
      </c>
      <c r="AJ1983" s="209">
        <v>4.6502851128067457E-2</v>
      </c>
      <c r="AK1983" s="210">
        <v>3.9636821160523403E-2</v>
      </c>
      <c r="AL1983" s="210">
        <v>2.840103940117094E-2</v>
      </c>
      <c r="AM1983" s="210">
        <v>1.9042709241928139E-2</v>
      </c>
      <c r="AN1983" s="211">
        <v>5.6720948151890598E-2</v>
      </c>
    </row>
    <row r="1984" spans="2:40" x14ac:dyDescent="0.25">
      <c r="B1984" s="2" t="s">
        <v>100</v>
      </c>
      <c r="C1984" s="747"/>
      <c r="D1984" s="132" t="s">
        <v>693</v>
      </c>
      <c r="E1984" s="212"/>
      <c r="F1984" s="213"/>
      <c r="G1984" s="213"/>
      <c r="H1984" s="214"/>
      <c r="I1984" s="215"/>
      <c r="J1984" s="216"/>
      <c r="K1984" s="239"/>
      <c r="L1984" s="140" t="s">
        <v>263</v>
      </c>
      <c r="M1984" s="217"/>
      <c r="N1984" s="217"/>
      <c r="O1984" s="217"/>
      <c r="P1984" s="140" t="s">
        <v>263</v>
      </c>
      <c r="Q1984" s="217"/>
      <c r="R1984" s="217"/>
      <c r="S1984" s="240"/>
      <c r="T1984" s="218"/>
      <c r="U1984" s="219"/>
      <c r="V1984" s="137" t="s">
        <v>253</v>
      </c>
      <c r="W1984" s="221"/>
      <c r="X1984" s="222"/>
      <c r="Y1984" s="223"/>
      <c r="Z1984" s="224"/>
      <c r="AA1984" s="225"/>
      <c r="AB1984" s="226"/>
      <c r="AC1984" s="227"/>
      <c r="AD1984" s="228"/>
      <c r="AE1984" s="228"/>
      <c r="AF1984" s="229"/>
      <c r="AG1984" s="230"/>
      <c r="AH1984" s="231"/>
      <c r="AI1984" s="232"/>
      <c r="AJ1984" s="233"/>
      <c r="AK1984" s="234"/>
      <c r="AL1984" s="234"/>
      <c r="AM1984" s="234"/>
      <c r="AN1984" s="235"/>
    </row>
    <row r="1985" spans="2:40" x14ac:dyDescent="0.25">
      <c r="B1985" s="2" t="s">
        <v>97</v>
      </c>
      <c r="C1985" s="748" t="s">
        <v>330</v>
      </c>
      <c r="D1985" s="78">
        <v>1121.6551509999997</v>
      </c>
      <c r="E1985" s="79">
        <v>222.05447600000008</v>
      </c>
      <c r="F1985" s="80">
        <v>280.87583000000024</v>
      </c>
      <c r="G1985" s="80">
        <v>275.7005430000001</v>
      </c>
      <c r="H1985" s="81">
        <v>343.02430199999924</v>
      </c>
      <c r="I1985" s="82">
        <v>521.83661099999949</v>
      </c>
      <c r="J1985" s="83">
        <v>595.19695000000195</v>
      </c>
      <c r="K1985" s="84">
        <v>159.68058999999994</v>
      </c>
      <c r="L1985" s="85">
        <v>126.55985200000003</v>
      </c>
      <c r="M1985" s="85">
        <v>31.613709</v>
      </c>
      <c r="N1985" s="85">
        <v>39.466676000000021</v>
      </c>
      <c r="O1985" s="85">
        <v>456.14062700000085</v>
      </c>
      <c r="P1985" s="85">
        <v>229.79179000000019</v>
      </c>
      <c r="Q1985" s="85">
        <v>25.886361000000047</v>
      </c>
      <c r="R1985" s="85">
        <v>31.99719600000001</v>
      </c>
      <c r="S1985" s="86">
        <v>20.518350000000002</v>
      </c>
      <c r="T1985" s="87">
        <v>499.73955000000063</v>
      </c>
      <c r="U1985" s="88">
        <v>385.41527000000025</v>
      </c>
      <c r="V1985" s="89">
        <v>215.74046000000007</v>
      </c>
      <c r="W1985" s="90">
        <v>236.7511860000001</v>
      </c>
      <c r="X1985" s="91">
        <v>314.66056500000008</v>
      </c>
      <c r="Y1985" s="92">
        <v>553.58240300000034</v>
      </c>
      <c r="Z1985" s="93">
        <v>34.125599999999999</v>
      </c>
      <c r="AA1985" s="94">
        <v>753.70216100000221</v>
      </c>
      <c r="AB1985" s="95">
        <v>322.13154100000031</v>
      </c>
      <c r="AC1985" s="96">
        <v>270.8100100000002</v>
      </c>
      <c r="AD1985" s="97">
        <v>398.786742</v>
      </c>
      <c r="AE1985" s="97">
        <v>328.94718400000005</v>
      </c>
      <c r="AF1985" s="98">
        <v>85.676234999999991</v>
      </c>
      <c r="AG1985" s="99">
        <v>383.86157700000018</v>
      </c>
      <c r="AH1985" s="100">
        <v>536.53922100000136</v>
      </c>
      <c r="AI1985" s="101">
        <v>201.25435300000012</v>
      </c>
      <c r="AJ1985" s="102">
        <v>329.76980000000026</v>
      </c>
      <c r="AK1985" s="103">
        <v>229.95814200000009</v>
      </c>
      <c r="AL1985" s="103">
        <v>173.28255600000003</v>
      </c>
      <c r="AM1985" s="103">
        <v>64.876616999999996</v>
      </c>
      <c r="AN1985" s="104">
        <v>219.15788900000007</v>
      </c>
    </row>
    <row r="1986" spans="2:40" x14ac:dyDescent="0.25">
      <c r="B1986" s="2" t="s">
        <v>99</v>
      </c>
      <c r="C1986" s="748" t="s">
        <v>331</v>
      </c>
      <c r="D1986" s="105">
        <v>0.73939036001270642</v>
      </c>
      <c r="E1986" s="106">
        <v>0.81320753076592667</v>
      </c>
      <c r="F1986" s="107">
        <v>0.7406086271675798</v>
      </c>
      <c r="G1986" s="107">
        <v>0.72696254113899184</v>
      </c>
      <c r="H1986" s="108">
        <v>0.70662565325642934</v>
      </c>
      <c r="I1986" s="109">
        <v>0.7020260680045467</v>
      </c>
      <c r="J1986" s="110">
        <v>0.77478509441271637</v>
      </c>
      <c r="K1986" s="111">
        <v>0.77737035168824276</v>
      </c>
      <c r="L1986" s="112">
        <v>0.72328202174020573</v>
      </c>
      <c r="M1986" s="112">
        <v>0.67022927738277194</v>
      </c>
      <c r="N1986" s="112">
        <v>0.72050613401900165</v>
      </c>
      <c r="O1986" s="112">
        <v>0.77865955009620214</v>
      </c>
      <c r="P1986" s="112">
        <v>0.65662325985154635</v>
      </c>
      <c r="Q1986" s="112">
        <v>0.81014206988506132</v>
      </c>
      <c r="R1986" s="112">
        <v>0.80881288976506804</v>
      </c>
      <c r="S1986" s="113">
        <v>0.74916859149469739</v>
      </c>
      <c r="T1986" s="114">
        <v>0.74472100943415787</v>
      </c>
      <c r="U1986" s="115">
        <v>0.76712040206567012</v>
      </c>
      <c r="V1986" s="116">
        <v>0.68768283490119364</v>
      </c>
      <c r="W1986" s="117">
        <v>0.75567284433064508</v>
      </c>
      <c r="X1986" s="118">
        <v>0.71667797927592691</v>
      </c>
      <c r="Y1986" s="119">
        <v>0.74513396340172355</v>
      </c>
      <c r="Z1986" s="120">
        <v>0.76183613008784556</v>
      </c>
      <c r="AA1986" s="121">
        <v>0.71992543863361458</v>
      </c>
      <c r="AB1986" s="122">
        <v>0.784311412520591</v>
      </c>
      <c r="AC1986" s="123">
        <v>0.78356894324593629</v>
      </c>
      <c r="AD1986" s="124">
        <v>0.73836728335104485</v>
      </c>
      <c r="AE1986" s="124">
        <v>0.71641879721647539</v>
      </c>
      <c r="AF1986" s="125">
        <v>0.7020367153804975</v>
      </c>
      <c r="AG1986" s="126">
        <v>0.80067146370068443</v>
      </c>
      <c r="AH1986" s="127">
        <v>0.7241046151168995</v>
      </c>
      <c r="AI1986" s="128">
        <v>0.67852379072944846</v>
      </c>
      <c r="AJ1986" s="129">
        <v>0.77005559308772309</v>
      </c>
      <c r="AK1986" s="130">
        <v>0.67107826076004218</v>
      </c>
      <c r="AL1986" s="130">
        <v>0.80723997487306987</v>
      </c>
      <c r="AM1986" s="130">
        <v>0.89551826743405694</v>
      </c>
      <c r="AN1986" s="131">
        <v>0.69432719868519088</v>
      </c>
    </row>
    <row r="1987" spans="2:40" x14ac:dyDescent="0.25">
      <c r="B1987" s="2" t="s">
        <v>100</v>
      </c>
      <c r="C1987" s="748"/>
      <c r="D1987" s="404" t="s">
        <v>694</v>
      </c>
      <c r="E1987" s="408" t="s">
        <v>116</v>
      </c>
      <c r="F1987" s="421"/>
      <c r="G1987" s="421"/>
      <c r="H1987" s="422"/>
      <c r="I1987" s="423"/>
      <c r="J1987" s="414" t="s">
        <v>103</v>
      </c>
      <c r="K1987" s="408" t="s">
        <v>130</v>
      </c>
      <c r="L1987" s="426"/>
      <c r="M1987" s="426"/>
      <c r="N1987" s="426"/>
      <c r="O1987" s="418" t="s">
        <v>128</v>
      </c>
      <c r="P1987" s="426"/>
      <c r="Q1987" s="418" t="s">
        <v>128</v>
      </c>
      <c r="R1987" s="418" t="s">
        <v>128</v>
      </c>
      <c r="S1987" s="427"/>
      <c r="T1987" s="428"/>
      <c r="U1987" s="418" t="s">
        <v>241</v>
      </c>
      <c r="V1987" s="430"/>
      <c r="W1987" s="431"/>
      <c r="X1987" s="432"/>
      <c r="Y1987" s="433"/>
      <c r="Z1987" s="434"/>
      <c r="AA1987" s="435"/>
      <c r="AB1987" s="414" t="s">
        <v>188</v>
      </c>
      <c r="AC1987" s="408" t="s">
        <v>222</v>
      </c>
      <c r="AD1987" s="437"/>
      <c r="AE1987" s="437"/>
      <c r="AF1987" s="438"/>
      <c r="AG1987" s="408" t="s">
        <v>328</v>
      </c>
      <c r="AH1987" s="444"/>
      <c r="AI1987" s="445"/>
      <c r="AJ1987" s="408" t="s">
        <v>424</v>
      </c>
      <c r="AK1987" s="441"/>
      <c r="AL1987" s="418" t="s">
        <v>269</v>
      </c>
      <c r="AM1987" s="418" t="s">
        <v>290</v>
      </c>
      <c r="AN1987" s="442"/>
    </row>
    <row r="1988" spans="2:40" x14ac:dyDescent="0.25">
      <c r="B1988" s="2" t="s">
        <v>229</v>
      </c>
      <c r="C1988" s="1" t="s">
        <v>230</v>
      </c>
    </row>
    <row r="1989" spans="2:40" x14ac:dyDescent="0.25">
      <c r="B1989" s="2" t="s">
        <v>229</v>
      </c>
      <c r="C1989" s="1" t="s">
        <v>231</v>
      </c>
    </row>
    <row r="1990" spans="2:40" x14ac:dyDescent="0.25">
      <c r="B1990" s="2" t="s">
        <v>229</v>
      </c>
      <c r="C1990" s="1" t="s">
        <v>232</v>
      </c>
    </row>
    <row r="1991" spans="2:40" x14ac:dyDescent="0.25">
      <c r="B1991" s="2" t="s">
        <v>233</v>
      </c>
      <c r="C1991" s="1"/>
    </row>
    <row r="1993" spans="2:40" x14ac:dyDescent="0.25">
      <c r="B1993" s="2" t="s">
        <v>1</v>
      </c>
      <c r="C1993" s="1"/>
    </row>
    <row r="1996" spans="2:40" x14ac:dyDescent="0.25">
      <c r="B1996" s="2" t="s">
        <v>2</v>
      </c>
      <c r="C1996" s="1" t="s">
        <v>695</v>
      </c>
    </row>
    <row r="1997" spans="2:40" x14ac:dyDescent="0.25">
      <c r="B1997" s="2" t="s">
        <v>4</v>
      </c>
      <c r="C1997" s="1" t="s">
        <v>696</v>
      </c>
    </row>
    <row r="2000" spans="2:40" ht="25" x14ac:dyDescent="0.25">
      <c r="B2000" s="2" t="s">
        <v>6</v>
      </c>
      <c r="C2000" s="4" t="s">
        <v>7</v>
      </c>
      <c r="D2000" s="376" t="s">
        <v>8</v>
      </c>
      <c r="E2000" s="745" t="s">
        <v>9</v>
      </c>
      <c r="F2000" s="745"/>
      <c r="G2000" s="745"/>
      <c r="H2000" s="745"/>
      <c r="I2000" s="745" t="s">
        <v>10</v>
      </c>
      <c r="J2000" s="745"/>
      <c r="K2000" s="745" t="s">
        <v>11</v>
      </c>
      <c r="L2000" s="745"/>
      <c r="M2000" s="745"/>
      <c r="N2000" s="745"/>
      <c r="O2000" s="745"/>
      <c r="P2000" s="745"/>
      <c r="Q2000" s="745"/>
      <c r="R2000" s="745"/>
      <c r="S2000" s="745"/>
      <c r="T2000" s="745" t="s">
        <v>12</v>
      </c>
      <c r="U2000" s="745"/>
      <c r="V2000" s="745"/>
      <c r="W2000" s="745" t="s">
        <v>13</v>
      </c>
      <c r="X2000" s="745"/>
      <c r="Y2000" s="745"/>
      <c r="Z2000" s="745" t="s">
        <v>14</v>
      </c>
      <c r="AA2000" s="745"/>
      <c r="AB2000" s="745"/>
      <c r="AC2000" s="745" t="s">
        <v>15</v>
      </c>
      <c r="AD2000" s="745"/>
      <c r="AE2000" s="745"/>
      <c r="AF2000" s="745"/>
      <c r="AG2000" s="745" t="s">
        <v>16</v>
      </c>
      <c r="AH2000" s="745"/>
      <c r="AI2000" s="745"/>
      <c r="AJ2000" s="746" t="s">
        <v>17</v>
      </c>
      <c r="AK2000" s="746"/>
      <c r="AL2000" s="746"/>
      <c r="AM2000" s="746"/>
      <c r="AN2000" s="746"/>
    </row>
    <row r="2001" spans="2:40" ht="50" x14ac:dyDescent="0.25">
      <c r="B2001" s="2" t="s">
        <v>6</v>
      </c>
      <c r="C2001" s="10" t="s">
        <v>18</v>
      </c>
      <c r="D2001" s="5" t="s">
        <v>19</v>
      </c>
      <c r="E2001" s="6" t="s">
        <v>20</v>
      </c>
      <c r="F2001" s="7" t="s">
        <v>21</v>
      </c>
      <c r="G2001" s="7" t="s">
        <v>22</v>
      </c>
      <c r="H2001" s="8" t="s">
        <v>23</v>
      </c>
      <c r="I2001" s="6" t="s">
        <v>24</v>
      </c>
      <c r="J2001" s="8" t="s">
        <v>25</v>
      </c>
      <c r="K2001" s="6" t="s">
        <v>26</v>
      </c>
      <c r="L2001" s="7" t="s">
        <v>27</v>
      </c>
      <c r="M2001" s="7" t="s">
        <v>28</v>
      </c>
      <c r="N2001" s="7" t="s">
        <v>29</v>
      </c>
      <c r="O2001" s="7" t="s">
        <v>30</v>
      </c>
      <c r="P2001" s="7" t="s">
        <v>31</v>
      </c>
      <c r="Q2001" s="7" t="s">
        <v>32</v>
      </c>
      <c r="R2001" s="7" t="s">
        <v>33</v>
      </c>
      <c r="S2001" s="8" t="s">
        <v>34</v>
      </c>
      <c r="T2001" s="6" t="s">
        <v>35</v>
      </c>
      <c r="U2001" s="7" t="s">
        <v>36</v>
      </c>
      <c r="V2001" s="8" t="s">
        <v>37</v>
      </c>
      <c r="W2001" s="6" t="s">
        <v>38</v>
      </c>
      <c r="X2001" s="7" t="s">
        <v>39</v>
      </c>
      <c r="Y2001" s="8" t="s">
        <v>40</v>
      </c>
      <c r="Z2001" s="6" t="s">
        <v>41</v>
      </c>
      <c r="AA2001" s="7" t="s">
        <v>42</v>
      </c>
      <c r="AB2001" s="8" t="s">
        <v>43</v>
      </c>
      <c r="AC2001" s="6" t="s">
        <v>44</v>
      </c>
      <c r="AD2001" s="7" t="s">
        <v>45</v>
      </c>
      <c r="AE2001" s="7" t="s">
        <v>46</v>
      </c>
      <c r="AF2001" s="8" t="s">
        <v>47</v>
      </c>
      <c r="AG2001" s="6" t="s">
        <v>48</v>
      </c>
      <c r="AH2001" s="7" t="s">
        <v>49</v>
      </c>
      <c r="AI2001" s="8" t="s">
        <v>50</v>
      </c>
      <c r="AJ2001" s="6" t="s">
        <v>51</v>
      </c>
      <c r="AK2001" s="7" t="s">
        <v>52</v>
      </c>
      <c r="AL2001" s="7" t="s">
        <v>53</v>
      </c>
      <c r="AM2001" s="7" t="s">
        <v>54</v>
      </c>
      <c r="AN2001" s="9" t="s">
        <v>55</v>
      </c>
    </row>
    <row r="2002" spans="2:40" x14ac:dyDescent="0.25">
      <c r="B2002" s="2" t="s">
        <v>6</v>
      </c>
      <c r="C2002" s="10" t="s">
        <v>56</v>
      </c>
      <c r="D2002" s="11" t="s">
        <v>57</v>
      </c>
      <c r="E2002" s="12" t="s">
        <v>58</v>
      </c>
      <c r="F2002" s="13" t="s">
        <v>59</v>
      </c>
      <c r="G2002" s="13" t="s">
        <v>60</v>
      </c>
      <c r="H2002" s="14" t="s">
        <v>61</v>
      </c>
      <c r="I2002" s="12" t="s">
        <v>62</v>
      </c>
      <c r="J2002" s="14" t="s">
        <v>63</v>
      </c>
      <c r="K2002" s="12" t="s">
        <v>64</v>
      </c>
      <c r="L2002" s="13" t="s">
        <v>65</v>
      </c>
      <c r="M2002" s="13" t="s">
        <v>66</v>
      </c>
      <c r="N2002" s="13" t="s">
        <v>67</v>
      </c>
      <c r="O2002" s="13" t="s">
        <v>68</v>
      </c>
      <c r="P2002" s="13" t="s">
        <v>69</v>
      </c>
      <c r="Q2002" s="13" t="s">
        <v>70</v>
      </c>
      <c r="R2002" s="13" t="s">
        <v>71</v>
      </c>
      <c r="S2002" s="14" t="s">
        <v>72</v>
      </c>
      <c r="T2002" s="12" t="s">
        <v>73</v>
      </c>
      <c r="U2002" s="13" t="s">
        <v>74</v>
      </c>
      <c r="V2002" s="14" t="s">
        <v>75</v>
      </c>
      <c r="W2002" s="12" t="s">
        <v>76</v>
      </c>
      <c r="X2002" s="13" t="s">
        <v>77</v>
      </c>
      <c r="Y2002" s="14" t="s">
        <v>78</v>
      </c>
      <c r="Z2002" s="12" t="s">
        <v>79</v>
      </c>
      <c r="AA2002" s="13" t="s">
        <v>80</v>
      </c>
      <c r="AB2002" s="14" t="s">
        <v>81</v>
      </c>
      <c r="AC2002" s="12" t="s">
        <v>82</v>
      </c>
      <c r="AD2002" s="13" t="s">
        <v>83</v>
      </c>
      <c r="AE2002" s="13" t="s">
        <v>84</v>
      </c>
      <c r="AF2002" s="14" t="s">
        <v>85</v>
      </c>
      <c r="AG2002" s="12" t="s">
        <v>86</v>
      </c>
      <c r="AH2002" s="13" t="s">
        <v>87</v>
      </c>
      <c r="AI2002" s="14" t="s">
        <v>88</v>
      </c>
      <c r="AJ2002" s="12" t="s">
        <v>89</v>
      </c>
      <c r="AK2002" s="13" t="s">
        <v>90</v>
      </c>
      <c r="AL2002" s="13" t="s">
        <v>91</v>
      </c>
      <c r="AM2002" s="13" t="s">
        <v>92</v>
      </c>
      <c r="AN2002" s="15" t="s">
        <v>93</v>
      </c>
    </row>
    <row r="2003" spans="2:40" x14ac:dyDescent="0.25">
      <c r="B2003" s="2" t="s">
        <v>6</v>
      </c>
      <c r="C2003" s="16" t="s">
        <v>56</v>
      </c>
      <c r="D2003" s="17"/>
      <c r="E2003" s="18"/>
      <c r="F2003" s="19"/>
      <c r="G2003" s="19"/>
      <c r="H2003" s="20"/>
      <c r="I2003" s="18"/>
      <c r="J2003" s="20"/>
      <c r="K2003" s="18"/>
      <c r="L2003" s="19"/>
      <c r="M2003" s="19"/>
      <c r="N2003" s="19"/>
      <c r="O2003" s="19"/>
      <c r="P2003" s="19"/>
      <c r="Q2003" s="19"/>
      <c r="R2003" s="19"/>
      <c r="S2003" s="20"/>
      <c r="T2003" s="18"/>
      <c r="U2003" s="19"/>
      <c r="V2003" s="20"/>
      <c r="W2003" s="18"/>
      <c r="X2003" s="19"/>
      <c r="Y2003" s="20"/>
      <c r="Z2003" s="18"/>
      <c r="AA2003" s="19"/>
      <c r="AB2003" s="20"/>
      <c r="AC2003" s="18"/>
      <c r="AD2003" s="19"/>
      <c r="AE2003" s="19"/>
      <c r="AF2003" s="20"/>
      <c r="AG2003" s="18"/>
      <c r="AH2003" s="19"/>
      <c r="AI2003" s="20"/>
      <c r="AJ2003" s="18"/>
      <c r="AK2003" s="19"/>
      <c r="AL2003" s="19"/>
      <c r="AM2003" s="19"/>
      <c r="AN2003" s="21"/>
    </row>
    <row r="2004" spans="2:40" x14ac:dyDescent="0.25">
      <c r="B2004" s="2" t="s">
        <v>94</v>
      </c>
      <c r="C2004" s="50" t="s">
        <v>95</v>
      </c>
      <c r="D2004" s="377">
        <v>1516.9999659999953</v>
      </c>
      <c r="E2004" s="378">
        <v>273.06003400000009</v>
      </c>
      <c r="F2004" s="379">
        <v>379.25001100000088</v>
      </c>
      <c r="G2004" s="379">
        <v>379.249999</v>
      </c>
      <c r="H2004" s="380">
        <v>485.43992199999883</v>
      </c>
      <c r="I2004" s="381">
        <v>743.3293930000043</v>
      </c>
      <c r="J2004" s="382">
        <v>768.20908700000041</v>
      </c>
      <c r="K2004" s="383">
        <v>205.41121699999999</v>
      </c>
      <c r="L2004" s="384">
        <v>174.97994999999989</v>
      </c>
      <c r="M2004" s="384">
        <v>47.168498999999997</v>
      </c>
      <c r="N2004" s="384">
        <v>54.776322000000043</v>
      </c>
      <c r="O2004" s="384">
        <v>585.80239200000244</v>
      </c>
      <c r="P2004" s="384">
        <v>349.95986900000008</v>
      </c>
      <c r="Q2004" s="384">
        <v>31.952866000000061</v>
      </c>
      <c r="R2004" s="384">
        <v>39.560689999999973</v>
      </c>
      <c r="S2004" s="385">
        <v>27.388161</v>
      </c>
      <c r="T2004" s="386">
        <v>671.04263700000206</v>
      </c>
      <c r="U2004" s="387">
        <v>502.41822400000052</v>
      </c>
      <c r="V2004" s="388">
        <v>313.72087399999992</v>
      </c>
      <c r="W2004" s="389">
        <v>313.2985230000001</v>
      </c>
      <c r="X2004" s="390">
        <v>439.05432299999995</v>
      </c>
      <c r="Y2004" s="391">
        <v>742.93003700000179</v>
      </c>
      <c r="Z2004" s="392">
        <v>44.793885000000003</v>
      </c>
      <c r="AA2004" s="393">
        <v>1046.9169730000017</v>
      </c>
      <c r="AB2004" s="394">
        <v>410.71892600000029</v>
      </c>
      <c r="AC2004" s="395">
        <v>345.61095400000039</v>
      </c>
      <c r="AD2004" s="396">
        <v>540.09264900000085</v>
      </c>
      <c r="AE2004" s="396">
        <v>459.15487600000023</v>
      </c>
      <c r="AF2004" s="397">
        <v>122.03953600000001</v>
      </c>
      <c r="AG2004" s="398">
        <v>479.42457600000017</v>
      </c>
      <c r="AH2004" s="399">
        <v>740.96920500000203</v>
      </c>
      <c r="AI2004" s="400">
        <v>296.6061850000001</v>
      </c>
      <c r="AJ2004" s="401">
        <v>428.24154900000002</v>
      </c>
      <c r="AK2004" s="402">
        <v>342.6696339999998</v>
      </c>
      <c r="AL2004" s="402">
        <v>214.66052399999998</v>
      </c>
      <c r="AM2004" s="402">
        <v>72.445888999999994</v>
      </c>
      <c r="AN2004" s="403">
        <v>315.6406510000001</v>
      </c>
    </row>
    <row r="2005" spans="2:40" x14ac:dyDescent="0.25">
      <c r="B2005" s="2" t="s">
        <v>94</v>
      </c>
      <c r="C2005" s="50" t="s">
        <v>96</v>
      </c>
      <c r="D2005" s="51">
        <v>1517</v>
      </c>
      <c r="E2005" s="52">
        <v>294</v>
      </c>
      <c r="F2005" s="53">
        <v>360</v>
      </c>
      <c r="G2005" s="53">
        <v>375</v>
      </c>
      <c r="H2005" s="54">
        <v>488</v>
      </c>
      <c r="I2005" s="55">
        <v>728</v>
      </c>
      <c r="J2005" s="56">
        <v>783</v>
      </c>
      <c r="K2005" s="57">
        <v>224</v>
      </c>
      <c r="L2005" s="58">
        <v>177</v>
      </c>
      <c r="M2005" s="58">
        <v>51</v>
      </c>
      <c r="N2005" s="58">
        <v>74</v>
      </c>
      <c r="O2005" s="58">
        <v>370</v>
      </c>
      <c r="P2005" s="58">
        <v>256</v>
      </c>
      <c r="Q2005" s="58">
        <v>170</v>
      </c>
      <c r="R2005" s="58">
        <v>152</v>
      </c>
      <c r="S2005" s="59">
        <v>43</v>
      </c>
      <c r="T2005" s="60">
        <v>592</v>
      </c>
      <c r="U2005" s="61">
        <v>531</v>
      </c>
      <c r="V2005" s="62">
        <v>363</v>
      </c>
      <c r="W2005" s="63">
        <v>343</v>
      </c>
      <c r="X2005" s="64">
        <v>429</v>
      </c>
      <c r="Y2005" s="65">
        <v>725</v>
      </c>
      <c r="Z2005" s="66">
        <v>48</v>
      </c>
      <c r="AA2005" s="67">
        <v>1079</v>
      </c>
      <c r="AB2005" s="68">
        <v>380</v>
      </c>
      <c r="AC2005" s="69">
        <v>352</v>
      </c>
      <c r="AD2005" s="70">
        <v>542</v>
      </c>
      <c r="AE2005" s="70">
        <v>445</v>
      </c>
      <c r="AF2005" s="71">
        <v>118</v>
      </c>
      <c r="AG2005" s="72">
        <v>471</v>
      </c>
      <c r="AH2005" s="73">
        <v>729</v>
      </c>
      <c r="AI2005" s="74">
        <v>317</v>
      </c>
      <c r="AJ2005" s="75">
        <v>431</v>
      </c>
      <c r="AK2005" s="76">
        <v>338</v>
      </c>
      <c r="AL2005" s="76">
        <v>213</v>
      </c>
      <c r="AM2005" s="76">
        <v>70</v>
      </c>
      <c r="AN2005" s="77">
        <v>323</v>
      </c>
    </row>
    <row r="2006" spans="2:40" x14ac:dyDescent="0.25">
      <c r="B2006" s="2" t="s">
        <v>97</v>
      </c>
      <c r="C2006" s="747" t="s">
        <v>627</v>
      </c>
      <c r="D2006" s="78">
        <v>542.3588610000013</v>
      </c>
      <c r="E2006" s="79">
        <v>122.60117100000004</v>
      </c>
      <c r="F2006" s="80">
        <v>148.239171</v>
      </c>
      <c r="G2006" s="80">
        <v>132.7693900000001</v>
      </c>
      <c r="H2006" s="81">
        <v>138.74912899999993</v>
      </c>
      <c r="I2006" s="82">
        <v>228.96634200000017</v>
      </c>
      <c r="J2006" s="83">
        <v>309.1519430000003</v>
      </c>
      <c r="K2006" s="84">
        <v>74.25115599999998</v>
      </c>
      <c r="L2006" s="85">
        <v>58.276430000000026</v>
      </c>
      <c r="M2006" s="85">
        <v>13.937833000000003</v>
      </c>
      <c r="N2006" s="85">
        <v>22.276820000000008</v>
      </c>
      <c r="O2006" s="85">
        <v>243.4507619999998</v>
      </c>
      <c r="P2006" s="85">
        <v>96.73351500000004</v>
      </c>
      <c r="Q2006" s="85">
        <v>11.040145000000006</v>
      </c>
      <c r="R2006" s="85">
        <v>17.070409000000019</v>
      </c>
      <c r="S2006" s="86">
        <v>5.3217910000000002</v>
      </c>
      <c r="T2006" s="87">
        <v>244.96448499999991</v>
      </c>
      <c r="U2006" s="88">
        <v>174.0062770000001</v>
      </c>
      <c r="V2006" s="89">
        <v>107.63176699999998</v>
      </c>
      <c r="W2006" s="90">
        <v>110.31012499999996</v>
      </c>
      <c r="X2006" s="91">
        <v>136.921313</v>
      </c>
      <c r="Y2006" s="92">
        <v>285.8673290000001</v>
      </c>
      <c r="Z2006" s="93">
        <v>22.830308000000006</v>
      </c>
      <c r="AA2006" s="94">
        <v>344.73368100000022</v>
      </c>
      <c r="AB2006" s="95">
        <v>170.34146499999997</v>
      </c>
      <c r="AC2006" s="96">
        <v>130.50415000000004</v>
      </c>
      <c r="AD2006" s="97">
        <v>185.40083500000011</v>
      </c>
      <c r="AE2006" s="97">
        <v>170.17848799999993</v>
      </c>
      <c r="AF2006" s="98">
        <v>39.955045999999996</v>
      </c>
      <c r="AG2006" s="99">
        <v>200.37665600000011</v>
      </c>
      <c r="AH2006" s="100">
        <v>242.54037500000001</v>
      </c>
      <c r="AI2006" s="101">
        <v>99.44183000000001</v>
      </c>
      <c r="AJ2006" s="102">
        <v>147.538861</v>
      </c>
      <c r="AK2006" s="103">
        <v>90.946019000000035</v>
      </c>
      <c r="AL2006" s="103">
        <v>103.812473</v>
      </c>
      <c r="AM2006" s="103">
        <v>40.629035999999999</v>
      </c>
      <c r="AN2006" s="104">
        <v>104.37167400000003</v>
      </c>
    </row>
    <row r="2007" spans="2:40" x14ac:dyDescent="0.25">
      <c r="B2007" s="2" t="s">
        <v>99</v>
      </c>
      <c r="C2007" s="747"/>
      <c r="D2007" s="105">
        <v>0.35752068105188273</v>
      </c>
      <c r="E2007" s="106">
        <v>0.44898980346570966</v>
      </c>
      <c r="F2007" s="107">
        <v>0.39087453315854925</v>
      </c>
      <c r="G2007" s="107">
        <v>0.35008408793693918</v>
      </c>
      <c r="H2007" s="108">
        <v>0.28582142240868325</v>
      </c>
      <c r="I2007" s="109">
        <v>0.30802810188349278</v>
      </c>
      <c r="J2007" s="110">
        <v>0.40243203085151757</v>
      </c>
      <c r="K2007" s="111">
        <v>0.36147566371704026</v>
      </c>
      <c r="L2007" s="112">
        <v>0.33304632902226833</v>
      </c>
      <c r="M2007" s="112">
        <v>0.29549028049419179</v>
      </c>
      <c r="N2007" s="112">
        <v>0.40668703532157546</v>
      </c>
      <c r="O2007" s="112">
        <v>0.4155851278941155</v>
      </c>
      <c r="P2007" s="112">
        <v>0.27641316496206603</v>
      </c>
      <c r="Q2007" s="112">
        <v>0.34551345096868574</v>
      </c>
      <c r="R2007" s="112">
        <v>0.43149927364765456</v>
      </c>
      <c r="S2007" s="113">
        <v>0.19430990638619369</v>
      </c>
      <c r="T2007" s="114">
        <v>0.3650505519219327</v>
      </c>
      <c r="U2007" s="115">
        <v>0.3463375106393432</v>
      </c>
      <c r="V2007" s="116">
        <v>0.34308130545371363</v>
      </c>
      <c r="W2007" s="117">
        <v>0.35209270680155719</v>
      </c>
      <c r="X2007" s="118">
        <v>0.31185506172547128</v>
      </c>
      <c r="Y2007" s="119">
        <v>0.38478364686175615</v>
      </c>
      <c r="Z2007" s="120">
        <v>0.50967465760114361</v>
      </c>
      <c r="AA2007" s="121">
        <v>0.32928464232664578</v>
      </c>
      <c r="AB2007" s="122">
        <v>0.41473975075597042</v>
      </c>
      <c r="AC2007" s="123">
        <v>0.37760420637593534</v>
      </c>
      <c r="AD2007" s="124">
        <v>0.3432759830063894</v>
      </c>
      <c r="AE2007" s="124">
        <v>0.37063417355498113</v>
      </c>
      <c r="AF2007" s="125">
        <v>0.32739427983403663</v>
      </c>
      <c r="AG2007" s="126">
        <v>0.41795240801339317</v>
      </c>
      <c r="AH2007" s="127">
        <v>0.32732854936933492</v>
      </c>
      <c r="AI2007" s="128">
        <v>0.33526553062270087</v>
      </c>
      <c r="AJ2007" s="129">
        <v>0.34452252786896209</v>
      </c>
      <c r="AK2007" s="130">
        <v>0.26540437195552635</v>
      </c>
      <c r="AL2007" s="130">
        <v>0.48361231522941783</v>
      </c>
      <c r="AM2007" s="130">
        <v>0.56081906869829434</v>
      </c>
      <c r="AN2007" s="131">
        <v>0.33066613463549088</v>
      </c>
    </row>
    <row r="2008" spans="2:40" x14ac:dyDescent="0.25">
      <c r="B2008" s="2" t="s">
        <v>100</v>
      </c>
      <c r="C2008" s="747"/>
      <c r="D2008" s="132" t="s">
        <v>697</v>
      </c>
      <c r="E2008" s="133" t="s">
        <v>102</v>
      </c>
      <c r="F2008" s="140" t="s">
        <v>186</v>
      </c>
      <c r="G2008" s="134"/>
      <c r="H2008" s="135"/>
      <c r="I2008" s="136"/>
      <c r="J2008" s="137" t="s">
        <v>103</v>
      </c>
      <c r="K2008" s="133" t="s">
        <v>698</v>
      </c>
      <c r="L2008" s="139"/>
      <c r="M2008" s="139"/>
      <c r="N2008" s="140" t="s">
        <v>698</v>
      </c>
      <c r="O2008" s="140" t="s">
        <v>699</v>
      </c>
      <c r="P2008" s="139"/>
      <c r="Q2008" s="139"/>
      <c r="R2008" s="140" t="s">
        <v>698</v>
      </c>
      <c r="S2008" s="141"/>
      <c r="T2008" s="142"/>
      <c r="U2008" s="237"/>
      <c r="V2008" s="143"/>
      <c r="W2008" s="144"/>
      <c r="X2008" s="145"/>
      <c r="Y2008" s="137" t="s">
        <v>202</v>
      </c>
      <c r="Z2008" s="133" t="s">
        <v>193</v>
      </c>
      <c r="AA2008" s="148"/>
      <c r="AB2008" s="137" t="s">
        <v>188</v>
      </c>
      <c r="AC2008" s="150"/>
      <c r="AD2008" s="151"/>
      <c r="AE2008" s="151"/>
      <c r="AF2008" s="152"/>
      <c r="AG2008" s="133" t="s">
        <v>328</v>
      </c>
      <c r="AH2008" s="153"/>
      <c r="AI2008" s="154"/>
      <c r="AJ2008" s="133" t="s">
        <v>124</v>
      </c>
      <c r="AK2008" s="156"/>
      <c r="AL2008" s="140" t="s">
        <v>290</v>
      </c>
      <c r="AM2008" s="140" t="s">
        <v>290</v>
      </c>
      <c r="AN2008" s="157"/>
    </row>
    <row r="2009" spans="2:40" x14ac:dyDescent="0.25">
      <c r="B2009" s="2" t="s">
        <v>97</v>
      </c>
      <c r="C2009" s="747" t="s">
        <v>629</v>
      </c>
      <c r="D2009" s="158">
        <v>678.88948300000288</v>
      </c>
      <c r="E2009" s="159">
        <v>117.22532399999997</v>
      </c>
      <c r="F2009" s="160">
        <v>171.52397799999994</v>
      </c>
      <c r="G2009" s="160">
        <v>155.18384300000022</v>
      </c>
      <c r="H2009" s="161">
        <v>234.95633800000013</v>
      </c>
      <c r="I2009" s="162">
        <v>350.66763899999944</v>
      </c>
      <c r="J2009" s="163">
        <v>327.19163100000065</v>
      </c>
      <c r="K2009" s="164">
        <v>86.603305999999932</v>
      </c>
      <c r="L2009" s="165">
        <v>74.337838000000019</v>
      </c>
      <c r="M2009" s="165">
        <v>26.192284000000001</v>
      </c>
      <c r="N2009" s="165">
        <v>24.825932000000005</v>
      </c>
      <c r="O2009" s="165">
        <v>247.73269999999991</v>
      </c>
      <c r="P2009" s="165">
        <v>171.36710600000004</v>
      </c>
      <c r="Q2009" s="165">
        <v>14.251931000000008</v>
      </c>
      <c r="R2009" s="165">
        <v>16.517935000000019</v>
      </c>
      <c r="S2009" s="166">
        <v>17.060451</v>
      </c>
      <c r="T2009" s="167">
        <v>315.33679800000004</v>
      </c>
      <c r="U2009" s="168">
        <v>235.19771900000038</v>
      </c>
      <c r="V2009" s="169">
        <v>125.32692399999996</v>
      </c>
      <c r="W2009" s="170">
        <v>145.34806200000003</v>
      </c>
      <c r="X2009" s="171">
        <v>205.76633199999992</v>
      </c>
      <c r="Y2009" s="172">
        <v>325.4947140000001</v>
      </c>
      <c r="Z2009" s="173">
        <v>12.456195000000001</v>
      </c>
      <c r="AA2009" s="174">
        <v>479.20337900000015</v>
      </c>
      <c r="AB2009" s="175">
        <v>180.472204</v>
      </c>
      <c r="AC2009" s="176">
        <v>150.69228300000009</v>
      </c>
      <c r="AD2009" s="177">
        <v>253.33636200000001</v>
      </c>
      <c r="AE2009" s="177">
        <v>193.97197700000001</v>
      </c>
      <c r="AF2009" s="178">
        <v>58.739354999999982</v>
      </c>
      <c r="AG2009" s="179">
        <v>214.32582600000001</v>
      </c>
      <c r="AH2009" s="180">
        <v>339.20176600000002</v>
      </c>
      <c r="AI2009" s="181">
        <v>125.36189099999996</v>
      </c>
      <c r="AJ2009" s="182">
        <v>205.82501700000014</v>
      </c>
      <c r="AK2009" s="183">
        <v>160.13185900000002</v>
      </c>
      <c r="AL2009" s="183">
        <v>78.528632999999999</v>
      </c>
      <c r="AM2009" s="183">
        <v>24.818788000000001</v>
      </c>
      <c r="AN2009" s="184">
        <v>149.06886500000007</v>
      </c>
    </row>
    <row r="2010" spans="2:40" x14ac:dyDescent="0.25">
      <c r="B2010" s="2" t="s">
        <v>99</v>
      </c>
      <c r="C2010" s="747"/>
      <c r="D2010" s="185">
        <v>0.44752109308880822</v>
      </c>
      <c r="E2010" s="186">
        <v>0.42930238556990702</v>
      </c>
      <c r="F2010" s="187">
        <v>0.45227151753464168</v>
      </c>
      <c r="G2010" s="187">
        <v>0.40918613951004978</v>
      </c>
      <c r="H2010" s="188">
        <v>0.48400703640521903</v>
      </c>
      <c r="I2010" s="189">
        <v>0.47175268770785367</v>
      </c>
      <c r="J2010" s="190">
        <v>0.42591481477750398</v>
      </c>
      <c r="K2010" s="191">
        <v>0.42160942944026242</v>
      </c>
      <c r="L2010" s="192">
        <v>0.42483631981835673</v>
      </c>
      <c r="M2010" s="192">
        <v>0.55529186968616495</v>
      </c>
      <c r="N2010" s="192">
        <v>0.4532237852698468</v>
      </c>
      <c r="O2010" s="192">
        <v>0.42289465420960398</v>
      </c>
      <c r="P2010" s="192">
        <v>0.48967644915880337</v>
      </c>
      <c r="Q2010" s="192">
        <v>0.44602981779474754</v>
      </c>
      <c r="R2010" s="192">
        <v>0.41753404705529734</v>
      </c>
      <c r="S2010" s="193">
        <v>0.62291334566055756</v>
      </c>
      <c r="T2010" s="194">
        <v>0.46992065870771049</v>
      </c>
      <c r="U2010" s="195">
        <v>0.46813134509229126</v>
      </c>
      <c r="V2010" s="196">
        <v>0.39948544832882232</v>
      </c>
      <c r="W2010" s="197">
        <v>0.4639283345743701</v>
      </c>
      <c r="X2010" s="198">
        <v>0.46865802526217226</v>
      </c>
      <c r="Y2010" s="199">
        <v>0.43812296957916552</v>
      </c>
      <c r="Z2010" s="200">
        <v>0.27807802337305637</v>
      </c>
      <c r="AA2010" s="201">
        <v>0.45772815930838801</v>
      </c>
      <c r="AB2010" s="202">
        <v>0.43940561920927862</v>
      </c>
      <c r="AC2010" s="203">
        <v>0.43601709163419605</v>
      </c>
      <c r="AD2010" s="204">
        <v>0.46906093328442922</v>
      </c>
      <c r="AE2010" s="204">
        <v>0.42245435503117662</v>
      </c>
      <c r="AF2010" s="205">
        <v>0.48131414560605978</v>
      </c>
      <c r="AG2010" s="206">
        <v>0.44704805871278475</v>
      </c>
      <c r="AH2010" s="207">
        <v>0.45778119213469742</v>
      </c>
      <c r="AI2010" s="208">
        <v>0.42265433878258446</v>
      </c>
      <c r="AJ2010" s="209">
        <v>0.48062832175119025</v>
      </c>
      <c r="AK2010" s="210">
        <v>0.4673068259091791</v>
      </c>
      <c r="AL2010" s="210">
        <v>0.36582708146189008</v>
      </c>
      <c r="AM2010" s="210">
        <v>0.34258380071780192</v>
      </c>
      <c r="AN2010" s="211">
        <v>0.4722739752554877</v>
      </c>
    </row>
    <row r="2011" spans="2:40" x14ac:dyDescent="0.25">
      <c r="B2011" s="2" t="s">
        <v>100</v>
      </c>
      <c r="C2011" s="747"/>
      <c r="D2011" s="132" t="s">
        <v>700</v>
      </c>
      <c r="E2011" s="212"/>
      <c r="F2011" s="213"/>
      <c r="G2011" s="213"/>
      <c r="H2011" s="137" t="s">
        <v>113</v>
      </c>
      <c r="I2011" s="215"/>
      <c r="J2011" s="216"/>
      <c r="K2011" s="239"/>
      <c r="L2011" s="217"/>
      <c r="M2011" s="217"/>
      <c r="N2011" s="217"/>
      <c r="O2011" s="217"/>
      <c r="P2011" s="217"/>
      <c r="Q2011" s="217"/>
      <c r="R2011" s="217"/>
      <c r="S2011" s="137" t="s">
        <v>370</v>
      </c>
      <c r="T2011" s="218"/>
      <c r="U2011" s="219"/>
      <c r="V2011" s="220"/>
      <c r="W2011" s="221"/>
      <c r="X2011" s="222"/>
      <c r="Y2011" s="223"/>
      <c r="Z2011" s="224"/>
      <c r="AA2011" s="140" t="s">
        <v>123</v>
      </c>
      <c r="AB2011" s="137" t="s">
        <v>123</v>
      </c>
      <c r="AC2011" s="227"/>
      <c r="AD2011" s="228"/>
      <c r="AE2011" s="228"/>
      <c r="AF2011" s="229"/>
      <c r="AG2011" s="230"/>
      <c r="AH2011" s="231"/>
      <c r="AI2011" s="232"/>
      <c r="AJ2011" s="133" t="s">
        <v>301</v>
      </c>
      <c r="AK2011" s="140" t="s">
        <v>161</v>
      </c>
      <c r="AL2011" s="234"/>
      <c r="AM2011" s="234"/>
      <c r="AN2011" s="242" t="s">
        <v>161</v>
      </c>
    </row>
    <row r="2012" spans="2:40" x14ac:dyDescent="0.25">
      <c r="B2012" s="2" t="s">
        <v>97</v>
      </c>
      <c r="C2012" s="747" t="s">
        <v>630</v>
      </c>
      <c r="D2012" s="78">
        <v>235.34841700000015</v>
      </c>
      <c r="E2012" s="79">
        <v>21.332622000000001</v>
      </c>
      <c r="F2012" s="80">
        <v>36.054252000000005</v>
      </c>
      <c r="G2012" s="80">
        <v>76.51661900000002</v>
      </c>
      <c r="H2012" s="81">
        <v>101.44492399999994</v>
      </c>
      <c r="I2012" s="82">
        <v>137.53014599999997</v>
      </c>
      <c r="J2012" s="83">
        <v>97.818270999999939</v>
      </c>
      <c r="K2012" s="84">
        <v>34.195810000000009</v>
      </c>
      <c r="L2012" s="85">
        <v>33.492590000000007</v>
      </c>
      <c r="M2012" s="85">
        <v>6.1403239999999997</v>
      </c>
      <c r="N2012" s="85">
        <v>6.02067</v>
      </c>
      <c r="O2012" s="85">
        <v>76.802968000000035</v>
      </c>
      <c r="P2012" s="85">
        <v>66.839193000000009</v>
      </c>
      <c r="Q2012" s="85">
        <v>5.1784949999999981</v>
      </c>
      <c r="R2012" s="85">
        <v>3.103478</v>
      </c>
      <c r="S2012" s="86">
        <v>3.5748889999999998</v>
      </c>
      <c r="T2012" s="87">
        <v>94.110947000000039</v>
      </c>
      <c r="U2012" s="88">
        <v>78.582008999999957</v>
      </c>
      <c r="V2012" s="89">
        <v>61.625247999999978</v>
      </c>
      <c r="W2012" s="90">
        <v>46.927748999999999</v>
      </c>
      <c r="X2012" s="91">
        <v>74.831403999999992</v>
      </c>
      <c r="Y2012" s="92">
        <v>112.92708300000001</v>
      </c>
      <c r="Z2012" s="93">
        <v>5.2506440000000003</v>
      </c>
      <c r="AA2012" s="94">
        <v>179.36889000000011</v>
      </c>
      <c r="AB2012" s="95">
        <v>47.900379999999991</v>
      </c>
      <c r="AC2012" s="96">
        <v>47.221339</v>
      </c>
      <c r="AD2012" s="97">
        <v>84.896946999999997</v>
      </c>
      <c r="AE2012" s="97">
        <v>78.719721999999976</v>
      </c>
      <c r="AF2012" s="98">
        <v>19.842023000000001</v>
      </c>
      <c r="AG2012" s="99">
        <v>47.992536999999992</v>
      </c>
      <c r="AH2012" s="100">
        <v>125.619371</v>
      </c>
      <c r="AI2012" s="101">
        <v>61.736509000000005</v>
      </c>
      <c r="AJ2012" s="102">
        <v>60.810491999999989</v>
      </c>
      <c r="AK2012" s="103">
        <v>78.013708000000008</v>
      </c>
      <c r="AL2012" s="103">
        <v>27.859030000000001</v>
      </c>
      <c r="AM2012" s="103">
        <v>4.6399680000000005</v>
      </c>
      <c r="AN2012" s="104">
        <v>48.317059999999984</v>
      </c>
    </row>
    <row r="2013" spans="2:40" x14ac:dyDescent="0.25">
      <c r="B2013" s="2" t="s">
        <v>99</v>
      </c>
      <c r="C2013" s="747"/>
      <c r="D2013" s="105">
        <v>0.15514068706314058</v>
      </c>
      <c r="E2013" s="106">
        <v>7.8124292623504149E-2</v>
      </c>
      <c r="F2013" s="107">
        <v>9.5067240485854382E-2</v>
      </c>
      <c r="G2013" s="107">
        <v>0.20175773026172117</v>
      </c>
      <c r="H2013" s="108">
        <v>0.20897523957660857</v>
      </c>
      <c r="I2013" s="109">
        <v>0.18501911439952864</v>
      </c>
      <c r="J2013" s="110">
        <v>0.12733287415539241</v>
      </c>
      <c r="K2013" s="111">
        <v>0.16647489119350289</v>
      </c>
      <c r="L2013" s="112">
        <v>0.19140815847758577</v>
      </c>
      <c r="M2013" s="112">
        <v>0.13017849052182051</v>
      </c>
      <c r="N2013" s="112">
        <v>0.10991373243351379</v>
      </c>
      <c r="O2013" s="112">
        <v>0.13110729667351667</v>
      </c>
      <c r="P2013" s="112">
        <v>0.19099102188771247</v>
      </c>
      <c r="Q2013" s="112">
        <v>0.16206668284466214</v>
      </c>
      <c r="R2013" s="112">
        <v>7.8448530599441069E-2</v>
      </c>
      <c r="S2013" s="113">
        <v>0.13052679951749954</v>
      </c>
      <c r="T2013" s="114">
        <v>0.14024585296209688</v>
      </c>
      <c r="U2013" s="115">
        <v>0.15640756096458769</v>
      </c>
      <c r="V2013" s="116">
        <v>0.19643336834513597</v>
      </c>
      <c r="W2013" s="117">
        <v>0.14978605245451471</v>
      </c>
      <c r="X2013" s="118">
        <v>0.17043768864109329</v>
      </c>
      <c r="Y2013" s="119">
        <v>0.15200231162547509</v>
      </c>
      <c r="Z2013" s="120">
        <v>0.11721787471660473</v>
      </c>
      <c r="AA2013" s="121">
        <v>0.171330577902475</v>
      </c>
      <c r="AB2013" s="122">
        <v>0.11662569452667482</v>
      </c>
      <c r="AC2013" s="123">
        <v>0.13663148824848864</v>
      </c>
      <c r="AD2013" s="124">
        <v>0.15718959914968195</v>
      </c>
      <c r="AE2013" s="124">
        <v>0.17144481331828421</v>
      </c>
      <c r="AF2013" s="125">
        <v>0.16258684398800075</v>
      </c>
      <c r="AG2013" s="126">
        <v>0.10010445730675262</v>
      </c>
      <c r="AH2013" s="127">
        <v>0.16953386207190571</v>
      </c>
      <c r="AI2013" s="128">
        <v>0.20814302641733512</v>
      </c>
      <c r="AJ2013" s="129">
        <v>0.14200044844317519</v>
      </c>
      <c r="AK2013" s="130">
        <v>0.22766449156682517</v>
      </c>
      <c r="AL2013" s="130">
        <v>0.12978180375633483</v>
      </c>
      <c r="AM2013" s="130">
        <v>6.404736092064521E-2</v>
      </c>
      <c r="AN2013" s="131">
        <v>0.15307616381769523</v>
      </c>
    </row>
    <row r="2014" spans="2:40" x14ac:dyDescent="0.25">
      <c r="B2014" s="2" t="s">
        <v>100</v>
      </c>
      <c r="C2014" s="747"/>
      <c r="D2014" s="132" t="s">
        <v>701</v>
      </c>
      <c r="E2014" s="241"/>
      <c r="F2014" s="134"/>
      <c r="G2014" s="140" t="s">
        <v>154</v>
      </c>
      <c r="H2014" s="137" t="s">
        <v>154</v>
      </c>
      <c r="I2014" s="133" t="s">
        <v>149</v>
      </c>
      <c r="J2014" s="236"/>
      <c r="K2014" s="133" t="s">
        <v>321</v>
      </c>
      <c r="L2014" s="140" t="s">
        <v>321</v>
      </c>
      <c r="M2014" s="139"/>
      <c r="N2014" s="139"/>
      <c r="O2014" s="139"/>
      <c r="P2014" s="140" t="s">
        <v>299</v>
      </c>
      <c r="Q2014" s="140" t="s">
        <v>321</v>
      </c>
      <c r="R2014" s="139"/>
      <c r="S2014" s="141"/>
      <c r="T2014" s="142"/>
      <c r="U2014" s="237"/>
      <c r="V2014" s="137" t="s">
        <v>253</v>
      </c>
      <c r="W2014" s="144"/>
      <c r="X2014" s="145"/>
      <c r="Y2014" s="146"/>
      <c r="Z2014" s="147"/>
      <c r="AA2014" s="140" t="s">
        <v>131</v>
      </c>
      <c r="AB2014" s="149"/>
      <c r="AC2014" s="150"/>
      <c r="AD2014" s="151"/>
      <c r="AE2014" s="151"/>
      <c r="AF2014" s="152"/>
      <c r="AG2014" s="238"/>
      <c r="AH2014" s="140" t="s">
        <v>156</v>
      </c>
      <c r="AI2014" s="137" t="s">
        <v>270</v>
      </c>
      <c r="AJ2014" s="155"/>
      <c r="AK2014" s="140" t="s">
        <v>356</v>
      </c>
      <c r="AL2014" s="156"/>
      <c r="AM2014" s="156"/>
      <c r="AN2014" s="242" t="s">
        <v>133</v>
      </c>
    </row>
    <row r="2015" spans="2:40" x14ac:dyDescent="0.25">
      <c r="B2015" s="2" t="s">
        <v>97</v>
      </c>
      <c r="C2015" s="747" t="s">
        <v>357</v>
      </c>
      <c r="D2015" s="158">
        <v>60.403204999999978</v>
      </c>
      <c r="E2015" s="159">
        <v>11.900917</v>
      </c>
      <c r="F2015" s="160">
        <v>23.43261</v>
      </c>
      <c r="G2015" s="160">
        <v>14.780146999999998</v>
      </c>
      <c r="H2015" s="161">
        <v>10.289531</v>
      </c>
      <c r="I2015" s="162">
        <v>26.165265999999999</v>
      </c>
      <c r="J2015" s="163">
        <v>34.047242000000011</v>
      </c>
      <c r="K2015" s="164">
        <v>10.360944999999997</v>
      </c>
      <c r="L2015" s="165">
        <v>8.8730919999999998</v>
      </c>
      <c r="M2015" s="165">
        <v>0.89805800000000002</v>
      </c>
      <c r="N2015" s="165">
        <v>1.6529</v>
      </c>
      <c r="O2015" s="165">
        <v>17.815961999999999</v>
      </c>
      <c r="P2015" s="165">
        <v>15.020054999999999</v>
      </c>
      <c r="Q2015" s="165">
        <v>1.4822949999999999</v>
      </c>
      <c r="R2015" s="165">
        <v>2.868868</v>
      </c>
      <c r="S2015" s="166">
        <v>1.43103</v>
      </c>
      <c r="T2015" s="167">
        <v>16.630407000000002</v>
      </c>
      <c r="U2015" s="168">
        <v>14.632219000000003</v>
      </c>
      <c r="V2015" s="169">
        <v>19.136935000000001</v>
      </c>
      <c r="W2015" s="170">
        <v>10.712587000000003</v>
      </c>
      <c r="X2015" s="171">
        <v>21.535274000000001</v>
      </c>
      <c r="Y2015" s="172">
        <v>18.640911000000003</v>
      </c>
      <c r="Z2015" s="173">
        <v>4.2567380000000004</v>
      </c>
      <c r="AA2015" s="174">
        <v>43.611023000000003</v>
      </c>
      <c r="AB2015" s="175">
        <v>12.004877</v>
      </c>
      <c r="AC2015" s="176">
        <v>17.193182000000004</v>
      </c>
      <c r="AD2015" s="177">
        <v>16.458504999999999</v>
      </c>
      <c r="AE2015" s="177">
        <v>16.284689</v>
      </c>
      <c r="AF2015" s="178">
        <v>3.5031119999999998</v>
      </c>
      <c r="AG2015" s="179">
        <v>16.729557</v>
      </c>
      <c r="AH2015" s="180">
        <v>33.607693000000012</v>
      </c>
      <c r="AI2015" s="181">
        <v>10.065955000000002</v>
      </c>
      <c r="AJ2015" s="182">
        <v>14.067178999999999</v>
      </c>
      <c r="AK2015" s="183">
        <v>13.578048000000003</v>
      </c>
      <c r="AL2015" s="183">
        <v>4.460388</v>
      </c>
      <c r="AM2015" s="183">
        <v>2.3580969999999999</v>
      </c>
      <c r="AN2015" s="184">
        <v>13.883052000000001</v>
      </c>
    </row>
    <row r="2016" spans="2:40" x14ac:dyDescent="0.25">
      <c r="B2016" s="2" t="s">
        <v>99</v>
      </c>
      <c r="C2016" s="747"/>
      <c r="D2016" s="185">
        <v>3.9817538796174348E-2</v>
      </c>
      <c r="E2016" s="186">
        <v>4.3583518340878841E-2</v>
      </c>
      <c r="F2016" s="187">
        <v>6.1786708820952267E-2</v>
      </c>
      <c r="G2016" s="187">
        <v>3.8972042291290809E-2</v>
      </c>
      <c r="H2016" s="188">
        <v>2.11963016094915E-2</v>
      </c>
      <c r="I2016" s="189">
        <v>3.5200096009118602E-2</v>
      </c>
      <c r="J2016" s="190">
        <v>4.432028021558667E-2</v>
      </c>
      <c r="K2016" s="191">
        <v>5.0440015649194057E-2</v>
      </c>
      <c r="L2016" s="192">
        <v>5.0709192681790152E-2</v>
      </c>
      <c r="M2016" s="192">
        <v>1.9039359297822901E-2</v>
      </c>
      <c r="N2016" s="192">
        <v>3.01754469750634E-2</v>
      </c>
      <c r="O2016" s="192">
        <v>3.0412921222759241E-2</v>
      </c>
      <c r="P2016" s="192">
        <v>4.2919363991418102E-2</v>
      </c>
      <c r="Q2016" s="192">
        <v>4.6390048391903173E-2</v>
      </c>
      <c r="R2016" s="192">
        <v>7.2518148697608711E-2</v>
      </c>
      <c r="S2016" s="193">
        <v>5.2249948435749302E-2</v>
      </c>
      <c r="T2016" s="194">
        <v>2.4782936408256798E-2</v>
      </c>
      <c r="U2016" s="195">
        <v>2.9123583303777591E-2</v>
      </c>
      <c r="V2016" s="196">
        <v>6.0999877872328009E-2</v>
      </c>
      <c r="W2016" s="197">
        <v>3.4192906169557648E-2</v>
      </c>
      <c r="X2016" s="198">
        <v>4.9049224371263057E-2</v>
      </c>
      <c r="Y2016" s="199">
        <v>2.509107193360114E-2</v>
      </c>
      <c r="Z2016" s="200">
        <v>9.5029444309195327E-2</v>
      </c>
      <c r="AA2016" s="201">
        <v>4.1656620462490038E-2</v>
      </c>
      <c r="AB2016" s="202">
        <v>2.9228935508075399E-2</v>
      </c>
      <c r="AC2016" s="203">
        <v>4.9747213741379227E-2</v>
      </c>
      <c r="AD2016" s="204">
        <v>3.0473484559498179E-2</v>
      </c>
      <c r="AE2016" s="204">
        <v>3.5466658095557262E-2</v>
      </c>
      <c r="AF2016" s="205">
        <v>2.870473057190253E-2</v>
      </c>
      <c r="AG2016" s="206">
        <v>3.4895075967069311E-2</v>
      </c>
      <c r="AH2016" s="207">
        <v>4.5356396424059107E-2</v>
      </c>
      <c r="AI2016" s="208">
        <v>3.393710417737917E-2</v>
      </c>
      <c r="AJ2016" s="209">
        <v>3.2848701936672657E-2</v>
      </c>
      <c r="AK2016" s="210">
        <v>3.9624310568470177E-2</v>
      </c>
      <c r="AL2016" s="210">
        <v>2.0778799552357379E-2</v>
      </c>
      <c r="AM2016" s="210">
        <v>3.25497696632586E-2</v>
      </c>
      <c r="AN2016" s="211">
        <v>4.3983726291326131E-2</v>
      </c>
    </row>
    <row r="2017" spans="2:40" x14ac:dyDescent="0.25">
      <c r="B2017" s="2" t="s">
        <v>100</v>
      </c>
      <c r="C2017" s="747"/>
      <c r="D2017" s="132" t="s">
        <v>702</v>
      </c>
      <c r="E2017" s="212"/>
      <c r="F2017" s="140" t="s">
        <v>186</v>
      </c>
      <c r="G2017" s="213"/>
      <c r="H2017" s="214"/>
      <c r="I2017" s="215"/>
      <c r="J2017" s="216"/>
      <c r="K2017" s="239"/>
      <c r="L2017" s="217"/>
      <c r="M2017" s="217"/>
      <c r="N2017" s="217"/>
      <c r="O2017" s="217"/>
      <c r="P2017" s="217"/>
      <c r="Q2017" s="217"/>
      <c r="R2017" s="217"/>
      <c r="S2017" s="240"/>
      <c r="T2017" s="218"/>
      <c r="U2017" s="219"/>
      <c r="V2017" s="137" t="s">
        <v>300</v>
      </c>
      <c r="W2017" s="221"/>
      <c r="X2017" s="222"/>
      <c r="Y2017" s="223"/>
      <c r="Z2017" s="224"/>
      <c r="AA2017" s="225"/>
      <c r="AB2017" s="226"/>
      <c r="AC2017" s="227"/>
      <c r="AD2017" s="228"/>
      <c r="AE2017" s="228"/>
      <c r="AF2017" s="229"/>
      <c r="AG2017" s="230"/>
      <c r="AH2017" s="231"/>
      <c r="AI2017" s="232"/>
      <c r="AJ2017" s="233"/>
      <c r="AK2017" s="234"/>
      <c r="AL2017" s="234"/>
      <c r="AM2017" s="234"/>
      <c r="AN2017" s="235"/>
    </row>
    <row r="2018" spans="2:40" x14ac:dyDescent="0.25">
      <c r="B2018" s="2" t="s">
        <v>97</v>
      </c>
      <c r="C2018" s="748" t="s">
        <v>330</v>
      </c>
      <c r="D2018" s="78">
        <v>1221.2483439999987</v>
      </c>
      <c r="E2018" s="79">
        <v>239.82649500000002</v>
      </c>
      <c r="F2018" s="80">
        <v>319.76314900000051</v>
      </c>
      <c r="G2018" s="80">
        <v>287.9532329999999</v>
      </c>
      <c r="H2018" s="81">
        <v>373.70546699999903</v>
      </c>
      <c r="I2018" s="82">
        <v>579.63398100000086</v>
      </c>
      <c r="J2018" s="83">
        <v>636.34357400000181</v>
      </c>
      <c r="K2018" s="84">
        <v>160.85446199999996</v>
      </c>
      <c r="L2018" s="85">
        <v>132.6142680000001</v>
      </c>
      <c r="M2018" s="85">
        <v>40.130116999999998</v>
      </c>
      <c r="N2018" s="85">
        <v>47.102752000000038</v>
      </c>
      <c r="O2018" s="85">
        <v>491.18346200000099</v>
      </c>
      <c r="P2018" s="85">
        <v>268.10062100000022</v>
      </c>
      <c r="Q2018" s="85">
        <v>25.292076000000048</v>
      </c>
      <c r="R2018" s="85">
        <v>33.588343999999992</v>
      </c>
      <c r="S2018" s="86">
        <v>22.382242000000002</v>
      </c>
      <c r="T2018" s="87">
        <v>560.30128300000126</v>
      </c>
      <c r="U2018" s="88">
        <v>409.20399600000036</v>
      </c>
      <c r="V2018" s="89">
        <v>232.95869100000013</v>
      </c>
      <c r="W2018" s="90">
        <v>255.65818700000008</v>
      </c>
      <c r="X2018" s="91">
        <v>342.68764500000003</v>
      </c>
      <c r="Y2018" s="92">
        <v>611.36204300000134</v>
      </c>
      <c r="Z2018" s="93">
        <v>35.286502999999996</v>
      </c>
      <c r="AA2018" s="94">
        <v>823.93706000000304</v>
      </c>
      <c r="AB2018" s="95">
        <v>350.81366900000017</v>
      </c>
      <c r="AC2018" s="96">
        <v>281.1964330000003</v>
      </c>
      <c r="AD2018" s="97">
        <v>438.73719700000009</v>
      </c>
      <c r="AE2018" s="97">
        <v>364.15046500000011</v>
      </c>
      <c r="AF2018" s="98">
        <v>98.694401000000013</v>
      </c>
      <c r="AG2018" s="99">
        <v>414.70248199999997</v>
      </c>
      <c r="AH2018" s="100">
        <v>581.74214100000154</v>
      </c>
      <c r="AI2018" s="101">
        <v>224.80372100000008</v>
      </c>
      <c r="AJ2018" s="102">
        <v>353.36387800000011</v>
      </c>
      <c r="AK2018" s="103">
        <v>251.07787800000006</v>
      </c>
      <c r="AL2018" s="103">
        <v>182.34110600000002</v>
      </c>
      <c r="AM2018" s="103">
        <v>65.447823999999997</v>
      </c>
      <c r="AN2018" s="104">
        <v>253.44053900000003</v>
      </c>
    </row>
    <row r="2019" spans="2:40" x14ac:dyDescent="0.25">
      <c r="B2019" s="2" t="s">
        <v>99</v>
      </c>
      <c r="C2019" s="748" t="s">
        <v>331</v>
      </c>
      <c r="D2019" s="105">
        <v>0.80504177414068756</v>
      </c>
      <c r="E2019" s="106">
        <v>0.87829218903561679</v>
      </c>
      <c r="F2019" s="107">
        <v>0.84314605069319237</v>
      </c>
      <c r="G2019" s="107">
        <v>0.7592702274469878</v>
      </c>
      <c r="H2019" s="108">
        <v>0.76982845881390016</v>
      </c>
      <c r="I2019" s="109">
        <v>0.779780789591348</v>
      </c>
      <c r="J2019" s="110">
        <v>0.82834684562902272</v>
      </c>
      <c r="K2019" s="111">
        <v>0.7830850931573029</v>
      </c>
      <c r="L2019" s="112">
        <v>0.75788264884062528</v>
      </c>
      <c r="M2019" s="112">
        <v>0.85078215018035663</v>
      </c>
      <c r="N2019" s="112">
        <v>0.85991082059142276</v>
      </c>
      <c r="O2019" s="112">
        <v>0.83847978210372165</v>
      </c>
      <c r="P2019" s="112">
        <v>0.76608961412086996</v>
      </c>
      <c r="Q2019" s="112">
        <v>0.79154326876343428</v>
      </c>
      <c r="R2019" s="112">
        <v>0.84903332070295068</v>
      </c>
      <c r="S2019" s="113">
        <v>0.81722325204675117</v>
      </c>
      <c r="T2019" s="114">
        <v>0.83497121062964508</v>
      </c>
      <c r="U2019" s="115">
        <v>0.81446885573163419</v>
      </c>
      <c r="V2019" s="116">
        <v>0.74256675378253645</v>
      </c>
      <c r="W2019" s="117">
        <v>0.81602104137592757</v>
      </c>
      <c r="X2019" s="118">
        <v>0.78051308698764388</v>
      </c>
      <c r="Y2019" s="119">
        <v>0.82290661644092322</v>
      </c>
      <c r="Z2019" s="120">
        <v>0.78775268097419981</v>
      </c>
      <c r="AA2019" s="121">
        <v>0.78701280163503629</v>
      </c>
      <c r="AB2019" s="122">
        <v>0.85414536996524948</v>
      </c>
      <c r="AC2019" s="123">
        <v>0.81362129801013183</v>
      </c>
      <c r="AD2019" s="124">
        <v>0.81233691629081861</v>
      </c>
      <c r="AE2019" s="124">
        <v>0.79308852858615819</v>
      </c>
      <c r="AF2019" s="125">
        <v>0.8087084254400968</v>
      </c>
      <c r="AG2019" s="126">
        <v>0.86500046672617781</v>
      </c>
      <c r="AH2019" s="127">
        <v>0.78510974150403445</v>
      </c>
      <c r="AI2019" s="128">
        <v>0.75791986940528555</v>
      </c>
      <c r="AJ2019" s="129">
        <v>0.82515084962015228</v>
      </c>
      <c r="AK2019" s="130">
        <v>0.7327111978647054</v>
      </c>
      <c r="AL2019" s="130">
        <v>0.84943939669130797</v>
      </c>
      <c r="AM2019" s="130">
        <v>0.90340286941609627</v>
      </c>
      <c r="AN2019" s="131">
        <v>0.80294010989097819</v>
      </c>
    </row>
    <row r="2020" spans="2:40" x14ac:dyDescent="0.25">
      <c r="B2020" s="2" t="s">
        <v>100</v>
      </c>
      <c r="C2020" s="748"/>
      <c r="D2020" s="404" t="s">
        <v>703</v>
      </c>
      <c r="E2020" s="408" t="s">
        <v>102</v>
      </c>
      <c r="F2020" s="418" t="s">
        <v>102</v>
      </c>
      <c r="G2020" s="421"/>
      <c r="H2020" s="422"/>
      <c r="I2020" s="423"/>
      <c r="J2020" s="414" t="s">
        <v>103</v>
      </c>
      <c r="K2020" s="425"/>
      <c r="L2020" s="426"/>
      <c r="M2020" s="426"/>
      <c r="N2020" s="418" t="s">
        <v>120</v>
      </c>
      <c r="O2020" s="418" t="s">
        <v>504</v>
      </c>
      <c r="P2020" s="426"/>
      <c r="Q2020" s="426"/>
      <c r="R2020" s="418" t="s">
        <v>159</v>
      </c>
      <c r="S2020" s="427"/>
      <c r="T2020" s="408" t="s">
        <v>105</v>
      </c>
      <c r="U2020" s="418" t="s">
        <v>241</v>
      </c>
      <c r="V2020" s="430"/>
      <c r="W2020" s="431"/>
      <c r="X2020" s="432"/>
      <c r="Y2020" s="433"/>
      <c r="Z2020" s="434"/>
      <c r="AA2020" s="435"/>
      <c r="AB2020" s="414" t="s">
        <v>188</v>
      </c>
      <c r="AC2020" s="436"/>
      <c r="AD2020" s="437"/>
      <c r="AE2020" s="437"/>
      <c r="AF2020" s="438"/>
      <c r="AG2020" s="408" t="s">
        <v>328</v>
      </c>
      <c r="AH2020" s="444"/>
      <c r="AI2020" s="445"/>
      <c r="AJ2020" s="408" t="s">
        <v>124</v>
      </c>
      <c r="AK2020" s="441"/>
      <c r="AL2020" s="418" t="s">
        <v>124</v>
      </c>
      <c r="AM2020" s="418" t="s">
        <v>269</v>
      </c>
      <c r="AN2020" s="442"/>
    </row>
    <row r="2021" spans="2:40" x14ac:dyDescent="0.25">
      <c r="B2021" s="2" t="s">
        <v>229</v>
      </c>
      <c r="C2021" s="1" t="s">
        <v>230</v>
      </c>
    </row>
    <row r="2022" spans="2:40" x14ac:dyDescent="0.25">
      <c r="B2022" s="2" t="s">
        <v>229</v>
      </c>
      <c r="C2022" s="1" t="s">
        <v>231</v>
      </c>
    </row>
    <row r="2023" spans="2:40" x14ac:dyDescent="0.25">
      <c r="B2023" s="2" t="s">
        <v>229</v>
      </c>
      <c r="C2023" s="1" t="s">
        <v>232</v>
      </c>
    </row>
    <row r="2024" spans="2:40" x14ac:dyDescent="0.25">
      <c r="B2024" s="2" t="s">
        <v>233</v>
      </c>
      <c r="C2024" s="1"/>
    </row>
    <row r="2026" spans="2:40" x14ac:dyDescent="0.25">
      <c r="B2026" s="2" t="s">
        <v>1</v>
      </c>
      <c r="C2026" s="1"/>
    </row>
    <row r="2029" spans="2:40" x14ac:dyDescent="0.25">
      <c r="B2029" s="2" t="s">
        <v>2</v>
      </c>
      <c r="C2029" s="1" t="s">
        <v>704</v>
      </c>
    </row>
    <row r="2030" spans="2:40" x14ac:dyDescent="0.25">
      <c r="B2030" s="2" t="s">
        <v>4</v>
      </c>
      <c r="C2030" s="1" t="s">
        <v>705</v>
      </c>
    </row>
    <row r="2033" spans="2:40" ht="25" x14ac:dyDescent="0.25">
      <c r="B2033" s="2" t="s">
        <v>6</v>
      </c>
      <c r="C2033" s="4" t="s">
        <v>7</v>
      </c>
      <c r="D2033" s="376" t="s">
        <v>8</v>
      </c>
      <c r="E2033" s="745" t="s">
        <v>9</v>
      </c>
      <c r="F2033" s="745"/>
      <c r="G2033" s="745"/>
      <c r="H2033" s="745"/>
      <c r="I2033" s="745" t="s">
        <v>10</v>
      </c>
      <c r="J2033" s="745"/>
      <c r="K2033" s="745" t="s">
        <v>11</v>
      </c>
      <c r="L2033" s="745"/>
      <c r="M2033" s="745"/>
      <c r="N2033" s="745"/>
      <c r="O2033" s="745"/>
      <c r="P2033" s="745"/>
      <c r="Q2033" s="745"/>
      <c r="R2033" s="745"/>
      <c r="S2033" s="745"/>
      <c r="T2033" s="745" t="s">
        <v>12</v>
      </c>
      <c r="U2033" s="745"/>
      <c r="V2033" s="745"/>
      <c r="W2033" s="745" t="s">
        <v>13</v>
      </c>
      <c r="X2033" s="745"/>
      <c r="Y2033" s="745"/>
      <c r="Z2033" s="745" t="s">
        <v>14</v>
      </c>
      <c r="AA2033" s="745"/>
      <c r="AB2033" s="745"/>
      <c r="AC2033" s="745" t="s">
        <v>15</v>
      </c>
      <c r="AD2033" s="745"/>
      <c r="AE2033" s="745"/>
      <c r="AF2033" s="745"/>
      <c r="AG2033" s="745" t="s">
        <v>16</v>
      </c>
      <c r="AH2033" s="745"/>
      <c r="AI2033" s="745"/>
      <c r="AJ2033" s="746" t="s">
        <v>17</v>
      </c>
      <c r="AK2033" s="746"/>
      <c r="AL2033" s="746"/>
      <c r="AM2033" s="746"/>
      <c r="AN2033" s="746"/>
    </row>
    <row r="2034" spans="2:40" ht="50" x14ac:dyDescent="0.25">
      <c r="B2034" s="2" t="s">
        <v>6</v>
      </c>
      <c r="C2034" s="10" t="s">
        <v>18</v>
      </c>
      <c r="D2034" s="5" t="s">
        <v>19</v>
      </c>
      <c r="E2034" s="6" t="s">
        <v>20</v>
      </c>
      <c r="F2034" s="7" t="s">
        <v>21</v>
      </c>
      <c r="G2034" s="7" t="s">
        <v>22</v>
      </c>
      <c r="H2034" s="8" t="s">
        <v>23</v>
      </c>
      <c r="I2034" s="6" t="s">
        <v>24</v>
      </c>
      <c r="J2034" s="8" t="s">
        <v>25</v>
      </c>
      <c r="K2034" s="6" t="s">
        <v>26</v>
      </c>
      <c r="L2034" s="7" t="s">
        <v>27</v>
      </c>
      <c r="M2034" s="7" t="s">
        <v>28</v>
      </c>
      <c r="N2034" s="7" t="s">
        <v>29</v>
      </c>
      <c r="O2034" s="7" t="s">
        <v>30</v>
      </c>
      <c r="P2034" s="7" t="s">
        <v>31</v>
      </c>
      <c r="Q2034" s="7" t="s">
        <v>32</v>
      </c>
      <c r="R2034" s="7" t="s">
        <v>33</v>
      </c>
      <c r="S2034" s="8" t="s">
        <v>34</v>
      </c>
      <c r="T2034" s="6" t="s">
        <v>35</v>
      </c>
      <c r="U2034" s="7" t="s">
        <v>36</v>
      </c>
      <c r="V2034" s="8" t="s">
        <v>37</v>
      </c>
      <c r="W2034" s="6" t="s">
        <v>38</v>
      </c>
      <c r="X2034" s="7" t="s">
        <v>39</v>
      </c>
      <c r="Y2034" s="8" t="s">
        <v>40</v>
      </c>
      <c r="Z2034" s="6" t="s">
        <v>41</v>
      </c>
      <c r="AA2034" s="7" t="s">
        <v>42</v>
      </c>
      <c r="AB2034" s="8" t="s">
        <v>43</v>
      </c>
      <c r="AC2034" s="6" t="s">
        <v>44</v>
      </c>
      <c r="AD2034" s="7" t="s">
        <v>45</v>
      </c>
      <c r="AE2034" s="7" t="s">
        <v>46</v>
      </c>
      <c r="AF2034" s="8" t="s">
        <v>47</v>
      </c>
      <c r="AG2034" s="6" t="s">
        <v>48</v>
      </c>
      <c r="AH2034" s="7" t="s">
        <v>49</v>
      </c>
      <c r="AI2034" s="8" t="s">
        <v>50</v>
      </c>
      <c r="AJ2034" s="6" t="s">
        <v>51</v>
      </c>
      <c r="AK2034" s="7" t="s">
        <v>52</v>
      </c>
      <c r="AL2034" s="7" t="s">
        <v>53</v>
      </c>
      <c r="AM2034" s="7" t="s">
        <v>54</v>
      </c>
      <c r="AN2034" s="9" t="s">
        <v>55</v>
      </c>
    </row>
    <row r="2035" spans="2:40" x14ac:dyDescent="0.25">
      <c r="B2035" s="2" t="s">
        <v>6</v>
      </c>
      <c r="C2035" s="10" t="s">
        <v>56</v>
      </c>
      <c r="D2035" s="11" t="s">
        <v>57</v>
      </c>
      <c r="E2035" s="12" t="s">
        <v>58</v>
      </c>
      <c r="F2035" s="13" t="s">
        <v>59</v>
      </c>
      <c r="G2035" s="13" t="s">
        <v>60</v>
      </c>
      <c r="H2035" s="14" t="s">
        <v>61</v>
      </c>
      <c r="I2035" s="12" t="s">
        <v>62</v>
      </c>
      <c r="J2035" s="14" t="s">
        <v>63</v>
      </c>
      <c r="K2035" s="12" t="s">
        <v>64</v>
      </c>
      <c r="L2035" s="13" t="s">
        <v>65</v>
      </c>
      <c r="M2035" s="13" t="s">
        <v>66</v>
      </c>
      <c r="N2035" s="13" t="s">
        <v>67</v>
      </c>
      <c r="O2035" s="13" t="s">
        <v>68</v>
      </c>
      <c r="P2035" s="13" t="s">
        <v>69</v>
      </c>
      <c r="Q2035" s="13" t="s">
        <v>70</v>
      </c>
      <c r="R2035" s="13" t="s">
        <v>71</v>
      </c>
      <c r="S2035" s="14" t="s">
        <v>72</v>
      </c>
      <c r="T2035" s="12" t="s">
        <v>73</v>
      </c>
      <c r="U2035" s="13" t="s">
        <v>74</v>
      </c>
      <c r="V2035" s="14" t="s">
        <v>75</v>
      </c>
      <c r="W2035" s="12" t="s">
        <v>76</v>
      </c>
      <c r="X2035" s="13" t="s">
        <v>77</v>
      </c>
      <c r="Y2035" s="14" t="s">
        <v>78</v>
      </c>
      <c r="Z2035" s="12" t="s">
        <v>79</v>
      </c>
      <c r="AA2035" s="13" t="s">
        <v>80</v>
      </c>
      <c r="AB2035" s="14" t="s">
        <v>81</v>
      </c>
      <c r="AC2035" s="12" t="s">
        <v>82</v>
      </c>
      <c r="AD2035" s="13" t="s">
        <v>83</v>
      </c>
      <c r="AE2035" s="13" t="s">
        <v>84</v>
      </c>
      <c r="AF2035" s="14" t="s">
        <v>85</v>
      </c>
      <c r="AG2035" s="12" t="s">
        <v>86</v>
      </c>
      <c r="AH2035" s="13" t="s">
        <v>87</v>
      </c>
      <c r="AI2035" s="14" t="s">
        <v>88</v>
      </c>
      <c r="AJ2035" s="12" t="s">
        <v>89</v>
      </c>
      <c r="AK2035" s="13" t="s">
        <v>90</v>
      </c>
      <c r="AL2035" s="13" t="s">
        <v>91</v>
      </c>
      <c r="AM2035" s="13" t="s">
        <v>92</v>
      </c>
      <c r="AN2035" s="15" t="s">
        <v>93</v>
      </c>
    </row>
    <row r="2036" spans="2:40" x14ac:dyDescent="0.25">
      <c r="B2036" s="2" t="s">
        <v>6</v>
      </c>
      <c r="C2036" s="16" t="s">
        <v>56</v>
      </c>
      <c r="D2036" s="17"/>
      <c r="E2036" s="18"/>
      <c r="F2036" s="19"/>
      <c r="G2036" s="19"/>
      <c r="H2036" s="20"/>
      <c r="I2036" s="18"/>
      <c r="J2036" s="20"/>
      <c r="K2036" s="18"/>
      <c r="L2036" s="19"/>
      <c r="M2036" s="19"/>
      <c r="N2036" s="19"/>
      <c r="O2036" s="19"/>
      <c r="P2036" s="19"/>
      <c r="Q2036" s="19"/>
      <c r="R2036" s="19"/>
      <c r="S2036" s="20"/>
      <c r="T2036" s="18"/>
      <c r="U2036" s="19"/>
      <c r="V2036" s="20"/>
      <c r="W2036" s="18"/>
      <c r="X2036" s="19"/>
      <c r="Y2036" s="20"/>
      <c r="Z2036" s="18"/>
      <c r="AA2036" s="19"/>
      <c r="AB2036" s="20"/>
      <c r="AC2036" s="18"/>
      <c r="AD2036" s="19"/>
      <c r="AE2036" s="19"/>
      <c r="AF2036" s="20"/>
      <c r="AG2036" s="18"/>
      <c r="AH2036" s="19"/>
      <c r="AI2036" s="20"/>
      <c r="AJ2036" s="18"/>
      <c r="AK2036" s="19"/>
      <c r="AL2036" s="19"/>
      <c r="AM2036" s="19"/>
      <c r="AN2036" s="21"/>
    </row>
    <row r="2037" spans="2:40" x14ac:dyDescent="0.25">
      <c r="B2037" s="2" t="s">
        <v>94</v>
      </c>
      <c r="C2037" s="50" t="s">
        <v>95</v>
      </c>
      <c r="D2037" s="377">
        <v>1516.9999659999953</v>
      </c>
      <c r="E2037" s="378">
        <v>273.06003400000009</v>
      </c>
      <c r="F2037" s="379">
        <v>379.25001100000088</v>
      </c>
      <c r="G2037" s="379">
        <v>379.249999</v>
      </c>
      <c r="H2037" s="380">
        <v>485.43992199999883</v>
      </c>
      <c r="I2037" s="381">
        <v>743.3293930000043</v>
      </c>
      <c r="J2037" s="382">
        <v>768.20908700000041</v>
      </c>
      <c r="K2037" s="383">
        <v>205.41121699999999</v>
      </c>
      <c r="L2037" s="384">
        <v>174.97994999999989</v>
      </c>
      <c r="M2037" s="384">
        <v>47.168498999999997</v>
      </c>
      <c r="N2037" s="384">
        <v>54.776322000000043</v>
      </c>
      <c r="O2037" s="384">
        <v>585.80239200000244</v>
      </c>
      <c r="P2037" s="384">
        <v>349.95986900000008</v>
      </c>
      <c r="Q2037" s="384">
        <v>31.952866000000061</v>
      </c>
      <c r="R2037" s="384">
        <v>39.560689999999973</v>
      </c>
      <c r="S2037" s="385">
        <v>27.388161</v>
      </c>
      <c r="T2037" s="386">
        <v>671.04263700000206</v>
      </c>
      <c r="U2037" s="387">
        <v>502.41822400000052</v>
      </c>
      <c r="V2037" s="388">
        <v>313.72087399999992</v>
      </c>
      <c r="W2037" s="389">
        <v>313.2985230000001</v>
      </c>
      <c r="X2037" s="390">
        <v>439.05432299999995</v>
      </c>
      <c r="Y2037" s="391">
        <v>742.93003700000179</v>
      </c>
      <c r="Z2037" s="392">
        <v>44.793885000000003</v>
      </c>
      <c r="AA2037" s="393">
        <v>1046.9169730000017</v>
      </c>
      <c r="AB2037" s="394">
        <v>410.71892600000029</v>
      </c>
      <c r="AC2037" s="395">
        <v>345.61095400000039</v>
      </c>
      <c r="AD2037" s="396">
        <v>540.09264900000085</v>
      </c>
      <c r="AE2037" s="396">
        <v>459.15487600000023</v>
      </c>
      <c r="AF2037" s="397">
        <v>122.03953600000001</v>
      </c>
      <c r="AG2037" s="398">
        <v>479.42457600000017</v>
      </c>
      <c r="AH2037" s="399">
        <v>740.96920500000203</v>
      </c>
      <c r="AI2037" s="400">
        <v>296.6061850000001</v>
      </c>
      <c r="AJ2037" s="401">
        <v>428.24154900000002</v>
      </c>
      <c r="AK2037" s="402">
        <v>342.6696339999998</v>
      </c>
      <c r="AL2037" s="402">
        <v>214.66052399999998</v>
      </c>
      <c r="AM2037" s="402">
        <v>72.445888999999994</v>
      </c>
      <c r="AN2037" s="403">
        <v>315.6406510000001</v>
      </c>
    </row>
    <row r="2038" spans="2:40" x14ac:dyDescent="0.25">
      <c r="B2038" s="2" t="s">
        <v>94</v>
      </c>
      <c r="C2038" s="50" t="s">
        <v>96</v>
      </c>
      <c r="D2038" s="51">
        <v>1517</v>
      </c>
      <c r="E2038" s="52">
        <v>294</v>
      </c>
      <c r="F2038" s="53">
        <v>360</v>
      </c>
      <c r="G2038" s="53">
        <v>375</v>
      </c>
      <c r="H2038" s="54">
        <v>488</v>
      </c>
      <c r="I2038" s="55">
        <v>728</v>
      </c>
      <c r="J2038" s="56">
        <v>783</v>
      </c>
      <c r="K2038" s="57">
        <v>224</v>
      </c>
      <c r="L2038" s="58">
        <v>177</v>
      </c>
      <c r="M2038" s="58">
        <v>51</v>
      </c>
      <c r="N2038" s="58">
        <v>74</v>
      </c>
      <c r="O2038" s="58">
        <v>370</v>
      </c>
      <c r="P2038" s="58">
        <v>256</v>
      </c>
      <c r="Q2038" s="58">
        <v>170</v>
      </c>
      <c r="R2038" s="58">
        <v>152</v>
      </c>
      <c r="S2038" s="59">
        <v>43</v>
      </c>
      <c r="T2038" s="60">
        <v>592</v>
      </c>
      <c r="U2038" s="61">
        <v>531</v>
      </c>
      <c r="V2038" s="62">
        <v>363</v>
      </c>
      <c r="W2038" s="63">
        <v>343</v>
      </c>
      <c r="X2038" s="64">
        <v>429</v>
      </c>
      <c r="Y2038" s="65">
        <v>725</v>
      </c>
      <c r="Z2038" s="66">
        <v>48</v>
      </c>
      <c r="AA2038" s="67">
        <v>1079</v>
      </c>
      <c r="AB2038" s="68">
        <v>380</v>
      </c>
      <c r="AC2038" s="69">
        <v>352</v>
      </c>
      <c r="AD2038" s="70">
        <v>542</v>
      </c>
      <c r="AE2038" s="70">
        <v>445</v>
      </c>
      <c r="AF2038" s="71">
        <v>118</v>
      </c>
      <c r="AG2038" s="72">
        <v>471</v>
      </c>
      <c r="AH2038" s="73">
        <v>729</v>
      </c>
      <c r="AI2038" s="74">
        <v>317</v>
      </c>
      <c r="AJ2038" s="75">
        <v>431</v>
      </c>
      <c r="AK2038" s="76">
        <v>338</v>
      </c>
      <c r="AL2038" s="76">
        <v>213</v>
      </c>
      <c r="AM2038" s="76">
        <v>70</v>
      </c>
      <c r="AN2038" s="77">
        <v>323</v>
      </c>
    </row>
    <row r="2039" spans="2:40" x14ac:dyDescent="0.25">
      <c r="B2039" s="2" t="s">
        <v>97</v>
      </c>
      <c r="C2039" s="747" t="s">
        <v>627</v>
      </c>
      <c r="D2039" s="78">
        <v>392.74287300000071</v>
      </c>
      <c r="E2039" s="79">
        <v>105.60279599999998</v>
      </c>
      <c r="F2039" s="80">
        <v>112.62287699999995</v>
      </c>
      <c r="G2039" s="80">
        <v>98.075642000000016</v>
      </c>
      <c r="H2039" s="81">
        <v>76.441557999999944</v>
      </c>
      <c r="I2039" s="82">
        <v>155.41431999999995</v>
      </c>
      <c r="J2039" s="83">
        <v>234.57488400000008</v>
      </c>
      <c r="K2039" s="84">
        <v>56.922526999999974</v>
      </c>
      <c r="L2039" s="85">
        <v>35.385891000000008</v>
      </c>
      <c r="M2039" s="85">
        <v>13.127750000000002</v>
      </c>
      <c r="N2039" s="85">
        <v>16.441020999999999</v>
      </c>
      <c r="O2039" s="85">
        <v>176.50974199999996</v>
      </c>
      <c r="P2039" s="85">
        <v>65.469862999999975</v>
      </c>
      <c r="Q2039" s="85">
        <v>9.732065000000004</v>
      </c>
      <c r="R2039" s="85">
        <v>12.255687000000009</v>
      </c>
      <c r="S2039" s="86">
        <v>6.898327000000001</v>
      </c>
      <c r="T2039" s="87">
        <v>187.72004099999992</v>
      </c>
      <c r="U2039" s="88">
        <v>112.68006399999996</v>
      </c>
      <c r="V2039" s="89">
        <v>81.82744899999993</v>
      </c>
      <c r="W2039" s="90">
        <v>94.467326999999969</v>
      </c>
      <c r="X2039" s="91">
        <v>101.595105</v>
      </c>
      <c r="Y2039" s="92">
        <v>189.61012900000011</v>
      </c>
      <c r="Z2039" s="93">
        <v>14.147088000000002</v>
      </c>
      <c r="AA2039" s="94">
        <v>245.55741900000029</v>
      </c>
      <c r="AB2039" s="95">
        <v>123.45756600000003</v>
      </c>
      <c r="AC2039" s="96">
        <v>107.69379300000003</v>
      </c>
      <c r="AD2039" s="97">
        <v>128.04328099999995</v>
      </c>
      <c r="AE2039" s="97">
        <v>120.00021400000001</v>
      </c>
      <c r="AF2039" s="98">
        <v>26.206889</v>
      </c>
      <c r="AG2039" s="99">
        <v>151.02696300000008</v>
      </c>
      <c r="AH2039" s="100">
        <v>170.43743900000004</v>
      </c>
      <c r="AI2039" s="101">
        <v>71.278470999999954</v>
      </c>
      <c r="AJ2039" s="102">
        <v>103.66170399999994</v>
      </c>
      <c r="AK2039" s="103">
        <v>58.544006999999993</v>
      </c>
      <c r="AL2039" s="103">
        <v>79.665630999999991</v>
      </c>
      <c r="AM2039" s="103">
        <v>29.564085000000002</v>
      </c>
      <c r="AN2039" s="104">
        <v>78.627684000000002</v>
      </c>
    </row>
    <row r="2040" spans="2:40" x14ac:dyDescent="0.25">
      <c r="B2040" s="2" t="s">
        <v>99</v>
      </c>
      <c r="C2040" s="747"/>
      <c r="D2040" s="105">
        <v>0.25889445075966594</v>
      </c>
      <c r="E2040" s="106">
        <v>0.38673838295940421</v>
      </c>
      <c r="F2040" s="107">
        <v>0.29696209290287845</v>
      </c>
      <c r="G2040" s="107">
        <v>0.25860419844061755</v>
      </c>
      <c r="H2040" s="108">
        <v>0.15746862698284655</v>
      </c>
      <c r="I2040" s="109">
        <v>0.20907866884257464</v>
      </c>
      <c r="J2040" s="110">
        <v>0.30535291494150207</v>
      </c>
      <c r="K2040" s="111">
        <v>0.27711498832120729</v>
      </c>
      <c r="L2040" s="112">
        <v>0.20222826100933297</v>
      </c>
      <c r="M2040" s="112">
        <v>0.27831604308629798</v>
      </c>
      <c r="N2040" s="112">
        <v>0.30014831956041127</v>
      </c>
      <c r="O2040" s="112">
        <v>0.30131277101374354</v>
      </c>
      <c r="P2040" s="112">
        <v>0.18707820181519139</v>
      </c>
      <c r="Q2040" s="112">
        <v>0.30457565214963772</v>
      </c>
      <c r="R2040" s="112">
        <v>0.30979457132825583</v>
      </c>
      <c r="S2040" s="113">
        <v>0.25187258830558212</v>
      </c>
      <c r="T2040" s="114">
        <v>0.27974383541294912</v>
      </c>
      <c r="U2040" s="115">
        <v>0.22427543153769008</v>
      </c>
      <c r="V2040" s="116">
        <v>0.26082883155553094</v>
      </c>
      <c r="W2040" s="117">
        <v>0.30152496761052378</v>
      </c>
      <c r="X2040" s="118">
        <v>0.23139529593015759</v>
      </c>
      <c r="Y2040" s="119">
        <v>0.25521936058159356</v>
      </c>
      <c r="Z2040" s="120">
        <v>0.31582632316888792</v>
      </c>
      <c r="AA2040" s="121">
        <v>0.23455290661334985</v>
      </c>
      <c r="AB2040" s="122">
        <v>0.30058893852872987</v>
      </c>
      <c r="AC2040" s="123">
        <v>0.3116041078952605</v>
      </c>
      <c r="AD2040" s="124">
        <v>0.23707651129315732</v>
      </c>
      <c r="AE2040" s="124">
        <v>0.26135018982135333</v>
      </c>
      <c r="AF2040" s="125">
        <v>0.21474097541636017</v>
      </c>
      <c r="AG2040" s="126">
        <v>0.31501714880799109</v>
      </c>
      <c r="AH2040" s="127">
        <v>0.23001959845281231</v>
      </c>
      <c r="AI2040" s="128">
        <v>0.24031350189140499</v>
      </c>
      <c r="AJ2040" s="129">
        <v>0.24206363030879083</v>
      </c>
      <c r="AK2040" s="130">
        <v>0.1708467900018244</v>
      </c>
      <c r="AL2040" s="130">
        <v>0.37112380756137531</v>
      </c>
      <c r="AM2040" s="130">
        <v>0.40808506056154559</v>
      </c>
      <c r="AN2040" s="131">
        <v>0.24910506219935519</v>
      </c>
    </row>
    <row r="2041" spans="2:40" x14ac:dyDescent="0.25">
      <c r="B2041" s="2" t="s">
        <v>100</v>
      </c>
      <c r="C2041" s="747"/>
      <c r="D2041" s="132" t="s">
        <v>706</v>
      </c>
      <c r="E2041" s="133" t="s">
        <v>116</v>
      </c>
      <c r="F2041" s="140" t="s">
        <v>186</v>
      </c>
      <c r="G2041" s="140" t="s">
        <v>186</v>
      </c>
      <c r="H2041" s="135"/>
      <c r="I2041" s="136"/>
      <c r="J2041" s="137" t="s">
        <v>103</v>
      </c>
      <c r="K2041" s="133" t="s">
        <v>130</v>
      </c>
      <c r="L2041" s="139"/>
      <c r="M2041" s="139"/>
      <c r="N2041" s="139"/>
      <c r="O2041" s="140" t="s">
        <v>504</v>
      </c>
      <c r="P2041" s="139"/>
      <c r="Q2041" s="140" t="s">
        <v>159</v>
      </c>
      <c r="R2041" s="140" t="s">
        <v>159</v>
      </c>
      <c r="S2041" s="141"/>
      <c r="T2041" s="142"/>
      <c r="U2041" s="237"/>
      <c r="V2041" s="143"/>
      <c r="W2041" s="144"/>
      <c r="X2041" s="145"/>
      <c r="Y2041" s="146"/>
      <c r="Z2041" s="147"/>
      <c r="AA2041" s="148"/>
      <c r="AB2041" s="137" t="s">
        <v>193</v>
      </c>
      <c r="AC2041" s="133" t="s">
        <v>117</v>
      </c>
      <c r="AD2041" s="151"/>
      <c r="AE2041" s="151"/>
      <c r="AF2041" s="152"/>
      <c r="AG2041" s="133" t="s">
        <v>328</v>
      </c>
      <c r="AH2041" s="153"/>
      <c r="AI2041" s="154"/>
      <c r="AJ2041" s="133" t="s">
        <v>124</v>
      </c>
      <c r="AK2041" s="156"/>
      <c r="AL2041" s="140" t="s">
        <v>290</v>
      </c>
      <c r="AM2041" s="140" t="s">
        <v>290</v>
      </c>
      <c r="AN2041" s="242" t="s">
        <v>124</v>
      </c>
    </row>
    <row r="2042" spans="2:40" x14ac:dyDescent="0.25">
      <c r="B2042" s="2" t="s">
        <v>97</v>
      </c>
      <c r="C2042" s="747" t="s">
        <v>629</v>
      </c>
      <c r="D2042" s="158">
        <v>646.3486280000019</v>
      </c>
      <c r="E2042" s="159">
        <v>115.03754499999999</v>
      </c>
      <c r="F2042" s="160">
        <v>158.25903699999998</v>
      </c>
      <c r="G2042" s="160">
        <v>154.83626700000022</v>
      </c>
      <c r="H2042" s="161">
        <v>218.2157790000002</v>
      </c>
      <c r="I2042" s="162">
        <v>323.75990399999961</v>
      </c>
      <c r="J2042" s="163">
        <v>319.88090700000032</v>
      </c>
      <c r="K2042" s="164">
        <v>82.024067999999943</v>
      </c>
      <c r="L2042" s="165">
        <v>82.573197000000036</v>
      </c>
      <c r="M2042" s="165">
        <v>20.997398</v>
      </c>
      <c r="N2042" s="165">
        <v>21.067803999999999</v>
      </c>
      <c r="O2042" s="165">
        <v>247.40299899999997</v>
      </c>
      <c r="P2042" s="165">
        <v>146.56894100000002</v>
      </c>
      <c r="Q2042" s="165">
        <v>15.26788800000001</v>
      </c>
      <c r="R2042" s="165">
        <v>16.763990000000017</v>
      </c>
      <c r="S2042" s="166">
        <v>13.682343000000003</v>
      </c>
      <c r="T2042" s="167">
        <v>289.53683799999999</v>
      </c>
      <c r="U2042" s="168">
        <v>227.4484200000002</v>
      </c>
      <c r="V2042" s="169">
        <v>121.21183600000001</v>
      </c>
      <c r="W2042" s="170">
        <v>115.45704099999995</v>
      </c>
      <c r="X2042" s="171">
        <v>174.67651900000007</v>
      </c>
      <c r="Y2042" s="172">
        <v>346.77579099999974</v>
      </c>
      <c r="Z2042" s="173">
        <v>20.495846000000007</v>
      </c>
      <c r="AA2042" s="174">
        <v>445.21064300000018</v>
      </c>
      <c r="AB2042" s="175">
        <v>177.60210300000003</v>
      </c>
      <c r="AC2042" s="176">
        <v>134.213604</v>
      </c>
      <c r="AD2042" s="177">
        <v>221.75584000000012</v>
      </c>
      <c r="AE2042" s="177">
        <v>207.74068999999992</v>
      </c>
      <c r="AF2042" s="178">
        <v>61.940830999999982</v>
      </c>
      <c r="AG2042" s="179">
        <v>211.83545400000008</v>
      </c>
      <c r="AH2042" s="180">
        <v>316.39091000000008</v>
      </c>
      <c r="AI2042" s="181">
        <v>118.12226399999996</v>
      </c>
      <c r="AJ2042" s="182">
        <v>182.10627500000018</v>
      </c>
      <c r="AK2042" s="183">
        <v>158.86033900000001</v>
      </c>
      <c r="AL2042" s="183">
        <v>89.752034000000023</v>
      </c>
      <c r="AM2042" s="183">
        <v>32.701395000000005</v>
      </c>
      <c r="AN2042" s="184">
        <v>125.39579299999998</v>
      </c>
    </row>
    <row r="2043" spans="2:40" x14ac:dyDescent="0.25">
      <c r="B2043" s="2" t="s">
        <v>99</v>
      </c>
      <c r="C2043" s="747"/>
      <c r="D2043" s="185">
        <v>0.42607029827712189</v>
      </c>
      <c r="E2043" s="186">
        <v>0.42129030497374054</v>
      </c>
      <c r="F2043" s="187">
        <v>0.4172947459716741</v>
      </c>
      <c r="G2043" s="187">
        <v>0.40826965697632134</v>
      </c>
      <c r="H2043" s="188">
        <v>0.44952170003026798</v>
      </c>
      <c r="I2043" s="189">
        <v>0.43555374918424322</v>
      </c>
      <c r="J2043" s="190">
        <v>0.41639823377928897</v>
      </c>
      <c r="K2043" s="191">
        <v>0.39931640149914471</v>
      </c>
      <c r="L2043" s="192">
        <v>0.47190090636098642</v>
      </c>
      <c r="M2043" s="192">
        <v>0.44515722240811606</v>
      </c>
      <c r="N2043" s="192">
        <v>0.38461516273399998</v>
      </c>
      <c r="O2043" s="192">
        <v>0.42233183472558944</v>
      </c>
      <c r="P2043" s="192">
        <v>0.41881642434835858</v>
      </c>
      <c r="Q2043" s="192">
        <v>0.47782530681285301</v>
      </c>
      <c r="R2043" s="192">
        <v>0.42375373129235183</v>
      </c>
      <c r="S2043" s="193">
        <v>0.4995714389147925</v>
      </c>
      <c r="T2043" s="194">
        <v>0.4314730868584124</v>
      </c>
      <c r="U2043" s="195">
        <v>0.45270734446925626</v>
      </c>
      <c r="V2043" s="196">
        <v>0.38636841232311514</v>
      </c>
      <c r="W2043" s="197">
        <v>0.36852085957647462</v>
      </c>
      <c r="X2043" s="198">
        <v>0.39784716799155651</v>
      </c>
      <c r="Y2043" s="199">
        <v>0.46676776241313678</v>
      </c>
      <c r="Z2043" s="200">
        <v>0.45755901726318238</v>
      </c>
      <c r="AA2043" s="201">
        <v>0.42525878792873434</v>
      </c>
      <c r="AB2043" s="202">
        <v>0.43241762616023183</v>
      </c>
      <c r="AC2043" s="203">
        <v>0.38833724002856645</v>
      </c>
      <c r="AD2043" s="204">
        <v>0.41058851737861696</v>
      </c>
      <c r="AE2043" s="204">
        <v>0.45244143285543553</v>
      </c>
      <c r="AF2043" s="205">
        <v>0.50754725091711239</v>
      </c>
      <c r="AG2043" s="206">
        <v>0.44185355654358438</v>
      </c>
      <c r="AH2043" s="207">
        <v>0.42699603150173993</v>
      </c>
      <c r="AI2043" s="208">
        <v>0.39824612558231015</v>
      </c>
      <c r="AJ2043" s="209">
        <v>0.4252419584817077</v>
      </c>
      <c r="AK2043" s="210">
        <v>0.46359619656289736</v>
      </c>
      <c r="AL2043" s="210">
        <v>0.41811150148874154</v>
      </c>
      <c r="AM2043" s="210">
        <v>0.45139062342101982</v>
      </c>
      <c r="AN2043" s="211">
        <v>0.39727390183338573</v>
      </c>
    </row>
    <row r="2044" spans="2:40" x14ac:dyDescent="0.25">
      <c r="B2044" s="2" t="s">
        <v>100</v>
      </c>
      <c r="C2044" s="747"/>
      <c r="D2044" s="132" t="s">
        <v>400</v>
      </c>
      <c r="E2044" s="212"/>
      <c r="F2044" s="213"/>
      <c r="G2044" s="213"/>
      <c r="H2044" s="214"/>
      <c r="I2044" s="215"/>
      <c r="J2044" s="216"/>
      <c r="K2044" s="239"/>
      <c r="L2044" s="217"/>
      <c r="M2044" s="217"/>
      <c r="N2044" s="217"/>
      <c r="O2044" s="217"/>
      <c r="P2044" s="217"/>
      <c r="Q2044" s="217"/>
      <c r="R2044" s="217"/>
      <c r="S2044" s="240"/>
      <c r="T2044" s="218"/>
      <c r="U2044" s="219"/>
      <c r="V2044" s="220"/>
      <c r="W2044" s="221"/>
      <c r="X2044" s="222"/>
      <c r="Y2044" s="137" t="s">
        <v>146</v>
      </c>
      <c r="Z2044" s="224"/>
      <c r="AA2044" s="225"/>
      <c r="AB2044" s="226"/>
      <c r="AC2044" s="227"/>
      <c r="AD2044" s="228"/>
      <c r="AE2044" s="228"/>
      <c r="AF2044" s="137" t="s">
        <v>194</v>
      </c>
      <c r="AG2044" s="230"/>
      <c r="AH2044" s="231"/>
      <c r="AI2044" s="232"/>
      <c r="AJ2044" s="233"/>
      <c r="AK2044" s="234"/>
      <c r="AL2044" s="234"/>
      <c r="AM2044" s="234"/>
      <c r="AN2044" s="235"/>
    </row>
    <row r="2045" spans="2:40" x14ac:dyDescent="0.25">
      <c r="B2045" s="2" t="s">
        <v>97</v>
      </c>
      <c r="C2045" s="747" t="s">
        <v>630</v>
      </c>
      <c r="D2045" s="78">
        <v>400.1021899999995</v>
      </c>
      <c r="E2045" s="79">
        <v>44.193559999999991</v>
      </c>
      <c r="F2045" s="80">
        <v>74.38994799999999</v>
      </c>
      <c r="G2045" s="80">
        <v>108.92259700000012</v>
      </c>
      <c r="H2045" s="81">
        <v>172.5960850000001</v>
      </c>
      <c r="I2045" s="82">
        <v>232.10060200000007</v>
      </c>
      <c r="J2045" s="83">
        <v>168.00158799999991</v>
      </c>
      <c r="K2045" s="84">
        <v>53.093011999999987</v>
      </c>
      <c r="L2045" s="85">
        <v>45.126380999999995</v>
      </c>
      <c r="M2045" s="85">
        <v>13.043351000000001</v>
      </c>
      <c r="N2045" s="85">
        <v>13.294167999999997</v>
      </c>
      <c r="O2045" s="85">
        <v>135.28761300000011</v>
      </c>
      <c r="P2045" s="85">
        <v>122.876229</v>
      </c>
      <c r="Q2045" s="85">
        <v>5.8520119999999984</v>
      </c>
      <c r="R2045" s="85">
        <v>7.0575349999999979</v>
      </c>
      <c r="S2045" s="86">
        <v>4.471889</v>
      </c>
      <c r="T2045" s="87">
        <v>167.80107399999997</v>
      </c>
      <c r="U2045" s="88">
        <v>136.54108500000001</v>
      </c>
      <c r="V2045" s="89">
        <v>92.166293999999994</v>
      </c>
      <c r="W2045" s="90">
        <v>88.469007999999931</v>
      </c>
      <c r="X2045" s="91">
        <v>134.12572300000002</v>
      </c>
      <c r="Y2045" s="92">
        <v>177.31105399999998</v>
      </c>
      <c r="Z2045" s="93">
        <v>7.7946299999999997</v>
      </c>
      <c r="AA2045" s="94">
        <v>300.97157699999991</v>
      </c>
      <c r="AB2045" s="95">
        <v>89.806358000000003</v>
      </c>
      <c r="AC2045" s="96">
        <v>84.559619999999995</v>
      </c>
      <c r="AD2045" s="97">
        <v>165.87214200000003</v>
      </c>
      <c r="AE2045" s="97">
        <v>114.13133899999995</v>
      </c>
      <c r="AF2045" s="98">
        <v>27.339331999999999</v>
      </c>
      <c r="AG2045" s="99">
        <v>95.112154000000004</v>
      </c>
      <c r="AH2045" s="100">
        <v>213.4843130000001</v>
      </c>
      <c r="AI2045" s="101">
        <v>91.505723000000003</v>
      </c>
      <c r="AJ2045" s="102">
        <v>123.703108</v>
      </c>
      <c r="AK2045" s="103">
        <v>108.05226299999998</v>
      </c>
      <c r="AL2045" s="103">
        <v>36.727586000000002</v>
      </c>
      <c r="AM2045" s="103">
        <v>8.1622810000000001</v>
      </c>
      <c r="AN2045" s="104">
        <v>94.261133000000015</v>
      </c>
    </row>
    <row r="2046" spans="2:40" x14ac:dyDescent="0.25">
      <c r="B2046" s="2" t="s">
        <v>99</v>
      </c>
      <c r="C2046" s="747"/>
      <c r="D2046" s="105">
        <v>0.26374568158691752</v>
      </c>
      <c r="E2046" s="106">
        <v>0.16184558154709663</v>
      </c>
      <c r="F2046" s="107">
        <v>0.19615015383611897</v>
      </c>
      <c r="G2046" s="107">
        <v>0.2872052664131981</v>
      </c>
      <c r="H2046" s="108">
        <v>0.35554571673649976</v>
      </c>
      <c r="I2046" s="109">
        <v>0.31224461750834964</v>
      </c>
      <c r="J2046" s="110">
        <v>0.2186925289520818</v>
      </c>
      <c r="K2046" s="111">
        <v>0.25847182435027388</v>
      </c>
      <c r="L2046" s="112">
        <v>0.25789458163635332</v>
      </c>
      <c r="M2046" s="112">
        <v>0.27652673450558607</v>
      </c>
      <c r="N2046" s="112">
        <v>0.24269917209848424</v>
      </c>
      <c r="O2046" s="112">
        <v>0.23094411161093309</v>
      </c>
      <c r="P2046" s="112">
        <v>0.35111519886870218</v>
      </c>
      <c r="Q2046" s="112">
        <v>0.18314513633925633</v>
      </c>
      <c r="R2046" s="112">
        <v>0.17839767203251516</v>
      </c>
      <c r="S2046" s="113">
        <v>0.16327817701962538</v>
      </c>
      <c r="T2046" s="114">
        <v>0.25006022679897083</v>
      </c>
      <c r="U2046" s="115">
        <v>0.27176777926749701</v>
      </c>
      <c r="V2046" s="116">
        <v>0.29378438490516257</v>
      </c>
      <c r="W2046" s="117">
        <v>0.28237926930794982</v>
      </c>
      <c r="X2046" s="118">
        <v>0.30548776307117703</v>
      </c>
      <c r="Y2046" s="119">
        <v>0.2386645379368334</v>
      </c>
      <c r="Z2046" s="120">
        <v>0.17401102851427155</v>
      </c>
      <c r="AA2046" s="121">
        <v>0.28748371147097584</v>
      </c>
      <c r="AB2046" s="122">
        <v>0.21865648820867811</v>
      </c>
      <c r="AC2046" s="123">
        <v>0.24466707151880349</v>
      </c>
      <c r="AD2046" s="124">
        <v>0.30711794042580975</v>
      </c>
      <c r="AE2046" s="124">
        <v>0.24856828265502273</v>
      </c>
      <c r="AF2046" s="125">
        <v>0.22402028798274029</v>
      </c>
      <c r="AG2046" s="126">
        <v>0.19838814854580999</v>
      </c>
      <c r="AH2046" s="127">
        <v>0.2881149601892018</v>
      </c>
      <c r="AI2046" s="128">
        <v>0.30850915330710305</v>
      </c>
      <c r="AJ2046" s="129">
        <v>0.28886292861788615</v>
      </c>
      <c r="AK2046" s="130">
        <v>0.31532488519248264</v>
      </c>
      <c r="AL2046" s="130">
        <v>0.17109613503039806</v>
      </c>
      <c r="AM2046" s="130">
        <v>0.11266727639990728</v>
      </c>
      <c r="AN2046" s="131">
        <v>0.29863432577953969</v>
      </c>
    </row>
    <row r="2047" spans="2:40" x14ac:dyDescent="0.25">
      <c r="B2047" s="2" t="s">
        <v>100</v>
      </c>
      <c r="C2047" s="747"/>
      <c r="D2047" s="132" t="s">
        <v>707</v>
      </c>
      <c r="E2047" s="241"/>
      <c r="F2047" s="134"/>
      <c r="G2047" s="140" t="s">
        <v>677</v>
      </c>
      <c r="H2047" s="137" t="s">
        <v>293</v>
      </c>
      <c r="I2047" s="133" t="s">
        <v>149</v>
      </c>
      <c r="J2047" s="236"/>
      <c r="K2047" s="138"/>
      <c r="L2047" s="139"/>
      <c r="M2047" s="139"/>
      <c r="N2047" s="139"/>
      <c r="O2047" s="139"/>
      <c r="P2047" s="140" t="s">
        <v>708</v>
      </c>
      <c r="Q2047" s="139"/>
      <c r="R2047" s="139"/>
      <c r="S2047" s="141"/>
      <c r="T2047" s="142"/>
      <c r="U2047" s="237"/>
      <c r="V2047" s="143"/>
      <c r="W2047" s="144"/>
      <c r="X2047" s="140" t="s">
        <v>155</v>
      </c>
      <c r="Y2047" s="146"/>
      <c r="Z2047" s="147"/>
      <c r="AA2047" s="140" t="s">
        <v>131</v>
      </c>
      <c r="AB2047" s="149"/>
      <c r="AC2047" s="150"/>
      <c r="AD2047" s="140" t="s">
        <v>109</v>
      </c>
      <c r="AE2047" s="151"/>
      <c r="AF2047" s="152"/>
      <c r="AG2047" s="238"/>
      <c r="AH2047" s="140" t="s">
        <v>156</v>
      </c>
      <c r="AI2047" s="137" t="s">
        <v>156</v>
      </c>
      <c r="AJ2047" s="133" t="s">
        <v>301</v>
      </c>
      <c r="AK2047" s="140" t="s">
        <v>336</v>
      </c>
      <c r="AL2047" s="156"/>
      <c r="AM2047" s="156"/>
      <c r="AN2047" s="242" t="s">
        <v>301</v>
      </c>
    </row>
    <row r="2048" spans="2:40" x14ac:dyDescent="0.25">
      <c r="B2048" s="2" t="s">
        <v>97</v>
      </c>
      <c r="C2048" s="747" t="s">
        <v>357</v>
      </c>
      <c r="D2048" s="158">
        <v>77.806274999999999</v>
      </c>
      <c r="E2048" s="159">
        <v>8.226132999999999</v>
      </c>
      <c r="F2048" s="160">
        <v>33.978149000000009</v>
      </c>
      <c r="G2048" s="160">
        <v>17.415493000000001</v>
      </c>
      <c r="H2048" s="161">
        <v>18.186500000000002</v>
      </c>
      <c r="I2048" s="162">
        <v>32.054566999999999</v>
      </c>
      <c r="J2048" s="163">
        <v>45.751708000000001</v>
      </c>
      <c r="K2048" s="164">
        <v>13.37161</v>
      </c>
      <c r="L2048" s="165">
        <v>11.894480999999999</v>
      </c>
      <c r="M2048" s="249" t="s">
        <v>163</v>
      </c>
      <c r="N2048" s="165">
        <v>3.9733289999999997</v>
      </c>
      <c r="O2048" s="165">
        <v>26.602038</v>
      </c>
      <c r="P2048" s="165">
        <v>15.044836</v>
      </c>
      <c r="Q2048" s="165">
        <v>1.1009009999999999</v>
      </c>
      <c r="R2048" s="165">
        <v>3.4834779999999999</v>
      </c>
      <c r="S2048" s="166">
        <v>2.3356020000000002</v>
      </c>
      <c r="T2048" s="167">
        <v>25.984684000000001</v>
      </c>
      <c r="U2048" s="168">
        <v>25.748655000000007</v>
      </c>
      <c r="V2048" s="169">
        <v>18.515294999999998</v>
      </c>
      <c r="W2048" s="170">
        <v>14.905147000000001</v>
      </c>
      <c r="X2048" s="171">
        <v>28.656976000000004</v>
      </c>
      <c r="Y2048" s="172">
        <v>29.233063000000008</v>
      </c>
      <c r="Z2048" s="173">
        <v>2.3563209999999999</v>
      </c>
      <c r="AA2048" s="174">
        <v>55.177333999999981</v>
      </c>
      <c r="AB2048" s="175">
        <v>19.852899000000001</v>
      </c>
      <c r="AC2048" s="176">
        <v>19.143937000000001</v>
      </c>
      <c r="AD2048" s="177">
        <v>24.421386000000002</v>
      </c>
      <c r="AE2048" s="177">
        <v>17.282633000000001</v>
      </c>
      <c r="AF2048" s="178">
        <v>6.5524840000000006</v>
      </c>
      <c r="AG2048" s="179">
        <v>21.450005000000004</v>
      </c>
      <c r="AH2048" s="180">
        <v>40.656542999999992</v>
      </c>
      <c r="AI2048" s="181">
        <v>15.699726999999999</v>
      </c>
      <c r="AJ2048" s="182">
        <v>18.770462000000002</v>
      </c>
      <c r="AK2048" s="183">
        <v>17.213025000000002</v>
      </c>
      <c r="AL2048" s="183">
        <v>8.5152730000000005</v>
      </c>
      <c r="AM2048" s="183">
        <v>2.0181279999999999</v>
      </c>
      <c r="AN2048" s="184">
        <v>17.356041000000005</v>
      </c>
    </row>
    <row r="2049" spans="2:40" x14ac:dyDescent="0.25">
      <c r="B2049" s="2" t="s">
        <v>99</v>
      </c>
      <c r="C2049" s="747"/>
      <c r="D2049" s="185">
        <v>5.1289569376299013E-2</v>
      </c>
      <c r="E2049" s="186">
        <v>3.0125730519758139E-2</v>
      </c>
      <c r="F2049" s="187">
        <v>8.9593007289325913E-2</v>
      </c>
      <c r="G2049" s="187">
        <v>4.5920878169863878E-2</v>
      </c>
      <c r="H2049" s="188">
        <v>3.7463956250388578E-2</v>
      </c>
      <c r="I2049" s="189">
        <v>4.3122964464826177E-2</v>
      </c>
      <c r="J2049" s="190">
        <v>5.9556322327127043E-2</v>
      </c>
      <c r="K2049" s="191">
        <v>6.5096785829373671E-2</v>
      </c>
      <c r="L2049" s="192">
        <v>6.797625099332813E-2</v>
      </c>
      <c r="M2049" s="251"/>
      <c r="N2049" s="192">
        <v>7.2537345607103676E-2</v>
      </c>
      <c r="O2049" s="192">
        <v>4.5411282649729927E-2</v>
      </c>
      <c r="P2049" s="192">
        <v>4.2990174967747499E-2</v>
      </c>
      <c r="Q2049" s="192">
        <v>3.4453904698251422E-2</v>
      </c>
      <c r="R2049" s="192">
        <v>8.8054025346878492E-2</v>
      </c>
      <c r="S2049" s="193">
        <v>8.5277795760000108E-2</v>
      </c>
      <c r="T2049" s="194">
        <v>3.8722850929664432E-2</v>
      </c>
      <c r="U2049" s="195">
        <v>5.1249444725555933E-2</v>
      </c>
      <c r="V2049" s="196">
        <v>5.9018371216191377E-2</v>
      </c>
      <c r="W2049" s="197">
        <v>4.7574903505050982E-2</v>
      </c>
      <c r="X2049" s="198">
        <v>6.5269773007109205E-2</v>
      </c>
      <c r="Y2049" s="199">
        <v>3.9348339068433623E-2</v>
      </c>
      <c r="Z2049" s="200">
        <v>5.2603631053658333E-2</v>
      </c>
      <c r="AA2049" s="201">
        <v>5.2704593986938733E-2</v>
      </c>
      <c r="AB2049" s="202">
        <v>4.8336947102359688E-2</v>
      </c>
      <c r="AC2049" s="203">
        <v>5.5391580557368501E-2</v>
      </c>
      <c r="AD2049" s="204">
        <v>4.52170309024146E-2</v>
      </c>
      <c r="AE2049" s="204">
        <v>3.7640094668187719E-2</v>
      </c>
      <c r="AF2049" s="205">
        <v>5.3691485683786927E-2</v>
      </c>
      <c r="AG2049" s="206">
        <v>4.4741146102614482E-2</v>
      </c>
      <c r="AH2049" s="207">
        <v>5.4869409856243473E-2</v>
      </c>
      <c r="AI2049" s="208">
        <v>5.2931219219181133E-2</v>
      </c>
      <c r="AJ2049" s="209">
        <v>4.3831482591615602E-2</v>
      </c>
      <c r="AK2049" s="210">
        <v>5.0232128242796117E-2</v>
      </c>
      <c r="AL2049" s="210">
        <v>3.9668555919485232E-2</v>
      </c>
      <c r="AM2049" s="210">
        <v>2.7857039617527501E-2</v>
      </c>
      <c r="AN2049" s="211">
        <v>5.498671018771914E-2</v>
      </c>
    </row>
    <row r="2050" spans="2:40" x14ac:dyDescent="0.25">
      <c r="B2050" s="2" t="s">
        <v>100</v>
      </c>
      <c r="C2050" s="747"/>
      <c r="D2050" s="253"/>
      <c r="E2050" s="212"/>
      <c r="F2050" s="140" t="s">
        <v>640</v>
      </c>
      <c r="G2050" s="213"/>
      <c r="H2050" s="214"/>
      <c r="I2050" s="215"/>
      <c r="J2050" s="216"/>
      <c r="K2050" s="239"/>
      <c r="L2050" s="217"/>
      <c r="M2050" s="217"/>
      <c r="N2050" s="217"/>
      <c r="O2050" s="217"/>
      <c r="P2050" s="217"/>
      <c r="Q2050" s="217"/>
      <c r="R2050" s="140" t="s">
        <v>197</v>
      </c>
      <c r="S2050" s="240"/>
      <c r="T2050" s="218"/>
      <c r="U2050" s="219"/>
      <c r="V2050" s="220"/>
      <c r="W2050" s="221"/>
      <c r="X2050" s="222"/>
      <c r="Y2050" s="223"/>
      <c r="Z2050" s="224"/>
      <c r="AA2050" s="225"/>
      <c r="AB2050" s="226"/>
      <c r="AC2050" s="227"/>
      <c r="AD2050" s="228"/>
      <c r="AE2050" s="228"/>
      <c r="AF2050" s="229"/>
      <c r="AG2050" s="230"/>
      <c r="AH2050" s="231"/>
      <c r="AI2050" s="232"/>
      <c r="AJ2050" s="233"/>
      <c r="AK2050" s="234"/>
      <c r="AL2050" s="234"/>
      <c r="AM2050" s="234"/>
      <c r="AN2050" s="235"/>
    </row>
    <row r="2051" spans="2:40" x14ac:dyDescent="0.25">
      <c r="B2051" s="2" t="s">
        <v>97</v>
      </c>
      <c r="C2051" s="748" t="s">
        <v>330</v>
      </c>
      <c r="D2051" s="78">
        <v>1039.0915010000019</v>
      </c>
      <c r="E2051" s="79">
        <v>220.64034100000006</v>
      </c>
      <c r="F2051" s="80">
        <v>270.88191400000028</v>
      </c>
      <c r="G2051" s="80">
        <v>252.91190900000009</v>
      </c>
      <c r="H2051" s="81">
        <v>294.65733699999976</v>
      </c>
      <c r="I2051" s="82">
        <v>479.17422399999913</v>
      </c>
      <c r="J2051" s="83">
        <v>554.45579100000191</v>
      </c>
      <c r="K2051" s="84">
        <v>138.94659499999995</v>
      </c>
      <c r="L2051" s="85">
        <v>117.95908800000005</v>
      </c>
      <c r="M2051" s="85">
        <v>34.125147999999996</v>
      </c>
      <c r="N2051" s="85">
        <v>37.508825000000016</v>
      </c>
      <c r="O2051" s="85">
        <v>423.91274100000066</v>
      </c>
      <c r="P2051" s="85">
        <v>212.03880400000017</v>
      </c>
      <c r="Q2051" s="85">
        <v>24.999953000000044</v>
      </c>
      <c r="R2051" s="85">
        <v>29.019677000000009</v>
      </c>
      <c r="S2051" s="86">
        <v>20.580670000000001</v>
      </c>
      <c r="T2051" s="87">
        <v>477.25687900000037</v>
      </c>
      <c r="U2051" s="88">
        <v>340.12848400000041</v>
      </c>
      <c r="V2051" s="89">
        <v>203.03928500000009</v>
      </c>
      <c r="W2051" s="90">
        <v>209.92436800000007</v>
      </c>
      <c r="X2051" s="91">
        <v>276.27162399999997</v>
      </c>
      <c r="Y2051" s="92">
        <v>536.38592000000097</v>
      </c>
      <c r="Z2051" s="93">
        <v>34.642933999999997</v>
      </c>
      <c r="AA2051" s="94">
        <v>690.76806200000249</v>
      </c>
      <c r="AB2051" s="95">
        <v>301.05966900000016</v>
      </c>
      <c r="AC2051" s="96">
        <v>241.90739700000017</v>
      </c>
      <c r="AD2051" s="97">
        <v>349.79912100000001</v>
      </c>
      <c r="AE2051" s="97">
        <v>327.74090399999994</v>
      </c>
      <c r="AF2051" s="98">
        <v>88.147719999999993</v>
      </c>
      <c r="AG2051" s="99">
        <v>362.86241699999994</v>
      </c>
      <c r="AH2051" s="100">
        <v>486.82834900000103</v>
      </c>
      <c r="AI2051" s="101">
        <v>189.40073500000011</v>
      </c>
      <c r="AJ2051" s="102">
        <v>285.76797900000025</v>
      </c>
      <c r="AK2051" s="103">
        <v>217.40434600000009</v>
      </c>
      <c r="AL2051" s="103">
        <v>169.417665</v>
      </c>
      <c r="AM2051" s="103">
        <v>62.265479999999997</v>
      </c>
      <c r="AN2051" s="104">
        <v>204.0234770000001</v>
      </c>
    </row>
    <row r="2052" spans="2:40" x14ac:dyDescent="0.25">
      <c r="B2052" s="2" t="s">
        <v>99</v>
      </c>
      <c r="C2052" s="748" t="s">
        <v>331</v>
      </c>
      <c r="D2052" s="105">
        <v>0.6849647490367875</v>
      </c>
      <c r="E2052" s="106">
        <v>0.80802868793314497</v>
      </c>
      <c r="F2052" s="107">
        <v>0.71425683887455349</v>
      </c>
      <c r="G2052" s="107">
        <v>0.66687385541693855</v>
      </c>
      <c r="H2052" s="108">
        <v>0.60699032701311384</v>
      </c>
      <c r="I2052" s="109">
        <v>0.64463241802681726</v>
      </c>
      <c r="J2052" s="110">
        <v>0.72175114872079316</v>
      </c>
      <c r="K2052" s="111">
        <v>0.67643138982035211</v>
      </c>
      <c r="L2052" s="112">
        <v>0.67412916737031947</v>
      </c>
      <c r="M2052" s="112">
        <v>0.72347326549441393</v>
      </c>
      <c r="N2052" s="112">
        <v>0.68476348229441153</v>
      </c>
      <c r="O2052" s="112">
        <v>0.72364460573933409</v>
      </c>
      <c r="P2052" s="112">
        <v>0.6058946261635505</v>
      </c>
      <c r="Q2052" s="112">
        <v>0.78240095896249173</v>
      </c>
      <c r="R2052" s="112">
        <v>0.733548302620607</v>
      </c>
      <c r="S2052" s="113">
        <v>0.75144402722037451</v>
      </c>
      <c r="T2052" s="114">
        <v>0.71121692227136213</v>
      </c>
      <c r="U2052" s="115">
        <v>0.6769827760069469</v>
      </c>
      <c r="V2052" s="116">
        <v>0.64719724387864663</v>
      </c>
      <c r="W2052" s="117">
        <v>0.6700458271869989</v>
      </c>
      <c r="X2052" s="118">
        <v>0.6292424639217139</v>
      </c>
      <c r="Y2052" s="119">
        <v>0.72198712299473189</v>
      </c>
      <c r="Z2052" s="120">
        <v>0.77338534043206997</v>
      </c>
      <c r="AA2052" s="121">
        <v>0.6598116945420861</v>
      </c>
      <c r="AB2052" s="122">
        <v>0.73300656468896197</v>
      </c>
      <c r="AC2052" s="123">
        <v>0.69994134792382734</v>
      </c>
      <c r="AD2052" s="124">
        <v>0.64766502867177422</v>
      </c>
      <c r="AE2052" s="124">
        <v>0.71379162267678875</v>
      </c>
      <c r="AF2052" s="125">
        <v>0.72228822633347267</v>
      </c>
      <c r="AG2052" s="126">
        <v>0.75687070535157508</v>
      </c>
      <c r="AH2052" s="127">
        <v>0.65701562995455343</v>
      </c>
      <c r="AI2052" s="128">
        <v>0.63855962747371586</v>
      </c>
      <c r="AJ2052" s="129">
        <v>0.66730558879049884</v>
      </c>
      <c r="AK2052" s="130">
        <v>0.63444298656472198</v>
      </c>
      <c r="AL2052" s="130">
        <v>0.78923530905011685</v>
      </c>
      <c r="AM2052" s="130">
        <v>0.85947568398256524</v>
      </c>
      <c r="AN2052" s="131">
        <v>0.64637896403274131</v>
      </c>
    </row>
    <row r="2053" spans="2:40" x14ac:dyDescent="0.25">
      <c r="B2053" s="2" t="s">
        <v>100</v>
      </c>
      <c r="C2053" s="748"/>
      <c r="D2053" s="404" t="s">
        <v>709</v>
      </c>
      <c r="E2053" s="408" t="s">
        <v>116</v>
      </c>
      <c r="F2053" s="418" t="s">
        <v>186</v>
      </c>
      <c r="G2053" s="421"/>
      <c r="H2053" s="422"/>
      <c r="I2053" s="423"/>
      <c r="J2053" s="414" t="s">
        <v>103</v>
      </c>
      <c r="K2053" s="425"/>
      <c r="L2053" s="426"/>
      <c r="M2053" s="426"/>
      <c r="N2053" s="426"/>
      <c r="O2053" s="418" t="s">
        <v>128</v>
      </c>
      <c r="P2053" s="426"/>
      <c r="Q2053" s="418" t="s">
        <v>710</v>
      </c>
      <c r="R2053" s="418" t="s">
        <v>130</v>
      </c>
      <c r="S2053" s="427"/>
      <c r="T2053" s="428"/>
      <c r="U2053" s="429"/>
      <c r="V2053" s="430"/>
      <c r="W2053" s="431"/>
      <c r="X2053" s="432"/>
      <c r="Y2053" s="414" t="s">
        <v>187</v>
      </c>
      <c r="Z2053" s="434"/>
      <c r="AA2053" s="435"/>
      <c r="AB2053" s="414" t="s">
        <v>188</v>
      </c>
      <c r="AC2053" s="436"/>
      <c r="AD2053" s="437"/>
      <c r="AE2053" s="418" t="s">
        <v>189</v>
      </c>
      <c r="AF2053" s="438"/>
      <c r="AG2053" s="408" t="s">
        <v>328</v>
      </c>
      <c r="AH2053" s="444"/>
      <c r="AI2053" s="445"/>
      <c r="AJ2053" s="440"/>
      <c r="AK2053" s="441"/>
      <c r="AL2053" s="418" t="s">
        <v>290</v>
      </c>
      <c r="AM2053" s="418" t="s">
        <v>290</v>
      </c>
      <c r="AN2053" s="442"/>
    </row>
    <row r="2054" spans="2:40" x14ac:dyDescent="0.25">
      <c r="B2054" s="2" t="s">
        <v>229</v>
      </c>
      <c r="C2054" s="1" t="s">
        <v>230</v>
      </c>
    </row>
    <row r="2055" spans="2:40" x14ac:dyDescent="0.25">
      <c r="B2055" s="2" t="s">
        <v>229</v>
      </c>
      <c r="C2055" s="1" t="s">
        <v>231</v>
      </c>
    </row>
    <row r="2056" spans="2:40" x14ac:dyDescent="0.25">
      <c r="B2056" s="2" t="s">
        <v>229</v>
      </c>
      <c r="C2056" s="1" t="s">
        <v>232</v>
      </c>
    </row>
    <row r="2057" spans="2:40" x14ac:dyDescent="0.25">
      <c r="B2057" s="2" t="s">
        <v>233</v>
      </c>
      <c r="C2057" s="1"/>
    </row>
    <row r="2059" spans="2:40" x14ac:dyDescent="0.25">
      <c r="B2059" s="2" t="s">
        <v>1</v>
      </c>
      <c r="C2059" s="1"/>
    </row>
    <row r="2062" spans="2:40" x14ac:dyDescent="0.25">
      <c r="B2062" s="2" t="s">
        <v>2</v>
      </c>
      <c r="C2062" s="1" t="s">
        <v>711</v>
      </c>
    </row>
    <row r="2063" spans="2:40" x14ac:dyDescent="0.25">
      <c r="B2063" s="2" t="s">
        <v>4</v>
      </c>
      <c r="C2063" s="1" t="s">
        <v>712</v>
      </c>
    </row>
    <row r="2066" spans="2:40" ht="25" x14ac:dyDescent="0.25">
      <c r="B2066" s="2" t="s">
        <v>6</v>
      </c>
      <c r="C2066" s="4" t="s">
        <v>7</v>
      </c>
      <c r="D2066" s="376" t="s">
        <v>8</v>
      </c>
      <c r="E2066" s="745" t="s">
        <v>9</v>
      </c>
      <c r="F2066" s="745"/>
      <c r="G2066" s="745"/>
      <c r="H2066" s="745"/>
      <c r="I2066" s="745" t="s">
        <v>10</v>
      </c>
      <c r="J2066" s="745"/>
      <c r="K2066" s="745" t="s">
        <v>11</v>
      </c>
      <c r="L2066" s="745"/>
      <c r="M2066" s="745"/>
      <c r="N2066" s="745"/>
      <c r="O2066" s="745"/>
      <c r="P2066" s="745"/>
      <c r="Q2066" s="745"/>
      <c r="R2066" s="745"/>
      <c r="S2066" s="745"/>
      <c r="T2066" s="745" t="s">
        <v>12</v>
      </c>
      <c r="U2066" s="745"/>
      <c r="V2066" s="745"/>
      <c r="W2066" s="745" t="s">
        <v>13</v>
      </c>
      <c r="X2066" s="745"/>
      <c r="Y2066" s="745"/>
      <c r="Z2066" s="745" t="s">
        <v>14</v>
      </c>
      <c r="AA2066" s="745"/>
      <c r="AB2066" s="745"/>
      <c r="AC2066" s="745" t="s">
        <v>15</v>
      </c>
      <c r="AD2066" s="745"/>
      <c r="AE2066" s="745"/>
      <c r="AF2066" s="745"/>
      <c r="AG2066" s="745" t="s">
        <v>16</v>
      </c>
      <c r="AH2066" s="745"/>
      <c r="AI2066" s="745"/>
      <c r="AJ2066" s="746" t="s">
        <v>17</v>
      </c>
      <c r="AK2066" s="746"/>
      <c r="AL2066" s="746"/>
      <c r="AM2066" s="746"/>
      <c r="AN2066" s="746"/>
    </row>
    <row r="2067" spans="2:40" ht="50" x14ac:dyDescent="0.25">
      <c r="B2067" s="2" t="s">
        <v>6</v>
      </c>
      <c r="C2067" s="10" t="s">
        <v>18</v>
      </c>
      <c r="D2067" s="5" t="s">
        <v>19</v>
      </c>
      <c r="E2067" s="6" t="s">
        <v>20</v>
      </c>
      <c r="F2067" s="7" t="s">
        <v>21</v>
      </c>
      <c r="G2067" s="7" t="s">
        <v>22</v>
      </c>
      <c r="H2067" s="8" t="s">
        <v>23</v>
      </c>
      <c r="I2067" s="6" t="s">
        <v>24</v>
      </c>
      <c r="J2067" s="8" t="s">
        <v>25</v>
      </c>
      <c r="K2067" s="6" t="s">
        <v>26</v>
      </c>
      <c r="L2067" s="7" t="s">
        <v>27</v>
      </c>
      <c r="M2067" s="7" t="s">
        <v>28</v>
      </c>
      <c r="N2067" s="7" t="s">
        <v>29</v>
      </c>
      <c r="O2067" s="7" t="s">
        <v>30</v>
      </c>
      <c r="P2067" s="7" t="s">
        <v>31</v>
      </c>
      <c r="Q2067" s="7" t="s">
        <v>32</v>
      </c>
      <c r="R2067" s="7" t="s">
        <v>33</v>
      </c>
      <c r="S2067" s="8" t="s">
        <v>34</v>
      </c>
      <c r="T2067" s="6" t="s">
        <v>35</v>
      </c>
      <c r="U2067" s="7" t="s">
        <v>36</v>
      </c>
      <c r="V2067" s="8" t="s">
        <v>37</v>
      </c>
      <c r="W2067" s="6" t="s">
        <v>38</v>
      </c>
      <c r="X2067" s="7" t="s">
        <v>39</v>
      </c>
      <c r="Y2067" s="8" t="s">
        <v>40</v>
      </c>
      <c r="Z2067" s="6" t="s">
        <v>41</v>
      </c>
      <c r="AA2067" s="7" t="s">
        <v>42</v>
      </c>
      <c r="AB2067" s="8" t="s">
        <v>43</v>
      </c>
      <c r="AC2067" s="6" t="s">
        <v>44</v>
      </c>
      <c r="AD2067" s="7" t="s">
        <v>45</v>
      </c>
      <c r="AE2067" s="7" t="s">
        <v>46</v>
      </c>
      <c r="AF2067" s="8" t="s">
        <v>47</v>
      </c>
      <c r="AG2067" s="6" t="s">
        <v>48</v>
      </c>
      <c r="AH2067" s="7" t="s">
        <v>49</v>
      </c>
      <c r="AI2067" s="8" t="s">
        <v>50</v>
      </c>
      <c r="AJ2067" s="6" t="s">
        <v>51</v>
      </c>
      <c r="AK2067" s="7" t="s">
        <v>52</v>
      </c>
      <c r="AL2067" s="7" t="s">
        <v>53</v>
      </c>
      <c r="AM2067" s="7" t="s">
        <v>54</v>
      </c>
      <c r="AN2067" s="9" t="s">
        <v>55</v>
      </c>
    </row>
    <row r="2068" spans="2:40" x14ac:dyDescent="0.25">
      <c r="B2068" s="2" t="s">
        <v>6</v>
      </c>
      <c r="C2068" s="10" t="s">
        <v>56</v>
      </c>
      <c r="D2068" s="11" t="s">
        <v>57</v>
      </c>
      <c r="E2068" s="12" t="s">
        <v>58</v>
      </c>
      <c r="F2068" s="13" t="s">
        <v>59</v>
      </c>
      <c r="G2068" s="13" t="s">
        <v>60</v>
      </c>
      <c r="H2068" s="14" t="s">
        <v>61</v>
      </c>
      <c r="I2068" s="12" t="s">
        <v>62</v>
      </c>
      <c r="J2068" s="14" t="s">
        <v>63</v>
      </c>
      <c r="K2068" s="12" t="s">
        <v>64</v>
      </c>
      <c r="L2068" s="13" t="s">
        <v>65</v>
      </c>
      <c r="M2068" s="13" t="s">
        <v>66</v>
      </c>
      <c r="N2068" s="13" t="s">
        <v>67</v>
      </c>
      <c r="O2068" s="13" t="s">
        <v>68</v>
      </c>
      <c r="P2068" s="13" t="s">
        <v>69</v>
      </c>
      <c r="Q2068" s="13" t="s">
        <v>70</v>
      </c>
      <c r="R2068" s="13" t="s">
        <v>71</v>
      </c>
      <c r="S2068" s="14" t="s">
        <v>72</v>
      </c>
      <c r="T2068" s="12" t="s">
        <v>73</v>
      </c>
      <c r="U2068" s="13" t="s">
        <v>74</v>
      </c>
      <c r="V2068" s="14" t="s">
        <v>75</v>
      </c>
      <c r="W2068" s="12" t="s">
        <v>76</v>
      </c>
      <c r="X2068" s="13" t="s">
        <v>77</v>
      </c>
      <c r="Y2068" s="14" t="s">
        <v>78</v>
      </c>
      <c r="Z2068" s="12" t="s">
        <v>79</v>
      </c>
      <c r="AA2068" s="13" t="s">
        <v>80</v>
      </c>
      <c r="AB2068" s="14" t="s">
        <v>81</v>
      </c>
      <c r="AC2068" s="12" t="s">
        <v>82</v>
      </c>
      <c r="AD2068" s="13" t="s">
        <v>83</v>
      </c>
      <c r="AE2068" s="13" t="s">
        <v>84</v>
      </c>
      <c r="AF2068" s="14" t="s">
        <v>85</v>
      </c>
      <c r="AG2068" s="12" t="s">
        <v>86</v>
      </c>
      <c r="AH2068" s="13" t="s">
        <v>87</v>
      </c>
      <c r="AI2068" s="14" t="s">
        <v>88</v>
      </c>
      <c r="AJ2068" s="12" t="s">
        <v>89</v>
      </c>
      <c r="AK2068" s="13" t="s">
        <v>90</v>
      </c>
      <c r="AL2068" s="13" t="s">
        <v>91</v>
      </c>
      <c r="AM2068" s="13" t="s">
        <v>92</v>
      </c>
      <c r="AN2068" s="15" t="s">
        <v>93</v>
      </c>
    </row>
    <row r="2069" spans="2:40" x14ac:dyDescent="0.25">
      <c r="B2069" s="2" t="s">
        <v>6</v>
      </c>
      <c r="C2069" s="16" t="s">
        <v>56</v>
      </c>
      <c r="D2069" s="17"/>
      <c r="E2069" s="18"/>
      <c r="F2069" s="19"/>
      <c r="G2069" s="19"/>
      <c r="H2069" s="20"/>
      <c r="I2069" s="18"/>
      <c r="J2069" s="20"/>
      <c r="K2069" s="18"/>
      <c r="L2069" s="19"/>
      <c r="M2069" s="19"/>
      <c r="N2069" s="19"/>
      <c r="O2069" s="19"/>
      <c r="P2069" s="19"/>
      <c r="Q2069" s="19"/>
      <c r="R2069" s="19"/>
      <c r="S2069" s="20"/>
      <c r="T2069" s="18"/>
      <c r="U2069" s="19"/>
      <c r="V2069" s="20"/>
      <c r="W2069" s="18"/>
      <c r="X2069" s="19"/>
      <c r="Y2069" s="20"/>
      <c r="Z2069" s="18"/>
      <c r="AA2069" s="19"/>
      <c r="AB2069" s="20"/>
      <c r="AC2069" s="18"/>
      <c r="AD2069" s="19"/>
      <c r="AE2069" s="19"/>
      <c r="AF2069" s="20"/>
      <c r="AG2069" s="18"/>
      <c r="AH2069" s="19"/>
      <c r="AI2069" s="20"/>
      <c r="AJ2069" s="18"/>
      <c r="AK2069" s="19"/>
      <c r="AL2069" s="19"/>
      <c r="AM2069" s="19"/>
      <c r="AN2069" s="21"/>
    </row>
    <row r="2070" spans="2:40" x14ac:dyDescent="0.25">
      <c r="B2070" s="2" t="s">
        <v>94</v>
      </c>
      <c r="C2070" s="50" t="s">
        <v>95</v>
      </c>
      <c r="D2070" s="377">
        <v>1516.9999659999953</v>
      </c>
      <c r="E2070" s="378">
        <v>273.06003400000009</v>
      </c>
      <c r="F2070" s="379">
        <v>379.25001100000088</v>
      </c>
      <c r="G2070" s="379">
        <v>379.249999</v>
      </c>
      <c r="H2070" s="380">
        <v>485.43992199999883</v>
      </c>
      <c r="I2070" s="381">
        <v>743.3293930000043</v>
      </c>
      <c r="J2070" s="382">
        <v>768.20908700000041</v>
      </c>
      <c r="K2070" s="383">
        <v>205.41121699999999</v>
      </c>
      <c r="L2070" s="384">
        <v>174.97994999999989</v>
      </c>
      <c r="M2070" s="384">
        <v>47.168498999999997</v>
      </c>
      <c r="N2070" s="384">
        <v>54.776322000000043</v>
      </c>
      <c r="O2070" s="384">
        <v>585.80239200000244</v>
      </c>
      <c r="P2070" s="384">
        <v>349.95986900000008</v>
      </c>
      <c r="Q2070" s="384">
        <v>31.952866000000061</v>
      </c>
      <c r="R2070" s="384">
        <v>39.560689999999973</v>
      </c>
      <c r="S2070" s="385">
        <v>27.388161</v>
      </c>
      <c r="T2070" s="386">
        <v>671.04263700000206</v>
      </c>
      <c r="U2070" s="387">
        <v>502.41822400000052</v>
      </c>
      <c r="V2070" s="388">
        <v>313.72087399999992</v>
      </c>
      <c r="W2070" s="389">
        <v>313.2985230000001</v>
      </c>
      <c r="X2070" s="390">
        <v>439.05432299999995</v>
      </c>
      <c r="Y2070" s="391">
        <v>742.93003700000179</v>
      </c>
      <c r="Z2070" s="392">
        <v>44.793885000000003</v>
      </c>
      <c r="AA2070" s="393">
        <v>1046.9169730000017</v>
      </c>
      <c r="AB2070" s="394">
        <v>410.71892600000029</v>
      </c>
      <c r="AC2070" s="395">
        <v>345.61095400000039</v>
      </c>
      <c r="AD2070" s="396">
        <v>540.09264900000085</v>
      </c>
      <c r="AE2070" s="396">
        <v>459.15487600000023</v>
      </c>
      <c r="AF2070" s="397">
        <v>122.03953600000001</v>
      </c>
      <c r="AG2070" s="398">
        <v>479.42457600000017</v>
      </c>
      <c r="AH2070" s="399">
        <v>740.96920500000203</v>
      </c>
      <c r="AI2070" s="400">
        <v>296.6061850000001</v>
      </c>
      <c r="AJ2070" s="401">
        <v>428.24154900000002</v>
      </c>
      <c r="AK2070" s="402">
        <v>342.6696339999998</v>
      </c>
      <c r="AL2070" s="402">
        <v>214.66052399999998</v>
      </c>
      <c r="AM2070" s="402">
        <v>72.445888999999994</v>
      </c>
      <c r="AN2070" s="403">
        <v>315.6406510000001</v>
      </c>
    </row>
    <row r="2071" spans="2:40" x14ac:dyDescent="0.25">
      <c r="B2071" s="2" t="s">
        <v>94</v>
      </c>
      <c r="C2071" s="50" t="s">
        <v>96</v>
      </c>
      <c r="D2071" s="51">
        <v>1517</v>
      </c>
      <c r="E2071" s="52">
        <v>294</v>
      </c>
      <c r="F2071" s="53">
        <v>360</v>
      </c>
      <c r="G2071" s="53">
        <v>375</v>
      </c>
      <c r="H2071" s="54">
        <v>488</v>
      </c>
      <c r="I2071" s="55">
        <v>728</v>
      </c>
      <c r="J2071" s="56">
        <v>783</v>
      </c>
      <c r="K2071" s="57">
        <v>224</v>
      </c>
      <c r="L2071" s="58">
        <v>177</v>
      </c>
      <c r="M2071" s="58">
        <v>51</v>
      </c>
      <c r="N2071" s="58">
        <v>74</v>
      </c>
      <c r="O2071" s="58">
        <v>370</v>
      </c>
      <c r="P2071" s="58">
        <v>256</v>
      </c>
      <c r="Q2071" s="58">
        <v>170</v>
      </c>
      <c r="R2071" s="58">
        <v>152</v>
      </c>
      <c r="S2071" s="59">
        <v>43</v>
      </c>
      <c r="T2071" s="60">
        <v>592</v>
      </c>
      <c r="U2071" s="61">
        <v>531</v>
      </c>
      <c r="V2071" s="62">
        <v>363</v>
      </c>
      <c r="W2071" s="63">
        <v>343</v>
      </c>
      <c r="X2071" s="64">
        <v>429</v>
      </c>
      <c r="Y2071" s="65">
        <v>725</v>
      </c>
      <c r="Z2071" s="66">
        <v>48</v>
      </c>
      <c r="AA2071" s="67">
        <v>1079</v>
      </c>
      <c r="AB2071" s="68">
        <v>380</v>
      </c>
      <c r="AC2071" s="69">
        <v>352</v>
      </c>
      <c r="AD2071" s="70">
        <v>542</v>
      </c>
      <c r="AE2071" s="70">
        <v>445</v>
      </c>
      <c r="AF2071" s="71">
        <v>118</v>
      </c>
      <c r="AG2071" s="72">
        <v>471</v>
      </c>
      <c r="AH2071" s="73">
        <v>729</v>
      </c>
      <c r="AI2071" s="74">
        <v>317</v>
      </c>
      <c r="AJ2071" s="75">
        <v>431</v>
      </c>
      <c r="AK2071" s="76">
        <v>338</v>
      </c>
      <c r="AL2071" s="76">
        <v>213</v>
      </c>
      <c r="AM2071" s="76">
        <v>70</v>
      </c>
      <c r="AN2071" s="77">
        <v>323</v>
      </c>
    </row>
    <row r="2072" spans="2:40" x14ac:dyDescent="0.25">
      <c r="B2072" s="2" t="s">
        <v>97</v>
      </c>
      <c r="C2072" s="747" t="s">
        <v>627</v>
      </c>
      <c r="D2072" s="78">
        <v>344.64182000000028</v>
      </c>
      <c r="E2072" s="79">
        <v>86.741856999999996</v>
      </c>
      <c r="F2072" s="80">
        <v>99.772358999999994</v>
      </c>
      <c r="G2072" s="80">
        <v>82.656263999999979</v>
      </c>
      <c r="H2072" s="81">
        <v>75.471339999999969</v>
      </c>
      <c r="I2072" s="82">
        <v>141.64040499999999</v>
      </c>
      <c r="J2072" s="83">
        <v>199.40823000000003</v>
      </c>
      <c r="K2072" s="84">
        <v>52.047988999999987</v>
      </c>
      <c r="L2072" s="85">
        <v>31.621047000000001</v>
      </c>
      <c r="M2072" s="85">
        <v>11.585577000000001</v>
      </c>
      <c r="N2072" s="85">
        <v>14.766618999999999</v>
      </c>
      <c r="O2072" s="85">
        <v>151.45430500000012</v>
      </c>
      <c r="P2072" s="85">
        <v>60.340769999999985</v>
      </c>
      <c r="Q2072" s="85">
        <v>7.3845380000000018</v>
      </c>
      <c r="R2072" s="85">
        <v>10.492236000000005</v>
      </c>
      <c r="S2072" s="86">
        <v>4.9487390000000007</v>
      </c>
      <c r="T2072" s="87">
        <v>174.27081699999999</v>
      </c>
      <c r="U2072" s="88">
        <v>95.936105999999981</v>
      </c>
      <c r="V2072" s="89">
        <v>63.514335999999986</v>
      </c>
      <c r="W2072" s="90">
        <v>77.867466999999962</v>
      </c>
      <c r="X2072" s="91">
        <v>96.259439000000015</v>
      </c>
      <c r="Y2072" s="92">
        <v>162.69149700000006</v>
      </c>
      <c r="Z2072" s="93">
        <v>8.0038330000000002</v>
      </c>
      <c r="AA2072" s="94">
        <v>205.59275800000015</v>
      </c>
      <c r="AB2072" s="95">
        <v>117.01820300000004</v>
      </c>
      <c r="AC2072" s="96">
        <v>90.90600000000002</v>
      </c>
      <c r="AD2072" s="97">
        <v>117.53452599999999</v>
      </c>
      <c r="AE2072" s="97">
        <v>106.19073600000002</v>
      </c>
      <c r="AF2072" s="98">
        <v>18.108003</v>
      </c>
      <c r="AG2072" s="99">
        <v>129.91307400000002</v>
      </c>
      <c r="AH2072" s="100">
        <v>146.70078600000005</v>
      </c>
      <c r="AI2072" s="101">
        <v>68.027959999999979</v>
      </c>
      <c r="AJ2072" s="102">
        <v>88.977985999999987</v>
      </c>
      <c r="AK2072" s="103">
        <v>54.334277000000014</v>
      </c>
      <c r="AL2072" s="103">
        <v>55.945609999999988</v>
      </c>
      <c r="AM2072" s="103">
        <v>29.192224000000003</v>
      </c>
      <c r="AN2072" s="104">
        <v>73.664254999999997</v>
      </c>
    </row>
    <row r="2073" spans="2:40" x14ac:dyDescent="0.25">
      <c r="B2073" s="2" t="s">
        <v>99</v>
      </c>
      <c r="C2073" s="747"/>
      <c r="D2073" s="105">
        <v>0.22718643884267653</v>
      </c>
      <c r="E2073" s="106">
        <v>0.31766588368622251</v>
      </c>
      <c r="F2073" s="107">
        <v>0.26307806488105751</v>
      </c>
      <c r="G2073" s="107">
        <v>0.21794664263136879</v>
      </c>
      <c r="H2073" s="108">
        <v>0.15546999037297998</v>
      </c>
      <c r="I2073" s="109">
        <v>0.19054864012353023</v>
      </c>
      <c r="J2073" s="110">
        <v>0.25957546373048818</v>
      </c>
      <c r="K2073" s="111">
        <v>0.25338435631779538</v>
      </c>
      <c r="L2073" s="112">
        <v>0.18071240162087157</v>
      </c>
      <c r="M2073" s="112">
        <v>0.24562106587279789</v>
      </c>
      <c r="N2073" s="112">
        <v>0.26958033071296733</v>
      </c>
      <c r="O2073" s="112">
        <v>0.25854162951249865</v>
      </c>
      <c r="P2073" s="112">
        <v>0.17242196990306899</v>
      </c>
      <c r="Q2073" s="112">
        <v>0.23110721898936981</v>
      </c>
      <c r="R2073" s="112">
        <v>0.26521873101808924</v>
      </c>
      <c r="S2073" s="113">
        <v>0.18068898455796287</v>
      </c>
      <c r="T2073" s="114">
        <v>0.25970155604285317</v>
      </c>
      <c r="U2073" s="115">
        <v>0.19094869854880081</v>
      </c>
      <c r="V2073" s="116">
        <v>0.20245492494707251</v>
      </c>
      <c r="W2073" s="117">
        <v>0.24854080464337183</v>
      </c>
      <c r="X2073" s="118">
        <v>0.21924266305424817</v>
      </c>
      <c r="Y2073" s="119">
        <v>0.21898629601376535</v>
      </c>
      <c r="Z2073" s="120">
        <v>0.17868137581725718</v>
      </c>
      <c r="AA2073" s="121">
        <v>0.19637923856641859</v>
      </c>
      <c r="AB2073" s="122">
        <v>0.28491066661973097</v>
      </c>
      <c r="AC2073" s="123">
        <v>0.26302985755480401</v>
      </c>
      <c r="AD2073" s="124">
        <v>0.21761919222122167</v>
      </c>
      <c r="AE2073" s="124">
        <v>0.23127432931802289</v>
      </c>
      <c r="AF2073" s="125">
        <v>0.14837816984161589</v>
      </c>
      <c r="AG2073" s="126">
        <v>0.27097708482929328</v>
      </c>
      <c r="AH2073" s="127">
        <v>0.19798499723075488</v>
      </c>
      <c r="AI2073" s="128">
        <v>0.22935448901714561</v>
      </c>
      <c r="AJ2073" s="129">
        <v>0.20777522920831759</v>
      </c>
      <c r="AK2073" s="130">
        <v>0.15856169210488036</v>
      </c>
      <c r="AL2073" s="130">
        <v>0.26062365337373344</v>
      </c>
      <c r="AM2073" s="130">
        <v>0.40295211229998168</v>
      </c>
      <c r="AN2073" s="131">
        <v>0.23338012631332447</v>
      </c>
    </row>
    <row r="2074" spans="2:40" x14ac:dyDescent="0.25">
      <c r="B2074" s="2" t="s">
        <v>100</v>
      </c>
      <c r="C2074" s="747"/>
      <c r="D2074" s="132" t="s">
        <v>713</v>
      </c>
      <c r="E2074" s="133" t="s">
        <v>102</v>
      </c>
      <c r="F2074" s="140" t="s">
        <v>186</v>
      </c>
      <c r="G2074" s="140" t="s">
        <v>186</v>
      </c>
      <c r="H2074" s="135"/>
      <c r="I2074" s="136"/>
      <c r="J2074" s="137" t="s">
        <v>103</v>
      </c>
      <c r="K2074" s="133" t="s">
        <v>130</v>
      </c>
      <c r="L2074" s="139"/>
      <c r="M2074" s="139"/>
      <c r="N2074" s="139"/>
      <c r="O2074" s="140" t="s">
        <v>159</v>
      </c>
      <c r="P2074" s="139"/>
      <c r="Q2074" s="139"/>
      <c r="R2074" s="140" t="s">
        <v>130</v>
      </c>
      <c r="S2074" s="141"/>
      <c r="T2074" s="133" t="s">
        <v>151</v>
      </c>
      <c r="U2074" s="237"/>
      <c r="V2074" s="143"/>
      <c r="W2074" s="144"/>
      <c r="X2074" s="145"/>
      <c r="Y2074" s="146"/>
      <c r="Z2074" s="147"/>
      <c r="AA2074" s="148"/>
      <c r="AB2074" s="137" t="s">
        <v>188</v>
      </c>
      <c r="AC2074" s="133" t="s">
        <v>183</v>
      </c>
      <c r="AD2074" s="151"/>
      <c r="AE2074" s="151"/>
      <c r="AF2074" s="152"/>
      <c r="AG2074" s="133" t="s">
        <v>106</v>
      </c>
      <c r="AH2074" s="153"/>
      <c r="AI2074" s="154"/>
      <c r="AJ2074" s="155"/>
      <c r="AK2074" s="156"/>
      <c r="AL2074" s="140" t="s">
        <v>124</v>
      </c>
      <c r="AM2074" s="140" t="s">
        <v>290</v>
      </c>
      <c r="AN2074" s="242" t="s">
        <v>124</v>
      </c>
    </row>
    <row r="2075" spans="2:40" x14ac:dyDescent="0.25">
      <c r="B2075" s="2" t="s">
        <v>97</v>
      </c>
      <c r="C2075" s="747" t="s">
        <v>629</v>
      </c>
      <c r="D2075" s="158">
        <v>698.66699100000244</v>
      </c>
      <c r="E2075" s="159">
        <v>124.66821599999996</v>
      </c>
      <c r="F2075" s="160">
        <v>164.68550499999998</v>
      </c>
      <c r="G2075" s="160">
        <v>171.24945100000022</v>
      </c>
      <c r="H2075" s="161">
        <v>238.06381900000034</v>
      </c>
      <c r="I2075" s="162">
        <v>331.00351199999932</v>
      </c>
      <c r="J2075" s="163">
        <v>365.79517800000116</v>
      </c>
      <c r="K2075" s="164">
        <v>90.856160999999943</v>
      </c>
      <c r="L2075" s="165">
        <v>85.536047000000025</v>
      </c>
      <c r="M2075" s="165">
        <v>20.552328000000003</v>
      </c>
      <c r="N2075" s="165">
        <v>23.823789000000005</v>
      </c>
      <c r="O2075" s="165">
        <v>273.06672999999989</v>
      </c>
      <c r="P2075" s="165">
        <v>155.68112600000009</v>
      </c>
      <c r="Q2075" s="165">
        <v>17.611158000000021</v>
      </c>
      <c r="R2075" s="165">
        <v>19.663478000000023</v>
      </c>
      <c r="S2075" s="166">
        <v>11.876174000000002</v>
      </c>
      <c r="T2075" s="167">
        <v>316.18740400000007</v>
      </c>
      <c r="U2075" s="168">
        <v>253.20630600000038</v>
      </c>
      <c r="V2075" s="169">
        <v>123.15444799999995</v>
      </c>
      <c r="W2075" s="170">
        <v>136.392101</v>
      </c>
      <c r="X2075" s="171">
        <v>195.65358999999998</v>
      </c>
      <c r="Y2075" s="172">
        <v>360.92779199999995</v>
      </c>
      <c r="Z2075" s="173">
        <v>29.973845000000004</v>
      </c>
      <c r="AA2075" s="174">
        <v>479.23376199999996</v>
      </c>
      <c r="AB2075" s="175">
        <v>200.44876900000008</v>
      </c>
      <c r="AC2075" s="176">
        <v>163.34268700000015</v>
      </c>
      <c r="AD2075" s="177">
        <v>240.6874700000001</v>
      </c>
      <c r="AE2075" s="177">
        <v>201.27404399999998</v>
      </c>
      <c r="AF2075" s="178">
        <v>69.193698999999981</v>
      </c>
      <c r="AG2075" s="179">
        <v>232.07691900000015</v>
      </c>
      <c r="AH2075" s="180">
        <v>346.90357600000016</v>
      </c>
      <c r="AI2075" s="181">
        <v>119.68649599999996</v>
      </c>
      <c r="AJ2075" s="182">
        <v>196.03400300000021</v>
      </c>
      <c r="AK2075" s="183">
        <v>172.82776100000001</v>
      </c>
      <c r="AL2075" s="183">
        <v>109.64277100000005</v>
      </c>
      <c r="AM2075" s="183">
        <v>34.436315999999998</v>
      </c>
      <c r="AN2075" s="184">
        <v>127.15699799999999</v>
      </c>
    </row>
    <row r="2076" spans="2:40" x14ac:dyDescent="0.25">
      <c r="B2076" s="2" t="s">
        <v>99</v>
      </c>
      <c r="C2076" s="747"/>
      <c r="D2076" s="185">
        <v>0.46055834321620848</v>
      </c>
      <c r="E2076" s="186">
        <v>0.45655973220892482</v>
      </c>
      <c r="F2076" s="187">
        <v>0.43423994785328984</v>
      </c>
      <c r="G2076" s="187">
        <v>0.45154766368239391</v>
      </c>
      <c r="H2076" s="188">
        <v>0.49040840732501795</v>
      </c>
      <c r="I2076" s="189">
        <v>0.44529856496606662</v>
      </c>
      <c r="J2076" s="190">
        <v>0.47616616906798048</v>
      </c>
      <c r="K2076" s="191">
        <v>0.44231353246887167</v>
      </c>
      <c r="L2076" s="192">
        <v>0.48883341777157946</v>
      </c>
      <c r="M2076" s="192">
        <v>0.43572147589432531</v>
      </c>
      <c r="N2076" s="192">
        <v>0.43492859925863558</v>
      </c>
      <c r="O2076" s="192">
        <v>0.46614137075766454</v>
      </c>
      <c r="P2076" s="192">
        <v>0.44485422412819586</v>
      </c>
      <c r="Q2076" s="192">
        <v>0.55116051248736142</v>
      </c>
      <c r="R2076" s="192">
        <v>0.49704588064566207</v>
      </c>
      <c r="S2076" s="193">
        <v>0.43362436784273328</v>
      </c>
      <c r="T2076" s="194">
        <v>0.4711882473125163</v>
      </c>
      <c r="U2076" s="195">
        <v>0.50397516233407991</v>
      </c>
      <c r="V2076" s="196">
        <v>0.39256057918543213</v>
      </c>
      <c r="W2076" s="197">
        <v>0.43534230450234185</v>
      </c>
      <c r="X2076" s="198">
        <v>0.44562501665653798</v>
      </c>
      <c r="Y2076" s="199">
        <v>0.48581666378364391</v>
      </c>
      <c r="Z2076" s="200">
        <v>0.66915037621764673</v>
      </c>
      <c r="AA2076" s="201">
        <v>0.45775718071197913</v>
      </c>
      <c r="AB2076" s="202">
        <v>0.48804366273591182</v>
      </c>
      <c r="AC2076" s="203">
        <v>0.47262010972024909</v>
      </c>
      <c r="AD2076" s="204">
        <v>0.44564107740707226</v>
      </c>
      <c r="AE2076" s="204">
        <v>0.43835763164148533</v>
      </c>
      <c r="AF2076" s="205">
        <v>0.56697772924997003</v>
      </c>
      <c r="AG2076" s="206">
        <v>0.48407388902816711</v>
      </c>
      <c r="AH2076" s="207">
        <v>0.46817542977376397</v>
      </c>
      <c r="AI2076" s="208">
        <v>0.40351989288422946</v>
      </c>
      <c r="AJ2076" s="209">
        <v>0.45776502410325487</v>
      </c>
      <c r="AK2076" s="210">
        <v>0.50435680273904893</v>
      </c>
      <c r="AL2076" s="210">
        <v>0.51077286571796532</v>
      </c>
      <c r="AM2076" s="210">
        <v>0.47533844190938163</v>
      </c>
      <c r="AN2076" s="211">
        <v>0.40285368059261778</v>
      </c>
    </row>
    <row r="2077" spans="2:40" x14ac:dyDescent="0.25">
      <c r="B2077" s="2" t="s">
        <v>100</v>
      </c>
      <c r="C2077" s="747"/>
      <c r="D2077" s="132" t="s">
        <v>714</v>
      </c>
      <c r="E2077" s="212"/>
      <c r="F2077" s="213"/>
      <c r="G2077" s="213"/>
      <c r="H2077" s="214"/>
      <c r="I2077" s="215"/>
      <c r="J2077" s="216"/>
      <c r="K2077" s="239"/>
      <c r="L2077" s="217"/>
      <c r="M2077" s="217"/>
      <c r="N2077" s="217"/>
      <c r="O2077" s="217"/>
      <c r="P2077" s="217"/>
      <c r="Q2077" s="140" t="s">
        <v>715</v>
      </c>
      <c r="R2077" s="217"/>
      <c r="S2077" s="240"/>
      <c r="T2077" s="133" t="s">
        <v>241</v>
      </c>
      <c r="U2077" s="140" t="s">
        <v>105</v>
      </c>
      <c r="V2077" s="220"/>
      <c r="W2077" s="221"/>
      <c r="X2077" s="222"/>
      <c r="Y2077" s="223"/>
      <c r="Z2077" s="133" t="s">
        <v>313</v>
      </c>
      <c r="AA2077" s="225"/>
      <c r="AB2077" s="226"/>
      <c r="AC2077" s="227"/>
      <c r="AD2077" s="228"/>
      <c r="AE2077" s="228"/>
      <c r="AF2077" s="137" t="s">
        <v>716</v>
      </c>
      <c r="AG2077" s="133" t="s">
        <v>177</v>
      </c>
      <c r="AH2077" s="231"/>
      <c r="AI2077" s="232"/>
      <c r="AJ2077" s="233"/>
      <c r="AK2077" s="140" t="s">
        <v>279</v>
      </c>
      <c r="AL2077" s="140" t="s">
        <v>279</v>
      </c>
      <c r="AM2077" s="234"/>
      <c r="AN2077" s="235"/>
    </row>
    <row r="2078" spans="2:40" x14ac:dyDescent="0.25">
      <c r="B2078" s="2" t="s">
        <v>97</v>
      </c>
      <c r="C2078" s="747" t="s">
        <v>630</v>
      </c>
      <c r="D2078" s="78">
        <v>395.3518949999999</v>
      </c>
      <c r="E2078" s="79">
        <v>51.784033999999991</v>
      </c>
      <c r="F2078" s="80">
        <v>84.106888000000012</v>
      </c>
      <c r="G2078" s="80">
        <v>103.5221140000001</v>
      </c>
      <c r="H2078" s="81">
        <v>155.93885900000004</v>
      </c>
      <c r="I2078" s="82">
        <v>241.75995499999999</v>
      </c>
      <c r="J2078" s="83">
        <v>153.59194000000005</v>
      </c>
      <c r="K2078" s="84">
        <v>50.400204999999971</v>
      </c>
      <c r="L2078" s="85">
        <v>43.954340999999992</v>
      </c>
      <c r="M2078" s="85">
        <v>13.860495000000004</v>
      </c>
      <c r="N2078" s="85">
        <v>13.979933999999998</v>
      </c>
      <c r="O2078" s="85">
        <v>137.86833800000011</v>
      </c>
      <c r="P2078" s="85">
        <v>114.82433999999996</v>
      </c>
      <c r="Q2078" s="85">
        <v>6.0452439999999994</v>
      </c>
      <c r="R2078" s="85">
        <v>5.9661499999999998</v>
      </c>
      <c r="S2078" s="86">
        <v>8.4528479999999995</v>
      </c>
      <c r="T2078" s="87">
        <v>154.24279099999998</v>
      </c>
      <c r="U2078" s="88">
        <v>128.88555899999997</v>
      </c>
      <c r="V2078" s="89">
        <v>109.07696299999999</v>
      </c>
      <c r="W2078" s="90">
        <v>83.743399999999951</v>
      </c>
      <c r="X2078" s="91">
        <v>120.05219100000001</v>
      </c>
      <c r="Y2078" s="92">
        <v>188.41223200000005</v>
      </c>
      <c r="Z2078" s="93">
        <v>5.1548319999999999</v>
      </c>
      <c r="AA2078" s="94">
        <v>307.37366400000002</v>
      </c>
      <c r="AB2078" s="95">
        <v>74.924851000000004</v>
      </c>
      <c r="AC2078" s="96">
        <v>76.092779000000007</v>
      </c>
      <c r="AD2078" s="97">
        <v>155.62047799999999</v>
      </c>
      <c r="AE2078" s="97">
        <v>126.12787900000002</v>
      </c>
      <c r="AF2078" s="98">
        <v>31.002464</v>
      </c>
      <c r="AG2078" s="99">
        <v>97.99658300000003</v>
      </c>
      <c r="AH2078" s="100">
        <v>199.18747200000007</v>
      </c>
      <c r="AI2078" s="101">
        <v>98.167839999999984</v>
      </c>
      <c r="AJ2078" s="102">
        <v>121.41783699999999</v>
      </c>
      <c r="AK2078" s="103">
        <v>103.918003</v>
      </c>
      <c r="AL2078" s="103">
        <v>43.545442000000001</v>
      </c>
      <c r="AM2078" s="103">
        <v>7.4959090000000002</v>
      </c>
      <c r="AN2078" s="104">
        <v>93.006464000000022</v>
      </c>
    </row>
    <row r="2079" spans="2:40" x14ac:dyDescent="0.25">
      <c r="B2079" s="2" t="s">
        <v>99</v>
      </c>
      <c r="C2079" s="747"/>
      <c r="D2079" s="105">
        <v>0.26061430709353167</v>
      </c>
      <c r="E2079" s="106">
        <v>0.18964340273977989</v>
      </c>
      <c r="F2079" s="107">
        <v>0.22177161650761248</v>
      </c>
      <c r="G2079" s="107">
        <v>0.27296536393662613</v>
      </c>
      <c r="H2079" s="108">
        <v>0.32123204527047622</v>
      </c>
      <c r="I2079" s="109">
        <v>0.32523933168346886</v>
      </c>
      <c r="J2079" s="110">
        <v>0.19993507314500167</v>
      </c>
      <c r="K2079" s="111">
        <v>0.24536247696736041</v>
      </c>
      <c r="L2079" s="112">
        <v>0.25119644279244574</v>
      </c>
      <c r="M2079" s="112">
        <v>0.29385066927824022</v>
      </c>
      <c r="N2079" s="112">
        <v>0.25521855958127287</v>
      </c>
      <c r="O2079" s="112">
        <v>0.23534956477268795</v>
      </c>
      <c r="P2079" s="112">
        <v>0.3281071636245238</v>
      </c>
      <c r="Q2079" s="112">
        <v>0.18919254379247191</v>
      </c>
      <c r="R2079" s="112">
        <v>0.15081005917743104</v>
      </c>
      <c r="S2079" s="113">
        <v>0.30863145575929685</v>
      </c>
      <c r="T2079" s="114">
        <v>0.22985542571417783</v>
      </c>
      <c r="U2079" s="115">
        <v>0.25653042195380205</v>
      </c>
      <c r="V2079" s="116">
        <v>0.34768793548624383</v>
      </c>
      <c r="W2079" s="117">
        <v>0.26729586593039867</v>
      </c>
      <c r="X2079" s="118">
        <v>0.27343357008695257</v>
      </c>
      <c r="Y2079" s="119">
        <v>0.25360696514684006</v>
      </c>
      <c r="Z2079" s="120">
        <v>0.11507892204482822</v>
      </c>
      <c r="AA2079" s="121">
        <v>0.29359889267933337</v>
      </c>
      <c r="AB2079" s="122">
        <v>0.18242366313550393</v>
      </c>
      <c r="AC2079" s="123">
        <v>0.22016888677666141</v>
      </c>
      <c r="AD2079" s="124">
        <v>0.28813663412774898</v>
      </c>
      <c r="AE2079" s="124">
        <v>0.27469571944608939</v>
      </c>
      <c r="AF2079" s="125">
        <v>0.25403623297945016</v>
      </c>
      <c r="AG2079" s="126">
        <v>0.20440458813692519</v>
      </c>
      <c r="AH2079" s="127">
        <v>0.26882017586682233</v>
      </c>
      <c r="AI2079" s="128">
        <v>0.3309703066374019</v>
      </c>
      <c r="AJ2079" s="129">
        <v>0.28352652208438556</v>
      </c>
      <c r="AK2079" s="130">
        <v>0.30326002857901341</v>
      </c>
      <c r="AL2079" s="130">
        <v>0.20285724262929683</v>
      </c>
      <c r="AM2079" s="130">
        <v>0.10346907331070231</v>
      </c>
      <c r="AN2079" s="131">
        <v>0.29465933397786581</v>
      </c>
    </row>
    <row r="2080" spans="2:40" x14ac:dyDescent="0.25">
      <c r="B2080" s="2" t="s">
        <v>100</v>
      </c>
      <c r="C2080" s="747"/>
      <c r="D2080" s="132" t="s">
        <v>717</v>
      </c>
      <c r="E2080" s="241"/>
      <c r="F2080" s="134"/>
      <c r="G2080" s="140" t="s">
        <v>127</v>
      </c>
      <c r="H2080" s="137" t="s">
        <v>154</v>
      </c>
      <c r="I2080" s="133" t="s">
        <v>149</v>
      </c>
      <c r="J2080" s="236"/>
      <c r="K2080" s="133" t="s">
        <v>321</v>
      </c>
      <c r="L2080" s="140" t="s">
        <v>321</v>
      </c>
      <c r="M2080" s="140" t="s">
        <v>321</v>
      </c>
      <c r="N2080" s="139"/>
      <c r="O2080" s="140" t="s">
        <v>321</v>
      </c>
      <c r="P2080" s="140" t="s">
        <v>567</v>
      </c>
      <c r="Q2080" s="139"/>
      <c r="R2080" s="139"/>
      <c r="S2080" s="141"/>
      <c r="T2080" s="142"/>
      <c r="U2080" s="237"/>
      <c r="V2080" s="137" t="s">
        <v>122</v>
      </c>
      <c r="W2080" s="144"/>
      <c r="X2080" s="145"/>
      <c r="Y2080" s="146"/>
      <c r="Z2080" s="147"/>
      <c r="AA2080" s="140" t="s">
        <v>679</v>
      </c>
      <c r="AB2080" s="149"/>
      <c r="AC2080" s="150"/>
      <c r="AD2080" s="140" t="s">
        <v>194</v>
      </c>
      <c r="AE2080" s="151"/>
      <c r="AF2080" s="152"/>
      <c r="AG2080" s="238"/>
      <c r="AH2080" s="140" t="s">
        <v>156</v>
      </c>
      <c r="AI2080" s="137" t="s">
        <v>270</v>
      </c>
      <c r="AJ2080" s="133" t="s">
        <v>301</v>
      </c>
      <c r="AK2080" s="140" t="s">
        <v>301</v>
      </c>
      <c r="AL2080" s="156"/>
      <c r="AM2080" s="156"/>
      <c r="AN2080" s="242" t="s">
        <v>301</v>
      </c>
    </row>
    <row r="2081" spans="2:40" x14ac:dyDescent="0.25">
      <c r="B2081" s="2" t="s">
        <v>97</v>
      </c>
      <c r="C2081" s="747" t="s">
        <v>357</v>
      </c>
      <c r="D2081" s="158">
        <v>78.339259999999996</v>
      </c>
      <c r="E2081" s="159">
        <v>9.8659269999999992</v>
      </c>
      <c r="F2081" s="160">
        <v>30.685259000000013</v>
      </c>
      <c r="G2081" s="160">
        <v>21.822170000000003</v>
      </c>
      <c r="H2081" s="161">
        <v>15.965904000000002</v>
      </c>
      <c r="I2081" s="162">
        <v>28.925521000000003</v>
      </c>
      <c r="J2081" s="163">
        <v>49.413738999999985</v>
      </c>
      <c r="K2081" s="164">
        <v>12.106861999999998</v>
      </c>
      <c r="L2081" s="165">
        <v>13.868515</v>
      </c>
      <c r="M2081" s="165">
        <v>1.170099</v>
      </c>
      <c r="N2081" s="165">
        <v>2.2059799999999998</v>
      </c>
      <c r="O2081" s="165">
        <v>23.413019000000002</v>
      </c>
      <c r="P2081" s="165">
        <v>19.113633000000004</v>
      </c>
      <c r="Q2081" s="165">
        <v>0.91192600000000001</v>
      </c>
      <c r="R2081" s="165">
        <v>3.4388260000000002</v>
      </c>
      <c r="S2081" s="166">
        <v>2.1104000000000003</v>
      </c>
      <c r="T2081" s="167">
        <v>26.341625000000008</v>
      </c>
      <c r="U2081" s="168">
        <v>24.390253000000005</v>
      </c>
      <c r="V2081" s="169">
        <v>17.975127000000004</v>
      </c>
      <c r="W2081" s="170">
        <v>15.295555000000004</v>
      </c>
      <c r="X2081" s="171">
        <v>27.089103000000001</v>
      </c>
      <c r="Y2081" s="172">
        <v>30.898516000000011</v>
      </c>
      <c r="Z2081" s="173">
        <v>1.661375</v>
      </c>
      <c r="AA2081" s="174">
        <v>54.716788999999977</v>
      </c>
      <c r="AB2081" s="175">
        <v>18.327103000000001</v>
      </c>
      <c r="AC2081" s="176">
        <v>15.269488000000003</v>
      </c>
      <c r="AD2081" s="177">
        <v>26.250175000000002</v>
      </c>
      <c r="AE2081" s="177">
        <v>25.562217</v>
      </c>
      <c r="AF2081" s="178">
        <v>3.7353699999999996</v>
      </c>
      <c r="AG2081" s="179">
        <v>19.438000000000006</v>
      </c>
      <c r="AH2081" s="180">
        <v>48.177371000000001</v>
      </c>
      <c r="AI2081" s="181">
        <v>10.723888999999998</v>
      </c>
      <c r="AJ2081" s="182">
        <v>21.811723000000004</v>
      </c>
      <c r="AK2081" s="183">
        <v>11.589592999999999</v>
      </c>
      <c r="AL2081" s="183">
        <v>5.5267010000000001</v>
      </c>
      <c r="AM2081" s="183">
        <v>1.3214399999999999</v>
      </c>
      <c r="AN2081" s="184">
        <v>21.812934000000002</v>
      </c>
    </row>
    <row r="2082" spans="2:40" x14ac:dyDescent="0.25">
      <c r="B2082" s="2" t="s">
        <v>99</v>
      </c>
      <c r="C2082" s="747"/>
      <c r="D2082" s="185">
        <v>5.164091084758813E-2</v>
      </c>
      <c r="E2082" s="186">
        <v>3.6130981365072257E-2</v>
      </c>
      <c r="F2082" s="187">
        <v>8.0910370758037878E-2</v>
      </c>
      <c r="G2082" s="187">
        <v>5.754032974961195E-2</v>
      </c>
      <c r="H2082" s="188">
        <v>3.2889557031529099E-2</v>
      </c>
      <c r="I2082" s="189">
        <v>3.89134632269275E-2</v>
      </c>
      <c r="J2082" s="190">
        <v>6.4323294056530672E-2</v>
      </c>
      <c r="K2082" s="191">
        <v>5.893963424597206E-2</v>
      </c>
      <c r="L2082" s="192">
        <v>7.9257737815104007E-2</v>
      </c>
      <c r="M2082" s="192">
        <v>2.4806788954636859E-2</v>
      </c>
      <c r="N2082" s="192">
        <v>4.0272510447123461E-2</v>
      </c>
      <c r="O2082" s="192">
        <v>3.9967434957144908E-2</v>
      </c>
      <c r="P2082" s="192">
        <v>5.4616642344211187E-2</v>
      </c>
      <c r="Q2082" s="192">
        <v>2.8539724730795621E-2</v>
      </c>
      <c r="R2082" s="192">
        <v>8.6925329158819065E-2</v>
      </c>
      <c r="S2082" s="193">
        <v>7.7055191840007087E-2</v>
      </c>
      <c r="T2082" s="194">
        <v>3.9254770930449719E-2</v>
      </c>
      <c r="U2082" s="195">
        <v>4.8545717163316883E-2</v>
      </c>
      <c r="V2082" s="196">
        <v>5.7296560381251548E-2</v>
      </c>
      <c r="W2082" s="197">
        <v>4.8821024923887048E-2</v>
      </c>
      <c r="X2082" s="198">
        <v>6.1698750202261433E-2</v>
      </c>
      <c r="Y2082" s="199">
        <v>4.1590075055748403E-2</v>
      </c>
      <c r="Z2082" s="200">
        <v>3.708932592026791E-2</v>
      </c>
      <c r="AA2082" s="201">
        <v>5.2264688042267408E-2</v>
      </c>
      <c r="AB2082" s="202">
        <v>4.4622007508852882E-2</v>
      </c>
      <c r="AC2082" s="203">
        <v>4.4181145948284921E-2</v>
      </c>
      <c r="AD2082" s="204">
        <v>4.8603096243955667E-2</v>
      </c>
      <c r="AE2082" s="204">
        <v>5.5672319594401928E-2</v>
      </c>
      <c r="AF2082" s="205">
        <v>3.0607867928963601E-2</v>
      </c>
      <c r="AG2082" s="206">
        <v>4.0544438005614462E-2</v>
      </c>
      <c r="AH2082" s="207">
        <v>6.5019397128656467E-2</v>
      </c>
      <c r="AI2082" s="208">
        <v>3.6155311461222542E-2</v>
      </c>
      <c r="AJ2082" s="209">
        <v>5.0933224604042343E-2</v>
      </c>
      <c r="AK2082" s="210">
        <v>3.3821476577057898E-2</v>
      </c>
      <c r="AL2082" s="210">
        <v>2.5746238279004671E-2</v>
      </c>
      <c r="AM2082" s="210">
        <v>1.8240372479934638E-2</v>
      </c>
      <c r="AN2082" s="211">
        <v>6.9106859116191577E-2</v>
      </c>
    </row>
    <row r="2083" spans="2:40" x14ac:dyDescent="0.25">
      <c r="B2083" s="2" t="s">
        <v>100</v>
      </c>
      <c r="C2083" s="747"/>
      <c r="D2083" s="132" t="s">
        <v>718</v>
      </c>
      <c r="E2083" s="212"/>
      <c r="F2083" s="140" t="s">
        <v>656</v>
      </c>
      <c r="G2083" s="213"/>
      <c r="H2083" s="214"/>
      <c r="I2083" s="215"/>
      <c r="J2083" s="137" t="s">
        <v>103</v>
      </c>
      <c r="K2083" s="239"/>
      <c r="L2083" s="140" t="s">
        <v>197</v>
      </c>
      <c r="M2083" s="217"/>
      <c r="N2083" s="217"/>
      <c r="O2083" s="217"/>
      <c r="P2083" s="217"/>
      <c r="Q2083" s="217"/>
      <c r="R2083" s="140" t="s">
        <v>719</v>
      </c>
      <c r="S2083" s="240"/>
      <c r="T2083" s="218"/>
      <c r="U2083" s="219"/>
      <c r="V2083" s="220"/>
      <c r="W2083" s="221"/>
      <c r="X2083" s="222"/>
      <c r="Y2083" s="223"/>
      <c r="Z2083" s="224"/>
      <c r="AA2083" s="225"/>
      <c r="AB2083" s="226"/>
      <c r="AC2083" s="227"/>
      <c r="AD2083" s="228"/>
      <c r="AE2083" s="228"/>
      <c r="AF2083" s="229"/>
      <c r="AG2083" s="230"/>
      <c r="AH2083" s="140" t="s">
        <v>109</v>
      </c>
      <c r="AI2083" s="232"/>
      <c r="AJ2083" s="233"/>
      <c r="AK2083" s="234"/>
      <c r="AL2083" s="234"/>
      <c r="AM2083" s="234"/>
      <c r="AN2083" s="242" t="s">
        <v>161</v>
      </c>
    </row>
    <row r="2084" spans="2:40" x14ac:dyDescent="0.25">
      <c r="B2084" s="2" t="s">
        <v>97</v>
      </c>
      <c r="C2084" s="748" t="s">
        <v>330</v>
      </c>
      <c r="D2084" s="78">
        <v>1043.3088110000028</v>
      </c>
      <c r="E2084" s="79">
        <v>211.4100730000001</v>
      </c>
      <c r="F2084" s="80">
        <v>264.45786400000014</v>
      </c>
      <c r="G2084" s="80">
        <v>253.90571500000007</v>
      </c>
      <c r="H2084" s="81">
        <v>313.53515899999934</v>
      </c>
      <c r="I2084" s="82">
        <v>472.64391699999851</v>
      </c>
      <c r="J2084" s="83">
        <v>565.2034080000019</v>
      </c>
      <c r="K2084" s="84">
        <v>142.90414999999996</v>
      </c>
      <c r="L2084" s="85">
        <v>117.15709400000006</v>
      </c>
      <c r="M2084" s="85">
        <v>32.137904999999996</v>
      </c>
      <c r="N2084" s="85">
        <v>38.590408000000018</v>
      </c>
      <c r="O2084" s="85">
        <v>424.52103500000067</v>
      </c>
      <c r="P2084" s="85">
        <v>216.02189600000014</v>
      </c>
      <c r="Q2084" s="85">
        <v>24.995696000000052</v>
      </c>
      <c r="R2084" s="85">
        <v>30.155714000000017</v>
      </c>
      <c r="S2084" s="86">
        <v>16.824913000000002</v>
      </c>
      <c r="T2084" s="87">
        <v>490.45822100000066</v>
      </c>
      <c r="U2084" s="88">
        <v>349.14241200000026</v>
      </c>
      <c r="V2084" s="89">
        <v>186.66878400000013</v>
      </c>
      <c r="W2084" s="90">
        <v>214.25956800000014</v>
      </c>
      <c r="X2084" s="91">
        <v>291.91302899999999</v>
      </c>
      <c r="Y2084" s="92">
        <v>523.61928900000066</v>
      </c>
      <c r="Z2084" s="93">
        <v>37.977677999999997</v>
      </c>
      <c r="AA2084" s="94">
        <v>684.82652000000246</v>
      </c>
      <c r="AB2084" s="95">
        <v>317.46697200000017</v>
      </c>
      <c r="AC2084" s="96">
        <v>254.24868700000016</v>
      </c>
      <c r="AD2084" s="97">
        <v>358.22199599999982</v>
      </c>
      <c r="AE2084" s="97">
        <v>307.46477999999996</v>
      </c>
      <c r="AF2084" s="98">
        <v>87.301701999999992</v>
      </c>
      <c r="AG2084" s="99">
        <v>361.98999299999991</v>
      </c>
      <c r="AH2084" s="100">
        <v>493.60436200000072</v>
      </c>
      <c r="AI2084" s="101">
        <v>187.71445600000013</v>
      </c>
      <c r="AJ2084" s="102">
        <v>285.01198900000043</v>
      </c>
      <c r="AK2084" s="103">
        <v>227.16203800000014</v>
      </c>
      <c r="AL2084" s="103">
        <v>165.58838100000003</v>
      </c>
      <c r="AM2084" s="103">
        <v>63.628539999999994</v>
      </c>
      <c r="AN2084" s="104">
        <v>200.82125300000015</v>
      </c>
    </row>
    <row r="2085" spans="2:40" x14ac:dyDescent="0.25">
      <c r="B2085" s="2" t="s">
        <v>99</v>
      </c>
      <c r="C2085" s="748" t="s">
        <v>331</v>
      </c>
      <c r="D2085" s="105">
        <v>0.68774478205888512</v>
      </c>
      <c r="E2085" s="106">
        <v>0.77422561589514804</v>
      </c>
      <c r="F2085" s="107">
        <v>0.69731801273434779</v>
      </c>
      <c r="G2085" s="107">
        <v>0.6694943063137625</v>
      </c>
      <c r="H2085" s="108">
        <v>0.64587839769799582</v>
      </c>
      <c r="I2085" s="109">
        <v>0.6358472050895958</v>
      </c>
      <c r="J2085" s="110">
        <v>0.7357416327984696</v>
      </c>
      <c r="K2085" s="111">
        <v>0.69569788878666716</v>
      </c>
      <c r="L2085" s="112">
        <v>0.66954581939245117</v>
      </c>
      <c r="M2085" s="112">
        <v>0.68134254176712294</v>
      </c>
      <c r="N2085" s="112">
        <v>0.70450892997160319</v>
      </c>
      <c r="O2085" s="112">
        <v>0.7246830002701643</v>
      </c>
      <c r="P2085" s="112">
        <v>0.61727619403126499</v>
      </c>
      <c r="Q2085" s="112">
        <v>0.78226773147673212</v>
      </c>
      <c r="R2085" s="112">
        <v>0.76226461166375103</v>
      </c>
      <c r="S2085" s="113">
        <v>0.61431335240069618</v>
      </c>
      <c r="T2085" s="114">
        <v>0.73088980335537035</v>
      </c>
      <c r="U2085" s="115">
        <v>0.69492386088288038</v>
      </c>
      <c r="V2085" s="116">
        <v>0.59501550413250526</v>
      </c>
      <c r="W2085" s="117">
        <v>0.68388310914571415</v>
      </c>
      <c r="X2085" s="118">
        <v>0.66486767971078609</v>
      </c>
      <c r="Y2085" s="119">
        <v>0.70480295979741014</v>
      </c>
      <c r="Z2085" s="120">
        <v>0.84783175203490369</v>
      </c>
      <c r="AA2085" s="121">
        <v>0.65413641927839994</v>
      </c>
      <c r="AB2085" s="122">
        <v>0.7729543293556429</v>
      </c>
      <c r="AC2085" s="123">
        <v>0.73564996727505316</v>
      </c>
      <c r="AD2085" s="124">
        <v>0.66326026962829343</v>
      </c>
      <c r="AE2085" s="124">
        <v>0.66963196095950817</v>
      </c>
      <c r="AF2085" s="125">
        <v>0.71535589909158603</v>
      </c>
      <c r="AG2085" s="126">
        <v>0.7550509738574599</v>
      </c>
      <c r="AH2085" s="127">
        <v>0.66616042700451961</v>
      </c>
      <c r="AI2085" s="128">
        <v>0.63287438190137557</v>
      </c>
      <c r="AJ2085" s="129">
        <v>0.66554025331157307</v>
      </c>
      <c r="AK2085" s="130">
        <v>0.66291849484392951</v>
      </c>
      <c r="AL2085" s="130">
        <v>0.77139651909169871</v>
      </c>
      <c r="AM2085" s="130">
        <v>0.87829055420936308</v>
      </c>
      <c r="AN2085" s="131">
        <v>0.63623380690594278</v>
      </c>
    </row>
    <row r="2086" spans="2:40" x14ac:dyDescent="0.25">
      <c r="B2086" s="2" t="s">
        <v>100</v>
      </c>
      <c r="C2086" s="748"/>
      <c r="D2086" s="404" t="s">
        <v>720</v>
      </c>
      <c r="E2086" s="408" t="s">
        <v>116</v>
      </c>
      <c r="F2086" s="421"/>
      <c r="G2086" s="421"/>
      <c r="H2086" s="422"/>
      <c r="I2086" s="423"/>
      <c r="J2086" s="414" t="s">
        <v>103</v>
      </c>
      <c r="K2086" s="425"/>
      <c r="L2086" s="426"/>
      <c r="M2086" s="426"/>
      <c r="N2086" s="426"/>
      <c r="O2086" s="418" t="s">
        <v>128</v>
      </c>
      <c r="P2086" s="426"/>
      <c r="Q2086" s="418" t="s">
        <v>504</v>
      </c>
      <c r="R2086" s="418" t="s">
        <v>128</v>
      </c>
      <c r="S2086" s="427"/>
      <c r="T2086" s="408" t="s">
        <v>105</v>
      </c>
      <c r="U2086" s="418" t="s">
        <v>241</v>
      </c>
      <c r="V2086" s="430"/>
      <c r="W2086" s="431"/>
      <c r="X2086" s="432"/>
      <c r="Y2086" s="433"/>
      <c r="Z2086" s="408" t="s">
        <v>188</v>
      </c>
      <c r="AA2086" s="435"/>
      <c r="AB2086" s="414" t="s">
        <v>188</v>
      </c>
      <c r="AC2086" s="408" t="s">
        <v>117</v>
      </c>
      <c r="AD2086" s="437"/>
      <c r="AE2086" s="437"/>
      <c r="AF2086" s="438"/>
      <c r="AG2086" s="408" t="s">
        <v>328</v>
      </c>
      <c r="AH2086" s="444"/>
      <c r="AI2086" s="445"/>
      <c r="AJ2086" s="440"/>
      <c r="AK2086" s="441"/>
      <c r="AL2086" s="418" t="s">
        <v>290</v>
      </c>
      <c r="AM2086" s="418" t="s">
        <v>290</v>
      </c>
      <c r="AN2086" s="442"/>
    </row>
    <row r="2087" spans="2:40" x14ac:dyDescent="0.25">
      <c r="B2087" s="2" t="s">
        <v>229</v>
      </c>
      <c r="C2087" s="1" t="s">
        <v>230</v>
      </c>
    </row>
    <row r="2088" spans="2:40" x14ac:dyDescent="0.25">
      <c r="B2088" s="2" t="s">
        <v>229</v>
      </c>
      <c r="C2088" s="1" t="s">
        <v>231</v>
      </c>
    </row>
    <row r="2089" spans="2:40" x14ac:dyDescent="0.25">
      <c r="B2089" s="2" t="s">
        <v>229</v>
      </c>
      <c r="C2089" s="1" t="s">
        <v>232</v>
      </c>
    </row>
    <row r="2090" spans="2:40" x14ac:dyDescent="0.25">
      <c r="B2090" s="2" t="s">
        <v>233</v>
      </c>
      <c r="C2090" s="1"/>
    </row>
    <row r="2092" spans="2:40" x14ac:dyDescent="0.25">
      <c r="B2092" s="2" t="s">
        <v>1</v>
      </c>
      <c r="C2092" s="1"/>
    </row>
    <row r="2095" spans="2:40" x14ac:dyDescent="0.25">
      <c r="B2095" s="2" t="s">
        <v>2</v>
      </c>
      <c r="C2095" s="1" t="s">
        <v>721</v>
      </c>
    </row>
    <row r="2096" spans="2:40" x14ac:dyDescent="0.25">
      <c r="B2096" s="2" t="s">
        <v>4</v>
      </c>
      <c r="C2096" s="1" t="s">
        <v>659</v>
      </c>
    </row>
    <row r="2099" spans="2:40" ht="25" x14ac:dyDescent="0.25">
      <c r="B2099" s="2" t="s">
        <v>6</v>
      </c>
      <c r="C2099" s="4" t="s">
        <v>7</v>
      </c>
      <c r="D2099" s="376" t="s">
        <v>8</v>
      </c>
      <c r="E2099" s="745" t="s">
        <v>9</v>
      </c>
      <c r="F2099" s="745"/>
      <c r="G2099" s="745"/>
      <c r="H2099" s="745"/>
      <c r="I2099" s="745" t="s">
        <v>10</v>
      </c>
      <c r="J2099" s="745"/>
      <c r="K2099" s="745" t="s">
        <v>11</v>
      </c>
      <c r="L2099" s="745"/>
      <c r="M2099" s="745"/>
      <c r="N2099" s="745"/>
      <c r="O2099" s="745"/>
      <c r="P2099" s="745"/>
      <c r="Q2099" s="745"/>
      <c r="R2099" s="745"/>
      <c r="S2099" s="745"/>
      <c r="T2099" s="745" t="s">
        <v>12</v>
      </c>
      <c r="U2099" s="745"/>
      <c r="V2099" s="745"/>
      <c r="W2099" s="745" t="s">
        <v>13</v>
      </c>
      <c r="X2099" s="745"/>
      <c r="Y2099" s="745"/>
      <c r="Z2099" s="745" t="s">
        <v>14</v>
      </c>
      <c r="AA2099" s="745"/>
      <c r="AB2099" s="745"/>
      <c r="AC2099" s="745" t="s">
        <v>15</v>
      </c>
      <c r="AD2099" s="745"/>
      <c r="AE2099" s="745"/>
      <c r="AF2099" s="745"/>
      <c r="AG2099" s="745" t="s">
        <v>16</v>
      </c>
      <c r="AH2099" s="745"/>
      <c r="AI2099" s="745"/>
      <c r="AJ2099" s="746" t="s">
        <v>17</v>
      </c>
      <c r="AK2099" s="746"/>
      <c r="AL2099" s="746"/>
      <c r="AM2099" s="746"/>
      <c r="AN2099" s="746"/>
    </row>
    <row r="2100" spans="2:40" ht="50" x14ac:dyDescent="0.25">
      <c r="B2100" s="2" t="s">
        <v>6</v>
      </c>
      <c r="C2100" s="10" t="s">
        <v>18</v>
      </c>
      <c r="D2100" s="5" t="s">
        <v>19</v>
      </c>
      <c r="E2100" s="6" t="s">
        <v>20</v>
      </c>
      <c r="F2100" s="7" t="s">
        <v>21</v>
      </c>
      <c r="G2100" s="7" t="s">
        <v>22</v>
      </c>
      <c r="H2100" s="8" t="s">
        <v>23</v>
      </c>
      <c r="I2100" s="6" t="s">
        <v>24</v>
      </c>
      <c r="J2100" s="8" t="s">
        <v>25</v>
      </c>
      <c r="K2100" s="6" t="s">
        <v>26</v>
      </c>
      <c r="L2100" s="7" t="s">
        <v>27</v>
      </c>
      <c r="M2100" s="7" t="s">
        <v>28</v>
      </c>
      <c r="N2100" s="7" t="s">
        <v>29</v>
      </c>
      <c r="O2100" s="7" t="s">
        <v>30</v>
      </c>
      <c r="P2100" s="7" t="s">
        <v>31</v>
      </c>
      <c r="Q2100" s="7" t="s">
        <v>32</v>
      </c>
      <c r="R2100" s="7" t="s">
        <v>33</v>
      </c>
      <c r="S2100" s="8" t="s">
        <v>34</v>
      </c>
      <c r="T2100" s="6" t="s">
        <v>35</v>
      </c>
      <c r="U2100" s="7" t="s">
        <v>36</v>
      </c>
      <c r="V2100" s="8" t="s">
        <v>37</v>
      </c>
      <c r="W2100" s="6" t="s">
        <v>38</v>
      </c>
      <c r="X2100" s="7" t="s">
        <v>39</v>
      </c>
      <c r="Y2100" s="8" t="s">
        <v>40</v>
      </c>
      <c r="Z2100" s="6" t="s">
        <v>41</v>
      </c>
      <c r="AA2100" s="7" t="s">
        <v>42</v>
      </c>
      <c r="AB2100" s="8" t="s">
        <v>43</v>
      </c>
      <c r="AC2100" s="6" t="s">
        <v>44</v>
      </c>
      <c r="AD2100" s="7" t="s">
        <v>45</v>
      </c>
      <c r="AE2100" s="7" t="s">
        <v>46</v>
      </c>
      <c r="AF2100" s="8" t="s">
        <v>47</v>
      </c>
      <c r="AG2100" s="6" t="s">
        <v>48</v>
      </c>
      <c r="AH2100" s="7" t="s">
        <v>49</v>
      </c>
      <c r="AI2100" s="8" t="s">
        <v>50</v>
      </c>
      <c r="AJ2100" s="6" t="s">
        <v>51</v>
      </c>
      <c r="AK2100" s="7" t="s">
        <v>52</v>
      </c>
      <c r="AL2100" s="7" t="s">
        <v>53</v>
      </c>
      <c r="AM2100" s="7" t="s">
        <v>54</v>
      </c>
      <c r="AN2100" s="9" t="s">
        <v>55</v>
      </c>
    </row>
    <row r="2101" spans="2:40" x14ac:dyDescent="0.25">
      <c r="B2101" s="2" t="s">
        <v>6</v>
      </c>
      <c r="C2101" s="10" t="s">
        <v>56</v>
      </c>
      <c r="D2101" s="11" t="s">
        <v>57</v>
      </c>
      <c r="E2101" s="12" t="s">
        <v>58</v>
      </c>
      <c r="F2101" s="13" t="s">
        <v>59</v>
      </c>
      <c r="G2101" s="13" t="s">
        <v>60</v>
      </c>
      <c r="H2101" s="14" t="s">
        <v>61</v>
      </c>
      <c r="I2101" s="12" t="s">
        <v>62</v>
      </c>
      <c r="J2101" s="14" t="s">
        <v>63</v>
      </c>
      <c r="K2101" s="12" t="s">
        <v>64</v>
      </c>
      <c r="L2101" s="13" t="s">
        <v>65</v>
      </c>
      <c r="M2101" s="13" t="s">
        <v>66</v>
      </c>
      <c r="N2101" s="13" t="s">
        <v>67</v>
      </c>
      <c r="O2101" s="13" t="s">
        <v>68</v>
      </c>
      <c r="P2101" s="13" t="s">
        <v>69</v>
      </c>
      <c r="Q2101" s="13" t="s">
        <v>70</v>
      </c>
      <c r="R2101" s="13" t="s">
        <v>71</v>
      </c>
      <c r="S2101" s="14" t="s">
        <v>72</v>
      </c>
      <c r="T2101" s="12" t="s">
        <v>73</v>
      </c>
      <c r="U2101" s="13" t="s">
        <v>74</v>
      </c>
      <c r="V2101" s="14" t="s">
        <v>75</v>
      </c>
      <c r="W2101" s="12" t="s">
        <v>76</v>
      </c>
      <c r="X2101" s="13" t="s">
        <v>77</v>
      </c>
      <c r="Y2101" s="14" t="s">
        <v>78</v>
      </c>
      <c r="Z2101" s="12" t="s">
        <v>79</v>
      </c>
      <c r="AA2101" s="13" t="s">
        <v>80</v>
      </c>
      <c r="AB2101" s="14" t="s">
        <v>81</v>
      </c>
      <c r="AC2101" s="12" t="s">
        <v>82</v>
      </c>
      <c r="AD2101" s="13" t="s">
        <v>83</v>
      </c>
      <c r="AE2101" s="13" t="s">
        <v>84</v>
      </c>
      <c r="AF2101" s="14" t="s">
        <v>85</v>
      </c>
      <c r="AG2101" s="12" t="s">
        <v>86</v>
      </c>
      <c r="AH2101" s="13" t="s">
        <v>87</v>
      </c>
      <c r="AI2101" s="14" t="s">
        <v>88</v>
      </c>
      <c r="AJ2101" s="12" t="s">
        <v>89</v>
      </c>
      <c r="AK2101" s="13" t="s">
        <v>90</v>
      </c>
      <c r="AL2101" s="13" t="s">
        <v>91</v>
      </c>
      <c r="AM2101" s="13" t="s">
        <v>92</v>
      </c>
      <c r="AN2101" s="15" t="s">
        <v>93</v>
      </c>
    </row>
    <row r="2102" spans="2:40" x14ac:dyDescent="0.25">
      <c r="B2102" s="2" t="s">
        <v>6</v>
      </c>
      <c r="C2102" s="16" t="s">
        <v>56</v>
      </c>
      <c r="D2102" s="17"/>
      <c r="E2102" s="18"/>
      <c r="F2102" s="19"/>
      <c r="G2102" s="19"/>
      <c r="H2102" s="20"/>
      <c r="I2102" s="18"/>
      <c r="J2102" s="20"/>
      <c r="K2102" s="18"/>
      <c r="L2102" s="19"/>
      <c r="M2102" s="19"/>
      <c r="N2102" s="19"/>
      <c r="O2102" s="19"/>
      <c r="P2102" s="19"/>
      <c r="Q2102" s="19"/>
      <c r="R2102" s="19"/>
      <c r="S2102" s="20"/>
      <c r="T2102" s="18"/>
      <c r="U2102" s="19"/>
      <c r="V2102" s="20"/>
      <c r="W2102" s="18"/>
      <c r="X2102" s="19"/>
      <c r="Y2102" s="20"/>
      <c r="Z2102" s="18"/>
      <c r="AA2102" s="19"/>
      <c r="AB2102" s="20"/>
      <c r="AC2102" s="18"/>
      <c r="AD2102" s="19"/>
      <c r="AE2102" s="19"/>
      <c r="AF2102" s="20"/>
      <c r="AG2102" s="18"/>
      <c r="AH2102" s="19"/>
      <c r="AI2102" s="20"/>
      <c r="AJ2102" s="18"/>
      <c r="AK2102" s="19"/>
      <c r="AL2102" s="19"/>
      <c r="AM2102" s="19"/>
      <c r="AN2102" s="21"/>
    </row>
    <row r="2103" spans="2:40" x14ac:dyDescent="0.25">
      <c r="B2103" s="2" t="s">
        <v>94</v>
      </c>
      <c r="C2103" s="50" t="s">
        <v>95</v>
      </c>
      <c r="D2103" s="377">
        <v>1516.9999659999953</v>
      </c>
      <c r="E2103" s="378">
        <v>273.06003400000009</v>
      </c>
      <c r="F2103" s="379">
        <v>379.25001100000088</v>
      </c>
      <c r="G2103" s="379">
        <v>379.249999</v>
      </c>
      <c r="H2103" s="380">
        <v>485.43992199999883</v>
      </c>
      <c r="I2103" s="381">
        <v>743.3293930000043</v>
      </c>
      <c r="J2103" s="382">
        <v>768.20908700000041</v>
      </c>
      <c r="K2103" s="383">
        <v>205.41121699999999</v>
      </c>
      <c r="L2103" s="384">
        <v>174.97994999999989</v>
      </c>
      <c r="M2103" s="384">
        <v>47.168498999999997</v>
      </c>
      <c r="N2103" s="384">
        <v>54.776322000000043</v>
      </c>
      <c r="O2103" s="384">
        <v>585.80239200000244</v>
      </c>
      <c r="P2103" s="384">
        <v>349.95986900000008</v>
      </c>
      <c r="Q2103" s="384">
        <v>31.952866000000061</v>
      </c>
      <c r="R2103" s="384">
        <v>39.560689999999973</v>
      </c>
      <c r="S2103" s="385">
        <v>27.388161</v>
      </c>
      <c r="T2103" s="386">
        <v>671.04263700000206</v>
      </c>
      <c r="U2103" s="387">
        <v>502.41822400000052</v>
      </c>
      <c r="V2103" s="388">
        <v>313.72087399999992</v>
      </c>
      <c r="W2103" s="389">
        <v>313.2985230000001</v>
      </c>
      <c r="X2103" s="390">
        <v>439.05432299999995</v>
      </c>
      <c r="Y2103" s="391">
        <v>742.93003700000179</v>
      </c>
      <c r="Z2103" s="392">
        <v>44.793885000000003</v>
      </c>
      <c r="AA2103" s="393">
        <v>1046.9169730000017</v>
      </c>
      <c r="AB2103" s="394">
        <v>410.71892600000029</v>
      </c>
      <c r="AC2103" s="395">
        <v>345.61095400000039</v>
      </c>
      <c r="AD2103" s="396">
        <v>540.09264900000085</v>
      </c>
      <c r="AE2103" s="396">
        <v>459.15487600000023</v>
      </c>
      <c r="AF2103" s="397">
        <v>122.03953600000001</v>
      </c>
      <c r="AG2103" s="398">
        <v>479.42457600000017</v>
      </c>
      <c r="AH2103" s="399">
        <v>740.96920500000203</v>
      </c>
      <c r="AI2103" s="400">
        <v>296.6061850000001</v>
      </c>
      <c r="AJ2103" s="401">
        <v>428.24154900000002</v>
      </c>
      <c r="AK2103" s="402">
        <v>342.6696339999998</v>
      </c>
      <c r="AL2103" s="402">
        <v>214.66052399999998</v>
      </c>
      <c r="AM2103" s="402">
        <v>72.445888999999994</v>
      </c>
      <c r="AN2103" s="403">
        <v>315.6406510000001</v>
      </c>
    </row>
    <row r="2104" spans="2:40" x14ac:dyDescent="0.25">
      <c r="B2104" s="2" t="s">
        <v>94</v>
      </c>
      <c r="C2104" s="50" t="s">
        <v>96</v>
      </c>
      <c r="D2104" s="51">
        <v>1517</v>
      </c>
      <c r="E2104" s="52">
        <v>294</v>
      </c>
      <c r="F2104" s="53">
        <v>360</v>
      </c>
      <c r="G2104" s="53">
        <v>375</v>
      </c>
      <c r="H2104" s="54">
        <v>488</v>
      </c>
      <c r="I2104" s="55">
        <v>728</v>
      </c>
      <c r="J2104" s="56">
        <v>783</v>
      </c>
      <c r="K2104" s="57">
        <v>224</v>
      </c>
      <c r="L2104" s="58">
        <v>177</v>
      </c>
      <c r="M2104" s="58">
        <v>51</v>
      </c>
      <c r="N2104" s="58">
        <v>74</v>
      </c>
      <c r="O2104" s="58">
        <v>370</v>
      </c>
      <c r="P2104" s="58">
        <v>256</v>
      </c>
      <c r="Q2104" s="58">
        <v>170</v>
      </c>
      <c r="R2104" s="58">
        <v>152</v>
      </c>
      <c r="S2104" s="59">
        <v>43</v>
      </c>
      <c r="T2104" s="60">
        <v>592</v>
      </c>
      <c r="U2104" s="61">
        <v>531</v>
      </c>
      <c r="V2104" s="62">
        <v>363</v>
      </c>
      <c r="W2104" s="63">
        <v>343</v>
      </c>
      <c r="X2104" s="64">
        <v>429</v>
      </c>
      <c r="Y2104" s="65">
        <v>725</v>
      </c>
      <c r="Z2104" s="66">
        <v>48</v>
      </c>
      <c r="AA2104" s="67">
        <v>1079</v>
      </c>
      <c r="AB2104" s="68">
        <v>380</v>
      </c>
      <c r="AC2104" s="69">
        <v>352</v>
      </c>
      <c r="AD2104" s="70">
        <v>542</v>
      </c>
      <c r="AE2104" s="70">
        <v>445</v>
      </c>
      <c r="AF2104" s="71">
        <v>118</v>
      </c>
      <c r="AG2104" s="72">
        <v>471</v>
      </c>
      <c r="AH2104" s="73">
        <v>729</v>
      </c>
      <c r="AI2104" s="74">
        <v>317</v>
      </c>
      <c r="AJ2104" s="75">
        <v>431</v>
      </c>
      <c r="AK2104" s="76">
        <v>338</v>
      </c>
      <c r="AL2104" s="76">
        <v>213</v>
      </c>
      <c r="AM2104" s="76">
        <v>70</v>
      </c>
      <c r="AN2104" s="77">
        <v>323</v>
      </c>
    </row>
    <row r="2105" spans="2:40" x14ac:dyDescent="0.25">
      <c r="B2105" s="2" t="s">
        <v>97</v>
      </c>
      <c r="C2105" s="747" t="s">
        <v>722</v>
      </c>
      <c r="D2105" s="78">
        <v>1221.2483439999987</v>
      </c>
      <c r="E2105" s="79">
        <v>239.82649500000002</v>
      </c>
      <c r="F2105" s="80">
        <v>319.76314900000051</v>
      </c>
      <c r="G2105" s="80">
        <v>287.9532329999999</v>
      </c>
      <c r="H2105" s="81">
        <v>373.70546699999903</v>
      </c>
      <c r="I2105" s="82">
        <v>579.63398100000086</v>
      </c>
      <c r="J2105" s="83">
        <v>636.34357400000181</v>
      </c>
      <c r="K2105" s="84">
        <v>160.85446199999996</v>
      </c>
      <c r="L2105" s="85">
        <v>132.6142680000001</v>
      </c>
      <c r="M2105" s="85">
        <v>40.130116999999998</v>
      </c>
      <c r="N2105" s="85">
        <v>47.102752000000038</v>
      </c>
      <c r="O2105" s="85">
        <v>491.18346200000099</v>
      </c>
      <c r="P2105" s="85">
        <v>268.10062100000022</v>
      </c>
      <c r="Q2105" s="85">
        <v>25.292076000000048</v>
      </c>
      <c r="R2105" s="85">
        <v>33.588343999999992</v>
      </c>
      <c r="S2105" s="86">
        <v>22.382242000000002</v>
      </c>
      <c r="T2105" s="87">
        <v>560.30128300000126</v>
      </c>
      <c r="U2105" s="88">
        <v>409.20399600000036</v>
      </c>
      <c r="V2105" s="89">
        <v>232.95869100000013</v>
      </c>
      <c r="W2105" s="90">
        <v>255.65818700000008</v>
      </c>
      <c r="X2105" s="91">
        <v>342.68764500000003</v>
      </c>
      <c r="Y2105" s="92">
        <v>611.36204300000134</v>
      </c>
      <c r="Z2105" s="93">
        <v>35.286502999999996</v>
      </c>
      <c r="AA2105" s="94">
        <v>823.93706000000304</v>
      </c>
      <c r="AB2105" s="95">
        <v>350.81366900000017</v>
      </c>
      <c r="AC2105" s="96">
        <v>281.1964330000003</v>
      </c>
      <c r="AD2105" s="97">
        <v>438.73719700000009</v>
      </c>
      <c r="AE2105" s="97">
        <v>364.15046500000011</v>
      </c>
      <c r="AF2105" s="98">
        <v>98.694401000000013</v>
      </c>
      <c r="AG2105" s="99">
        <v>414.70248199999997</v>
      </c>
      <c r="AH2105" s="100">
        <v>581.74214100000154</v>
      </c>
      <c r="AI2105" s="101">
        <v>224.80372100000008</v>
      </c>
      <c r="AJ2105" s="102">
        <v>353.36387800000011</v>
      </c>
      <c r="AK2105" s="103">
        <v>251.07787800000006</v>
      </c>
      <c r="AL2105" s="103">
        <v>182.34110600000002</v>
      </c>
      <c r="AM2105" s="103">
        <v>65.447823999999997</v>
      </c>
      <c r="AN2105" s="104">
        <v>253.44053900000003</v>
      </c>
    </row>
    <row r="2106" spans="2:40" x14ac:dyDescent="0.25">
      <c r="B2106" s="2" t="s">
        <v>99</v>
      </c>
      <c r="C2106" s="747"/>
      <c r="D2106" s="105">
        <v>0.80504177414068756</v>
      </c>
      <c r="E2106" s="106">
        <v>0.87829218903561679</v>
      </c>
      <c r="F2106" s="107">
        <v>0.84314605069319237</v>
      </c>
      <c r="G2106" s="107">
        <v>0.7592702274469878</v>
      </c>
      <c r="H2106" s="108">
        <v>0.76982845881390016</v>
      </c>
      <c r="I2106" s="109">
        <v>0.779780789591348</v>
      </c>
      <c r="J2106" s="110">
        <v>0.82834684562902272</v>
      </c>
      <c r="K2106" s="111">
        <v>0.7830850931573029</v>
      </c>
      <c r="L2106" s="112">
        <v>0.75788264884062528</v>
      </c>
      <c r="M2106" s="112">
        <v>0.85078215018035663</v>
      </c>
      <c r="N2106" s="112">
        <v>0.85991082059142276</v>
      </c>
      <c r="O2106" s="112">
        <v>0.83847978210372165</v>
      </c>
      <c r="P2106" s="112">
        <v>0.76608961412086996</v>
      </c>
      <c r="Q2106" s="112">
        <v>0.79154326876343428</v>
      </c>
      <c r="R2106" s="112">
        <v>0.84903332070295068</v>
      </c>
      <c r="S2106" s="113">
        <v>0.81722325204675117</v>
      </c>
      <c r="T2106" s="114">
        <v>0.83497121062964508</v>
      </c>
      <c r="U2106" s="115">
        <v>0.81446885573163419</v>
      </c>
      <c r="V2106" s="116">
        <v>0.74256675378253645</v>
      </c>
      <c r="W2106" s="117">
        <v>0.81602104137592757</v>
      </c>
      <c r="X2106" s="118">
        <v>0.78051308698764388</v>
      </c>
      <c r="Y2106" s="119">
        <v>0.82290661644092322</v>
      </c>
      <c r="Z2106" s="120">
        <v>0.78775268097419981</v>
      </c>
      <c r="AA2106" s="121">
        <v>0.78701280163503629</v>
      </c>
      <c r="AB2106" s="122">
        <v>0.85414536996524948</v>
      </c>
      <c r="AC2106" s="123">
        <v>0.81362129801013183</v>
      </c>
      <c r="AD2106" s="124">
        <v>0.81233691629081861</v>
      </c>
      <c r="AE2106" s="124">
        <v>0.79308852858615819</v>
      </c>
      <c r="AF2106" s="125">
        <v>0.8087084254400968</v>
      </c>
      <c r="AG2106" s="126">
        <v>0.86500046672617781</v>
      </c>
      <c r="AH2106" s="127">
        <v>0.78510974150403445</v>
      </c>
      <c r="AI2106" s="128">
        <v>0.75791986940528555</v>
      </c>
      <c r="AJ2106" s="129">
        <v>0.82515084962015228</v>
      </c>
      <c r="AK2106" s="130">
        <v>0.7327111978647054</v>
      </c>
      <c r="AL2106" s="130">
        <v>0.84943939669130797</v>
      </c>
      <c r="AM2106" s="130">
        <v>0.90340286941609627</v>
      </c>
      <c r="AN2106" s="131">
        <v>0.80294010989097819</v>
      </c>
    </row>
    <row r="2107" spans="2:40" x14ac:dyDescent="0.25">
      <c r="B2107" s="2" t="s">
        <v>100</v>
      </c>
      <c r="C2107" s="747"/>
      <c r="D2107" s="132" t="s">
        <v>703</v>
      </c>
      <c r="E2107" s="133" t="s">
        <v>102</v>
      </c>
      <c r="F2107" s="140" t="s">
        <v>102</v>
      </c>
      <c r="G2107" s="134"/>
      <c r="H2107" s="135"/>
      <c r="I2107" s="136"/>
      <c r="J2107" s="137" t="s">
        <v>103</v>
      </c>
      <c r="K2107" s="138"/>
      <c r="L2107" s="139"/>
      <c r="M2107" s="139"/>
      <c r="N2107" s="140" t="s">
        <v>120</v>
      </c>
      <c r="O2107" s="140" t="s">
        <v>504</v>
      </c>
      <c r="P2107" s="139"/>
      <c r="Q2107" s="139"/>
      <c r="R2107" s="140" t="s">
        <v>159</v>
      </c>
      <c r="S2107" s="141"/>
      <c r="T2107" s="133" t="s">
        <v>105</v>
      </c>
      <c r="U2107" s="140" t="s">
        <v>241</v>
      </c>
      <c r="V2107" s="143"/>
      <c r="W2107" s="144"/>
      <c r="X2107" s="145"/>
      <c r="Y2107" s="146"/>
      <c r="Z2107" s="147"/>
      <c r="AA2107" s="148"/>
      <c r="AB2107" s="137" t="s">
        <v>188</v>
      </c>
      <c r="AC2107" s="150"/>
      <c r="AD2107" s="151"/>
      <c r="AE2107" s="151"/>
      <c r="AF2107" s="152"/>
      <c r="AG2107" s="133" t="s">
        <v>328</v>
      </c>
      <c r="AH2107" s="153"/>
      <c r="AI2107" s="154"/>
      <c r="AJ2107" s="133" t="s">
        <v>124</v>
      </c>
      <c r="AK2107" s="156"/>
      <c r="AL2107" s="140" t="s">
        <v>124</v>
      </c>
      <c r="AM2107" s="140" t="s">
        <v>269</v>
      </c>
      <c r="AN2107" s="157"/>
    </row>
    <row r="2108" spans="2:40" x14ac:dyDescent="0.25">
      <c r="B2108" s="2" t="s">
        <v>97</v>
      </c>
      <c r="C2108" s="747" t="s">
        <v>723</v>
      </c>
      <c r="D2108" s="158">
        <v>1121.6551509999997</v>
      </c>
      <c r="E2108" s="159">
        <v>222.05447600000008</v>
      </c>
      <c r="F2108" s="160">
        <v>280.87583000000024</v>
      </c>
      <c r="G2108" s="160">
        <v>275.7005430000001</v>
      </c>
      <c r="H2108" s="161">
        <v>343.02430199999924</v>
      </c>
      <c r="I2108" s="162">
        <v>521.83661099999949</v>
      </c>
      <c r="J2108" s="163">
        <v>595.19695000000195</v>
      </c>
      <c r="K2108" s="164">
        <v>159.68058999999994</v>
      </c>
      <c r="L2108" s="165">
        <v>126.55985200000003</v>
      </c>
      <c r="M2108" s="165">
        <v>31.613709</v>
      </c>
      <c r="N2108" s="165">
        <v>39.466676000000021</v>
      </c>
      <c r="O2108" s="165">
        <v>456.14062700000085</v>
      </c>
      <c r="P2108" s="165">
        <v>229.79179000000019</v>
      </c>
      <c r="Q2108" s="165">
        <v>25.886361000000047</v>
      </c>
      <c r="R2108" s="165">
        <v>31.99719600000001</v>
      </c>
      <c r="S2108" s="166">
        <v>20.518350000000002</v>
      </c>
      <c r="T2108" s="167">
        <v>499.73955000000063</v>
      </c>
      <c r="U2108" s="168">
        <v>385.41527000000025</v>
      </c>
      <c r="V2108" s="169">
        <v>215.74046000000007</v>
      </c>
      <c r="W2108" s="170">
        <v>236.7511860000001</v>
      </c>
      <c r="X2108" s="171">
        <v>314.66056500000008</v>
      </c>
      <c r="Y2108" s="172">
        <v>553.58240300000034</v>
      </c>
      <c r="Z2108" s="173">
        <v>34.125599999999999</v>
      </c>
      <c r="AA2108" s="174">
        <v>753.70216100000221</v>
      </c>
      <c r="AB2108" s="175">
        <v>322.13154100000031</v>
      </c>
      <c r="AC2108" s="176">
        <v>270.8100100000002</v>
      </c>
      <c r="AD2108" s="177">
        <v>398.786742</v>
      </c>
      <c r="AE2108" s="177">
        <v>328.94718400000005</v>
      </c>
      <c r="AF2108" s="178">
        <v>85.676234999999991</v>
      </c>
      <c r="AG2108" s="179">
        <v>383.86157700000018</v>
      </c>
      <c r="AH2108" s="180">
        <v>536.53922100000136</v>
      </c>
      <c r="AI2108" s="181">
        <v>201.25435300000012</v>
      </c>
      <c r="AJ2108" s="182">
        <v>329.76980000000026</v>
      </c>
      <c r="AK2108" s="183">
        <v>229.95814200000009</v>
      </c>
      <c r="AL2108" s="183">
        <v>173.28255600000003</v>
      </c>
      <c r="AM2108" s="183">
        <v>64.876616999999996</v>
      </c>
      <c r="AN2108" s="184">
        <v>219.15788900000007</v>
      </c>
    </row>
    <row r="2109" spans="2:40" x14ac:dyDescent="0.25">
      <c r="B2109" s="2" t="s">
        <v>99</v>
      </c>
      <c r="C2109" s="747"/>
      <c r="D2109" s="185">
        <v>0.73939036001270642</v>
      </c>
      <c r="E2109" s="186">
        <v>0.81320753076592667</v>
      </c>
      <c r="F2109" s="187">
        <v>0.7406086271675798</v>
      </c>
      <c r="G2109" s="187">
        <v>0.72696254113899184</v>
      </c>
      <c r="H2109" s="188">
        <v>0.70662565325642934</v>
      </c>
      <c r="I2109" s="189">
        <v>0.7020260680045467</v>
      </c>
      <c r="J2109" s="190">
        <v>0.77478509441271637</v>
      </c>
      <c r="K2109" s="191">
        <v>0.77737035168824276</v>
      </c>
      <c r="L2109" s="192">
        <v>0.72328202174020573</v>
      </c>
      <c r="M2109" s="192">
        <v>0.67022927738277194</v>
      </c>
      <c r="N2109" s="192">
        <v>0.72050613401900165</v>
      </c>
      <c r="O2109" s="192">
        <v>0.77865955009620214</v>
      </c>
      <c r="P2109" s="192">
        <v>0.65662325985154635</v>
      </c>
      <c r="Q2109" s="192">
        <v>0.81014206988506132</v>
      </c>
      <c r="R2109" s="192">
        <v>0.80881288976506804</v>
      </c>
      <c r="S2109" s="193">
        <v>0.74916859149469739</v>
      </c>
      <c r="T2109" s="194">
        <v>0.74472100943415787</v>
      </c>
      <c r="U2109" s="195">
        <v>0.76712040206567012</v>
      </c>
      <c r="V2109" s="196">
        <v>0.68768283490119364</v>
      </c>
      <c r="W2109" s="197">
        <v>0.75567284433064508</v>
      </c>
      <c r="X2109" s="198">
        <v>0.71667797927592691</v>
      </c>
      <c r="Y2109" s="199">
        <v>0.74513396340172355</v>
      </c>
      <c r="Z2109" s="200">
        <v>0.76183613008784556</v>
      </c>
      <c r="AA2109" s="201">
        <v>0.71992543863361458</v>
      </c>
      <c r="AB2109" s="202">
        <v>0.784311412520591</v>
      </c>
      <c r="AC2109" s="203">
        <v>0.78356894324593629</v>
      </c>
      <c r="AD2109" s="204">
        <v>0.73836728335104485</v>
      </c>
      <c r="AE2109" s="204">
        <v>0.71641879721647539</v>
      </c>
      <c r="AF2109" s="205">
        <v>0.7020367153804975</v>
      </c>
      <c r="AG2109" s="206">
        <v>0.80067146370068443</v>
      </c>
      <c r="AH2109" s="207">
        <v>0.7241046151168995</v>
      </c>
      <c r="AI2109" s="208">
        <v>0.67852379072944846</v>
      </c>
      <c r="AJ2109" s="209">
        <v>0.77005559308772309</v>
      </c>
      <c r="AK2109" s="210">
        <v>0.67107826076004218</v>
      </c>
      <c r="AL2109" s="210">
        <v>0.80723997487306987</v>
      </c>
      <c r="AM2109" s="210">
        <v>0.89551826743405694</v>
      </c>
      <c r="AN2109" s="211">
        <v>0.69432719868519088</v>
      </c>
    </row>
    <row r="2110" spans="2:40" x14ac:dyDescent="0.25">
      <c r="B2110" s="2" t="s">
        <v>100</v>
      </c>
      <c r="C2110" s="747"/>
      <c r="D2110" s="132" t="s">
        <v>694</v>
      </c>
      <c r="E2110" s="133" t="s">
        <v>116</v>
      </c>
      <c r="F2110" s="213"/>
      <c r="G2110" s="213"/>
      <c r="H2110" s="214"/>
      <c r="I2110" s="215"/>
      <c r="J2110" s="137" t="s">
        <v>103</v>
      </c>
      <c r="K2110" s="133" t="s">
        <v>130</v>
      </c>
      <c r="L2110" s="217"/>
      <c r="M2110" s="217"/>
      <c r="N2110" s="217"/>
      <c r="O2110" s="140" t="s">
        <v>128</v>
      </c>
      <c r="P2110" s="217"/>
      <c r="Q2110" s="140" t="s">
        <v>128</v>
      </c>
      <c r="R2110" s="140" t="s">
        <v>128</v>
      </c>
      <c r="S2110" s="240"/>
      <c r="T2110" s="218"/>
      <c r="U2110" s="140" t="s">
        <v>241</v>
      </c>
      <c r="V2110" s="220"/>
      <c r="W2110" s="221"/>
      <c r="X2110" s="222"/>
      <c r="Y2110" s="223"/>
      <c r="Z2110" s="224"/>
      <c r="AA2110" s="225"/>
      <c r="AB2110" s="137" t="s">
        <v>188</v>
      </c>
      <c r="AC2110" s="133" t="s">
        <v>222</v>
      </c>
      <c r="AD2110" s="228"/>
      <c r="AE2110" s="228"/>
      <c r="AF2110" s="229"/>
      <c r="AG2110" s="133" t="s">
        <v>328</v>
      </c>
      <c r="AH2110" s="231"/>
      <c r="AI2110" s="232"/>
      <c r="AJ2110" s="133" t="s">
        <v>424</v>
      </c>
      <c r="AK2110" s="234"/>
      <c r="AL2110" s="140" t="s">
        <v>269</v>
      </c>
      <c r="AM2110" s="140" t="s">
        <v>290</v>
      </c>
      <c r="AN2110" s="235"/>
    </row>
    <row r="2111" spans="2:40" x14ac:dyDescent="0.25">
      <c r="B2111" s="2" t="s">
        <v>97</v>
      </c>
      <c r="C2111" s="747" t="s">
        <v>724</v>
      </c>
      <c r="D2111" s="78">
        <v>1043.3088110000028</v>
      </c>
      <c r="E2111" s="79">
        <v>211.4100730000001</v>
      </c>
      <c r="F2111" s="80">
        <v>264.45786400000014</v>
      </c>
      <c r="G2111" s="80">
        <v>253.90571500000007</v>
      </c>
      <c r="H2111" s="81">
        <v>313.53515899999934</v>
      </c>
      <c r="I2111" s="82">
        <v>472.64391699999851</v>
      </c>
      <c r="J2111" s="83">
        <v>565.2034080000019</v>
      </c>
      <c r="K2111" s="84">
        <v>142.90414999999996</v>
      </c>
      <c r="L2111" s="85">
        <v>117.15709400000006</v>
      </c>
      <c r="M2111" s="85">
        <v>32.137904999999996</v>
      </c>
      <c r="N2111" s="85">
        <v>38.590408000000018</v>
      </c>
      <c r="O2111" s="85">
        <v>424.52103500000067</v>
      </c>
      <c r="P2111" s="85">
        <v>216.02189600000014</v>
      </c>
      <c r="Q2111" s="85">
        <v>24.995696000000052</v>
      </c>
      <c r="R2111" s="85">
        <v>30.155714000000017</v>
      </c>
      <c r="S2111" s="86">
        <v>16.824913000000002</v>
      </c>
      <c r="T2111" s="87">
        <v>490.45822100000066</v>
      </c>
      <c r="U2111" s="88">
        <v>349.14241200000026</v>
      </c>
      <c r="V2111" s="89">
        <v>186.66878400000013</v>
      </c>
      <c r="W2111" s="90">
        <v>214.25956800000014</v>
      </c>
      <c r="X2111" s="91">
        <v>291.91302899999999</v>
      </c>
      <c r="Y2111" s="92">
        <v>523.61928900000066</v>
      </c>
      <c r="Z2111" s="93">
        <v>37.977677999999997</v>
      </c>
      <c r="AA2111" s="94">
        <v>684.82652000000246</v>
      </c>
      <c r="AB2111" s="95">
        <v>317.46697200000017</v>
      </c>
      <c r="AC2111" s="96">
        <v>254.24868700000016</v>
      </c>
      <c r="AD2111" s="97">
        <v>358.22199599999982</v>
      </c>
      <c r="AE2111" s="97">
        <v>307.46477999999996</v>
      </c>
      <c r="AF2111" s="98">
        <v>87.301701999999992</v>
      </c>
      <c r="AG2111" s="99">
        <v>361.98999299999991</v>
      </c>
      <c r="AH2111" s="100">
        <v>493.60436200000072</v>
      </c>
      <c r="AI2111" s="101">
        <v>187.71445600000013</v>
      </c>
      <c r="AJ2111" s="102">
        <v>285.01198900000043</v>
      </c>
      <c r="AK2111" s="103">
        <v>227.16203800000014</v>
      </c>
      <c r="AL2111" s="103">
        <v>165.58838100000003</v>
      </c>
      <c r="AM2111" s="103">
        <v>63.628539999999994</v>
      </c>
      <c r="AN2111" s="104">
        <v>200.82125300000015</v>
      </c>
    </row>
    <row r="2112" spans="2:40" x14ac:dyDescent="0.25">
      <c r="B2112" s="2" t="s">
        <v>99</v>
      </c>
      <c r="C2112" s="747"/>
      <c r="D2112" s="105">
        <v>0.68774478205888512</v>
      </c>
      <c r="E2112" s="106">
        <v>0.77422561589514804</v>
      </c>
      <c r="F2112" s="107">
        <v>0.69731801273434779</v>
      </c>
      <c r="G2112" s="107">
        <v>0.6694943063137625</v>
      </c>
      <c r="H2112" s="108">
        <v>0.64587839769799582</v>
      </c>
      <c r="I2112" s="109">
        <v>0.6358472050895958</v>
      </c>
      <c r="J2112" s="110">
        <v>0.7357416327984696</v>
      </c>
      <c r="K2112" s="111">
        <v>0.69569788878666716</v>
      </c>
      <c r="L2112" s="112">
        <v>0.66954581939245117</v>
      </c>
      <c r="M2112" s="112">
        <v>0.68134254176712294</v>
      </c>
      <c r="N2112" s="112">
        <v>0.70450892997160319</v>
      </c>
      <c r="O2112" s="112">
        <v>0.7246830002701643</v>
      </c>
      <c r="P2112" s="112">
        <v>0.61727619403126499</v>
      </c>
      <c r="Q2112" s="112">
        <v>0.78226773147673212</v>
      </c>
      <c r="R2112" s="112">
        <v>0.76226461166375103</v>
      </c>
      <c r="S2112" s="113">
        <v>0.61431335240069618</v>
      </c>
      <c r="T2112" s="114">
        <v>0.73088980335537035</v>
      </c>
      <c r="U2112" s="115">
        <v>0.69492386088288038</v>
      </c>
      <c r="V2112" s="116">
        <v>0.59501550413250526</v>
      </c>
      <c r="W2112" s="117">
        <v>0.68388310914571415</v>
      </c>
      <c r="X2112" s="118">
        <v>0.66486767971078609</v>
      </c>
      <c r="Y2112" s="119">
        <v>0.70480295979741014</v>
      </c>
      <c r="Z2112" s="120">
        <v>0.84783175203490369</v>
      </c>
      <c r="AA2112" s="121">
        <v>0.65413641927839994</v>
      </c>
      <c r="AB2112" s="122">
        <v>0.7729543293556429</v>
      </c>
      <c r="AC2112" s="123">
        <v>0.73564996727505316</v>
      </c>
      <c r="AD2112" s="124">
        <v>0.66326026962829343</v>
      </c>
      <c r="AE2112" s="124">
        <v>0.66963196095950817</v>
      </c>
      <c r="AF2112" s="125">
        <v>0.71535589909158603</v>
      </c>
      <c r="AG2112" s="126">
        <v>0.7550509738574599</v>
      </c>
      <c r="AH2112" s="127">
        <v>0.66616042700451961</v>
      </c>
      <c r="AI2112" s="128">
        <v>0.63287438190137557</v>
      </c>
      <c r="AJ2112" s="129">
        <v>0.66554025331157307</v>
      </c>
      <c r="AK2112" s="130">
        <v>0.66291849484392951</v>
      </c>
      <c r="AL2112" s="130">
        <v>0.77139651909169871</v>
      </c>
      <c r="AM2112" s="130">
        <v>0.87829055420936308</v>
      </c>
      <c r="AN2112" s="131">
        <v>0.63623380690594278</v>
      </c>
    </row>
    <row r="2113" spans="2:40" x14ac:dyDescent="0.25">
      <c r="B2113" s="2" t="s">
        <v>100</v>
      </c>
      <c r="C2113" s="747"/>
      <c r="D2113" s="132" t="s">
        <v>720</v>
      </c>
      <c r="E2113" s="133" t="s">
        <v>116</v>
      </c>
      <c r="F2113" s="134"/>
      <c r="G2113" s="134"/>
      <c r="H2113" s="135"/>
      <c r="I2113" s="136"/>
      <c r="J2113" s="137" t="s">
        <v>103</v>
      </c>
      <c r="K2113" s="138"/>
      <c r="L2113" s="139"/>
      <c r="M2113" s="139"/>
      <c r="N2113" s="139"/>
      <c r="O2113" s="140" t="s">
        <v>128</v>
      </c>
      <c r="P2113" s="139"/>
      <c r="Q2113" s="140" t="s">
        <v>504</v>
      </c>
      <c r="R2113" s="140" t="s">
        <v>128</v>
      </c>
      <c r="S2113" s="141"/>
      <c r="T2113" s="133" t="s">
        <v>105</v>
      </c>
      <c r="U2113" s="140" t="s">
        <v>241</v>
      </c>
      <c r="V2113" s="143"/>
      <c r="W2113" s="144"/>
      <c r="X2113" s="145"/>
      <c r="Y2113" s="146"/>
      <c r="Z2113" s="133" t="s">
        <v>188</v>
      </c>
      <c r="AA2113" s="148"/>
      <c r="AB2113" s="137" t="s">
        <v>188</v>
      </c>
      <c r="AC2113" s="133" t="s">
        <v>117</v>
      </c>
      <c r="AD2113" s="151"/>
      <c r="AE2113" s="151"/>
      <c r="AF2113" s="152"/>
      <c r="AG2113" s="133" t="s">
        <v>328</v>
      </c>
      <c r="AH2113" s="153"/>
      <c r="AI2113" s="154"/>
      <c r="AJ2113" s="155"/>
      <c r="AK2113" s="156"/>
      <c r="AL2113" s="140" t="s">
        <v>290</v>
      </c>
      <c r="AM2113" s="140" t="s">
        <v>290</v>
      </c>
      <c r="AN2113" s="157"/>
    </row>
    <row r="2114" spans="2:40" x14ac:dyDescent="0.25">
      <c r="B2114" s="2" t="s">
        <v>97</v>
      </c>
      <c r="C2114" s="747" t="s">
        <v>725</v>
      </c>
      <c r="D2114" s="158">
        <v>1039.0915010000019</v>
      </c>
      <c r="E2114" s="159">
        <v>220.64034100000006</v>
      </c>
      <c r="F2114" s="160">
        <v>270.88191400000028</v>
      </c>
      <c r="G2114" s="160">
        <v>252.91190900000009</v>
      </c>
      <c r="H2114" s="161">
        <v>294.65733699999976</v>
      </c>
      <c r="I2114" s="162">
        <v>479.17422399999913</v>
      </c>
      <c r="J2114" s="163">
        <v>554.45579100000191</v>
      </c>
      <c r="K2114" s="164">
        <v>138.94659499999995</v>
      </c>
      <c r="L2114" s="165">
        <v>117.95908800000005</v>
      </c>
      <c r="M2114" s="165">
        <v>34.125147999999996</v>
      </c>
      <c r="N2114" s="165">
        <v>37.508825000000016</v>
      </c>
      <c r="O2114" s="165">
        <v>423.91274100000066</v>
      </c>
      <c r="P2114" s="165">
        <v>212.03880400000017</v>
      </c>
      <c r="Q2114" s="165">
        <v>24.999953000000044</v>
      </c>
      <c r="R2114" s="165">
        <v>29.019677000000009</v>
      </c>
      <c r="S2114" s="166">
        <v>20.580670000000001</v>
      </c>
      <c r="T2114" s="167">
        <v>477.25687900000037</v>
      </c>
      <c r="U2114" s="168">
        <v>340.12848400000041</v>
      </c>
      <c r="V2114" s="169">
        <v>203.03928500000009</v>
      </c>
      <c r="W2114" s="170">
        <v>209.92436800000007</v>
      </c>
      <c r="X2114" s="171">
        <v>276.27162399999997</v>
      </c>
      <c r="Y2114" s="172">
        <v>536.38592000000097</v>
      </c>
      <c r="Z2114" s="173">
        <v>34.642933999999997</v>
      </c>
      <c r="AA2114" s="174">
        <v>690.76806200000249</v>
      </c>
      <c r="AB2114" s="175">
        <v>301.05966900000016</v>
      </c>
      <c r="AC2114" s="176">
        <v>241.90739700000017</v>
      </c>
      <c r="AD2114" s="177">
        <v>349.79912100000001</v>
      </c>
      <c r="AE2114" s="177">
        <v>327.74090399999994</v>
      </c>
      <c r="AF2114" s="178">
        <v>88.147719999999993</v>
      </c>
      <c r="AG2114" s="179">
        <v>362.86241699999994</v>
      </c>
      <c r="AH2114" s="180">
        <v>486.82834900000103</v>
      </c>
      <c r="AI2114" s="181">
        <v>189.40073500000011</v>
      </c>
      <c r="AJ2114" s="182">
        <v>285.76797900000025</v>
      </c>
      <c r="AK2114" s="183">
        <v>217.40434600000009</v>
      </c>
      <c r="AL2114" s="183">
        <v>169.417665</v>
      </c>
      <c r="AM2114" s="183">
        <v>62.265479999999997</v>
      </c>
      <c r="AN2114" s="184">
        <v>204.0234770000001</v>
      </c>
    </row>
    <row r="2115" spans="2:40" x14ac:dyDescent="0.25">
      <c r="B2115" s="2" t="s">
        <v>99</v>
      </c>
      <c r="C2115" s="747"/>
      <c r="D2115" s="185">
        <v>0.6849647490367875</v>
      </c>
      <c r="E2115" s="186">
        <v>0.80802868793314497</v>
      </c>
      <c r="F2115" s="187">
        <v>0.71425683887455349</v>
      </c>
      <c r="G2115" s="187">
        <v>0.66687385541693855</v>
      </c>
      <c r="H2115" s="188">
        <v>0.60699032701311384</v>
      </c>
      <c r="I2115" s="189">
        <v>0.64463241802681726</v>
      </c>
      <c r="J2115" s="190">
        <v>0.72175114872079316</v>
      </c>
      <c r="K2115" s="191">
        <v>0.67643138982035211</v>
      </c>
      <c r="L2115" s="192">
        <v>0.67412916737031947</v>
      </c>
      <c r="M2115" s="192">
        <v>0.72347326549441393</v>
      </c>
      <c r="N2115" s="192">
        <v>0.68476348229441153</v>
      </c>
      <c r="O2115" s="192">
        <v>0.72364460573933409</v>
      </c>
      <c r="P2115" s="192">
        <v>0.6058946261635505</v>
      </c>
      <c r="Q2115" s="192">
        <v>0.78240095896249173</v>
      </c>
      <c r="R2115" s="192">
        <v>0.733548302620607</v>
      </c>
      <c r="S2115" s="193">
        <v>0.75144402722037451</v>
      </c>
      <c r="T2115" s="194">
        <v>0.71121692227136213</v>
      </c>
      <c r="U2115" s="195">
        <v>0.6769827760069469</v>
      </c>
      <c r="V2115" s="196">
        <v>0.64719724387864663</v>
      </c>
      <c r="W2115" s="197">
        <v>0.6700458271869989</v>
      </c>
      <c r="X2115" s="198">
        <v>0.6292424639217139</v>
      </c>
      <c r="Y2115" s="199">
        <v>0.72198712299473189</v>
      </c>
      <c r="Z2115" s="200">
        <v>0.77338534043206997</v>
      </c>
      <c r="AA2115" s="201">
        <v>0.6598116945420861</v>
      </c>
      <c r="AB2115" s="202">
        <v>0.73300656468896197</v>
      </c>
      <c r="AC2115" s="203">
        <v>0.69994134792382734</v>
      </c>
      <c r="AD2115" s="204">
        <v>0.64766502867177422</v>
      </c>
      <c r="AE2115" s="204">
        <v>0.71379162267678875</v>
      </c>
      <c r="AF2115" s="205">
        <v>0.72228822633347267</v>
      </c>
      <c r="AG2115" s="206">
        <v>0.75687070535157508</v>
      </c>
      <c r="AH2115" s="207">
        <v>0.65701562995455343</v>
      </c>
      <c r="AI2115" s="208">
        <v>0.63855962747371586</v>
      </c>
      <c r="AJ2115" s="209">
        <v>0.66730558879049884</v>
      </c>
      <c r="AK2115" s="210">
        <v>0.63444298656472198</v>
      </c>
      <c r="AL2115" s="210">
        <v>0.78923530905011685</v>
      </c>
      <c r="AM2115" s="210">
        <v>0.85947568398256524</v>
      </c>
      <c r="AN2115" s="211">
        <v>0.64637896403274131</v>
      </c>
    </row>
    <row r="2116" spans="2:40" x14ac:dyDescent="0.25">
      <c r="B2116" s="2" t="s">
        <v>100</v>
      </c>
      <c r="C2116" s="747"/>
      <c r="D2116" s="132" t="s">
        <v>709</v>
      </c>
      <c r="E2116" s="133" t="s">
        <v>116</v>
      </c>
      <c r="F2116" s="140" t="s">
        <v>186</v>
      </c>
      <c r="G2116" s="213"/>
      <c r="H2116" s="214"/>
      <c r="I2116" s="215"/>
      <c r="J2116" s="137" t="s">
        <v>103</v>
      </c>
      <c r="K2116" s="239"/>
      <c r="L2116" s="217"/>
      <c r="M2116" s="217"/>
      <c r="N2116" s="217"/>
      <c r="O2116" s="140" t="s">
        <v>128</v>
      </c>
      <c r="P2116" s="217"/>
      <c r="Q2116" s="140" t="s">
        <v>710</v>
      </c>
      <c r="R2116" s="140" t="s">
        <v>130</v>
      </c>
      <c r="S2116" s="240"/>
      <c r="T2116" s="218"/>
      <c r="U2116" s="219"/>
      <c r="V2116" s="220"/>
      <c r="W2116" s="221"/>
      <c r="X2116" s="222"/>
      <c r="Y2116" s="137" t="s">
        <v>187</v>
      </c>
      <c r="Z2116" s="224"/>
      <c r="AA2116" s="225"/>
      <c r="AB2116" s="137" t="s">
        <v>188</v>
      </c>
      <c r="AC2116" s="227"/>
      <c r="AD2116" s="228"/>
      <c r="AE2116" s="140" t="s">
        <v>189</v>
      </c>
      <c r="AF2116" s="229"/>
      <c r="AG2116" s="133" t="s">
        <v>328</v>
      </c>
      <c r="AH2116" s="231"/>
      <c r="AI2116" s="232"/>
      <c r="AJ2116" s="233"/>
      <c r="AK2116" s="234"/>
      <c r="AL2116" s="140" t="s">
        <v>290</v>
      </c>
      <c r="AM2116" s="140" t="s">
        <v>290</v>
      </c>
      <c r="AN2116" s="235"/>
    </row>
    <row r="2117" spans="2:40" x14ac:dyDescent="0.25">
      <c r="B2117" s="2" t="s">
        <v>97</v>
      </c>
      <c r="C2117" s="747" t="s">
        <v>726</v>
      </c>
      <c r="D2117" s="78">
        <v>501.88185300000083</v>
      </c>
      <c r="E2117" s="79">
        <v>146.62228900000005</v>
      </c>
      <c r="F2117" s="80">
        <v>151.55647599999998</v>
      </c>
      <c r="G2117" s="80">
        <v>120.16223100000008</v>
      </c>
      <c r="H2117" s="81">
        <v>83.540856999999988</v>
      </c>
      <c r="I2117" s="82">
        <v>246.87292300000016</v>
      </c>
      <c r="J2117" s="83">
        <v>250.3851520000002</v>
      </c>
      <c r="K2117" s="84">
        <v>79.530137999999951</v>
      </c>
      <c r="L2117" s="85">
        <v>56.869232000000018</v>
      </c>
      <c r="M2117" s="85">
        <v>22.500108999999998</v>
      </c>
      <c r="N2117" s="85">
        <v>19.237859</v>
      </c>
      <c r="O2117" s="85">
        <v>188.55890899999994</v>
      </c>
      <c r="P2117" s="85">
        <v>103.77464399999997</v>
      </c>
      <c r="Q2117" s="85">
        <v>10.938586000000006</v>
      </c>
      <c r="R2117" s="85">
        <v>11.867465000000006</v>
      </c>
      <c r="S2117" s="86">
        <v>8.6049109999999995</v>
      </c>
      <c r="T2117" s="87">
        <v>236.59991399999998</v>
      </c>
      <c r="U2117" s="88">
        <v>155.32645200000005</v>
      </c>
      <c r="V2117" s="89">
        <v>95.584648999999928</v>
      </c>
      <c r="W2117" s="90">
        <v>101.25302799999994</v>
      </c>
      <c r="X2117" s="91">
        <v>139.88376800000003</v>
      </c>
      <c r="Y2117" s="92">
        <v>248.3057100000002</v>
      </c>
      <c r="Z2117" s="93">
        <v>15.710011999999999</v>
      </c>
      <c r="AA2117" s="94">
        <v>266.95041200000037</v>
      </c>
      <c r="AB2117" s="95">
        <v>209.55705899999998</v>
      </c>
      <c r="AC2117" s="96">
        <v>109.95377499999995</v>
      </c>
      <c r="AD2117" s="97">
        <v>187.41221299999998</v>
      </c>
      <c r="AE2117" s="97">
        <v>149.04751100000004</v>
      </c>
      <c r="AF2117" s="98">
        <v>39.949212000000003</v>
      </c>
      <c r="AG2117" s="99">
        <v>132.39428599999999</v>
      </c>
      <c r="AH2117" s="100">
        <v>246.73923500000006</v>
      </c>
      <c r="AI2117" s="101">
        <v>122.74833199999993</v>
      </c>
      <c r="AJ2117" s="102">
        <v>134.302368</v>
      </c>
      <c r="AK2117" s="103">
        <v>112.730256</v>
      </c>
      <c r="AL2117" s="103">
        <v>62.707341999999983</v>
      </c>
      <c r="AM2117" s="103">
        <v>43.665794999999989</v>
      </c>
      <c r="AN2117" s="104">
        <v>99.267419000000004</v>
      </c>
    </row>
    <row r="2118" spans="2:40" x14ac:dyDescent="0.25">
      <c r="B2118" s="2" t="s">
        <v>99</v>
      </c>
      <c r="C2118" s="747"/>
      <c r="D2118" s="105">
        <v>0.33083840754680838</v>
      </c>
      <c r="E2118" s="106">
        <v>0.53695990164565788</v>
      </c>
      <c r="F2118" s="107">
        <v>0.39962154674795675</v>
      </c>
      <c r="G2118" s="107">
        <v>0.31684174374908852</v>
      </c>
      <c r="H2118" s="108">
        <v>0.17209309167613163</v>
      </c>
      <c r="I2118" s="109">
        <v>0.33211780043251798</v>
      </c>
      <c r="J2118" s="110">
        <v>0.32593359833557928</v>
      </c>
      <c r="K2118" s="111">
        <v>0.38717524369664758</v>
      </c>
      <c r="L2118" s="112">
        <v>0.32500427620421685</v>
      </c>
      <c r="M2118" s="112">
        <v>0.47701558194590837</v>
      </c>
      <c r="N2118" s="112">
        <v>0.35120757103771927</v>
      </c>
      <c r="O2118" s="112">
        <v>0.32188142550295212</v>
      </c>
      <c r="P2118" s="112">
        <v>0.29653298332901118</v>
      </c>
      <c r="Q2118" s="112">
        <v>0.34233505063364222</v>
      </c>
      <c r="R2118" s="112">
        <v>0.2999812440076251</v>
      </c>
      <c r="S2118" s="113">
        <v>0.3141835992566277</v>
      </c>
      <c r="T2118" s="114">
        <v>0.35258551536718413</v>
      </c>
      <c r="U2118" s="115">
        <v>0.30915767896189983</v>
      </c>
      <c r="V2118" s="116">
        <v>0.30468055179522402</v>
      </c>
      <c r="W2118" s="117">
        <v>0.32318386639824637</v>
      </c>
      <c r="X2118" s="118">
        <v>0.31860241585640886</v>
      </c>
      <c r="Y2118" s="119">
        <v>0.33422489014264961</v>
      </c>
      <c r="Z2118" s="120">
        <v>0.35071778212584148</v>
      </c>
      <c r="AA2118" s="121">
        <v>0.25498718512036189</v>
      </c>
      <c r="AB2118" s="122">
        <v>0.51022011827134506</v>
      </c>
      <c r="AC2118" s="123">
        <v>0.31814320040330618</v>
      </c>
      <c r="AD2118" s="124">
        <v>0.34700011812232551</v>
      </c>
      <c r="AE2118" s="124">
        <v>0.32461271520940999</v>
      </c>
      <c r="AF2118" s="125">
        <v>0.32734647565359476</v>
      </c>
      <c r="AG2118" s="126">
        <v>0.27615248076060239</v>
      </c>
      <c r="AH2118" s="127">
        <v>0.33299526260338902</v>
      </c>
      <c r="AI2118" s="128">
        <v>0.41384279292759824</v>
      </c>
      <c r="AJ2118" s="129">
        <v>0.31361358633606101</v>
      </c>
      <c r="AK2118" s="130">
        <v>0.32897649752064129</v>
      </c>
      <c r="AL2118" s="130">
        <v>0.29212330628616179</v>
      </c>
      <c r="AM2118" s="130">
        <v>0.60273668530729174</v>
      </c>
      <c r="AN2118" s="131">
        <v>0.31449503948716662</v>
      </c>
    </row>
    <row r="2119" spans="2:40" x14ac:dyDescent="0.25">
      <c r="B2119" s="2" t="s">
        <v>100</v>
      </c>
      <c r="C2119" s="747"/>
      <c r="D2119" s="132" t="s">
        <v>344</v>
      </c>
      <c r="E2119" s="133" t="s">
        <v>116</v>
      </c>
      <c r="F2119" s="140" t="s">
        <v>102</v>
      </c>
      <c r="G2119" s="140" t="s">
        <v>186</v>
      </c>
      <c r="H2119" s="135"/>
      <c r="I2119" s="136"/>
      <c r="J2119" s="236"/>
      <c r="K2119" s="133" t="s">
        <v>130</v>
      </c>
      <c r="L2119" s="139"/>
      <c r="M2119" s="140" t="s">
        <v>489</v>
      </c>
      <c r="N2119" s="139"/>
      <c r="O2119" s="139"/>
      <c r="P2119" s="139"/>
      <c r="Q2119" s="139"/>
      <c r="R2119" s="139"/>
      <c r="S2119" s="141"/>
      <c r="T2119" s="142"/>
      <c r="U2119" s="237"/>
      <c r="V2119" s="143"/>
      <c r="W2119" s="144"/>
      <c r="X2119" s="145"/>
      <c r="Y2119" s="146"/>
      <c r="Z2119" s="147"/>
      <c r="AA2119" s="148"/>
      <c r="AB2119" s="137" t="s">
        <v>607</v>
      </c>
      <c r="AC2119" s="150"/>
      <c r="AD2119" s="151"/>
      <c r="AE2119" s="151"/>
      <c r="AF2119" s="152"/>
      <c r="AG2119" s="238"/>
      <c r="AH2119" s="153"/>
      <c r="AI2119" s="137" t="s">
        <v>264</v>
      </c>
      <c r="AJ2119" s="155"/>
      <c r="AK2119" s="156"/>
      <c r="AL2119" s="156"/>
      <c r="AM2119" s="140" t="s">
        <v>438</v>
      </c>
      <c r="AN2119" s="157"/>
    </row>
    <row r="2120" spans="2:40" x14ac:dyDescent="0.25">
      <c r="B2120" s="2" t="s">
        <v>97</v>
      </c>
      <c r="C2120" s="747" t="s">
        <v>727</v>
      </c>
      <c r="D2120" s="158">
        <v>444.93876600000044</v>
      </c>
      <c r="E2120" s="159">
        <v>136.62320800000003</v>
      </c>
      <c r="F2120" s="160">
        <v>133.09041999999997</v>
      </c>
      <c r="G2120" s="160">
        <v>107.89968000000007</v>
      </c>
      <c r="H2120" s="161">
        <v>67.325457999999998</v>
      </c>
      <c r="I2120" s="162">
        <v>219.16669100000016</v>
      </c>
      <c r="J2120" s="163">
        <v>221.21218600000012</v>
      </c>
      <c r="K2120" s="164">
        <v>75.593060999999977</v>
      </c>
      <c r="L2120" s="165">
        <v>55.13656600000003</v>
      </c>
      <c r="M2120" s="165">
        <v>19.716629000000005</v>
      </c>
      <c r="N2120" s="165">
        <v>13.627125999999999</v>
      </c>
      <c r="O2120" s="165">
        <v>175.45036299999998</v>
      </c>
      <c r="P2120" s="165">
        <v>75.048477999999989</v>
      </c>
      <c r="Q2120" s="165">
        <v>9.5454630000000034</v>
      </c>
      <c r="R2120" s="165">
        <v>12.29597200000001</v>
      </c>
      <c r="S2120" s="166">
        <v>8.5251079999999995</v>
      </c>
      <c r="T2120" s="167">
        <v>220.42645199999995</v>
      </c>
      <c r="U2120" s="168">
        <v>136.49136600000006</v>
      </c>
      <c r="V2120" s="169">
        <v>74.65639599999993</v>
      </c>
      <c r="W2120" s="170">
        <v>84.673794999999998</v>
      </c>
      <c r="X2120" s="171">
        <v>120.54712800000001</v>
      </c>
      <c r="Y2120" s="172">
        <v>227.73812200000017</v>
      </c>
      <c r="Z2120" s="173">
        <v>12.043311999999998</v>
      </c>
      <c r="AA2120" s="174">
        <v>222.48203300000031</v>
      </c>
      <c r="AB2120" s="175">
        <v>198.37211099999996</v>
      </c>
      <c r="AC2120" s="176">
        <v>97.379435999999998</v>
      </c>
      <c r="AD2120" s="177">
        <v>160.63656800000004</v>
      </c>
      <c r="AE2120" s="177">
        <v>138.11708300000001</v>
      </c>
      <c r="AF2120" s="178">
        <v>35.403413999999998</v>
      </c>
      <c r="AG2120" s="179">
        <v>118.970224</v>
      </c>
      <c r="AH2120" s="180">
        <v>223.01565200000005</v>
      </c>
      <c r="AI2120" s="181">
        <v>102.95288999999998</v>
      </c>
      <c r="AJ2120" s="182">
        <v>119.17247999999998</v>
      </c>
      <c r="AK2120" s="183">
        <v>101.74287100000001</v>
      </c>
      <c r="AL2120" s="183">
        <v>61.253595000000004</v>
      </c>
      <c r="AM2120" s="183">
        <v>34.153681999999996</v>
      </c>
      <c r="AN2120" s="184">
        <v>86.762377999999998</v>
      </c>
    </row>
    <row r="2121" spans="2:40" x14ac:dyDescent="0.25">
      <c r="B2121" s="2" t="s">
        <v>99</v>
      </c>
      <c r="C2121" s="747"/>
      <c r="D2121" s="185">
        <v>0.29330176398962543</v>
      </c>
      <c r="E2121" s="186">
        <v>0.50034128392439881</v>
      </c>
      <c r="F2121" s="187">
        <v>0.35093056332172301</v>
      </c>
      <c r="G2121" s="187">
        <v>0.28450805612263186</v>
      </c>
      <c r="H2121" s="188">
        <v>0.13868957815134159</v>
      </c>
      <c r="I2121" s="189">
        <v>0.29484464500383195</v>
      </c>
      <c r="J2121" s="190">
        <v>0.28795830424744767</v>
      </c>
      <c r="K2121" s="191">
        <v>0.36800843743601391</v>
      </c>
      <c r="L2121" s="192">
        <v>0.31510219313698551</v>
      </c>
      <c r="M2121" s="192">
        <v>0.41800416417745256</v>
      </c>
      <c r="N2121" s="192">
        <v>0.24877767441194737</v>
      </c>
      <c r="O2121" s="192">
        <v>0.29950434719289992</v>
      </c>
      <c r="P2121" s="192">
        <v>0.21444881155787601</v>
      </c>
      <c r="Q2121" s="192">
        <v>0.29873573782082602</v>
      </c>
      <c r="R2121" s="192">
        <v>0.31081288015957298</v>
      </c>
      <c r="S2121" s="193">
        <v>0.31126982202273457</v>
      </c>
      <c r="T2121" s="194">
        <v>0.32848352674794234</v>
      </c>
      <c r="U2121" s="195">
        <v>0.27166881987943159</v>
      </c>
      <c r="V2121" s="196">
        <v>0.23797076378156448</v>
      </c>
      <c r="W2121" s="197">
        <v>0.27026554159656851</v>
      </c>
      <c r="X2121" s="198">
        <v>0.27456084972883876</v>
      </c>
      <c r="Y2121" s="199">
        <v>0.30654046903207877</v>
      </c>
      <c r="Z2121" s="200">
        <v>0.26886062684672246</v>
      </c>
      <c r="AA2121" s="201">
        <v>0.21251163056652436</v>
      </c>
      <c r="AB2121" s="202">
        <v>0.48298750907816657</v>
      </c>
      <c r="AC2121" s="203">
        <v>0.28176027082752675</v>
      </c>
      <c r="AD2121" s="204">
        <v>0.29742409621279586</v>
      </c>
      <c r="AE2121" s="204">
        <v>0.30080717905737747</v>
      </c>
      <c r="AF2121" s="205">
        <v>0.29009790728801194</v>
      </c>
      <c r="AG2121" s="206">
        <v>0.24815211809250251</v>
      </c>
      <c r="AH2121" s="207">
        <v>0.30097830044097368</v>
      </c>
      <c r="AI2121" s="208">
        <v>0.34710297764019976</v>
      </c>
      <c r="AJ2121" s="209">
        <v>0.27828331995875527</v>
      </c>
      <c r="AK2121" s="210">
        <v>0.29691242206772273</v>
      </c>
      <c r="AL2121" s="210">
        <v>0.28535099914318673</v>
      </c>
      <c r="AM2121" s="210">
        <v>0.47143713013170424</v>
      </c>
      <c r="AN2121" s="211">
        <v>0.27487707215506907</v>
      </c>
    </row>
    <row r="2122" spans="2:40" x14ac:dyDescent="0.25">
      <c r="B2122" s="2" t="s">
        <v>100</v>
      </c>
      <c r="C2122" s="747"/>
      <c r="D2122" s="132" t="s">
        <v>688</v>
      </c>
      <c r="E2122" s="133" t="s">
        <v>116</v>
      </c>
      <c r="F2122" s="140" t="s">
        <v>273</v>
      </c>
      <c r="G2122" s="140" t="s">
        <v>186</v>
      </c>
      <c r="H2122" s="214"/>
      <c r="I2122" s="215"/>
      <c r="J2122" s="216"/>
      <c r="K2122" s="133" t="s">
        <v>689</v>
      </c>
      <c r="L2122" s="140" t="s">
        <v>130</v>
      </c>
      <c r="M2122" s="140" t="s">
        <v>130</v>
      </c>
      <c r="N2122" s="217"/>
      <c r="O2122" s="140" t="s">
        <v>130</v>
      </c>
      <c r="P2122" s="217"/>
      <c r="Q2122" s="217"/>
      <c r="R2122" s="140" t="s">
        <v>130</v>
      </c>
      <c r="S2122" s="240"/>
      <c r="T2122" s="133" t="s">
        <v>105</v>
      </c>
      <c r="U2122" s="219"/>
      <c r="V2122" s="220"/>
      <c r="W2122" s="221"/>
      <c r="X2122" s="222"/>
      <c r="Y2122" s="223"/>
      <c r="Z2122" s="224"/>
      <c r="AA2122" s="225"/>
      <c r="AB2122" s="137" t="s">
        <v>607</v>
      </c>
      <c r="AC2122" s="227"/>
      <c r="AD2122" s="228"/>
      <c r="AE2122" s="228"/>
      <c r="AF2122" s="229"/>
      <c r="AG2122" s="230"/>
      <c r="AH2122" s="231"/>
      <c r="AI2122" s="137" t="s">
        <v>270</v>
      </c>
      <c r="AJ2122" s="233"/>
      <c r="AK2122" s="234"/>
      <c r="AL2122" s="234"/>
      <c r="AM2122" s="140" t="s">
        <v>438</v>
      </c>
      <c r="AN2122" s="235"/>
    </row>
    <row r="2123" spans="2:40" x14ac:dyDescent="0.25">
      <c r="B2123" s="2" t="s">
        <v>97</v>
      </c>
      <c r="C2123" s="748" t="s">
        <v>414</v>
      </c>
      <c r="D2123" s="78">
        <v>166.9688470000001</v>
      </c>
      <c r="E2123" s="79">
        <v>7.6157619999999993</v>
      </c>
      <c r="F2123" s="80">
        <v>36.989525</v>
      </c>
      <c r="G2123" s="80">
        <v>51.821032999999971</v>
      </c>
      <c r="H2123" s="81">
        <v>70.542526999999978</v>
      </c>
      <c r="I2123" s="82">
        <v>93.672572000000045</v>
      </c>
      <c r="J2123" s="83">
        <v>73.296275000000009</v>
      </c>
      <c r="K2123" s="84">
        <v>22.724978000000004</v>
      </c>
      <c r="L2123" s="85">
        <v>22.486565000000002</v>
      </c>
      <c r="M2123" s="85">
        <v>4.9869919999999999</v>
      </c>
      <c r="N2123" s="85">
        <v>6.2347580000000002</v>
      </c>
      <c r="O2123" s="85">
        <v>50.269497999999984</v>
      </c>
      <c r="P2123" s="85">
        <v>52.011398999999997</v>
      </c>
      <c r="Q2123" s="85">
        <v>1.9049510000000003</v>
      </c>
      <c r="R2123" s="85">
        <v>2.6252369999999998</v>
      </c>
      <c r="S2123" s="86">
        <v>3.724469</v>
      </c>
      <c r="T2123" s="87">
        <v>67.706657000000021</v>
      </c>
      <c r="U2123" s="88">
        <v>42.14403999999999</v>
      </c>
      <c r="V2123" s="89">
        <v>49.672851999999992</v>
      </c>
      <c r="W2123" s="90">
        <v>32.011802000000003</v>
      </c>
      <c r="X2123" s="91">
        <v>60.188910000000007</v>
      </c>
      <c r="Y2123" s="92">
        <v>72.675429000000008</v>
      </c>
      <c r="Z2123" s="93">
        <v>2.5149590000000002</v>
      </c>
      <c r="AA2123" s="94">
        <v>137.97732500000001</v>
      </c>
      <c r="AB2123" s="95">
        <v>24.444149000000003</v>
      </c>
      <c r="AC2123" s="96">
        <v>29.319637</v>
      </c>
      <c r="AD2123" s="97">
        <v>56.462721000000002</v>
      </c>
      <c r="AE2123" s="97">
        <v>61.431469999999976</v>
      </c>
      <c r="AF2123" s="98">
        <v>15.770489999999999</v>
      </c>
      <c r="AG2123" s="99">
        <v>38.069527999999991</v>
      </c>
      <c r="AH2123" s="100">
        <v>85.922717000000006</v>
      </c>
      <c r="AI2123" s="101">
        <v>42.976602</v>
      </c>
      <c r="AJ2123" s="102">
        <v>36.818509999999996</v>
      </c>
      <c r="AK2123" s="103">
        <v>54.114751999999989</v>
      </c>
      <c r="AL2123" s="103">
        <v>17.712990000000001</v>
      </c>
      <c r="AM2123" s="103">
        <v>0.194603</v>
      </c>
      <c r="AN2123" s="104">
        <v>40.95598300000001</v>
      </c>
    </row>
    <row r="2124" spans="2:40" x14ac:dyDescent="0.25">
      <c r="B2124" s="2" t="s">
        <v>99</v>
      </c>
      <c r="C2124" s="748"/>
      <c r="D2124" s="105">
        <v>0.11006516199223212</v>
      </c>
      <c r="E2124" s="106">
        <v>2.7890430864005521E-2</v>
      </c>
      <c r="F2124" s="107">
        <v>9.753335247760854E-2</v>
      </c>
      <c r="G2124" s="107">
        <v>0.13664082567341015</v>
      </c>
      <c r="H2124" s="108">
        <v>0.14531669894261426</v>
      </c>
      <c r="I2124" s="109">
        <v>0.12601758101068325</v>
      </c>
      <c r="J2124" s="110">
        <v>9.541188231219136E-2</v>
      </c>
      <c r="K2124" s="111">
        <v>0.11063163118302349</v>
      </c>
      <c r="L2124" s="112">
        <v>0.1285093806461827</v>
      </c>
      <c r="M2124" s="112">
        <v>0.10572717185679369</v>
      </c>
      <c r="N2124" s="112">
        <v>0.11382213650635388</v>
      </c>
      <c r="O2124" s="112">
        <v>8.5813063733614414E-2</v>
      </c>
      <c r="P2124" s="112">
        <v>0.14862103803107773</v>
      </c>
      <c r="Q2124" s="112">
        <v>5.9617531648021707E-2</v>
      </c>
      <c r="R2124" s="112">
        <v>6.6359737405995739E-2</v>
      </c>
      <c r="S2124" s="113">
        <v>0.13598828340464333</v>
      </c>
      <c r="T2124" s="114">
        <v>0.10089769750353404</v>
      </c>
      <c r="U2124" s="115">
        <v>8.3882387196209565E-2</v>
      </c>
      <c r="V2124" s="116">
        <v>0.15833454550429438</v>
      </c>
      <c r="W2124" s="117">
        <v>0.10217667703463763</v>
      </c>
      <c r="X2124" s="118">
        <v>0.13708761501022737</v>
      </c>
      <c r="Y2124" s="119">
        <v>9.7822709246577183E-2</v>
      </c>
      <c r="Z2124" s="120">
        <v>5.6145141239702691E-2</v>
      </c>
      <c r="AA2124" s="121">
        <v>0.13179395172533875</v>
      </c>
      <c r="AB2124" s="122">
        <v>5.9515516458084977E-2</v>
      </c>
      <c r="AC2124" s="123">
        <v>8.4834223743961448E-2</v>
      </c>
      <c r="AD2124" s="124">
        <v>0.10454265782832366</v>
      </c>
      <c r="AE2124" s="124">
        <v>0.13379248094928201</v>
      </c>
      <c r="AF2124" s="125">
        <v>0.12922443428496808</v>
      </c>
      <c r="AG2124" s="126">
        <v>7.9406709429931221E-2</v>
      </c>
      <c r="AH2124" s="127">
        <v>0.11595990281404445</v>
      </c>
      <c r="AI2124" s="128">
        <v>0.14489449031550028</v>
      </c>
      <c r="AJ2124" s="129">
        <v>8.5976034053622377E-2</v>
      </c>
      <c r="AK2124" s="130">
        <v>0.15792106049291785</v>
      </c>
      <c r="AL2124" s="130">
        <v>8.2516289767372422E-2</v>
      </c>
      <c r="AM2124" s="130">
        <v>2.6861841670546699E-3</v>
      </c>
      <c r="AN2124" s="131">
        <v>0.12975509608868471</v>
      </c>
    </row>
    <row r="2125" spans="2:40" x14ac:dyDescent="0.25">
      <c r="B2125" s="2" t="s">
        <v>100</v>
      </c>
      <c r="C2125" s="748"/>
      <c r="D2125" s="404" t="s">
        <v>728</v>
      </c>
      <c r="E2125" s="420"/>
      <c r="F2125" s="418" t="s">
        <v>127</v>
      </c>
      <c r="G2125" s="418" t="s">
        <v>127</v>
      </c>
      <c r="H2125" s="414" t="s">
        <v>267</v>
      </c>
      <c r="I2125" s="423"/>
      <c r="J2125" s="424"/>
      <c r="K2125" s="425"/>
      <c r="L2125" s="418" t="s">
        <v>197</v>
      </c>
      <c r="M2125" s="426"/>
      <c r="N2125" s="426"/>
      <c r="O2125" s="426"/>
      <c r="P2125" s="418" t="s">
        <v>729</v>
      </c>
      <c r="Q2125" s="426"/>
      <c r="R2125" s="426"/>
      <c r="S2125" s="427"/>
      <c r="T2125" s="428"/>
      <c r="U2125" s="429"/>
      <c r="V2125" s="414" t="s">
        <v>122</v>
      </c>
      <c r="W2125" s="431"/>
      <c r="X2125" s="432"/>
      <c r="Y2125" s="433"/>
      <c r="Z2125" s="434"/>
      <c r="AA2125" s="418" t="s">
        <v>679</v>
      </c>
      <c r="AB2125" s="443"/>
      <c r="AC2125" s="436"/>
      <c r="AD2125" s="437"/>
      <c r="AE2125" s="418" t="s">
        <v>194</v>
      </c>
      <c r="AF2125" s="438"/>
      <c r="AG2125" s="439"/>
      <c r="AH2125" s="418" t="s">
        <v>156</v>
      </c>
      <c r="AI2125" s="414" t="s">
        <v>156</v>
      </c>
      <c r="AJ2125" s="408" t="s">
        <v>133</v>
      </c>
      <c r="AK2125" s="418" t="s">
        <v>260</v>
      </c>
      <c r="AL2125" s="418" t="s">
        <v>133</v>
      </c>
      <c r="AM2125" s="441"/>
      <c r="AN2125" s="419" t="s">
        <v>133</v>
      </c>
    </row>
    <row r="2126" spans="2:40" x14ac:dyDescent="0.25">
      <c r="B2126" s="2" t="s">
        <v>229</v>
      </c>
      <c r="C2126" s="1" t="s">
        <v>230</v>
      </c>
    </row>
    <row r="2127" spans="2:40" x14ac:dyDescent="0.25">
      <c r="B2127" s="2" t="s">
        <v>229</v>
      </c>
      <c r="C2127" s="1" t="s">
        <v>231</v>
      </c>
    </row>
    <row r="2128" spans="2:40" x14ac:dyDescent="0.25">
      <c r="B2128" s="2" t="s">
        <v>229</v>
      </c>
      <c r="C2128" s="1" t="s">
        <v>232</v>
      </c>
    </row>
    <row r="2129" spans="2:40" x14ac:dyDescent="0.25">
      <c r="B2129" s="2" t="s">
        <v>233</v>
      </c>
      <c r="C2129" s="1"/>
    </row>
    <row r="2131" spans="2:40" x14ac:dyDescent="0.25">
      <c r="B2131" s="2" t="s">
        <v>1</v>
      </c>
      <c r="C2131" s="1"/>
    </row>
    <row r="2134" spans="2:40" x14ac:dyDescent="0.25">
      <c r="B2134" s="2" t="s">
        <v>2</v>
      </c>
      <c r="C2134" s="1" t="s">
        <v>721</v>
      </c>
    </row>
    <row r="2135" spans="2:40" x14ac:dyDescent="0.25">
      <c r="B2135" s="2" t="s">
        <v>4</v>
      </c>
      <c r="C2135" s="1" t="s">
        <v>665</v>
      </c>
    </row>
    <row r="2138" spans="2:40" ht="25" x14ac:dyDescent="0.25">
      <c r="B2138" s="2" t="s">
        <v>6</v>
      </c>
      <c r="C2138" s="4" t="s">
        <v>7</v>
      </c>
      <c r="D2138" s="376" t="s">
        <v>8</v>
      </c>
      <c r="E2138" s="745" t="s">
        <v>9</v>
      </c>
      <c r="F2138" s="745"/>
      <c r="G2138" s="745"/>
      <c r="H2138" s="745"/>
      <c r="I2138" s="745" t="s">
        <v>10</v>
      </c>
      <c r="J2138" s="745"/>
      <c r="K2138" s="745" t="s">
        <v>11</v>
      </c>
      <c r="L2138" s="745"/>
      <c r="M2138" s="745"/>
      <c r="N2138" s="745"/>
      <c r="O2138" s="745"/>
      <c r="P2138" s="745"/>
      <c r="Q2138" s="745"/>
      <c r="R2138" s="745"/>
      <c r="S2138" s="745"/>
      <c r="T2138" s="745" t="s">
        <v>12</v>
      </c>
      <c r="U2138" s="745"/>
      <c r="V2138" s="745"/>
      <c r="W2138" s="745" t="s">
        <v>13</v>
      </c>
      <c r="X2138" s="745"/>
      <c r="Y2138" s="745"/>
      <c r="Z2138" s="745" t="s">
        <v>14</v>
      </c>
      <c r="AA2138" s="745"/>
      <c r="AB2138" s="745"/>
      <c r="AC2138" s="745" t="s">
        <v>15</v>
      </c>
      <c r="AD2138" s="745"/>
      <c r="AE2138" s="745"/>
      <c r="AF2138" s="745"/>
      <c r="AG2138" s="745" t="s">
        <v>16</v>
      </c>
      <c r="AH2138" s="745"/>
      <c r="AI2138" s="745"/>
      <c r="AJ2138" s="746" t="s">
        <v>17</v>
      </c>
      <c r="AK2138" s="746"/>
      <c r="AL2138" s="746"/>
      <c r="AM2138" s="746"/>
      <c r="AN2138" s="746"/>
    </row>
    <row r="2139" spans="2:40" ht="50" x14ac:dyDescent="0.25">
      <c r="B2139" s="2" t="s">
        <v>6</v>
      </c>
      <c r="C2139" s="10" t="s">
        <v>18</v>
      </c>
      <c r="D2139" s="5" t="s">
        <v>19</v>
      </c>
      <c r="E2139" s="6" t="s">
        <v>20</v>
      </c>
      <c r="F2139" s="7" t="s">
        <v>21</v>
      </c>
      <c r="G2139" s="7" t="s">
        <v>22</v>
      </c>
      <c r="H2139" s="8" t="s">
        <v>23</v>
      </c>
      <c r="I2139" s="6" t="s">
        <v>24</v>
      </c>
      <c r="J2139" s="8" t="s">
        <v>25</v>
      </c>
      <c r="K2139" s="6" t="s">
        <v>26</v>
      </c>
      <c r="L2139" s="7" t="s">
        <v>27</v>
      </c>
      <c r="M2139" s="7" t="s">
        <v>28</v>
      </c>
      <c r="N2139" s="7" t="s">
        <v>29</v>
      </c>
      <c r="O2139" s="7" t="s">
        <v>30</v>
      </c>
      <c r="P2139" s="7" t="s">
        <v>31</v>
      </c>
      <c r="Q2139" s="7" t="s">
        <v>32</v>
      </c>
      <c r="R2139" s="7" t="s">
        <v>33</v>
      </c>
      <c r="S2139" s="8" t="s">
        <v>34</v>
      </c>
      <c r="T2139" s="6" t="s">
        <v>35</v>
      </c>
      <c r="U2139" s="7" t="s">
        <v>36</v>
      </c>
      <c r="V2139" s="8" t="s">
        <v>37</v>
      </c>
      <c r="W2139" s="6" t="s">
        <v>38</v>
      </c>
      <c r="X2139" s="7" t="s">
        <v>39</v>
      </c>
      <c r="Y2139" s="8" t="s">
        <v>40</v>
      </c>
      <c r="Z2139" s="6" t="s">
        <v>41</v>
      </c>
      <c r="AA2139" s="7" t="s">
        <v>42</v>
      </c>
      <c r="AB2139" s="8" t="s">
        <v>43</v>
      </c>
      <c r="AC2139" s="6" t="s">
        <v>44</v>
      </c>
      <c r="AD2139" s="7" t="s">
        <v>45</v>
      </c>
      <c r="AE2139" s="7" t="s">
        <v>46</v>
      </c>
      <c r="AF2139" s="8" t="s">
        <v>47</v>
      </c>
      <c r="AG2139" s="6" t="s">
        <v>48</v>
      </c>
      <c r="AH2139" s="7" t="s">
        <v>49</v>
      </c>
      <c r="AI2139" s="8" t="s">
        <v>50</v>
      </c>
      <c r="AJ2139" s="6" t="s">
        <v>51</v>
      </c>
      <c r="AK2139" s="7" t="s">
        <v>52</v>
      </c>
      <c r="AL2139" s="7" t="s">
        <v>53</v>
      </c>
      <c r="AM2139" s="7" t="s">
        <v>54</v>
      </c>
      <c r="AN2139" s="9" t="s">
        <v>55</v>
      </c>
    </row>
    <row r="2140" spans="2:40" x14ac:dyDescent="0.25">
      <c r="B2140" s="2" t="s">
        <v>6</v>
      </c>
      <c r="C2140" s="10" t="s">
        <v>56</v>
      </c>
      <c r="D2140" s="11" t="s">
        <v>57</v>
      </c>
      <c r="E2140" s="12" t="s">
        <v>58</v>
      </c>
      <c r="F2140" s="13" t="s">
        <v>59</v>
      </c>
      <c r="G2140" s="13" t="s">
        <v>60</v>
      </c>
      <c r="H2140" s="14" t="s">
        <v>61</v>
      </c>
      <c r="I2140" s="12" t="s">
        <v>62</v>
      </c>
      <c r="J2140" s="14" t="s">
        <v>63</v>
      </c>
      <c r="K2140" s="12" t="s">
        <v>64</v>
      </c>
      <c r="L2140" s="13" t="s">
        <v>65</v>
      </c>
      <c r="M2140" s="13" t="s">
        <v>66</v>
      </c>
      <c r="N2140" s="13" t="s">
        <v>67</v>
      </c>
      <c r="O2140" s="13" t="s">
        <v>68</v>
      </c>
      <c r="P2140" s="13" t="s">
        <v>69</v>
      </c>
      <c r="Q2140" s="13" t="s">
        <v>70</v>
      </c>
      <c r="R2140" s="13" t="s">
        <v>71</v>
      </c>
      <c r="S2140" s="14" t="s">
        <v>72</v>
      </c>
      <c r="T2140" s="12" t="s">
        <v>73</v>
      </c>
      <c r="U2140" s="13" t="s">
        <v>74</v>
      </c>
      <c r="V2140" s="14" t="s">
        <v>75</v>
      </c>
      <c r="W2140" s="12" t="s">
        <v>76</v>
      </c>
      <c r="X2140" s="13" t="s">
        <v>77</v>
      </c>
      <c r="Y2140" s="14" t="s">
        <v>78</v>
      </c>
      <c r="Z2140" s="12" t="s">
        <v>79</v>
      </c>
      <c r="AA2140" s="13" t="s">
        <v>80</v>
      </c>
      <c r="AB2140" s="14" t="s">
        <v>81</v>
      </c>
      <c r="AC2140" s="12" t="s">
        <v>82</v>
      </c>
      <c r="AD2140" s="13" t="s">
        <v>83</v>
      </c>
      <c r="AE2140" s="13" t="s">
        <v>84</v>
      </c>
      <c r="AF2140" s="14" t="s">
        <v>85</v>
      </c>
      <c r="AG2140" s="12" t="s">
        <v>86</v>
      </c>
      <c r="AH2140" s="13" t="s">
        <v>87</v>
      </c>
      <c r="AI2140" s="14" t="s">
        <v>88</v>
      </c>
      <c r="AJ2140" s="12" t="s">
        <v>89</v>
      </c>
      <c r="AK2140" s="13" t="s">
        <v>90</v>
      </c>
      <c r="AL2140" s="13" t="s">
        <v>91</v>
      </c>
      <c r="AM2140" s="13" t="s">
        <v>92</v>
      </c>
      <c r="AN2140" s="15" t="s">
        <v>93</v>
      </c>
    </row>
    <row r="2141" spans="2:40" x14ac:dyDescent="0.25">
      <c r="B2141" s="2" t="s">
        <v>6</v>
      </c>
      <c r="C2141" s="16" t="s">
        <v>56</v>
      </c>
      <c r="D2141" s="17"/>
      <c r="E2141" s="18"/>
      <c r="F2141" s="19"/>
      <c r="G2141" s="19"/>
      <c r="H2141" s="20"/>
      <c r="I2141" s="18"/>
      <c r="J2141" s="20"/>
      <c r="K2141" s="18"/>
      <c r="L2141" s="19"/>
      <c r="M2141" s="19"/>
      <c r="N2141" s="19"/>
      <c r="O2141" s="19"/>
      <c r="P2141" s="19"/>
      <c r="Q2141" s="19"/>
      <c r="R2141" s="19"/>
      <c r="S2141" s="20"/>
      <c r="T2141" s="18"/>
      <c r="U2141" s="19"/>
      <c r="V2141" s="20"/>
      <c r="W2141" s="18"/>
      <c r="X2141" s="19"/>
      <c r="Y2141" s="20"/>
      <c r="Z2141" s="18"/>
      <c r="AA2141" s="19"/>
      <c r="AB2141" s="20"/>
      <c r="AC2141" s="18"/>
      <c r="AD2141" s="19"/>
      <c r="AE2141" s="19"/>
      <c r="AF2141" s="20"/>
      <c r="AG2141" s="18"/>
      <c r="AH2141" s="19"/>
      <c r="AI2141" s="20"/>
      <c r="AJ2141" s="18"/>
      <c r="AK2141" s="19"/>
      <c r="AL2141" s="19"/>
      <c r="AM2141" s="19"/>
      <c r="AN2141" s="21"/>
    </row>
    <row r="2142" spans="2:40" x14ac:dyDescent="0.25">
      <c r="B2142" s="2" t="s">
        <v>94</v>
      </c>
      <c r="C2142" s="50" t="s">
        <v>95</v>
      </c>
      <c r="D2142" s="377">
        <v>1516.9999659999953</v>
      </c>
      <c r="E2142" s="378">
        <v>273.06003400000009</v>
      </c>
      <c r="F2142" s="379">
        <v>379.25001100000088</v>
      </c>
      <c r="G2142" s="379">
        <v>379.249999</v>
      </c>
      <c r="H2142" s="380">
        <v>485.43992199999883</v>
      </c>
      <c r="I2142" s="381">
        <v>743.3293930000043</v>
      </c>
      <c r="J2142" s="382">
        <v>768.20908700000041</v>
      </c>
      <c r="K2142" s="383">
        <v>205.41121699999999</v>
      </c>
      <c r="L2142" s="384">
        <v>174.97994999999989</v>
      </c>
      <c r="M2142" s="384">
        <v>47.168498999999997</v>
      </c>
      <c r="N2142" s="384">
        <v>54.776322000000043</v>
      </c>
      <c r="O2142" s="384">
        <v>585.80239200000244</v>
      </c>
      <c r="P2142" s="384">
        <v>349.95986900000008</v>
      </c>
      <c r="Q2142" s="384">
        <v>31.952866000000061</v>
      </c>
      <c r="R2142" s="384">
        <v>39.560689999999973</v>
      </c>
      <c r="S2142" s="385">
        <v>27.388161</v>
      </c>
      <c r="T2142" s="386">
        <v>671.04263700000206</v>
      </c>
      <c r="U2142" s="387">
        <v>502.41822400000052</v>
      </c>
      <c r="V2142" s="388">
        <v>313.72087399999992</v>
      </c>
      <c r="W2142" s="389">
        <v>313.2985230000001</v>
      </c>
      <c r="X2142" s="390">
        <v>439.05432299999995</v>
      </c>
      <c r="Y2142" s="391">
        <v>742.93003700000179</v>
      </c>
      <c r="Z2142" s="392">
        <v>44.793885000000003</v>
      </c>
      <c r="AA2142" s="393">
        <v>1046.9169730000017</v>
      </c>
      <c r="AB2142" s="394">
        <v>410.71892600000029</v>
      </c>
      <c r="AC2142" s="395">
        <v>345.61095400000039</v>
      </c>
      <c r="AD2142" s="396">
        <v>540.09264900000085</v>
      </c>
      <c r="AE2142" s="396">
        <v>459.15487600000023</v>
      </c>
      <c r="AF2142" s="397">
        <v>122.03953600000001</v>
      </c>
      <c r="AG2142" s="398">
        <v>479.42457600000017</v>
      </c>
      <c r="AH2142" s="399">
        <v>740.96920500000203</v>
      </c>
      <c r="AI2142" s="400">
        <v>296.6061850000001</v>
      </c>
      <c r="AJ2142" s="401">
        <v>428.24154900000002</v>
      </c>
      <c r="AK2142" s="402">
        <v>342.6696339999998</v>
      </c>
      <c r="AL2142" s="402">
        <v>214.66052399999998</v>
      </c>
      <c r="AM2142" s="402">
        <v>72.445888999999994</v>
      </c>
      <c r="AN2142" s="403">
        <v>315.6406510000001</v>
      </c>
    </row>
    <row r="2143" spans="2:40" x14ac:dyDescent="0.25">
      <c r="B2143" s="2" t="s">
        <v>94</v>
      </c>
      <c r="C2143" s="50" t="s">
        <v>96</v>
      </c>
      <c r="D2143" s="51">
        <v>1517</v>
      </c>
      <c r="E2143" s="52">
        <v>294</v>
      </c>
      <c r="F2143" s="53">
        <v>360</v>
      </c>
      <c r="G2143" s="53">
        <v>375</v>
      </c>
      <c r="H2143" s="54">
        <v>488</v>
      </c>
      <c r="I2143" s="55">
        <v>728</v>
      </c>
      <c r="J2143" s="56">
        <v>783</v>
      </c>
      <c r="K2143" s="57">
        <v>224</v>
      </c>
      <c r="L2143" s="58">
        <v>177</v>
      </c>
      <c r="M2143" s="58">
        <v>51</v>
      </c>
      <c r="N2143" s="58">
        <v>74</v>
      </c>
      <c r="O2143" s="58">
        <v>370</v>
      </c>
      <c r="P2143" s="58">
        <v>256</v>
      </c>
      <c r="Q2143" s="58">
        <v>170</v>
      </c>
      <c r="R2143" s="58">
        <v>152</v>
      </c>
      <c r="S2143" s="59">
        <v>43</v>
      </c>
      <c r="T2143" s="60">
        <v>592</v>
      </c>
      <c r="U2143" s="61">
        <v>531</v>
      </c>
      <c r="V2143" s="62">
        <v>363</v>
      </c>
      <c r="W2143" s="63">
        <v>343</v>
      </c>
      <c r="X2143" s="64">
        <v>429</v>
      </c>
      <c r="Y2143" s="65">
        <v>725</v>
      </c>
      <c r="Z2143" s="66">
        <v>48</v>
      </c>
      <c r="AA2143" s="67">
        <v>1079</v>
      </c>
      <c r="AB2143" s="68">
        <v>380</v>
      </c>
      <c r="AC2143" s="69">
        <v>352</v>
      </c>
      <c r="AD2143" s="70">
        <v>542</v>
      </c>
      <c r="AE2143" s="70">
        <v>445</v>
      </c>
      <c r="AF2143" s="71">
        <v>118</v>
      </c>
      <c r="AG2143" s="72">
        <v>471</v>
      </c>
      <c r="AH2143" s="73">
        <v>729</v>
      </c>
      <c r="AI2143" s="74">
        <v>317</v>
      </c>
      <c r="AJ2143" s="75">
        <v>431</v>
      </c>
      <c r="AK2143" s="76">
        <v>338</v>
      </c>
      <c r="AL2143" s="76">
        <v>213</v>
      </c>
      <c r="AM2143" s="76">
        <v>70</v>
      </c>
      <c r="AN2143" s="77">
        <v>323</v>
      </c>
    </row>
    <row r="2144" spans="2:40" x14ac:dyDescent="0.25">
      <c r="B2144" s="2" t="s">
        <v>97</v>
      </c>
      <c r="C2144" s="747" t="s">
        <v>722</v>
      </c>
      <c r="D2144" s="78">
        <v>542.3588610000013</v>
      </c>
      <c r="E2144" s="79">
        <v>122.60117100000004</v>
      </c>
      <c r="F2144" s="80">
        <v>148.239171</v>
      </c>
      <c r="G2144" s="80">
        <v>132.7693900000001</v>
      </c>
      <c r="H2144" s="81">
        <v>138.74912899999993</v>
      </c>
      <c r="I2144" s="82">
        <v>228.96634200000017</v>
      </c>
      <c r="J2144" s="83">
        <v>309.1519430000003</v>
      </c>
      <c r="K2144" s="84">
        <v>74.25115599999998</v>
      </c>
      <c r="L2144" s="85">
        <v>58.276430000000026</v>
      </c>
      <c r="M2144" s="85">
        <v>13.937833000000003</v>
      </c>
      <c r="N2144" s="85">
        <v>22.276820000000008</v>
      </c>
      <c r="O2144" s="85">
        <v>243.4507619999998</v>
      </c>
      <c r="P2144" s="85">
        <v>96.73351500000004</v>
      </c>
      <c r="Q2144" s="85">
        <v>11.040145000000006</v>
      </c>
      <c r="R2144" s="85">
        <v>17.070409000000019</v>
      </c>
      <c r="S2144" s="86">
        <v>5.3217910000000002</v>
      </c>
      <c r="T2144" s="87">
        <v>244.96448499999991</v>
      </c>
      <c r="U2144" s="88">
        <v>174.0062770000001</v>
      </c>
      <c r="V2144" s="89">
        <v>107.63176699999998</v>
      </c>
      <c r="W2144" s="90">
        <v>110.31012499999996</v>
      </c>
      <c r="X2144" s="91">
        <v>136.921313</v>
      </c>
      <c r="Y2144" s="92">
        <v>285.8673290000001</v>
      </c>
      <c r="Z2144" s="93">
        <v>22.830308000000006</v>
      </c>
      <c r="AA2144" s="94">
        <v>344.73368100000022</v>
      </c>
      <c r="AB2144" s="95">
        <v>170.34146499999997</v>
      </c>
      <c r="AC2144" s="96">
        <v>130.50415000000004</v>
      </c>
      <c r="AD2144" s="97">
        <v>185.40083500000011</v>
      </c>
      <c r="AE2144" s="97">
        <v>170.17848799999993</v>
      </c>
      <c r="AF2144" s="98">
        <v>39.955045999999996</v>
      </c>
      <c r="AG2144" s="99">
        <v>200.37665600000011</v>
      </c>
      <c r="AH2144" s="100">
        <v>242.54037500000001</v>
      </c>
      <c r="AI2144" s="101">
        <v>99.44183000000001</v>
      </c>
      <c r="AJ2144" s="102">
        <v>147.538861</v>
      </c>
      <c r="AK2144" s="103">
        <v>90.946019000000035</v>
      </c>
      <c r="AL2144" s="103">
        <v>103.812473</v>
      </c>
      <c r="AM2144" s="103">
        <v>40.629035999999999</v>
      </c>
      <c r="AN2144" s="104">
        <v>104.37167400000003</v>
      </c>
    </row>
    <row r="2145" spans="2:40" x14ac:dyDescent="0.25">
      <c r="B2145" s="2" t="s">
        <v>99</v>
      </c>
      <c r="C2145" s="747"/>
      <c r="D2145" s="105">
        <v>0.35752068105188273</v>
      </c>
      <c r="E2145" s="106">
        <v>0.44898980346570966</v>
      </c>
      <c r="F2145" s="107">
        <v>0.39087453315854925</v>
      </c>
      <c r="G2145" s="107">
        <v>0.35008408793693918</v>
      </c>
      <c r="H2145" s="108">
        <v>0.28582142240868325</v>
      </c>
      <c r="I2145" s="109">
        <v>0.30802810188349278</v>
      </c>
      <c r="J2145" s="110">
        <v>0.40243203085151757</v>
      </c>
      <c r="K2145" s="111">
        <v>0.36147566371704026</v>
      </c>
      <c r="L2145" s="112">
        <v>0.33304632902226833</v>
      </c>
      <c r="M2145" s="112">
        <v>0.29549028049419179</v>
      </c>
      <c r="N2145" s="112">
        <v>0.40668703532157546</v>
      </c>
      <c r="O2145" s="112">
        <v>0.4155851278941155</v>
      </c>
      <c r="P2145" s="112">
        <v>0.27641316496206603</v>
      </c>
      <c r="Q2145" s="112">
        <v>0.34551345096868574</v>
      </c>
      <c r="R2145" s="112">
        <v>0.43149927364765456</v>
      </c>
      <c r="S2145" s="113">
        <v>0.19430990638619369</v>
      </c>
      <c r="T2145" s="114">
        <v>0.3650505519219327</v>
      </c>
      <c r="U2145" s="115">
        <v>0.3463375106393432</v>
      </c>
      <c r="V2145" s="116">
        <v>0.34308130545371363</v>
      </c>
      <c r="W2145" s="117">
        <v>0.35209270680155719</v>
      </c>
      <c r="X2145" s="118">
        <v>0.31185506172547128</v>
      </c>
      <c r="Y2145" s="119">
        <v>0.38478364686175615</v>
      </c>
      <c r="Z2145" s="120">
        <v>0.50967465760114361</v>
      </c>
      <c r="AA2145" s="121">
        <v>0.32928464232664578</v>
      </c>
      <c r="AB2145" s="122">
        <v>0.41473975075597042</v>
      </c>
      <c r="AC2145" s="123">
        <v>0.37760420637593534</v>
      </c>
      <c r="AD2145" s="124">
        <v>0.3432759830063894</v>
      </c>
      <c r="AE2145" s="124">
        <v>0.37063417355498113</v>
      </c>
      <c r="AF2145" s="125">
        <v>0.32739427983403663</v>
      </c>
      <c r="AG2145" s="126">
        <v>0.41795240801339317</v>
      </c>
      <c r="AH2145" s="127">
        <v>0.32732854936933492</v>
      </c>
      <c r="AI2145" s="128">
        <v>0.33526553062270087</v>
      </c>
      <c r="AJ2145" s="129">
        <v>0.34452252786896209</v>
      </c>
      <c r="AK2145" s="130">
        <v>0.26540437195552635</v>
      </c>
      <c r="AL2145" s="130">
        <v>0.48361231522941783</v>
      </c>
      <c r="AM2145" s="130">
        <v>0.56081906869829434</v>
      </c>
      <c r="AN2145" s="131">
        <v>0.33066613463549088</v>
      </c>
    </row>
    <row r="2146" spans="2:40" x14ac:dyDescent="0.25">
      <c r="B2146" s="2" t="s">
        <v>100</v>
      </c>
      <c r="C2146" s="747"/>
      <c r="D2146" s="132" t="s">
        <v>697</v>
      </c>
      <c r="E2146" s="133" t="s">
        <v>102</v>
      </c>
      <c r="F2146" s="140" t="s">
        <v>186</v>
      </c>
      <c r="G2146" s="134"/>
      <c r="H2146" s="135"/>
      <c r="I2146" s="136"/>
      <c r="J2146" s="137" t="s">
        <v>103</v>
      </c>
      <c r="K2146" s="133" t="s">
        <v>698</v>
      </c>
      <c r="L2146" s="139"/>
      <c r="M2146" s="139"/>
      <c r="N2146" s="140" t="s">
        <v>698</v>
      </c>
      <c r="O2146" s="140" t="s">
        <v>699</v>
      </c>
      <c r="P2146" s="139"/>
      <c r="Q2146" s="139"/>
      <c r="R2146" s="140" t="s">
        <v>698</v>
      </c>
      <c r="S2146" s="141"/>
      <c r="T2146" s="142"/>
      <c r="U2146" s="237"/>
      <c r="V2146" s="143"/>
      <c r="W2146" s="144"/>
      <c r="X2146" s="145"/>
      <c r="Y2146" s="137" t="s">
        <v>202</v>
      </c>
      <c r="Z2146" s="133" t="s">
        <v>193</v>
      </c>
      <c r="AA2146" s="148"/>
      <c r="AB2146" s="137" t="s">
        <v>188</v>
      </c>
      <c r="AC2146" s="150"/>
      <c r="AD2146" s="151"/>
      <c r="AE2146" s="151"/>
      <c r="AF2146" s="152"/>
      <c r="AG2146" s="133" t="s">
        <v>328</v>
      </c>
      <c r="AH2146" s="153"/>
      <c r="AI2146" s="154"/>
      <c r="AJ2146" s="133" t="s">
        <v>124</v>
      </c>
      <c r="AK2146" s="156"/>
      <c r="AL2146" s="140" t="s">
        <v>290</v>
      </c>
      <c r="AM2146" s="140" t="s">
        <v>290</v>
      </c>
      <c r="AN2146" s="157"/>
    </row>
    <row r="2147" spans="2:40" x14ac:dyDescent="0.25">
      <c r="B2147" s="2" t="s">
        <v>97</v>
      </c>
      <c r="C2147" s="747" t="s">
        <v>723</v>
      </c>
      <c r="D2147" s="158">
        <v>412.71634300000056</v>
      </c>
      <c r="E2147" s="159">
        <v>98.630409999999955</v>
      </c>
      <c r="F2147" s="160">
        <v>107.72945499999993</v>
      </c>
      <c r="G2147" s="160">
        <v>106.75405800000007</v>
      </c>
      <c r="H2147" s="161">
        <v>99.602419999999896</v>
      </c>
      <c r="I2147" s="162">
        <v>176.41676099999989</v>
      </c>
      <c r="J2147" s="163">
        <v>234.44751000000028</v>
      </c>
      <c r="K2147" s="164">
        <v>61.302626999999966</v>
      </c>
      <c r="L2147" s="165">
        <v>39.714046000000018</v>
      </c>
      <c r="M2147" s="165">
        <v>13.110983000000003</v>
      </c>
      <c r="N2147" s="165">
        <v>13.349591</v>
      </c>
      <c r="O2147" s="165">
        <v>174.25426199999998</v>
      </c>
      <c r="P2147" s="165">
        <v>80.162252999999993</v>
      </c>
      <c r="Q2147" s="165">
        <v>10.868540000000005</v>
      </c>
      <c r="R2147" s="165">
        <v>12.994081000000012</v>
      </c>
      <c r="S2147" s="166">
        <v>6.9599599999999997</v>
      </c>
      <c r="T2147" s="167">
        <v>197.61622799999995</v>
      </c>
      <c r="U2147" s="168">
        <v>128.74267399999994</v>
      </c>
      <c r="V2147" s="169">
        <v>76.443633999999932</v>
      </c>
      <c r="W2147" s="170">
        <v>81.769974999999974</v>
      </c>
      <c r="X2147" s="171">
        <v>103.832876</v>
      </c>
      <c r="Y2147" s="172">
        <v>219.84610100000026</v>
      </c>
      <c r="Z2147" s="173">
        <v>10.013313</v>
      </c>
      <c r="AA2147" s="174">
        <v>266.07938500000046</v>
      </c>
      <c r="AB2147" s="175">
        <v>129.16759700000006</v>
      </c>
      <c r="AC2147" s="176">
        <v>106.804695</v>
      </c>
      <c r="AD2147" s="177">
        <v>142.96087300000002</v>
      </c>
      <c r="AE2147" s="177">
        <v>119.222782</v>
      </c>
      <c r="AF2147" s="178">
        <v>33.039495000000002</v>
      </c>
      <c r="AG2147" s="179">
        <v>162.88532500000014</v>
      </c>
      <c r="AH2147" s="180">
        <v>163.08558000000005</v>
      </c>
      <c r="AI2147" s="181">
        <v>86.745437999999979</v>
      </c>
      <c r="AJ2147" s="182">
        <v>117.41575099999994</v>
      </c>
      <c r="AK2147" s="183">
        <v>83.038051000000024</v>
      </c>
      <c r="AL2147" s="183">
        <v>75.32186099999997</v>
      </c>
      <c r="AM2147" s="183">
        <v>28.925607000000007</v>
      </c>
      <c r="AN2147" s="184">
        <v>72.213739999999987</v>
      </c>
    </row>
    <row r="2148" spans="2:40" x14ac:dyDescent="0.25">
      <c r="B2148" s="2" t="s">
        <v>99</v>
      </c>
      <c r="C2148" s="747"/>
      <c r="D2148" s="185">
        <v>0.27206087821362668</v>
      </c>
      <c r="E2148" s="186">
        <v>0.36120412260697193</v>
      </c>
      <c r="F2148" s="187">
        <v>0.28405920072603419</v>
      </c>
      <c r="G2148" s="187">
        <v>0.28148729935791</v>
      </c>
      <c r="H2148" s="188">
        <v>0.20517970501816316</v>
      </c>
      <c r="I2148" s="189">
        <v>0.23733322354979025</v>
      </c>
      <c r="J2148" s="190">
        <v>0.3051871085195848</v>
      </c>
      <c r="K2148" s="191">
        <v>0.29843855605996417</v>
      </c>
      <c r="L2148" s="192">
        <v>0.22696340923631561</v>
      </c>
      <c r="M2148" s="192">
        <v>0.27796057279668795</v>
      </c>
      <c r="N2148" s="192">
        <v>0.24371097789296603</v>
      </c>
      <c r="O2148" s="192">
        <v>0.29746253067535999</v>
      </c>
      <c r="P2148" s="192">
        <v>0.22906127273696053</v>
      </c>
      <c r="Q2148" s="192">
        <v>0.34014288420950983</v>
      </c>
      <c r="R2148" s="192">
        <v>0.32845941261388567</v>
      </c>
      <c r="S2148" s="193">
        <v>0.25412294020032961</v>
      </c>
      <c r="T2148" s="194">
        <v>0.29449131411898549</v>
      </c>
      <c r="U2148" s="195">
        <v>0.25624602741320907</v>
      </c>
      <c r="V2148" s="196">
        <v>0.24366766873153603</v>
      </c>
      <c r="W2148" s="197">
        <v>0.26099700125301883</v>
      </c>
      <c r="X2148" s="198">
        <v>0.23649209348520639</v>
      </c>
      <c r="Y2148" s="199">
        <v>0.29591763699278151</v>
      </c>
      <c r="Z2148" s="200">
        <v>0.22354196337290233</v>
      </c>
      <c r="AA2148" s="201">
        <v>0.25415519268689901</v>
      </c>
      <c r="AB2148" s="202">
        <v>0.31449146563068281</v>
      </c>
      <c r="AC2148" s="203">
        <v>0.30903156790568587</v>
      </c>
      <c r="AD2148" s="204">
        <v>0.26469694276472144</v>
      </c>
      <c r="AE2148" s="204">
        <v>0.25965700950108156</v>
      </c>
      <c r="AF2148" s="205">
        <v>0.27072779922729301</v>
      </c>
      <c r="AG2148" s="206">
        <v>0.33975172144700416</v>
      </c>
      <c r="AH2148" s="207">
        <v>0.22009764899743656</v>
      </c>
      <c r="AI2148" s="208">
        <v>0.29245997685449465</v>
      </c>
      <c r="AJ2148" s="209">
        <v>0.27418112809039913</v>
      </c>
      <c r="AK2148" s="210">
        <v>0.24232684416968231</v>
      </c>
      <c r="AL2148" s="210">
        <v>0.35088827510735032</v>
      </c>
      <c r="AM2148" s="210">
        <v>0.39927188967202831</v>
      </c>
      <c r="AN2148" s="211">
        <v>0.22878466310095136</v>
      </c>
    </row>
    <row r="2149" spans="2:40" x14ac:dyDescent="0.25">
      <c r="B2149" s="2" t="s">
        <v>100</v>
      </c>
      <c r="C2149" s="747"/>
      <c r="D2149" s="132" t="s">
        <v>644</v>
      </c>
      <c r="E2149" s="133" t="s">
        <v>273</v>
      </c>
      <c r="F2149" s="140" t="s">
        <v>186</v>
      </c>
      <c r="G2149" s="140" t="s">
        <v>186</v>
      </c>
      <c r="H2149" s="214"/>
      <c r="I2149" s="215"/>
      <c r="J2149" s="137" t="s">
        <v>103</v>
      </c>
      <c r="K2149" s="239"/>
      <c r="L2149" s="217"/>
      <c r="M2149" s="217"/>
      <c r="N2149" s="217"/>
      <c r="O2149" s="217"/>
      <c r="P2149" s="217"/>
      <c r="Q2149" s="140" t="s">
        <v>159</v>
      </c>
      <c r="R2149" s="140" t="s">
        <v>159</v>
      </c>
      <c r="S2149" s="240"/>
      <c r="T2149" s="218"/>
      <c r="U2149" s="219"/>
      <c r="V2149" s="220"/>
      <c r="W2149" s="221"/>
      <c r="X2149" s="222"/>
      <c r="Y2149" s="137" t="s">
        <v>202</v>
      </c>
      <c r="Z2149" s="224"/>
      <c r="AA2149" s="225"/>
      <c r="AB2149" s="137" t="s">
        <v>193</v>
      </c>
      <c r="AC2149" s="227"/>
      <c r="AD2149" s="228"/>
      <c r="AE2149" s="228"/>
      <c r="AF2149" s="229"/>
      <c r="AG2149" s="133" t="s">
        <v>106</v>
      </c>
      <c r="AH2149" s="231"/>
      <c r="AI2149" s="137" t="s">
        <v>259</v>
      </c>
      <c r="AJ2149" s="233"/>
      <c r="AK2149" s="234"/>
      <c r="AL2149" s="140" t="s">
        <v>269</v>
      </c>
      <c r="AM2149" s="140" t="s">
        <v>269</v>
      </c>
      <c r="AN2149" s="235"/>
    </row>
    <row r="2150" spans="2:40" x14ac:dyDescent="0.25">
      <c r="B2150" s="2" t="s">
        <v>97</v>
      </c>
      <c r="C2150" s="747" t="s">
        <v>725</v>
      </c>
      <c r="D2150" s="78">
        <v>392.74287300000071</v>
      </c>
      <c r="E2150" s="79">
        <v>105.60279599999998</v>
      </c>
      <c r="F2150" s="80">
        <v>112.62287699999995</v>
      </c>
      <c r="G2150" s="80">
        <v>98.075642000000016</v>
      </c>
      <c r="H2150" s="81">
        <v>76.441557999999944</v>
      </c>
      <c r="I2150" s="82">
        <v>155.41431999999995</v>
      </c>
      <c r="J2150" s="83">
        <v>234.57488400000008</v>
      </c>
      <c r="K2150" s="84">
        <v>56.922526999999974</v>
      </c>
      <c r="L2150" s="85">
        <v>35.385891000000008</v>
      </c>
      <c r="M2150" s="85">
        <v>13.127750000000002</v>
      </c>
      <c r="N2150" s="85">
        <v>16.441020999999999</v>
      </c>
      <c r="O2150" s="85">
        <v>176.50974199999996</v>
      </c>
      <c r="P2150" s="85">
        <v>65.469862999999975</v>
      </c>
      <c r="Q2150" s="85">
        <v>9.732065000000004</v>
      </c>
      <c r="R2150" s="85">
        <v>12.255687000000009</v>
      </c>
      <c r="S2150" s="86">
        <v>6.898327000000001</v>
      </c>
      <c r="T2150" s="87">
        <v>187.72004099999992</v>
      </c>
      <c r="U2150" s="88">
        <v>112.68006399999996</v>
      </c>
      <c r="V2150" s="89">
        <v>81.82744899999993</v>
      </c>
      <c r="W2150" s="90">
        <v>94.467326999999969</v>
      </c>
      <c r="X2150" s="91">
        <v>101.595105</v>
      </c>
      <c r="Y2150" s="92">
        <v>189.61012900000011</v>
      </c>
      <c r="Z2150" s="93">
        <v>14.147088000000002</v>
      </c>
      <c r="AA2150" s="94">
        <v>245.55741900000029</v>
      </c>
      <c r="AB2150" s="95">
        <v>123.45756600000003</v>
      </c>
      <c r="AC2150" s="96">
        <v>107.69379300000003</v>
      </c>
      <c r="AD2150" s="97">
        <v>128.04328099999995</v>
      </c>
      <c r="AE2150" s="97">
        <v>120.00021400000001</v>
      </c>
      <c r="AF2150" s="98">
        <v>26.206889</v>
      </c>
      <c r="AG2150" s="99">
        <v>151.02696300000008</v>
      </c>
      <c r="AH2150" s="100">
        <v>170.43743900000004</v>
      </c>
      <c r="AI2150" s="101">
        <v>71.278470999999954</v>
      </c>
      <c r="AJ2150" s="102">
        <v>103.66170399999994</v>
      </c>
      <c r="AK2150" s="103">
        <v>58.544006999999993</v>
      </c>
      <c r="AL2150" s="103">
        <v>79.665630999999991</v>
      </c>
      <c r="AM2150" s="103">
        <v>29.564085000000002</v>
      </c>
      <c r="AN2150" s="104">
        <v>78.627684000000002</v>
      </c>
    </row>
    <row r="2151" spans="2:40" x14ac:dyDescent="0.25">
      <c r="B2151" s="2" t="s">
        <v>99</v>
      </c>
      <c r="C2151" s="747"/>
      <c r="D2151" s="105">
        <v>0.25889445075966594</v>
      </c>
      <c r="E2151" s="106">
        <v>0.38673838295940421</v>
      </c>
      <c r="F2151" s="107">
        <v>0.29696209290287845</v>
      </c>
      <c r="G2151" s="107">
        <v>0.25860419844061755</v>
      </c>
      <c r="H2151" s="108">
        <v>0.15746862698284655</v>
      </c>
      <c r="I2151" s="109">
        <v>0.20907866884257464</v>
      </c>
      <c r="J2151" s="110">
        <v>0.30535291494150207</v>
      </c>
      <c r="K2151" s="111">
        <v>0.27711498832120729</v>
      </c>
      <c r="L2151" s="112">
        <v>0.20222826100933297</v>
      </c>
      <c r="M2151" s="112">
        <v>0.27831604308629798</v>
      </c>
      <c r="N2151" s="112">
        <v>0.30014831956041127</v>
      </c>
      <c r="O2151" s="112">
        <v>0.30131277101374354</v>
      </c>
      <c r="P2151" s="112">
        <v>0.18707820181519139</v>
      </c>
      <c r="Q2151" s="112">
        <v>0.30457565214963772</v>
      </c>
      <c r="R2151" s="112">
        <v>0.30979457132825583</v>
      </c>
      <c r="S2151" s="113">
        <v>0.25187258830558212</v>
      </c>
      <c r="T2151" s="114">
        <v>0.27974383541294912</v>
      </c>
      <c r="U2151" s="115">
        <v>0.22427543153769008</v>
      </c>
      <c r="V2151" s="116">
        <v>0.26082883155553094</v>
      </c>
      <c r="W2151" s="117">
        <v>0.30152496761052378</v>
      </c>
      <c r="X2151" s="118">
        <v>0.23139529593015759</v>
      </c>
      <c r="Y2151" s="119">
        <v>0.25521936058159356</v>
      </c>
      <c r="Z2151" s="120">
        <v>0.31582632316888792</v>
      </c>
      <c r="AA2151" s="121">
        <v>0.23455290661334985</v>
      </c>
      <c r="AB2151" s="122">
        <v>0.30058893852872987</v>
      </c>
      <c r="AC2151" s="123">
        <v>0.3116041078952605</v>
      </c>
      <c r="AD2151" s="124">
        <v>0.23707651129315732</v>
      </c>
      <c r="AE2151" s="124">
        <v>0.26135018982135333</v>
      </c>
      <c r="AF2151" s="125">
        <v>0.21474097541636017</v>
      </c>
      <c r="AG2151" s="126">
        <v>0.31501714880799109</v>
      </c>
      <c r="AH2151" s="127">
        <v>0.23001959845281231</v>
      </c>
      <c r="AI2151" s="128">
        <v>0.24031350189140499</v>
      </c>
      <c r="AJ2151" s="129">
        <v>0.24206363030879083</v>
      </c>
      <c r="AK2151" s="130">
        <v>0.1708467900018244</v>
      </c>
      <c r="AL2151" s="130">
        <v>0.37112380756137531</v>
      </c>
      <c r="AM2151" s="130">
        <v>0.40808506056154559</v>
      </c>
      <c r="AN2151" s="131">
        <v>0.24910506219935519</v>
      </c>
    </row>
    <row r="2152" spans="2:40" x14ac:dyDescent="0.25">
      <c r="B2152" s="2" t="s">
        <v>100</v>
      </c>
      <c r="C2152" s="747"/>
      <c r="D2152" s="132" t="s">
        <v>706</v>
      </c>
      <c r="E2152" s="133" t="s">
        <v>116</v>
      </c>
      <c r="F2152" s="140" t="s">
        <v>186</v>
      </c>
      <c r="G2152" s="140" t="s">
        <v>186</v>
      </c>
      <c r="H2152" s="135"/>
      <c r="I2152" s="136"/>
      <c r="J2152" s="137" t="s">
        <v>103</v>
      </c>
      <c r="K2152" s="133" t="s">
        <v>130</v>
      </c>
      <c r="L2152" s="139"/>
      <c r="M2152" s="139"/>
      <c r="N2152" s="139"/>
      <c r="O2152" s="140" t="s">
        <v>504</v>
      </c>
      <c r="P2152" s="139"/>
      <c r="Q2152" s="140" t="s">
        <v>159</v>
      </c>
      <c r="R2152" s="140" t="s">
        <v>159</v>
      </c>
      <c r="S2152" s="141"/>
      <c r="T2152" s="142"/>
      <c r="U2152" s="237"/>
      <c r="V2152" s="143"/>
      <c r="W2152" s="144"/>
      <c r="X2152" s="145"/>
      <c r="Y2152" s="146"/>
      <c r="Z2152" s="147"/>
      <c r="AA2152" s="148"/>
      <c r="AB2152" s="137" t="s">
        <v>193</v>
      </c>
      <c r="AC2152" s="133" t="s">
        <v>117</v>
      </c>
      <c r="AD2152" s="151"/>
      <c r="AE2152" s="151"/>
      <c r="AF2152" s="152"/>
      <c r="AG2152" s="133" t="s">
        <v>328</v>
      </c>
      <c r="AH2152" s="153"/>
      <c r="AI2152" s="154"/>
      <c r="AJ2152" s="133" t="s">
        <v>124</v>
      </c>
      <c r="AK2152" s="156"/>
      <c r="AL2152" s="140" t="s">
        <v>290</v>
      </c>
      <c r="AM2152" s="140" t="s">
        <v>290</v>
      </c>
      <c r="AN2152" s="242" t="s">
        <v>124</v>
      </c>
    </row>
    <row r="2153" spans="2:40" x14ac:dyDescent="0.25">
      <c r="B2153" s="2" t="s">
        <v>97</v>
      </c>
      <c r="C2153" s="747" t="s">
        <v>724</v>
      </c>
      <c r="D2153" s="158">
        <v>344.64182000000028</v>
      </c>
      <c r="E2153" s="159">
        <v>86.741856999999996</v>
      </c>
      <c r="F2153" s="160">
        <v>99.772358999999994</v>
      </c>
      <c r="G2153" s="160">
        <v>82.656263999999979</v>
      </c>
      <c r="H2153" s="161">
        <v>75.471339999999969</v>
      </c>
      <c r="I2153" s="162">
        <v>141.64040499999999</v>
      </c>
      <c r="J2153" s="163">
        <v>199.40823000000003</v>
      </c>
      <c r="K2153" s="164">
        <v>52.047988999999987</v>
      </c>
      <c r="L2153" s="165">
        <v>31.621047000000001</v>
      </c>
      <c r="M2153" s="165">
        <v>11.585577000000001</v>
      </c>
      <c r="N2153" s="165">
        <v>14.766618999999999</v>
      </c>
      <c r="O2153" s="165">
        <v>151.45430500000012</v>
      </c>
      <c r="P2153" s="165">
        <v>60.340769999999985</v>
      </c>
      <c r="Q2153" s="165">
        <v>7.3845380000000018</v>
      </c>
      <c r="R2153" s="165">
        <v>10.492236000000005</v>
      </c>
      <c r="S2153" s="166">
        <v>4.9487390000000007</v>
      </c>
      <c r="T2153" s="167">
        <v>174.27081699999999</v>
      </c>
      <c r="U2153" s="168">
        <v>95.936105999999981</v>
      </c>
      <c r="V2153" s="169">
        <v>63.514335999999986</v>
      </c>
      <c r="W2153" s="170">
        <v>77.867466999999962</v>
      </c>
      <c r="X2153" s="171">
        <v>96.259439000000015</v>
      </c>
      <c r="Y2153" s="172">
        <v>162.69149700000006</v>
      </c>
      <c r="Z2153" s="173">
        <v>8.0038330000000002</v>
      </c>
      <c r="AA2153" s="174">
        <v>205.59275800000015</v>
      </c>
      <c r="AB2153" s="175">
        <v>117.01820300000004</v>
      </c>
      <c r="AC2153" s="176">
        <v>90.90600000000002</v>
      </c>
      <c r="AD2153" s="177">
        <v>117.53452599999999</v>
      </c>
      <c r="AE2153" s="177">
        <v>106.19073600000002</v>
      </c>
      <c r="AF2153" s="178">
        <v>18.108003</v>
      </c>
      <c r="AG2153" s="179">
        <v>129.91307400000002</v>
      </c>
      <c r="AH2153" s="180">
        <v>146.70078600000005</v>
      </c>
      <c r="AI2153" s="181">
        <v>68.027959999999979</v>
      </c>
      <c r="AJ2153" s="182">
        <v>88.977985999999987</v>
      </c>
      <c r="AK2153" s="183">
        <v>54.334277000000014</v>
      </c>
      <c r="AL2153" s="183">
        <v>55.945609999999988</v>
      </c>
      <c r="AM2153" s="183">
        <v>29.192224000000003</v>
      </c>
      <c r="AN2153" s="184">
        <v>73.664254999999997</v>
      </c>
    </row>
    <row r="2154" spans="2:40" x14ac:dyDescent="0.25">
      <c r="B2154" s="2" t="s">
        <v>99</v>
      </c>
      <c r="C2154" s="747"/>
      <c r="D2154" s="185">
        <v>0.22718643884267653</v>
      </c>
      <c r="E2154" s="186">
        <v>0.31766588368622251</v>
      </c>
      <c r="F2154" s="187">
        <v>0.26307806488105751</v>
      </c>
      <c r="G2154" s="187">
        <v>0.21794664263136879</v>
      </c>
      <c r="H2154" s="188">
        <v>0.15546999037297998</v>
      </c>
      <c r="I2154" s="189">
        <v>0.19054864012353023</v>
      </c>
      <c r="J2154" s="190">
        <v>0.25957546373048818</v>
      </c>
      <c r="K2154" s="191">
        <v>0.25338435631779538</v>
      </c>
      <c r="L2154" s="192">
        <v>0.18071240162087157</v>
      </c>
      <c r="M2154" s="192">
        <v>0.24562106587279789</v>
      </c>
      <c r="N2154" s="192">
        <v>0.26958033071296733</v>
      </c>
      <c r="O2154" s="192">
        <v>0.25854162951249865</v>
      </c>
      <c r="P2154" s="192">
        <v>0.17242196990306899</v>
      </c>
      <c r="Q2154" s="192">
        <v>0.23110721898936981</v>
      </c>
      <c r="R2154" s="192">
        <v>0.26521873101808924</v>
      </c>
      <c r="S2154" s="193">
        <v>0.18068898455796287</v>
      </c>
      <c r="T2154" s="194">
        <v>0.25970155604285317</v>
      </c>
      <c r="U2154" s="195">
        <v>0.19094869854880081</v>
      </c>
      <c r="V2154" s="196">
        <v>0.20245492494707251</v>
      </c>
      <c r="W2154" s="197">
        <v>0.24854080464337183</v>
      </c>
      <c r="X2154" s="198">
        <v>0.21924266305424817</v>
      </c>
      <c r="Y2154" s="199">
        <v>0.21898629601376535</v>
      </c>
      <c r="Z2154" s="200">
        <v>0.17868137581725718</v>
      </c>
      <c r="AA2154" s="201">
        <v>0.19637923856641859</v>
      </c>
      <c r="AB2154" s="202">
        <v>0.28491066661973097</v>
      </c>
      <c r="AC2154" s="203">
        <v>0.26302985755480401</v>
      </c>
      <c r="AD2154" s="204">
        <v>0.21761919222122167</v>
      </c>
      <c r="AE2154" s="204">
        <v>0.23127432931802289</v>
      </c>
      <c r="AF2154" s="205">
        <v>0.14837816984161589</v>
      </c>
      <c r="AG2154" s="206">
        <v>0.27097708482929328</v>
      </c>
      <c r="AH2154" s="207">
        <v>0.19798499723075488</v>
      </c>
      <c r="AI2154" s="208">
        <v>0.22935448901714561</v>
      </c>
      <c r="AJ2154" s="209">
        <v>0.20777522920831759</v>
      </c>
      <c r="AK2154" s="210">
        <v>0.15856169210488036</v>
      </c>
      <c r="AL2154" s="210">
        <v>0.26062365337373344</v>
      </c>
      <c r="AM2154" s="210">
        <v>0.40295211229998168</v>
      </c>
      <c r="AN2154" s="211">
        <v>0.23338012631332447</v>
      </c>
    </row>
    <row r="2155" spans="2:40" x14ac:dyDescent="0.25">
      <c r="B2155" s="2" t="s">
        <v>100</v>
      </c>
      <c r="C2155" s="747"/>
      <c r="D2155" s="132" t="s">
        <v>713</v>
      </c>
      <c r="E2155" s="133" t="s">
        <v>102</v>
      </c>
      <c r="F2155" s="140" t="s">
        <v>186</v>
      </c>
      <c r="G2155" s="140" t="s">
        <v>186</v>
      </c>
      <c r="H2155" s="214"/>
      <c r="I2155" s="215"/>
      <c r="J2155" s="137" t="s">
        <v>103</v>
      </c>
      <c r="K2155" s="133" t="s">
        <v>130</v>
      </c>
      <c r="L2155" s="217"/>
      <c r="M2155" s="217"/>
      <c r="N2155" s="217"/>
      <c r="O2155" s="140" t="s">
        <v>159</v>
      </c>
      <c r="P2155" s="217"/>
      <c r="Q2155" s="217"/>
      <c r="R2155" s="140" t="s">
        <v>130</v>
      </c>
      <c r="S2155" s="240"/>
      <c r="T2155" s="133" t="s">
        <v>151</v>
      </c>
      <c r="U2155" s="219"/>
      <c r="V2155" s="220"/>
      <c r="W2155" s="221"/>
      <c r="X2155" s="222"/>
      <c r="Y2155" s="223"/>
      <c r="Z2155" s="224"/>
      <c r="AA2155" s="225"/>
      <c r="AB2155" s="137" t="s">
        <v>188</v>
      </c>
      <c r="AC2155" s="133" t="s">
        <v>183</v>
      </c>
      <c r="AD2155" s="228"/>
      <c r="AE2155" s="228"/>
      <c r="AF2155" s="229"/>
      <c r="AG2155" s="133" t="s">
        <v>106</v>
      </c>
      <c r="AH2155" s="231"/>
      <c r="AI2155" s="232"/>
      <c r="AJ2155" s="233"/>
      <c r="AK2155" s="234"/>
      <c r="AL2155" s="140" t="s">
        <v>124</v>
      </c>
      <c r="AM2155" s="140" t="s">
        <v>290</v>
      </c>
      <c r="AN2155" s="242" t="s">
        <v>124</v>
      </c>
    </row>
    <row r="2156" spans="2:40" x14ac:dyDescent="0.25">
      <c r="B2156" s="2" t="s">
        <v>97</v>
      </c>
      <c r="C2156" s="747" t="s">
        <v>726</v>
      </c>
      <c r="D2156" s="78">
        <v>142.67453400000005</v>
      </c>
      <c r="E2156" s="79">
        <v>52.265182000000003</v>
      </c>
      <c r="F2156" s="80">
        <v>42.279989000000008</v>
      </c>
      <c r="G2156" s="80">
        <v>32.83724800000001</v>
      </c>
      <c r="H2156" s="81">
        <v>15.292115000000003</v>
      </c>
      <c r="I2156" s="82">
        <v>71.315899999999999</v>
      </c>
      <c r="J2156" s="83">
        <v>67.827149999999989</v>
      </c>
      <c r="K2156" s="84">
        <v>22.003439000000004</v>
      </c>
      <c r="L2156" s="85">
        <v>17.927752999999999</v>
      </c>
      <c r="M2156" s="85">
        <v>8.1407579999999999</v>
      </c>
      <c r="N2156" s="85">
        <v>7.4929050000000004</v>
      </c>
      <c r="O2156" s="85">
        <v>51.203848000000015</v>
      </c>
      <c r="P2156" s="85">
        <v>28.458110999999999</v>
      </c>
      <c r="Q2156" s="85">
        <v>3.5820529999999988</v>
      </c>
      <c r="R2156" s="85">
        <v>3.6757589999999998</v>
      </c>
      <c r="S2156" s="86">
        <v>0.18990799999999999</v>
      </c>
      <c r="T2156" s="87">
        <v>65.740207000000012</v>
      </c>
      <c r="U2156" s="88">
        <v>39.310700000000004</v>
      </c>
      <c r="V2156" s="89">
        <v>31.454000000000008</v>
      </c>
      <c r="W2156" s="90">
        <v>30.464165000000005</v>
      </c>
      <c r="X2156" s="91">
        <v>32.360367999999994</v>
      </c>
      <c r="Y2156" s="92">
        <v>72.423349999999999</v>
      </c>
      <c r="Z2156" s="93">
        <v>4.1926509999999997</v>
      </c>
      <c r="AA2156" s="94">
        <v>64.796633999999983</v>
      </c>
      <c r="AB2156" s="95">
        <v>66.049204000000003</v>
      </c>
      <c r="AC2156" s="96">
        <v>39.163046999999992</v>
      </c>
      <c r="AD2156" s="97">
        <v>49.779330999999999</v>
      </c>
      <c r="AE2156" s="97">
        <v>38.886687000000009</v>
      </c>
      <c r="AF2156" s="98">
        <v>11.469023</v>
      </c>
      <c r="AG2156" s="99">
        <v>43.064280000000011</v>
      </c>
      <c r="AH2156" s="100">
        <v>54.683873999999989</v>
      </c>
      <c r="AI2156" s="101">
        <v>44.92637999999998</v>
      </c>
      <c r="AJ2156" s="102">
        <v>38.451088000000013</v>
      </c>
      <c r="AK2156" s="103">
        <v>23.017719000000007</v>
      </c>
      <c r="AL2156" s="103">
        <v>25.616534999999999</v>
      </c>
      <c r="AM2156" s="103">
        <v>8.6263599999999983</v>
      </c>
      <c r="AN2156" s="104">
        <v>30.010877000000004</v>
      </c>
    </row>
    <row r="2157" spans="2:40" x14ac:dyDescent="0.25">
      <c r="B2157" s="2" t="s">
        <v>99</v>
      </c>
      <c r="C2157" s="747"/>
      <c r="D2157" s="105">
        <v>9.4050452997835127E-2</v>
      </c>
      <c r="E2157" s="106">
        <v>0.19140546214097365</v>
      </c>
      <c r="F2157" s="107">
        <v>0.11148315826944012</v>
      </c>
      <c r="G2157" s="107">
        <v>8.6584701612616263E-2</v>
      </c>
      <c r="H2157" s="108">
        <v>3.150156035168454E-2</v>
      </c>
      <c r="I2157" s="109">
        <v>9.5941181220045718E-2</v>
      </c>
      <c r="J2157" s="110">
        <v>8.8292564026907883E-2</v>
      </c>
      <c r="K2157" s="111">
        <v>0.10711897490972952</v>
      </c>
      <c r="L2157" s="112">
        <v>0.10245604139217097</v>
      </c>
      <c r="M2157" s="112">
        <v>0.17258887122950425</v>
      </c>
      <c r="N2157" s="112">
        <v>0.13679094773833106</v>
      </c>
      <c r="O2157" s="112">
        <v>8.7408055513709476E-2</v>
      </c>
      <c r="P2157" s="112">
        <v>8.131821251767582E-2</v>
      </c>
      <c r="Q2157" s="112">
        <v>0.11210427884622282</v>
      </c>
      <c r="R2157" s="112">
        <v>9.291443096669956E-2</v>
      </c>
      <c r="S2157" s="113">
        <v>6.9339449260576499E-3</v>
      </c>
      <c r="T2157" s="114">
        <v>9.7967257779478178E-2</v>
      </c>
      <c r="U2157" s="115">
        <v>7.8242981886739768E-2</v>
      </c>
      <c r="V2157" s="116">
        <v>0.10026110025436182</v>
      </c>
      <c r="W2157" s="117">
        <v>9.7236861215588916E-2</v>
      </c>
      <c r="X2157" s="118">
        <v>7.3704701912250606E-2</v>
      </c>
      <c r="Y2157" s="119">
        <v>9.7483405425967215E-2</v>
      </c>
      <c r="Z2157" s="120">
        <v>9.3598735630990706E-2</v>
      </c>
      <c r="AA2157" s="121">
        <v>6.1892810672771352E-2</v>
      </c>
      <c r="AB2157" s="122">
        <v>0.16081363633094414</v>
      </c>
      <c r="AC2157" s="123">
        <v>0.11331541013598762</v>
      </c>
      <c r="AD2157" s="124">
        <v>9.2168132804932745E-2</v>
      </c>
      <c r="AE2157" s="124">
        <v>8.4691874207603948E-2</v>
      </c>
      <c r="AF2157" s="125">
        <v>9.3977930234018583E-2</v>
      </c>
      <c r="AG2157" s="126">
        <v>8.9824932128635793E-2</v>
      </c>
      <c r="AH2157" s="127">
        <v>7.3800467861548771E-2</v>
      </c>
      <c r="AI2157" s="128">
        <v>0.15146811587897255</v>
      </c>
      <c r="AJ2157" s="129">
        <v>8.9788317106988633E-2</v>
      </c>
      <c r="AK2157" s="130">
        <v>6.7171750036071246E-2</v>
      </c>
      <c r="AL2157" s="130">
        <v>0.119335099545364</v>
      </c>
      <c r="AM2157" s="130">
        <v>0.1190731471319235</v>
      </c>
      <c r="AN2157" s="131">
        <v>9.5079252006738474E-2</v>
      </c>
    </row>
    <row r="2158" spans="2:40" x14ac:dyDescent="0.25">
      <c r="B2158" s="2" t="s">
        <v>100</v>
      </c>
      <c r="C2158" s="747"/>
      <c r="D2158" s="132" t="s">
        <v>674</v>
      </c>
      <c r="E2158" s="133" t="s">
        <v>116</v>
      </c>
      <c r="F2158" s="140" t="s">
        <v>186</v>
      </c>
      <c r="G2158" s="140" t="s">
        <v>186</v>
      </c>
      <c r="H2158" s="135"/>
      <c r="I2158" s="136"/>
      <c r="J2158" s="236"/>
      <c r="K2158" s="133" t="s">
        <v>150</v>
      </c>
      <c r="L2158" s="140" t="s">
        <v>150</v>
      </c>
      <c r="M2158" s="140" t="s">
        <v>150</v>
      </c>
      <c r="N2158" s="140" t="s">
        <v>150</v>
      </c>
      <c r="O2158" s="140" t="s">
        <v>150</v>
      </c>
      <c r="P2158" s="140" t="s">
        <v>150</v>
      </c>
      <c r="Q2158" s="140" t="s">
        <v>150</v>
      </c>
      <c r="R2158" s="140" t="s">
        <v>150</v>
      </c>
      <c r="S2158" s="141"/>
      <c r="T2158" s="142"/>
      <c r="U2158" s="237"/>
      <c r="V2158" s="143"/>
      <c r="W2158" s="144"/>
      <c r="X2158" s="145"/>
      <c r="Y2158" s="146"/>
      <c r="Z2158" s="147"/>
      <c r="AA2158" s="148"/>
      <c r="AB2158" s="137" t="s">
        <v>188</v>
      </c>
      <c r="AC2158" s="150"/>
      <c r="AD2158" s="151"/>
      <c r="AE2158" s="151"/>
      <c r="AF2158" s="152"/>
      <c r="AG2158" s="238"/>
      <c r="AH2158" s="153"/>
      <c r="AI2158" s="137" t="s">
        <v>264</v>
      </c>
      <c r="AJ2158" s="155"/>
      <c r="AK2158" s="156"/>
      <c r="AL2158" s="156"/>
      <c r="AM2158" s="156"/>
      <c r="AN2158" s="157"/>
    </row>
    <row r="2159" spans="2:40" x14ac:dyDescent="0.25">
      <c r="B2159" s="2" t="s">
        <v>97</v>
      </c>
      <c r="C2159" s="747" t="s">
        <v>727</v>
      </c>
      <c r="D2159" s="158">
        <v>123.53461399999998</v>
      </c>
      <c r="E2159" s="159">
        <v>45.207276999999998</v>
      </c>
      <c r="F2159" s="160">
        <v>34.751984</v>
      </c>
      <c r="G2159" s="160">
        <v>31.056487000000004</v>
      </c>
      <c r="H2159" s="161">
        <v>12.518866000000001</v>
      </c>
      <c r="I2159" s="162">
        <v>62.240751999999972</v>
      </c>
      <c r="J2159" s="163">
        <v>58.604081999999963</v>
      </c>
      <c r="K2159" s="164">
        <v>22.728282000000004</v>
      </c>
      <c r="L2159" s="165">
        <v>11.662863999999999</v>
      </c>
      <c r="M2159" s="165">
        <v>5.7479069999999997</v>
      </c>
      <c r="N2159" s="165">
        <v>5.5880470000000004</v>
      </c>
      <c r="O2159" s="165">
        <v>43.946541999999994</v>
      </c>
      <c r="P2159" s="165">
        <v>27.181140000000006</v>
      </c>
      <c r="Q2159" s="165">
        <v>2.7801119999999995</v>
      </c>
      <c r="R2159" s="165">
        <v>2.8890899999999999</v>
      </c>
      <c r="S2159" s="166">
        <v>1.0106299999999999</v>
      </c>
      <c r="T2159" s="167">
        <v>66.867734999999996</v>
      </c>
      <c r="U2159" s="168">
        <v>29.783461000000017</v>
      </c>
      <c r="V2159" s="169">
        <v>19.685386000000001</v>
      </c>
      <c r="W2159" s="170">
        <v>24.687853999999998</v>
      </c>
      <c r="X2159" s="171">
        <v>32.292273999999999</v>
      </c>
      <c r="Y2159" s="172">
        <v>62.585964999999973</v>
      </c>
      <c r="Z2159" s="173">
        <v>2.58175</v>
      </c>
      <c r="AA2159" s="174">
        <v>52.200163999999958</v>
      </c>
      <c r="AB2159" s="175">
        <v>64.923209999999983</v>
      </c>
      <c r="AC2159" s="176">
        <v>30.63547800000001</v>
      </c>
      <c r="AD2159" s="177">
        <v>50.253608</v>
      </c>
      <c r="AE2159" s="177">
        <v>29.355717000000006</v>
      </c>
      <c r="AF2159" s="178">
        <v>10.510145999999999</v>
      </c>
      <c r="AG2159" s="179">
        <v>35.438092000000005</v>
      </c>
      <c r="AH2159" s="180">
        <v>53.508382999999981</v>
      </c>
      <c r="AI2159" s="181">
        <v>34.588138999999998</v>
      </c>
      <c r="AJ2159" s="182">
        <v>31.663854000000008</v>
      </c>
      <c r="AK2159" s="183">
        <v>16.586618999999999</v>
      </c>
      <c r="AL2159" s="183">
        <v>24.424474</v>
      </c>
      <c r="AM2159" s="183">
        <v>13.185415999999998</v>
      </c>
      <c r="AN2159" s="184">
        <v>23.923717000000011</v>
      </c>
    </row>
    <row r="2160" spans="2:40" x14ac:dyDescent="0.25">
      <c r="B2160" s="2" t="s">
        <v>99</v>
      </c>
      <c r="C2160" s="747"/>
      <c r="D2160" s="185">
        <v>8.1433498199564469E-2</v>
      </c>
      <c r="E2160" s="186">
        <v>0.16555801424971617</v>
      </c>
      <c r="F2160" s="187">
        <v>9.1633442299359394E-2</v>
      </c>
      <c r="G2160" s="187">
        <v>8.1889221046510807E-2</v>
      </c>
      <c r="H2160" s="188">
        <v>2.578870305602932E-2</v>
      </c>
      <c r="I2160" s="189">
        <v>8.3732397220029758E-2</v>
      </c>
      <c r="J2160" s="190">
        <v>7.628662950194956E-2</v>
      </c>
      <c r="K2160" s="191">
        <v>0.11064771599108925</v>
      </c>
      <c r="L2160" s="192">
        <v>6.6652573623435185E-2</v>
      </c>
      <c r="M2160" s="192">
        <v>0.12185901866413004</v>
      </c>
      <c r="N2160" s="192">
        <v>0.1020157395744825</v>
      </c>
      <c r="O2160" s="192">
        <v>7.5019396643228126E-2</v>
      </c>
      <c r="P2160" s="192">
        <v>7.7669305562575799E-2</v>
      </c>
      <c r="Q2160" s="192">
        <v>8.7006655365437127E-2</v>
      </c>
      <c r="R2160" s="192">
        <v>7.3029312683878925E-2</v>
      </c>
      <c r="S2160" s="193">
        <v>3.6900250440327118E-2</v>
      </c>
      <c r="T2160" s="194">
        <v>9.9647520609036644E-2</v>
      </c>
      <c r="U2160" s="195">
        <v>5.9280216316357152E-2</v>
      </c>
      <c r="V2160" s="196">
        <v>6.274809115825683E-2</v>
      </c>
      <c r="W2160" s="197">
        <v>7.8799777808081117E-2</v>
      </c>
      <c r="X2160" s="198">
        <v>7.3549609486478054E-2</v>
      </c>
      <c r="Y2160" s="199">
        <v>8.4242071100969387E-2</v>
      </c>
      <c r="Z2160" s="200">
        <v>5.7636215300369678E-2</v>
      </c>
      <c r="AA2160" s="201">
        <v>4.9860844122545211E-2</v>
      </c>
      <c r="AB2160" s="202">
        <v>0.15807211669617566</v>
      </c>
      <c r="AC2160" s="203">
        <v>8.8641513370551261E-2</v>
      </c>
      <c r="AD2160" s="204">
        <v>9.3046272881229158E-2</v>
      </c>
      <c r="AE2160" s="204">
        <v>6.3934237736375452E-2</v>
      </c>
      <c r="AF2160" s="205">
        <v>8.6120828909083999E-2</v>
      </c>
      <c r="AG2160" s="206">
        <v>7.3917971197204529E-2</v>
      </c>
      <c r="AH2160" s="207">
        <v>7.2214044307009811E-2</v>
      </c>
      <c r="AI2160" s="208">
        <v>0.11661300656963708</v>
      </c>
      <c r="AJ2160" s="209">
        <v>7.3939238436670246E-2</v>
      </c>
      <c r="AK2160" s="210">
        <v>4.840411099864194E-2</v>
      </c>
      <c r="AL2160" s="210">
        <v>0.11378186144742664</v>
      </c>
      <c r="AM2160" s="210">
        <v>0.18200364688740309</v>
      </c>
      <c r="AN2160" s="211">
        <v>7.5794156817906203E-2</v>
      </c>
    </row>
    <row r="2161" spans="2:40" x14ac:dyDescent="0.25">
      <c r="B2161" s="2" t="s">
        <v>100</v>
      </c>
      <c r="C2161" s="747"/>
      <c r="D2161" s="132" t="s">
        <v>684</v>
      </c>
      <c r="E2161" s="133" t="s">
        <v>116</v>
      </c>
      <c r="F2161" s="140" t="s">
        <v>186</v>
      </c>
      <c r="G2161" s="140" t="s">
        <v>186</v>
      </c>
      <c r="H2161" s="214"/>
      <c r="I2161" s="215"/>
      <c r="J2161" s="216"/>
      <c r="K2161" s="239"/>
      <c r="L2161" s="217"/>
      <c r="M2161" s="217"/>
      <c r="N2161" s="217"/>
      <c r="O2161" s="217"/>
      <c r="P2161" s="217"/>
      <c r="Q2161" s="217"/>
      <c r="R2161" s="217"/>
      <c r="S2161" s="240"/>
      <c r="T2161" s="133" t="s">
        <v>151</v>
      </c>
      <c r="U2161" s="219"/>
      <c r="V2161" s="220"/>
      <c r="W2161" s="221"/>
      <c r="X2161" s="222"/>
      <c r="Y2161" s="223"/>
      <c r="Z2161" s="224"/>
      <c r="AA2161" s="225"/>
      <c r="AB2161" s="137" t="s">
        <v>607</v>
      </c>
      <c r="AC2161" s="227"/>
      <c r="AD2161" s="228"/>
      <c r="AE2161" s="228"/>
      <c r="AF2161" s="229"/>
      <c r="AG2161" s="230"/>
      <c r="AH2161" s="231"/>
      <c r="AI2161" s="137" t="s">
        <v>109</v>
      </c>
      <c r="AJ2161" s="233"/>
      <c r="AK2161" s="234"/>
      <c r="AL2161" s="140" t="s">
        <v>124</v>
      </c>
      <c r="AM2161" s="140" t="s">
        <v>290</v>
      </c>
      <c r="AN2161" s="235"/>
    </row>
    <row r="2162" spans="2:40" x14ac:dyDescent="0.25">
      <c r="B2162" s="2" t="s">
        <v>97</v>
      </c>
      <c r="C2162" s="748" t="s">
        <v>414</v>
      </c>
      <c r="D2162" s="78">
        <v>746.08723000000305</v>
      </c>
      <c r="E2162" s="79">
        <v>88.416681999999994</v>
      </c>
      <c r="F2162" s="80">
        <v>174.73334299999991</v>
      </c>
      <c r="G2162" s="80">
        <v>192.57290400000022</v>
      </c>
      <c r="H2162" s="81">
        <v>290.36430099999978</v>
      </c>
      <c r="I2162" s="82">
        <v>402.76021899999881</v>
      </c>
      <c r="J2162" s="83">
        <v>343.32701100000077</v>
      </c>
      <c r="K2162" s="84">
        <v>96.445879999999903</v>
      </c>
      <c r="L2162" s="85">
        <v>85.866107000000014</v>
      </c>
      <c r="M2162" s="85">
        <v>28.309608999999998</v>
      </c>
      <c r="N2162" s="85">
        <v>24.728778000000009</v>
      </c>
      <c r="O2162" s="85">
        <v>260.21096599999987</v>
      </c>
      <c r="P2162" s="85">
        <v>202.71676600000006</v>
      </c>
      <c r="Q2162" s="85">
        <v>14.749452000000014</v>
      </c>
      <c r="R2162" s="85">
        <v>16.061710000000016</v>
      </c>
      <c r="S2162" s="86">
        <v>16.997962000000001</v>
      </c>
      <c r="T2162" s="87">
        <v>310.56324600000028</v>
      </c>
      <c r="U2162" s="88">
        <v>254.59580400000036</v>
      </c>
      <c r="V2162" s="89">
        <v>167.23767000000001</v>
      </c>
      <c r="W2162" s="90">
        <v>152.67735100000004</v>
      </c>
      <c r="X2162" s="91">
        <v>237.70392499999997</v>
      </c>
      <c r="Y2162" s="92">
        <v>345.45110999999974</v>
      </c>
      <c r="Z2162" s="93">
        <v>16.487888000000002</v>
      </c>
      <c r="AA2162" s="94">
        <v>558.17719200000067</v>
      </c>
      <c r="AB2162" s="95">
        <v>162.21461300000004</v>
      </c>
      <c r="AC2162" s="96">
        <v>160.26634700000005</v>
      </c>
      <c r="AD2162" s="97">
        <v>281.19555099999991</v>
      </c>
      <c r="AE2162" s="97">
        <v>213.0473990000001</v>
      </c>
      <c r="AF2162" s="98">
        <v>64.155953999999994</v>
      </c>
      <c r="AG2162" s="99">
        <v>202.18083300000004</v>
      </c>
      <c r="AH2162" s="100">
        <v>394.62967400000008</v>
      </c>
      <c r="AI2162" s="101">
        <v>149.27672299999995</v>
      </c>
      <c r="AJ2162" s="102">
        <v>208.37167100000019</v>
      </c>
      <c r="AK2162" s="103">
        <v>201.60575900000003</v>
      </c>
      <c r="AL2162" s="103">
        <v>82.892419000000004</v>
      </c>
      <c r="AM2162" s="103">
        <v>19.830798000000001</v>
      </c>
      <c r="AN2162" s="104">
        <v>164.74901800000009</v>
      </c>
    </row>
    <row r="2163" spans="2:40" x14ac:dyDescent="0.25">
      <c r="B2163" s="2" t="s">
        <v>99</v>
      </c>
      <c r="C2163" s="748"/>
      <c r="D2163" s="105">
        <v>0.49181756540659366</v>
      </c>
      <c r="E2163" s="106">
        <v>0.3237994250011702</v>
      </c>
      <c r="F2163" s="107">
        <v>0.46073391676183634</v>
      </c>
      <c r="G2163" s="107">
        <v>0.50777298485899325</v>
      </c>
      <c r="H2163" s="108">
        <v>0.59814672803115787</v>
      </c>
      <c r="I2163" s="109">
        <v>0.54183276323097918</v>
      </c>
      <c r="J2163" s="110">
        <v>0.44691870587050286</v>
      </c>
      <c r="K2163" s="111">
        <v>0.46952586820027414</v>
      </c>
      <c r="L2163" s="112">
        <v>0.4907196910274581</v>
      </c>
      <c r="M2163" s="112">
        <v>0.60018040853918209</v>
      </c>
      <c r="N2163" s="112">
        <v>0.45145013569914366</v>
      </c>
      <c r="O2163" s="112">
        <v>0.44419580656133406</v>
      </c>
      <c r="P2163" s="112">
        <v>0.5792571776279869</v>
      </c>
      <c r="Q2163" s="112">
        <v>0.46160028336738201</v>
      </c>
      <c r="R2163" s="112">
        <v>0.40600176589437714</v>
      </c>
      <c r="S2163" s="113">
        <v>0.62063173938549587</v>
      </c>
      <c r="T2163" s="114">
        <v>0.46280702428748838</v>
      </c>
      <c r="U2163" s="115">
        <v>0.50674078255569033</v>
      </c>
      <c r="V2163" s="116">
        <v>0.5330779169001042</v>
      </c>
      <c r="W2163" s="117">
        <v>0.48732228143954581</v>
      </c>
      <c r="X2163" s="118">
        <v>0.54139980532659504</v>
      </c>
      <c r="Y2163" s="119">
        <v>0.46498471295487398</v>
      </c>
      <c r="Z2163" s="120">
        <v>0.36808345603423326</v>
      </c>
      <c r="AA2163" s="121">
        <v>0.53316280698030083</v>
      </c>
      <c r="AB2163" s="122">
        <v>0.39495285639698013</v>
      </c>
      <c r="AC2163" s="123">
        <v>0.46371894508875977</v>
      </c>
      <c r="AD2163" s="124">
        <v>0.52064317394551218</v>
      </c>
      <c r="AE2163" s="124">
        <v>0.46399899061509686</v>
      </c>
      <c r="AF2163" s="125">
        <v>0.52569811474864991</v>
      </c>
      <c r="AG2163" s="126">
        <v>0.42171562143697855</v>
      </c>
      <c r="AH2163" s="127">
        <v>0.53258579619378243</v>
      </c>
      <c r="AI2163" s="128">
        <v>0.50328256978188068</v>
      </c>
      <c r="AJ2163" s="129">
        <v>0.4865750917597213</v>
      </c>
      <c r="AK2163" s="130">
        <v>0.58833855993204276</v>
      </c>
      <c r="AL2163" s="130">
        <v>0.38615585882013398</v>
      </c>
      <c r="AM2163" s="130">
        <v>0.27373255092500837</v>
      </c>
      <c r="AN2163" s="131">
        <v>0.52195120456775401</v>
      </c>
    </row>
    <row r="2164" spans="2:40" x14ac:dyDescent="0.25">
      <c r="B2164" s="2" t="s">
        <v>100</v>
      </c>
      <c r="C2164" s="748"/>
      <c r="D2164" s="404" t="s">
        <v>730</v>
      </c>
      <c r="E2164" s="420"/>
      <c r="F2164" s="418" t="s">
        <v>127</v>
      </c>
      <c r="G2164" s="418" t="s">
        <v>127</v>
      </c>
      <c r="H2164" s="414" t="s">
        <v>293</v>
      </c>
      <c r="I2164" s="408" t="s">
        <v>149</v>
      </c>
      <c r="J2164" s="424"/>
      <c r="K2164" s="425"/>
      <c r="L2164" s="426"/>
      <c r="M2164" s="418" t="s">
        <v>299</v>
      </c>
      <c r="N2164" s="426"/>
      <c r="O2164" s="426"/>
      <c r="P2164" s="418" t="s">
        <v>567</v>
      </c>
      <c r="Q2164" s="426"/>
      <c r="R2164" s="426"/>
      <c r="S2164" s="414" t="s">
        <v>299</v>
      </c>
      <c r="T2164" s="428"/>
      <c r="U2164" s="429"/>
      <c r="V2164" s="430"/>
      <c r="W2164" s="431"/>
      <c r="X2164" s="418" t="s">
        <v>155</v>
      </c>
      <c r="Y2164" s="433"/>
      <c r="Z2164" s="434"/>
      <c r="AA2164" s="418" t="s">
        <v>679</v>
      </c>
      <c r="AB2164" s="443"/>
      <c r="AC2164" s="436"/>
      <c r="AD2164" s="437"/>
      <c r="AE2164" s="437"/>
      <c r="AF2164" s="438"/>
      <c r="AG2164" s="439"/>
      <c r="AH2164" s="418" t="s">
        <v>270</v>
      </c>
      <c r="AI2164" s="414" t="s">
        <v>156</v>
      </c>
      <c r="AJ2164" s="408" t="s">
        <v>301</v>
      </c>
      <c r="AK2164" s="418" t="s">
        <v>260</v>
      </c>
      <c r="AL2164" s="441"/>
      <c r="AM2164" s="441"/>
      <c r="AN2164" s="419" t="s">
        <v>301</v>
      </c>
    </row>
    <row r="2165" spans="2:40" x14ac:dyDescent="0.25">
      <c r="B2165" s="2" t="s">
        <v>229</v>
      </c>
      <c r="C2165" s="1" t="s">
        <v>230</v>
      </c>
    </row>
    <row r="2166" spans="2:40" x14ac:dyDescent="0.25">
      <c r="B2166" s="2" t="s">
        <v>229</v>
      </c>
      <c r="C2166" s="1" t="s">
        <v>231</v>
      </c>
    </row>
    <row r="2167" spans="2:40" x14ac:dyDescent="0.25">
      <c r="B2167" s="2" t="s">
        <v>229</v>
      </c>
      <c r="C2167" s="1" t="s">
        <v>232</v>
      </c>
    </row>
    <row r="2168" spans="2:40" x14ac:dyDescent="0.25">
      <c r="B2168" s="2" t="s">
        <v>233</v>
      </c>
      <c r="C2168" s="1"/>
    </row>
    <row r="2170" spans="2:40" x14ac:dyDescent="0.25">
      <c r="B2170" s="2" t="s">
        <v>1</v>
      </c>
      <c r="C2170" s="1"/>
    </row>
    <row r="2173" spans="2:40" x14ac:dyDescent="0.25">
      <c r="B2173" s="2" t="s">
        <v>2</v>
      </c>
      <c r="C2173" s="1" t="s">
        <v>721</v>
      </c>
    </row>
    <row r="2174" spans="2:40" x14ac:dyDescent="0.25">
      <c r="B2174" s="2" t="s">
        <v>4</v>
      </c>
      <c r="C2174" s="1" t="s">
        <v>669</v>
      </c>
    </row>
    <row r="2177" spans="2:40" ht="25" x14ac:dyDescent="0.25">
      <c r="B2177" s="2" t="s">
        <v>6</v>
      </c>
      <c r="C2177" s="4" t="s">
        <v>7</v>
      </c>
      <c r="D2177" s="376" t="s">
        <v>8</v>
      </c>
      <c r="E2177" s="745" t="s">
        <v>9</v>
      </c>
      <c r="F2177" s="745"/>
      <c r="G2177" s="745"/>
      <c r="H2177" s="745"/>
      <c r="I2177" s="745" t="s">
        <v>10</v>
      </c>
      <c r="J2177" s="745"/>
      <c r="K2177" s="745" t="s">
        <v>11</v>
      </c>
      <c r="L2177" s="745"/>
      <c r="M2177" s="745"/>
      <c r="N2177" s="745"/>
      <c r="O2177" s="745"/>
      <c r="P2177" s="745"/>
      <c r="Q2177" s="745"/>
      <c r="R2177" s="745"/>
      <c r="S2177" s="745"/>
      <c r="T2177" s="745" t="s">
        <v>12</v>
      </c>
      <c r="U2177" s="745"/>
      <c r="V2177" s="745"/>
      <c r="W2177" s="745" t="s">
        <v>13</v>
      </c>
      <c r="X2177" s="745"/>
      <c r="Y2177" s="745"/>
      <c r="Z2177" s="745" t="s">
        <v>14</v>
      </c>
      <c r="AA2177" s="745"/>
      <c r="AB2177" s="745"/>
      <c r="AC2177" s="745" t="s">
        <v>15</v>
      </c>
      <c r="AD2177" s="745"/>
      <c r="AE2177" s="745"/>
      <c r="AF2177" s="745"/>
      <c r="AG2177" s="745" t="s">
        <v>16</v>
      </c>
      <c r="AH2177" s="745"/>
      <c r="AI2177" s="745"/>
      <c r="AJ2177" s="746" t="s">
        <v>17</v>
      </c>
      <c r="AK2177" s="746"/>
      <c r="AL2177" s="746"/>
      <c r="AM2177" s="746"/>
      <c r="AN2177" s="746"/>
    </row>
    <row r="2178" spans="2:40" ht="50" x14ac:dyDescent="0.25">
      <c r="B2178" s="2" t="s">
        <v>6</v>
      </c>
      <c r="C2178" s="10" t="s">
        <v>18</v>
      </c>
      <c r="D2178" s="5" t="s">
        <v>19</v>
      </c>
      <c r="E2178" s="6" t="s">
        <v>20</v>
      </c>
      <c r="F2178" s="7" t="s">
        <v>21</v>
      </c>
      <c r="G2178" s="7" t="s">
        <v>22</v>
      </c>
      <c r="H2178" s="8" t="s">
        <v>23</v>
      </c>
      <c r="I2178" s="6" t="s">
        <v>24</v>
      </c>
      <c r="J2178" s="8" t="s">
        <v>25</v>
      </c>
      <c r="K2178" s="6" t="s">
        <v>26</v>
      </c>
      <c r="L2178" s="7" t="s">
        <v>27</v>
      </c>
      <c r="M2178" s="7" t="s">
        <v>28</v>
      </c>
      <c r="N2178" s="7" t="s">
        <v>29</v>
      </c>
      <c r="O2178" s="7" t="s">
        <v>30</v>
      </c>
      <c r="P2178" s="7" t="s">
        <v>31</v>
      </c>
      <c r="Q2178" s="7" t="s">
        <v>32</v>
      </c>
      <c r="R2178" s="7" t="s">
        <v>33</v>
      </c>
      <c r="S2178" s="8" t="s">
        <v>34</v>
      </c>
      <c r="T2178" s="6" t="s">
        <v>35</v>
      </c>
      <c r="U2178" s="7" t="s">
        <v>36</v>
      </c>
      <c r="V2178" s="8" t="s">
        <v>37</v>
      </c>
      <c r="W2178" s="6" t="s">
        <v>38</v>
      </c>
      <c r="X2178" s="7" t="s">
        <v>39</v>
      </c>
      <c r="Y2178" s="8" t="s">
        <v>40</v>
      </c>
      <c r="Z2178" s="6" t="s">
        <v>41</v>
      </c>
      <c r="AA2178" s="7" t="s">
        <v>42</v>
      </c>
      <c r="AB2178" s="8" t="s">
        <v>43</v>
      </c>
      <c r="AC2178" s="6" t="s">
        <v>44</v>
      </c>
      <c r="AD2178" s="7" t="s">
        <v>45</v>
      </c>
      <c r="AE2178" s="7" t="s">
        <v>46</v>
      </c>
      <c r="AF2178" s="8" t="s">
        <v>47</v>
      </c>
      <c r="AG2178" s="6" t="s">
        <v>48</v>
      </c>
      <c r="AH2178" s="7" t="s">
        <v>49</v>
      </c>
      <c r="AI2178" s="8" t="s">
        <v>50</v>
      </c>
      <c r="AJ2178" s="6" t="s">
        <v>51</v>
      </c>
      <c r="AK2178" s="7" t="s">
        <v>52</v>
      </c>
      <c r="AL2178" s="7" t="s">
        <v>53</v>
      </c>
      <c r="AM2178" s="7" t="s">
        <v>54</v>
      </c>
      <c r="AN2178" s="9" t="s">
        <v>55</v>
      </c>
    </row>
    <row r="2179" spans="2:40" x14ac:dyDescent="0.25">
      <c r="B2179" s="2" t="s">
        <v>6</v>
      </c>
      <c r="C2179" s="10" t="s">
        <v>56</v>
      </c>
      <c r="D2179" s="11" t="s">
        <v>57</v>
      </c>
      <c r="E2179" s="12" t="s">
        <v>58</v>
      </c>
      <c r="F2179" s="13" t="s">
        <v>59</v>
      </c>
      <c r="G2179" s="13" t="s">
        <v>60</v>
      </c>
      <c r="H2179" s="14" t="s">
        <v>61</v>
      </c>
      <c r="I2179" s="12" t="s">
        <v>62</v>
      </c>
      <c r="J2179" s="14" t="s">
        <v>63</v>
      </c>
      <c r="K2179" s="12" t="s">
        <v>64</v>
      </c>
      <c r="L2179" s="13" t="s">
        <v>65</v>
      </c>
      <c r="M2179" s="13" t="s">
        <v>66</v>
      </c>
      <c r="N2179" s="13" t="s">
        <v>67</v>
      </c>
      <c r="O2179" s="13" t="s">
        <v>68</v>
      </c>
      <c r="P2179" s="13" t="s">
        <v>69</v>
      </c>
      <c r="Q2179" s="13" t="s">
        <v>70</v>
      </c>
      <c r="R2179" s="13" t="s">
        <v>71</v>
      </c>
      <c r="S2179" s="14" t="s">
        <v>72</v>
      </c>
      <c r="T2179" s="12" t="s">
        <v>73</v>
      </c>
      <c r="U2179" s="13" t="s">
        <v>74</v>
      </c>
      <c r="V2179" s="14" t="s">
        <v>75</v>
      </c>
      <c r="W2179" s="12" t="s">
        <v>76</v>
      </c>
      <c r="X2179" s="13" t="s">
        <v>77</v>
      </c>
      <c r="Y2179" s="14" t="s">
        <v>78</v>
      </c>
      <c r="Z2179" s="12" t="s">
        <v>79</v>
      </c>
      <c r="AA2179" s="13" t="s">
        <v>80</v>
      </c>
      <c r="AB2179" s="14" t="s">
        <v>81</v>
      </c>
      <c r="AC2179" s="12" t="s">
        <v>82</v>
      </c>
      <c r="AD2179" s="13" t="s">
        <v>83</v>
      </c>
      <c r="AE2179" s="13" t="s">
        <v>84</v>
      </c>
      <c r="AF2179" s="14" t="s">
        <v>85</v>
      </c>
      <c r="AG2179" s="12" t="s">
        <v>86</v>
      </c>
      <c r="AH2179" s="13" t="s">
        <v>87</v>
      </c>
      <c r="AI2179" s="14" t="s">
        <v>88</v>
      </c>
      <c r="AJ2179" s="12" t="s">
        <v>89</v>
      </c>
      <c r="AK2179" s="13" t="s">
        <v>90</v>
      </c>
      <c r="AL2179" s="13" t="s">
        <v>91</v>
      </c>
      <c r="AM2179" s="13" t="s">
        <v>92</v>
      </c>
      <c r="AN2179" s="15" t="s">
        <v>93</v>
      </c>
    </row>
    <row r="2180" spans="2:40" x14ac:dyDescent="0.25">
      <c r="B2180" s="2" t="s">
        <v>6</v>
      </c>
      <c r="C2180" s="16" t="s">
        <v>56</v>
      </c>
      <c r="D2180" s="17"/>
      <c r="E2180" s="18"/>
      <c r="F2180" s="19"/>
      <c r="G2180" s="19"/>
      <c r="H2180" s="20"/>
      <c r="I2180" s="18"/>
      <c r="J2180" s="20"/>
      <c r="K2180" s="18"/>
      <c r="L2180" s="19"/>
      <c r="M2180" s="19"/>
      <c r="N2180" s="19"/>
      <c r="O2180" s="19"/>
      <c r="P2180" s="19"/>
      <c r="Q2180" s="19"/>
      <c r="R2180" s="19"/>
      <c r="S2180" s="20"/>
      <c r="T2180" s="18"/>
      <c r="U2180" s="19"/>
      <c r="V2180" s="20"/>
      <c r="W2180" s="18"/>
      <c r="X2180" s="19"/>
      <c r="Y2180" s="20"/>
      <c r="Z2180" s="18"/>
      <c r="AA2180" s="19"/>
      <c r="AB2180" s="20"/>
      <c r="AC2180" s="18"/>
      <c r="AD2180" s="19"/>
      <c r="AE2180" s="19"/>
      <c r="AF2180" s="20"/>
      <c r="AG2180" s="18"/>
      <c r="AH2180" s="19"/>
      <c r="AI2180" s="20"/>
      <c r="AJ2180" s="18"/>
      <c r="AK2180" s="19"/>
      <c r="AL2180" s="19"/>
      <c r="AM2180" s="19"/>
      <c r="AN2180" s="21"/>
    </row>
    <row r="2181" spans="2:40" x14ac:dyDescent="0.25">
      <c r="B2181" s="2" t="s">
        <v>94</v>
      </c>
      <c r="C2181" s="50" t="s">
        <v>95</v>
      </c>
      <c r="D2181" s="377">
        <v>1516.9999659999953</v>
      </c>
      <c r="E2181" s="378">
        <v>273.06003400000009</v>
      </c>
      <c r="F2181" s="379">
        <v>379.25001100000088</v>
      </c>
      <c r="G2181" s="379">
        <v>379.249999</v>
      </c>
      <c r="H2181" s="380">
        <v>485.43992199999883</v>
      </c>
      <c r="I2181" s="381">
        <v>743.3293930000043</v>
      </c>
      <c r="J2181" s="382">
        <v>768.20908700000041</v>
      </c>
      <c r="K2181" s="383">
        <v>205.41121699999999</v>
      </c>
      <c r="L2181" s="384">
        <v>174.97994999999989</v>
      </c>
      <c r="M2181" s="384">
        <v>47.168498999999997</v>
      </c>
      <c r="N2181" s="384">
        <v>54.776322000000043</v>
      </c>
      <c r="O2181" s="384">
        <v>585.80239200000244</v>
      </c>
      <c r="P2181" s="384">
        <v>349.95986900000008</v>
      </c>
      <c r="Q2181" s="384">
        <v>31.952866000000061</v>
      </c>
      <c r="R2181" s="384">
        <v>39.560689999999973</v>
      </c>
      <c r="S2181" s="385">
        <v>27.388161</v>
      </c>
      <c r="T2181" s="386">
        <v>671.04263700000206</v>
      </c>
      <c r="U2181" s="387">
        <v>502.41822400000052</v>
      </c>
      <c r="V2181" s="388">
        <v>313.72087399999992</v>
      </c>
      <c r="W2181" s="389">
        <v>313.2985230000001</v>
      </c>
      <c r="X2181" s="390">
        <v>439.05432299999995</v>
      </c>
      <c r="Y2181" s="391">
        <v>742.93003700000179</v>
      </c>
      <c r="Z2181" s="392">
        <v>44.793885000000003</v>
      </c>
      <c r="AA2181" s="393">
        <v>1046.9169730000017</v>
      </c>
      <c r="AB2181" s="394">
        <v>410.71892600000029</v>
      </c>
      <c r="AC2181" s="395">
        <v>345.61095400000039</v>
      </c>
      <c r="AD2181" s="396">
        <v>540.09264900000085</v>
      </c>
      <c r="AE2181" s="396">
        <v>459.15487600000023</v>
      </c>
      <c r="AF2181" s="397">
        <v>122.03953600000001</v>
      </c>
      <c r="AG2181" s="398">
        <v>479.42457600000017</v>
      </c>
      <c r="AH2181" s="399">
        <v>740.96920500000203</v>
      </c>
      <c r="AI2181" s="400">
        <v>296.6061850000001</v>
      </c>
      <c r="AJ2181" s="401">
        <v>428.24154900000002</v>
      </c>
      <c r="AK2181" s="402">
        <v>342.6696339999998</v>
      </c>
      <c r="AL2181" s="402">
        <v>214.66052399999998</v>
      </c>
      <c r="AM2181" s="402">
        <v>72.445888999999994</v>
      </c>
      <c r="AN2181" s="403">
        <v>315.6406510000001</v>
      </c>
    </row>
    <row r="2182" spans="2:40" x14ac:dyDescent="0.25">
      <c r="B2182" s="2" t="s">
        <v>94</v>
      </c>
      <c r="C2182" s="50" t="s">
        <v>96</v>
      </c>
      <c r="D2182" s="51">
        <v>1517</v>
      </c>
      <c r="E2182" s="52">
        <v>294</v>
      </c>
      <c r="F2182" s="53">
        <v>360</v>
      </c>
      <c r="G2182" s="53">
        <v>375</v>
      </c>
      <c r="H2182" s="54">
        <v>488</v>
      </c>
      <c r="I2182" s="55">
        <v>728</v>
      </c>
      <c r="J2182" s="56">
        <v>783</v>
      </c>
      <c r="K2182" s="57">
        <v>224</v>
      </c>
      <c r="L2182" s="58">
        <v>177</v>
      </c>
      <c r="M2182" s="58">
        <v>51</v>
      </c>
      <c r="N2182" s="58">
        <v>74</v>
      </c>
      <c r="O2182" s="58">
        <v>370</v>
      </c>
      <c r="P2182" s="58">
        <v>256</v>
      </c>
      <c r="Q2182" s="58">
        <v>170</v>
      </c>
      <c r="R2182" s="58">
        <v>152</v>
      </c>
      <c r="S2182" s="59">
        <v>43</v>
      </c>
      <c r="T2182" s="60">
        <v>592</v>
      </c>
      <c r="U2182" s="61">
        <v>531</v>
      </c>
      <c r="V2182" s="62">
        <v>363</v>
      </c>
      <c r="W2182" s="63">
        <v>343</v>
      </c>
      <c r="X2182" s="64">
        <v>429</v>
      </c>
      <c r="Y2182" s="65">
        <v>725</v>
      </c>
      <c r="Z2182" s="66">
        <v>48</v>
      </c>
      <c r="AA2182" s="67">
        <v>1079</v>
      </c>
      <c r="AB2182" s="68">
        <v>380</v>
      </c>
      <c r="AC2182" s="69">
        <v>352</v>
      </c>
      <c r="AD2182" s="70">
        <v>542</v>
      </c>
      <c r="AE2182" s="70">
        <v>445</v>
      </c>
      <c r="AF2182" s="71">
        <v>118</v>
      </c>
      <c r="AG2182" s="72">
        <v>471</v>
      </c>
      <c r="AH2182" s="73">
        <v>729</v>
      </c>
      <c r="AI2182" s="74">
        <v>317</v>
      </c>
      <c r="AJ2182" s="75">
        <v>431</v>
      </c>
      <c r="AK2182" s="76">
        <v>338</v>
      </c>
      <c r="AL2182" s="76">
        <v>213</v>
      </c>
      <c r="AM2182" s="76">
        <v>70</v>
      </c>
      <c r="AN2182" s="77">
        <v>323</v>
      </c>
    </row>
    <row r="2183" spans="2:40" x14ac:dyDescent="0.25">
      <c r="B2183" s="2" t="s">
        <v>97</v>
      </c>
      <c r="C2183" s="747" t="s">
        <v>723</v>
      </c>
      <c r="D2183" s="78">
        <v>708.93880800000272</v>
      </c>
      <c r="E2183" s="79">
        <v>123.42406600000002</v>
      </c>
      <c r="F2183" s="80">
        <v>173.14637499999998</v>
      </c>
      <c r="G2183" s="80">
        <v>168.94648500000025</v>
      </c>
      <c r="H2183" s="81">
        <v>243.42188200000029</v>
      </c>
      <c r="I2183" s="82">
        <v>345.41984999999949</v>
      </c>
      <c r="J2183" s="83">
        <v>360.74944000000079</v>
      </c>
      <c r="K2183" s="84">
        <v>98.377962999999951</v>
      </c>
      <c r="L2183" s="85">
        <v>86.845806000000024</v>
      </c>
      <c r="M2183" s="85">
        <v>18.502726000000003</v>
      </c>
      <c r="N2183" s="85">
        <v>26.117085000000007</v>
      </c>
      <c r="O2183" s="85">
        <v>281.88636499999967</v>
      </c>
      <c r="P2183" s="85">
        <v>149.62953700000006</v>
      </c>
      <c r="Q2183" s="85">
        <v>15.01782100000001</v>
      </c>
      <c r="R2183" s="85">
        <v>19.003115000000022</v>
      </c>
      <c r="S2183" s="86">
        <v>13.558389999999999</v>
      </c>
      <c r="T2183" s="87">
        <v>302.12332199999997</v>
      </c>
      <c r="U2183" s="88">
        <v>256.67259600000028</v>
      </c>
      <c r="V2183" s="89">
        <v>139.29682599999995</v>
      </c>
      <c r="W2183" s="90">
        <v>154.981211</v>
      </c>
      <c r="X2183" s="91">
        <v>210.82768899999996</v>
      </c>
      <c r="Y2183" s="92">
        <v>333.73630199999991</v>
      </c>
      <c r="Z2183" s="93">
        <v>24.112287000000002</v>
      </c>
      <c r="AA2183" s="94">
        <v>487.62277600000039</v>
      </c>
      <c r="AB2183" s="95">
        <v>192.96394399999997</v>
      </c>
      <c r="AC2183" s="96">
        <v>164.00531500000005</v>
      </c>
      <c r="AD2183" s="97">
        <v>255.82586900000004</v>
      </c>
      <c r="AE2183" s="97">
        <v>209.72440199999997</v>
      </c>
      <c r="AF2183" s="98">
        <v>52.636739999999968</v>
      </c>
      <c r="AG2183" s="99">
        <v>220.97625200000002</v>
      </c>
      <c r="AH2183" s="100">
        <v>373.45364100000023</v>
      </c>
      <c r="AI2183" s="101">
        <v>114.508915</v>
      </c>
      <c r="AJ2183" s="102">
        <v>212.35404900000012</v>
      </c>
      <c r="AK2183" s="103">
        <v>146.92009100000007</v>
      </c>
      <c r="AL2183" s="103">
        <v>97.960695000000044</v>
      </c>
      <c r="AM2183" s="103">
        <v>35.951009999999997</v>
      </c>
      <c r="AN2183" s="104">
        <v>146.94414900000001</v>
      </c>
    </row>
    <row r="2184" spans="2:40" x14ac:dyDescent="0.25">
      <c r="B2184" s="2" t="s">
        <v>99</v>
      </c>
      <c r="C2184" s="747"/>
      <c r="D2184" s="105">
        <v>0.46732948179908201</v>
      </c>
      <c r="E2184" s="106">
        <v>0.45200340815895446</v>
      </c>
      <c r="F2184" s="107">
        <v>0.45654942644154478</v>
      </c>
      <c r="G2184" s="107">
        <v>0.44547524178108239</v>
      </c>
      <c r="H2184" s="108">
        <v>0.50144594823826805</v>
      </c>
      <c r="I2184" s="109">
        <v>0.46469284445475639</v>
      </c>
      <c r="J2184" s="110">
        <v>0.4695979858931304</v>
      </c>
      <c r="K2184" s="111">
        <v>0.47893179562827842</v>
      </c>
      <c r="L2184" s="112">
        <v>0.49631861250389014</v>
      </c>
      <c r="M2184" s="112">
        <v>0.39226870458608409</v>
      </c>
      <c r="N2184" s="112">
        <v>0.47679515612603546</v>
      </c>
      <c r="O2184" s="112">
        <v>0.48119701942083992</v>
      </c>
      <c r="P2184" s="112">
        <v>0.42756198711458554</v>
      </c>
      <c r="Q2184" s="112">
        <v>0.46999918567555038</v>
      </c>
      <c r="R2184" s="112">
        <v>0.48035347715118304</v>
      </c>
      <c r="S2184" s="113">
        <v>0.49504565129436762</v>
      </c>
      <c r="T2184" s="114">
        <v>0.45022969531517121</v>
      </c>
      <c r="U2184" s="115">
        <v>0.51087437465246088</v>
      </c>
      <c r="V2184" s="116">
        <v>0.44401516616965686</v>
      </c>
      <c r="W2184" s="117">
        <v>0.49467584307762585</v>
      </c>
      <c r="X2184" s="118">
        <v>0.48018588579072025</v>
      </c>
      <c r="Y2184" s="119">
        <v>0.44921632640894166</v>
      </c>
      <c r="Z2184" s="120">
        <v>0.53829416671494335</v>
      </c>
      <c r="AA2184" s="121">
        <v>0.46577024594671423</v>
      </c>
      <c r="AB2184" s="122">
        <v>0.46981994688990741</v>
      </c>
      <c r="AC2184" s="123">
        <v>0.47453737534024998</v>
      </c>
      <c r="AD2184" s="124">
        <v>0.47367034058632351</v>
      </c>
      <c r="AE2184" s="124">
        <v>0.45676178771539361</v>
      </c>
      <c r="AF2184" s="125">
        <v>0.43130891615320421</v>
      </c>
      <c r="AG2184" s="126">
        <v>0.46091974225368026</v>
      </c>
      <c r="AH2184" s="127">
        <v>0.50400696611946139</v>
      </c>
      <c r="AI2184" s="128">
        <v>0.38606381387495325</v>
      </c>
      <c r="AJ2184" s="129">
        <v>0.49587446499732352</v>
      </c>
      <c r="AK2184" s="130">
        <v>0.42875141659035981</v>
      </c>
      <c r="AL2184" s="130">
        <v>0.45635169976571965</v>
      </c>
      <c r="AM2184" s="130">
        <v>0.49624637776202862</v>
      </c>
      <c r="AN2184" s="131">
        <v>0.4655425355842393</v>
      </c>
    </row>
    <row r="2185" spans="2:40" x14ac:dyDescent="0.25">
      <c r="B2185" s="2" t="s">
        <v>100</v>
      </c>
      <c r="C2185" s="747"/>
      <c r="D2185" s="132" t="s">
        <v>177</v>
      </c>
      <c r="E2185" s="241"/>
      <c r="F2185" s="134"/>
      <c r="G2185" s="134"/>
      <c r="H2185" s="135"/>
      <c r="I2185" s="136"/>
      <c r="J2185" s="236"/>
      <c r="K2185" s="138"/>
      <c r="L2185" s="139"/>
      <c r="M2185" s="139"/>
      <c r="N2185" s="139"/>
      <c r="O2185" s="139"/>
      <c r="P2185" s="139"/>
      <c r="Q2185" s="139"/>
      <c r="R2185" s="139"/>
      <c r="S2185" s="141"/>
      <c r="T2185" s="142"/>
      <c r="U2185" s="140" t="s">
        <v>109</v>
      </c>
      <c r="V2185" s="143"/>
      <c r="W2185" s="144"/>
      <c r="X2185" s="145"/>
      <c r="Y2185" s="146"/>
      <c r="Z2185" s="147"/>
      <c r="AA2185" s="148"/>
      <c r="AB2185" s="149"/>
      <c r="AC2185" s="150"/>
      <c r="AD2185" s="151"/>
      <c r="AE2185" s="151"/>
      <c r="AF2185" s="152"/>
      <c r="AG2185" s="238"/>
      <c r="AH2185" s="140" t="s">
        <v>268</v>
      </c>
      <c r="AI2185" s="154"/>
      <c r="AJ2185" s="155"/>
      <c r="AK2185" s="156"/>
      <c r="AL2185" s="156"/>
      <c r="AM2185" s="156"/>
      <c r="AN2185" s="157"/>
    </row>
    <row r="2186" spans="2:40" x14ac:dyDescent="0.25">
      <c r="B2186" s="2" t="s">
        <v>97</v>
      </c>
      <c r="C2186" s="747" t="s">
        <v>724</v>
      </c>
      <c r="D2186" s="158">
        <v>698.66699100000244</v>
      </c>
      <c r="E2186" s="159">
        <v>124.66821599999996</v>
      </c>
      <c r="F2186" s="160">
        <v>164.68550499999998</v>
      </c>
      <c r="G2186" s="160">
        <v>171.24945100000022</v>
      </c>
      <c r="H2186" s="161">
        <v>238.06381900000034</v>
      </c>
      <c r="I2186" s="162">
        <v>331.00351199999932</v>
      </c>
      <c r="J2186" s="163">
        <v>365.79517800000116</v>
      </c>
      <c r="K2186" s="164">
        <v>90.856160999999943</v>
      </c>
      <c r="L2186" s="165">
        <v>85.536047000000025</v>
      </c>
      <c r="M2186" s="165">
        <v>20.552328000000003</v>
      </c>
      <c r="N2186" s="165">
        <v>23.823789000000005</v>
      </c>
      <c r="O2186" s="165">
        <v>273.06672999999989</v>
      </c>
      <c r="P2186" s="165">
        <v>155.68112600000009</v>
      </c>
      <c r="Q2186" s="165">
        <v>17.611158000000021</v>
      </c>
      <c r="R2186" s="165">
        <v>19.663478000000023</v>
      </c>
      <c r="S2186" s="166">
        <v>11.876174000000002</v>
      </c>
      <c r="T2186" s="167">
        <v>316.18740400000007</v>
      </c>
      <c r="U2186" s="168">
        <v>253.20630600000038</v>
      </c>
      <c r="V2186" s="169">
        <v>123.15444799999995</v>
      </c>
      <c r="W2186" s="170">
        <v>136.392101</v>
      </c>
      <c r="X2186" s="171">
        <v>195.65358999999998</v>
      </c>
      <c r="Y2186" s="172">
        <v>360.92779199999995</v>
      </c>
      <c r="Z2186" s="173">
        <v>29.973845000000004</v>
      </c>
      <c r="AA2186" s="174">
        <v>479.23376199999996</v>
      </c>
      <c r="AB2186" s="175">
        <v>200.44876900000008</v>
      </c>
      <c r="AC2186" s="176">
        <v>163.34268700000015</v>
      </c>
      <c r="AD2186" s="177">
        <v>240.6874700000001</v>
      </c>
      <c r="AE2186" s="177">
        <v>201.27404399999998</v>
      </c>
      <c r="AF2186" s="178">
        <v>69.193698999999981</v>
      </c>
      <c r="AG2186" s="179">
        <v>232.07691900000015</v>
      </c>
      <c r="AH2186" s="180">
        <v>346.90357600000016</v>
      </c>
      <c r="AI2186" s="181">
        <v>119.68649599999996</v>
      </c>
      <c r="AJ2186" s="182">
        <v>196.03400300000021</v>
      </c>
      <c r="AK2186" s="183">
        <v>172.82776100000001</v>
      </c>
      <c r="AL2186" s="183">
        <v>109.64277100000005</v>
      </c>
      <c r="AM2186" s="183">
        <v>34.436315999999998</v>
      </c>
      <c r="AN2186" s="184">
        <v>127.15699799999999</v>
      </c>
    </row>
    <row r="2187" spans="2:40" x14ac:dyDescent="0.25">
      <c r="B2187" s="2" t="s">
        <v>99</v>
      </c>
      <c r="C2187" s="747"/>
      <c r="D2187" s="185">
        <v>0.46055834321620848</v>
      </c>
      <c r="E2187" s="186">
        <v>0.45655973220892482</v>
      </c>
      <c r="F2187" s="187">
        <v>0.43423994785328984</v>
      </c>
      <c r="G2187" s="187">
        <v>0.45154766368239391</v>
      </c>
      <c r="H2187" s="188">
        <v>0.49040840732501795</v>
      </c>
      <c r="I2187" s="189">
        <v>0.44529856496606662</v>
      </c>
      <c r="J2187" s="190">
        <v>0.47616616906798048</v>
      </c>
      <c r="K2187" s="191">
        <v>0.44231353246887167</v>
      </c>
      <c r="L2187" s="192">
        <v>0.48883341777157946</v>
      </c>
      <c r="M2187" s="192">
        <v>0.43572147589432531</v>
      </c>
      <c r="N2187" s="192">
        <v>0.43492859925863558</v>
      </c>
      <c r="O2187" s="192">
        <v>0.46614137075766454</v>
      </c>
      <c r="P2187" s="192">
        <v>0.44485422412819586</v>
      </c>
      <c r="Q2187" s="192">
        <v>0.55116051248736142</v>
      </c>
      <c r="R2187" s="192">
        <v>0.49704588064566207</v>
      </c>
      <c r="S2187" s="193">
        <v>0.43362436784273328</v>
      </c>
      <c r="T2187" s="194">
        <v>0.4711882473125163</v>
      </c>
      <c r="U2187" s="195">
        <v>0.50397516233407991</v>
      </c>
      <c r="V2187" s="196">
        <v>0.39256057918543213</v>
      </c>
      <c r="W2187" s="197">
        <v>0.43534230450234185</v>
      </c>
      <c r="X2187" s="198">
        <v>0.44562501665653798</v>
      </c>
      <c r="Y2187" s="199">
        <v>0.48581666378364391</v>
      </c>
      <c r="Z2187" s="200">
        <v>0.66915037621764673</v>
      </c>
      <c r="AA2187" s="201">
        <v>0.45775718071197913</v>
      </c>
      <c r="AB2187" s="202">
        <v>0.48804366273591182</v>
      </c>
      <c r="AC2187" s="203">
        <v>0.47262010972024909</v>
      </c>
      <c r="AD2187" s="204">
        <v>0.44564107740707226</v>
      </c>
      <c r="AE2187" s="204">
        <v>0.43835763164148533</v>
      </c>
      <c r="AF2187" s="205">
        <v>0.56697772924997003</v>
      </c>
      <c r="AG2187" s="206">
        <v>0.48407388902816711</v>
      </c>
      <c r="AH2187" s="207">
        <v>0.46817542977376397</v>
      </c>
      <c r="AI2187" s="208">
        <v>0.40351989288422946</v>
      </c>
      <c r="AJ2187" s="209">
        <v>0.45776502410325487</v>
      </c>
      <c r="AK2187" s="210">
        <v>0.50435680273904893</v>
      </c>
      <c r="AL2187" s="210">
        <v>0.51077286571796532</v>
      </c>
      <c r="AM2187" s="210">
        <v>0.47533844190938163</v>
      </c>
      <c r="AN2187" s="211">
        <v>0.40285368059261778</v>
      </c>
    </row>
    <row r="2188" spans="2:40" x14ac:dyDescent="0.25">
      <c r="B2188" s="2" t="s">
        <v>100</v>
      </c>
      <c r="C2188" s="747"/>
      <c r="D2188" s="132" t="s">
        <v>714</v>
      </c>
      <c r="E2188" s="212"/>
      <c r="F2188" s="213"/>
      <c r="G2188" s="213"/>
      <c r="H2188" s="214"/>
      <c r="I2188" s="215"/>
      <c r="J2188" s="216"/>
      <c r="K2188" s="239"/>
      <c r="L2188" s="217"/>
      <c r="M2188" s="217"/>
      <c r="N2188" s="217"/>
      <c r="O2188" s="217"/>
      <c r="P2188" s="217"/>
      <c r="Q2188" s="140" t="s">
        <v>715</v>
      </c>
      <c r="R2188" s="217"/>
      <c r="S2188" s="240"/>
      <c r="T2188" s="133" t="s">
        <v>241</v>
      </c>
      <c r="U2188" s="140" t="s">
        <v>105</v>
      </c>
      <c r="V2188" s="220"/>
      <c r="W2188" s="221"/>
      <c r="X2188" s="222"/>
      <c r="Y2188" s="223"/>
      <c r="Z2188" s="133" t="s">
        <v>313</v>
      </c>
      <c r="AA2188" s="225"/>
      <c r="AB2188" s="226"/>
      <c r="AC2188" s="227"/>
      <c r="AD2188" s="228"/>
      <c r="AE2188" s="228"/>
      <c r="AF2188" s="137" t="s">
        <v>716</v>
      </c>
      <c r="AG2188" s="133" t="s">
        <v>177</v>
      </c>
      <c r="AH2188" s="231"/>
      <c r="AI2188" s="232"/>
      <c r="AJ2188" s="233"/>
      <c r="AK2188" s="140" t="s">
        <v>279</v>
      </c>
      <c r="AL2188" s="140" t="s">
        <v>279</v>
      </c>
      <c r="AM2188" s="234"/>
      <c r="AN2188" s="235"/>
    </row>
    <row r="2189" spans="2:40" x14ac:dyDescent="0.25">
      <c r="B2189" s="2" t="s">
        <v>97</v>
      </c>
      <c r="C2189" s="747" t="s">
        <v>722</v>
      </c>
      <c r="D2189" s="78">
        <v>678.88948300000288</v>
      </c>
      <c r="E2189" s="79">
        <v>117.22532399999997</v>
      </c>
      <c r="F2189" s="80">
        <v>171.52397799999994</v>
      </c>
      <c r="G2189" s="80">
        <v>155.18384300000022</v>
      </c>
      <c r="H2189" s="81">
        <v>234.95633800000013</v>
      </c>
      <c r="I2189" s="82">
        <v>350.66763899999944</v>
      </c>
      <c r="J2189" s="83">
        <v>327.19163100000065</v>
      </c>
      <c r="K2189" s="84">
        <v>86.603305999999932</v>
      </c>
      <c r="L2189" s="85">
        <v>74.337838000000019</v>
      </c>
      <c r="M2189" s="85">
        <v>26.192284000000001</v>
      </c>
      <c r="N2189" s="85">
        <v>24.825932000000005</v>
      </c>
      <c r="O2189" s="85">
        <v>247.73269999999991</v>
      </c>
      <c r="P2189" s="85">
        <v>171.36710600000004</v>
      </c>
      <c r="Q2189" s="85">
        <v>14.251931000000008</v>
      </c>
      <c r="R2189" s="85">
        <v>16.517935000000019</v>
      </c>
      <c r="S2189" s="86">
        <v>17.060451</v>
      </c>
      <c r="T2189" s="87">
        <v>315.33679800000004</v>
      </c>
      <c r="U2189" s="88">
        <v>235.19771900000038</v>
      </c>
      <c r="V2189" s="89">
        <v>125.32692399999996</v>
      </c>
      <c r="W2189" s="90">
        <v>145.34806200000003</v>
      </c>
      <c r="X2189" s="91">
        <v>205.76633199999992</v>
      </c>
      <c r="Y2189" s="92">
        <v>325.4947140000001</v>
      </c>
      <c r="Z2189" s="93">
        <v>12.456195000000001</v>
      </c>
      <c r="AA2189" s="94">
        <v>479.20337900000015</v>
      </c>
      <c r="AB2189" s="95">
        <v>180.472204</v>
      </c>
      <c r="AC2189" s="96">
        <v>150.69228300000009</v>
      </c>
      <c r="AD2189" s="97">
        <v>253.33636200000001</v>
      </c>
      <c r="AE2189" s="97">
        <v>193.97197700000001</v>
      </c>
      <c r="AF2189" s="98">
        <v>58.739354999999982</v>
      </c>
      <c r="AG2189" s="99">
        <v>214.32582600000001</v>
      </c>
      <c r="AH2189" s="100">
        <v>339.20176600000002</v>
      </c>
      <c r="AI2189" s="101">
        <v>125.36189099999996</v>
      </c>
      <c r="AJ2189" s="102">
        <v>205.82501700000014</v>
      </c>
      <c r="AK2189" s="103">
        <v>160.13185900000002</v>
      </c>
      <c r="AL2189" s="103">
        <v>78.528632999999999</v>
      </c>
      <c r="AM2189" s="103">
        <v>24.818788000000001</v>
      </c>
      <c r="AN2189" s="104">
        <v>149.06886500000007</v>
      </c>
    </row>
    <row r="2190" spans="2:40" x14ac:dyDescent="0.25">
      <c r="B2190" s="2" t="s">
        <v>99</v>
      </c>
      <c r="C2190" s="747"/>
      <c r="D2190" s="105">
        <v>0.44752109308880822</v>
      </c>
      <c r="E2190" s="106">
        <v>0.42930238556990702</v>
      </c>
      <c r="F2190" s="107">
        <v>0.45227151753464168</v>
      </c>
      <c r="G2190" s="107">
        <v>0.40918613951004978</v>
      </c>
      <c r="H2190" s="108">
        <v>0.48400703640521903</v>
      </c>
      <c r="I2190" s="109">
        <v>0.47175268770785367</v>
      </c>
      <c r="J2190" s="110">
        <v>0.42591481477750398</v>
      </c>
      <c r="K2190" s="111">
        <v>0.42160942944026242</v>
      </c>
      <c r="L2190" s="112">
        <v>0.42483631981835673</v>
      </c>
      <c r="M2190" s="112">
        <v>0.55529186968616495</v>
      </c>
      <c r="N2190" s="112">
        <v>0.4532237852698468</v>
      </c>
      <c r="O2190" s="112">
        <v>0.42289465420960398</v>
      </c>
      <c r="P2190" s="112">
        <v>0.48967644915880337</v>
      </c>
      <c r="Q2190" s="112">
        <v>0.44602981779474754</v>
      </c>
      <c r="R2190" s="112">
        <v>0.41753404705529734</v>
      </c>
      <c r="S2190" s="113">
        <v>0.62291334566055756</v>
      </c>
      <c r="T2190" s="114">
        <v>0.46992065870771049</v>
      </c>
      <c r="U2190" s="115">
        <v>0.46813134509229126</v>
      </c>
      <c r="V2190" s="116">
        <v>0.39948544832882232</v>
      </c>
      <c r="W2190" s="117">
        <v>0.4639283345743701</v>
      </c>
      <c r="X2190" s="118">
        <v>0.46865802526217226</v>
      </c>
      <c r="Y2190" s="119">
        <v>0.43812296957916552</v>
      </c>
      <c r="Z2190" s="120">
        <v>0.27807802337305637</v>
      </c>
      <c r="AA2190" s="121">
        <v>0.45772815930838801</v>
      </c>
      <c r="AB2190" s="122">
        <v>0.43940561920927862</v>
      </c>
      <c r="AC2190" s="123">
        <v>0.43601709163419605</v>
      </c>
      <c r="AD2190" s="124">
        <v>0.46906093328442922</v>
      </c>
      <c r="AE2190" s="124">
        <v>0.42245435503117662</v>
      </c>
      <c r="AF2190" s="125">
        <v>0.48131414560605978</v>
      </c>
      <c r="AG2190" s="126">
        <v>0.44704805871278475</v>
      </c>
      <c r="AH2190" s="127">
        <v>0.45778119213469742</v>
      </c>
      <c r="AI2190" s="128">
        <v>0.42265433878258446</v>
      </c>
      <c r="AJ2190" s="129">
        <v>0.48062832175119025</v>
      </c>
      <c r="AK2190" s="130">
        <v>0.4673068259091791</v>
      </c>
      <c r="AL2190" s="130">
        <v>0.36582708146189008</v>
      </c>
      <c r="AM2190" s="130">
        <v>0.34258380071780192</v>
      </c>
      <c r="AN2190" s="131">
        <v>0.4722739752554877</v>
      </c>
    </row>
    <row r="2191" spans="2:40" x14ac:dyDescent="0.25">
      <c r="B2191" s="2" t="s">
        <v>100</v>
      </c>
      <c r="C2191" s="747"/>
      <c r="D2191" s="132" t="s">
        <v>700</v>
      </c>
      <c r="E2191" s="241"/>
      <c r="F2191" s="134"/>
      <c r="G2191" s="134"/>
      <c r="H2191" s="137" t="s">
        <v>113</v>
      </c>
      <c r="I2191" s="136"/>
      <c r="J2191" s="236"/>
      <c r="K2191" s="138"/>
      <c r="L2191" s="139"/>
      <c r="M2191" s="139"/>
      <c r="N2191" s="139"/>
      <c r="O2191" s="139"/>
      <c r="P2191" s="139"/>
      <c r="Q2191" s="139"/>
      <c r="R2191" s="139"/>
      <c r="S2191" s="137" t="s">
        <v>370</v>
      </c>
      <c r="T2191" s="142"/>
      <c r="U2191" s="237"/>
      <c r="V2191" s="143"/>
      <c r="W2191" s="144"/>
      <c r="X2191" s="145"/>
      <c r="Y2191" s="146"/>
      <c r="Z2191" s="147"/>
      <c r="AA2191" s="140" t="s">
        <v>123</v>
      </c>
      <c r="AB2191" s="137" t="s">
        <v>123</v>
      </c>
      <c r="AC2191" s="150"/>
      <c r="AD2191" s="151"/>
      <c r="AE2191" s="151"/>
      <c r="AF2191" s="152"/>
      <c r="AG2191" s="238"/>
      <c r="AH2191" s="153"/>
      <c r="AI2191" s="154"/>
      <c r="AJ2191" s="133" t="s">
        <v>301</v>
      </c>
      <c r="AK2191" s="140" t="s">
        <v>161</v>
      </c>
      <c r="AL2191" s="156"/>
      <c r="AM2191" s="156"/>
      <c r="AN2191" s="242" t="s">
        <v>161</v>
      </c>
    </row>
    <row r="2192" spans="2:40" x14ac:dyDescent="0.25">
      <c r="B2192" s="2" t="s">
        <v>97</v>
      </c>
      <c r="C2192" s="747" t="s">
        <v>725</v>
      </c>
      <c r="D2192" s="158">
        <v>646.3486280000019</v>
      </c>
      <c r="E2192" s="159">
        <v>115.03754499999999</v>
      </c>
      <c r="F2192" s="160">
        <v>158.25903699999998</v>
      </c>
      <c r="G2192" s="160">
        <v>154.83626700000022</v>
      </c>
      <c r="H2192" s="161">
        <v>218.2157790000002</v>
      </c>
      <c r="I2192" s="162">
        <v>323.75990399999961</v>
      </c>
      <c r="J2192" s="163">
        <v>319.88090700000032</v>
      </c>
      <c r="K2192" s="164">
        <v>82.024067999999943</v>
      </c>
      <c r="L2192" s="165">
        <v>82.573197000000036</v>
      </c>
      <c r="M2192" s="165">
        <v>20.997398</v>
      </c>
      <c r="N2192" s="165">
        <v>21.067803999999999</v>
      </c>
      <c r="O2192" s="165">
        <v>247.40299899999997</v>
      </c>
      <c r="P2192" s="165">
        <v>146.56894100000002</v>
      </c>
      <c r="Q2192" s="165">
        <v>15.26788800000001</v>
      </c>
      <c r="R2192" s="165">
        <v>16.763990000000017</v>
      </c>
      <c r="S2192" s="166">
        <v>13.682343000000003</v>
      </c>
      <c r="T2192" s="167">
        <v>289.53683799999999</v>
      </c>
      <c r="U2192" s="168">
        <v>227.4484200000002</v>
      </c>
      <c r="V2192" s="169">
        <v>121.21183600000001</v>
      </c>
      <c r="W2192" s="170">
        <v>115.45704099999995</v>
      </c>
      <c r="X2192" s="171">
        <v>174.67651900000007</v>
      </c>
      <c r="Y2192" s="172">
        <v>346.77579099999974</v>
      </c>
      <c r="Z2192" s="173">
        <v>20.495846000000007</v>
      </c>
      <c r="AA2192" s="174">
        <v>445.21064300000018</v>
      </c>
      <c r="AB2192" s="175">
        <v>177.60210300000003</v>
      </c>
      <c r="AC2192" s="176">
        <v>134.213604</v>
      </c>
      <c r="AD2192" s="177">
        <v>221.75584000000012</v>
      </c>
      <c r="AE2192" s="177">
        <v>207.74068999999992</v>
      </c>
      <c r="AF2192" s="178">
        <v>61.940830999999982</v>
      </c>
      <c r="AG2192" s="179">
        <v>211.83545400000008</v>
      </c>
      <c r="AH2192" s="180">
        <v>316.39091000000008</v>
      </c>
      <c r="AI2192" s="181">
        <v>118.12226399999996</v>
      </c>
      <c r="AJ2192" s="182">
        <v>182.10627500000018</v>
      </c>
      <c r="AK2192" s="183">
        <v>158.86033900000001</v>
      </c>
      <c r="AL2192" s="183">
        <v>89.752034000000023</v>
      </c>
      <c r="AM2192" s="183">
        <v>32.701395000000005</v>
      </c>
      <c r="AN2192" s="184">
        <v>125.39579299999998</v>
      </c>
    </row>
    <row r="2193" spans="2:40" x14ac:dyDescent="0.25">
      <c r="B2193" s="2" t="s">
        <v>99</v>
      </c>
      <c r="C2193" s="747"/>
      <c r="D2193" s="185">
        <v>0.42607029827712189</v>
      </c>
      <c r="E2193" s="186">
        <v>0.42129030497374054</v>
      </c>
      <c r="F2193" s="187">
        <v>0.4172947459716741</v>
      </c>
      <c r="G2193" s="187">
        <v>0.40826965697632134</v>
      </c>
      <c r="H2193" s="188">
        <v>0.44952170003026798</v>
      </c>
      <c r="I2193" s="189">
        <v>0.43555374918424322</v>
      </c>
      <c r="J2193" s="190">
        <v>0.41639823377928897</v>
      </c>
      <c r="K2193" s="191">
        <v>0.39931640149914471</v>
      </c>
      <c r="L2193" s="192">
        <v>0.47190090636098642</v>
      </c>
      <c r="M2193" s="192">
        <v>0.44515722240811606</v>
      </c>
      <c r="N2193" s="192">
        <v>0.38461516273399998</v>
      </c>
      <c r="O2193" s="192">
        <v>0.42233183472558944</v>
      </c>
      <c r="P2193" s="192">
        <v>0.41881642434835858</v>
      </c>
      <c r="Q2193" s="192">
        <v>0.47782530681285301</v>
      </c>
      <c r="R2193" s="192">
        <v>0.42375373129235183</v>
      </c>
      <c r="S2193" s="193">
        <v>0.4995714389147925</v>
      </c>
      <c r="T2193" s="194">
        <v>0.4314730868584124</v>
      </c>
      <c r="U2193" s="195">
        <v>0.45270734446925626</v>
      </c>
      <c r="V2193" s="196">
        <v>0.38636841232311514</v>
      </c>
      <c r="W2193" s="197">
        <v>0.36852085957647462</v>
      </c>
      <c r="X2193" s="198">
        <v>0.39784716799155651</v>
      </c>
      <c r="Y2193" s="199">
        <v>0.46676776241313678</v>
      </c>
      <c r="Z2193" s="200">
        <v>0.45755901726318238</v>
      </c>
      <c r="AA2193" s="201">
        <v>0.42525878792873434</v>
      </c>
      <c r="AB2193" s="202">
        <v>0.43241762616023183</v>
      </c>
      <c r="AC2193" s="203">
        <v>0.38833724002856645</v>
      </c>
      <c r="AD2193" s="204">
        <v>0.41058851737861696</v>
      </c>
      <c r="AE2193" s="204">
        <v>0.45244143285543553</v>
      </c>
      <c r="AF2193" s="205">
        <v>0.50754725091711239</v>
      </c>
      <c r="AG2193" s="206">
        <v>0.44185355654358438</v>
      </c>
      <c r="AH2193" s="207">
        <v>0.42699603150173993</v>
      </c>
      <c r="AI2193" s="208">
        <v>0.39824612558231015</v>
      </c>
      <c r="AJ2193" s="209">
        <v>0.4252419584817077</v>
      </c>
      <c r="AK2193" s="210">
        <v>0.46359619656289736</v>
      </c>
      <c r="AL2193" s="210">
        <v>0.41811150148874154</v>
      </c>
      <c r="AM2193" s="210">
        <v>0.45139062342101982</v>
      </c>
      <c r="AN2193" s="211">
        <v>0.39727390183338573</v>
      </c>
    </row>
    <row r="2194" spans="2:40" x14ac:dyDescent="0.25">
      <c r="B2194" s="2" t="s">
        <v>100</v>
      </c>
      <c r="C2194" s="747"/>
      <c r="D2194" s="132" t="s">
        <v>400</v>
      </c>
      <c r="E2194" s="212"/>
      <c r="F2194" s="213"/>
      <c r="G2194" s="213"/>
      <c r="H2194" s="214"/>
      <c r="I2194" s="215"/>
      <c r="J2194" s="216"/>
      <c r="K2194" s="239"/>
      <c r="L2194" s="217"/>
      <c r="M2194" s="217"/>
      <c r="N2194" s="217"/>
      <c r="O2194" s="217"/>
      <c r="P2194" s="217"/>
      <c r="Q2194" s="217"/>
      <c r="R2194" s="217"/>
      <c r="S2194" s="240"/>
      <c r="T2194" s="218"/>
      <c r="U2194" s="219"/>
      <c r="V2194" s="220"/>
      <c r="W2194" s="221"/>
      <c r="X2194" s="222"/>
      <c r="Y2194" s="137" t="s">
        <v>146</v>
      </c>
      <c r="Z2194" s="224"/>
      <c r="AA2194" s="225"/>
      <c r="AB2194" s="226"/>
      <c r="AC2194" s="227"/>
      <c r="AD2194" s="228"/>
      <c r="AE2194" s="228"/>
      <c r="AF2194" s="137" t="s">
        <v>194</v>
      </c>
      <c r="AG2194" s="230"/>
      <c r="AH2194" s="231"/>
      <c r="AI2194" s="232"/>
      <c r="AJ2194" s="233"/>
      <c r="AK2194" s="234"/>
      <c r="AL2194" s="234"/>
      <c r="AM2194" s="234"/>
      <c r="AN2194" s="235"/>
    </row>
    <row r="2195" spans="2:40" x14ac:dyDescent="0.25">
      <c r="B2195" s="2" t="s">
        <v>97</v>
      </c>
      <c r="C2195" s="747" t="s">
        <v>726</v>
      </c>
      <c r="D2195" s="78">
        <v>359.20731900000033</v>
      </c>
      <c r="E2195" s="79">
        <v>94.357106999999971</v>
      </c>
      <c r="F2195" s="80">
        <v>109.27648699999995</v>
      </c>
      <c r="G2195" s="80">
        <v>87.324983000000017</v>
      </c>
      <c r="H2195" s="81">
        <v>68.248742000000007</v>
      </c>
      <c r="I2195" s="82">
        <v>175.55702299999999</v>
      </c>
      <c r="J2195" s="83">
        <v>182.55800200000007</v>
      </c>
      <c r="K2195" s="84">
        <v>57.526698999999958</v>
      </c>
      <c r="L2195" s="85">
        <v>38.941479000000001</v>
      </c>
      <c r="M2195" s="85">
        <v>14.359351000000002</v>
      </c>
      <c r="N2195" s="85">
        <v>11.744953999999998</v>
      </c>
      <c r="O2195" s="85">
        <v>137.35506100000009</v>
      </c>
      <c r="P2195" s="85">
        <v>75.316532999999993</v>
      </c>
      <c r="Q2195" s="85">
        <v>7.3565330000000007</v>
      </c>
      <c r="R2195" s="85">
        <v>8.1917059999999982</v>
      </c>
      <c r="S2195" s="86">
        <v>8.4150029999999987</v>
      </c>
      <c r="T2195" s="87">
        <v>170.85970699999999</v>
      </c>
      <c r="U2195" s="88">
        <v>116.01575200000001</v>
      </c>
      <c r="V2195" s="89">
        <v>64.130648999999977</v>
      </c>
      <c r="W2195" s="90">
        <v>70.788862999999978</v>
      </c>
      <c r="X2195" s="91">
        <v>107.52340000000002</v>
      </c>
      <c r="Y2195" s="92">
        <v>175.88236000000001</v>
      </c>
      <c r="Z2195" s="93">
        <v>11.517360999999999</v>
      </c>
      <c r="AA2195" s="94">
        <v>202.1537780000001</v>
      </c>
      <c r="AB2195" s="95">
        <v>143.50785500000001</v>
      </c>
      <c r="AC2195" s="96">
        <v>70.790727999999973</v>
      </c>
      <c r="AD2195" s="97">
        <v>137.63288200000005</v>
      </c>
      <c r="AE2195" s="97">
        <v>110.16082400000002</v>
      </c>
      <c r="AF2195" s="98">
        <v>28.480189000000006</v>
      </c>
      <c r="AG2195" s="99">
        <v>89.330006000000012</v>
      </c>
      <c r="AH2195" s="100">
        <v>192.05536099999995</v>
      </c>
      <c r="AI2195" s="101">
        <v>77.821951999999996</v>
      </c>
      <c r="AJ2195" s="102">
        <v>95.851280000000017</v>
      </c>
      <c r="AK2195" s="103">
        <v>89.712536999999983</v>
      </c>
      <c r="AL2195" s="103">
        <v>37.090807000000005</v>
      </c>
      <c r="AM2195" s="103">
        <v>35.039434999999997</v>
      </c>
      <c r="AN2195" s="104">
        <v>69.256541999999982</v>
      </c>
    </row>
    <row r="2196" spans="2:40" x14ac:dyDescent="0.25">
      <c r="B2196" s="2" t="s">
        <v>99</v>
      </c>
      <c r="C2196" s="747"/>
      <c r="D2196" s="105">
        <v>0.23678795454897292</v>
      </c>
      <c r="E2196" s="106">
        <v>0.34555443950468395</v>
      </c>
      <c r="F2196" s="107">
        <v>0.28813838847851658</v>
      </c>
      <c r="G2196" s="107">
        <v>0.23025704213647211</v>
      </c>
      <c r="H2196" s="108">
        <v>0.14059153132444713</v>
      </c>
      <c r="I2196" s="109">
        <v>0.23617661921247199</v>
      </c>
      <c r="J2196" s="110">
        <v>0.2376410343086712</v>
      </c>
      <c r="K2196" s="111">
        <v>0.28005626878691808</v>
      </c>
      <c r="L2196" s="112">
        <v>0.22254823481204575</v>
      </c>
      <c r="M2196" s="112">
        <v>0.30442671071640426</v>
      </c>
      <c r="N2196" s="112">
        <v>0.21441662329938821</v>
      </c>
      <c r="O2196" s="112">
        <v>0.23447336998924292</v>
      </c>
      <c r="P2196" s="112">
        <v>0.21521477081133544</v>
      </c>
      <c r="Q2196" s="112">
        <v>0.23023077178741919</v>
      </c>
      <c r="R2196" s="112">
        <v>0.20706681304092531</v>
      </c>
      <c r="S2196" s="113">
        <v>0.30724965433057</v>
      </c>
      <c r="T2196" s="114">
        <v>0.25461825758770595</v>
      </c>
      <c r="U2196" s="115">
        <v>0.23091469707515999</v>
      </c>
      <c r="V2196" s="116">
        <v>0.20441945154086241</v>
      </c>
      <c r="W2196" s="117">
        <v>0.22594700518265751</v>
      </c>
      <c r="X2196" s="118">
        <v>0.24489771394415821</v>
      </c>
      <c r="Y2196" s="119">
        <v>0.23674148471668213</v>
      </c>
      <c r="Z2196" s="120">
        <v>0.25711904649485079</v>
      </c>
      <c r="AA2196" s="121">
        <v>0.19309437444759023</v>
      </c>
      <c r="AB2196" s="122">
        <v>0.34940648194040103</v>
      </c>
      <c r="AC2196" s="123">
        <v>0.20482779026731859</v>
      </c>
      <c r="AD2196" s="124">
        <v>0.25483198531739287</v>
      </c>
      <c r="AE2196" s="124">
        <v>0.23992084100180605</v>
      </c>
      <c r="AF2196" s="125">
        <v>0.23336854541957619</v>
      </c>
      <c r="AG2196" s="126">
        <v>0.18632754863196663</v>
      </c>
      <c r="AH2196" s="127">
        <v>0.2591947947418401</v>
      </c>
      <c r="AI2196" s="128">
        <v>0.26237467704862583</v>
      </c>
      <c r="AJ2196" s="129">
        <v>0.22382526922907245</v>
      </c>
      <c r="AK2196" s="130">
        <v>0.26180474748457006</v>
      </c>
      <c r="AL2196" s="130">
        <v>0.17278820674079789</v>
      </c>
      <c r="AM2196" s="130">
        <v>0.48366353817536839</v>
      </c>
      <c r="AN2196" s="131">
        <v>0.21941578748042803</v>
      </c>
    </row>
    <row r="2197" spans="2:40" x14ac:dyDescent="0.25">
      <c r="B2197" s="2" t="s">
        <v>100</v>
      </c>
      <c r="C2197" s="747"/>
      <c r="D2197" s="132" t="s">
        <v>675</v>
      </c>
      <c r="E2197" s="133" t="s">
        <v>102</v>
      </c>
      <c r="F2197" s="140" t="s">
        <v>273</v>
      </c>
      <c r="G2197" s="140" t="s">
        <v>186</v>
      </c>
      <c r="H2197" s="135"/>
      <c r="I2197" s="136"/>
      <c r="J2197" s="236"/>
      <c r="K2197" s="138"/>
      <c r="L2197" s="139"/>
      <c r="M2197" s="139"/>
      <c r="N2197" s="139"/>
      <c r="O2197" s="139"/>
      <c r="P2197" s="139"/>
      <c r="Q2197" s="139"/>
      <c r="R2197" s="139"/>
      <c r="S2197" s="141"/>
      <c r="T2197" s="142"/>
      <c r="U2197" s="237"/>
      <c r="V2197" s="143"/>
      <c r="W2197" s="144"/>
      <c r="X2197" s="145"/>
      <c r="Y2197" s="146"/>
      <c r="Z2197" s="147"/>
      <c r="AA2197" s="148"/>
      <c r="AB2197" s="137" t="s">
        <v>188</v>
      </c>
      <c r="AC2197" s="150"/>
      <c r="AD2197" s="151"/>
      <c r="AE2197" s="151"/>
      <c r="AF2197" s="152"/>
      <c r="AG2197" s="238"/>
      <c r="AH2197" s="140" t="s">
        <v>156</v>
      </c>
      <c r="AI2197" s="137" t="s">
        <v>156</v>
      </c>
      <c r="AJ2197" s="155"/>
      <c r="AK2197" s="140" t="s">
        <v>161</v>
      </c>
      <c r="AL2197" s="156"/>
      <c r="AM2197" s="140" t="s">
        <v>438</v>
      </c>
      <c r="AN2197" s="157"/>
    </row>
    <row r="2198" spans="2:40" x14ac:dyDescent="0.25">
      <c r="B2198" s="2" t="s">
        <v>97</v>
      </c>
      <c r="C2198" s="747" t="s">
        <v>727</v>
      </c>
      <c r="D2198" s="158">
        <v>321.40415200000001</v>
      </c>
      <c r="E2198" s="159">
        <v>91.415930999999986</v>
      </c>
      <c r="F2198" s="160">
        <v>98.338435999999973</v>
      </c>
      <c r="G2198" s="160">
        <v>76.843192999999985</v>
      </c>
      <c r="H2198" s="161">
        <v>54.806592000000009</v>
      </c>
      <c r="I2198" s="162">
        <v>156.925939</v>
      </c>
      <c r="J2198" s="163">
        <v>162.60810400000011</v>
      </c>
      <c r="K2198" s="164">
        <v>52.86477899999997</v>
      </c>
      <c r="L2198" s="165">
        <v>43.47370200000001</v>
      </c>
      <c r="M2198" s="165">
        <v>13.968722000000001</v>
      </c>
      <c r="N2198" s="165">
        <v>8.0390789999999992</v>
      </c>
      <c r="O2198" s="165">
        <v>131.50382100000013</v>
      </c>
      <c r="P2198" s="165">
        <v>47.867337999999982</v>
      </c>
      <c r="Q2198" s="165">
        <v>6.7653510000000008</v>
      </c>
      <c r="R2198" s="165">
        <v>9.4068820000000031</v>
      </c>
      <c r="S2198" s="166">
        <v>7.5144779999999995</v>
      </c>
      <c r="T2198" s="167">
        <v>153.558717</v>
      </c>
      <c r="U2198" s="168">
        <v>106.70790500000001</v>
      </c>
      <c r="V2198" s="169">
        <v>54.971009999999985</v>
      </c>
      <c r="W2198" s="170">
        <v>59.985940999999976</v>
      </c>
      <c r="X2198" s="171">
        <v>88.254853999999995</v>
      </c>
      <c r="Y2198" s="172">
        <v>165.15215700000007</v>
      </c>
      <c r="Z2198" s="173">
        <v>9.4615619999999989</v>
      </c>
      <c r="AA2198" s="174">
        <v>170.28186900000011</v>
      </c>
      <c r="AB2198" s="175">
        <v>133.44890100000001</v>
      </c>
      <c r="AC2198" s="176">
        <v>66.743957999999964</v>
      </c>
      <c r="AD2198" s="177">
        <v>110.38296</v>
      </c>
      <c r="AE2198" s="177">
        <v>108.76136600000005</v>
      </c>
      <c r="AF2198" s="178">
        <v>24.893268000000006</v>
      </c>
      <c r="AG2198" s="179">
        <v>83.532132000000004</v>
      </c>
      <c r="AH2198" s="180">
        <v>169.50726899999995</v>
      </c>
      <c r="AI2198" s="181">
        <v>68.364750999999984</v>
      </c>
      <c r="AJ2198" s="182">
        <v>87.508625999999978</v>
      </c>
      <c r="AK2198" s="183">
        <v>85.156251999999995</v>
      </c>
      <c r="AL2198" s="183">
        <v>36.829121000000001</v>
      </c>
      <c r="AM2198" s="183">
        <v>20.968266000000003</v>
      </c>
      <c r="AN2198" s="184">
        <v>62.838660999999981</v>
      </c>
    </row>
    <row r="2199" spans="2:40" x14ac:dyDescent="0.25">
      <c r="B2199" s="2" t="s">
        <v>99</v>
      </c>
      <c r="C2199" s="747"/>
      <c r="D2199" s="185">
        <v>0.21186826579006068</v>
      </c>
      <c r="E2199" s="186">
        <v>0.33478326967468247</v>
      </c>
      <c r="F2199" s="187">
        <v>0.25929712102236363</v>
      </c>
      <c r="G2199" s="187">
        <v>0.20261883507612083</v>
      </c>
      <c r="H2199" s="188">
        <v>0.1129008750953123</v>
      </c>
      <c r="I2199" s="189">
        <v>0.21111224778380197</v>
      </c>
      <c r="J2199" s="190">
        <v>0.21167167474549803</v>
      </c>
      <c r="K2199" s="191">
        <v>0.25736072144492467</v>
      </c>
      <c r="L2199" s="192">
        <v>0.24844961951355021</v>
      </c>
      <c r="M2199" s="192">
        <v>0.29614514551332238</v>
      </c>
      <c r="N2199" s="192">
        <v>0.14676193483746486</v>
      </c>
      <c r="O2199" s="192">
        <v>0.22448495054967205</v>
      </c>
      <c r="P2199" s="192">
        <v>0.1367795059953002</v>
      </c>
      <c r="Q2199" s="192">
        <v>0.21172908245538877</v>
      </c>
      <c r="R2199" s="192">
        <v>0.23778356747569393</v>
      </c>
      <c r="S2199" s="193">
        <v>0.27436957158240743</v>
      </c>
      <c r="T2199" s="194">
        <v>0.22883600613890581</v>
      </c>
      <c r="U2199" s="195">
        <v>0.21238860356307435</v>
      </c>
      <c r="V2199" s="196">
        <v>0.17522267262330782</v>
      </c>
      <c r="W2199" s="197">
        <v>0.19146576378848731</v>
      </c>
      <c r="X2199" s="198">
        <v>0.20101124024236064</v>
      </c>
      <c r="Y2199" s="199">
        <v>0.2222983979311092</v>
      </c>
      <c r="Z2199" s="200">
        <v>0.21122441154635277</v>
      </c>
      <c r="AA2199" s="201">
        <v>0.1626507864439789</v>
      </c>
      <c r="AB2199" s="202">
        <v>0.32491539238199096</v>
      </c>
      <c r="AC2199" s="203">
        <v>0.1931187574569754</v>
      </c>
      <c r="AD2199" s="204">
        <v>0.20437782333156665</v>
      </c>
      <c r="AE2199" s="204">
        <v>0.23687294132100212</v>
      </c>
      <c r="AF2199" s="205">
        <v>0.20397707837892795</v>
      </c>
      <c r="AG2199" s="206">
        <v>0.17423414689529804</v>
      </c>
      <c r="AH2199" s="207">
        <v>0.22876425613396373</v>
      </c>
      <c r="AI2199" s="208">
        <v>0.23048997107056268</v>
      </c>
      <c r="AJ2199" s="209">
        <v>0.20434408152208505</v>
      </c>
      <c r="AK2199" s="210">
        <v>0.24850831106908072</v>
      </c>
      <c r="AL2199" s="210">
        <v>0.17156913769576004</v>
      </c>
      <c r="AM2199" s="210">
        <v>0.28943348324430118</v>
      </c>
      <c r="AN2199" s="211">
        <v>0.19908291533716285</v>
      </c>
    </row>
    <row r="2200" spans="2:40" x14ac:dyDescent="0.25">
      <c r="B2200" s="2" t="s">
        <v>100</v>
      </c>
      <c r="C2200" s="747"/>
      <c r="D2200" s="132" t="s">
        <v>685</v>
      </c>
      <c r="E2200" s="133" t="s">
        <v>102</v>
      </c>
      <c r="F2200" s="140" t="s">
        <v>273</v>
      </c>
      <c r="G2200" s="140" t="s">
        <v>186</v>
      </c>
      <c r="H2200" s="214"/>
      <c r="I2200" s="215"/>
      <c r="J2200" s="216"/>
      <c r="K2200" s="133" t="s">
        <v>686</v>
      </c>
      <c r="L2200" s="140" t="s">
        <v>130</v>
      </c>
      <c r="M2200" s="140" t="s">
        <v>130</v>
      </c>
      <c r="N2200" s="217"/>
      <c r="O2200" s="140" t="s">
        <v>130</v>
      </c>
      <c r="P2200" s="217"/>
      <c r="Q2200" s="140" t="s">
        <v>130</v>
      </c>
      <c r="R2200" s="140" t="s">
        <v>130</v>
      </c>
      <c r="S2200" s="240"/>
      <c r="T2200" s="218"/>
      <c r="U2200" s="219"/>
      <c r="V2200" s="220"/>
      <c r="W2200" s="221"/>
      <c r="X2200" s="222"/>
      <c r="Y2200" s="223"/>
      <c r="Z2200" s="224"/>
      <c r="AA2200" s="225"/>
      <c r="AB2200" s="137" t="s">
        <v>188</v>
      </c>
      <c r="AC2200" s="227"/>
      <c r="AD2200" s="228"/>
      <c r="AE2200" s="228"/>
      <c r="AF2200" s="229"/>
      <c r="AG2200" s="230"/>
      <c r="AH2200" s="140" t="s">
        <v>156</v>
      </c>
      <c r="AI2200" s="232"/>
      <c r="AJ2200" s="233"/>
      <c r="AK2200" s="140" t="s">
        <v>161</v>
      </c>
      <c r="AL2200" s="234"/>
      <c r="AM2200" s="234"/>
      <c r="AN2200" s="235"/>
    </row>
    <row r="2201" spans="2:40" x14ac:dyDescent="0.25">
      <c r="B2201" s="2" t="s">
        <v>97</v>
      </c>
      <c r="C2201" s="748" t="s">
        <v>414</v>
      </c>
      <c r="D2201" s="78">
        <v>300.91729300000031</v>
      </c>
      <c r="E2201" s="79">
        <v>41.262884000000007</v>
      </c>
      <c r="F2201" s="80">
        <v>78.540744999999959</v>
      </c>
      <c r="G2201" s="80">
        <v>85.467395000000025</v>
      </c>
      <c r="H2201" s="81">
        <v>95.646268999999947</v>
      </c>
      <c r="I2201" s="82">
        <v>142.08828400000002</v>
      </c>
      <c r="J2201" s="83">
        <v>157.16763400000008</v>
      </c>
      <c r="K2201" s="84">
        <v>42.008930999999997</v>
      </c>
      <c r="L2201" s="85">
        <v>32.204008000000009</v>
      </c>
      <c r="M2201" s="85">
        <v>11.516157000000003</v>
      </c>
      <c r="N2201" s="85">
        <v>10.274276</v>
      </c>
      <c r="O2201" s="85">
        <v>111.96539000000011</v>
      </c>
      <c r="P2201" s="85">
        <v>76.391971999999996</v>
      </c>
      <c r="Q2201" s="85">
        <v>4.6863829999999993</v>
      </c>
      <c r="R2201" s="85">
        <v>6.3966629999999993</v>
      </c>
      <c r="S2201" s="86">
        <v>5.4735130000000005</v>
      </c>
      <c r="T2201" s="87">
        <v>129.26093300000005</v>
      </c>
      <c r="U2201" s="88">
        <v>78.662853999999925</v>
      </c>
      <c r="V2201" s="89">
        <v>77.801304999999985</v>
      </c>
      <c r="W2201" s="90">
        <v>61.764104999999972</v>
      </c>
      <c r="X2201" s="91">
        <v>101.19168500000002</v>
      </c>
      <c r="Y2201" s="92">
        <v>132.67217499999998</v>
      </c>
      <c r="Z2201" s="93">
        <v>8.2707709999999999</v>
      </c>
      <c r="AA2201" s="94">
        <v>215.93092600000014</v>
      </c>
      <c r="AB2201" s="95">
        <v>65.548287999999985</v>
      </c>
      <c r="AC2201" s="96">
        <v>69.465291999999977</v>
      </c>
      <c r="AD2201" s="97">
        <v>111.27224600000001</v>
      </c>
      <c r="AE2201" s="97">
        <v>86.690307000000018</v>
      </c>
      <c r="AF2201" s="98">
        <v>24.121737</v>
      </c>
      <c r="AG2201" s="99">
        <v>95.739901000000017</v>
      </c>
      <c r="AH2201" s="100">
        <v>132.22912699999992</v>
      </c>
      <c r="AI2201" s="101">
        <v>72.948265000000006</v>
      </c>
      <c r="AJ2201" s="102">
        <v>75.997226999999967</v>
      </c>
      <c r="AK2201" s="103">
        <v>71.964988000000005</v>
      </c>
      <c r="AL2201" s="103">
        <v>43.391222999999989</v>
      </c>
      <c r="AM2201" s="103">
        <v>9.209465999999999</v>
      </c>
      <c r="AN2201" s="104">
        <v>66.279267999999988</v>
      </c>
    </row>
    <row r="2202" spans="2:40" x14ac:dyDescent="0.25">
      <c r="B2202" s="2" t="s">
        <v>99</v>
      </c>
      <c r="C2202" s="748"/>
      <c r="D2202" s="105">
        <v>0.19836341446562775</v>
      </c>
      <c r="E2202" s="106">
        <v>0.15111286479954072</v>
      </c>
      <c r="F2202" s="107">
        <v>0.20709490500186109</v>
      </c>
      <c r="G2202" s="107">
        <v>0.22535898543271987</v>
      </c>
      <c r="H2202" s="108">
        <v>0.19703008480625164</v>
      </c>
      <c r="I2202" s="109">
        <v>0.19115117112017552</v>
      </c>
      <c r="J2202" s="110">
        <v>0.20458965750297092</v>
      </c>
      <c r="K2202" s="111">
        <v>0.20451137777933515</v>
      </c>
      <c r="L2202" s="112">
        <v>0.18404398903988731</v>
      </c>
      <c r="M2202" s="112">
        <v>0.24414932092708749</v>
      </c>
      <c r="N2202" s="112">
        <v>0.18756783268507865</v>
      </c>
      <c r="O2202" s="112">
        <v>0.1911316708996976</v>
      </c>
      <c r="P2202" s="112">
        <v>0.21828780602269565</v>
      </c>
      <c r="Q2202" s="112">
        <v>0.14666549786175645</v>
      </c>
      <c r="R2202" s="112">
        <v>0.16169240223059819</v>
      </c>
      <c r="S2202" s="113">
        <v>0.19984959924837595</v>
      </c>
      <c r="T2202" s="114">
        <v>0.19262700441492164</v>
      </c>
      <c r="U2202" s="115">
        <v>0.15656847272323435</v>
      </c>
      <c r="V2202" s="116">
        <v>0.24799530872147199</v>
      </c>
      <c r="W2202" s="117">
        <v>0.19714138582134319</v>
      </c>
      <c r="X2202" s="118">
        <v>0.23047645746560619</v>
      </c>
      <c r="Y2202" s="119">
        <v>0.17857963521805978</v>
      </c>
      <c r="Z2202" s="120">
        <v>0.18464062672840276</v>
      </c>
      <c r="AA2202" s="121">
        <v>0.20625410760247537</v>
      </c>
      <c r="AB2202" s="122">
        <v>0.15959402854496152</v>
      </c>
      <c r="AC2202" s="123">
        <v>0.20099273821049057</v>
      </c>
      <c r="AD2202" s="124">
        <v>0.2060243667563782</v>
      </c>
      <c r="AE2202" s="124">
        <v>0.18880406488376264</v>
      </c>
      <c r="AF2202" s="125">
        <v>0.19765510252349691</v>
      </c>
      <c r="AG2202" s="126">
        <v>0.19969752447567471</v>
      </c>
      <c r="AH2202" s="127">
        <v>0.17845428137597102</v>
      </c>
      <c r="AI2202" s="128">
        <v>0.2459431687171324</v>
      </c>
      <c r="AJ2202" s="129">
        <v>0.17746345999696531</v>
      </c>
      <c r="AK2202" s="130">
        <v>0.2100127378079846</v>
      </c>
      <c r="AL2202" s="130">
        <v>0.20213881058074745</v>
      </c>
      <c r="AM2202" s="130">
        <v>0.12712199583885292</v>
      </c>
      <c r="AN2202" s="131">
        <v>0.20998330788514299</v>
      </c>
    </row>
    <row r="2203" spans="2:40" x14ac:dyDescent="0.25">
      <c r="B2203" s="2" t="s">
        <v>100</v>
      </c>
      <c r="C2203" s="748"/>
      <c r="D2203" s="404" t="s">
        <v>731</v>
      </c>
      <c r="E2203" s="420"/>
      <c r="F2203" s="421"/>
      <c r="G2203" s="418" t="s">
        <v>127</v>
      </c>
      <c r="H2203" s="422"/>
      <c r="I2203" s="423"/>
      <c r="J2203" s="424"/>
      <c r="K2203" s="425"/>
      <c r="L2203" s="426"/>
      <c r="M2203" s="426"/>
      <c r="N2203" s="426"/>
      <c r="O2203" s="426"/>
      <c r="P2203" s="426"/>
      <c r="Q2203" s="426"/>
      <c r="R2203" s="426"/>
      <c r="S2203" s="427"/>
      <c r="T2203" s="428"/>
      <c r="U2203" s="429"/>
      <c r="V2203" s="414" t="s">
        <v>151</v>
      </c>
      <c r="W2203" s="431"/>
      <c r="X2203" s="432"/>
      <c r="Y2203" s="433"/>
      <c r="Z2203" s="434"/>
      <c r="AA2203" s="435"/>
      <c r="AB2203" s="443"/>
      <c r="AC2203" s="436"/>
      <c r="AD2203" s="437"/>
      <c r="AE2203" s="437"/>
      <c r="AF2203" s="438"/>
      <c r="AG2203" s="439"/>
      <c r="AH2203" s="444"/>
      <c r="AI2203" s="414" t="s">
        <v>106</v>
      </c>
      <c r="AJ2203" s="440"/>
      <c r="AK2203" s="441"/>
      <c r="AL2203" s="441"/>
      <c r="AM2203" s="441"/>
      <c r="AN2203" s="442"/>
    </row>
    <row r="2204" spans="2:40" x14ac:dyDescent="0.25">
      <c r="B2204" s="2" t="s">
        <v>229</v>
      </c>
      <c r="C2204" s="1" t="s">
        <v>230</v>
      </c>
    </row>
    <row r="2205" spans="2:40" x14ac:dyDescent="0.25">
      <c r="B2205" s="2" t="s">
        <v>229</v>
      </c>
      <c r="C2205" s="1" t="s">
        <v>231</v>
      </c>
    </row>
    <row r="2206" spans="2:40" x14ac:dyDescent="0.25">
      <c r="B2206" s="2" t="s">
        <v>229</v>
      </c>
      <c r="C2206" s="1" t="s">
        <v>232</v>
      </c>
    </row>
    <row r="2207" spans="2:40" x14ac:dyDescent="0.25">
      <c r="B2207" s="2" t="s">
        <v>233</v>
      </c>
      <c r="C2207" s="1"/>
    </row>
    <row r="2209" spans="2:40" x14ac:dyDescent="0.25">
      <c r="B2209" s="2" t="s">
        <v>1</v>
      </c>
      <c r="C2209" s="1"/>
    </row>
    <row r="2212" spans="2:40" x14ac:dyDescent="0.25">
      <c r="B2212" s="2" t="s">
        <v>2</v>
      </c>
      <c r="C2212" s="1" t="s">
        <v>721</v>
      </c>
    </row>
    <row r="2213" spans="2:40" x14ac:dyDescent="0.25">
      <c r="B2213" s="2" t="s">
        <v>4</v>
      </c>
      <c r="C2213" s="1" t="s">
        <v>670</v>
      </c>
    </row>
    <row r="2216" spans="2:40" ht="25" x14ac:dyDescent="0.25">
      <c r="B2216" s="2" t="s">
        <v>6</v>
      </c>
      <c r="C2216" s="4" t="s">
        <v>7</v>
      </c>
      <c r="D2216" s="376" t="s">
        <v>8</v>
      </c>
      <c r="E2216" s="745" t="s">
        <v>9</v>
      </c>
      <c r="F2216" s="745"/>
      <c r="G2216" s="745"/>
      <c r="H2216" s="745"/>
      <c r="I2216" s="745" t="s">
        <v>10</v>
      </c>
      <c r="J2216" s="745"/>
      <c r="K2216" s="745" t="s">
        <v>11</v>
      </c>
      <c r="L2216" s="745"/>
      <c r="M2216" s="745"/>
      <c r="N2216" s="745"/>
      <c r="O2216" s="745"/>
      <c r="P2216" s="745"/>
      <c r="Q2216" s="745"/>
      <c r="R2216" s="745"/>
      <c r="S2216" s="745"/>
      <c r="T2216" s="745" t="s">
        <v>12</v>
      </c>
      <c r="U2216" s="745"/>
      <c r="V2216" s="745"/>
      <c r="W2216" s="745" t="s">
        <v>13</v>
      </c>
      <c r="X2216" s="745"/>
      <c r="Y2216" s="745"/>
      <c r="Z2216" s="745" t="s">
        <v>14</v>
      </c>
      <c r="AA2216" s="745"/>
      <c r="AB2216" s="745"/>
      <c r="AC2216" s="745" t="s">
        <v>15</v>
      </c>
      <c r="AD2216" s="745"/>
      <c r="AE2216" s="745"/>
      <c r="AF2216" s="745"/>
      <c r="AG2216" s="745" t="s">
        <v>16</v>
      </c>
      <c r="AH2216" s="745"/>
      <c r="AI2216" s="745"/>
      <c r="AJ2216" s="746" t="s">
        <v>17</v>
      </c>
      <c r="AK2216" s="746"/>
      <c r="AL2216" s="746"/>
      <c r="AM2216" s="746"/>
      <c r="AN2216" s="746"/>
    </row>
    <row r="2217" spans="2:40" ht="50" x14ac:dyDescent="0.25">
      <c r="B2217" s="2" t="s">
        <v>6</v>
      </c>
      <c r="C2217" s="10" t="s">
        <v>18</v>
      </c>
      <c r="D2217" s="5" t="s">
        <v>19</v>
      </c>
      <c r="E2217" s="6" t="s">
        <v>20</v>
      </c>
      <c r="F2217" s="7" t="s">
        <v>21</v>
      </c>
      <c r="G2217" s="7" t="s">
        <v>22</v>
      </c>
      <c r="H2217" s="8" t="s">
        <v>23</v>
      </c>
      <c r="I2217" s="6" t="s">
        <v>24</v>
      </c>
      <c r="J2217" s="8" t="s">
        <v>25</v>
      </c>
      <c r="K2217" s="6" t="s">
        <v>26</v>
      </c>
      <c r="L2217" s="7" t="s">
        <v>27</v>
      </c>
      <c r="M2217" s="7" t="s">
        <v>28</v>
      </c>
      <c r="N2217" s="7" t="s">
        <v>29</v>
      </c>
      <c r="O2217" s="7" t="s">
        <v>30</v>
      </c>
      <c r="P2217" s="7" t="s">
        <v>31</v>
      </c>
      <c r="Q2217" s="7" t="s">
        <v>32</v>
      </c>
      <c r="R2217" s="7" t="s">
        <v>33</v>
      </c>
      <c r="S2217" s="8" t="s">
        <v>34</v>
      </c>
      <c r="T2217" s="6" t="s">
        <v>35</v>
      </c>
      <c r="U2217" s="7" t="s">
        <v>36</v>
      </c>
      <c r="V2217" s="8" t="s">
        <v>37</v>
      </c>
      <c r="W2217" s="6" t="s">
        <v>38</v>
      </c>
      <c r="X2217" s="7" t="s">
        <v>39</v>
      </c>
      <c r="Y2217" s="8" t="s">
        <v>40</v>
      </c>
      <c r="Z2217" s="6" t="s">
        <v>41</v>
      </c>
      <c r="AA2217" s="7" t="s">
        <v>42</v>
      </c>
      <c r="AB2217" s="8" t="s">
        <v>43</v>
      </c>
      <c r="AC2217" s="6" t="s">
        <v>44</v>
      </c>
      <c r="AD2217" s="7" t="s">
        <v>45</v>
      </c>
      <c r="AE2217" s="7" t="s">
        <v>46</v>
      </c>
      <c r="AF2217" s="8" t="s">
        <v>47</v>
      </c>
      <c r="AG2217" s="6" t="s">
        <v>48</v>
      </c>
      <c r="AH2217" s="7" t="s">
        <v>49</v>
      </c>
      <c r="AI2217" s="8" t="s">
        <v>50</v>
      </c>
      <c r="AJ2217" s="6" t="s">
        <v>51</v>
      </c>
      <c r="AK2217" s="7" t="s">
        <v>52</v>
      </c>
      <c r="AL2217" s="7" t="s">
        <v>53</v>
      </c>
      <c r="AM2217" s="7" t="s">
        <v>54</v>
      </c>
      <c r="AN2217" s="9" t="s">
        <v>55</v>
      </c>
    </row>
    <row r="2218" spans="2:40" x14ac:dyDescent="0.25">
      <c r="B2218" s="2" t="s">
        <v>6</v>
      </c>
      <c r="C2218" s="10" t="s">
        <v>56</v>
      </c>
      <c r="D2218" s="11" t="s">
        <v>57</v>
      </c>
      <c r="E2218" s="12" t="s">
        <v>58</v>
      </c>
      <c r="F2218" s="13" t="s">
        <v>59</v>
      </c>
      <c r="G2218" s="13" t="s">
        <v>60</v>
      </c>
      <c r="H2218" s="14" t="s">
        <v>61</v>
      </c>
      <c r="I2218" s="12" t="s">
        <v>62</v>
      </c>
      <c r="J2218" s="14" t="s">
        <v>63</v>
      </c>
      <c r="K2218" s="12" t="s">
        <v>64</v>
      </c>
      <c r="L2218" s="13" t="s">
        <v>65</v>
      </c>
      <c r="M2218" s="13" t="s">
        <v>66</v>
      </c>
      <c r="N2218" s="13" t="s">
        <v>67</v>
      </c>
      <c r="O2218" s="13" t="s">
        <v>68</v>
      </c>
      <c r="P2218" s="13" t="s">
        <v>69</v>
      </c>
      <c r="Q2218" s="13" t="s">
        <v>70</v>
      </c>
      <c r="R2218" s="13" t="s">
        <v>71</v>
      </c>
      <c r="S2218" s="14" t="s">
        <v>72</v>
      </c>
      <c r="T2218" s="12" t="s">
        <v>73</v>
      </c>
      <c r="U2218" s="13" t="s">
        <v>74</v>
      </c>
      <c r="V2218" s="14" t="s">
        <v>75</v>
      </c>
      <c r="W2218" s="12" t="s">
        <v>76</v>
      </c>
      <c r="X2218" s="13" t="s">
        <v>77</v>
      </c>
      <c r="Y2218" s="14" t="s">
        <v>78</v>
      </c>
      <c r="Z2218" s="12" t="s">
        <v>79</v>
      </c>
      <c r="AA2218" s="13" t="s">
        <v>80</v>
      </c>
      <c r="AB2218" s="14" t="s">
        <v>81</v>
      </c>
      <c r="AC2218" s="12" t="s">
        <v>82</v>
      </c>
      <c r="AD2218" s="13" t="s">
        <v>83</v>
      </c>
      <c r="AE2218" s="13" t="s">
        <v>84</v>
      </c>
      <c r="AF2218" s="14" t="s">
        <v>85</v>
      </c>
      <c r="AG2218" s="12" t="s">
        <v>86</v>
      </c>
      <c r="AH2218" s="13" t="s">
        <v>87</v>
      </c>
      <c r="AI2218" s="14" t="s">
        <v>88</v>
      </c>
      <c r="AJ2218" s="12" t="s">
        <v>89</v>
      </c>
      <c r="AK2218" s="13" t="s">
        <v>90</v>
      </c>
      <c r="AL2218" s="13" t="s">
        <v>91</v>
      </c>
      <c r="AM2218" s="13" t="s">
        <v>92</v>
      </c>
      <c r="AN2218" s="15" t="s">
        <v>93</v>
      </c>
    </row>
    <row r="2219" spans="2:40" x14ac:dyDescent="0.25">
      <c r="B2219" s="2" t="s">
        <v>6</v>
      </c>
      <c r="C2219" s="16" t="s">
        <v>56</v>
      </c>
      <c r="D2219" s="17"/>
      <c r="E2219" s="18"/>
      <c r="F2219" s="19"/>
      <c r="G2219" s="19"/>
      <c r="H2219" s="20"/>
      <c r="I2219" s="18"/>
      <c r="J2219" s="20"/>
      <c r="K2219" s="18"/>
      <c r="L2219" s="19"/>
      <c r="M2219" s="19"/>
      <c r="N2219" s="19"/>
      <c r="O2219" s="19"/>
      <c r="P2219" s="19"/>
      <c r="Q2219" s="19"/>
      <c r="R2219" s="19"/>
      <c r="S2219" s="20"/>
      <c r="T2219" s="18"/>
      <c r="U2219" s="19"/>
      <c r="V2219" s="20"/>
      <c r="W2219" s="18"/>
      <c r="X2219" s="19"/>
      <c r="Y2219" s="20"/>
      <c r="Z2219" s="18"/>
      <c r="AA2219" s="19"/>
      <c r="AB2219" s="20"/>
      <c r="AC2219" s="18"/>
      <c r="AD2219" s="19"/>
      <c r="AE2219" s="19"/>
      <c r="AF2219" s="20"/>
      <c r="AG2219" s="18"/>
      <c r="AH2219" s="19"/>
      <c r="AI2219" s="20"/>
      <c r="AJ2219" s="18"/>
      <c r="AK2219" s="19"/>
      <c r="AL2219" s="19"/>
      <c r="AM2219" s="19"/>
      <c r="AN2219" s="21"/>
    </row>
    <row r="2220" spans="2:40" x14ac:dyDescent="0.25">
      <c r="B2220" s="2" t="s">
        <v>94</v>
      </c>
      <c r="C2220" s="50" t="s">
        <v>95</v>
      </c>
      <c r="D2220" s="377">
        <v>1516.9999659999953</v>
      </c>
      <c r="E2220" s="378">
        <v>273.06003400000009</v>
      </c>
      <c r="F2220" s="379">
        <v>379.25001100000088</v>
      </c>
      <c r="G2220" s="379">
        <v>379.249999</v>
      </c>
      <c r="H2220" s="380">
        <v>485.43992199999883</v>
      </c>
      <c r="I2220" s="381">
        <v>743.3293930000043</v>
      </c>
      <c r="J2220" s="382">
        <v>768.20908700000041</v>
      </c>
      <c r="K2220" s="383">
        <v>205.41121699999999</v>
      </c>
      <c r="L2220" s="384">
        <v>174.97994999999989</v>
      </c>
      <c r="M2220" s="384">
        <v>47.168498999999997</v>
      </c>
      <c r="N2220" s="384">
        <v>54.776322000000043</v>
      </c>
      <c r="O2220" s="384">
        <v>585.80239200000244</v>
      </c>
      <c r="P2220" s="384">
        <v>349.95986900000008</v>
      </c>
      <c r="Q2220" s="384">
        <v>31.952866000000061</v>
      </c>
      <c r="R2220" s="384">
        <v>39.560689999999973</v>
      </c>
      <c r="S2220" s="385">
        <v>27.388161</v>
      </c>
      <c r="T2220" s="386">
        <v>671.04263700000206</v>
      </c>
      <c r="U2220" s="387">
        <v>502.41822400000052</v>
      </c>
      <c r="V2220" s="388">
        <v>313.72087399999992</v>
      </c>
      <c r="W2220" s="389">
        <v>313.2985230000001</v>
      </c>
      <c r="X2220" s="390">
        <v>439.05432299999995</v>
      </c>
      <c r="Y2220" s="391">
        <v>742.93003700000179</v>
      </c>
      <c r="Z2220" s="392">
        <v>44.793885000000003</v>
      </c>
      <c r="AA2220" s="393">
        <v>1046.9169730000017</v>
      </c>
      <c r="AB2220" s="394">
        <v>410.71892600000029</v>
      </c>
      <c r="AC2220" s="395">
        <v>345.61095400000039</v>
      </c>
      <c r="AD2220" s="396">
        <v>540.09264900000085</v>
      </c>
      <c r="AE2220" s="396">
        <v>459.15487600000023</v>
      </c>
      <c r="AF2220" s="397">
        <v>122.03953600000001</v>
      </c>
      <c r="AG2220" s="398">
        <v>479.42457600000017</v>
      </c>
      <c r="AH2220" s="399">
        <v>740.96920500000203</v>
      </c>
      <c r="AI2220" s="400">
        <v>296.6061850000001</v>
      </c>
      <c r="AJ2220" s="401">
        <v>428.24154900000002</v>
      </c>
      <c r="AK2220" s="402">
        <v>342.6696339999998</v>
      </c>
      <c r="AL2220" s="402">
        <v>214.66052399999998</v>
      </c>
      <c r="AM2220" s="402">
        <v>72.445888999999994</v>
      </c>
      <c r="AN2220" s="403">
        <v>315.6406510000001</v>
      </c>
    </row>
    <row r="2221" spans="2:40" x14ac:dyDescent="0.25">
      <c r="B2221" s="2" t="s">
        <v>94</v>
      </c>
      <c r="C2221" s="50" t="s">
        <v>96</v>
      </c>
      <c r="D2221" s="51">
        <v>1517</v>
      </c>
      <c r="E2221" s="52">
        <v>294</v>
      </c>
      <c r="F2221" s="53">
        <v>360</v>
      </c>
      <c r="G2221" s="53">
        <v>375</v>
      </c>
      <c r="H2221" s="54">
        <v>488</v>
      </c>
      <c r="I2221" s="55">
        <v>728</v>
      </c>
      <c r="J2221" s="56">
        <v>783</v>
      </c>
      <c r="K2221" s="57">
        <v>224</v>
      </c>
      <c r="L2221" s="58">
        <v>177</v>
      </c>
      <c r="M2221" s="58">
        <v>51</v>
      </c>
      <c r="N2221" s="58">
        <v>74</v>
      </c>
      <c r="O2221" s="58">
        <v>370</v>
      </c>
      <c r="P2221" s="58">
        <v>256</v>
      </c>
      <c r="Q2221" s="58">
        <v>170</v>
      </c>
      <c r="R2221" s="58">
        <v>152</v>
      </c>
      <c r="S2221" s="59">
        <v>43</v>
      </c>
      <c r="T2221" s="60">
        <v>592</v>
      </c>
      <c r="U2221" s="61">
        <v>531</v>
      </c>
      <c r="V2221" s="62">
        <v>363</v>
      </c>
      <c r="W2221" s="63">
        <v>343</v>
      </c>
      <c r="X2221" s="64">
        <v>429</v>
      </c>
      <c r="Y2221" s="65">
        <v>725</v>
      </c>
      <c r="Z2221" s="66">
        <v>48</v>
      </c>
      <c r="AA2221" s="67">
        <v>1079</v>
      </c>
      <c r="AB2221" s="68">
        <v>380</v>
      </c>
      <c r="AC2221" s="69">
        <v>352</v>
      </c>
      <c r="AD2221" s="70">
        <v>542</v>
      </c>
      <c r="AE2221" s="70">
        <v>445</v>
      </c>
      <c r="AF2221" s="71">
        <v>118</v>
      </c>
      <c r="AG2221" s="72">
        <v>471</v>
      </c>
      <c r="AH2221" s="73">
        <v>729</v>
      </c>
      <c r="AI2221" s="74">
        <v>317</v>
      </c>
      <c r="AJ2221" s="75">
        <v>431</v>
      </c>
      <c r="AK2221" s="76">
        <v>338</v>
      </c>
      <c r="AL2221" s="76">
        <v>213</v>
      </c>
      <c r="AM2221" s="76">
        <v>70</v>
      </c>
      <c r="AN2221" s="77">
        <v>323</v>
      </c>
    </row>
    <row r="2222" spans="2:40" x14ac:dyDescent="0.25">
      <c r="B2222" s="2" t="s">
        <v>97</v>
      </c>
      <c r="C2222" s="747" t="s">
        <v>727</v>
      </c>
      <c r="D2222" s="78">
        <v>882.68757800000276</v>
      </c>
      <c r="E2222" s="79">
        <v>116.02015100000001</v>
      </c>
      <c r="F2222" s="80">
        <v>202.37561399999993</v>
      </c>
      <c r="G2222" s="80">
        <v>228.44813300000015</v>
      </c>
      <c r="H2222" s="81">
        <v>335.84367999999955</v>
      </c>
      <c r="I2222" s="82">
        <v>441.71740899999861</v>
      </c>
      <c r="J2222" s="83">
        <v>440.06857200000189</v>
      </c>
      <c r="K2222" s="84">
        <v>107.09906499999992</v>
      </c>
      <c r="L2222" s="85">
        <v>95.304856000000044</v>
      </c>
      <c r="M2222" s="85">
        <v>24.230381000000001</v>
      </c>
      <c r="N2222" s="85">
        <v>31.569867000000016</v>
      </c>
      <c r="O2222" s="85">
        <v>334.15736800000008</v>
      </c>
      <c r="P2222" s="85">
        <v>232.3636120000001</v>
      </c>
      <c r="Q2222" s="85">
        <v>19.371536000000031</v>
      </c>
      <c r="R2222" s="85">
        <v>22.048653000000016</v>
      </c>
      <c r="S2222" s="86">
        <v>16.542240000000003</v>
      </c>
      <c r="T2222" s="87">
        <v>375.07301999999999</v>
      </c>
      <c r="U2222" s="88">
        <v>298.80168700000013</v>
      </c>
      <c r="V2222" s="89">
        <v>202.060272</v>
      </c>
      <c r="W2222" s="90">
        <v>179.215405</v>
      </c>
      <c r="X2222" s="91">
        <v>258.00539399999997</v>
      </c>
      <c r="Y2222" s="92">
        <v>442.18727300000018</v>
      </c>
      <c r="Z2222" s="93">
        <v>25.976943000000002</v>
      </c>
      <c r="AA2222" s="94">
        <v>681.00576800000192</v>
      </c>
      <c r="AB2222" s="95">
        <v>179.73272100000003</v>
      </c>
      <c r="AC2222" s="96">
        <v>185.96597600000013</v>
      </c>
      <c r="AD2222" s="97">
        <v>315.45379900000017</v>
      </c>
      <c r="AE2222" s="97">
        <v>282.1169970000002</v>
      </c>
      <c r="AF2222" s="98">
        <v>76.268726000000001</v>
      </c>
      <c r="AG2222" s="99">
        <v>302.14438500000023</v>
      </c>
      <c r="AH2222" s="100">
        <v>422.84883800000034</v>
      </c>
      <c r="AI2222" s="101">
        <v>157.694355</v>
      </c>
      <c r="AJ2222" s="102">
        <v>251.75302200000027</v>
      </c>
      <c r="AK2222" s="103">
        <v>200.71050000000002</v>
      </c>
      <c r="AL2222" s="103">
        <v>123.90516800000003</v>
      </c>
      <c r="AM2222" s="103">
        <v>35.662270000000007</v>
      </c>
      <c r="AN2222" s="104">
        <v>194.29755699999998</v>
      </c>
    </row>
    <row r="2223" spans="2:40" x14ac:dyDescent="0.25">
      <c r="B2223" s="2" t="s">
        <v>99</v>
      </c>
      <c r="C2223" s="747"/>
      <c r="D2223" s="105">
        <v>0.58186394052958434</v>
      </c>
      <c r="E2223" s="106">
        <v>0.42488880302417298</v>
      </c>
      <c r="F2223" s="107">
        <v>0.53362058834587467</v>
      </c>
      <c r="G2223" s="107">
        <v>0.60236818352635024</v>
      </c>
      <c r="H2223" s="108">
        <v>0.69183366422838288</v>
      </c>
      <c r="I2223" s="109">
        <v>0.59424181683071975</v>
      </c>
      <c r="J2223" s="110">
        <v>0.57284999545963666</v>
      </c>
      <c r="K2223" s="111">
        <v>0.52138859096482515</v>
      </c>
      <c r="L2223" s="112">
        <v>0.54466157979814322</v>
      </c>
      <c r="M2223" s="112">
        <v>0.51369836890506104</v>
      </c>
      <c r="N2223" s="112">
        <v>0.57634148930262219</v>
      </c>
      <c r="O2223" s="112">
        <v>0.57042677285619325</v>
      </c>
      <c r="P2223" s="112">
        <v>0.66397216533419168</v>
      </c>
      <c r="Q2223" s="112">
        <v>0.60625347347558722</v>
      </c>
      <c r="R2223" s="112">
        <v>0.55733742257781727</v>
      </c>
      <c r="S2223" s="113">
        <v>0.6039923600565954</v>
      </c>
      <c r="T2223" s="114">
        <v>0.55894066832596634</v>
      </c>
      <c r="U2223" s="115">
        <v>0.59472700775280762</v>
      </c>
      <c r="V2223" s="116">
        <v>0.64407659402351414</v>
      </c>
      <c r="W2223" s="117">
        <v>0.5720276089523727</v>
      </c>
      <c r="X2223" s="118">
        <v>0.58763888768269801</v>
      </c>
      <c r="Y2223" s="119">
        <v>0.59519369385787679</v>
      </c>
      <c r="Z2223" s="120">
        <v>0.57992163439273015</v>
      </c>
      <c r="AA2223" s="121">
        <v>0.65048689204888921</v>
      </c>
      <c r="AB2223" s="122">
        <v>0.43760515920320631</v>
      </c>
      <c r="AC2223" s="123">
        <v>0.5380789406345029</v>
      </c>
      <c r="AD2223" s="124">
        <v>0.58407349106504813</v>
      </c>
      <c r="AE2223" s="124">
        <v>0.61442666025395765</v>
      </c>
      <c r="AF2223" s="125">
        <v>0.62495096670967343</v>
      </c>
      <c r="AG2223" s="126">
        <v>0.63022298005849442</v>
      </c>
      <c r="AH2223" s="127">
        <v>0.57066992143080919</v>
      </c>
      <c r="AI2223" s="128">
        <v>0.53166239604882126</v>
      </c>
      <c r="AJ2223" s="129">
        <v>0.58787621749425412</v>
      </c>
      <c r="AK2223" s="130">
        <v>0.58572595901509072</v>
      </c>
      <c r="AL2223" s="130">
        <v>0.57721450451690892</v>
      </c>
      <c r="AM2223" s="130">
        <v>0.4922607823889083</v>
      </c>
      <c r="AN2223" s="131">
        <v>0.61556569594072952</v>
      </c>
    </row>
    <row r="2224" spans="2:40" x14ac:dyDescent="0.25">
      <c r="B2224" s="2" t="s">
        <v>100</v>
      </c>
      <c r="C2224" s="747"/>
      <c r="D2224" s="132" t="s">
        <v>224</v>
      </c>
      <c r="E2224" s="241"/>
      <c r="F2224" s="140" t="s">
        <v>127</v>
      </c>
      <c r="G2224" s="140" t="s">
        <v>127</v>
      </c>
      <c r="H2224" s="137" t="s">
        <v>293</v>
      </c>
      <c r="I2224" s="136"/>
      <c r="J2224" s="236"/>
      <c r="K2224" s="138"/>
      <c r="L2224" s="139"/>
      <c r="M2224" s="139"/>
      <c r="N2224" s="139"/>
      <c r="O2224" s="139"/>
      <c r="P2224" s="140" t="s">
        <v>370</v>
      </c>
      <c r="Q2224" s="139"/>
      <c r="R2224" s="139"/>
      <c r="S2224" s="141"/>
      <c r="T2224" s="142"/>
      <c r="U2224" s="237"/>
      <c r="V2224" s="137" t="s">
        <v>253</v>
      </c>
      <c r="W2224" s="144"/>
      <c r="X2224" s="145"/>
      <c r="Y2224" s="146"/>
      <c r="Z2224" s="147"/>
      <c r="AA2224" s="140" t="s">
        <v>131</v>
      </c>
      <c r="AB2224" s="149"/>
      <c r="AC2224" s="150"/>
      <c r="AD2224" s="151"/>
      <c r="AE2224" s="151"/>
      <c r="AF2224" s="152"/>
      <c r="AG2224" s="133" t="s">
        <v>268</v>
      </c>
      <c r="AH2224" s="153"/>
      <c r="AI2224" s="154"/>
      <c r="AJ2224" s="155"/>
      <c r="AK2224" s="156"/>
      <c r="AL2224" s="156"/>
      <c r="AM2224" s="156"/>
      <c r="AN2224" s="157"/>
    </row>
    <row r="2225" spans="2:40" x14ac:dyDescent="0.25">
      <c r="B2225" s="2" t="s">
        <v>97</v>
      </c>
      <c r="C2225" s="747" t="s">
        <v>726</v>
      </c>
      <c r="D2225" s="158">
        <v>825.71637100000282</v>
      </c>
      <c r="E2225" s="159">
        <v>106.20693800000001</v>
      </c>
      <c r="F2225" s="160">
        <v>184.08252599999992</v>
      </c>
      <c r="G2225" s="160">
        <v>221.98115700000017</v>
      </c>
      <c r="H2225" s="161">
        <v>313.44574999999963</v>
      </c>
      <c r="I2225" s="162">
        <v>414.00871299999875</v>
      </c>
      <c r="J2225" s="163">
        <v>410.86995000000155</v>
      </c>
      <c r="K2225" s="164">
        <v>100.86565299999991</v>
      </c>
      <c r="L2225" s="165">
        <v>96.390502000000041</v>
      </c>
      <c r="M2225" s="165">
        <v>19.106703000000003</v>
      </c>
      <c r="N2225" s="165">
        <v>24.46487200000001</v>
      </c>
      <c r="O2225" s="165">
        <v>321.34336300000001</v>
      </c>
      <c r="P2225" s="165">
        <v>207.58855400000007</v>
      </c>
      <c r="Q2225" s="165">
        <v>17.16388700000002</v>
      </c>
      <c r="R2225" s="165">
        <v>22.330400000000015</v>
      </c>
      <c r="S2225" s="166">
        <v>16.462437000000001</v>
      </c>
      <c r="T2225" s="167">
        <v>353.58107700000016</v>
      </c>
      <c r="U2225" s="168">
        <v>285.75676800000019</v>
      </c>
      <c r="V2225" s="169">
        <v>178.86283100000003</v>
      </c>
      <c r="W2225" s="170">
        <v>156.08867700000002</v>
      </c>
      <c r="X2225" s="171">
        <v>244.55196100000001</v>
      </c>
      <c r="Y2225" s="172">
        <v>422.25585300000023</v>
      </c>
      <c r="Z2225" s="173">
        <v>19.022698000000002</v>
      </c>
      <c r="AA2225" s="174">
        <v>640.78782200000137</v>
      </c>
      <c r="AB2225" s="175">
        <v>164.33070100000009</v>
      </c>
      <c r="AC2225" s="176">
        <v>170.78125900000006</v>
      </c>
      <c r="AD2225" s="177">
        <v>294.78083800000013</v>
      </c>
      <c r="AE2225" s="177">
        <v>267.56082000000015</v>
      </c>
      <c r="AF2225" s="178">
        <v>73.474965000000012</v>
      </c>
      <c r="AG2225" s="179">
        <v>288.17599600000011</v>
      </c>
      <c r="AH2225" s="180">
        <v>393.68186900000023</v>
      </c>
      <c r="AI2225" s="181">
        <v>143.85850599999998</v>
      </c>
      <c r="AJ2225" s="182">
        <v>239.15431200000023</v>
      </c>
      <c r="AK2225" s="183">
        <v>192.86182000000005</v>
      </c>
      <c r="AL2225" s="183">
        <v>127.19758000000006</v>
      </c>
      <c r="AM2225" s="183">
        <v>27.483126000000006</v>
      </c>
      <c r="AN2225" s="184">
        <v>170.82239000000007</v>
      </c>
    </row>
    <row r="2226" spans="2:40" x14ac:dyDescent="0.25">
      <c r="B2226" s="2" t="s">
        <v>99</v>
      </c>
      <c r="C2226" s="747"/>
      <c r="D2226" s="185">
        <v>0.54430876038662046</v>
      </c>
      <c r="E2226" s="186">
        <v>0.38895087078177099</v>
      </c>
      <c r="F2226" s="187">
        <v>0.48538568400990634</v>
      </c>
      <c r="G2226" s="187">
        <v>0.58531617029747218</v>
      </c>
      <c r="H2226" s="188">
        <v>0.64569421630716306</v>
      </c>
      <c r="I2226" s="189">
        <v>0.55696534658625607</v>
      </c>
      <c r="J2226" s="190">
        <v>0.53484130421383747</v>
      </c>
      <c r="K2226" s="191">
        <v>0.49104257534290302</v>
      </c>
      <c r="L2226" s="192">
        <v>0.55086598207394677</v>
      </c>
      <c r="M2226" s="192">
        <v>0.40507337322733133</v>
      </c>
      <c r="N2226" s="192">
        <v>0.44663225106643689</v>
      </c>
      <c r="O2226" s="192">
        <v>0.54855249379042936</v>
      </c>
      <c r="P2226" s="192">
        <v>0.59317816809446811</v>
      </c>
      <c r="Q2226" s="192">
        <v>0.53716267579878396</v>
      </c>
      <c r="R2226" s="192">
        <v>0.56445931554783368</v>
      </c>
      <c r="S2226" s="193">
        <v>0.60107858282270221</v>
      </c>
      <c r="T2226" s="194">
        <v>0.52691298213290594</v>
      </c>
      <c r="U2226" s="195">
        <v>0.56876274456159037</v>
      </c>
      <c r="V2226" s="196">
        <v>0.57013366283048184</v>
      </c>
      <c r="W2226" s="197">
        <v>0.49821070174658938</v>
      </c>
      <c r="X2226" s="198">
        <v>0.55699704612634016</v>
      </c>
      <c r="Y2226" s="199">
        <v>0.56836556872178157</v>
      </c>
      <c r="Z2226" s="200">
        <v>0.42467176044230154</v>
      </c>
      <c r="AA2226" s="201">
        <v>0.61207128982137571</v>
      </c>
      <c r="AB2226" s="202">
        <v>0.40010501244834279</v>
      </c>
      <c r="AC2226" s="203">
        <v>0.49414307337029562</v>
      </c>
      <c r="AD2226" s="204">
        <v>0.54579679717136764</v>
      </c>
      <c r="AE2226" s="204">
        <v>0.58272455327252148</v>
      </c>
      <c r="AF2226" s="205">
        <v>0.60205870497573843</v>
      </c>
      <c r="AG2226" s="206">
        <v>0.60108724171870576</v>
      </c>
      <c r="AH2226" s="207">
        <v>0.53130665396546295</v>
      </c>
      <c r="AI2226" s="208">
        <v>0.48501519278837679</v>
      </c>
      <c r="AJ2226" s="209">
        <v>0.55845658264233544</v>
      </c>
      <c r="AK2226" s="210">
        <v>0.56282144918624499</v>
      </c>
      <c r="AL2226" s="210">
        <v>0.5925522663869025</v>
      </c>
      <c r="AM2226" s="210">
        <v>0.37936073915802182</v>
      </c>
      <c r="AN2226" s="211">
        <v>0.54119261717021361</v>
      </c>
    </row>
    <row r="2227" spans="2:40" x14ac:dyDescent="0.25">
      <c r="B2227" s="2" t="s">
        <v>100</v>
      </c>
      <c r="C2227" s="747"/>
      <c r="D2227" s="132" t="s">
        <v>676</v>
      </c>
      <c r="E2227" s="212"/>
      <c r="F2227" s="140" t="s">
        <v>127</v>
      </c>
      <c r="G2227" s="140" t="s">
        <v>677</v>
      </c>
      <c r="H2227" s="137" t="s">
        <v>154</v>
      </c>
      <c r="I2227" s="215"/>
      <c r="J2227" s="216"/>
      <c r="K2227" s="239"/>
      <c r="L2227" s="217"/>
      <c r="M2227" s="217"/>
      <c r="N2227" s="217"/>
      <c r="O2227" s="217"/>
      <c r="P2227" s="140" t="s">
        <v>678</v>
      </c>
      <c r="Q2227" s="217"/>
      <c r="R2227" s="140" t="s">
        <v>108</v>
      </c>
      <c r="S2227" s="240"/>
      <c r="T2227" s="218"/>
      <c r="U2227" s="219"/>
      <c r="V2227" s="220"/>
      <c r="W2227" s="221"/>
      <c r="X2227" s="222"/>
      <c r="Y2227" s="223"/>
      <c r="Z2227" s="224"/>
      <c r="AA2227" s="140" t="s">
        <v>679</v>
      </c>
      <c r="AB2227" s="226"/>
      <c r="AC2227" s="227"/>
      <c r="AD2227" s="228"/>
      <c r="AE2227" s="140" t="s">
        <v>194</v>
      </c>
      <c r="AF2227" s="229"/>
      <c r="AG2227" s="133" t="s">
        <v>328</v>
      </c>
      <c r="AH2227" s="231"/>
      <c r="AI2227" s="232"/>
      <c r="AJ2227" s="133" t="s">
        <v>133</v>
      </c>
      <c r="AK2227" s="140" t="s">
        <v>133</v>
      </c>
      <c r="AL2227" s="140" t="s">
        <v>133</v>
      </c>
      <c r="AM2227" s="234"/>
      <c r="AN2227" s="242" t="s">
        <v>133</v>
      </c>
    </row>
    <row r="2228" spans="2:40" x14ac:dyDescent="0.25">
      <c r="B2228" s="2" t="s">
        <v>97</v>
      </c>
      <c r="C2228" s="747" t="s">
        <v>725</v>
      </c>
      <c r="D2228" s="78">
        <v>400.1021899999995</v>
      </c>
      <c r="E2228" s="79">
        <v>44.193559999999991</v>
      </c>
      <c r="F2228" s="80">
        <v>74.38994799999999</v>
      </c>
      <c r="G2228" s="80">
        <v>108.92259700000012</v>
      </c>
      <c r="H2228" s="81">
        <v>172.5960850000001</v>
      </c>
      <c r="I2228" s="82">
        <v>232.10060200000007</v>
      </c>
      <c r="J2228" s="83">
        <v>168.00158799999991</v>
      </c>
      <c r="K2228" s="84">
        <v>53.093011999999987</v>
      </c>
      <c r="L2228" s="85">
        <v>45.126380999999995</v>
      </c>
      <c r="M2228" s="85">
        <v>13.043351000000001</v>
      </c>
      <c r="N2228" s="85">
        <v>13.294167999999997</v>
      </c>
      <c r="O2228" s="85">
        <v>135.28761300000011</v>
      </c>
      <c r="P2228" s="85">
        <v>122.876229</v>
      </c>
      <c r="Q2228" s="85">
        <v>5.8520119999999984</v>
      </c>
      <c r="R2228" s="85">
        <v>7.0575349999999979</v>
      </c>
      <c r="S2228" s="86">
        <v>4.471889</v>
      </c>
      <c r="T2228" s="87">
        <v>167.80107399999997</v>
      </c>
      <c r="U2228" s="88">
        <v>136.54108500000001</v>
      </c>
      <c r="V2228" s="89">
        <v>92.166293999999994</v>
      </c>
      <c r="W2228" s="90">
        <v>88.469007999999931</v>
      </c>
      <c r="X2228" s="91">
        <v>134.12572300000002</v>
      </c>
      <c r="Y2228" s="92">
        <v>177.31105399999998</v>
      </c>
      <c r="Z2228" s="93">
        <v>7.7946299999999997</v>
      </c>
      <c r="AA2228" s="94">
        <v>300.97157699999991</v>
      </c>
      <c r="AB2228" s="95">
        <v>89.806358000000003</v>
      </c>
      <c r="AC2228" s="96">
        <v>84.559619999999995</v>
      </c>
      <c r="AD2228" s="97">
        <v>165.87214200000003</v>
      </c>
      <c r="AE2228" s="97">
        <v>114.13133899999995</v>
      </c>
      <c r="AF2228" s="98">
        <v>27.339331999999999</v>
      </c>
      <c r="AG2228" s="99">
        <v>95.112154000000004</v>
      </c>
      <c r="AH2228" s="100">
        <v>213.4843130000001</v>
      </c>
      <c r="AI2228" s="101">
        <v>91.505723000000003</v>
      </c>
      <c r="AJ2228" s="102">
        <v>123.703108</v>
      </c>
      <c r="AK2228" s="103">
        <v>108.05226299999998</v>
      </c>
      <c r="AL2228" s="103">
        <v>36.727586000000002</v>
      </c>
      <c r="AM2228" s="103">
        <v>8.1622810000000001</v>
      </c>
      <c r="AN2228" s="104">
        <v>94.261133000000015</v>
      </c>
    </row>
    <row r="2229" spans="2:40" x14ac:dyDescent="0.25">
      <c r="B2229" s="2" t="s">
        <v>99</v>
      </c>
      <c r="C2229" s="747"/>
      <c r="D2229" s="105">
        <v>0.26374568158691752</v>
      </c>
      <c r="E2229" s="106">
        <v>0.16184558154709663</v>
      </c>
      <c r="F2229" s="107">
        <v>0.19615015383611897</v>
      </c>
      <c r="G2229" s="107">
        <v>0.2872052664131981</v>
      </c>
      <c r="H2229" s="108">
        <v>0.35554571673649976</v>
      </c>
      <c r="I2229" s="109">
        <v>0.31224461750834964</v>
      </c>
      <c r="J2229" s="110">
        <v>0.2186925289520818</v>
      </c>
      <c r="K2229" s="111">
        <v>0.25847182435027388</v>
      </c>
      <c r="L2229" s="112">
        <v>0.25789458163635332</v>
      </c>
      <c r="M2229" s="112">
        <v>0.27652673450558607</v>
      </c>
      <c r="N2229" s="112">
        <v>0.24269917209848424</v>
      </c>
      <c r="O2229" s="112">
        <v>0.23094411161093309</v>
      </c>
      <c r="P2229" s="112">
        <v>0.35111519886870218</v>
      </c>
      <c r="Q2229" s="112">
        <v>0.18314513633925633</v>
      </c>
      <c r="R2229" s="112">
        <v>0.17839767203251516</v>
      </c>
      <c r="S2229" s="113">
        <v>0.16327817701962538</v>
      </c>
      <c r="T2229" s="114">
        <v>0.25006022679897083</v>
      </c>
      <c r="U2229" s="115">
        <v>0.27176777926749701</v>
      </c>
      <c r="V2229" s="116">
        <v>0.29378438490516257</v>
      </c>
      <c r="W2229" s="117">
        <v>0.28237926930794982</v>
      </c>
      <c r="X2229" s="118">
        <v>0.30548776307117703</v>
      </c>
      <c r="Y2229" s="119">
        <v>0.2386645379368334</v>
      </c>
      <c r="Z2229" s="120">
        <v>0.17401102851427155</v>
      </c>
      <c r="AA2229" s="121">
        <v>0.28748371147097584</v>
      </c>
      <c r="AB2229" s="122">
        <v>0.21865648820867811</v>
      </c>
      <c r="AC2229" s="123">
        <v>0.24466707151880349</v>
      </c>
      <c r="AD2229" s="124">
        <v>0.30711794042580975</v>
      </c>
      <c r="AE2229" s="124">
        <v>0.24856828265502273</v>
      </c>
      <c r="AF2229" s="125">
        <v>0.22402028798274029</v>
      </c>
      <c r="AG2229" s="126">
        <v>0.19838814854580999</v>
      </c>
      <c r="AH2229" s="127">
        <v>0.2881149601892018</v>
      </c>
      <c r="AI2229" s="128">
        <v>0.30850915330710305</v>
      </c>
      <c r="AJ2229" s="129">
        <v>0.28886292861788615</v>
      </c>
      <c r="AK2229" s="130">
        <v>0.31532488519248264</v>
      </c>
      <c r="AL2229" s="130">
        <v>0.17109613503039806</v>
      </c>
      <c r="AM2229" s="130">
        <v>0.11266727639990728</v>
      </c>
      <c r="AN2229" s="131">
        <v>0.29863432577953969</v>
      </c>
    </row>
    <row r="2230" spans="2:40" x14ac:dyDescent="0.25">
      <c r="B2230" s="2" t="s">
        <v>100</v>
      </c>
      <c r="C2230" s="747"/>
      <c r="D2230" s="132" t="s">
        <v>707</v>
      </c>
      <c r="E2230" s="241"/>
      <c r="F2230" s="134"/>
      <c r="G2230" s="140" t="s">
        <v>677</v>
      </c>
      <c r="H2230" s="137" t="s">
        <v>293</v>
      </c>
      <c r="I2230" s="133" t="s">
        <v>149</v>
      </c>
      <c r="J2230" s="236"/>
      <c r="K2230" s="138"/>
      <c r="L2230" s="139"/>
      <c r="M2230" s="139"/>
      <c r="N2230" s="139"/>
      <c r="O2230" s="139"/>
      <c r="P2230" s="140" t="s">
        <v>708</v>
      </c>
      <c r="Q2230" s="139"/>
      <c r="R2230" s="139"/>
      <c r="S2230" s="141"/>
      <c r="T2230" s="142"/>
      <c r="U2230" s="237"/>
      <c r="V2230" s="143"/>
      <c r="W2230" s="144"/>
      <c r="X2230" s="140" t="s">
        <v>155</v>
      </c>
      <c r="Y2230" s="146"/>
      <c r="Z2230" s="147"/>
      <c r="AA2230" s="140" t="s">
        <v>131</v>
      </c>
      <c r="AB2230" s="149"/>
      <c r="AC2230" s="150"/>
      <c r="AD2230" s="140" t="s">
        <v>109</v>
      </c>
      <c r="AE2230" s="151"/>
      <c r="AF2230" s="152"/>
      <c r="AG2230" s="238"/>
      <c r="AH2230" s="140" t="s">
        <v>156</v>
      </c>
      <c r="AI2230" s="137" t="s">
        <v>156</v>
      </c>
      <c r="AJ2230" s="133" t="s">
        <v>301</v>
      </c>
      <c r="AK2230" s="140" t="s">
        <v>336</v>
      </c>
      <c r="AL2230" s="156"/>
      <c r="AM2230" s="156"/>
      <c r="AN2230" s="242" t="s">
        <v>301</v>
      </c>
    </row>
    <row r="2231" spans="2:40" x14ac:dyDescent="0.25">
      <c r="B2231" s="2" t="s">
        <v>97</v>
      </c>
      <c r="C2231" s="747" t="s">
        <v>724</v>
      </c>
      <c r="D2231" s="158">
        <v>395.3518949999999</v>
      </c>
      <c r="E2231" s="159">
        <v>51.784033999999991</v>
      </c>
      <c r="F2231" s="160">
        <v>84.106888000000012</v>
      </c>
      <c r="G2231" s="160">
        <v>103.5221140000001</v>
      </c>
      <c r="H2231" s="161">
        <v>155.93885900000004</v>
      </c>
      <c r="I2231" s="162">
        <v>241.75995499999999</v>
      </c>
      <c r="J2231" s="163">
        <v>153.59194000000005</v>
      </c>
      <c r="K2231" s="164">
        <v>50.400204999999971</v>
      </c>
      <c r="L2231" s="165">
        <v>43.954340999999992</v>
      </c>
      <c r="M2231" s="165">
        <v>13.860495000000004</v>
      </c>
      <c r="N2231" s="165">
        <v>13.979933999999998</v>
      </c>
      <c r="O2231" s="165">
        <v>137.86833800000011</v>
      </c>
      <c r="P2231" s="165">
        <v>114.82433999999996</v>
      </c>
      <c r="Q2231" s="165">
        <v>6.0452439999999994</v>
      </c>
      <c r="R2231" s="165">
        <v>5.9661499999999998</v>
      </c>
      <c r="S2231" s="166">
        <v>8.4528479999999995</v>
      </c>
      <c r="T2231" s="167">
        <v>154.24279099999998</v>
      </c>
      <c r="U2231" s="168">
        <v>128.88555899999997</v>
      </c>
      <c r="V2231" s="169">
        <v>109.07696299999999</v>
      </c>
      <c r="W2231" s="170">
        <v>83.743399999999951</v>
      </c>
      <c r="X2231" s="171">
        <v>120.05219100000001</v>
      </c>
      <c r="Y2231" s="172">
        <v>188.41223200000005</v>
      </c>
      <c r="Z2231" s="173">
        <v>5.1548319999999999</v>
      </c>
      <c r="AA2231" s="174">
        <v>307.37366400000002</v>
      </c>
      <c r="AB2231" s="175">
        <v>74.924851000000004</v>
      </c>
      <c r="AC2231" s="176">
        <v>76.092779000000007</v>
      </c>
      <c r="AD2231" s="177">
        <v>155.62047799999999</v>
      </c>
      <c r="AE2231" s="177">
        <v>126.12787900000002</v>
      </c>
      <c r="AF2231" s="178">
        <v>31.002464</v>
      </c>
      <c r="AG2231" s="179">
        <v>97.99658300000003</v>
      </c>
      <c r="AH2231" s="180">
        <v>199.18747200000007</v>
      </c>
      <c r="AI2231" s="181">
        <v>98.167839999999984</v>
      </c>
      <c r="AJ2231" s="182">
        <v>121.41783699999999</v>
      </c>
      <c r="AK2231" s="183">
        <v>103.918003</v>
      </c>
      <c r="AL2231" s="183">
        <v>43.545442000000001</v>
      </c>
      <c r="AM2231" s="183">
        <v>7.4959090000000002</v>
      </c>
      <c r="AN2231" s="184">
        <v>93.006464000000022</v>
      </c>
    </row>
    <row r="2232" spans="2:40" x14ac:dyDescent="0.25">
      <c r="B2232" s="2" t="s">
        <v>99</v>
      </c>
      <c r="C2232" s="747"/>
      <c r="D2232" s="185">
        <v>0.26061430709353167</v>
      </c>
      <c r="E2232" s="186">
        <v>0.18964340273977989</v>
      </c>
      <c r="F2232" s="187">
        <v>0.22177161650761248</v>
      </c>
      <c r="G2232" s="187">
        <v>0.27296536393662613</v>
      </c>
      <c r="H2232" s="188">
        <v>0.32123204527047622</v>
      </c>
      <c r="I2232" s="189">
        <v>0.32523933168346886</v>
      </c>
      <c r="J2232" s="190">
        <v>0.19993507314500167</v>
      </c>
      <c r="K2232" s="191">
        <v>0.24536247696736041</v>
      </c>
      <c r="L2232" s="192">
        <v>0.25119644279244574</v>
      </c>
      <c r="M2232" s="192">
        <v>0.29385066927824022</v>
      </c>
      <c r="N2232" s="192">
        <v>0.25521855958127287</v>
      </c>
      <c r="O2232" s="192">
        <v>0.23534956477268795</v>
      </c>
      <c r="P2232" s="192">
        <v>0.3281071636245238</v>
      </c>
      <c r="Q2232" s="192">
        <v>0.18919254379247191</v>
      </c>
      <c r="R2232" s="192">
        <v>0.15081005917743104</v>
      </c>
      <c r="S2232" s="193">
        <v>0.30863145575929685</v>
      </c>
      <c r="T2232" s="194">
        <v>0.22985542571417783</v>
      </c>
      <c r="U2232" s="195">
        <v>0.25653042195380205</v>
      </c>
      <c r="V2232" s="196">
        <v>0.34768793548624383</v>
      </c>
      <c r="W2232" s="197">
        <v>0.26729586593039867</v>
      </c>
      <c r="X2232" s="198">
        <v>0.27343357008695257</v>
      </c>
      <c r="Y2232" s="199">
        <v>0.25360696514684006</v>
      </c>
      <c r="Z2232" s="200">
        <v>0.11507892204482822</v>
      </c>
      <c r="AA2232" s="201">
        <v>0.29359889267933337</v>
      </c>
      <c r="AB2232" s="202">
        <v>0.18242366313550393</v>
      </c>
      <c r="AC2232" s="203">
        <v>0.22016888677666141</v>
      </c>
      <c r="AD2232" s="204">
        <v>0.28813663412774898</v>
      </c>
      <c r="AE2232" s="204">
        <v>0.27469571944608939</v>
      </c>
      <c r="AF2232" s="205">
        <v>0.25403623297945016</v>
      </c>
      <c r="AG2232" s="206">
        <v>0.20440458813692519</v>
      </c>
      <c r="AH2232" s="207">
        <v>0.26882017586682233</v>
      </c>
      <c r="AI2232" s="208">
        <v>0.3309703066374019</v>
      </c>
      <c r="AJ2232" s="209">
        <v>0.28352652208438556</v>
      </c>
      <c r="AK2232" s="210">
        <v>0.30326002857901341</v>
      </c>
      <c r="AL2232" s="210">
        <v>0.20285724262929683</v>
      </c>
      <c r="AM2232" s="210">
        <v>0.10346907331070231</v>
      </c>
      <c r="AN2232" s="211">
        <v>0.29465933397786581</v>
      </c>
    </row>
    <row r="2233" spans="2:40" x14ac:dyDescent="0.25">
      <c r="B2233" s="2" t="s">
        <v>100</v>
      </c>
      <c r="C2233" s="747"/>
      <c r="D2233" s="132" t="s">
        <v>717</v>
      </c>
      <c r="E2233" s="212"/>
      <c r="F2233" s="213"/>
      <c r="G2233" s="140" t="s">
        <v>127</v>
      </c>
      <c r="H2233" s="137" t="s">
        <v>154</v>
      </c>
      <c r="I2233" s="133" t="s">
        <v>149</v>
      </c>
      <c r="J2233" s="216"/>
      <c r="K2233" s="133" t="s">
        <v>321</v>
      </c>
      <c r="L2233" s="140" t="s">
        <v>321</v>
      </c>
      <c r="M2233" s="140" t="s">
        <v>321</v>
      </c>
      <c r="N2233" s="217"/>
      <c r="O2233" s="140" t="s">
        <v>321</v>
      </c>
      <c r="P2233" s="140" t="s">
        <v>567</v>
      </c>
      <c r="Q2233" s="217"/>
      <c r="R2233" s="217"/>
      <c r="S2233" s="240"/>
      <c r="T2233" s="218"/>
      <c r="U2233" s="219"/>
      <c r="V2233" s="137" t="s">
        <v>122</v>
      </c>
      <c r="W2233" s="221"/>
      <c r="X2233" s="222"/>
      <c r="Y2233" s="223"/>
      <c r="Z2233" s="224"/>
      <c r="AA2233" s="140" t="s">
        <v>679</v>
      </c>
      <c r="AB2233" s="226"/>
      <c r="AC2233" s="227"/>
      <c r="AD2233" s="140" t="s">
        <v>194</v>
      </c>
      <c r="AE2233" s="228"/>
      <c r="AF2233" s="229"/>
      <c r="AG2233" s="230"/>
      <c r="AH2233" s="140" t="s">
        <v>156</v>
      </c>
      <c r="AI2233" s="137" t="s">
        <v>270</v>
      </c>
      <c r="AJ2233" s="133" t="s">
        <v>301</v>
      </c>
      <c r="AK2233" s="140" t="s">
        <v>301</v>
      </c>
      <c r="AL2233" s="234"/>
      <c r="AM2233" s="234"/>
      <c r="AN2233" s="242" t="s">
        <v>301</v>
      </c>
    </row>
    <row r="2234" spans="2:40" x14ac:dyDescent="0.25">
      <c r="B2234" s="2" t="s">
        <v>97</v>
      </c>
      <c r="C2234" s="747" t="s">
        <v>723</v>
      </c>
      <c r="D2234" s="78">
        <v>323.51898299999976</v>
      </c>
      <c r="E2234" s="79">
        <v>44.582778999999995</v>
      </c>
      <c r="F2234" s="80">
        <v>76.507437999999993</v>
      </c>
      <c r="G2234" s="80">
        <v>85.944904000000051</v>
      </c>
      <c r="H2234" s="81">
        <v>116.48386199999996</v>
      </c>
      <c r="I2234" s="82">
        <v>195.08806400000003</v>
      </c>
      <c r="J2234" s="83">
        <v>127.59102300000004</v>
      </c>
      <c r="K2234" s="84">
        <v>35.654555999999999</v>
      </c>
      <c r="L2234" s="85">
        <v>34.733516000000009</v>
      </c>
      <c r="M2234" s="85">
        <v>12.707163000000003</v>
      </c>
      <c r="N2234" s="85">
        <v>13.656745999999996</v>
      </c>
      <c r="O2234" s="85">
        <v>114.81927400000015</v>
      </c>
      <c r="P2234" s="85">
        <v>96.95705099999995</v>
      </c>
      <c r="Q2234" s="85">
        <v>4.942348</v>
      </c>
      <c r="R2234" s="85">
        <v>5.2889179999999989</v>
      </c>
      <c r="S2234" s="86">
        <v>4.7594110000000001</v>
      </c>
      <c r="T2234" s="87">
        <v>148.91350100000005</v>
      </c>
      <c r="U2234" s="88">
        <v>96.235449999999958</v>
      </c>
      <c r="V2234" s="89">
        <v>74.707453999999984</v>
      </c>
      <c r="W2234" s="90">
        <v>60.271100999999994</v>
      </c>
      <c r="X2234" s="91">
        <v>96.728285000000028</v>
      </c>
      <c r="Y2234" s="92">
        <v>163.55621700000003</v>
      </c>
      <c r="Z2234" s="93">
        <v>8.1088519999999988</v>
      </c>
      <c r="AA2234" s="94">
        <v>238.61721100000011</v>
      </c>
      <c r="AB2234" s="95">
        <v>73.782728999999989</v>
      </c>
      <c r="AC2234" s="96">
        <v>51.450065999999985</v>
      </c>
      <c r="AD2234" s="97">
        <v>118.91980600000002</v>
      </c>
      <c r="AE2234" s="97">
        <v>112.28916600000002</v>
      </c>
      <c r="AF2234" s="98">
        <v>32.382111000000002</v>
      </c>
      <c r="AG2234" s="99">
        <v>80.099084000000019</v>
      </c>
      <c r="AH2234" s="100">
        <v>162.56091100000006</v>
      </c>
      <c r="AI2234" s="101">
        <v>80.858988000000011</v>
      </c>
      <c r="AJ2234" s="102">
        <v>78.557295999999994</v>
      </c>
      <c r="AK2234" s="103">
        <v>99.129156999999992</v>
      </c>
      <c r="AL2234" s="103">
        <v>35.281385999999998</v>
      </c>
      <c r="AM2234" s="103">
        <v>6.1897059999999993</v>
      </c>
      <c r="AN2234" s="104">
        <v>78.579325000000011</v>
      </c>
    </row>
    <row r="2235" spans="2:40" x14ac:dyDescent="0.25">
      <c r="B2235" s="2" t="s">
        <v>99</v>
      </c>
      <c r="C2235" s="747"/>
      <c r="D2235" s="105">
        <v>0.21326235349434464</v>
      </c>
      <c r="E2235" s="106">
        <v>0.16327097871818175</v>
      </c>
      <c r="F2235" s="107">
        <v>0.20173351557265959</v>
      </c>
      <c r="G2235" s="107">
        <v>0.22661807310907875</v>
      </c>
      <c r="H2235" s="108">
        <v>0.23995525856235664</v>
      </c>
      <c r="I2235" s="109">
        <v>0.26245170154330072</v>
      </c>
      <c r="J2235" s="110">
        <v>0.16608892703712569</v>
      </c>
      <c r="K2235" s="111">
        <v>0.17357648000303702</v>
      </c>
      <c r="L2235" s="112">
        <v>0.19849997671161773</v>
      </c>
      <c r="M2235" s="112">
        <v>0.26939935061321335</v>
      </c>
      <c r="N2235" s="112">
        <v>0.24931841900593449</v>
      </c>
      <c r="O2235" s="112">
        <v>0.19600342294266301</v>
      </c>
      <c r="P2235" s="112">
        <v>0.27705191248657124</v>
      </c>
      <c r="Q2235" s="112">
        <v>0.15467620338031621</v>
      </c>
      <c r="R2235" s="112">
        <v>0.13369124754901907</v>
      </c>
      <c r="S2235" s="113">
        <v>0.17377621666529564</v>
      </c>
      <c r="T2235" s="114">
        <v>0.22191362037104001</v>
      </c>
      <c r="U2235" s="115">
        <v>0.19154450496206496</v>
      </c>
      <c r="V2235" s="116">
        <v>0.23813351355128509</v>
      </c>
      <c r="W2235" s="117">
        <v>0.19237595001365507</v>
      </c>
      <c r="X2235" s="118">
        <v>0.22031051724777123</v>
      </c>
      <c r="Y2235" s="119">
        <v>0.22015022795477529</v>
      </c>
      <c r="Z2235" s="120">
        <v>0.18102586993738093</v>
      </c>
      <c r="AA2235" s="121">
        <v>0.22792371998347544</v>
      </c>
      <c r="AB2235" s="122">
        <v>0.17964287577047261</v>
      </c>
      <c r="AC2235" s="123">
        <v>0.14886700032082875</v>
      </c>
      <c r="AD2235" s="124">
        <v>0.22018408549011717</v>
      </c>
      <c r="AE2235" s="124">
        <v>0.24455618761631087</v>
      </c>
      <c r="AF2235" s="125">
        <v>0.2653411514117851</v>
      </c>
      <c r="AG2235" s="126">
        <v>0.16707337923369198</v>
      </c>
      <c r="AH2235" s="127">
        <v>0.21938956423971712</v>
      </c>
      <c r="AI2235" s="128">
        <v>0.27261396454022019</v>
      </c>
      <c r="AJ2235" s="129">
        <v>0.18344155578421001</v>
      </c>
      <c r="AK2235" s="130">
        <v>0.28928491807943524</v>
      </c>
      <c r="AL2235" s="130">
        <v>0.16435898572575922</v>
      </c>
      <c r="AM2235" s="130">
        <v>8.543902332401497E-2</v>
      </c>
      <c r="AN2235" s="131">
        <v>0.24895185316291843</v>
      </c>
    </row>
    <row r="2236" spans="2:40" x14ac:dyDescent="0.25">
      <c r="B2236" s="2" t="s">
        <v>100</v>
      </c>
      <c r="C2236" s="747"/>
      <c r="D2236" s="132" t="s">
        <v>692</v>
      </c>
      <c r="E2236" s="241"/>
      <c r="F2236" s="134"/>
      <c r="G2236" s="134"/>
      <c r="H2236" s="137" t="s">
        <v>127</v>
      </c>
      <c r="I2236" s="133" t="s">
        <v>149</v>
      </c>
      <c r="J2236" s="236"/>
      <c r="K2236" s="138"/>
      <c r="L2236" s="139"/>
      <c r="M2236" s="140" t="s">
        <v>321</v>
      </c>
      <c r="N2236" s="140" t="s">
        <v>321</v>
      </c>
      <c r="O2236" s="139"/>
      <c r="P2236" s="140" t="s">
        <v>567</v>
      </c>
      <c r="Q2236" s="139"/>
      <c r="R2236" s="139"/>
      <c r="S2236" s="141"/>
      <c r="T2236" s="142"/>
      <c r="U2236" s="237"/>
      <c r="V2236" s="143"/>
      <c r="W2236" s="144"/>
      <c r="X2236" s="145"/>
      <c r="Y2236" s="146"/>
      <c r="Z2236" s="147"/>
      <c r="AA2236" s="148"/>
      <c r="AB2236" s="149"/>
      <c r="AC2236" s="150"/>
      <c r="AD2236" s="140" t="s">
        <v>194</v>
      </c>
      <c r="AE2236" s="140" t="s">
        <v>194</v>
      </c>
      <c r="AF2236" s="137" t="s">
        <v>194</v>
      </c>
      <c r="AG2236" s="238"/>
      <c r="AH2236" s="140" t="s">
        <v>156</v>
      </c>
      <c r="AI2236" s="137" t="s">
        <v>270</v>
      </c>
      <c r="AJ2236" s="133" t="s">
        <v>133</v>
      </c>
      <c r="AK2236" s="140" t="s">
        <v>260</v>
      </c>
      <c r="AL2236" s="156"/>
      <c r="AM2236" s="156"/>
      <c r="AN2236" s="242" t="s">
        <v>456</v>
      </c>
    </row>
    <row r="2237" spans="2:40" x14ac:dyDescent="0.25">
      <c r="B2237" s="2" t="s">
        <v>97</v>
      </c>
      <c r="C2237" s="747" t="s">
        <v>722</v>
      </c>
      <c r="D2237" s="158">
        <v>235.34841700000015</v>
      </c>
      <c r="E2237" s="159">
        <v>21.332622000000001</v>
      </c>
      <c r="F2237" s="160">
        <v>36.054252000000005</v>
      </c>
      <c r="G2237" s="160">
        <v>76.51661900000002</v>
      </c>
      <c r="H2237" s="161">
        <v>101.44492399999994</v>
      </c>
      <c r="I2237" s="162">
        <v>137.53014599999997</v>
      </c>
      <c r="J2237" s="163">
        <v>97.818270999999939</v>
      </c>
      <c r="K2237" s="164">
        <v>34.195810000000009</v>
      </c>
      <c r="L2237" s="165">
        <v>33.492590000000007</v>
      </c>
      <c r="M2237" s="165">
        <v>6.1403239999999997</v>
      </c>
      <c r="N2237" s="165">
        <v>6.02067</v>
      </c>
      <c r="O2237" s="165">
        <v>76.802968000000035</v>
      </c>
      <c r="P2237" s="165">
        <v>66.839193000000009</v>
      </c>
      <c r="Q2237" s="165">
        <v>5.1784949999999981</v>
      </c>
      <c r="R2237" s="165">
        <v>3.103478</v>
      </c>
      <c r="S2237" s="166">
        <v>3.5748889999999998</v>
      </c>
      <c r="T2237" s="167">
        <v>94.110947000000039</v>
      </c>
      <c r="U2237" s="168">
        <v>78.582008999999957</v>
      </c>
      <c r="V2237" s="169">
        <v>61.625247999999978</v>
      </c>
      <c r="W2237" s="170">
        <v>46.927748999999999</v>
      </c>
      <c r="X2237" s="171">
        <v>74.831403999999992</v>
      </c>
      <c r="Y2237" s="172">
        <v>112.92708300000001</v>
      </c>
      <c r="Z2237" s="173">
        <v>5.2506440000000003</v>
      </c>
      <c r="AA2237" s="174">
        <v>179.36889000000011</v>
      </c>
      <c r="AB2237" s="175">
        <v>47.900379999999991</v>
      </c>
      <c r="AC2237" s="176">
        <v>47.221339</v>
      </c>
      <c r="AD2237" s="177">
        <v>84.896946999999997</v>
      </c>
      <c r="AE2237" s="177">
        <v>78.719721999999976</v>
      </c>
      <c r="AF2237" s="178">
        <v>19.842023000000001</v>
      </c>
      <c r="AG2237" s="179">
        <v>47.992536999999992</v>
      </c>
      <c r="AH2237" s="180">
        <v>125.619371</v>
      </c>
      <c r="AI2237" s="181">
        <v>61.736509000000005</v>
      </c>
      <c r="AJ2237" s="182">
        <v>60.810491999999989</v>
      </c>
      <c r="AK2237" s="183">
        <v>78.013708000000008</v>
      </c>
      <c r="AL2237" s="183">
        <v>27.859030000000001</v>
      </c>
      <c r="AM2237" s="183">
        <v>4.6399680000000005</v>
      </c>
      <c r="AN2237" s="184">
        <v>48.317059999999984</v>
      </c>
    </row>
    <row r="2238" spans="2:40" x14ac:dyDescent="0.25">
      <c r="B2238" s="2" t="s">
        <v>99</v>
      </c>
      <c r="C2238" s="747"/>
      <c r="D2238" s="185">
        <v>0.15514068706314058</v>
      </c>
      <c r="E2238" s="186">
        <v>7.8124292623504149E-2</v>
      </c>
      <c r="F2238" s="187">
        <v>9.5067240485854382E-2</v>
      </c>
      <c r="G2238" s="187">
        <v>0.20175773026172117</v>
      </c>
      <c r="H2238" s="188">
        <v>0.20897523957660857</v>
      </c>
      <c r="I2238" s="189">
        <v>0.18501911439952864</v>
      </c>
      <c r="J2238" s="190">
        <v>0.12733287415539241</v>
      </c>
      <c r="K2238" s="191">
        <v>0.16647489119350289</v>
      </c>
      <c r="L2238" s="192">
        <v>0.19140815847758577</v>
      </c>
      <c r="M2238" s="192">
        <v>0.13017849052182051</v>
      </c>
      <c r="N2238" s="192">
        <v>0.10991373243351379</v>
      </c>
      <c r="O2238" s="192">
        <v>0.13110729667351667</v>
      </c>
      <c r="P2238" s="192">
        <v>0.19099102188771247</v>
      </c>
      <c r="Q2238" s="192">
        <v>0.16206668284466214</v>
      </c>
      <c r="R2238" s="192">
        <v>7.8448530599441069E-2</v>
      </c>
      <c r="S2238" s="193">
        <v>0.13052679951749954</v>
      </c>
      <c r="T2238" s="194">
        <v>0.14024585296209688</v>
      </c>
      <c r="U2238" s="195">
        <v>0.15640756096458769</v>
      </c>
      <c r="V2238" s="196">
        <v>0.19643336834513597</v>
      </c>
      <c r="W2238" s="197">
        <v>0.14978605245451471</v>
      </c>
      <c r="X2238" s="198">
        <v>0.17043768864109329</v>
      </c>
      <c r="Y2238" s="199">
        <v>0.15200231162547509</v>
      </c>
      <c r="Z2238" s="200">
        <v>0.11721787471660473</v>
      </c>
      <c r="AA2238" s="201">
        <v>0.171330577902475</v>
      </c>
      <c r="AB2238" s="202">
        <v>0.11662569452667482</v>
      </c>
      <c r="AC2238" s="203">
        <v>0.13663148824848864</v>
      </c>
      <c r="AD2238" s="204">
        <v>0.15718959914968195</v>
      </c>
      <c r="AE2238" s="204">
        <v>0.17144481331828421</v>
      </c>
      <c r="AF2238" s="205">
        <v>0.16258684398800075</v>
      </c>
      <c r="AG2238" s="206">
        <v>0.10010445730675262</v>
      </c>
      <c r="AH2238" s="207">
        <v>0.16953386207190571</v>
      </c>
      <c r="AI2238" s="208">
        <v>0.20814302641733512</v>
      </c>
      <c r="AJ2238" s="209">
        <v>0.14200044844317519</v>
      </c>
      <c r="AK2238" s="210">
        <v>0.22766449156682517</v>
      </c>
      <c r="AL2238" s="210">
        <v>0.12978180375633483</v>
      </c>
      <c r="AM2238" s="210">
        <v>6.404736092064521E-2</v>
      </c>
      <c r="AN2238" s="211">
        <v>0.15307616381769523</v>
      </c>
    </row>
    <row r="2239" spans="2:40" x14ac:dyDescent="0.25">
      <c r="B2239" s="2" t="s">
        <v>100</v>
      </c>
      <c r="C2239" s="747"/>
      <c r="D2239" s="132" t="s">
        <v>701</v>
      </c>
      <c r="E2239" s="212"/>
      <c r="F2239" s="213"/>
      <c r="G2239" s="140" t="s">
        <v>154</v>
      </c>
      <c r="H2239" s="137" t="s">
        <v>154</v>
      </c>
      <c r="I2239" s="133" t="s">
        <v>149</v>
      </c>
      <c r="J2239" s="216"/>
      <c r="K2239" s="133" t="s">
        <v>321</v>
      </c>
      <c r="L2239" s="140" t="s">
        <v>321</v>
      </c>
      <c r="M2239" s="217"/>
      <c r="N2239" s="217"/>
      <c r="O2239" s="217"/>
      <c r="P2239" s="140" t="s">
        <v>299</v>
      </c>
      <c r="Q2239" s="140" t="s">
        <v>321</v>
      </c>
      <c r="R2239" s="217"/>
      <c r="S2239" s="240"/>
      <c r="T2239" s="218"/>
      <c r="U2239" s="219"/>
      <c r="V2239" s="137" t="s">
        <v>253</v>
      </c>
      <c r="W2239" s="221"/>
      <c r="X2239" s="222"/>
      <c r="Y2239" s="223"/>
      <c r="Z2239" s="224"/>
      <c r="AA2239" s="140" t="s">
        <v>131</v>
      </c>
      <c r="AB2239" s="226"/>
      <c r="AC2239" s="227"/>
      <c r="AD2239" s="228"/>
      <c r="AE2239" s="228"/>
      <c r="AF2239" s="229"/>
      <c r="AG2239" s="230"/>
      <c r="AH2239" s="140" t="s">
        <v>156</v>
      </c>
      <c r="AI2239" s="137" t="s">
        <v>270</v>
      </c>
      <c r="AJ2239" s="233"/>
      <c r="AK2239" s="140" t="s">
        <v>356</v>
      </c>
      <c r="AL2239" s="234"/>
      <c r="AM2239" s="234"/>
      <c r="AN2239" s="242" t="s">
        <v>133</v>
      </c>
    </row>
    <row r="2240" spans="2:40" x14ac:dyDescent="0.25">
      <c r="B2240" s="2" t="s">
        <v>97</v>
      </c>
      <c r="C2240" s="748" t="s">
        <v>414</v>
      </c>
      <c r="D2240" s="78">
        <v>413.78163000000046</v>
      </c>
      <c r="E2240" s="79">
        <v>97.560315000000003</v>
      </c>
      <c r="F2240" s="80">
        <v>130.22356699999995</v>
      </c>
      <c r="G2240" s="80">
        <v>93.668659000000034</v>
      </c>
      <c r="H2240" s="81">
        <v>92.329088999999939</v>
      </c>
      <c r="I2240" s="82">
        <v>190.28560000000002</v>
      </c>
      <c r="J2240" s="83">
        <v>220.61374500000016</v>
      </c>
      <c r="K2240" s="84">
        <v>61.361006999999958</v>
      </c>
      <c r="L2240" s="85">
        <v>47.676486000000018</v>
      </c>
      <c r="M2240" s="85">
        <v>17.659966000000004</v>
      </c>
      <c r="N2240" s="85">
        <v>16.506549</v>
      </c>
      <c r="O2240" s="85">
        <v>169.63396099999997</v>
      </c>
      <c r="P2240" s="85">
        <v>75.305213999999992</v>
      </c>
      <c r="Q2240" s="85">
        <v>7.9412550000000035</v>
      </c>
      <c r="R2240" s="85">
        <v>12.03832700000001</v>
      </c>
      <c r="S2240" s="86">
        <v>5.6588649999999996</v>
      </c>
      <c r="T2240" s="87">
        <v>193.32101899999998</v>
      </c>
      <c r="U2240" s="88">
        <v>127.47168599999999</v>
      </c>
      <c r="V2240" s="89">
        <v>73.953026999999935</v>
      </c>
      <c r="W2240" s="90">
        <v>89.632902999999999</v>
      </c>
      <c r="X2240" s="91">
        <v>113.53306299999998</v>
      </c>
      <c r="Y2240" s="92">
        <v>196.89969900000017</v>
      </c>
      <c r="Z2240" s="93">
        <v>13.609360000000001</v>
      </c>
      <c r="AA2240" s="94">
        <v>236.99531300000027</v>
      </c>
      <c r="AB2240" s="95">
        <v>149.09844100000004</v>
      </c>
      <c r="AC2240" s="96">
        <v>107.90057400000001</v>
      </c>
      <c r="AD2240" s="97">
        <v>139.55172000000005</v>
      </c>
      <c r="AE2240" s="97">
        <v>114.139239</v>
      </c>
      <c r="AF2240" s="98">
        <v>28.980029000000002</v>
      </c>
      <c r="AG2240" s="99">
        <v>121.40507600000002</v>
      </c>
      <c r="AH2240" s="100">
        <v>206.25313400000007</v>
      </c>
      <c r="AI2240" s="101">
        <v>86.123419999999996</v>
      </c>
      <c r="AJ2240" s="102">
        <v>106.51593499999998</v>
      </c>
      <c r="AK2240" s="103">
        <v>89.746144000000015</v>
      </c>
      <c r="AL2240" s="103">
        <v>63.290928000000008</v>
      </c>
      <c r="AM2240" s="103">
        <v>23.906219</v>
      </c>
      <c r="AN2240" s="104">
        <v>77.749124999999992</v>
      </c>
    </row>
    <row r="2241" spans="2:40" x14ac:dyDescent="0.25">
      <c r="B2241" s="2" t="s">
        <v>99</v>
      </c>
      <c r="C2241" s="748"/>
      <c r="D2241" s="105">
        <v>0.27276311092547628</v>
      </c>
      <c r="E2241" s="106">
        <v>0.357285222487008</v>
      </c>
      <c r="F2241" s="107">
        <v>0.34337129392990223</v>
      </c>
      <c r="G2241" s="107">
        <v>0.24698394000523133</v>
      </c>
      <c r="H2241" s="108">
        <v>0.19019673664169748</v>
      </c>
      <c r="I2241" s="109">
        <v>0.25599095339419586</v>
      </c>
      <c r="J2241" s="110">
        <v>0.28717929627926941</v>
      </c>
      <c r="K2241" s="111">
        <v>0.29872276643977025</v>
      </c>
      <c r="L2241" s="112">
        <v>0.27246827993721595</v>
      </c>
      <c r="M2241" s="112">
        <v>0.37440169550445102</v>
      </c>
      <c r="N2241" s="112">
        <v>0.30134460287421244</v>
      </c>
      <c r="O2241" s="112">
        <v>0.28957539831964235</v>
      </c>
      <c r="P2241" s="112">
        <v>0.21518242710280583</v>
      </c>
      <c r="Q2241" s="112">
        <v>0.24853028833156901</v>
      </c>
      <c r="R2241" s="112">
        <v>0.30430022833272163</v>
      </c>
      <c r="S2241" s="113">
        <v>0.20661719492593897</v>
      </c>
      <c r="T2241" s="114">
        <v>0.28809051517839601</v>
      </c>
      <c r="U2241" s="115">
        <v>0.2537162863741978</v>
      </c>
      <c r="V2241" s="116">
        <v>0.23572874210467729</v>
      </c>
      <c r="W2241" s="117">
        <v>0.2860942405400359</v>
      </c>
      <c r="X2241" s="118">
        <v>0.25858545754485146</v>
      </c>
      <c r="Y2241" s="119">
        <v>0.26503128046228086</v>
      </c>
      <c r="Z2241" s="120">
        <v>0.30382182746595882</v>
      </c>
      <c r="AA2241" s="121">
        <v>0.22637450639555143</v>
      </c>
      <c r="AB2241" s="122">
        <v>0.36301818971936034</v>
      </c>
      <c r="AC2241" s="123">
        <v>0.31220241358437928</v>
      </c>
      <c r="AD2241" s="124">
        <v>0.25838477946031041</v>
      </c>
      <c r="AE2241" s="124">
        <v>0.24858548817850287</v>
      </c>
      <c r="AF2241" s="125">
        <v>0.23746426731743717</v>
      </c>
      <c r="AG2241" s="126">
        <v>0.25323081476740977</v>
      </c>
      <c r="AH2241" s="127">
        <v>0.27835587850104987</v>
      </c>
      <c r="AI2241" s="128">
        <v>0.29036285942587464</v>
      </c>
      <c r="AJ2241" s="129">
        <v>0.24872863282119312</v>
      </c>
      <c r="AK2241" s="130">
        <v>0.26190282153801836</v>
      </c>
      <c r="AL2241" s="130">
        <v>0.29484195240294864</v>
      </c>
      <c r="AM2241" s="130">
        <v>0.32998724054583695</v>
      </c>
      <c r="AN2241" s="131">
        <v>0.24632164695414965</v>
      </c>
    </row>
    <row r="2242" spans="2:40" x14ac:dyDescent="0.25">
      <c r="B2242" s="2" t="s">
        <v>100</v>
      </c>
      <c r="C2242" s="748"/>
      <c r="D2242" s="404" t="s">
        <v>732</v>
      </c>
      <c r="E2242" s="408" t="s">
        <v>102</v>
      </c>
      <c r="F2242" s="418" t="s">
        <v>102</v>
      </c>
      <c r="G2242" s="421"/>
      <c r="H2242" s="422"/>
      <c r="I2242" s="423"/>
      <c r="J2242" s="424"/>
      <c r="K2242" s="408" t="s">
        <v>130</v>
      </c>
      <c r="L2242" s="426"/>
      <c r="M2242" s="418" t="s">
        <v>130</v>
      </c>
      <c r="N2242" s="426"/>
      <c r="O2242" s="418" t="s">
        <v>130</v>
      </c>
      <c r="P2242" s="426"/>
      <c r="Q2242" s="426"/>
      <c r="R2242" s="426"/>
      <c r="S2242" s="427"/>
      <c r="T2242" s="428"/>
      <c r="U2242" s="429"/>
      <c r="V2242" s="430"/>
      <c r="W2242" s="431"/>
      <c r="X2242" s="432"/>
      <c r="Y2242" s="433"/>
      <c r="Z2242" s="434"/>
      <c r="AA2242" s="435"/>
      <c r="AB2242" s="414" t="s">
        <v>188</v>
      </c>
      <c r="AC2242" s="436"/>
      <c r="AD2242" s="437"/>
      <c r="AE2242" s="437"/>
      <c r="AF2242" s="438"/>
      <c r="AG2242" s="439"/>
      <c r="AH2242" s="444"/>
      <c r="AI2242" s="445"/>
      <c r="AJ2242" s="440"/>
      <c r="AK2242" s="441"/>
      <c r="AL2242" s="441"/>
      <c r="AM2242" s="441"/>
      <c r="AN2242" s="442"/>
    </row>
    <row r="2243" spans="2:40" x14ac:dyDescent="0.25">
      <c r="B2243" s="2" t="s">
        <v>229</v>
      </c>
      <c r="C2243" s="1" t="s">
        <v>230</v>
      </c>
    </row>
    <row r="2244" spans="2:40" x14ac:dyDescent="0.25">
      <c r="B2244" s="2" t="s">
        <v>229</v>
      </c>
      <c r="C2244" s="1" t="s">
        <v>231</v>
      </c>
    </row>
    <row r="2245" spans="2:40" x14ac:dyDescent="0.25">
      <c r="B2245" s="2" t="s">
        <v>229</v>
      </c>
      <c r="C2245" s="1" t="s">
        <v>232</v>
      </c>
    </row>
    <row r="2246" spans="2:40" x14ac:dyDescent="0.25">
      <c r="B2246" s="2" t="s">
        <v>233</v>
      </c>
      <c r="C2246" s="1"/>
    </row>
    <row r="2248" spans="2:40" x14ac:dyDescent="0.25">
      <c r="B2248" s="2" t="s">
        <v>1</v>
      </c>
      <c r="C2248" s="1"/>
    </row>
    <row r="2251" spans="2:40" x14ac:dyDescent="0.25">
      <c r="B2251" s="2" t="s">
        <v>2</v>
      </c>
      <c r="C2251" s="1" t="s">
        <v>733</v>
      </c>
    </row>
    <row r="2254" spans="2:40" ht="25" x14ac:dyDescent="0.25">
      <c r="B2254" s="2" t="s">
        <v>6</v>
      </c>
      <c r="C2254" s="4" t="s">
        <v>7</v>
      </c>
      <c r="D2254" s="376" t="s">
        <v>8</v>
      </c>
      <c r="E2254" s="745" t="s">
        <v>9</v>
      </c>
      <c r="F2254" s="745"/>
      <c r="G2254" s="745"/>
      <c r="H2254" s="745"/>
      <c r="I2254" s="745" t="s">
        <v>10</v>
      </c>
      <c r="J2254" s="745"/>
      <c r="K2254" s="745" t="s">
        <v>11</v>
      </c>
      <c r="L2254" s="745"/>
      <c r="M2254" s="745"/>
      <c r="N2254" s="745"/>
      <c r="O2254" s="745"/>
      <c r="P2254" s="745"/>
      <c r="Q2254" s="745"/>
      <c r="R2254" s="745"/>
      <c r="S2254" s="745"/>
      <c r="T2254" s="745" t="s">
        <v>12</v>
      </c>
      <c r="U2254" s="745"/>
      <c r="V2254" s="745"/>
      <c r="W2254" s="745" t="s">
        <v>13</v>
      </c>
      <c r="X2254" s="745"/>
      <c r="Y2254" s="745"/>
      <c r="Z2254" s="745" t="s">
        <v>14</v>
      </c>
      <c r="AA2254" s="745"/>
      <c r="AB2254" s="745"/>
      <c r="AC2254" s="745" t="s">
        <v>15</v>
      </c>
      <c r="AD2254" s="745"/>
      <c r="AE2254" s="745"/>
      <c r="AF2254" s="745"/>
      <c r="AG2254" s="745" t="s">
        <v>16</v>
      </c>
      <c r="AH2254" s="745"/>
      <c r="AI2254" s="745"/>
      <c r="AJ2254" s="746" t="s">
        <v>17</v>
      </c>
      <c r="AK2254" s="746"/>
      <c r="AL2254" s="746"/>
      <c r="AM2254" s="746"/>
      <c r="AN2254" s="746"/>
    </row>
    <row r="2255" spans="2:40" ht="50" x14ac:dyDescent="0.25">
      <c r="B2255" s="2" t="s">
        <v>6</v>
      </c>
      <c r="C2255" s="10" t="s">
        <v>18</v>
      </c>
      <c r="D2255" s="5" t="s">
        <v>19</v>
      </c>
      <c r="E2255" s="6" t="s">
        <v>20</v>
      </c>
      <c r="F2255" s="7" t="s">
        <v>21</v>
      </c>
      <c r="G2255" s="7" t="s">
        <v>22</v>
      </c>
      <c r="H2255" s="8" t="s">
        <v>23</v>
      </c>
      <c r="I2255" s="6" t="s">
        <v>24</v>
      </c>
      <c r="J2255" s="8" t="s">
        <v>25</v>
      </c>
      <c r="K2255" s="6" t="s">
        <v>26</v>
      </c>
      <c r="L2255" s="7" t="s">
        <v>27</v>
      </c>
      <c r="M2255" s="7" t="s">
        <v>28</v>
      </c>
      <c r="N2255" s="7" t="s">
        <v>29</v>
      </c>
      <c r="O2255" s="7" t="s">
        <v>30</v>
      </c>
      <c r="P2255" s="7" t="s">
        <v>31</v>
      </c>
      <c r="Q2255" s="7" t="s">
        <v>32</v>
      </c>
      <c r="R2255" s="7" t="s">
        <v>33</v>
      </c>
      <c r="S2255" s="8" t="s">
        <v>34</v>
      </c>
      <c r="T2255" s="6" t="s">
        <v>35</v>
      </c>
      <c r="U2255" s="7" t="s">
        <v>36</v>
      </c>
      <c r="V2255" s="8" t="s">
        <v>37</v>
      </c>
      <c r="W2255" s="6" t="s">
        <v>38</v>
      </c>
      <c r="X2255" s="7" t="s">
        <v>39</v>
      </c>
      <c r="Y2255" s="8" t="s">
        <v>40</v>
      </c>
      <c r="Z2255" s="6" t="s">
        <v>41</v>
      </c>
      <c r="AA2255" s="7" t="s">
        <v>42</v>
      </c>
      <c r="AB2255" s="8" t="s">
        <v>43</v>
      </c>
      <c r="AC2255" s="6" t="s">
        <v>44</v>
      </c>
      <c r="AD2255" s="7" t="s">
        <v>45</v>
      </c>
      <c r="AE2255" s="7" t="s">
        <v>46</v>
      </c>
      <c r="AF2255" s="8" t="s">
        <v>47</v>
      </c>
      <c r="AG2255" s="6" t="s">
        <v>48</v>
      </c>
      <c r="AH2255" s="7" t="s">
        <v>49</v>
      </c>
      <c r="AI2255" s="8" t="s">
        <v>50</v>
      </c>
      <c r="AJ2255" s="6" t="s">
        <v>51</v>
      </c>
      <c r="AK2255" s="7" t="s">
        <v>52</v>
      </c>
      <c r="AL2255" s="7" t="s">
        <v>53</v>
      </c>
      <c r="AM2255" s="7" t="s">
        <v>54</v>
      </c>
      <c r="AN2255" s="9" t="s">
        <v>55</v>
      </c>
    </row>
    <row r="2256" spans="2:40" x14ac:dyDescent="0.25">
      <c r="B2256" s="2" t="s">
        <v>6</v>
      </c>
      <c r="C2256" s="10" t="s">
        <v>56</v>
      </c>
      <c r="D2256" s="11" t="s">
        <v>57</v>
      </c>
      <c r="E2256" s="12" t="s">
        <v>58</v>
      </c>
      <c r="F2256" s="13" t="s">
        <v>59</v>
      </c>
      <c r="G2256" s="13" t="s">
        <v>60</v>
      </c>
      <c r="H2256" s="14" t="s">
        <v>61</v>
      </c>
      <c r="I2256" s="12" t="s">
        <v>62</v>
      </c>
      <c r="J2256" s="14" t="s">
        <v>63</v>
      </c>
      <c r="K2256" s="12" t="s">
        <v>64</v>
      </c>
      <c r="L2256" s="13" t="s">
        <v>65</v>
      </c>
      <c r="M2256" s="13" t="s">
        <v>66</v>
      </c>
      <c r="N2256" s="13" t="s">
        <v>67</v>
      </c>
      <c r="O2256" s="13" t="s">
        <v>68</v>
      </c>
      <c r="P2256" s="13" t="s">
        <v>69</v>
      </c>
      <c r="Q2256" s="13" t="s">
        <v>70</v>
      </c>
      <c r="R2256" s="13" t="s">
        <v>71</v>
      </c>
      <c r="S2256" s="14" t="s">
        <v>72</v>
      </c>
      <c r="T2256" s="12" t="s">
        <v>73</v>
      </c>
      <c r="U2256" s="13" t="s">
        <v>74</v>
      </c>
      <c r="V2256" s="14" t="s">
        <v>75</v>
      </c>
      <c r="W2256" s="12" t="s">
        <v>76</v>
      </c>
      <c r="X2256" s="13" t="s">
        <v>77</v>
      </c>
      <c r="Y2256" s="14" t="s">
        <v>78</v>
      </c>
      <c r="Z2256" s="12" t="s">
        <v>79</v>
      </c>
      <c r="AA2256" s="13" t="s">
        <v>80</v>
      </c>
      <c r="AB2256" s="14" t="s">
        <v>81</v>
      </c>
      <c r="AC2256" s="12" t="s">
        <v>82</v>
      </c>
      <c r="AD2256" s="13" t="s">
        <v>83</v>
      </c>
      <c r="AE2256" s="13" t="s">
        <v>84</v>
      </c>
      <c r="AF2256" s="14" t="s">
        <v>85</v>
      </c>
      <c r="AG2256" s="12" t="s">
        <v>86</v>
      </c>
      <c r="AH2256" s="13" t="s">
        <v>87</v>
      </c>
      <c r="AI2256" s="14" t="s">
        <v>88</v>
      </c>
      <c r="AJ2256" s="12" t="s">
        <v>89</v>
      </c>
      <c r="AK2256" s="13" t="s">
        <v>90</v>
      </c>
      <c r="AL2256" s="13" t="s">
        <v>91</v>
      </c>
      <c r="AM2256" s="13" t="s">
        <v>92</v>
      </c>
      <c r="AN2256" s="15" t="s">
        <v>93</v>
      </c>
    </row>
    <row r="2257" spans="2:40" x14ac:dyDescent="0.25">
      <c r="B2257" s="2" t="s">
        <v>6</v>
      </c>
      <c r="C2257" s="16" t="s">
        <v>56</v>
      </c>
      <c r="D2257" s="17"/>
      <c r="E2257" s="18"/>
      <c r="F2257" s="19"/>
      <c r="G2257" s="19"/>
      <c r="H2257" s="20"/>
      <c r="I2257" s="18"/>
      <c r="J2257" s="20"/>
      <c r="K2257" s="18"/>
      <c r="L2257" s="19"/>
      <c r="M2257" s="19"/>
      <c r="N2257" s="19"/>
      <c r="O2257" s="19"/>
      <c r="P2257" s="19"/>
      <c r="Q2257" s="19"/>
      <c r="R2257" s="19"/>
      <c r="S2257" s="20"/>
      <c r="T2257" s="18"/>
      <c r="U2257" s="19"/>
      <c r="V2257" s="20"/>
      <c r="W2257" s="18"/>
      <c r="X2257" s="19"/>
      <c r="Y2257" s="20"/>
      <c r="Z2257" s="18"/>
      <c r="AA2257" s="19"/>
      <c r="AB2257" s="20"/>
      <c r="AC2257" s="18"/>
      <c r="AD2257" s="19"/>
      <c r="AE2257" s="19"/>
      <c r="AF2257" s="20"/>
      <c r="AG2257" s="18"/>
      <c r="AH2257" s="19"/>
      <c r="AI2257" s="20"/>
      <c r="AJ2257" s="18"/>
      <c r="AK2257" s="19"/>
      <c r="AL2257" s="19"/>
      <c r="AM2257" s="19"/>
      <c r="AN2257" s="21"/>
    </row>
    <row r="2258" spans="2:40" x14ac:dyDescent="0.25">
      <c r="B2258" s="2" t="s">
        <v>94</v>
      </c>
      <c r="C2258" s="50" t="s">
        <v>95</v>
      </c>
      <c r="D2258" s="377">
        <v>1516.9999659999953</v>
      </c>
      <c r="E2258" s="378">
        <v>273.06003400000009</v>
      </c>
      <c r="F2258" s="379">
        <v>379.25001100000088</v>
      </c>
      <c r="G2258" s="379">
        <v>379.249999</v>
      </c>
      <c r="H2258" s="380">
        <v>485.43992199999883</v>
      </c>
      <c r="I2258" s="381">
        <v>743.3293930000043</v>
      </c>
      <c r="J2258" s="382">
        <v>768.20908700000041</v>
      </c>
      <c r="K2258" s="383">
        <v>205.41121699999999</v>
      </c>
      <c r="L2258" s="384">
        <v>174.97994999999989</v>
      </c>
      <c r="M2258" s="384">
        <v>47.168498999999997</v>
      </c>
      <c r="N2258" s="384">
        <v>54.776322000000043</v>
      </c>
      <c r="O2258" s="384">
        <v>585.80239200000244</v>
      </c>
      <c r="P2258" s="384">
        <v>349.95986900000008</v>
      </c>
      <c r="Q2258" s="384">
        <v>31.952866000000061</v>
      </c>
      <c r="R2258" s="384">
        <v>39.560689999999973</v>
      </c>
      <c r="S2258" s="385">
        <v>27.388161</v>
      </c>
      <c r="T2258" s="386">
        <v>671.04263700000206</v>
      </c>
      <c r="U2258" s="387">
        <v>502.41822400000052</v>
      </c>
      <c r="V2258" s="388">
        <v>313.72087399999992</v>
      </c>
      <c r="W2258" s="389">
        <v>313.2985230000001</v>
      </c>
      <c r="X2258" s="390">
        <v>439.05432299999995</v>
      </c>
      <c r="Y2258" s="391">
        <v>742.93003700000179</v>
      </c>
      <c r="Z2258" s="392">
        <v>44.793885000000003</v>
      </c>
      <c r="AA2258" s="393">
        <v>1046.9169730000017</v>
      </c>
      <c r="AB2258" s="394">
        <v>410.71892600000029</v>
      </c>
      <c r="AC2258" s="395">
        <v>345.61095400000039</v>
      </c>
      <c r="AD2258" s="396">
        <v>540.09264900000085</v>
      </c>
      <c r="AE2258" s="396">
        <v>459.15487600000023</v>
      </c>
      <c r="AF2258" s="397">
        <v>122.03953600000001</v>
      </c>
      <c r="AG2258" s="398">
        <v>479.42457600000017</v>
      </c>
      <c r="AH2258" s="399">
        <v>740.96920500000203</v>
      </c>
      <c r="AI2258" s="400">
        <v>296.6061850000001</v>
      </c>
      <c r="AJ2258" s="401">
        <v>428.24154900000002</v>
      </c>
      <c r="AK2258" s="402">
        <v>342.6696339999998</v>
      </c>
      <c r="AL2258" s="402">
        <v>214.66052399999998</v>
      </c>
      <c r="AM2258" s="402">
        <v>72.445888999999994</v>
      </c>
      <c r="AN2258" s="403">
        <v>315.6406510000001</v>
      </c>
    </row>
    <row r="2259" spans="2:40" x14ac:dyDescent="0.25">
      <c r="B2259" s="2" t="s">
        <v>94</v>
      </c>
      <c r="C2259" s="50" t="s">
        <v>96</v>
      </c>
      <c r="D2259" s="51">
        <v>1517</v>
      </c>
      <c r="E2259" s="52">
        <v>294</v>
      </c>
      <c r="F2259" s="53">
        <v>360</v>
      </c>
      <c r="G2259" s="53">
        <v>375</v>
      </c>
      <c r="H2259" s="54">
        <v>488</v>
      </c>
      <c r="I2259" s="55">
        <v>728</v>
      </c>
      <c r="J2259" s="56">
        <v>783</v>
      </c>
      <c r="K2259" s="57">
        <v>224</v>
      </c>
      <c r="L2259" s="58">
        <v>177</v>
      </c>
      <c r="M2259" s="58">
        <v>51</v>
      </c>
      <c r="N2259" s="58">
        <v>74</v>
      </c>
      <c r="O2259" s="58">
        <v>370</v>
      </c>
      <c r="P2259" s="58">
        <v>256</v>
      </c>
      <c r="Q2259" s="58">
        <v>170</v>
      </c>
      <c r="R2259" s="58">
        <v>152</v>
      </c>
      <c r="S2259" s="59">
        <v>43</v>
      </c>
      <c r="T2259" s="60">
        <v>592</v>
      </c>
      <c r="U2259" s="61">
        <v>531</v>
      </c>
      <c r="V2259" s="62">
        <v>363</v>
      </c>
      <c r="W2259" s="63">
        <v>343</v>
      </c>
      <c r="X2259" s="64">
        <v>429</v>
      </c>
      <c r="Y2259" s="65">
        <v>725</v>
      </c>
      <c r="Z2259" s="66">
        <v>48</v>
      </c>
      <c r="AA2259" s="67">
        <v>1079</v>
      </c>
      <c r="AB2259" s="68">
        <v>380</v>
      </c>
      <c r="AC2259" s="69">
        <v>352</v>
      </c>
      <c r="AD2259" s="70">
        <v>542</v>
      </c>
      <c r="AE2259" s="70">
        <v>445</v>
      </c>
      <c r="AF2259" s="71">
        <v>118</v>
      </c>
      <c r="AG2259" s="72">
        <v>471</v>
      </c>
      <c r="AH2259" s="73">
        <v>729</v>
      </c>
      <c r="AI2259" s="74">
        <v>317</v>
      </c>
      <c r="AJ2259" s="75">
        <v>431</v>
      </c>
      <c r="AK2259" s="76">
        <v>338</v>
      </c>
      <c r="AL2259" s="76">
        <v>213</v>
      </c>
      <c r="AM2259" s="76">
        <v>70</v>
      </c>
      <c r="AN2259" s="77">
        <v>323</v>
      </c>
    </row>
    <row r="2260" spans="2:40" x14ac:dyDescent="0.25">
      <c r="B2260" s="2" t="s">
        <v>97</v>
      </c>
      <c r="C2260" s="747" t="s">
        <v>734</v>
      </c>
      <c r="D2260" s="78">
        <v>746.64605500000243</v>
      </c>
      <c r="E2260" s="79">
        <v>152.64693900000006</v>
      </c>
      <c r="F2260" s="80">
        <v>165.16388300000008</v>
      </c>
      <c r="G2260" s="80">
        <v>182.9989350000001</v>
      </c>
      <c r="H2260" s="81">
        <v>245.83629800000023</v>
      </c>
      <c r="I2260" s="82">
        <v>339.80973999999946</v>
      </c>
      <c r="J2260" s="83">
        <v>404.98424300000147</v>
      </c>
      <c r="K2260" s="84">
        <v>93.323930999999988</v>
      </c>
      <c r="L2260" s="85">
        <v>69.64889100000002</v>
      </c>
      <c r="M2260" s="85">
        <v>21.082288000000002</v>
      </c>
      <c r="N2260" s="85">
        <v>29.336442000000012</v>
      </c>
      <c r="O2260" s="85">
        <v>325.63208900000024</v>
      </c>
      <c r="P2260" s="85">
        <v>158.60124700000009</v>
      </c>
      <c r="Q2260" s="85">
        <v>17.344981000000022</v>
      </c>
      <c r="R2260" s="85">
        <v>20.818319000000024</v>
      </c>
      <c r="S2260" s="86">
        <v>10.857866999999999</v>
      </c>
      <c r="T2260" s="87">
        <v>363.40572600000007</v>
      </c>
      <c r="U2260" s="88">
        <v>248.6815600000003</v>
      </c>
      <c r="V2260" s="89">
        <v>125.94649399999996</v>
      </c>
      <c r="W2260" s="90">
        <v>160.63806000000008</v>
      </c>
      <c r="X2260" s="91">
        <v>205.18881099999999</v>
      </c>
      <c r="Y2260" s="92">
        <v>372.14464000000009</v>
      </c>
      <c r="Z2260" s="93">
        <v>29.853213</v>
      </c>
      <c r="AA2260" s="94">
        <v>497.58699200000058</v>
      </c>
      <c r="AB2260" s="95">
        <v>224.72187899999997</v>
      </c>
      <c r="AC2260" s="96">
        <v>172.9093190000001</v>
      </c>
      <c r="AD2260" s="97">
        <v>267.10408400000006</v>
      </c>
      <c r="AE2260" s="97">
        <v>228.6307360000001</v>
      </c>
      <c r="AF2260" s="98">
        <v>55.895787999999982</v>
      </c>
      <c r="AG2260" s="99">
        <v>282.83113700000018</v>
      </c>
      <c r="AH2260" s="100">
        <v>342.61716200000018</v>
      </c>
      <c r="AI2260" s="101">
        <v>121.19775599999991</v>
      </c>
      <c r="AJ2260" s="102">
        <v>235.75390200000035</v>
      </c>
      <c r="AK2260" s="103">
        <v>128.82059200000006</v>
      </c>
      <c r="AL2260" s="103">
        <v>130.82477300000002</v>
      </c>
      <c r="AM2260" s="103">
        <v>51.211108999999993</v>
      </c>
      <c r="AN2260" s="104">
        <v>135.08592100000004</v>
      </c>
    </row>
    <row r="2261" spans="2:40" x14ac:dyDescent="0.25">
      <c r="B2261" s="2" t="s">
        <v>99</v>
      </c>
      <c r="C2261" s="747"/>
      <c r="D2261" s="105">
        <v>0.49218594049724906</v>
      </c>
      <c r="E2261" s="106">
        <v>0.55902336480336046</v>
      </c>
      <c r="F2261" s="107">
        <v>0.4355013268542785</v>
      </c>
      <c r="G2261" s="107">
        <v>0.48252850489790006</v>
      </c>
      <c r="H2261" s="108">
        <v>0.50641961416597459</v>
      </c>
      <c r="I2261" s="109">
        <v>0.45714557126358313</v>
      </c>
      <c r="J2261" s="110">
        <v>0.52717970908355216</v>
      </c>
      <c r="K2261" s="111">
        <v>0.45432733597990416</v>
      </c>
      <c r="L2261" s="112">
        <v>0.39803926678456625</v>
      </c>
      <c r="M2261" s="112">
        <v>0.44695694047843249</v>
      </c>
      <c r="N2261" s="112">
        <v>0.53556794119911866</v>
      </c>
      <c r="O2261" s="112">
        <v>0.55587360763115301</v>
      </c>
      <c r="P2261" s="112">
        <v>0.45319838372667826</v>
      </c>
      <c r="Q2261" s="112">
        <v>0.5428302112242448</v>
      </c>
      <c r="R2261" s="112">
        <v>0.52623751001309726</v>
      </c>
      <c r="S2261" s="113">
        <v>0.39644381380699495</v>
      </c>
      <c r="T2261" s="114">
        <v>0.5415538536040877</v>
      </c>
      <c r="U2261" s="115">
        <v>0.49496922707166774</v>
      </c>
      <c r="V2261" s="116">
        <v>0.40146035676287189</v>
      </c>
      <c r="W2261" s="117">
        <v>0.51273162242134163</v>
      </c>
      <c r="X2261" s="118">
        <v>0.46734265044464673</v>
      </c>
      <c r="Y2261" s="119">
        <v>0.50091478533125888</v>
      </c>
      <c r="Z2261" s="120">
        <v>0.66645733005743968</v>
      </c>
      <c r="AA2261" s="121">
        <v>0.47528792142335419</v>
      </c>
      <c r="AB2261" s="122">
        <v>0.54714274111634142</v>
      </c>
      <c r="AC2261" s="123">
        <v>0.50030045922676369</v>
      </c>
      <c r="AD2261" s="124">
        <v>0.4945523411484159</v>
      </c>
      <c r="AE2261" s="124">
        <v>0.4979381641152385</v>
      </c>
      <c r="AF2261" s="125">
        <v>0.45801377022606826</v>
      </c>
      <c r="AG2261" s="126">
        <v>0.58993875399495599</v>
      </c>
      <c r="AH2261" s="127">
        <v>0.46239055508386379</v>
      </c>
      <c r="AI2261" s="128">
        <v>0.40861506647273688</v>
      </c>
      <c r="AJ2261" s="129">
        <v>0.55051618076414244</v>
      </c>
      <c r="AK2261" s="130">
        <v>0.37593232436814089</v>
      </c>
      <c r="AL2261" s="130">
        <v>0.6094496117041065</v>
      </c>
      <c r="AM2261" s="130">
        <v>0.7068877158785366</v>
      </c>
      <c r="AN2261" s="131">
        <v>0.42797377515230134</v>
      </c>
    </row>
    <row r="2262" spans="2:40" x14ac:dyDescent="0.25">
      <c r="B2262" s="2" t="s">
        <v>100</v>
      </c>
      <c r="C2262" s="747"/>
      <c r="D2262" s="132" t="s">
        <v>735</v>
      </c>
      <c r="E2262" s="133" t="s">
        <v>136</v>
      </c>
      <c r="F2262" s="134"/>
      <c r="G2262" s="134"/>
      <c r="H2262" s="135"/>
      <c r="I2262" s="136"/>
      <c r="J2262" s="137" t="s">
        <v>103</v>
      </c>
      <c r="K2262" s="138"/>
      <c r="L2262" s="139"/>
      <c r="M2262" s="139"/>
      <c r="N2262" s="140" t="s">
        <v>120</v>
      </c>
      <c r="O2262" s="140" t="s">
        <v>710</v>
      </c>
      <c r="P2262" s="139"/>
      <c r="Q2262" s="140" t="s">
        <v>120</v>
      </c>
      <c r="R2262" s="140" t="s">
        <v>120</v>
      </c>
      <c r="S2262" s="141"/>
      <c r="T2262" s="133" t="s">
        <v>105</v>
      </c>
      <c r="U2262" s="140" t="s">
        <v>241</v>
      </c>
      <c r="V2262" s="143"/>
      <c r="W2262" s="144"/>
      <c r="X2262" s="145"/>
      <c r="Y2262" s="146"/>
      <c r="Z2262" s="133" t="s">
        <v>188</v>
      </c>
      <c r="AA2262" s="148"/>
      <c r="AB2262" s="137" t="s">
        <v>188</v>
      </c>
      <c r="AC2262" s="150"/>
      <c r="AD2262" s="151"/>
      <c r="AE2262" s="151"/>
      <c r="AF2262" s="152"/>
      <c r="AG2262" s="133" t="s">
        <v>328</v>
      </c>
      <c r="AH2262" s="153"/>
      <c r="AI2262" s="154"/>
      <c r="AJ2262" s="133" t="s">
        <v>269</v>
      </c>
      <c r="AK2262" s="156"/>
      <c r="AL2262" s="140" t="s">
        <v>269</v>
      </c>
      <c r="AM2262" s="140" t="s">
        <v>290</v>
      </c>
      <c r="AN2262" s="157"/>
    </row>
    <row r="2263" spans="2:40" x14ac:dyDescent="0.25">
      <c r="B2263" s="2" t="s">
        <v>97</v>
      </c>
      <c r="C2263" s="747" t="s">
        <v>736</v>
      </c>
      <c r="D2263" s="158">
        <v>525.19952300000045</v>
      </c>
      <c r="E2263" s="159">
        <v>96.511597999999992</v>
      </c>
      <c r="F2263" s="160">
        <v>155.6614919999999</v>
      </c>
      <c r="G2263" s="160">
        <v>114.05381000000008</v>
      </c>
      <c r="H2263" s="161">
        <v>158.97262300000011</v>
      </c>
      <c r="I2263" s="162">
        <v>285.48686099999986</v>
      </c>
      <c r="J2263" s="163">
        <v>236.10324800000012</v>
      </c>
      <c r="K2263" s="164">
        <v>65.365561999999954</v>
      </c>
      <c r="L2263" s="165">
        <v>65.787155000000027</v>
      </c>
      <c r="M2263" s="165">
        <v>17.363240000000001</v>
      </c>
      <c r="N2263" s="165">
        <v>13.716027999999998</v>
      </c>
      <c r="O2263" s="165">
        <v>185.49313900000001</v>
      </c>
      <c r="P2263" s="165">
        <v>144.05748</v>
      </c>
      <c r="Q2263" s="165">
        <v>10.278896000000005</v>
      </c>
      <c r="R2263" s="165">
        <v>12.726499000000008</v>
      </c>
      <c r="S2263" s="166">
        <v>10.411524</v>
      </c>
      <c r="T2263" s="167">
        <v>226.54987799999995</v>
      </c>
      <c r="U2263" s="168">
        <v>183.59841900000021</v>
      </c>
      <c r="V2263" s="169">
        <v>110.74257800000001</v>
      </c>
      <c r="W2263" s="170">
        <v>102.13329399999999</v>
      </c>
      <c r="X2263" s="171">
        <v>147.53535600000004</v>
      </c>
      <c r="Y2263" s="172">
        <v>271.82138000000015</v>
      </c>
      <c r="Z2263" s="173">
        <v>12.425713000000002</v>
      </c>
      <c r="AA2263" s="174">
        <v>371.39664000000005</v>
      </c>
      <c r="AB2263" s="175">
        <v>136.07781800000004</v>
      </c>
      <c r="AC2263" s="176">
        <v>113.468616</v>
      </c>
      <c r="AD2263" s="177">
        <v>185.00272500000017</v>
      </c>
      <c r="AE2263" s="177">
        <v>170.12762499999999</v>
      </c>
      <c r="AF2263" s="178">
        <v>47.203242999999979</v>
      </c>
      <c r="AG2263" s="179">
        <v>163.22150400000001</v>
      </c>
      <c r="AH2263" s="180">
        <v>266.03952800000008</v>
      </c>
      <c r="AI2263" s="181">
        <v>95.938491000000013</v>
      </c>
      <c r="AJ2263" s="182">
        <v>158.91798400000008</v>
      </c>
      <c r="AK2263" s="183">
        <v>118.82455999999998</v>
      </c>
      <c r="AL2263" s="183">
        <v>70.128667999999976</v>
      </c>
      <c r="AM2263" s="183">
        <v>19.501525999999998</v>
      </c>
      <c r="AN2263" s="184">
        <v>120.44117500000003</v>
      </c>
    </row>
    <row r="2264" spans="2:40" x14ac:dyDescent="0.25">
      <c r="B2264" s="2" t="s">
        <v>99</v>
      </c>
      <c r="C2264" s="747"/>
      <c r="D2264" s="185">
        <v>0.34620931758148904</v>
      </c>
      <c r="E2264" s="186">
        <v>0.35344461284290313</v>
      </c>
      <c r="F2264" s="187">
        <v>0.4104455833489733</v>
      </c>
      <c r="G2264" s="187">
        <v>0.30073516229594</v>
      </c>
      <c r="H2264" s="188">
        <v>0.32748156011775337</v>
      </c>
      <c r="I2264" s="189">
        <v>0.3840650775933977</v>
      </c>
      <c r="J2264" s="190">
        <v>0.30734243059012395</v>
      </c>
      <c r="K2264" s="191">
        <v>0.31821807472179064</v>
      </c>
      <c r="L2264" s="192">
        <v>0.37596967538280845</v>
      </c>
      <c r="M2264" s="192">
        <v>0.36811092928778594</v>
      </c>
      <c r="N2264" s="192">
        <v>0.25040067494856605</v>
      </c>
      <c r="O2264" s="192">
        <v>0.31664797128380323</v>
      </c>
      <c r="P2264" s="192">
        <v>0.41163999864224426</v>
      </c>
      <c r="Q2264" s="192">
        <v>0.32168932827496555</v>
      </c>
      <c r="R2264" s="192">
        <v>0.32169557709938873</v>
      </c>
      <c r="S2264" s="193">
        <v>0.38014688171286853</v>
      </c>
      <c r="T2264" s="194">
        <v>0.33760876806997769</v>
      </c>
      <c r="U2264" s="195">
        <v>0.36542945743146454</v>
      </c>
      <c r="V2264" s="196">
        <v>0.35299716141935789</v>
      </c>
      <c r="W2264" s="197">
        <v>0.32599353811827564</v>
      </c>
      <c r="X2264" s="198">
        <v>0.33602984476251258</v>
      </c>
      <c r="Y2264" s="199">
        <v>0.36587749379151768</v>
      </c>
      <c r="Z2264" s="200">
        <v>0.27739752870285755</v>
      </c>
      <c r="AA2264" s="201">
        <v>0.35475271638374656</v>
      </c>
      <c r="AB2264" s="202">
        <v>0.33131616145684978</v>
      </c>
      <c r="AC2264" s="203">
        <v>0.32831313558423808</v>
      </c>
      <c r="AD2264" s="204">
        <v>0.34253886873398254</v>
      </c>
      <c r="AE2264" s="204">
        <v>0.37052339829665648</v>
      </c>
      <c r="AF2264" s="205">
        <v>0.38678648368509017</v>
      </c>
      <c r="AG2264" s="206">
        <v>0.34045293497845208</v>
      </c>
      <c r="AH2264" s="207">
        <v>0.35904262445022844</v>
      </c>
      <c r="AI2264" s="208">
        <v>0.3234541147548895</v>
      </c>
      <c r="AJ2264" s="209">
        <v>0.37109426764192854</v>
      </c>
      <c r="AK2264" s="210">
        <v>0.34676127736489204</v>
      </c>
      <c r="AL2264" s="210">
        <v>0.32669568998163812</v>
      </c>
      <c r="AM2264" s="210">
        <v>0.26918747591046882</v>
      </c>
      <c r="AN2264" s="211">
        <v>0.38157688060274603</v>
      </c>
    </row>
    <row r="2265" spans="2:40" x14ac:dyDescent="0.25">
      <c r="B2265" s="2" t="s">
        <v>100</v>
      </c>
      <c r="C2265" s="747"/>
      <c r="D2265" s="132" t="s">
        <v>406</v>
      </c>
      <c r="E2265" s="212"/>
      <c r="F2265" s="140" t="s">
        <v>102</v>
      </c>
      <c r="G2265" s="213"/>
      <c r="H2265" s="214"/>
      <c r="I2265" s="133" t="s">
        <v>149</v>
      </c>
      <c r="J2265" s="216"/>
      <c r="K2265" s="239"/>
      <c r="L2265" s="140" t="s">
        <v>143</v>
      </c>
      <c r="M2265" s="217"/>
      <c r="N2265" s="217"/>
      <c r="O2265" s="217"/>
      <c r="P2265" s="140" t="s">
        <v>737</v>
      </c>
      <c r="Q2265" s="217"/>
      <c r="R2265" s="217"/>
      <c r="S2265" s="240"/>
      <c r="T2265" s="218"/>
      <c r="U2265" s="219"/>
      <c r="V2265" s="220"/>
      <c r="W2265" s="221"/>
      <c r="X2265" s="222"/>
      <c r="Y2265" s="223"/>
      <c r="Z2265" s="224"/>
      <c r="AA2265" s="225"/>
      <c r="AB2265" s="226"/>
      <c r="AC2265" s="227"/>
      <c r="AD2265" s="228"/>
      <c r="AE2265" s="228"/>
      <c r="AF2265" s="229"/>
      <c r="AG2265" s="230"/>
      <c r="AH2265" s="231"/>
      <c r="AI2265" s="232"/>
      <c r="AJ2265" s="233"/>
      <c r="AK2265" s="234"/>
      <c r="AL2265" s="234"/>
      <c r="AM2265" s="234"/>
      <c r="AN2265" s="235"/>
    </row>
    <row r="2266" spans="2:40" x14ac:dyDescent="0.25">
      <c r="B2266" s="2" t="s">
        <v>97</v>
      </c>
      <c r="C2266" s="747" t="s">
        <v>738</v>
      </c>
      <c r="D2266" s="78">
        <v>98.76817299999999</v>
      </c>
      <c r="E2266" s="79">
        <v>9.1780899999999992</v>
      </c>
      <c r="F2266" s="80">
        <v>19.954204000000004</v>
      </c>
      <c r="G2266" s="80">
        <v>33.104184000000004</v>
      </c>
      <c r="H2266" s="81">
        <v>36.531695000000006</v>
      </c>
      <c r="I2266" s="82">
        <v>60.358270000000005</v>
      </c>
      <c r="J2266" s="83">
        <v>38.409903</v>
      </c>
      <c r="K2266" s="84">
        <v>18.026863000000002</v>
      </c>
      <c r="L2266" s="85">
        <v>19.115052000000002</v>
      </c>
      <c r="M2266" s="85">
        <v>4.6340370000000002</v>
      </c>
      <c r="N2266" s="85">
        <v>6.1023549999999993</v>
      </c>
      <c r="O2266" s="85">
        <v>29.022253999999997</v>
      </c>
      <c r="P2266" s="85">
        <v>16.211044000000001</v>
      </c>
      <c r="Q2266" s="85">
        <v>1.8564589999999999</v>
      </c>
      <c r="R2266" s="85">
        <v>1.29183</v>
      </c>
      <c r="S2266" s="86">
        <v>2.5082789999999999</v>
      </c>
      <c r="T2266" s="87">
        <v>36.930056999999998</v>
      </c>
      <c r="U2266" s="88">
        <v>30.186896000000015</v>
      </c>
      <c r="V2266" s="89">
        <v>27.763069000000002</v>
      </c>
      <c r="W2266" s="90">
        <v>22.334502000000004</v>
      </c>
      <c r="X2266" s="91">
        <v>33.647293000000005</v>
      </c>
      <c r="Y2266" s="92">
        <v>40.768336000000005</v>
      </c>
      <c r="Z2266" s="257" t="s">
        <v>163</v>
      </c>
      <c r="AA2266" s="94">
        <v>66.059877999999998</v>
      </c>
      <c r="AB2266" s="95">
        <v>25.841011000000002</v>
      </c>
      <c r="AC2266" s="96">
        <v>18.998033000000007</v>
      </c>
      <c r="AD2266" s="97">
        <v>33.094896000000013</v>
      </c>
      <c r="AE2266" s="97">
        <v>28.476016999999999</v>
      </c>
      <c r="AF2266" s="98">
        <v>10.863037</v>
      </c>
      <c r="AG2266" s="99">
        <v>14.604380000000003</v>
      </c>
      <c r="AH2266" s="100">
        <v>53.334665999999977</v>
      </c>
      <c r="AI2266" s="101">
        <v>30.829127</v>
      </c>
      <c r="AJ2266" s="102">
        <v>10.547950000000002</v>
      </c>
      <c r="AK2266" s="103">
        <v>41.660960000000003</v>
      </c>
      <c r="AL2266" s="103">
        <v>5.9245580000000002</v>
      </c>
      <c r="AM2266" s="247" t="s">
        <v>163</v>
      </c>
      <c r="AN2266" s="104">
        <v>23.94600800000001</v>
      </c>
    </row>
    <row r="2267" spans="2:40" x14ac:dyDescent="0.25">
      <c r="B2267" s="2" t="s">
        <v>99</v>
      </c>
      <c r="C2267" s="747"/>
      <c r="D2267" s="105">
        <v>6.5107564412430777E-2</v>
      </c>
      <c r="E2267" s="106">
        <v>3.3611985853630989E-2</v>
      </c>
      <c r="F2267" s="107">
        <v>5.2614906845711233E-2</v>
      </c>
      <c r="G2267" s="107">
        <v>8.7288553954617154E-2</v>
      </c>
      <c r="H2267" s="108">
        <v>7.5254822161083187E-2</v>
      </c>
      <c r="I2267" s="109">
        <v>8.1199896799990595E-2</v>
      </c>
      <c r="J2267" s="110">
        <v>4.9999282291749277E-2</v>
      </c>
      <c r="K2267" s="111">
        <v>8.77598763265202E-2</v>
      </c>
      <c r="L2267" s="112">
        <v>0.10924138451291142</v>
      </c>
      <c r="M2267" s="112">
        <v>9.8244317674810913E-2</v>
      </c>
      <c r="N2267" s="112">
        <v>0.11140497896153002</v>
      </c>
      <c r="O2267" s="112">
        <v>4.9542737271717853E-2</v>
      </c>
      <c r="P2267" s="112">
        <v>4.6322579918442013E-2</v>
      </c>
      <c r="Q2267" s="112">
        <v>5.8099921302833882E-2</v>
      </c>
      <c r="R2267" s="112">
        <v>3.2654384946268662E-2</v>
      </c>
      <c r="S2267" s="113">
        <v>9.1582600233728717E-2</v>
      </c>
      <c r="T2267" s="114">
        <v>5.5033845785271443E-2</v>
      </c>
      <c r="U2267" s="115">
        <v>6.008320271439832E-2</v>
      </c>
      <c r="V2267" s="116">
        <v>8.8496084579950549E-2</v>
      </c>
      <c r="W2267" s="117">
        <v>7.1288245428466304E-2</v>
      </c>
      <c r="X2267" s="118">
        <v>7.6635831234031615E-2</v>
      </c>
      <c r="Y2267" s="119">
        <v>5.4875067596708182E-2</v>
      </c>
      <c r="Z2267" s="260"/>
      <c r="AA2267" s="121">
        <v>6.3099443130338759E-2</v>
      </c>
      <c r="AB2267" s="122">
        <v>6.2916533337448358E-2</v>
      </c>
      <c r="AC2267" s="123">
        <v>5.4969418012138539E-2</v>
      </c>
      <c r="AD2267" s="124">
        <v>6.1276331128143097E-2</v>
      </c>
      <c r="AE2267" s="124">
        <v>6.2018326469868497E-2</v>
      </c>
      <c r="AF2267" s="125">
        <v>8.9012441017474853E-2</v>
      </c>
      <c r="AG2267" s="126">
        <v>3.0462309883755308E-2</v>
      </c>
      <c r="AH2267" s="127">
        <v>7.1979598666316813E-2</v>
      </c>
      <c r="AI2267" s="128">
        <v>0.10393959586513674</v>
      </c>
      <c r="AJ2267" s="129">
        <v>2.4630842160530301E-2</v>
      </c>
      <c r="AK2267" s="130">
        <v>0.1215776242373435</v>
      </c>
      <c r="AL2267" s="130">
        <v>2.7599662432576569E-2</v>
      </c>
      <c r="AM2267" s="248"/>
      <c r="AN2267" s="131">
        <v>7.5864778266472407E-2</v>
      </c>
    </row>
    <row r="2268" spans="2:40" x14ac:dyDescent="0.25">
      <c r="B2268" s="2" t="s">
        <v>100</v>
      </c>
      <c r="C2268" s="747"/>
      <c r="D2268" s="132" t="s">
        <v>739</v>
      </c>
      <c r="E2268" s="241"/>
      <c r="F2268" s="134"/>
      <c r="G2268" s="140" t="s">
        <v>127</v>
      </c>
      <c r="H2268" s="137" t="s">
        <v>127</v>
      </c>
      <c r="I2268" s="133" t="s">
        <v>149</v>
      </c>
      <c r="J2268" s="236"/>
      <c r="K2268" s="133" t="s">
        <v>321</v>
      </c>
      <c r="L2268" s="140" t="s">
        <v>489</v>
      </c>
      <c r="M2268" s="139"/>
      <c r="N2268" s="140" t="s">
        <v>321</v>
      </c>
      <c r="O2268" s="139"/>
      <c r="P2268" s="139"/>
      <c r="Q2268" s="139"/>
      <c r="R2268" s="139"/>
      <c r="S2268" s="141"/>
      <c r="T2268" s="142"/>
      <c r="U2268" s="237"/>
      <c r="V2268" s="143"/>
      <c r="W2268" s="144"/>
      <c r="X2268" s="145"/>
      <c r="Y2268" s="146"/>
      <c r="Z2268" s="147"/>
      <c r="AA2268" s="148"/>
      <c r="AB2268" s="149"/>
      <c r="AC2268" s="150"/>
      <c r="AD2268" s="151"/>
      <c r="AE2268" s="151"/>
      <c r="AF2268" s="152"/>
      <c r="AG2268" s="238"/>
      <c r="AH2268" s="140" t="s">
        <v>156</v>
      </c>
      <c r="AI2268" s="137" t="s">
        <v>270</v>
      </c>
      <c r="AJ2268" s="155"/>
      <c r="AK2268" s="140" t="s">
        <v>284</v>
      </c>
      <c r="AL2268" s="156"/>
      <c r="AM2268" s="156"/>
      <c r="AN2268" s="242" t="s">
        <v>285</v>
      </c>
    </row>
    <row r="2269" spans="2:40" x14ac:dyDescent="0.25">
      <c r="B2269" s="2" t="s">
        <v>97</v>
      </c>
      <c r="C2269" s="747" t="s">
        <v>740</v>
      </c>
      <c r="D2269" s="158">
        <v>57.36333599999999</v>
      </c>
      <c r="E2269" s="159">
        <v>6.0846830000000001</v>
      </c>
      <c r="F2269" s="160">
        <v>9.2803220000000017</v>
      </c>
      <c r="G2269" s="160">
        <v>24.191768000000003</v>
      </c>
      <c r="H2269" s="161">
        <v>17.806563000000004</v>
      </c>
      <c r="I2269" s="162">
        <v>34.027796999999993</v>
      </c>
      <c r="J2269" s="163">
        <v>23.335539000000001</v>
      </c>
      <c r="K2269" s="164">
        <v>13.117948999999998</v>
      </c>
      <c r="L2269" s="165">
        <v>7.8640229999999995</v>
      </c>
      <c r="M2269" s="165">
        <v>0.85067800000000005</v>
      </c>
      <c r="N2269" s="165">
        <v>2.4519329999999999</v>
      </c>
      <c r="O2269" s="165">
        <v>20.696735999999998</v>
      </c>
      <c r="P2269" s="165">
        <v>9.4857069999999979</v>
      </c>
      <c r="Q2269" s="165">
        <v>1.103283</v>
      </c>
      <c r="R2269" s="165">
        <v>0.99968000000000001</v>
      </c>
      <c r="S2269" s="166">
        <v>0.79334700000000002</v>
      </c>
      <c r="T2269" s="167">
        <v>16.807691000000002</v>
      </c>
      <c r="U2269" s="168">
        <v>14.987596000000002</v>
      </c>
      <c r="V2269" s="169">
        <v>23.033138000000001</v>
      </c>
      <c r="W2269" s="170">
        <v>9.987743</v>
      </c>
      <c r="X2269" s="171">
        <v>19.624395999999997</v>
      </c>
      <c r="Y2269" s="172">
        <v>26.851551000000001</v>
      </c>
      <c r="Z2269" s="173">
        <v>2.5149590000000002</v>
      </c>
      <c r="AA2269" s="174">
        <v>47.662624999999991</v>
      </c>
      <c r="AB2269" s="175">
        <v>7.0146940000000004</v>
      </c>
      <c r="AC2269" s="176">
        <v>14.347619999999999</v>
      </c>
      <c r="AD2269" s="177">
        <v>21.961802000000006</v>
      </c>
      <c r="AE2269" s="177">
        <v>13.220499999999999</v>
      </c>
      <c r="AF2269" s="178">
        <v>4.628927</v>
      </c>
      <c r="AG2269" s="179">
        <v>0.18135200000000001</v>
      </c>
      <c r="AH2269" s="180">
        <v>26.557685999999997</v>
      </c>
      <c r="AI2269" s="181">
        <v>30.624298000000003</v>
      </c>
      <c r="AJ2269" s="182">
        <v>4.7754669999999999</v>
      </c>
      <c r="AK2269" s="183">
        <v>35.041615999999991</v>
      </c>
      <c r="AL2269" s="183">
        <v>1.3795660000000001</v>
      </c>
      <c r="AM2269" s="293" t="s">
        <v>163</v>
      </c>
      <c r="AN2269" s="184">
        <v>10.890366999999999</v>
      </c>
    </row>
    <row r="2270" spans="2:40" x14ac:dyDescent="0.25">
      <c r="B2270" s="2" t="s">
        <v>99</v>
      </c>
      <c r="C2270" s="747"/>
      <c r="D2270" s="185">
        <v>3.7813669931222781E-2</v>
      </c>
      <c r="E2270" s="186">
        <v>2.2283315909936489E-2</v>
      </c>
      <c r="F2270" s="187">
        <v>2.4470195730594141E-2</v>
      </c>
      <c r="G2270" s="187">
        <v>6.3788445784544359E-2</v>
      </c>
      <c r="H2270" s="188">
        <v>3.6681290913688082E-2</v>
      </c>
      <c r="I2270" s="189">
        <v>4.5777548043226368E-2</v>
      </c>
      <c r="J2270" s="190">
        <v>3.0376546431036929E-2</v>
      </c>
      <c r="K2270" s="191">
        <v>6.3861892215944557E-2</v>
      </c>
      <c r="L2270" s="192">
        <v>4.4942423403367099E-2</v>
      </c>
      <c r="M2270" s="192">
        <v>1.803487535187414E-2</v>
      </c>
      <c r="N2270" s="192">
        <v>4.4762643975986519E-2</v>
      </c>
      <c r="O2270" s="192">
        <v>3.5330576116868968E-2</v>
      </c>
      <c r="P2270" s="192">
        <v>2.7105127873962021E-2</v>
      </c>
      <c r="Q2270" s="192">
        <v>3.45284520017703E-2</v>
      </c>
      <c r="R2270" s="192">
        <v>2.5269528918732222E-2</v>
      </c>
      <c r="S2270" s="193">
        <v>2.8966786050366799E-2</v>
      </c>
      <c r="T2270" s="194">
        <v>2.5047128264667849E-2</v>
      </c>
      <c r="U2270" s="195">
        <v>2.9830916324404641E-2</v>
      </c>
      <c r="V2270" s="196">
        <v>7.3419207674399148E-2</v>
      </c>
      <c r="W2270" s="197">
        <v>3.1879317222315781E-2</v>
      </c>
      <c r="X2270" s="198">
        <v>4.46969656645426E-2</v>
      </c>
      <c r="Y2270" s="199">
        <v>3.6142772081780739E-2</v>
      </c>
      <c r="Z2270" s="200">
        <v>5.6145141239702691E-2</v>
      </c>
      <c r="AA2270" s="201">
        <v>4.5526652284010601E-2</v>
      </c>
      <c r="AB2270" s="202">
        <v>1.7079061995794158E-2</v>
      </c>
      <c r="AC2270" s="203">
        <v>4.1513788362159319E-2</v>
      </c>
      <c r="AD2270" s="204">
        <v>4.0663027057789063E-2</v>
      </c>
      <c r="AE2270" s="204">
        <v>2.879311685671828E-2</v>
      </c>
      <c r="AF2270" s="205">
        <v>3.7929732869518611E-2</v>
      </c>
      <c r="AG2270" s="206">
        <v>3.7827013690678999E-4</v>
      </c>
      <c r="AH2270" s="207">
        <v>3.584182152347333E-2</v>
      </c>
      <c r="AI2270" s="208">
        <v>0.10324902024548138</v>
      </c>
      <c r="AJ2270" s="209">
        <v>1.1151339731400039E-2</v>
      </c>
      <c r="AK2270" s="210">
        <v>0.10226063976243664</v>
      </c>
      <c r="AL2270" s="210">
        <v>6.4267335898239002E-3</v>
      </c>
      <c r="AM2270" s="321"/>
      <c r="AN2270" s="211">
        <v>3.450242218642488E-2</v>
      </c>
    </row>
    <row r="2271" spans="2:40" x14ac:dyDescent="0.25">
      <c r="B2271" s="2" t="s">
        <v>100</v>
      </c>
      <c r="C2271" s="747"/>
      <c r="D2271" s="132" t="s">
        <v>741</v>
      </c>
      <c r="E2271" s="212"/>
      <c r="F2271" s="213"/>
      <c r="G2271" s="140" t="s">
        <v>154</v>
      </c>
      <c r="H2271" s="214"/>
      <c r="I2271" s="215"/>
      <c r="J2271" s="216"/>
      <c r="K2271" s="239"/>
      <c r="L2271" s="217"/>
      <c r="M2271" s="217"/>
      <c r="N2271" s="217"/>
      <c r="O2271" s="217"/>
      <c r="P2271" s="217"/>
      <c r="Q2271" s="217"/>
      <c r="R2271" s="217"/>
      <c r="S2271" s="240"/>
      <c r="T2271" s="218"/>
      <c r="U2271" s="219"/>
      <c r="V2271" s="137" t="s">
        <v>122</v>
      </c>
      <c r="W2271" s="221"/>
      <c r="X2271" s="222"/>
      <c r="Y2271" s="223"/>
      <c r="Z2271" s="224"/>
      <c r="AA2271" s="140" t="s">
        <v>131</v>
      </c>
      <c r="AB2271" s="226"/>
      <c r="AC2271" s="227"/>
      <c r="AD2271" s="228"/>
      <c r="AE2271" s="228"/>
      <c r="AF2271" s="229"/>
      <c r="AG2271" s="230"/>
      <c r="AH2271" s="140" t="s">
        <v>156</v>
      </c>
      <c r="AI2271" s="137" t="s">
        <v>264</v>
      </c>
      <c r="AJ2271" s="233"/>
      <c r="AK2271" s="140" t="s">
        <v>469</v>
      </c>
      <c r="AL2271" s="234"/>
      <c r="AM2271" s="234"/>
      <c r="AN2271" s="242" t="s">
        <v>161</v>
      </c>
    </row>
    <row r="2272" spans="2:40" x14ac:dyDescent="0.25">
      <c r="B2272" s="2" t="s">
        <v>97</v>
      </c>
      <c r="C2272" s="747" t="s">
        <v>357</v>
      </c>
      <c r="D2272" s="78">
        <v>89.022879000000003</v>
      </c>
      <c r="E2272" s="79">
        <v>8.6387239999999998</v>
      </c>
      <c r="F2272" s="80">
        <v>29.190110000000008</v>
      </c>
      <c r="G2272" s="80">
        <v>24.901301999999998</v>
      </c>
      <c r="H2272" s="81">
        <v>26.292743000000009</v>
      </c>
      <c r="I2272" s="82">
        <v>23.646725000000007</v>
      </c>
      <c r="J2272" s="83">
        <v>65.376154</v>
      </c>
      <c r="K2272" s="84">
        <v>15.576912</v>
      </c>
      <c r="L2272" s="85">
        <v>12.564828999999998</v>
      </c>
      <c r="M2272" s="85">
        <v>3.2382560000000002</v>
      </c>
      <c r="N2272" s="85">
        <v>3.1695639999999998</v>
      </c>
      <c r="O2272" s="85">
        <v>24.958174000000003</v>
      </c>
      <c r="P2272" s="85">
        <v>21.604391000000003</v>
      </c>
      <c r="Q2272" s="85">
        <v>1.3692470000000001</v>
      </c>
      <c r="R2272" s="85">
        <v>3.7243620000000002</v>
      </c>
      <c r="S2272" s="86">
        <v>2.8171440000000003</v>
      </c>
      <c r="T2272" s="87">
        <v>27.349285000000009</v>
      </c>
      <c r="U2272" s="88">
        <v>24.963753000000004</v>
      </c>
      <c r="V2272" s="89">
        <v>26.235595000000004</v>
      </c>
      <c r="W2272" s="90">
        <v>18.204924000000009</v>
      </c>
      <c r="X2272" s="91">
        <v>33.058467</v>
      </c>
      <c r="Y2272" s="92">
        <v>31.344130000000003</v>
      </c>
      <c r="Z2272" s="257" t="s">
        <v>163</v>
      </c>
      <c r="AA2272" s="94">
        <v>64.21083800000001</v>
      </c>
      <c r="AB2272" s="95">
        <v>17.063524000000001</v>
      </c>
      <c r="AC2272" s="96">
        <v>25.887366</v>
      </c>
      <c r="AD2272" s="97">
        <v>32.929142000000006</v>
      </c>
      <c r="AE2272" s="97">
        <v>18.699998000000004</v>
      </c>
      <c r="AF2272" s="98">
        <v>3.4485409999999996</v>
      </c>
      <c r="AG2272" s="99">
        <v>18.586203000000005</v>
      </c>
      <c r="AH2272" s="100">
        <v>52.420162999999995</v>
      </c>
      <c r="AI2272" s="101">
        <v>18.016513000000007</v>
      </c>
      <c r="AJ2272" s="102">
        <v>18.246246000000003</v>
      </c>
      <c r="AK2272" s="103">
        <v>18.321906000000006</v>
      </c>
      <c r="AL2272" s="103">
        <v>6.4029590000000001</v>
      </c>
      <c r="AM2272" s="103">
        <v>1.7332540000000001</v>
      </c>
      <c r="AN2272" s="104">
        <v>25.277180000000005</v>
      </c>
    </row>
    <row r="2273" spans="2:40" x14ac:dyDescent="0.25">
      <c r="B2273" s="2" t="s">
        <v>99</v>
      </c>
      <c r="C2273" s="747"/>
      <c r="D2273" s="105">
        <v>5.8683507577613397E-2</v>
      </c>
      <c r="E2273" s="106">
        <v>3.1636720590168817E-2</v>
      </c>
      <c r="F2273" s="107">
        <v>7.6967987220440556E-2</v>
      </c>
      <c r="G2273" s="107">
        <v>6.5659333066998893E-2</v>
      </c>
      <c r="H2273" s="108">
        <v>5.4162712641503907E-2</v>
      </c>
      <c r="I2273" s="109">
        <v>3.1811906299795509E-2</v>
      </c>
      <c r="J2273" s="110">
        <v>8.5102031603539158E-2</v>
      </c>
      <c r="K2273" s="111">
        <v>7.5832820755840219E-2</v>
      </c>
      <c r="L2273" s="112">
        <v>7.1807249916347599E-2</v>
      </c>
      <c r="M2273" s="112">
        <v>6.8652937207096629E-2</v>
      </c>
      <c r="N2273" s="112">
        <v>5.786376091479814E-2</v>
      </c>
      <c r="O2273" s="112">
        <v>4.2605107696453211E-2</v>
      </c>
      <c r="P2273" s="112">
        <v>6.1733909838673523E-2</v>
      </c>
      <c r="Q2273" s="112">
        <v>4.2852087196184462E-2</v>
      </c>
      <c r="R2273" s="112">
        <v>9.4142999022514606E-2</v>
      </c>
      <c r="S2273" s="113">
        <v>0.102859918196041</v>
      </c>
      <c r="T2273" s="114">
        <v>4.0756404275992281E-2</v>
      </c>
      <c r="U2273" s="115">
        <v>4.9687196458064742E-2</v>
      </c>
      <c r="V2273" s="116">
        <v>8.3627189563420662E-2</v>
      </c>
      <c r="W2273" s="117">
        <v>5.8107276809600553E-2</v>
      </c>
      <c r="X2273" s="118">
        <v>7.5294707894266663E-2</v>
      </c>
      <c r="Y2273" s="119">
        <v>4.218988119873248E-2</v>
      </c>
      <c r="Z2273" s="260"/>
      <c r="AA2273" s="121">
        <v>6.1333266778548931E-2</v>
      </c>
      <c r="AB2273" s="122">
        <v>4.1545502093565542E-2</v>
      </c>
      <c r="AC2273" s="123">
        <v>7.490319881469952E-2</v>
      </c>
      <c r="AD2273" s="124">
        <v>6.0969431931668358E-2</v>
      </c>
      <c r="AE2273" s="124">
        <v>4.0726994261517963E-2</v>
      </c>
      <c r="AF2273" s="125">
        <v>2.8257572201847759E-2</v>
      </c>
      <c r="AG2273" s="126">
        <v>3.8767731005929902E-2</v>
      </c>
      <c r="AH2273" s="127">
        <v>7.0745400276115186E-2</v>
      </c>
      <c r="AI2273" s="128">
        <v>6.0742202661755007E-2</v>
      </c>
      <c r="AJ2273" s="129">
        <v>4.2607369701999659E-2</v>
      </c>
      <c r="AK2273" s="130">
        <v>5.3468134267187557E-2</v>
      </c>
      <c r="AL2273" s="130">
        <v>2.982830229185502E-2</v>
      </c>
      <c r="AM2273" s="130">
        <v>2.3924808210994561E-2</v>
      </c>
      <c r="AN2273" s="131">
        <v>8.0082143792055471E-2</v>
      </c>
    </row>
    <row r="2274" spans="2:40" x14ac:dyDescent="0.25">
      <c r="B2274" s="2" t="s">
        <v>100</v>
      </c>
      <c r="C2274" s="747"/>
      <c r="D2274" s="132" t="s">
        <v>742</v>
      </c>
      <c r="E2274" s="241"/>
      <c r="F2274" s="140" t="s">
        <v>127</v>
      </c>
      <c r="G2274" s="134"/>
      <c r="H2274" s="135"/>
      <c r="I2274" s="136"/>
      <c r="J2274" s="137" t="s">
        <v>103</v>
      </c>
      <c r="K2274" s="138"/>
      <c r="L2274" s="139"/>
      <c r="M2274" s="139"/>
      <c r="N2274" s="139"/>
      <c r="O2274" s="139"/>
      <c r="P2274" s="139"/>
      <c r="Q2274" s="139"/>
      <c r="R2274" s="140" t="s">
        <v>263</v>
      </c>
      <c r="S2274" s="141"/>
      <c r="T2274" s="142"/>
      <c r="U2274" s="237"/>
      <c r="V2274" s="137" t="s">
        <v>300</v>
      </c>
      <c r="W2274" s="144"/>
      <c r="X2274" s="140" t="s">
        <v>112</v>
      </c>
      <c r="Y2274" s="146"/>
      <c r="Z2274" s="147"/>
      <c r="AA2274" s="148"/>
      <c r="AB2274" s="149"/>
      <c r="AC2274" s="133" t="s">
        <v>183</v>
      </c>
      <c r="AD2274" s="151"/>
      <c r="AE2274" s="151"/>
      <c r="AF2274" s="152"/>
      <c r="AG2274" s="238"/>
      <c r="AH2274" s="140" t="s">
        <v>156</v>
      </c>
      <c r="AI2274" s="154"/>
      <c r="AJ2274" s="155"/>
      <c r="AK2274" s="156"/>
      <c r="AL2274" s="156"/>
      <c r="AM2274" s="156"/>
      <c r="AN2274" s="242" t="s">
        <v>301</v>
      </c>
    </row>
    <row r="2275" spans="2:40" x14ac:dyDescent="0.25">
      <c r="B2275" s="2" t="s">
        <v>97</v>
      </c>
      <c r="C2275" s="749" t="s">
        <v>330</v>
      </c>
      <c r="D2275" s="158">
        <v>1271.8455779999979</v>
      </c>
      <c r="E2275" s="159">
        <v>249.15853700000008</v>
      </c>
      <c r="F2275" s="160">
        <v>320.82537500000046</v>
      </c>
      <c r="G2275" s="160">
        <v>297.0527449999999</v>
      </c>
      <c r="H2275" s="161">
        <v>404.80892099999892</v>
      </c>
      <c r="I2275" s="162">
        <v>625.29660100000206</v>
      </c>
      <c r="J2275" s="163">
        <v>641.08749100000148</v>
      </c>
      <c r="K2275" s="164">
        <v>158.68949300000003</v>
      </c>
      <c r="L2275" s="165">
        <v>135.43604600000006</v>
      </c>
      <c r="M2275" s="165">
        <v>38.445527999999996</v>
      </c>
      <c r="N2275" s="165">
        <v>43.052470000000028</v>
      </c>
      <c r="O2275" s="165">
        <v>511.12522800000107</v>
      </c>
      <c r="P2275" s="165">
        <v>302.658727</v>
      </c>
      <c r="Q2275" s="165">
        <v>27.623877000000054</v>
      </c>
      <c r="R2275" s="165">
        <v>33.544817999999992</v>
      </c>
      <c r="S2275" s="166">
        <v>21.269391000000002</v>
      </c>
      <c r="T2275" s="167">
        <v>589.95560400000113</v>
      </c>
      <c r="U2275" s="168">
        <v>432.27997900000037</v>
      </c>
      <c r="V2275" s="169">
        <v>236.68907200000012</v>
      </c>
      <c r="W2275" s="170">
        <v>262.77135400000003</v>
      </c>
      <c r="X2275" s="171">
        <v>352.72416699999985</v>
      </c>
      <c r="Y2275" s="172">
        <v>643.96602000000132</v>
      </c>
      <c r="Z2275" s="173">
        <v>42.278926000000006</v>
      </c>
      <c r="AA2275" s="174">
        <v>868.98363200000324</v>
      </c>
      <c r="AB2275" s="175">
        <v>360.79969700000021</v>
      </c>
      <c r="AC2275" s="176">
        <v>286.37793500000015</v>
      </c>
      <c r="AD2275" s="177">
        <v>452.10680899999988</v>
      </c>
      <c r="AE2275" s="177">
        <v>398.75836100000004</v>
      </c>
      <c r="AF2275" s="178">
        <v>103.09903100000001</v>
      </c>
      <c r="AG2275" s="179">
        <v>446.05264100000016</v>
      </c>
      <c r="AH2275" s="180">
        <v>608.65669000000139</v>
      </c>
      <c r="AI2275" s="181">
        <v>217.13624700000005</v>
      </c>
      <c r="AJ2275" s="182">
        <v>394.67188600000003</v>
      </c>
      <c r="AK2275" s="183">
        <v>247.64515200000005</v>
      </c>
      <c r="AL2275" s="183">
        <v>200.95344100000005</v>
      </c>
      <c r="AM2275" s="183">
        <v>70.712634999999992</v>
      </c>
      <c r="AN2275" s="184">
        <v>255.52709599999994</v>
      </c>
    </row>
    <row r="2276" spans="2:40" x14ac:dyDescent="0.25">
      <c r="B2276" s="2" t="s">
        <v>99</v>
      </c>
      <c r="C2276" s="749" t="s">
        <v>331</v>
      </c>
      <c r="D2276" s="185">
        <v>0.83839525807873472</v>
      </c>
      <c r="E2276" s="186">
        <v>0.91246797764626364</v>
      </c>
      <c r="F2276" s="187">
        <v>0.84594691020325297</v>
      </c>
      <c r="G2276" s="187">
        <v>0.78326366719383922</v>
      </c>
      <c r="H2276" s="188">
        <v>0.83390117428372501</v>
      </c>
      <c r="I2276" s="189">
        <v>0.84121064885698449</v>
      </c>
      <c r="J2276" s="190">
        <v>0.83452213967367617</v>
      </c>
      <c r="K2276" s="191">
        <v>0.77254541070169525</v>
      </c>
      <c r="L2276" s="192">
        <v>0.77400894216737504</v>
      </c>
      <c r="M2276" s="192">
        <v>0.81506786976621826</v>
      </c>
      <c r="N2276" s="192">
        <v>0.78596861614768498</v>
      </c>
      <c r="O2276" s="192">
        <v>0.87252157891495741</v>
      </c>
      <c r="P2276" s="192">
        <v>0.86483838236892219</v>
      </c>
      <c r="Q2276" s="192">
        <v>0.86451953949921123</v>
      </c>
      <c r="R2276" s="192">
        <v>0.84793308711248516</v>
      </c>
      <c r="S2276" s="193">
        <v>0.77659069551986348</v>
      </c>
      <c r="T2276" s="194">
        <v>0.879162621674067</v>
      </c>
      <c r="U2276" s="195">
        <v>0.86039868450313195</v>
      </c>
      <c r="V2276" s="196">
        <v>0.75445751818223028</v>
      </c>
      <c r="W2276" s="197">
        <v>0.83872516053961732</v>
      </c>
      <c r="X2276" s="198">
        <v>0.80337249520715892</v>
      </c>
      <c r="Y2276" s="199">
        <v>0.86679227912277812</v>
      </c>
      <c r="Z2276" s="200">
        <v>0.94385485876029729</v>
      </c>
      <c r="AA2276" s="201">
        <v>0.83004063780710324</v>
      </c>
      <c r="AB2276" s="202">
        <v>0.8784589025731917</v>
      </c>
      <c r="AC2276" s="203">
        <v>0.82861359481100194</v>
      </c>
      <c r="AD2276" s="204">
        <v>0.83709120988239771</v>
      </c>
      <c r="AE2276" s="204">
        <v>0.86846156241189487</v>
      </c>
      <c r="AF2276" s="205">
        <v>0.84480025391115876</v>
      </c>
      <c r="AG2276" s="206">
        <v>0.93039168897340796</v>
      </c>
      <c r="AH2276" s="207">
        <v>0.82143317953409378</v>
      </c>
      <c r="AI2276" s="208">
        <v>0.73206918122762676</v>
      </c>
      <c r="AJ2276" s="209">
        <v>0.92161044840607009</v>
      </c>
      <c r="AK2276" s="210">
        <v>0.72269360173303299</v>
      </c>
      <c r="AL2276" s="210">
        <v>0.93614530168574495</v>
      </c>
      <c r="AM2276" s="210">
        <v>0.97607519178900548</v>
      </c>
      <c r="AN2276" s="211">
        <v>0.80955065575504692</v>
      </c>
    </row>
    <row r="2277" spans="2:40" x14ac:dyDescent="0.25">
      <c r="B2277" s="2" t="s">
        <v>100</v>
      </c>
      <c r="C2277" s="749"/>
      <c r="D2277" s="132" t="s">
        <v>743</v>
      </c>
      <c r="E2277" s="133" t="s">
        <v>116</v>
      </c>
      <c r="F2277" s="213"/>
      <c r="G2277" s="213"/>
      <c r="H2277" s="214"/>
      <c r="I2277" s="215"/>
      <c r="J2277" s="216"/>
      <c r="K2277" s="239"/>
      <c r="L2277" s="217"/>
      <c r="M2277" s="217"/>
      <c r="N2277" s="217"/>
      <c r="O2277" s="140" t="s">
        <v>744</v>
      </c>
      <c r="P2277" s="140" t="s">
        <v>541</v>
      </c>
      <c r="Q2277" s="140" t="s">
        <v>541</v>
      </c>
      <c r="R2277" s="217"/>
      <c r="S2277" s="240"/>
      <c r="T2277" s="133" t="s">
        <v>105</v>
      </c>
      <c r="U2277" s="140" t="s">
        <v>241</v>
      </c>
      <c r="V2277" s="220"/>
      <c r="W2277" s="221"/>
      <c r="X2277" s="222"/>
      <c r="Y2277" s="137" t="s">
        <v>187</v>
      </c>
      <c r="Z2277" s="133" t="s">
        <v>188</v>
      </c>
      <c r="AA2277" s="225"/>
      <c r="AB2277" s="137" t="s">
        <v>188</v>
      </c>
      <c r="AC2277" s="227"/>
      <c r="AD2277" s="228"/>
      <c r="AE2277" s="228"/>
      <c r="AF2277" s="229"/>
      <c r="AG2277" s="133" t="s">
        <v>328</v>
      </c>
      <c r="AH2277" s="140" t="s">
        <v>177</v>
      </c>
      <c r="AI2277" s="232"/>
      <c r="AJ2277" s="133" t="s">
        <v>269</v>
      </c>
      <c r="AK2277" s="234"/>
      <c r="AL2277" s="140" t="s">
        <v>269</v>
      </c>
      <c r="AM2277" s="140" t="s">
        <v>290</v>
      </c>
      <c r="AN2277" s="242" t="s">
        <v>124</v>
      </c>
    </row>
    <row r="2278" spans="2:40" x14ac:dyDescent="0.25">
      <c r="B2278" s="2" t="s">
        <v>97</v>
      </c>
      <c r="C2278" s="748" t="s">
        <v>337</v>
      </c>
      <c r="D2278" s="78">
        <v>156.13150900000002</v>
      </c>
      <c r="E2278" s="79">
        <v>15.262773000000001</v>
      </c>
      <c r="F2278" s="80">
        <v>29.234526000000006</v>
      </c>
      <c r="G2278" s="80">
        <v>57.295951999999978</v>
      </c>
      <c r="H2278" s="81">
        <v>54.33825800000001</v>
      </c>
      <c r="I2278" s="82">
        <v>94.386066999999997</v>
      </c>
      <c r="J2278" s="83">
        <v>61.745441999999976</v>
      </c>
      <c r="K2278" s="84">
        <v>31.144812000000016</v>
      </c>
      <c r="L2278" s="85">
        <v>26.979075000000002</v>
      </c>
      <c r="M2278" s="85">
        <v>5.4847150000000005</v>
      </c>
      <c r="N2278" s="85">
        <v>8.5542879999999997</v>
      </c>
      <c r="O2278" s="85">
        <v>49.718989999999998</v>
      </c>
      <c r="P2278" s="85">
        <v>25.696750999999999</v>
      </c>
      <c r="Q2278" s="85">
        <v>2.9597419999999999</v>
      </c>
      <c r="R2278" s="85">
        <v>2.2915099999999997</v>
      </c>
      <c r="S2278" s="86">
        <v>3.3016259999999997</v>
      </c>
      <c r="T2278" s="87">
        <v>53.737748000000003</v>
      </c>
      <c r="U2278" s="88">
        <v>45.174491999999994</v>
      </c>
      <c r="V2278" s="89">
        <v>50.796206999999988</v>
      </c>
      <c r="W2278" s="90">
        <v>32.322245000000002</v>
      </c>
      <c r="X2278" s="91">
        <v>53.271688999999995</v>
      </c>
      <c r="Y2278" s="92">
        <v>67.619886999999991</v>
      </c>
      <c r="Z2278" s="93">
        <v>2.5149590000000002</v>
      </c>
      <c r="AA2278" s="94">
        <v>113.72250299999999</v>
      </c>
      <c r="AB2278" s="95">
        <v>32.855705000000007</v>
      </c>
      <c r="AC2278" s="96">
        <v>33.345653000000006</v>
      </c>
      <c r="AD2278" s="97">
        <v>55.056697999999997</v>
      </c>
      <c r="AE2278" s="97">
        <v>41.696517</v>
      </c>
      <c r="AF2278" s="98">
        <v>15.491964000000001</v>
      </c>
      <c r="AG2278" s="99">
        <v>14.785732000000003</v>
      </c>
      <c r="AH2278" s="100">
        <v>79.892351999999974</v>
      </c>
      <c r="AI2278" s="101">
        <v>61.453425000000003</v>
      </c>
      <c r="AJ2278" s="102">
        <v>15.323417000000003</v>
      </c>
      <c r="AK2278" s="103">
        <v>76.702576000000036</v>
      </c>
      <c r="AL2278" s="103">
        <v>7.3041240000000007</v>
      </c>
      <c r="AM2278" s="247" t="s">
        <v>163</v>
      </c>
      <c r="AN2278" s="104">
        <v>34.836375000000004</v>
      </c>
    </row>
    <row r="2279" spans="2:40" x14ac:dyDescent="0.25">
      <c r="B2279" s="2" t="s">
        <v>99</v>
      </c>
      <c r="C2279" s="748" t="s">
        <v>338</v>
      </c>
      <c r="D2279" s="105">
        <v>0.10292123434365358</v>
      </c>
      <c r="E2279" s="106">
        <v>5.5895301763567468E-2</v>
      </c>
      <c r="F2279" s="107">
        <v>7.7085102576305367E-2</v>
      </c>
      <c r="G2279" s="107">
        <v>0.15107699973916144</v>
      </c>
      <c r="H2279" s="108">
        <v>0.11193611307477128</v>
      </c>
      <c r="I2279" s="109">
        <v>0.12697744484321696</v>
      </c>
      <c r="J2279" s="110">
        <v>8.0375828722786175E-2</v>
      </c>
      <c r="K2279" s="111">
        <v>0.15162176854246484</v>
      </c>
      <c r="L2279" s="112">
        <v>0.1541838079162785</v>
      </c>
      <c r="M2279" s="112">
        <v>0.11627919302668505</v>
      </c>
      <c r="N2279" s="112">
        <v>0.15616762293751657</v>
      </c>
      <c r="O2279" s="112">
        <v>8.4873313388586849E-2</v>
      </c>
      <c r="P2279" s="112">
        <v>7.3427707792404026E-2</v>
      </c>
      <c r="Q2279" s="112">
        <v>9.2628373304604175E-2</v>
      </c>
      <c r="R2279" s="112">
        <v>5.792391386500087E-2</v>
      </c>
      <c r="S2279" s="113">
        <v>0.12054938628409552</v>
      </c>
      <c r="T2279" s="114">
        <v>8.0080974049939288E-2</v>
      </c>
      <c r="U2279" s="115">
        <v>8.991411903880292E-2</v>
      </c>
      <c r="V2279" s="116">
        <v>0.16191529225434961</v>
      </c>
      <c r="W2279" s="117">
        <v>0.10316756265078209</v>
      </c>
      <c r="X2279" s="118">
        <v>0.12133279689857419</v>
      </c>
      <c r="Y2279" s="119">
        <v>9.1017839678488893E-2</v>
      </c>
      <c r="Z2279" s="120">
        <v>5.6145141239702691E-2</v>
      </c>
      <c r="AA2279" s="121">
        <v>0.10862609541434937</v>
      </c>
      <c r="AB2279" s="122">
        <v>7.9995595333242533E-2</v>
      </c>
      <c r="AC2279" s="123">
        <v>9.6483206374297886E-2</v>
      </c>
      <c r="AD2279" s="124">
        <v>0.10193935818593212</v>
      </c>
      <c r="AE2279" s="124">
        <v>9.0811443326586777E-2</v>
      </c>
      <c r="AF2279" s="125">
        <v>0.12694217388699347</v>
      </c>
      <c r="AG2279" s="126">
        <v>3.08405800206621E-2</v>
      </c>
      <c r="AH2279" s="127">
        <v>0.10782142018979014</v>
      </c>
      <c r="AI2279" s="128">
        <v>0.20718861611061817</v>
      </c>
      <c r="AJ2279" s="129">
        <v>3.5782181891930338E-2</v>
      </c>
      <c r="AK2279" s="130">
        <v>0.22383826399978027</v>
      </c>
      <c r="AL2279" s="130">
        <v>3.4026396022400471E-2</v>
      </c>
      <c r="AM2279" s="248"/>
      <c r="AN2279" s="131">
        <v>0.11036720045289726</v>
      </c>
    </row>
    <row r="2280" spans="2:40" x14ac:dyDescent="0.25">
      <c r="B2280" s="2" t="s">
        <v>100</v>
      </c>
      <c r="C2280" s="748"/>
      <c r="D2280" s="404" t="s">
        <v>745</v>
      </c>
      <c r="E2280" s="420"/>
      <c r="F2280" s="421"/>
      <c r="G2280" s="418" t="s">
        <v>154</v>
      </c>
      <c r="H2280" s="414" t="s">
        <v>127</v>
      </c>
      <c r="I2280" s="408" t="s">
        <v>149</v>
      </c>
      <c r="J2280" s="424"/>
      <c r="K2280" s="408" t="s">
        <v>489</v>
      </c>
      <c r="L2280" s="418" t="s">
        <v>489</v>
      </c>
      <c r="M2280" s="426"/>
      <c r="N2280" s="418" t="s">
        <v>321</v>
      </c>
      <c r="O2280" s="426"/>
      <c r="P2280" s="426"/>
      <c r="Q2280" s="426"/>
      <c r="R2280" s="426"/>
      <c r="S2280" s="427"/>
      <c r="T2280" s="428"/>
      <c r="U2280" s="429"/>
      <c r="V2280" s="414" t="s">
        <v>122</v>
      </c>
      <c r="W2280" s="431"/>
      <c r="X2280" s="432"/>
      <c r="Y2280" s="433"/>
      <c r="Z2280" s="434"/>
      <c r="AA2280" s="435"/>
      <c r="AB2280" s="443"/>
      <c r="AC2280" s="436"/>
      <c r="AD2280" s="437"/>
      <c r="AE2280" s="437"/>
      <c r="AF2280" s="438"/>
      <c r="AG2280" s="439"/>
      <c r="AH2280" s="418" t="s">
        <v>156</v>
      </c>
      <c r="AI2280" s="414" t="s">
        <v>264</v>
      </c>
      <c r="AJ2280" s="440"/>
      <c r="AK2280" s="418" t="s">
        <v>469</v>
      </c>
      <c r="AL2280" s="441"/>
      <c r="AM2280" s="441"/>
      <c r="AN2280" s="419" t="s">
        <v>285</v>
      </c>
    </row>
    <row r="2281" spans="2:40" x14ac:dyDescent="0.25">
      <c r="B2281" s="2" t="s">
        <v>229</v>
      </c>
      <c r="C2281" s="1" t="s">
        <v>230</v>
      </c>
    </row>
    <row r="2282" spans="2:40" x14ac:dyDescent="0.25">
      <c r="B2282" s="2" t="s">
        <v>229</v>
      </c>
      <c r="C2282" s="1" t="s">
        <v>231</v>
      </c>
    </row>
    <row r="2283" spans="2:40" x14ac:dyDescent="0.25">
      <c r="B2283" s="2" t="s">
        <v>229</v>
      </c>
      <c r="C2283" s="1" t="s">
        <v>232</v>
      </c>
    </row>
    <row r="2284" spans="2:40" x14ac:dyDescent="0.25">
      <c r="B2284" s="2" t="s">
        <v>233</v>
      </c>
      <c r="C2284" s="1"/>
    </row>
    <row r="2286" spans="2:40" x14ac:dyDescent="0.25">
      <c r="B2286" s="2" t="s">
        <v>1</v>
      </c>
      <c r="C2286" s="1"/>
    </row>
    <row r="2289" spans="2:40" x14ac:dyDescent="0.25">
      <c r="B2289" s="2" t="s">
        <v>2</v>
      </c>
      <c r="C2289" s="1" t="s">
        <v>746</v>
      </c>
    </row>
    <row r="2290" spans="2:40" x14ac:dyDescent="0.25">
      <c r="B2290" s="2" t="s">
        <v>4</v>
      </c>
      <c r="C2290" s="1" t="s">
        <v>747</v>
      </c>
    </row>
    <row r="2291" spans="2:40" x14ac:dyDescent="0.25">
      <c r="B2291" s="2" t="s">
        <v>236</v>
      </c>
      <c r="C2291" s="1" t="s">
        <v>748</v>
      </c>
    </row>
    <row r="2292" spans="2:40" x14ac:dyDescent="0.25">
      <c r="B2292" s="2" t="s">
        <v>236</v>
      </c>
    </row>
    <row r="2293" spans="2:40" x14ac:dyDescent="0.25">
      <c r="B2293" s="2" t="s">
        <v>749</v>
      </c>
      <c r="C2293" s="1" t="s">
        <v>750</v>
      </c>
    </row>
    <row r="2296" spans="2:40" ht="25" x14ac:dyDescent="0.25">
      <c r="B2296" s="2" t="s">
        <v>6</v>
      </c>
      <c r="C2296" s="4" t="s">
        <v>7</v>
      </c>
      <c r="D2296" s="376" t="s">
        <v>8</v>
      </c>
      <c r="E2296" s="745" t="s">
        <v>9</v>
      </c>
      <c r="F2296" s="745"/>
      <c r="G2296" s="745"/>
      <c r="H2296" s="745"/>
      <c r="I2296" s="745" t="s">
        <v>10</v>
      </c>
      <c r="J2296" s="745"/>
      <c r="K2296" s="745" t="s">
        <v>11</v>
      </c>
      <c r="L2296" s="745"/>
      <c r="M2296" s="745"/>
      <c r="N2296" s="745"/>
      <c r="O2296" s="745"/>
      <c r="P2296" s="745"/>
      <c r="Q2296" s="745"/>
      <c r="R2296" s="745"/>
      <c r="S2296" s="745"/>
      <c r="T2296" s="745" t="s">
        <v>12</v>
      </c>
      <c r="U2296" s="745"/>
      <c r="V2296" s="745"/>
      <c r="W2296" s="745" t="s">
        <v>13</v>
      </c>
      <c r="X2296" s="745"/>
      <c r="Y2296" s="745"/>
      <c r="Z2296" s="745" t="s">
        <v>14</v>
      </c>
      <c r="AA2296" s="745"/>
      <c r="AB2296" s="745"/>
      <c r="AC2296" s="745" t="s">
        <v>15</v>
      </c>
      <c r="AD2296" s="745"/>
      <c r="AE2296" s="745"/>
      <c r="AF2296" s="745"/>
      <c r="AG2296" s="745" t="s">
        <v>16</v>
      </c>
      <c r="AH2296" s="745"/>
      <c r="AI2296" s="745"/>
      <c r="AJ2296" s="746" t="s">
        <v>17</v>
      </c>
      <c r="AK2296" s="746"/>
      <c r="AL2296" s="746"/>
      <c r="AM2296" s="746"/>
      <c r="AN2296" s="746"/>
    </row>
    <row r="2297" spans="2:40" ht="50" x14ac:dyDescent="0.25">
      <c r="B2297" s="2" t="s">
        <v>6</v>
      </c>
      <c r="C2297" s="10" t="s">
        <v>18</v>
      </c>
      <c r="D2297" s="5" t="s">
        <v>19</v>
      </c>
      <c r="E2297" s="6" t="s">
        <v>20</v>
      </c>
      <c r="F2297" s="7" t="s">
        <v>21</v>
      </c>
      <c r="G2297" s="7" t="s">
        <v>22</v>
      </c>
      <c r="H2297" s="8" t="s">
        <v>23</v>
      </c>
      <c r="I2297" s="6" t="s">
        <v>24</v>
      </c>
      <c r="J2297" s="8" t="s">
        <v>25</v>
      </c>
      <c r="K2297" s="6" t="s">
        <v>26</v>
      </c>
      <c r="L2297" s="7" t="s">
        <v>27</v>
      </c>
      <c r="M2297" s="7" t="s">
        <v>28</v>
      </c>
      <c r="N2297" s="7" t="s">
        <v>29</v>
      </c>
      <c r="O2297" s="7" t="s">
        <v>30</v>
      </c>
      <c r="P2297" s="7" t="s">
        <v>31</v>
      </c>
      <c r="Q2297" s="7" t="s">
        <v>32</v>
      </c>
      <c r="R2297" s="7" t="s">
        <v>33</v>
      </c>
      <c r="S2297" s="8" t="s">
        <v>34</v>
      </c>
      <c r="T2297" s="6" t="s">
        <v>35</v>
      </c>
      <c r="U2297" s="7" t="s">
        <v>36</v>
      </c>
      <c r="V2297" s="8" t="s">
        <v>37</v>
      </c>
      <c r="W2297" s="6" t="s">
        <v>38</v>
      </c>
      <c r="X2297" s="7" t="s">
        <v>39</v>
      </c>
      <c r="Y2297" s="8" t="s">
        <v>40</v>
      </c>
      <c r="Z2297" s="6" t="s">
        <v>41</v>
      </c>
      <c r="AA2297" s="7" t="s">
        <v>42</v>
      </c>
      <c r="AB2297" s="8" t="s">
        <v>43</v>
      </c>
      <c r="AC2297" s="6" t="s">
        <v>44</v>
      </c>
      <c r="AD2297" s="7" t="s">
        <v>45</v>
      </c>
      <c r="AE2297" s="7" t="s">
        <v>46</v>
      </c>
      <c r="AF2297" s="8" t="s">
        <v>47</v>
      </c>
      <c r="AG2297" s="6" t="s">
        <v>48</v>
      </c>
      <c r="AH2297" s="7" t="s">
        <v>49</v>
      </c>
      <c r="AI2297" s="8" t="s">
        <v>50</v>
      </c>
      <c r="AJ2297" s="6" t="s">
        <v>51</v>
      </c>
      <c r="AK2297" s="7" t="s">
        <v>52</v>
      </c>
      <c r="AL2297" s="7" t="s">
        <v>53</v>
      </c>
      <c r="AM2297" s="7" t="s">
        <v>54</v>
      </c>
      <c r="AN2297" s="9" t="s">
        <v>55</v>
      </c>
    </row>
    <row r="2298" spans="2:40" x14ac:dyDescent="0.25">
      <c r="B2298" s="2" t="s">
        <v>6</v>
      </c>
      <c r="C2298" s="10" t="s">
        <v>56</v>
      </c>
      <c r="D2298" s="11" t="s">
        <v>57</v>
      </c>
      <c r="E2298" s="12" t="s">
        <v>58</v>
      </c>
      <c r="F2298" s="13" t="s">
        <v>59</v>
      </c>
      <c r="G2298" s="13" t="s">
        <v>60</v>
      </c>
      <c r="H2298" s="14" t="s">
        <v>61</v>
      </c>
      <c r="I2298" s="12" t="s">
        <v>62</v>
      </c>
      <c r="J2298" s="14" t="s">
        <v>63</v>
      </c>
      <c r="K2298" s="12" t="s">
        <v>64</v>
      </c>
      <c r="L2298" s="13" t="s">
        <v>65</v>
      </c>
      <c r="M2298" s="13" t="s">
        <v>66</v>
      </c>
      <c r="N2298" s="13" t="s">
        <v>67</v>
      </c>
      <c r="O2298" s="13" t="s">
        <v>68</v>
      </c>
      <c r="P2298" s="13" t="s">
        <v>69</v>
      </c>
      <c r="Q2298" s="13" t="s">
        <v>70</v>
      </c>
      <c r="R2298" s="13" t="s">
        <v>71</v>
      </c>
      <c r="S2298" s="14" t="s">
        <v>72</v>
      </c>
      <c r="T2298" s="12" t="s">
        <v>73</v>
      </c>
      <c r="U2298" s="13" t="s">
        <v>74</v>
      </c>
      <c r="V2298" s="14" t="s">
        <v>75</v>
      </c>
      <c r="W2298" s="12" t="s">
        <v>76</v>
      </c>
      <c r="X2298" s="13" t="s">
        <v>77</v>
      </c>
      <c r="Y2298" s="14" t="s">
        <v>78</v>
      </c>
      <c r="Z2298" s="12" t="s">
        <v>79</v>
      </c>
      <c r="AA2298" s="13" t="s">
        <v>80</v>
      </c>
      <c r="AB2298" s="14" t="s">
        <v>81</v>
      </c>
      <c r="AC2298" s="12" t="s">
        <v>82</v>
      </c>
      <c r="AD2298" s="13" t="s">
        <v>83</v>
      </c>
      <c r="AE2298" s="13" t="s">
        <v>84</v>
      </c>
      <c r="AF2298" s="14" t="s">
        <v>85</v>
      </c>
      <c r="AG2298" s="12" t="s">
        <v>86</v>
      </c>
      <c r="AH2298" s="13" t="s">
        <v>87</v>
      </c>
      <c r="AI2298" s="14" t="s">
        <v>88</v>
      </c>
      <c r="AJ2298" s="12" t="s">
        <v>89</v>
      </c>
      <c r="AK2298" s="13" t="s">
        <v>90</v>
      </c>
      <c r="AL2298" s="13" t="s">
        <v>91</v>
      </c>
      <c r="AM2298" s="13" t="s">
        <v>92</v>
      </c>
      <c r="AN2298" s="15" t="s">
        <v>93</v>
      </c>
    </row>
    <row r="2299" spans="2:40" x14ac:dyDescent="0.25">
      <c r="B2299" s="2" t="s">
        <v>6</v>
      </c>
      <c r="C2299" s="16" t="s">
        <v>56</v>
      </c>
      <c r="D2299" s="17"/>
      <c r="E2299" s="18"/>
      <c r="F2299" s="19"/>
      <c r="G2299" s="19"/>
      <c r="H2299" s="20"/>
      <c r="I2299" s="18"/>
      <c r="J2299" s="20"/>
      <c r="K2299" s="18"/>
      <c r="L2299" s="19"/>
      <c r="M2299" s="19"/>
      <c r="N2299" s="19"/>
      <c r="O2299" s="19"/>
      <c r="P2299" s="19"/>
      <c r="Q2299" s="19"/>
      <c r="R2299" s="19"/>
      <c r="S2299" s="20"/>
      <c r="T2299" s="18"/>
      <c r="U2299" s="19"/>
      <c r="V2299" s="20"/>
      <c r="W2299" s="18"/>
      <c r="X2299" s="19"/>
      <c r="Y2299" s="20"/>
      <c r="Z2299" s="18"/>
      <c r="AA2299" s="19"/>
      <c r="AB2299" s="20"/>
      <c r="AC2299" s="18"/>
      <c r="AD2299" s="19"/>
      <c r="AE2299" s="19"/>
      <c r="AF2299" s="20"/>
      <c r="AG2299" s="18"/>
      <c r="AH2299" s="19"/>
      <c r="AI2299" s="20"/>
      <c r="AJ2299" s="18"/>
      <c r="AK2299" s="19"/>
      <c r="AL2299" s="19"/>
      <c r="AM2299" s="19"/>
      <c r="AN2299" s="21"/>
    </row>
    <row r="2300" spans="2:40" x14ac:dyDescent="0.25">
      <c r="B2300" s="2" t="s">
        <v>94</v>
      </c>
      <c r="C2300" s="50" t="s">
        <v>95</v>
      </c>
      <c r="D2300" s="377">
        <v>756.81885200000272</v>
      </c>
      <c r="E2300" s="378">
        <v>127.48092699999994</v>
      </c>
      <c r="F2300" s="379">
        <v>188.95083000000002</v>
      </c>
      <c r="G2300" s="379">
        <v>191.34532700000022</v>
      </c>
      <c r="H2300" s="380">
        <v>249.04176800000013</v>
      </c>
      <c r="I2300" s="381">
        <v>377.09937599999932</v>
      </c>
      <c r="J2300" s="382">
        <v>376.18980000000096</v>
      </c>
      <c r="K2300" s="383">
        <v>115.15579499999994</v>
      </c>
      <c r="L2300" s="384">
        <v>85.026956000000027</v>
      </c>
      <c r="M2300" s="384">
        <v>22.954028000000005</v>
      </c>
      <c r="N2300" s="384">
        <v>27.578583000000009</v>
      </c>
      <c r="O2300" s="384">
        <v>277.29879099999982</v>
      </c>
      <c r="P2300" s="384">
        <v>183.06164300000012</v>
      </c>
      <c r="Q2300" s="384">
        <v>16.320417000000017</v>
      </c>
      <c r="R2300" s="384">
        <v>18.477629000000025</v>
      </c>
      <c r="S2300" s="385">
        <v>10.945010000000002</v>
      </c>
      <c r="T2300" s="386">
        <v>331.80904500000003</v>
      </c>
      <c r="U2300" s="387">
        <v>243.53166100000024</v>
      </c>
      <c r="V2300" s="388">
        <v>159.43971000000016</v>
      </c>
      <c r="W2300" s="389">
        <v>144.00564800000004</v>
      </c>
      <c r="X2300" s="390">
        <v>210.7669239999999</v>
      </c>
      <c r="Y2300" s="391">
        <v>391.35670600000014</v>
      </c>
      <c r="Z2300" s="392">
        <v>24.307846000000001</v>
      </c>
      <c r="AA2300" s="393">
        <v>510.81998200000027</v>
      </c>
      <c r="AB2300" s="394">
        <v>209.11912000000004</v>
      </c>
      <c r="AC2300" s="395">
        <v>153.54515300000008</v>
      </c>
      <c r="AD2300" s="396">
        <v>285.34605000000005</v>
      </c>
      <c r="AE2300" s="396">
        <v>241.88002399999999</v>
      </c>
      <c r="AF2300" s="397">
        <v>51.18629199999998</v>
      </c>
      <c r="AG2300" s="398">
        <v>260.97871700000013</v>
      </c>
      <c r="AH2300" s="399">
        <v>358.62906800000019</v>
      </c>
      <c r="AI2300" s="400">
        <v>137.21106700000001</v>
      </c>
      <c r="AJ2300" s="401">
        <v>213.79525100000012</v>
      </c>
      <c r="AK2300" s="402">
        <v>161.08303100000012</v>
      </c>
      <c r="AL2300" s="402">
        <v>112.74746100000002</v>
      </c>
      <c r="AM2300" s="402">
        <v>39.688682000000007</v>
      </c>
      <c r="AN2300" s="403">
        <v>155.76560900000007</v>
      </c>
    </row>
    <row r="2301" spans="2:40" x14ac:dyDescent="0.25">
      <c r="B2301" s="2" t="s">
        <v>94</v>
      </c>
      <c r="C2301" s="50" t="s">
        <v>96</v>
      </c>
      <c r="D2301" s="51">
        <v>760</v>
      </c>
      <c r="E2301" s="52">
        <v>140</v>
      </c>
      <c r="F2301" s="53">
        <v>182</v>
      </c>
      <c r="G2301" s="53">
        <v>192</v>
      </c>
      <c r="H2301" s="54">
        <v>246</v>
      </c>
      <c r="I2301" s="55">
        <v>369</v>
      </c>
      <c r="J2301" s="56">
        <v>387</v>
      </c>
      <c r="K2301" s="57">
        <v>126</v>
      </c>
      <c r="L2301" s="58">
        <v>86</v>
      </c>
      <c r="M2301" s="58">
        <v>25</v>
      </c>
      <c r="N2301" s="58">
        <v>37</v>
      </c>
      <c r="O2301" s="58">
        <v>176</v>
      </c>
      <c r="P2301" s="58">
        <v>134</v>
      </c>
      <c r="Q2301" s="58">
        <v>87</v>
      </c>
      <c r="R2301" s="58">
        <v>71</v>
      </c>
      <c r="S2301" s="59">
        <v>18</v>
      </c>
      <c r="T2301" s="60">
        <v>297</v>
      </c>
      <c r="U2301" s="61">
        <v>254</v>
      </c>
      <c r="V2301" s="62">
        <v>185</v>
      </c>
      <c r="W2301" s="63">
        <v>161</v>
      </c>
      <c r="X2301" s="64">
        <v>210</v>
      </c>
      <c r="Y2301" s="65">
        <v>379</v>
      </c>
      <c r="Z2301" s="66">
        <v>24</v>
      </c>
      <c r="AA2301" s="67">
        <v>526</v>
      </c>
      <c r="AB2301" s="68">
        <v>196</v>
      </c>
      <c r="AC2301" s="69">
        <v>166</v>
      </c>
      <c r="AD2301" s="70">
        <v>283</v>
      </c>
      <c r="AE2301" s="70">
        <v>232</v>
      </c>
      <c r="AF2301" s="71">
        <v>49</v>
      </c>
      <c r="AG2301" s="72">
        <v>258</v>
      </c>
      <c r="AH2301" s="73">
        <v>353</v>
      </c>
      <c r="AI2301" s="74">
        <v>149</v>
      </c>
      <c r="AJ2301" s="75">
        <v>216</v>
      </c>
      <c r="AK2301" s="76">
        <v>161</v>
      </c>
      <c r="AL2301" s="76">
        <v>109</v>
      </c>
      <c r="AM2301" s="76">
        <v>36</v>
      </c>
      <c r="AN2301" s="77">
        <v>160</v>
      </c>
    </row>
    <row r="2302" spans="2:40" x14ac:dyDescent="0.25">
      <c r="B2302" s="2" t="s">
        <v>97</v>
      </c>
      <c r="C2302" s="747" t="s">
        <v>751</v>
      </c>
      <c r="D2302" s="78">
        <v>431.74205700000039</v>
      </c>
      <c r="E2302" s="79">
        <v>69.158623999999989</v>
      </c>
      <c r="F2302" s="80">
        <v>105.67690799999997</v>
      </c>
      <c r="G2302" s="80">
        <v>111.6484500000001</v>
      </c>
      <c r="H2302" s="81">
        <v>145.25807499999999</v>
      </c>
      <c r="I2302" s="82">
        <v>197.47897500000002</v>
      </c>
      <c r="J2302" s="83">
        <v>231.5733020000001</v>
      </c>
      <c r="K2302" s="84">
        <v>64.48611899999996</v>
      </c>
      <c r="L2302" s="85">
        <v>44.417493000000015</v>
      </c>
      <c r="M2302" s="85">
        <v>10.850842</v>
      </c>
      <c r="N2302" s="85">
        <v>19.287019000000004</v>
      </c>
      <c r="O2302" s="85">
        <v>165.33086100000003</v>
      </c>
      <c r="P2302" s="85">
        <v>99.684798000000001</v>
      </c>
      <c r="Q2302" s="85">
        <v>9.1327890000000007</v>
      </c>
      <c r="R2302" s="85">
        <v>11.375854000000007</v>
      </c>
      <c r="S2302" s="86">
        <v>7.1762820000000005</v>
      </c>
      <c r="T2302" s="87">
        <v>203.25626399999993</v>
      </c>
      <c r="U2302" s="88">
        <v>137.58710600000001</v>
      </c>
      <c r="V2302" s="89">
        <v>82.116728999999978</v>
      </c>
      <c r="W2302" s="90">
        <v>86.905526999999935</v>
      </c>
      <c r="X2302" s="91">
        <v>114.44248700000003</v>
      </c>
      <c r="Y2302" s="92">
        <v>226.34489100000016</v>
      </c>
      <c r="Z2302" s="93">
        <v>15.153861000000001</v>
      </c>
      <c r="AA2302" s="94">
        <v>302.74340500000005</v>
      </c>
      <c r="AB2302" s="95">
        <v>117.77439400000002</v>
      </c>
      <c r="AC2302" s="96">
        <v>85.322466999999989</v>
      </c>
      <c r="AD2302" s="97">
        <v>165.50186800000006</v>
      </c>
      <c r="AE2302" s="97">
        <v>136.59178699999998</v>
      </c>
      <c r="AF2302" s="98">
        <v>30.819529000000006</v>
      </c>
      <c r="AG2302" s="99">
        <v>179.18130800000012</v>
      </c>
      <c r="AH2302" s="100">
        <v>193.91145999999998</v>
      </c>
      <c r="AI2302" s="101">
        <v>58.649288999999989</v>
      </c>
      <c r="AJ2302" s="102">
        <v>129.70779499999995</v>
      </c>
      <c r="AK2302" s="103">
        <v>68.158365999999972</v>
      </c>
      <c r="AL2302" s="103">
        <v>81.239211999999981</v>
      </c>
      <c r="AM2302" s="103">
        <v>25.254962000000003</v>
      </c>
      <c r="AN2302" s="104">
        <v>86.055188999999999</v>
      </c>
    </row>
    <row r="2303" spans="2:40" x14ac:dyDescent="0.25">
      <c r="B2303" s="2" t="s">
        <v>99</v>
      </c>
      <c r="C2303" s="747"/>
      <c r="D2303" s="105">
        <v>0.57046948005993758</v>
      </c>
      <c r="E2303" s="106">
        <v>0.54250173439670724</v>
      </c>
      <c r="F2303" s="107">
        <v>0.55928258161131106</v>
      </c>
      <c r="G2303" s="107">
        <v>0.58349190832342601</v>
      </c>
      <c r="H2303" s="108">
        <v>0.58326792395723726</v>
      </c>
      <c r="I2303" s="109">
        <v>0.52367886973114586</v>
      </c>
      <c r="J2303" s="110">
        <v>0.6155757067310158</v>
      </c>
      <c r="K2303" s="111">
        <v>0.55999022020559186</v>
      </c>
      <c r="L2303" s="112">
        <v>0.52239307496789611</v>
      </c>
      <c r="M2303" s="112">
        <v>0.47272060485418926</v>
      </c>
      <c r="N2303" s="112">
        <v>0.69934771485540059</v>
      </c>
      <c r="O2303" s="112">
        <v>0.59621919159395154</v>
      </c>
      <c r="P2303" s="112">
        <v>0.54454224471261814</v>
      </c>
      <c r="Q2303" s="112">
        <v>0.55959287069686958</v>
      </c>
      <c r="R2303" s="112">
        <v>0.61565550428574967</v>
      </c>
      <c r="S2303" s="113">
        <v>0.65566701172497777</v>
      </c>
      <c r="T2303" s="114">
        <v>0.61256999187589933</v>
      </c>
      <c r="U2303" s="115">
        <v>0.56496599019213301</v>
      </c>
      <c r="V2303" s="116">
        <v>0.51503310561716331</v>
      </c>
      <c r="W2303" s="117">
        <v>0.60348693406802989</v>
      </c>
      <c r="X2303" s="118">
        <v>0.54298124595679009</v>
      </c>
      <c r="Y2303" s="119">
        <v>0.57835955671601569</v>
      </c>
      <c r="Z2303" s="120">
        <v>0.62341439056344194</v>
      </c>
      <c r="AA2303" s="121">
        <v>0.59266163358503832</v>
      </c>
      <c r="AB2303" s="122">
        <v>0.56319285391024976</v>
      </c>
      <c r="AC2303" s="123">
        <v>0.555683232801233</v>
      </c>
      <c r="AD2303" s="124">
        <v>0.58000406173486552</v>
      </c>
      <c r="AE2303" s="124">
        <v>0.56470883680745787</v>
      </c>
      <c r="AF2303" s="125">
        <v>0.60210513002192112</v>
      </c>
      <c r="AG2303" s="126">
        <v>0.68657440752151455</v>
      </c>
      <c r="AH2303" s="127">
        <v>0.54070201582209698</v>
      </c>
      <c r="AI2303" s="128">
        <v>0.4274384733120688</v>
      </c>
      <c r="AJ2303" s="129">
        <v>0.60669165658876056</v>
      </c>
      <c r="AK2303" s="130">
        <v>0.42312567361611125</v>
      </c>
      <c r="AL2303" s="130">
        <v>0.72054138762379727</v>
      </c>
      <c r="AM2303" s="130">
        <v>0.6363265477044564</v>
      </c>
      <c r="AN2303" s="131">
        <v>0.55246591049504357</v>
      </c>
    </row>
    <row r="2304" spans="2:40" x14ac:dyDescent="0.25">
      <c r="B2304" s="2" t="s">
        <v>100</v>
      </c>
      <c r="C2304" s="747"/>
      <c r="D2304" s="132" t="s">
        <v>590</v>
      </c>
      <c r="E2304" s="241"/>
      <c r="F2304" s="134"/>
      <c r="G2304" s="134"/>
      <c r="H2304" s="135"/>
      <c r="I2304" s="136"/>
      <c r="J2304" s="137" t="s">
        <v>103</v>
      </c>
      <c r="K2304" s="138"/>
      <c r="L2304" s="139"/>
      <c r="M2304" s="139"/>
      <c r="N2304" s="139"/>
      <c r="O2304" s="139"/>
      <c r="P2304" s="139"/>
      <c r="Q2304" s="139"/>
      <c r="R2304" s="139"/>
      <c r="S2304" s="141"/>
      <c r="T2304" s="142"/>
      <c r="U2304" s="237"/>
      <c r="V2304" s="143"/>
      <c r="W2304" s="144"/>
      <c r="X2304" s="145"/>
      <c r="Y2304" s="146"/>
      <c r="Z2304" s="147"/>
      <c r="AA2304" s="148"/>
      <c r="AB2304" s="149"/>
      <c r="AC2304" s="150"/>
      <c r="AD2304" s="151"/>
      <c r="AE2304" s="151"/>
      <c r="AF2304" s="152"/>
      <c r="AG2304" s="133" t="s">
        <v>328</v>
      </c>
      <c r="AH2304" s="140" t="s">
        <v>177</v>
      </c>
      <c r="AI2304" s="154"/>
      <c r="AJ2304" s="133" t="s">
        <v>124</v>
      </c>
      <c r="AK2304" s="156"/>
      <c r="AL2304" s="140" t="s">
        <v>269</v>
      </c>
      <c r="AM2304" s="140" t="s">
        <v>124</v>
      </c>
      <c r="AN2304" s="242" t="s">
        <v>124</v>
      </c>
    </row>
    <row r="2305" spans="2:40" x14ac:dyDescent="0.25">
      <c r="B2305" s="2" t="s">
        <v>97</v>
      </c>
      <c r="C2305" s="747" t="s">
        <v>752</v>
      </c>
      <c r="D2305" s="158">
        <v>248.63129800000021</v>
      </c>
      <c r="E2305" s="159">
        <v>43.035827000000005</v>
      </c>
      <c r="F2305" s="160">
        <v>57.998789999999985</v>
      </c>
      <c r="G2305" s="160">
        <v>57.825715999999964</v>
      </c>
      <c r="H2305" s="161">
        <v>89.770964999999933</v>
      </c>
      <c r="I2305" s="162">
        <v>136.67878499999992</v>
      </c>
      <c r="J2305" s="163">
        <v>111.95251300000001</v>
      </c>
      <c r="K2305" s="164">
        <v>34.097567999999995</v>
      </c>
      <c r="L2305" s="165">
        <v>28.507441999999998</v>
      </c>
      <c r="M2305" s="165">
        <v>11.269275</v>
      </c>
      <c r="N2305" s="165">
        <v>7.4651139999999998</v>
      </c>
      <c r="O2305" s="165">
        <v>90.493318000000045</v>
      </c>
      <c r="P2305" s="165">
        <v>64.239767999999984</v>
      </c>
      <c r="Q2305" s="165">
        <v>5.3961730000000001</v>
      </c>
      <c r="R2305" s="165">
        <v>4.6753619999999998</v>
      </c>
      <c r="S2305" s="166">
        <v>2.4872779999999999</v>
      </c>
      <c r="T2305" s="167">
        <v>101.88416600000002</v>
      </c>
      <c r="U2305" s="168">
        <v>81.732117999999986</v>
      </c>
      <c r="V2305" s="169">
        <v>61.347260999999996</v>
      </c>
      <c r="W2305" s="170">
        <v>46.171023999999996</v>
      </c>
      <c r="X2305" s="171">
        <v>73.429331000000019</v>
      </c>
      <c r="Y2305" s="172">
        <v>128.01164</v>
      </c>
      <c r="Z2305" s="173">
        <v>8.3140889999999992</v>
      </c>
      <c r="AA2305" s="174">
        <v>162.15511300000011</v>
      </c>
      <c r="AB2305" s="175">
        <v>68.829221999999987</v>
      </c>
      <c r="AC2305" s="176">
        <v>54.440990000000014</v>
      </c>
      <c r="AD2305" s="177">
        <v>93.372874999999979</v>
      </c>
      <c r="AE2305" s="177">
        <v>77.366856999999996</v>
      </c>
      <c r="AF2305" s="178">
        <v>17.701359</v>
      </c>
      <c r="AG2305" s="179">
        <v>70.160375999999971</v>
      </c>
      <c r="AH2305" s="180">
        <v>119.466347</v>
      </c>
      <c r="AI2305" s="181">
        <v>59.004575000000003</v>
      </c>
      <c r="AJ2305" s="182">
        <v>68.583154000000007</v>
      </c>
      <c r="AK2305" s="183">
        <v>65.176418999999996</v>
      </c>
      <c r="AL2305" s="183">
        <v>29.195895999999998</v>
      </c>
      <c r="AM2305" s="183">
        <v>11.306942999999999</v>
      </c>
      <c r="AN2305" s="184">
        <v>53.215964999999976</v>
      </c>
    </row>
    <row r="2306" spans="2:40" x14ac:dyDescent="0.25">
      <c r="B2306" s="2" t="s">
        <v>99</v>
      </c>
      <c r="C2306" s="747"/>
      <c r="D2306" s="185">
        <v>0.32852154428098113</v>
      </c>
      <c r="E2306" s="186">
        <v>0.33758639831666754</v>
      </c>
      <c r="F2306" s="187">
        <v>0.30695176094225135</v>
      </c>
      <c r="G2306" s="187">
        <v>0.30220605282929064</v>
      </c>
      <c r="H2306" s="188">
        <v>0.36046549830147318</v>
      </c>
      <c r="I2306" s="189">
        <v>0.36244765623796782</v>
      </c>
      <c r="J2306" s="190">
        <v>0.29759582264059187</v>
      </c>
      <c r="K2306" s="191">
        <v>0.29609945378780123</v>
      </c>
      <c r="L2306" s="192">
        <v>0.33527534491532296</v>
      </c>
      <c r="M2306" s="192">
        <v>0.49094978014316254</v>
      </c>
      <c r="N2306" s="192">
        <v>0.27068519075109831</v>
      </c>
      <c r="O2306" s="192">
        <v>0.32633866766480096</v>
      </c>
      <c r="P2306" s="192">
        <v>0.35091877767097251</v>
      </c>
      <c r="Q2306" s="192">
        <v>0.33063940706907147</v>
      </c>
      <c r="R2306" s="192">
        <v>0.25302824296342313</v>
      </c>
      <c r="S2306" s="193">
        <v>0.22725223640727596</v>
      </c>
      <c r="T2306" s="194">
        <v>0.30705662650034155</v>
      </c>
      <c r="U2306" s="195">
        <v>0.33561187758662681</v>
      </c>
      <c r="V2306" s="196">
        <v>0.38476776582195199</v>
      </c>
      <c r="W2306" s="197">
        <v>0.32061953570043294</v>
      </c>
      <c r="X2306" s="198">
        <v>0.34839114983715402</v>
      </c>
      <c r="Y2306" s="199">
        <v>0.32709709080595123</v>
      </c>
      <c r="Z2306" s="200">
        <v>0.34203314436005555</v>
      </c>
      <c r="AA2306" s="201">
        <v>0.3174408181236732</v>
      </c>
      <c r="AB2306" s="202">
        <v>0.32913882766912933</v>
      </c>
      <c r="AC2306" s="203">
        <v>0.354560133851962</v>
      </c>
      <c r="AD2306" s="204">
        <v>0.32722680058125903</v>
      </c>
      <c r="AE2306" s="204">
        <v>0.31985633092214344</v>
      </c>
      <c r="AF2306" s="205">
        <v>0.34582225647444842</v>
      </c>
      <c r="AG2306" s="206">
        <v>0.26883562309795528</v>
      </c>
      <c r="AH2306" s="207">
        <v>0.33311953118089116</v>
      </c>
      <c r="AI2306" s="208">
        <v>0.43002781255246703</v>
      </c>
      <c r="AJ2306" s="209">
        <v>0.32078894961048493</v>
      </c>
      <c r="AK2306" s="210">
        <v>0.40461381062540319</v>
      </c>
      <c r="AL2306" s="210">
        <v>0.25894947647645916</v>
      </c>
      <c r="AM2306" s="210">
        <v>0.28489086636840188</v>
      </c>
      <c r="AN2306" s="211">
        <v>0.34164129901100282</v>
      </c>
    </row>
    <row r="2307" spans="2:40" x14ac:dyDescent="0.25">
      <c r="B2307" s="2" t="s">
        <v>100</v>
      </c>
      <c r="C2307" s="747"/>
      <c r="D2307" s="132" t="s">
        <v>156</v>
      </c>
      <c r="E2307" s="212"/>
      <c r="F2307" s="213"/>
      <c r="G2307" s="213"/>
      <c r="H2307" s="214"/>
      <c r="I2307" s="215"/>
      <c r="J2307" s="216"/>
      <c r="K2307" s="239"/>
      <c r="L2307" s="217"/>
      <c r="M2307" s="140" t="s">
        <v>321</v>
      </c>
      <c r="N2307" s="217"/>
      <c r="O2307" s="217"/>
      <c r="P2307" s="217"/>
      <c r="Q2307" s="217"/>
      <c r="R2307" s="217"/>
      <c r="S2307" s="240"/>
      <c r="T2307" s="218"/>
      <c r="U2307" s="219"/>
      <c r="V2307" s="220"/>
      <c r="W2307" s="221"/>
      <c r="X2307" s="222"/>
      <c r="Y2307" s="223"/>
      <c r="Z2307" s="224"/>
      <c r="AA2307" s="225"/>
      <c r="AB2307" s="226"/>
      <c r="AC2307" s="227"/>
      <c r="AD2307" s="228"/>
      <c r="AE2307" s="228"/>
      <c r="AF2307" s="229"/>
      <c r="AG2307" s="230"/>
      <c r="AH2307" s="231"/>
      <c r="AI2307" s="137" t="s">
        <v>270</v>
      </c>
      <c r="AJ2307" s="233"/>
      <c r="AK2307" s="140" t="s">
        <v>553</v>
      </c>
      <c r="AL2307" s="234"/>
      <c r="AM2307" s="234"/>
      <c r="AN2307" s="235"/>
    </row>
    <row r="2308" spans="2:40" x14ac:dyDescent="0.25">
      <c r="B2308" s="2" t="s">
        <v>97</v>
      </c>
      <c r="C2308" s="747" t="s">
        <v>753</v>
      </c>
      <c r="D2308" s="78">
        <v>36.980839999999993</v>
      </c>
      <c r="E2308" s="79">
        <v>6.3902039999999989</v>
      </c>
      <c r="F2308" s="80">
        <v>11.207717000000001</v>
      </c>
      <c r="G2308" s="80">
        <v>11.818938000000003</v>
      </c>
      <c r="H2308" s="81">
        <v>7.5639809999999983</v>
      </c>
      <c r="I2308" s="82">
        <v>28.963277000000005</v>
      </c>
      <c r="J2308" s="83">
        <v>8.0175629999999991</v>
      </c>
      <c r="K2308" s="84">
        <v>6.6360149999999996</v>
      </c>
      <c r="L2308" s="85">
        <v>7.0017030000000009</v>
      </c>
      <c r="M2308" s="85">
        <v>0.83391099999999996</v>
      </c>
      <c r="N2308" s="85">
        <v>0.82645000000000002</v>
      </c>
      <c r="O2308" s="85">
        <v>13.255092000000001</v>
      </c>
      <c r="P2308" s="85">
        <v>5.5570789999999999</v>
      </c>
      <c r="Q2308" s="85">
        <v>1.2456769999999999</v>
      </c>
      <c r="R2308" s="85">
        <v>0.56866499999999998</v>
      </c>
      <c r="S2308" s="86">
        <v>1.0562480000000001</v>
      </c>
      <c r="T2308" s="87">
        <v>15.461638000000001</v>
      </c>
      <c r="U2308" s="88">
        <v>11.466809000000001</v>
      </c>
      <c r="V2308" s="89">
        <v>8.0028769999999998</v>
      </c>
      <c r="W2308" s="90">
        <v>6.1164419999999993</v>
      </c>
      <c r="X2308" s="91">
        <v>10.731338000000001</v>
      </c>
      <c r="Y2308" s="92">
        <v>20.133060000000004</v>
      </c>
      <c r="Z2308" s="257" t="s">
        <v>163</v>
      </c>
      <c r="AA2308" s="94">
        <v>21.601507000000002</v>
      </c>
      <c r="AB2308" s="95">
        <v>15.379333000000001</v>
      </c>
      <c r="AC2308" s="96">
        <v>7.6049019999999992</v>
      </c>
      <c r="AD2308" s="97">
        <v>13.041795</v>
      </c>
      <c r="AE2308" s="97">
        <v>14.652256000000001</v>
      </c>
      <c r="AF2308" s="98">
        <v>1.359272</v>
      </c>
      <c r="AG2308" s="99">
        <v>2.7453989999999999</v>
      </c>
      <c r="AH2308" s="100">
        <v>23.288457000000008</v>
      </c>
      <c r="AI2308" s="101">
        <v>10.946984000000002</v>
      </c>
      <c r="AJ2308" s="102">
        <v>4.5688139999999997</v>
      </c>
      <c r="AK2308" s="103">
        <v>17.774047000000003</v>
      </c>
      <c r="AL2308" s="247" t="s">
        <v>163</v>
      </c>
      <c r="AM2308" s="103">
        <v>1.7675050000000001</v>
      </c>
      <c r="AN2308" s="104">
        <v>10.072756</v>
      </c>
    </row>
    <row r="2309" spans="2:40" x14ac:dyDescent="0.25">
      <c r="B2309" s="2" t="s">
        <v>99</v>
      </c>
      <c r="C2309" s="747"/>
      <c r="D2309" s="105">
        <v>4.8863529102469903E-2</v>
      </c>
      <c r="E2309" s="106">
        <v>5.0126745626818368E-2</v>
      </c>
      <c r="F2309" s="107">
        <v>5.9315521397815499E-2</v>
      </c>
      <c r="G2309" s="107">
        <v>6.1767581081298047E-2</v>
      </c>
      <c r="H2309" s="108">
        <v>3.0372338988534621E-2</v>
      </c>
      <c r="I2309" s="109">
        <v>7.6805422770044721E-2</v>
      </c>
      <c r="J2309" s="110">
        <v>2.131254754913604E-2</v>
      </c>
      <c r="K2309" s="111">
        <v>5.7626409508961342E-2</v>
      </c>
      <c r="L2309" s="112">
        <v>8.2346861858726292E-2</v>
      </c>
      <c r="M2309" s="112">
        <v>3.6329615002647891E-2</v>
      </c>
      <c r="N2309" s="112">
        <v>2.9967094393500919E-2</v>
      </c>
      <c r="O2309" s="112">
        <v>4.7800756549277602E-2</v>
      </c>
      <c r="P2309" s="112">
        <v>3.0356326475229959E-2</v>
      </c>
      <c r="Q2309" s="112">
        <v>7.6326297299878956E-2</v>
      </c>
      <c r="R2309" s="112">
        <v>3.0775864154432321E-2</v>
      </c>
      <c r="S2309" s="113">
        <v>9.6504982635922665E-2</v>
      </c>
      <c r="T2309" s="114">
        <v>4.6598000364938823E-2</v>
      </c>
      <c r="U2309" s="115">
        <v>4.7085495795144233E-2</v>
      </c>
      <c r="V2309" s="116">
        <v>5.0193750352405878E-2</v>
      </c>
      <c r="W2309" s="117">
        <v>4.2473625756678637E-2</v>
      </c>
      <c r="X2309" s="118">
        <v>5.0915664547061507E-2</v>
      </c>
      <c r="Y2309" s="119">
        <v>5.144426987281521E-2</v>
      </c>
      <c r="Z2309" s="260"/>
      <c r="AA2309" s="121">
        <v>4.2287905252696219E-2</v>
      </c>
      <c r="AB2309" s="122">
        <v>7.3543409134468427E-2</v>
      </c>
      <c r="AC2309" s="123">
        <v>4.9528766303681332E-2</v>
      </c>
      <c r="AD2309" s="124">
        <v>4.5705188489555043E-2</v>
      </c>
      <c r="AE2309" s="124">
        <v>6.0576544344976592E-2</v>
      </c>
      <c r="AF2309" s="125">
        <v>2.6555391041023259E-2</v>
      </c>
      <c r="AG2309" s="126">
        <v>1.0519627928127179E-2</v>
      </c>
      <c r="AH2309" s="127">
        <v>6.4937449520962975E-2</v>
      </c>
      <c r="AI2309" s="128">
        <v>7.9782077636638457E-2</v>
      </c>
      <c r="AJ2309" s="129">
        <v>2.137004437016235E-2</v>
      </c>
      <c r="AK2309" s="130">
        <v>0.11034090238840856</v>
      </c>
      <c r="AL2309" s="248"/>
      <c r="AM2309" s="130">
        <v>4.4534232706442599E-2</v>
      </c>
      <c r="AN2309" s="131">
        <v>6.4666109962693979E-2</v>
      </c>
    </row>
    <row r="2310" spans="2:40" x14ac:dyDescent="0.25">
      <c r="B2310" s="2" t="s">
        <v>100</v>
      </c>
      <c r="C2310" s="747"/>
      <c r="D2310" s="132" t="s">
        <v>754</v>
      </c>
      <c r="E2310" s="241"/>
      <c r="F2310" s="134"/>
      <c r="G2310" s="134"/>
      <c r="H2310" s="135"/>
      <c r="I2310" s="133" t="s">
        <v>149</v>
      </c>
      <c r="J2310" s="236"/>
      <c r="K2310" s="138"/>
      <c r="L2310" s="139"/>
      <c r="M2310" s="139"/>
      <c r="N2310" s="139"/>
      <c r="O2310" s="139"/>
      <c r="P2310" s="139"/>
      <c r="Q2310" s="139"/>
      <c r="R2310" s="139"/>
      <c r="S2310" s="141"/>
      <c r="T2310" s="142"/>
      <c r="U2310" s="237"/>
      <c r="V2310" s="143"/>
      <c r="W2310" s="144"/>
      <c r="X2310" s="145"/>
      <c r="Y2310" s="146"/>
      <c r="Z2310" s="147"/>
      <c r="AA2310" s="148"/>
      <c r="AB2310" s="149"/>
      <c r="AC2310" s="150"/>
      <c r="AD2310" s="151"/>
      <c r="AE2310" s="151"/>
      <c r="AF2310" s="152"/>
      <c r="AG2310" s="238"/>
      <c r="AH2310" s="140" t="s">
        <v>156</v>
      </c>
      <c r="AI2310" s="137" t="s">
        <v>156</v>
      </c>
      <c r="AJ2310" s="155"/>
      <c r="AK2310" s="140" t="s">
        <v>138</v>
      </c>
      <c r="AL2310" s="156"/>
      <c r="AM2310" s="156"/>
      <c r="AN2310" s="157"/>
    </row>
    <row r="2311" spans="2:40" x14ac:dyDescent="0.25">
      <c r="B2311" s="2" t="s">
        <v>97</v>
      </c>
      <c r="C2311" s="747" t="s">
        <v>755</v>
      </c>
      <c r="D2311" s="158">
        <v>12.229355</v>
      </c>
      <c r="E2311" s="159">
        <v>1.8761969999999999</v>
      </c>
      <c r="F2311" s="160">
        <v>1.552635</v>
      </c>
      <c r="G2311" s="160">
        <v>6.0801970000000001</v>
      </c>
      <c r="H2311" s="161">
        <v>2.720326</v>
      </c>
      <c r="I2311" s="162">
        <v>6.8884139999999991</v>
      </c>
      <c r="J2311" s="163">
        <v>4.5010450000000004</v>
      </c>
      <c r="K2311" s="164">
        <v>3.6114040000000003</v>
      </c>
      <c r="L2311" s="165">
        <v>0.96103400000000005</v>
      </c>
      <c r="M2311" s="249" t="s">
        <v>163</v>
      </c>
      <c r="N2311" s="249" t="s">
        <v>163</v>
      </c>
      <c r="O2311" s="165">
        <v>1.436677</v>
      </c>
      <c r="P2311" s="165">
        <v>5.3367940000000003</v>
      </c>
      <c r="Q2311" s="165">
        <v>0.36442600000000003</v>
      </c>
      <c r="R2311" s="165">
        <v>0.51902000000000004</v>
      </c>
      <c r="S2311" s="245" t="s">
        <v>163</v>
      </c>
      <c r="T2311" s="167">
        <v>5.0135440000000004</v>
      </c>
      <c r="U2311" s="168">
        <v>2.7389380000000001</v>
      </c>
      <c r="V2311" s="169">
        <v>4.4768729999999994</v>
      </c>
      <c r="W2311" s="170">
        <v>2.8369209999999998</v>
      </c>
      <c r="X2311" s="171">
        <v>4.8035079999999999</v>
      </c>
      <c r="Y2311" s="172">
        <v>4.5889259999999998</v>
      </c>
      <c r="Z2311" s="173">
        <v>0.83989599999999998</v>
      </c>
      <c r="AA2311" s="174">
        <v>10.087198000000001</v>
      </c>
      <c r="AB2311" s="175">
        <v>0.196405</v>
      </c>
      <c r="AC2311" s="176">
        <v>1.1574390000000001</v>
      </c>
      <c r="AD2311" s="177">
        <v>5.7186180000000002</v>
      </c>
      <c r="AE2311" s="177">
        <v>5.3532979999999997</v>
      </c>
      <c r="AF2311" s="263" t="s">
        <v>163</v>
      </c>
      <c r="AG2311" s="179">
        <v>1.0129649999999999</v>
      </c>
      <c r="AH2311" s="180">
        <v>2.8313730000000001</v>
      </c>
      <c r="AI2311" s="181">
        <v>8.3850169999999995</v>
      </c>
      <c r="AJ2311" s="182">
        <v>2.2542269999999998</v>
      </c>
      <c r="AK2311" s="183">
        <v>6.0671159999999995</v>
      </c>
      <c r="AL2311" s="183">
        <v>1.3795660000000001</v>
      </c>
      <c r="AM2311" s="293" t="s">
        <v>163</v>
      </c>
      <c r="AN2311" s="184">
        <v>2.5284459999999997</v>
      </c>
    </row>
    <row r="2312" spans="2:40" x14ac:dyDescent="0.25">
      <c r="B2312" s="2" t="s">
        <v>99</v>
      </c>
      <c r="C2312" s="747"/>
      <c r="D2312" s="185">
        <v>1.6158893198395061E-2</v>
      </c>
      <c r="E2312" s="186">
        <v>1.471747220664626E-2</v>
      </c>
      <c r="F2312" s="187">
        <v>8.2171377601252104E-3</v>
      </c>
      <c r="G2312" s="187">
        <v>3.1776041230418932E-2</v>
      </c>
      <c r="H2312" s="188">
        <v>1.0923171730775691E-2</v>
      </c>
      <c r="I2312" s="189">
        <v>1.826684009150949E-2</v>
      </c>
      <c r="J2312" s="190">
        <v>1.1964824670950639E-2</v>
      </c>
      <c r="K2312" s="191">
        <v>3.1361027032986072E-2</v>
      </c>
      <c r="L2312" s="192">
        <v>1.1302697934993699E-2</v>
      </c>
      <c r="M2312" s="251"/>
      <c r="N2312" s="251"/>
      <c r="O2312" s="192">
        <v>5.18097101981235E-3</v>
      </c>
      <c r="P2312" s="192">
        <v>2.9152988646562059E-2</v>
      </c>
      <c r="Q2312" s="192">
        <v>2.2329453959417812E-2</v>
      </c>
      <c r="R2312" s="192">
        <v>2.8089101691564401E-2</v>
      </c>
      <c r="S2312" s="246"/>
      <c r="T2312" s="194">
        <v>1.5109726740571519E-2</v>
      </c>
      <c r="U2312" s="195">
        <v>1.124674298509382E-2</v>
      </c>
      <c r="V2312" s="196">
        <v>2.807878288288404E-2</v>
      </c>
      <c r="W2312" s="197">
        <v>1.9700067597348679E-2</v>
      </c>
      <c r="X2312" s="198">
        <v>2.2790615855835149E-2</v>
      </c>
      <c r="Y2312" s="199">
        <v>1.17256863869863E-2</v>
      </c>
      <c r="Z2312" s="200">
        <v>3.4552465076502462E-2</v>
      </c>
      <c r="AA2312" s="201">
        <v>1.974707011363544E-2</v>
      </c>
      <c r="AB2312" s="202">
        <v>9.3920154216410004E-4</v>
      </c>
      <c r="AC2312" s="203">
        <v>7.5381018377050201E-3</v>
      </c>
      <c r="AD2312" s="204">
        <v>2.0040992331942221E-2</v>
      </c>
      <c r="AE2312" s="204">
        <v>2.213203848532775E-2</v>
      </c>
      <c r="AF2312" s="264"/>
      <c r="AG2312" s="206">
        <v>3.8814084598323799E-3</v>
      </c>
      <c r="AH2312" s="207">
        <v>7.8949902633101594E-3</v>
      </c>
      <c r="AI2312" s="208">
        <v>6.1110354895789837E-2</v>
      </c>
      <c r="AJ2312" s="209">
        <v>1.054385908693546E-2</v>
      </c>
      <c r="AK2312" s="210">
        <v>3.7664525942524597E-2</v>
      </c>
      <c r="AL2312" s="210">
        <v>1.2235894163505821E-2</v>
      </c>
      <c r="AM2312" s="321"/>
      <c r="AN2312" s="211">
        <v>1.6232376429125631E-2</v>
      </c>
    </row>
    <row r="2313" spans="2:40" x14ac:dyDescent="0.25">
      <c r="B2313" s="2" t="s">
        <v>100</v>
      </c>
      <c r="C2313" s="747"/>
      <c r="D2313" s="132" t="s">
        <v>165</v>
      </c>
      <c r="E2313" s="212"/>
      <c r="F2313" s="213"/>
      <c r="G2313" s="213"/>
      <c r="H2313" s="214"/>
      <c r="I2313" s="215"/>
      <c r="J2313" s="216"/>
      <c r="K2313" s="239"/>
      <c r="L2313" s="217"/>
      <c r="M2313" s="217"/>
      <c r="N2313" s="217"/>
      <c r="O2313" s="217"/>
      <c r="P2313" s="217"/>
      <c r="Q2313" s="217"/>
      <c r="R2313" s="217"/>
      <c r="S2313" s="240"/>
      <c r="T2313" s="218"/>
      <c r="U2313" s="219"/>
      <c r="V2313" s="220"/>
      <c r="W2313" s="221"/>
      <c r="X2313" s="222"/>
      <c r="Y2313" s="223"/>
      <c r="Z2313" s="224"/>
      <c r="AA2313" s="140" t="s">
        <v>165</v>
      </c>
      <c r="AB2313" s="226"/>
      <c r="AC2313" s="227"/>
      <c r="AD2313" s="228"/>
      <c r="AE2313" s="228"/>
      <c r="AF2313" s="229"/>
      <c r="AG2313" s="230"/>
      <c r="AH2313" s="231"/>
      <c r="AI2313" s="137" t="s">
        <v>264</v>
      </c>
      <c r="AJ2313" s="233"/>
      <c r="AK2313" s="234"/>
      <c r="AL2313" s="234"/>
      <c r="AM2313" s="234"/>
      <c r="AN2313" s="235"/>
    </row>
    <row r="2314" spans="2:40" x14ac:dyDescent="0.25">
      <c r="B2314" s="2" t="s">
        <v>97</v>
      </c>
      <c r="C2314" s="747" t="s">
        <v>357</v>
      </c>
      <c r="D2314" s="78">
        <v>27.235302000000001</v>
      </c>
      <c r="E2314" s="79">
        <v>7.0200750000000003</v>
      </c>
      <c r="F2314" s="80">
        <v>12.514780000000002</v>
      </c>
      <c r="G2314" s="80">
        <v>3.9720259999999996</v>
      </c>
      <c r="H2314" s="81">
        <v>3.728421</v>
      </c>
      <c r="I2314" s="82">
        <v>7.089925</v>
      </c>
      <c r="J2314" s="83">
        <v>20.145377000000003</v>
      </c>
      <c r="K2314" s="84">
        <v>6.3246890000000002</v>
      </c>
      <c r="L2314" s="85">
        <v>4.139284</v>
      </c>
      <c r="M2314" s="255" t="s">
        <v>163</v>
      </c>
      <c r="N2314" s="255" t="s">
        <v>163</v>
      </c>
      <c r="O2314" s="85">
        <v>6.7828429999999997</v>
      </c>
      <c r="P2314" s="85">
        <v>8.2432040000000004</v>
      </c>
      <c r="Q2314" s="85">
        <v>0.18135200000000001</v>
      </c>
      <c r="R2314" s="85">
        <v>1.3387280000000001</v>
      </c>
      <c r="S2314" s="86">
        <v>0.22520200000000001</v>
      </c>
      <c r="T2314" s="87">
        <v>6.1934330000000006</v>
      </c>
      <c r="U2314" s="88">
        <v>10.006690000000001</v>
      </c>
      <c r="V2314" s="89">
        <v>3.4959699999999998</v>
      </c>
      <c r="W2314" s="90">
        <v>1.9757340000000001</v>
      </c>
      <c r="X2314" s="91">
        <v>7.3602600000000002</v>
      </c>
      <c r="Y2314" s="92">
        <v>12.278189000000001</v>
      </c>
      <c r="Z2314" s="257" t="s">
        <v>163</v>
      </c>
      <c r="AA2314" s="94">
        <v>14.232759000000003</v>
      </c>
      <c r="AB2314" s="95">
        <v>6.9397660000000005</v>
      </c>
      <c r="AC2314" s="96">
        <v>5.019355</v>
      </c>
      <c r="AD2314" s="97">
        <v>7.7108940000000006</v>
      </c>
      <c r="AE2314" s="97">
        <v>7.9158259999999991</v>
      </c>
      <c r="AF2314" s="98">
        <v>1.3061320000000001</v>
      </c>
      <c r="AG2314" s="99">
        <v>7.8786690000000004</v>
      </c>
      <c r="AH2314" s="100">
        <v>19.131431000000003</v>
      </c>
      <c r="AI2314" s="101">
        <v>0.22520200000000001</v>
      </c>
      <c r="AJ2314" s="102">
        <v>8.6812609999999992</v>
      </c>
      <c r="AK2314" s="103">
        <v>3.9070829999999996</v>
      </c>
      <c r="AL2314" s="103">
        <v>0.93278700000000003</v>
      </c>
      <c r="AM2314" s="103">
        <v>1.359272</v>
      </c>
      <c r="AN2314" s="104">
        <v>3.8932530000000001</v>
      </c>
    </row>
    <row r="2315" spans="2:40" x14ac:dyDescent="0.25">
      <c r="B2315" s="2" t="s">
        <v>99</v>
      </c>
      <c r="C2315" s="747"/>
      <c r="D2315" s="105">
        <v>3.5986553358213519E-2</v>
      </c>
      <c r="E2315" s="106">
        <v>5.506764945316097E-2</v>
      </c>
      <c r="F2315" s="107">
        <v>6.6232998288496533E-2</v>
      </c>
      <c r="G2315" s="107">
        <v>2.0758416535565542E-2</v>
      </c>
      <c r="H2315" s="108">
        <v>1.497106702197841E-2</v>
      </c>
      <c r="I2315" s="109">
        <v>1.880121116933382E-2</v>
      </c>
      <c r="J2315" s="110">
        <v>5.3551098408303341E-2</v>
      </c>
      <c r="K2315" s="111">
        <v>5.4922889464659633E-2</v>
      </c>
      <c r="L2315" s="112">
        <v>4.8682020323060821E-2</v>
      </c>
      <c r="M2315" s="256"/>
      <c r="N2315" s="256"/>
      <c r="O2315" s="112">
        <v>2.446041317215842E-2</v>
      </c>
      <c r="P2315" s="112">
        <v>4.502966249461661E-2</v>
      </c>
      <c r="Q2315" s="112">
        <v>1.1111970974761231E-2</v>
      </c>
      <c r="R2315" s="112">
        <v>7.2451286904829534E-2</v>
      </c>
      <c r="S2315" s="113">
        <v>2.057576923182345E-2</v>
      </c>
      <c r="T2315" s="114">
        <v>1.866565451824859E-2</v>
      </c>
      <c r="U2315" s="115">
        <v>4.1089893441001051E-2</v>
      </c>
      <c r="V2315" s="116">
        <v>2.192659532559358E-2</v>
      </c>
      <c r="W2315" s="117">
        <v>1.3719836877509139E-2</v>
      </c>
      <c r="X2315" s="118">
        <v>3.4921323803159939E-2</v>
      </c>
      <c r="Y2315" s="119">
        <v>3.137339621823166E-2</v>
      </c>
      <c r="Z2315" s="260"/>
      <c r="AA2315" s="121">
        <v>2.7862572924956561E-2</v>
      </c>
      <c r="AB2315" s="122">
        <v>3.3185707743988199E-2</v>
      </c>
      <c r="AC2315" s="123">
        <v>3.2689765205418088E-2</v>
      </c>
      <c r="AD2315" s="124">
        <v>2.7022956862378149E-2</v>
      </c>
      <c r="AE2315" s="124">
        <v>3.2726249440094321E-2</v>
      </c>
      <c r="AF2315" s="125">
        <v>2.5517222462607781E-2</v>
      </c>
      <c r="AG2315" s="126">
        <v>3.0188932992570399E-2</v>
      </c>
      <c r="AH2315" s="127">
        <v>5.3346013212738221E-2</v>
      </c>
      <c r="AI2315" s="128">
        <v>1.64128160303571E-3</v>
      </c>
      <c r="AJ2315" s="129">
        <v>4.0605490343655917E-2</v>
      </c>
      <c r="AK2315" s="130">
        <v>2.4255087427551551E-2</v>
      </c>
      <c r="AL2315" s="130">
        <v>8.2732417362374102E-3</v>
      </c>
      <c r="AM2315" s="130">
        <v>3.4248353220699038E-2</v>
      </c>
      <c r="AN2315" s="131">
        <v>2.4994304102133338E-2</v>
      </c>
    </row>
    <row r="2316" spans="2:40" x14ac:dyDescent="0.25">
      <c r="B2316" s="2" t="s">
        <v>100</v>
      </c>
      <c r="C2316" s="747"/>
      <c r="D2316" s="132" t="s">
        <v>756</v>
      </c>
      <c r="E2316" s="241"/>
      <c r="F2316" s="140" t="s">
        <v>186</v>
      </c>
      <c r="G2316" s="134"/>
      <c r="H2316" s="135"/>
      <c r="I2316" s="136"/>
      <c r="J2316" s="137" t="s">
        <v>103</v>
      </c>
      <c r="K2316" s="138"/>
      <c r="L2316" s="139"/>
      <c r="M2316" s="139"/>
      <c r="N2316" s="139"/>
      <c r="O2316" s="139"/>
      <c r="P2316" s="139"/>
      <c r="Q2316" s="139"/>
      <c r="R2316" s="139"/>
      <c r="S2316" s="141"/>
      <c r="T2316" s="142"/>
      <c r="U2316" s="237"/>
      <c r="V2316" s="143"/>
      <c r="W2316" s="144"/>
      <c r="X2316" s="145"/>
      <c r="Y2316" s="146"/>
      <c r="Z2316" s="147"/>
      <c r="AA2316" s="148"/>
      <c r="AB2316" s="149"/>
      <c r="AC2316" s="150"/>
      <c r="AD2316" s="151"/>
      <c r="AE2316" s="151"/>
      <c r="AF2316" s="152"/>
      <c r="AG2316" s="238"/>
      <c r="AH2316" s="140" t="s">
        <v>268</v>
      </c>
      <c r="AI2316" s="154"/>
      <c r="AJ2316" s="155"/>
      <c r="AK2316" s="156"/>
      <c r="AL2316" s="156"/>
      <c r="AM2316" s="156"/>
      <c r="AN2316" s="157"/>
    </row>
    <row r="2317" spans="2:40" x14ac:dyDescent="0.25">
      <c r="B2317" s="2" t="s">
        <v>97</v>
      </c>
      <c r="C2317" s="749" t="s">
        <v>330</v>
      </c>
      <c r="D2317" s="158">
        <v>680.37335500000279</v>
      </c>
      <c r="E2317" s="159">
        <v>112.19445099999992</v>
      </c>
      <c r="F2317" s="160">
        <v>163.67569800000004</v>
      </c>
      <c r="G2317" s="160">
        <v>169.47416600000022</v>
      </c>
      <c r="H2317" s="161">
        <v>235.02904000000015</v>
      </c>
      <c r="I2317" s="162">
        <v>334.15775999999954</v>
      </c>
      <c r="J2317" s="163">
        <v>343.52581500000053</v>
      </c>
      <c r="K2317" s="164">
        <v>98.583686999999941</v>
      </c>
      <c r="L2317" s="165">
        <v>72.924935000000019</v>
      </c>
      <c r="M2317" s="165">
        <v>22.120117000000004</v>
      </c>
      <c r="N2317" s="165">
        <v>26.752133000000004</v>
      </c>
      <c r="O2317" s="165">
        <v>255.82417899999993</v>
      </c>
      <c r="P2317" s="165">
        <v>163.92456600000008</v>
      </c>
      <c r="Q2317" s="165">
        <v>14.528962000000012</v>
      </c>
      <c r="R2317" s="165">
        <v>16.051216000000018</v>
      </c>
      <c r="S2317" s="166">
        <v>9.6635600000000004</v>
      </c>
      <c r="T2317" s="167">
        <v>305.14043000000004</v>
      </c>
      <c r="U2317" s="168">
        <v>219.31922400000019</v>
      </c>
      <c r="V2317" s="169">
        <v>143.46399000000002</v>
      </c>
      <c r="W2317" s="170">
        <v>133.07655099999991</v>
      </c>
      <c r="X2317" s="171">
        <v>187.87181799999993</v>
      </c>
      <c r="Y2317" s="172">
        <v>354.35653099999996</v>
      </c>
      <c r="Z2317" s="173">
        <v>23.467950000000002</v>
      </c>
      <c r="AA2317" s="174">
        <v>464.89851800000008</v>
      </c>
      <c r="AB2317" s="175">
        <v>186.60361599999999</v>
      </c>
      <c r="AC2317" s="176">
        <v>139.7634570000001</v>
      </c>
      <c r="AD2317" s="177">
        <v>258.87474300000008</v>
      </c>
      <c r="AE2317" s="177">
        <v>213.95864399999991</v>
      </c>
      <c r="AF2317" s="178">
        <v>48.520887999999985</v>
      </c>
      <c r="AG2317" s="179">
        <v>249.34168400000019</v>
      </c>
      <c r="AH2317" s="180">
        <v>313.3778069999999</v>
      </c>
      <c r="AI2317" s="181">
        <v>117.65386399999994</v>
      </c>
      <c r="AJ2317" s="182">
        <v>198.29094900000007</v>
      </c>
      <c r="AK2317" s="183">
        <v>133.33478500000001</v>
      </c>
      <c r="AL2317" s="183">
        <v>110.43510800000001</v>
      </c>
      <c r="AM2317" s="183">
        <v>36.561905000000003</v>
      </c>
      <c r="AN2317" s="184">
        <v>139.27115400000008</v>
      </c>
    </row>
    <row r="2318" spans="2:40" x14ac:dyDescent="0.25">
      <c r="B2318" s="2" t="s">
        <v>99</v>
      </c>
      <c r="C2318" s="749" t="s">
        <v>331</v>
      </c>
      <c r="D2318" s="185">
        <v>0.8989910243409216</v>
      </c>
      <c r="E2318" s="186">
        <v>0.88008813271337427</v>
      </c>
      <c r="F2318" s="187">
        <v>0.86623434255356269</v>
      </c>
      <c r="G2318" s="187">
        <v>0.88569796115271748</v>
      </c>
      <c r="H2318" s="188">
        <v>0.94373342225871137</v>
      </c>
      <c r="I2318" s="189">
        <v>0.88612652596911268</v>
      </c>
      <c r="J2318" s="190">
        <v>0.91317152937160884</v>
      </c>
      <c r="K2318" s="191">
        <v>0.85608967399339297</v>
      </c>
      <c r="L2318" s="192">
        <v>0.85766841988321885</v>
      </c>
      <c r="M2318" s="192">
        <v>0.96367038499735214</v>
      </c>
      <c r="N2318" s="192">
        <v>0.97003290560649891</v>
      </c>
      <c r="O2318" s="192">
        <v>0.922557859258752</v>
      </c>
      <c r="P2318" s="192">
        <v>0.89546102238359115</v>
      </c>
      <c r="Q2318" s="192">
        <v>0.89023227776594172</v>
      </c>
      <c r="R2318" s="192">
        <v>0.86868374724917341</v>
      </c>
      <c r="S2318" s="193">
        <v>0.88291924813225375</v>
      </c>
      <c r="T2318" s="194">
        <v>0.91962661837624116</v>
      </c>
      <c r="U2318" s="195">
        <v>0.90057786777876059</v>
      </c>
      <c r="V2318" s="196">
        <v>0.89980087143911547</v>
      </c>
      <c r="W2318" s="197">
        <v>0.92410646976846267</v>
      </c>
      <c r="X2318" s="198">
        <v>0.89137239579394356</v>
      </c>
      <c r="Y2318" s="199">
        <v>0.90545664752196642</v>
      </c>
      <c r="Z2318" s="200">
        <v>0.96544753492349755</v>
      </c>
      <c r="AA2318" s="201">
        <v>0.9101024517087114</v>
      </c>
      <c r="AB2318" s="202">
        <v>0.89233168157937892</v>
      </c>
      <c r="AC2318" s="203">
        <v>0.91024336665319572</v>
      </c>
      <c r="AD2318" s="204">
        <v>0.9072308623161246</v>
      </c>
      <c r="AE2318" s="204">
        <v>0.88456516772960092</v>
      </c>
      <c r="AF2318" s="205">
        <v>0.94792738649636898</v>
      </c>
      <c r="AG2318" s="206">
        <v>0.95541003061947027</v>
      </c>
      <c r="AH2318" s="207">
        <v>0.87382154700298786</v>
      </c>
      <c r="AI2318" s="208">
        <v>0.85746628586453533</v>
      </c>
      <c r="AJ2318" s="209">
        <v>0.92748060619924588</v>
      </c>
      <c r="AK2318" s="210">
        <v>0.82773948424151467</v>
      </c>
      <c r="AL2318" s="210">
        <v>0.97949086410025676</v>
      </c>
      <c r="AM2318" s="210">
        <v>0.92121741407285829</v>
      </c>
      <c r="AN2318" s="211">
        <v>0.89410720950604716</v>
      </c>
    </row>
    <row r="2319" spans="2:40" x14ac:dyDescent="0.25">
      <c r="B2319" s="2" t="s">
        <v>100</v>
      </c>
      <c r="C2319" s="749"/>
      <c r="D2319" s="132" t="s">
        <v>124</v>
      </c>
      <c r="E2319" s="212"/>
      <c r="F2319" s="213"/>
      <c r="G2319" s="213"/>
      <c r="H2319" s="137" t="s">
        <v>136</v>
      </c>
      <c r="I2319" s="215"/>
      <c r="J2319" s="216"/>
      <c r="K2319" s="239"/>
      <c r="L2319" s="217"/>
      <c r="M2319" s="140" t="s">
        <v>172</v>
      </c>
      <c r="N2319" s="140" t="s">
        <v>757</v>
      </c>
      <c r="O2319" s="217"/>
      <c r="P2319" s="217"/>
      <c r="Q2319" s="217"/>
      <c r="R2319" s="217"/>
      <c r="S2319" s="240"/>
      <c r="T2319" s="218"/>
      <c r="U2319" s="219"/>
      <c r="V2319" s="220"/>
      <c r="W2319" s="221"/>
      <c r="X2319" s="222"/>
      <c r="Y2319" s="223"/>
      <c r="Z2319" s="224"/>
      <c r="AA2319" s="225"/>
      <c r="AB2319" s="226"/>
      <c r="AC2319" s="227"/>
      <c r="AD2319" s="228"/>
      <c r="AE2319" s="228"/>
      <c r="AF2319" s="229"/>
      <c r="AG2319" s="133" t="s">
        <v>328</v>
      </c>
      <c r="AH2319" s="231"/>
      <c r="AI2319" s="232"/>
      <c r="AJ2319" s="133" t="s">
        <v>124</v>
      </c>
      <c r="AK2319" s="234"/>
      <c r="AL2319" s="140" t="s">
        <v>290</v>
      </c>
      <c r="AM2319" s="234"/>
      <c r="AN2319" s="235"/>
    </row>
    <row r="2320" spans="2:40" x14ac:dyDescent="0.25">
      <c r="B2320" s="2" t="s">
        <v>97</v>
      </c>
      <c r="C2320" s="748" t="s">
        <v>337</v>
      </c>
      <c r="D2320" s="78">
        <v>49.210194999999992</v>
      </c>
      <c r="E2320" s="79">
        <v>8.2664010000000001</v>
      </c>
      <c r="F2320" s="80">
        <v>12.760352000000001</v>
      </c>
      <c r="G2320" s="80">
        <v>17.899135000000001</v>
      </c>
      <c r="H2320" s="81">
        <v>10.284307000000002</v>
      </c>
      <c r="I2320" s="82">
        <v>35.851690999999995</v>
      </c>
      <c r="J2320" s="83">
        <v>12.518608</v>
      </c>
      <c r="K2320" s="84">
        <v>10.247418999999999</v>
      </c>
      <c r="L2320" s="85">
        <v>7.9627370000000006</v>
      </c>
      <c r="M2320" s="85">
        <v>0.83391099999999996</v>
      </c>
      <c r="N2320" s="85">
        <v>0.82645000000000002</v>
      </c>
      <c r="O2320" s="85">
        <v>14.691769000000001</v>
      </c>
      <c r="P2320" s="85">
        <v>10.893872999999999</v>
      </c>
      <c r="Q2320" s="85">
        <v>1.6101029999999998</v>
      </c>
      <c r="R2320" s="85">
        <v>1.087685</v>
      </c>
      <c r="S2320" s="86">
        <v>1.0562480000000001</v>
      </c>
      <c r="T2320" s="87">
        <v>20.475182</v>
      </c>
      <c r="U2320" s="88">
        <v>14.205747000000001</v>
      </c>
      <c r="V2320" s="89">
        <v>12.479750000000001</v>
      </c>
      <c r="W2320" s="90">
        <v>8.9533630000000013</v>
      </c>
      <c r="X2320" s="91">
        <v>15.534845999999998</v>
      </c>
      <c r="Y2320" s="92">
        <v>24.721986000000001</v>
      </c>
      <c r="Z2320" s="93">
        <v>0.83989599999999998</v>
      </c>
      <c r="AA2320" s="94">
        <v>31.688705000000002</v>
      </c>
      <c r="AB2320" s="95">
        <v>15.575737999999999</v>
      </c>
      <c r="AC2320" s="96">
        <v>8.7623409999999993</v>
      </c>
      <c r="AD2320" s="97">
        <v>18.760413000000007</v>
      </c>
      <c r="AE2320" s="97">
        <v>20.005554000000004</v>
      </c>
      <c r="AF2320" s="98">
        <v>1.359272</v>
      </c>
      <c r="AG2320" s="99">
        <v>3.7583639999999994</v>
      </c>
      <c r="AH2320" s="100">
        <v>26.119830000000007</v>
      </c>
      <c r="AI2320" s="101">
        <v>19.332000999999998</v>
      </c>
      <c r="AJ2320" s="102">
        <v>6.8230409999999999</v>
      </c>
      <c r="AK2320" s="103">
        <v>23.841163000000002</v>
      </c>
      <c r="AL2320" s="103">
        <v>1.3795660000000001</v>
      </c>
      <c r="AM2320" s="103">
        <v>1.7675050000000001</v>
      </c>
      <c r="AN2320" s="104">
        <v>12.601202000000002</v>
      </c>
    </row>
    <row r="2321" spans="2:40" x14ac:dyDescent="0.25">
      <c r="B2321" s="2" t="s">
        <v>99</v>
      </c>
      <c r="C2321" s="748" t="s">
        <v>338</v>
      </c>
      <c r="D2321" s="105">
        <v>6.5022422300864954E-2</v>
      </c>
      <c r="E2321" s="106">
        <v>6.484421783346464E-2</v>
      </c>
      <c r="F2321" s="107">
        <v>6.7532659157940711E-2</v>
      </c>
      <c r="G2321" s="107">
        <v>9.3543622311717006E-2</v>
      </c>
      <c r="H2321" s="108">
        <v>4.129551071931032E-2</v>
      </c>
      <c r="I2321" s="109">
        <v>9.507226286155418E-2</v>
      </c>
      <c r="J2321" s="110">
        <v>3.3277372220086691E-2</v>
      </c>
      <c r="K2321" s="111">
        <v>8.8987436541947407E-2</v>
      </c>
      <c r="L2321" s="112">
        <v>9.3649559793719986E-2</v>
      </c>
      <c r="M2321" s="112">
        <v>3.6329615002647891E-2</v>
      </c>
      <c r="N2321" s="112">
        <v>2.9967094393500919E-2</v>
      </c>
      <c r="O2321" s="112">
        <v>5.2981727569089941E-2</v>
      </c>
      <c r="P2321" s="112">
        <v>5.9509315121792021E-2</v>
      </c>
      <c r="Q2321" s="112">
        <v>9.8655751259296764E-2</v>
      </c>
      <c r="R2321" s="112">
        <v>5.8864965845996722E-2</v>
      </c>
      <c r="S2321" s="113">
        <v>9.6504982635922665E-2</v>
      </c>
      <c r="T2321" s="114">
        <v>6.1707727105510327E-2</v>
      </c>
      <c r="U2321" s="115">
        <v>5.8332238780238049E-2</v>
      </c>
      <c r="V2321" s="116">
        <v>7.8272533235289932E-2</v>
      </c>
      <c r="W2321" s="117">
        <v>6.217369335402733E-2</v>
      </c>
      <c r="X2321" s="118">
        <v>7.3706280402896646E-2</v>
      </c>
      <c r="Y2321" s="119">
        <v>6.3169956259801485E-2</v>
      </c>
      <c r="Z2321" s="120">
        <v>3.4552465076502462E-2</v>
      </c>
      <c r="AA2321" s="121">
        <v>6.2034975366331672E-2</v>
      </c>
      <c r="AB2321" s="122">
        <v>7.4482610676632519E-2</v>
      </c>
      <c r="AC2321" s="123">
        <v>5.7066868141386361E-2</v>
      </c>
      <c r="AD2321" s="124">
        <v>6.5746180821497274E-2</v>
      </c>
      <c r="AE2321" s="124">
        <v>8.2708582830304356E-2</v>
      </c>
      <c r="AF2321" s="125">
        <v>2.6555391041023259E-2</v>
      </c>
      <c r="AG2321" s="126">
        <v>1.4401036387959551E-2</v>
      </c>
      <c r="AH2321" s="127">
        <v>7.2832439784273131E-2</v>
      </c>
      <c r="AI2321" s="128">
        <v>0.14089243253242828</v>
      </c>
      <c r="AJ2321" s="129">
        <v>3.1913903457097818E-2</v>
      </c>
      <c r="AK2321" s="130">
        <v>0.14800542833093316</v>
      </c>
      <c r="AL2321" s="130">
        <v>1.2235894163505821E-2</v>
      </c>
      <c r="AM2321" s="130">
        <v>4.4534232706442599E-2</v>
      </c>
      <c r="AN2321" s="131">
        <v>8.0898486391819624E-2</v>
      </c>
    </row>
    <row r="2322" spans="2:40" x14ac:dyDescent="0.25">
      <c r="B2322" s="2" t="s">
        <v>100</v>
      </c>
      <c r="C2322" s="748"/>
      <c r="D2322" s="404" t="s">
        <v>497</v>
      </c>
      <c r="E2322" s="420"/>
      <c r="F2322" s="421"/>
      <c r="G2322" s="421"/>
      <c r="H2322" s="422"/>
      <c r="I2322" s="408" t="s">
        <v>149</v>
      </c>
      <c r="J2322" s="424"/>
      <c r="K2322" s="425"/>
      <c r="L2322" s="426"/>
      <c r="M2322" s="426"/>
      <c r="N2322" s="426"/>
      <c r="O2322" s="426"/>
      <c r="P2322" s="426"/>
      <c r="Q2322" s="426"/>
      <c r="R2322" s="426"/>
      <c r="S2322" s="427"/>
      <c r="T2322" s="428"/>
      <c r="U2322" s="429"/>
      <c r="V2322" s="430"/>
      <c r="W2322" s="431"/>
      <c r="X2322" s="432"/>
      <c r="Y2322" s="433"/>
      <c r="Z2322" s="434"/>
      <c r="AA2322" s="435"/>
      <c r="AB2322" s="443"/>
      <c r="AC2322" s="436"/>
      <c r="AD2322" s="437"/>
      <c r="AE2322" s="437"/>
      <c r="AF2322" s="438"/>
      <c r="AG2322" s="439"/>
      <c r="AH2322" s="418" t="s">
        <v>156</v>
      </c>
      <c r="AI2322" s="414" t="s">
        <v>270</v>
      </c>
      <c r="AJ2322" s="440"/>
      <c r="AK2322" s="418" t="s">
        <v>260</v>
      </c>
      <c r="AL2322" s="441"/>
      <c r="AM2322" s="441"/>
      <c r="AN2322" s="419" t="s">
        <v>161</v>
      </c>
    </row>
    <row r="2323" spans="2:40" x14ac:dyDescent="0.25">
      <c r="B2323" s="2" t="s">
        <v>229</v>
      </c>
      <c r="C2323" s="1" t="s">
        <v>230</v>
      </c>
    </row>
    <row r="2324" spans="2:40" x14ac:dyDescent="0.25">
      <c r="B2324" s="2" t="s">
        <v>229</v>
      </c>
      <c r="C2324" s="1" t="s">
        <v>231</v>
      </c>
    </row>
    <row r="2325" spans="2:40" x14ac:dyDescent="0.25">
      <c r="B2325" s="2" t="s">
        <v>229</v>
      </c>
      <c r="C2325" s="1" t="s">
        <v>232</v>
      </c>
    </row>
    <row r="2326" spans="2:40" x14ac:dyDescent="0.25">
      <c r="B2326" s="2" t="s">
        <v>233</v>
      </c>
      <c r="C2326" s="1"/>
    </row>
    <row r="2328" spans="2:40" x14ac:dyDescent="0.25">
      <c r="B2328" s="2" t="s">
        <v>1</v>
      </c>
      <c r="C2328" s="1"/>
    </row>
    <row r="2331" spans="2:40" x14ac:dyDescent="0.25">
      <c r="B2331" s="2" t="s">
        <v>2</v>
      </c>
      <c r="C2331" s="1" t="s">
        <v>758</v>
      </c>
    </row>
    <row r="2332" spans="2:40" x14ac:dyDescent="0.25">
      <c r="B2332" s="2" t="s">
        <v>4</v>
      </c>
      <c r="C2332" s="1" t="s">
        <v>747</v>
      </c>
    </row>
    <row r="2333" spans="2:40" x14ac:dyDescent="0.25">
      <c r="B2333" s="2" t="s">
        <v>236</v>
      </c>
      <c r="C2333" s="1" t="s">
        <v>759</v>
      </c>
    </row>
    <row r="2334" spans="2:40" x14ac:dyDescent="0.25">
      <c r="B2334" s="2" t="s">
        <v>236</v>
      </c>
    </row>
    <row r="2335" spans="2:40" x14ac:dyDescent="0.25">
      <c r="B2335" s="2" t="s">
        <v>749</v>
      </c>
      <c r="C2335" s="1" t="s">
        <v>750</v>
      </c>
    </row>
    <row r="2338" spans="2:40" ht="25" x14ac:dyDescent="0.25">
      <c r="B2338" s="2" t="s">
        <v>6</v>
      </c>
      <c r="C2338" s="4" t="s">
        <v>7</v>
      </c>
      <c r="D2338" s="376" t="s">
        <v>8</v>
      </c>
      <c r="E2338" s="745" t="s">
        <v>9</v>
      </c>
      <c r="F2338" s="745"/>
      <c r="G2338" s="745"/>
      <c r="H2338" s="745"/>
      <c r="I2338" s="745" t="s">
        <v>10</v>
      </c>
      <c r="J2338" s="745"/>
      <c r="K2338" s="745" t="s">
        <v>11</v>
      </c>
      <c r="L2338" s="745"/>
      <c r="M2338" s="745"/>
      <c r="N2338" s="745"/>
      <c r="O2338" s="745"/>
      <c r="P2338" s="745"/>
      <c r="Q2338" s="745"/>
      <c r="R2338" s="745"/>
      <c r="S2338" s="745"/>
      <c r="T2338" s="745" t="s">
        <v>12</v>
      </c>
      <c r="U2338" s="745"/>
      <c r="V2338" s="745"/>
      <c r="W2338" s="745" t="s">
        <v>13</v>
      </c>
      <c r="X2338" s="745"/>
      <c r="Y2338" s="745"/>
      <c r="Z2338" s="745" t="s">
        <v>14</v>
      </c>
      <c r="AA2338" s="745"/>
      <c r="AB2338" s="745"/>
      <c r="AC2338" s="745" t="s">
        <v>15</v>
      </c>
      <c r="AD2338" s="745"/>
      <c r="AE2338" s="745"/>
      <c r="AF2338" s="745"/>
      <c r="AG2338" s="745" t="s">
        <v>16</v>
      </c>
      <c r="AH2338" s="745"/>
      <c r="AI2338" s="745"/>
      <c r="AJ2338" s="746" t="s">
        <v>17</v>
      </c>
      <c r="AK2338" s="746"/>
      <c r="AL2338" s="746"/>
      <c r="AM2338" s="746"/>
      <c r="AN2338" s="746"/>
    </row>
    <row r="2339" spans="2:40" ht="50" x14ac:dyDescent="0.25">
      <c r="B2339" s="2" t="s">
        <v>6</v>
      </c>
      <c r="C2339" s="10" t="s">
        <v>18</v>
      </c>
      <c r="D2339" s="5" t="s">
        <v>19</v>
      </c>
      <c r="E2339" s="6" t="s">
        <v>20</v>
      </c>
      <c r="F2339" s="7" t="s">
        <v>21</v>
      </c>
      <c r="G2339" s="7" t="s">
        <v>22</v>
      </c>
      <c r="H2339" s="8" t="s">
        <v>23</v>
      </c>
      <c r="I2339" s="6" t="s">
        <v>24</v>
      </c>
      <c r="J2339" s="8" t="s">
        <v>25</v>
      </c>
      <c r="K2339" s="6" t="s">
        <v>26</v>
      </c>
      <c r="L2339" s="7" t="s">
        <v>27</v>
      </c>
      <c r="M2339" s="7" t="s">
        <v>28</v>
      </c>
      <c r="N2339" s="7" t="s">
        <v>29</v>
      </c>
      <c r="O2339" s="7" t="s">
        <v>30</v>
      </c>
      <c r="P2339" s="7" t="s">
        <v>31</v>
      </c>
      <c r="Q2339" s="7" t="s">
        <v>32</v>
      </c>
      <c r="R2339" s="7" t="s">
        <v>33</v>
      </c>
      <c r="S2339" s="8" t="s">
        <v>34</v>
      </c>
      <c r="T2339" s="6" t="s">
        <v>35</v>
      </c>
      <c r="U2339" s="7" t="s">
        <v>36</v>
      </c>
      <c r="V2339" s="8" t="s">
        <v>37</v>
      </c>
      <c r="W2339" s="6" t="s">
        <v>38</v>
      </c>
      <c r="X2339" s="7" t="s">
        <v>39</v>
      </c>
      <c r="Y2339" s="8" t="s">
        <v>40</v>
      </c>
      <c r="Z2339" s="6" t="s">
        <v>41</v>
      </c>
      <c r="AA2339" s="7" t="s">
        <v>42</v>
      </c>
      <c r="AB2339" s="8" t="s">
        <v>43</v>
      </c>
      <c r="AC2339" s="6" t="s">
        <v>44</v>
      </c>
      <c r="AD2339" s="7" t="s">
        <v>45</v>
      </c>
      <c r="AE2339" s="7" t="s">
        <v>46</v>
      </c>
      <c r="AF2339" s="8" t="s">
        <v>47</v>
      </c>
      <c r="AG2339" s="6" t="s">
        <v>48</v>
      </c>
      <c r="AH2339" s="7" t="s">
        <v>49</v>
      </c>
      <c r="AI2339" s="8" t="s">
        <v>50</v>
      </c>
      <c r="AJ2339" s="6" t="s">
        <v>51</v>
      </c>
      <c r="AK2339" s="7" t="s">
        <v>52</v>
      </c>
      <c r="AL2339" s="7" t="s">
        <v>53</v>
      </c>
      <c r="AM2339" s="7" t="s">
        <v>54</v>
      </c>
      <c r="AN2339" s="9" t="s">
        <v>55</v>
      </c>
    </row>
    <row r="2340" spans="2:40" x14ac:dyDescent="0.25">
      <c r="B2340" s="2" t="s">
        <v>6</v>
      </c>
      <c r="C2340" s="10" t="s">
        <v>56</v>
      </c>
      <c r="D2340" s="11" t="s">
        <v>57</v>
      </c>
      <c r="E2340" s="12" t="s">
        <v>58</v>
      </c>
      <c r="F2340" s="13" t="s">
        <v>59</v>
      </c>
      <c r="G2340" s="13" t="s">
        <v>60</v>
      </c>
      <c r="H2340" s="14" t="s">
        <v>61</v>
      </c>
      <c r="I2340" s="12" t="s">
        <v>62</v>
      </c>
      <c r="J2340" s="14" t="s">
        <v>63</v>
      </c>
      <c r="K2340" s="12" t="s">
        <v>64</v>
      </c>
      <c r="L2340" s="13" t="s">
        <v>65</v>
      </c>
      <c r="M2340" s="13" t="s">
        <v>66</v>
      </c>
      <c r="N2340" s="13" t="s">
        <v>67</v>
      </c>
      <c r="O2340" s="13" t="s">
        <v>68</v>
      </c>
      <c r="P2340" s="13" t="s">
        <v>69</v>
      </c>
      <c r="Q2340" s="13" t="s">
        <v>70</v>
      </c>
      <c r="R2340" s="13" t="s">
        <v>71</v>
      </c>
      <c r="S2340" s="14" t="s">
        <v>72</v>
      </c>
      <c r="T2340" s="12" t="s">
        <v>73</v>
      </c>
      <c r="U2340" s="13" t="s">
        <v>74</v>
      </c>
      <c r="V2340" s="14" t="s">
        <v>75</v>
      </c>
      <c r="W2340" s="12" t="s">
        <v>76</v>
      </c>
      <c r="X2340" s="13" t="s">
        <v>77</v>
      </c>
      <c r="Y2340" s="14" t="s">
        <v>78</v>
      </c>
      <c r="Z2340" s="12" t="s">
        <v>79</v>
      </c>
      <c r="AA2340" s="13" t="s">
        <v>80</v>
      </c>
      <c r="AB2340" s="14" t="s">
        <v>81</v>
      </c>
      <c r="AC2340" s="12" t="s">
        <v>82</v>
      </c>
      <c r="AD2340" s="13" t="s">
        <v>83</v>
      </c>
      <c r="AE2340" s="13" t="s">
        <v>84</v>
      </c>
      <c r="AF2340" s="14" t="s">
        <v>85</v>
      </c>
      <c r="AG2340" s="12" t="s">
        <v>86</v>
      </c>
      <c r="AH2340" s="13" t="s">
        <v>87</v>
      </c>
      <c r="AI2340" s="14" t="s">
        <v>88</v>
      </c>
      <c r="AJ2340" s="12" t="s">
        <v>89</v>
      </c>
      <c r="AK2340" s="13" t="s">
        <v>90</v>
      </c>
      <c r="AL2340" s="13" t="s">
        <v>91</v>
      </c>
      <c r="AM2340" s="13" t="s">
        <v>92</v>
      </c>
      <c r="AN2340" s="15" t="s">
        <v>93</v>
      </c>
    </row>
    <row r="2341" spans="2:40" x14ac:dyDescent="0.25">
      <c r="B2341" s="2" t="s">
        <v>6</v>
      </c>
      <c r="C2341" s="16" t="s">
        <v>56</v>
      </c>
      <c r="D2341" s="17"/>
      <c r="E2341" s="18"/>
      <c r="F2341" s="19"/>
      <c r="G2341" s="19"/>
      <c r="H2341" s="20"/>
      <c r="I2341" s="18"/>
      <c r="J2341" s="20"/>
      <c r="K2341" s="18"/>
      <c r="L2341" s="19"/>
      <c r="M2341" s="19"/>
      <c r="N2341" s="19"/>
      <c r="O2341" s="19"/>
      <c r="P2341" s="19"/>
      <c r="Q2341" s="19"/>
      <c r="R2341" s="19"/>
      <c r="S2341" s="20"/>
      <c r="T2341" s="18"/>
      <c r="U2341" s="19"/>
      <c r="V2341" s="20"/>
      <c r="W2341" s="18"/>
      <c r="X2341" s="19"/>
      <c r="Y2341" s="20"/>
      <c r="Z2341" s="18"/>
      <c r="AA2341" s="19"/>
      <c r="AB2341" s="20"/>
      <c r="AC2341" s="18"/>
      <c r="AD2341" s="19"/>
      <c r="AE2341" s="19"/>
      <c r="AF2341" s="20"/>
      <c r="AG2341" s="18"/>
      <c r="AH2341" s="19"/>
      <c r="AI2341" s="20"/>
      <c r="AJ2341" s="18"/>
      <c r="AK2341" s="19"/>
      <c r="AL2341" s="19"/>
      <c r="AM2341" s="19"/>
      <c r="AN2341" s="21"/>
    </row>
    <row r="2342" spans="2:40" x14ac:dyDescent="0.25">
      <c r="B2342" s="2" t="s">
        <v>94</v>
      </c>
      <c r="C2342" s="50" t="s">
        <v>95</v>
      </c>
      <c r="D2342" s="377">
        <v>753.17821100000208</v>
      </c>
      <c r="E2342" s="378">
        <v>146.72301400000001</v>
      </c>
      <c r="F2342" s="379">
        <v>179.40808499999989</v>
      </c>
      <c r="G2342" s="379">
        <v>184.96607000000014</v>
      </c>
      <c r="H2342" s="380">
        <v>242.08104200000014</v>
      </c>
      <c r="I2342" s="381">
        <v>359.24200899999931</v>
      </c>
      <c r="J2342" s="382">
        <v>391.87539600000122</v>
      </c>
      <c r="K2342" s="383">
        <v>99.409306000000001</v>
      </c>
      <c r="L2342" s="384">
        <v>88.481260000000049</v>
      </c>
      <c r="M2342" s="384">
        <v>23.865932000000001</v>
      </c>
      <c r="N2342" s="384">
        <v>25.838650000000008</v>
      </c>
      <c r="O2342" s="384">
        <v>272.74484399999977</v>
      </c>
      <c r="P2342" s="384">
        <v>192.49585000000013</v>
      </c>
      <c r="Q2342" s="384">
        <v>15.689844000000011</v>
      </c>
      <c r="R2342" s="384">
        <v>20.893651000000016</v>
      </c>
      <c r="S2342" s="385">
        <v>13.758874000000002</v>
      </c>
      <c r="T2342" s="386">
        <v>347.03585700000014</v>
      </c>
      <c r="U2342" s="387">
        <v>238.27594700000026</v>
      </c>
      <c r="V2342" s="388">
        <v>153.25858400000007</v>
      </c>
      <c r="W2342" s="389">
        <v>148.22524300000001</v>
      </c>
      <c r="X2342" s="390">
        <v>243.05313199999998</v>
      </c>
      <c r="Y2342" s="391">
        <v>351.73172100000016</v>
      </c>
      <c r="Z2342" s="392">
        <v>28.310336000000003</v>
      </c>
      <c r="AA2342" s="393">
        <v>520.45421800000042</v>
      </c>
      <c r="AB2342" s="394">
        <v>203.33034999999995</v>
      </c>
      <c r="AC2342" s="395">
        <v>184.16375200000007</v>
      </c>
      <c r="AD2342" s="396">
        <v>256.27554100000009</v>
      </c>
      <c r="AE2342" s="396">
        <v>226.50946499999998</v>
      </c>
      <c r="AF2342" s="397">
        <v>66.643192000000013</v>
      </c>
      <c r="AG2342" s="398">
        <v>224.28591199999997</v>
      </c>
      <c r="AH2342" s="399">
        <v>381.45042800000027</v>
      </c>
      <c r="AI2342" s="400">
        <v>147.44187099999999</v>
      </c>
      <c r="AJ2342" s="401">
        <v>212.51573000000005</v>
      </c>
      <c r="AK2342" s="402">
        <v>173.05358699999999</v>
      </c>
      <c r="AL2342" s="402">
        <v>107.49841500000004</v>
      </c>
      <c r="AM2342" s="402">
        <v>37.221564999999998</v>
      </c>
      <c r="AN2342" s="403">
        <v>152.89251800000005</v>
      </c>
    </row>
    <row r="2343" spans="2:40" x14ac:dyDescent="0.25">
      <c r="B2343" s="2" t="s">
        <v>94</v>
      </c>
      <c r="C2343" s="50" t="s">
        <v>96</v>
      </c>
      <c r="D2343" s="51">
        <v>758</v>
      </c>
      <c r="E2343" s="52">
        <v>156</v>
      </c>
      <c r="F2343" s="53">
        <v>173</v>
      </c>
      <c r="G2343" s="53">
        <v>188</v>
      </c>
      <c r="H2343" s="54">
        <v>241</v>
      </c>
      <c r="I2343" s="55">
        <v>364</v>
      </c>
      <c r="J2343" s="56">
        <v>391</v>
      </c>
      <c r="K2343" s="57">
        <v>109</v>
      </c>
      <c r="L2343" s="58">
        <v>90</v>
      </c>
      <c r="M2343" s="58">
        <v>26</v>
      </c>
      <c r="N2343" s="58">
        <v>35</v>
      </c>
      <c r="O2343" s="58">
        <v>172</v>
      </c>
      <c r="P2343" s="58">
        <v>141</v>
      </c>
      <c r="Q2343" s="58">
        <v>84</v>
      </c>
      <c r="R2343" s="58">
        <v>79</v>
      </c>
      <c r="S2343" s="59">
        <v>22</v>
      </c>
      <c r="T2343" s="60">
        <v>303</v>
      </c>
      <c r="U2343" s="61">
        <v>269</v>
      </c>
      <c r="V2343" s="62">
        <v>172</v>
      </c>
      <c r="W2343" s="63">
        <v>165</v>
      </c>
      <c r="X2343" s="64">
        <v>233</v>
      </c>
      <c r="Y2343" s="65">
        <v>351</v>
      </c>
      <c r="Z2343" s="66">
        <v>30</v>
      </c>
      <c r="AA2343" s="67">
        <v>539</v>
      </c>
      <c r="AB2343" s="68">
        <v>192</v>
      </c>
      <c r="AC2343" s="69">
        <v>181</v>
      </c>
      <c r="AD2343" s="70">
        <v>266</v>
      </c>
      <c r="AE2343" s="70">
        <v>221</v>
      </c>
      <c r="AF2343" s="71">
        <v>65</v>
      </c>
      <c r="AG2343" s="72">
        <v>216</v>
      </c>
      <c r="AH2343" s="73">
        <v>379</v>
      </c>
      <c r="AI2343" s="74">
        <v>163</v>
      </c>
      <c r="AJ2343" s="75">
        <v>213</v>
      </c>
      <c r="AK2343" s="76">
        <v>178</v>
      </c>
      <c r="AL2343" s="76">
        <v>106</v>
      </c>
      <c r="AM2343" s="76">
        <v>39</v>
      </c>
      <c r="AN2343" s="77">
        <v>154</v>
      </c>
    </row>
    <row r="2344" spans="2:40" x14ac:dyDescent="0.25">
      <c r="B2344" s="2" t="s">
        <v>97</v>
      </c>
      <c r="C2344" s="747" t="s">
        <v>751</v>
      </c>
      <c r="D2344" s="78">
        <v>426.73197200000027</v>
      </c>
      <c r="E2344" s="79">
        <v>100.640382</v>
      </c>
      <c r="F2344" s="80">
        <v>84.33155499999998</v>
      </c>
      <c r="G2344" s="80">
        <v>101.93054600000005</v>
      </c>
      <c r="H2344" s="81">
        <v>139.82948899999991</v>
      </c>
      <c r="I2344" s="82">
        <v>179.41583700000001</v>
      </c>
      <c r="J2344" s="83">
        <v>245.25532900000002</v>
      </c>
      <c r="K2344" s="84">
        <v>63.211854999999943</v>
      </c>
      <c r="L2344" s="85">
        <v>47.030548000000024</v>
      </c>
      <c r="M2344" s="85">
        <v>8.2346609999999991</v>
      </c>
      <c r="N2344" s="85">
        <v>16.590314999999997</v>
      </c>
      <c r="O2344" s="85">
        <v>172.55778799999993</v>
      </c>
      <c r="P2344" s="85">
        <v>91.657595000000015</v>
      </c>
      <c r="Q2344" s="85">
        <v>9.2064770000000031</v>
      </c>
      <c r="R2344" s="85">
        <v>12.77955200000001</v>
      </c>
      <c r="S2344" s="86">
        <v>5.4631809999999996</v>
      </c>
      <c r="T2344" s="87">
        <v>204.04121999999984</v>
      </c>
      <c r="U2344" s="88">
        <v>131.58142800000005</v>
      </c>
      <c r="V2344" s="89">
        <v>82.552480999999972</v>
      </c>
      <c r="W2344" s="90">
        <v>103.72889299999996</v>
      </c>
      <c r="X2344" s="91">
        <v>135.9094290000001</v>
      </c>
      <c r="Y2344" s="92">
        <v>179.27823600000005</v>
      </c>
      <c r="Z2344" s="93">
        <v>16.275850999999999</v>
      </c>
      <c r="AA2344" s="94">
        <v>291.98847799999999</v>
      </c>
      <c r="AB2344" s="95">
        <v>119.82413200000003</v>
      </c>
      <c r="AC2344" s="96">
        <v>127.14919800000004</v>
      </c>
      <c r="AD2344" s="97">
        <v>136.72679900000009</v>
      </c>
      <c r="AE2344" s="97">
        <v>118.85353000000002</v>
      </c>
      <c r="AF2344" s="98">
        <v>32.602504999999994</v>
      </c>
      <c r="AG2344" s="99">
        <v>133.88439900000006</v>
      </c>
      <c r="AH2344" s="100">
        <v>220.27252299999998</v>
      </c>
      <c r="AI2344" s="101">
        <v>72.575049999999962</v>
      </c>
      <c r="AJ2344" s="102">
        <v>128.27899900000003</v>
      </c>
      <c r="AK2344" s="103">
        <v>84.287133000000011</v>
      </c>
      <c r="AL2344" s="103">
        <v>70.712673999999978</v>
      </c>
      <c r="AM2344" s="103">
        <v>24.007258000000004</v>
      </c>
      <c r="AN2344" s="104">
        <v>78.552718999999996</v>
      </c>
    </row>
    <row r="2345" spans="2:40" x14ac:dyDescent="0.25">
      <c r="B2345" s="2" t="s">
        <v>99</v>
      </c>
      <c r="C2345" s="747"/>
      <c r="D2345" s="105">
        <v>0.56657503598441072</v>
      </c>
      <c r="E2345" s="106">
        <v>0.68592090127047145</v>
      </c>
      <c r="F2345" s="107">
        <v>0.47005437352502832</v>
      </c>
      <c r="G2345" s="107">
        <v>0.55107699482396943</v>
      </c>
      <c r="H2345" s="108">
        <v>0.57761437180198449</v>
      </c>
      <c r="I2345" s="109">
        <v>0.49942888778355637</v>
      </c>
      <c r="J2345" s="110">
        <v>0.62585028686005906</v>
      </c>
      <c r="K2345" s="111">
        <v>0.63587462324704236</v>
      </c>
      <c r="L2345" s="112">
        <v>0.53153117394575977</v>
      </c>
      <c r="M2345" s="112">
        <v>0.34503831654259298</v>
      </c>
      <c r="N2345" s="112">
        <v>0.6420735990463895</v>
      </c>
      <c r="O2345" s="112">
        <v>0.63267112759792477</v>
      </c>
      <c r="P2345" s="112">
        <v>0.47615361577924903</v>
      </c>
      <c r="Q2345" s="112">
        <v>0.58677938416723563</v>
      </c>
      <c r="R2345" s="112">
        <v>0.61164762443863929</v>
      </c>
      <c r="S2345" s="113">
        <v>0.39706599537142345</v>
      </c>
      <c r="T2345" s="114">
        <v>0.58795428738650413</v>
      </c>
      <c r="U2345" s="115">
        <v>0.55222287291969052</v>
      </c>
      <c r="V2345" s="116">
        <v>0.53864833437323112</v>
      </c>
      <c r="W2345" s="117">
        <v>0.69980585560584951</v>
      </c>
      <c r="X2345" s="118">
        <v>0.55917579782514437</v>
      </c>
      <c r="Y2345" s="119">
        <v>0.50970164274720042</v>
      </c>
      <c r="Z2345" s="120">
        <v>0.57490843626864752</v>
      </c>
      <c r="AA2345" s="121">
        <v>0.56102624957494296</v>
      </c>
      <c r="AB2345" s="122">
        <v>0.58930765623528436</v>
      </c>
      <c r="AC2345" s="123">
        <v>0.69041381172555605</v>
      </c>
      <c r="AD2345" s="124">
        <v>0.53351481950437107</v>
      </c>
      <c r="AE2345" s="124">
        <v>0.52471771985334048</v>
      </c>
      <c r="AF2345" s="125">
        <v>0.48920983556729974</v>
      </c>
      <c r="AG2345" s="126">
        <v>0.59693628461158132</v>
      </c>
      <c r="AH2345" s="127">
        <v>0.57746041642926094</v>
      </c>
      <c r="AI2345" s="128">
        <v>0.49222822192754168</v>
      </c>
      <c r="AJ2345" s="129">
        <v>0.603621195475742</v>
      </c>
      <c r="AK2345" s="130">
        <v>0.48705799435408426</v>
      </c>
      <c r="AL2345" s="130">
        <v>0.65780201503436075</v>
      </c>
      <c r="AM2345" s="130">
        <v>0.6449824987208358</v>
      </c>
      <c r="AN2345" s="131">
        <v>0.51377739099044706</v>
      </c>
    </row>
    <row r="2346" spans="2:40" x14ac:dyDescent="0.25">
      <c r="B2346" s="2" t="s">
        <v>100</v>
      </c>
      <c r="C2346" s="747"/>
      <c r="D2346" s="132" t="s">
        <v>760</v>
      </c>
      <c r="E2346" s="133" t="s">
        <v>116</v>
      </c>
      <c r="F2346" s="134"/>
      <c r="G2346" s="134"/>
      <c r="H2346" s="135"/>
      <c r="I2346" s="136"/>
      <c r="J2346" s="137" t="s">
        <v>103</v>
      </c>
      <c r="K2346" s="133" t="s">
        <v>240</v>
      </c>
      <c r="L2346" s="139"/>
      <c r="M2346" s="139"/>
      <c r="N2346" s="140" t="s">
        <v>108</v>
      </c>
      <c r="O2346" s="140" t="s">
        <v>363</v>
      </c>
      <c r="P2346" s="139"/>
      <c r="Q2346" s="140" t="s">
        <v>108</v>
      </c>
      <c r="R2346" s="140" t="s">
        <v>108</v>
      </c>
      <c r="S2346" s="141"/>
      <c r="T2346" s="142"/>
      <c r="U2346" s="237"/>
      <c r="V2346" s="143"/>
      <c r="W2346" s="133" t="s">
        <v>375</v>
      </c>
      <c r="X2346" s="145"/>
      <c r="Y2346" s="146"/>
      <c r="Z2346" s="147"/>
      <c r="AA2346" s="148"/>
      <c r="AB2346" s="149"/>
      <c r="AC2346" s="133" t="s">
        <v>681</v>
      </c>
      <c r="AD2346" s="151"/>
      <c r="AE2346" s="151"/>
      <c r="AF2346" s="152"/>
      <c r="AG2346" s="238"/>
      <c r="AH2346" s="153"/>
      <c r="AI2346" s="154"/>
      <c r="AJ2346" s="133" t="s">
        <v>124</v>
      </c>
      <c r="AK2346" s="156"/>
      <c r="AL2346" s="140" t="s">
        <v>424</v>
      </c>
      <c r="AM2346" s="156"/>
      <c r="AN2346" s="157"/>
    </row>
    <row r="2347" spans="2:40" x14ac:dyDescent="0.25">
      <c r="B2347" s="2" t="s">
        <v>97</v>
      </c>
      <c r="C2347" s="747" t="s">
        <v>752</v>
      </c>
      <c r="D2347" s="158">
        <v>256.29519400000015</v>
      </c>
      <c r="E2347" s="159">
        <v>30.825427999999999</v>
      </c>
      <c r="F2347" s="160">
        <v>72.585127999999997</v>
      </c>
      <c r="G2347" s="160">
        <v>63.671543999999976</v>
      </c>
      <c r="H2347" s="161">
        <v>89.213093999999955</v>
      </c>
      <c r="I2347" s="162">
        <v>133.64398299999996</v>
      </c>
      <c r="J2347" s="163">
        <v>122.65121099999996</v>
      </c>
      <c r="K2347" s="164">
        <v>29.680936000000017</v>
      </c>
      <c r="L2347" s="165">
        <v>26.088181999999996</v>
      </c>
      <c r="M2347" s="165">
        <v>13.970510000000001</v>
      </c>
      <c r="N2347" s="165">
        <v>7.147342000000001</v>
      </c>
      <c r="O2347" s="165">
        <v>83.947462000000016</v>
      </c>
      <c r="P2347" s="165">
        <v>76.280098999999993</v>
      </c>
      <c r="Q2347" s="165">
        <v>5.232448999999999</v>
      </c>
      <c r="R2347" s="165">
        <v>6.9309969999999996</v>
      </c>
      <c r="S2347" s="166">
        <v>7.0172170000000005</v>
      </c>
      <c r="T2347" s="167">
        <v>117.11876400000001</v>
      </c>
      <c r="U2347" s="168">
        <v>85.956539999999961</v>
      </c>
      <c r="V2347" s="169">
        <v>49.578688999999983</v>
      </c>
      <c r="W2347" s="170">
        <v>39.327859999999994</v>
      </c>
      <c r="X2347" s="171">
        <v>75.039571999999978</v>
      </c>
      <c r="Y2347" s="172">
        <v>140.48099499999998</v>
      </c>
      <c r="Z2347" s="173">
        <v>11.271782000000002</v>
      </c>
      <c r="AA2347" s="174">
        <v>179.15349400000014</v>
      </c>
      <c r="AB2347" s="175">
        <v>64.362909000000016</v>
      </c>
      <c r="AC2347" s="176">
        <v>45.280355999999998</v>
      </c>
      <c r="AD2347" s="177">
        <v>95.020548999999974</v>
      </c>
      <c r="AE2347" s="177">
        <v>85.617006000000003</v>
      </c>
      <c r="AF2347" s="178">
        <v>25.629084000000006</v>
      </c>
      <c r="AG2347" s="179">
        <v>82.87023499999998</v>
      </c>
      <c r="AH2347" s="180">
        <v>119.765815</v>
      </c>
      <c r="AI2347" s="181">
        <v>53.659143999999998</v>
      </c>
      <c r="AJ2347" s="182">
        <v>67.506580999999997</v>
      </c>
      <c r="AK2347" s="183">
        <v>66.612526000000031</v>
      </c>
      <c r="AL2347" s="183">
        <v>32.578625000000009</v>
      </c>
      <c r="AM2347" s="183">
        <v>10.714250000000002</v>
      </c>
      <c r="AN2347" s="184">
        <v>58.171025999999983</v>
      </c>
    </row>
    <row r="2348" spans="2:40" x14ac:dyDescent="0.25">
      <c r="B2348" s="2" t="s">
        <v>99</v>
      </c>
      <c r="C2348" s="747"/>
      <c r="D2348" s="185">
        <v>0.3402849289276631</v>
      </c>
      <c r="E2348" s="186">
        <v>0.21009265799297169</v>
      </c>
      <c r="F2348" s="187">
        <v>0.40458114248307175</v>
      </c>
      <c r="G2348" s="187">
        <v>0.34423364241884974</v>
      </c>
      <c r="H2348" s="188">
        <v>0.36852573527835319</v>
      </c>
      <c r="I2348" s="189">
        <v>0.37201657838407254</v>
      </c>
      <c r="J2348" s="190">
        <v>0.31298523013167068</v>
      </c>
      <c r="K2348" s="191">
        <v>0.29857301287265819</v>
      </c>
      <c r="L2348" s="192">
        <v>0.2948441511795829</v>
      </c>
      <c r="M2348" s="192">
        <v>0.58537458331817926</v>
      </c>
      <c r="N2348" s="192">
        <v>0.27661437420298657</v>
      </c>
      <c r="O2348" s="192">
        <v>0.30778753053164987</v>
      </c>
      <c r="P2348" s="192">
        <v>0.39626879748316624</v>
      </c>
      <c r="Q2348" s="192">
        <v>0.33349273581050232</v>
      </c>
      <c r="R2348" s="192">
        <v>0.33172742284246992</v>
      </c>
      <c r="S2348" s="193">
        <v>0.51001390084682796</v>
      </c>
      <c r="T2348" s="194">
        <v>0.33748317828725105</v>
      </c>
      <c r="U2348" s="195">
        <v>0.36074367170598159</v>
      </c>
      <c r="V2348" s="196">
        <v>0.32349697945793338</v>
      </c>
      <c r="W2348" s="197">
        <v>0.26532498246604319</v>
      </c>
      <c r="X2348" s="198">
        <v>0.30873731756725514</v>
      </c>
      <c r="Y2348" s="199">
        <v>0.39939813958377646</v>
      </c>
      <c r="Z2348" s="200">
        <v>0.39815076726747434</v>
      </c>
      <c r="AA2348" s="201">
        <v>0.34422527055011787</v>
      </c>
      <c r="AB2348" s="202">
        <v>0.31654354108966043</v>
      </c>
      <c r="AC2348" s="203">
        <v>0.24587007762526461</v>
      </c>
      <c r="AD2348" s="204">
        <v>0.37077494258416149</v>
      </c>
      <c r="AE2348" s="204">
        <v>0.3779842312549721</v>
      </c>
      <c r="AF2348" s="205">
        <v>0.38457167537833425</v>
      </c>
      <c r="AG2348" s="206">
        <v>0.36948479849238142</v>
      </c>
      <c r="AH2348" s="207">
        <v>0.31397478206525942</v>
      </c>
      <c r="AI2348" s="208">
        <v>0.36393423140974657</v>
      </c>
      <c r="AJ2348" s="209">
        <v>0.31765451432700997</v>
      </c>
      <c r="AK2348" s="210">
        <v>0.3849242720406601</v>
      </c>
      <c r="AL2348" s="210">
        <v>0.30306144513851668</v>
      </c>
      <c r="AM2348" s="210">
        <v>0.28785060488456093</v>
      </c>
      <c r="AN2348" s="211">
        <v>0.38047006328982014</v>
      </c>
    </row>
    <row r="2349" spans="2:40" x14ac:dyDescent="0.25">
      <c r="B2349" s="2" t="s">
        <v>100</v>
      </c>
      <c r="C2349" s="747"/>
      <c r="D2349" s="132" t="s">
        <v>761</v>
      </c>
      <c r="E2349" s="212"/>
      <c r="F2349" s="140" t="s">
        <v>127</v>
      </c>
      <c r="G2349" s="140" t="s">
        <v>127</v>
      </c>
      <c r="H2349" s="137" t="s">
        <v>127</v>
      </c>
      <c r="I2349" s="215"/>
      <c r="J2349" s="216"/>
      <c r="K2349" s="239"/>
      <c r="L2349" s="217"/>
      <c r="M2349" s="140" t="s">
        <v>296</v>
      </c>
      <c r="N2349" s="217"/>
      <c r="O2349" s="217"/>
      <c r="P2349" s="217"/>
      <c r="Q2349" s="217"/>
      <c r="R2349" s="217"/>
      <c r="S2349" s="240"/>
      <c r="T2349" s="218"/>
      <c r="U2349" s="219"/>
      <c r="V2349" s="220"/>
      <c r="W2349" s="221"/>
      <c r="X2349" s="222"/>
      <c r="Y2349" s="137" t="s">
        <v>146</v>
      </c>
      <c r="Z2349" s="224"/>
      <c r="AA2349" s="225"/>
      <c r="AB2349" s="226"/>
      <c r="AC2349" s="227"/>
      <c r="AD2349" s="140" t="s">
        <v>194</v>
      </c>
      <c r="AE2349" s="140" t="s">
        <v>194</v>
      </c>
      <c r="AF2349" s="229"/>
      <c r="AG2349" s="230"/>
      <c r="AH2349" s="231"/>
      <c r="AI2349" s="232"/>
      <c r="AJ2349" s="233"/>
      <c r="AK2349" s="234"/>
      <c r="AL2349" s="234"/>
      <c r="AM2349" s="234"/>
      <c r="AN2349" s="235"/>
    </row>
    <row r="2350" spans="2:40" x14ac:dyDescent="0.25">
      <c r="B2350" s="2" t="s">
        <v>97</v>
      </c>
      <c r="C2350" s="747" t="s">
        <v>753</v>
      </c>
      <c r="D2350" s="78">
        <v>40.319346000000003</v>
      </c>
      <c r="E2350" s="79">
        <v>12.133125</v>
      </c>
      <c r="F2350" s="80">
        <v>8.1614489999999993</v>
      </c>
      <c r="G2350" s="80">
        <v>11.47742</v>
      </c>
      <c r="H2350" s="81">
        <v>8.5473519999999983</v>
      </c>
      <c r="I2350" s="82">
        <v>28.684967999999998</v>
      </c>
      <c r="J2350" s="83">
        <v>11.634377999999998</v>
      </c>
      <c r="K2350" s="84">
        <v>1.74583</v>
      </c>
      <c r="L2350" s="85">
        <v>7.588368</v>
      </c>
      <c r="M2350" s="85">
        <v>1.6607609999999999</v>
      </c>
      <c r="N2350" s="85">
        <v>2.1009929999999999</v>
      </c>
      <c r="O2350" s="85">
        <v>10.867233999999998</v>
      </c>
      <c r="P2350" s="85">
        <v>13.696700999999997</v>
      </c>
      <c r="Q2350" s="85">
        <v>1.0702259999999999</v>
      </c>
      <c r="R2350" s="85">
        <v>0.573658</v>
      </c>
      <c r="S2350" s="86">
        <v>1.0155749999999999</v>
      </c>
      <c r="T2350" s="87">
        <v>16.106809999999999</v>
      </c>
      <c r="U2350" s="88">
        <v>10.829221</v>
      </c>
      <c r="V2350" s="89">
        <v>12.353102</v>
      </c>
      <c r="W2350" s="90">
        <v>3.6087159999999998</v>
      </c>
      <c r="X2350" s="91">
        <v>18.640713000000002</v>
      </c>
      <c r="Y2350" s="92">
        <v>17.163982999999995</v>
      </c>
      <c r="Z2350" s="93">
        <v>0.76270300000000002</v>
      </c>
      <c r="AA2350" s="94">
        <v>28.144656000000001</v>
      </c>
      <c r="AB2350" s="95">
        <v>11.411986999999998</v>
      </c>
      <c r="AC2350" s="96">
        <v>8.359805999999999</v>
      </c>
      <c r="AD2350" s="97">
        <v>11.424616999999998</v>
      </c>
      <c r="AE2350" s="97">
        <v>11.863181000000003</v>
      </c>
      <c r="AF2350" s="98">
        <v>5.233620000000001</v>
      </c>
      <c r="AG2350" s="99">
        <v>5.2091659999999997</v>
      </c>
      <c r="AH2350" s="100">
        <v>22.567067000000002</v>
      </c>
      <c r="AI2350" s="101">
        <v>12.543113</v>
      </c>
      <c r="AJ2350" s="102">
        <v>8.3761289999999988</v>
      </c>
      <c r="AK2350" s="103">
        <v>12.275962000000002</v>
      </c>
      <c r="AL2350" s="103">
        <v>4.2071160000000001</v>
      </c>
      <c r="AM2350" s="103">
        <v>1.600411</v>
      </c>
      <c r="AN2350" s="104">
        <v>11.923580999999999</v>
      </c>
    </row>
    <row r="2351" spans="2:40" x14ac:dyDescent="0.25">
      <c r="B2351" s="2" t="s">
        <v>99</v>
      </c>
      <c r="C2351" s="747"/>
      <c r="D2351" s="105">
        <v>5.3532278830089382E-2</v>
      </c>
      <c r="E2351" s="106">
        <v>8.2694082333941127E-2</v>
      </c>
      <c r="F2351" s="107">
        <v>4.5490976619030322E-2</v>
      </c>
      <c r="G2351" s="107">
        <v>6.205148868654662E-2</v>
      </c>
      <c r="H2351" s="108">
        <v>3.5307812331706642E-2</v>
      </c>
      <c r="I2351" s="109">
        <v>7.9848590313389686E-2</v>
      </c>
      <c r="J2351" s="110">
        <v>2.9688972869324919E-2</v>
      </c>
      <c r="K2351" s="111">
        <v>1.7562037904177701E-2</v>
      </c>
      <c r="L2351" s="112">
        <v>8.5762431502444655E-2</v>
      </c>
      <c r="M2351" s="112">
        <v>6.9587100139227739E-2</v>
      </c>
      <c r="N2351" s="112">
        <v>8.1312026750623545E-2</v>
      </c>
      <c r="O2351" s="112">
        <v>3.984395760016643E-2</v>
      </c>
      <c r="P2351" s="112">
        <v>7.1153227459189311E-2</v>
      </c>
      <c r="Q2351" s="112">
        <v>6.8211385658136503E-2</v>
      </c>
      <c r="R2351" s="112">
        <v>2.7456091805113408E-2</v>
      </c>
      <c r="S2351" s="113">
        <v>7.3812362843064028E-2</v>
      </c>
      <c r="T2351" s="114">
        <v>4.6412523879340778E-2</v>
      </c>
      <c r="U2351" s="115">
        <v>4.5448234017510747E-2</v>
      </c>
      <c r="V2351" s="116">
        <v>8.0603002308829858E-2</v>
      </c>
      <c r="W2351" s="117">
        <v>2.4346163493892872E-2</v>
      </c>
      <c r="X2351" s="118">
        <v>7.6693983931052589E-2</v>
      </c>
      <c r="Y2351" s="119">
        <v>4.8798507428336232E-2</v>
      </c>
      <c r="Z2351" s="120">
        <v>2.694079646387806E-2</v>
      </c>
      <c r="AA2351" s="121">
        <v>5.4077102320650189E-2</v>
      </c>
      <c r="AB2351" s="122">
        <v>5.6125349707999823E-2</v>
      </c>
      <c r="AC2351" s="123">
        <v>4.5393330170640719E-2</v>
      </c>
      <c r="AD2351" s="124">
        <v>4.45794278900771E-2</v>
      </c>
      <c r="AE2351" s="124">
        <v>5.2373886451058477E-2</v>
      </c>
      <c r="AF2351" s="125">
        <v>7.8531952671174576E-2</v>
      </c>
      <c r="AG2351" s="126">
        <v>2.322556041772254E-2</v>
      </c>
      <c r="AH2351" s="127">
        <v>5.9161205083246057E-2</v>
      </c>
      <c r="AI2351" s="128">
        <v>8.5071580514601591E-2</v>
      </c>
      <c r="AJ2351" s="129">
        <v>3.941416007182149E-2</v>
      </c>
      <c r="AK2351" s="130">
        <v>7.0937344973958857E-2</v>
      </c>
      <c r="AL2351" s="130">
        <v>3.9136539827122091E-2</v>
      </c>
      <c r="AM2351" s="130">
        <v>4.29968756015498E-2</v>
      </c>
      <c r="AN2351" s="131">
        <v>7.7986687353791856E-2</v>
      </c>
    </row>
    <row r="2352" spans="2:40" x14ac:dyDescent="0.25">
      <c r="B2352" s="2" t="s">
        <v>100</v>
      </c>
      <c r="C2352" s="747"/>
      <c r="D2352" s="132" t="s">
        <v>762</v>
      </c>
      <c r="E2352" s="241"/>
      <c r="F2352" s="134"/>
      <c r="G2352" s="134"/>
      <c r="H2352" s="135"/>
      <c r="I2352" s="133" t="s">
        <v>149</v>
      </c>
      <c r="J2352" s="236"/>
      <c r="K2352" s="138"/>
      <c r="L2352" s="140" t="s">
        <v>172</v>
      </c>
      <c r="M2352" s="139"/>
      <c r="N2352" s="139"/>
      <c r="O2352" s="139"/>
      <c r="P2352" s="140" t="s">
        <v>172</v>
      </c>
      <c r="Q2352" s="139"/>
      <c r="R2352" s="139"/>
      <c r="S2352" s="141"/>
      <c r="T2352" s="142"/>
      <c r="U2352" s="237"/>
      <c r="V2352" s="143"/>
      <c r="W2352" s="144"/>
      <c r="X2352" s="140" t="s">
        <v>400</v>
      </c>
      <c r="Y2352" s="146"/>
      <c r="Z2352" s="147"/>
      <c r="AA2352" s="148"/>
      <c r="AB2352" s="149"/>
      <c r="AC2352" s="150"/>
      <c r="AD2352" s="151"/>
      <c r="AE2352" s="151"/>
      <c r="AF2352" s="152"/>
      <c r="AG2352" s="238"/>
      <c r="AH2352" s="140" t="s">
        <v>156</v>
      </c>
      <c r="AI2352" s="137" t="s">
        <v>156</v>
      </c>
      <c r="AJ2352" s="155"/>
      <c r="AK2352" s="156"/>
      <c r="AL2352" s="156"/>
      <c r="AM2352" s="156"/>
      <c r="AN2352" s="157"/>
    </row>
    <row r="2353" spans="2:40" x14ac:dyDescent="0.25">
      <c r="B2353" s="2" t="s">
        <v>97</v>
      </c>
      <c r="C2353" s="747" t="s">
        <v>755</v>
      </c>
      <c r="D2353" s="158">
        <v>12.279615999999999</v>
      </c>
      <c r="E2353" s="159">
        <v>2.0234700000000001</v>
      </c>
      <c r="F2353" s="160">
        <v>1.7675050000000001</v>
      </c>
      <c r="G2353" s="160">
        <v>4.3201489999999998</v>
      </c>
      <c r="H2353" s="161">
        <v>4.1684919999999996</v>
      </c>
      <c r="I2353" s="162">
        <v>10.385795</v>
      </c>
      <c r="J2353" s="163">
        <v>1.893821</v>
      </c>
      <c r="K2353" s="164">
        <v>2.7320789999999997</v>
      </c>
      <c r="L2353" s="165">
        <v>4.8720980000000003</v>
      </c>
      <c r="M2353" s="249" t="s">
        <v>163</v>
      </c>
      <c r="N2353" s="249" t="s">
        <v>163</v>
      </c>
      <c r="O2353" s="165">
        <v>1.7675050000000001</v>
      </c>
      <c r="P2353" s="165">
        <v>2.7272419999999999</v>
      </c>
      <c r="Q2353" s="165">
        <v>0.18069199999999999</v>
      </c>
      <c r="R2353" s="249" t="s">
        <v>163</v>
      </c>
      <c r="S2353" s="245" t="s">
        <v>163</v>
      </c>
      <c r="T2353" s="167">
        <v>5.6054600000000008</v>
      </c>
      <c r="U2353" s="168">
        <v>3.766222</v>
      </c>
      <c r="V2353" s="169">
        <v>2.907934</v>
      </c>
      <c r="W2353" s="447" t="s">
        <v>163</v>
      </c>
      <c r="X2353" s="171">
        <v>4.3332030000000001</v>
      </c>
      <c r="Y2353" s="172">
        <v>7.9464130000000015</v>
      </c>
      <c r="Z2353" s="250" t="s">
        <v>163</v>
      </c>
      <c r="AA2353" s="174">
        <v>7.5162090000000008</v>
      </c>
      <c r="AB2353" s="175">
        <v>3.8306200000000001</v>
      </c>
      <c r="AC2353" s="176">
        <v>1.141726</v>
      </c>
      <c r="AD2353" s="177">
        <v>5.4427160000000008</v>
      </c>
      <c r="AE2353" s="177">
        <v>4.6610309999999995</v>
      </c>
      <c r="AF2353" s="178">
        <v>1.034143</v>
      </c>
      <c r="AG2353" s="179">
        <v>0.92138900000000001</v>
      </c>
      <c r="AH2353" s="180">
        <v>4.3361299999999998</v>
      </c>
      <c r="AI2353" s="181">
        <v>7.0220969999999987</v>
      </c>
      <c r="AJ2353" s="182">
        <v>3.4430339999999999</v>
      </c>
      <c r="AK2353" s="183">
        <v>6.9759019999999996</v>
      </c>
      <c r="AL2353" s="293" t="s">
        <v>163</v>
      </c>
      <c r="AM2353" s="183">
        <v>0.89964599999999995</v>
      </c>
      <c r="AN2353" s="184">
        <v>0.96103400000000005</v>
      </c>
    </row>
    <row r="2354" spans="2:40" x14ac:dyDescent="0.25">
      <c r="B2354" s="2" t="s">
        <v>99</v>
      </c>
      <c r="C2354" s="747"/>
      <c r="D2354" s="185">
        <v>1.6303732397802952E-2</v>
      </c>
      <c r="E2354" s="186">
        <v>1.3791088015681029E-2</v>
      </c>
      <c r="F2354" s="187">
        <v>9.8518692733385003E-3</v>
      </c>
      <c r="G2354" s="187">
        <v>2.3356440454187059E-2</v>
      </c>
      <c r="H2354" s="188">
        <v>1.7219407044687121E-2</v>
      </c>
      <c r="I2354" s="189">
        <v>2.8910302079955302E-2</v>
      </c>
      <c r="J2354" s="190">
        <v>4.8327121818078998E-3</v>
      </c>
      <c r="K2354" s="191">
        <v>2.7483131207052178E-2</v>
      </c>
      <c r="L2354" s="192">
        <v>5.5063614600424957E-2</v>
      </c>
      <c r="M2354" s="251"/>
      <c r="N2354" s="251"/>
      <c r="O2354" s="192">
        <v>6.4804341452555604E-3</v>
      </c>
      <c r="P2354" s="192">
        <v>1.416779634470041E-2</v>
      </c>
      <c r="Q2354" s="192">
        <v>1.151649436412496E-2</v>
      </c>
      <c r="R2354" s="251"/>
      <c r="S2354" s="246"/>
      <c r="T2354" s="194">
        <v>1.6152394304315362E-2</v>
      </c>
      <c r="U2354" s="195">
        <v>1.58061359000705E-2</v>
      </c>
      <c r="V2354" s="196">
        <v>1.8974036716925421E-2</v>
      </c>
      <c r="W2354" s="448"/>
      <c r="X2354" s="198">
        <v>1.7828212968677159E-2</v>
      </c>
      <c r="Y2354" s="199">
        <v>2.2592255760747831E-2</v>
      </c>
      <c r="Z2354" s="252"/>
      <c r="AA2354" s="201">
        <v>1.444163336572285E-2</v>
      </c>
      <c r="AB2354" s="202">
        <v>1.883939116811632E-2</v>
      </c>
      <c r="AC2354" s="203">
        <v>6.1995153096142397E-3</v>
      </c>
      <c r="AD2354" s="204">
        <v>2.1237750503861001E-2</v>
      </c>
      <c r="AE2354" s="204">
        <v>2.0577643411060099E-2</v>
      </c>
      <c r="AF2354" s="205">
        <v>1.5517609060502381E-2</v>
      </c>
      <c r="AG2354" s="206">
        <v>4.1081002002479796E-3</v>
      </c>
      <c r="AH2354" s="207">
        <v>1.136747970826762E-2</v>
      </c>
      <c r="AI2354" s="208">
        <v>4.7626206533963468E-2</v>
      </c>
      <c r="AJ2354" s="209">
        <v>1.6201313662758041E-2</v>
      </c>
      <c r="AK2354" s="210">
        <v>4.0310646666919421E-2</v>
      </c>
      <c r="AL2354" s="321"/>
      <c r="AM2354" s="210">
        <v>2.4170020793053699E-2</v>
      </c>
      <c r="AN2354" s="211">
        <v>6.2856836460761303E-3</v>
      </c>
    </row>
    <row r="2355" spans="2:40" x14ac:dyDescent="0.25">
      <c r="B2355" s="2" t="s">
        <v>100</v>
      </c>
      <c r="C2355" s="747"/>
      <c r="D2355" s="132" t="s">
        <v>763</v>
      </c>
      <c r="E2355" s="212"/>
      <c r="F2355" s="213"/>
      <c r="G2355" s="213"/>
      <c r="H2355" s="214"/>
      <c r="I2355" s="133" t="s">
        <v>149</v>
      </c>
      <c r="J2355" s="216"/>
      <c r="K2355" s="239"/>
      <c r="L2355" s="217"/>
      <c r="M2355" s="217"/>
      <c r="N2355" s="217"/>
      <c r="O2355" s="217"/>
      <c r="P2355" s="217"/>
      <c r="Q2355" s="217"/>
      <c r="R2355" s="217"/>
      <c r="S2355" s="240"/>
      <c r="T2355" s="218"/>
      <c r="U2355" s="219"/>
      <c r="V2355" s="220"/>
      <c r="W2355" s="221"/>
      <c r="X2355" s="222"/>
      <c r="Y2355" s="223"/>
      <c r="Z2355" s="224"/>
      <c r="AA2355" s="225"/>
      <c r="AB2355" s="226"/>
      <c r="AC2355" s="227"/>
      <c r="AD2355" s="228"/>
      <c r="AE2355" s="228"/>
      <c r="AF2355" s="229"/>
      <c r="AG2355" s="230"/>
      <c r="AH2355" s="231"/>
      <c r="AI2355" s="137" t="s">
        <v>270</v>
      </c>
      <c r="AJ2355" s="233"/>
      <c r="AK2355" s="140" t="s">
        <v>246</v>
      </c>
      <c r="AL2355" s="234"/>
      <c r="AM2355" s="234"/>
      <c r="AN2355" s="235"/>
    </row>
    <row r="2356" spans="2:40" x14ac:dyDescent="0.25">
      <c r="B2356" s="2" t="s">
        <v>97</v>
      </c>
      <c r="C2356" s="747" t="s">
        <v>357</v>
      </c>
      <c r="D2356" s="78">
        <v>17.552083000000003</v>
      </c>
      <c r="E2356" s="79">
        <v>1.1006089999999999</v>
      </c>
      <c r="F2356" s="80">
        <v>12.562448000000002</v>
      </c>
      <c r="G2356" s="80">
        <v>3.566411</v>
      </c>
      <c r="H2356" s="81">
        <v>0.32261499999999999</v>
      </c>
      <c r="I2356" s="82">
        <v>7.1114259999999998</v>
      </c>
      <c r="J2356" s="83">
        <v>10.440657000000002</v>
      </c>
      <c r="K2356" s="84">
        <v>2.0386060000000001</v>
      </c>
      <c r="L2356" s="85">
        <v>2.9020640000000002</v>
      </c>
      <c r="M2356" s="255" t="s">
        <v>163</v>
      </c>
      <c r="N2356" s="255" t="s">
        <v>163</v>
      </c>
      <c r="O2356" s="85">
        <v>3.6048550000000001</v>
      </c>
      <c r="P2356" s="85">
        <v>8.1342130000000008</v>
      </c>
      <c r="Q2356" s="255" t="s">
        <v>163</v>
      </c>
      <c r="R2356" s="85">
        <v>0.60944399999999999</v>
      </c>
      <c r="S2356" s="86">
        <v>0.262901</v>
      </c>
      <c r="T2356" s="87">
        <v>4.1636030000000002</v>
      </c>
      <c r="U2356" s="88">
        <v>6.1425359999999998</v>
      </c>
      <c r="V2356" s="89">
        <v>5.866378000000001</v>
      </c>
      <c r="W2356" s="90">
        <v>1.559774</v>
      </c>
      <c r="X2356" s="91">
        <v>9.1302149999999997</v>
      </c>
      <c r="Y2356" s="92">
        <v>6.8620940000000008</v>
      </c>
      <c r="Z2356" s="257" t="s">
        <v>163</v>
      </c>
      <c r="AA2356" s="94">
        <v>13.651381000000002</v>
      </c>
      <c r="AB2356" s="95">
        <v>3.9007019999999999</v>
      </c>
      <c r="AC2356" s="96">
        <v>2.232666</v>
      </c>
      <c r="AD2356" s="97">
        <v>7.6608600000000004</v>
      </c>
      <c r="AE2356" s="97">
        <v>5.5147169999999992</v>
      </c>
      <c r="AF2356" s="98">
        <v>2.14384</v>
      </c>
      <c r="AG2356" s="99">
        <v>1.4007229999999999</v>
      </c>
      <c r="AH2356" s="100">
        <v>14.508893000000002</v>
      </c>
      <c r="AI2356" s="101">
        <v>1.6424670000000001</v>
      </c>
      <c r="AJ2356" s="102">
        <v>4.9109870000000004</v>
      </c>
      <c r="AK2356" s="103">
        <v>2.9020640000000002</v>
      </c>
      <c r="AL2356" s="247" t="s">
        <v>163</v>
      </c>
      <c r="AM2356" s="247" t="s">
        <v>163</v>
      </c>
      <c r="AN2356" s="104">
        <v>3.2841580000000001</v>
      </c>
    </row>
    <row r="2357" spans="2:40" x14ac:dyDescent="0.25">
      <c r="B2357" s="2" t="s">
        <v>99</v>
      </c>
      <c r="C2357" s="747"/>
      <c r="D2357" s="105">
        <v>2.3304023860031661E-2</v>
      </c>
      <c r="E2357" s="106">
        <v>7.5012703869346596E-3</v>
      </c>
      <c r="F2357" s="107">
        <v>7.002163809953163E-2</v>
      </c>
      <c r="G2357" s="107">
        <v>1.9281433616446499E-2</v>
      </c>
      <c r="H2357" s="108">
        <v>1.33267354326738E-3</v>
      </c>
      <c r="I2357" s="109">
        <v>1.9795641439027841E-2</v>
      </c>
      <c r="J2357" s="110">
        <v>2.6642797957134239E-2</v>
      </c>
      <c r="K2357" s="111">
        <v>2.0507194769069211E-2</v>
      </c>
      <c r="L2357" s="112">
        <v>3.279862877178736E-2</v>
      </c>
      <c r="M2357" s="256"/>
      <c r="N2357" s="256"/>
      <c r="O2357" s="112">
        <v>1.3216950125004019E-2</v>
      </c>
      <c r="P2357" s="112">
        <v>4.225656293369439E-2</v>
      </c>
      <c r="Q2357" s="256"/>
      <c r="R2357" s="112">
        <v>2.916886091377708E-2</v>
      </c>
      <c r="S2357" s="113">
        <v>1.9107740938684371E-2</v>
      </c>
      <c r="T2357" s="114">
        <v>1.1997616142587819E-2</v>
      </c>
      <c r="U2357" s="115">
        <v>2.5779085456745631E-2</v>
      </c>
      <c r="V2357" s="116">
        <v>3.8277647143079428E-2</v>
      </c>
      <c r="W2357" s="117">
        <v>1.052299843421407E-2</v>
      </c>
      <c r="X2357" s="118">
        <v>3.7564687707871219E-2</v>
      </c>
      <c r="Y2357" s="119">
        <v>1.9509454479938699E-2</v>
      </c>
      <c r="Z2357" s="260"/>
      <c r="AA2357" s="121">
        <v>2.622974418856568E-2</v>
      </c>
      <c r="AB2357" s="122">
        <v>1.9184061798939521E-2</v>
      </c>
      <c r="AC2357" s="123">
        <v>1.2123265168924219E-2</v>
      </c>
      <c r="AD2357" s="124">
        <v>2.989305951752922E-2</v>
      </c>
      <c r="AE2357" s="124">
        <v>2.4346519029569028E-2</v>
      </c>
      <c r="AF2357" s="125">
        <v>3.2168927322688862E-2</v>
      </c>
      <c r="AG2357" s="126">
        <v>6.24525627806708E-3</v>
      </c>
      <c r="AH2357" s="127">
        <v>3.8036116713965243E-2</v>
      </c>
      <c r="AI2357" s="128">
        <v>1.1139759614146511E-2</v>
      </c>
      <c r="AJ2357" s="129">
        <v>2.3108816462668429E-2</v>
      </c>
      <c r="AK2357" s="130">
        <v>1.676974196437778E-2</v>
      </c>
      <c r="AL2357" s="248"/>
      <c r="AM2357" s="248"/>
      <c r="AN2357" s="131">
        <v>2.1480174719864312E-2</v>
      </c>
    </row>
    <row r="2358" spans="2:40" x14ac:dyDescent="0.25">
      <c r="B2358" s="2" t="s">
        <v>100</v>
      </c>
      <c r="C2358" s="747"/>
      <c r="D2358" s="132" t="s">
        <v>764</v>
      </c>
      <c r="E2358" s="241"/>
      <c r="F2358" s="140" t="s">
        <v>640</v>
      </c>
      <c r="G2358" s="134"/>
      <c r="H2358" s="135"/>
      <c r="I2358" s="136"/>
      <c r="J2358" s="236"/>
      <c r="K2358" s="138"/>
      <c r="L2358" s="139"/>
      <c r="M2358" s="139"/>
      <c r="N2358" s="139"/>
      <c r="O2358" s="139"/>
      <c r="P2358" s="139"/>
      <c r="Q2358" s="139"/>
      <c r="R2358" s="139"/>
      <c r="S2358" s="141"/>
      <c r="T2358" s="142"/>
      <c r="U2358" s="237"/>
      <c r="V2358" s="143"/>
      <c r="W2358" s="144"/>
      <c r="X2358" s="145"/>
      <c r="Y2358" s="146"/>
      <c r="Z2358" s="147"/>
      <c r="AA2358" s="148"/>
      <c r="AB2358" s="149"/>
      <c r="AC2358" s="150"/>
      <c r="AD2358" s="151"/>
      <c r="AE2358" s="151"/>
      <c r="AF2358" s="152"/>
      <c r="AG2358" s="238"/>
      <c r="AH2358" s="140" t="s">
        <v>270</v>
      </c>
      <c r="AI2358" s="154"/>
      <c r="AJ2358" s="155"/>
      <c r="AK2358" s="156"/>
      <c r="AL2358" s="156"/>
      <c r="AM2358" s="156"/>
      <c r="AN2358" s="157"/>
    </row>
    <row r="2359" spans="2:40" x14ac:dyDescent="0.25">
      <c r="B2359" s="2" t="s">
        <v>97</v>
      </c>
      <c r="C2359" s="749" t="s">
        <v>330</v>
      </c>
      <c r="D2359" s="158">
        <v>683.02716600000258</v>
      </c>
      <c r="E2359" s="159">
        <v>131.46581</v>
      </c>
      <c r="F2359" s="160">
        <v>156.91668299999998</v>
      </c>
      <c r="G2359" s="160">
        <v>165.60209000000026</v>
      </c>
      <c r="H2359" s="161">
        <v>229.04258300000015</v>
      </c>
      <c r="I2359" s="162">
        <v>313.05981999999989</v>
      </c>
      <c r="J2359" s="163">
        <v>367.90654000000092</v>
      </c>
      <c r="K2359" s="164">
        <v>92.892790999999974</v>
      </c>
      <c r="L2359" s="165">
        <v>73.118730000000028</v>
      </c>
      <c r="M2359" s="165">
        <v>22.205171</v>
      </c>
      <c r="N2359" s="165">
        <v>23.737657000000006</v>
      </c>
      <c r="O2359" s="165">
        <v>256.50524999999982</v>
      </c>
      <c r="P2359" s="165">
        <v>167.93769400000011</v>
      </c>
      <c r="Q2359" s="165">
        <v>14.438926000000009</v>
      </c>
      <c r="R2359" s="165">
        <v>19.710549000000018</v>
      </c>
      <c r="S2359" s="166">
        <v>12.480398000000001</v>
      </c>
      <c r="T2359" s="167">
        <v>321.15998400000018</v>
      </c>
      <c r="U2359" s="168">
        <v>217.53796800000015</v>
      </c>
      <c r="V2359" s="169">
        <v>132.13116999999997</v>
      </c>
      <c r="W2359" s="170">
        <v>143.05675300000001</v>
      </c>
      <c r="X2359" s="171">
        <v>210.94900099999995</v>
      </c>
      <c r="Y2359" s="172">
        <v>319.75923100000028</v>
      </c>
      <c r="Z2359" s="173">
        <v>27.547633000000005</v>
      </c>
      <c r="AA2359" s="174">
        <v>471.14197200000018</v>
      </c>
      <c r="AB2359" s="175">
        <v>184.18704099999994</v>
      </c>
      <c r="AC2359" s="176">
        <v>172.42955400000005</v>
      </c>
      <c r="AD2359" s="177">
        <v>231.74734800000007</v>
      </c>
      <c r="AE2359" s="177">
        <v>204.47053599999992</v>
      </c>
      <c r="AF2359" s="178">
        <v>58.231588999999992</v>
      </c>
      <c r="AG2359" s="179">
        <v>216.75463399999998</v>
      </c>
      <c r="AH2359" s="180">
        <v>340.03833800000018</v>
      </c>
      <c r="AI2359" s="181">
        <v>126.23419399999995</v>
      </c>
      <c r="AJ2359" s="182">
        <v>195.78558000000007</v>
      </c>
      <c r="AK2359" s="183">
        <v>150.89965900000001</v>
      </c>
      <c r="AL2359" s="183">
        <v>103.29129900000002</v>
      </c>
      <c r="AM2359" s="183">
        <v>34.721508</v>
      </c>
      <c r="AN2359" s="184">
        <v>136.72374500000004</v>
      </c>
    </row>
    <row r="2360" spans="2:40" x14ac:dyDescent="0.25">
      <c r="B2360" s="2" t="s">
        <v>99</v>
      </c>
      <c r="C2360" s="749" t="s">
        <v>331</v>
      </c>
      <c r="D2360" s="185">
        <v>0.90685996491207665</v>
      </c>
      <c r="E2360" s="186">
        <v>0.89601355926344306</v>
      </c>
      <c r="F2360" s="187">
        <v>0.87463551600809997</v>
      </c>
      <c r="G2360" s="187">
        <v>0.89531063724282045</v>
      </c>
      <c r="H2360" s="188">
        <v>0.94614010708033891</v>
      </c>
      <c r="I2360" s="189">
        <v>0.87144546616762875</v>
      </c>
      <c r="J2360" s="190">
        <v>0.93883551699173196</v>
      </c>
      <c r="K2360" s="191">
        <v>0.93444763611970061</v>
      </c>
      <c r="L2360" s="192">
        <v>0.82637532512534273</v>
      </c>
      <c r="M2360" s="192">
        <v>0.93041289986077236</v>
      </c>
      <c r="N2360" s="192">
        <v>0.91868797324937634</v>
      </c>
      <c r="O2360" s="192">
        <v>0.94045865812957419</v>
      </c>
      <c r="P2360" s="192">
        <v>0.87242241326241587</v>
      </c>
      <c r="Q2360" s="192">
        <v>0.92027211997773828</v>
      </c>
      <c r="R2360" s="192">
        <v>0.94337504728110955</v>
      </c>
      <c r="S2360" s="193">
        <v>0.90707989621825147</v>
      </c>
      <c r="T2360" s="194">
        <v>0.92543746567375618</v>
      </c>
      <c r="U2360" s="195">
        <v>0.91296654462567262</v>
      </c>
      <c r="V2360" s="196">
        <v>0.86214531383116466</v>
      </c>
      <c r="W2360" s="197">
        <v>0.96513083807189315</v>
      </c>
      <c r="X2360" s="198">
        <v>0.8679131153923989</v>
      </c>
      <c r="Y2360" s="199">
        <v>0.90909978233097755</v>
      </c>
      <c r="Z2360" s="200">
        <v>0.97305920353612196</v>
      </c>
      <c r="AA2360" s="201">
        <v>0.90525152012506083</v>
      </c>
      <c r="AB2360" s="202">
        <v>0.90585119732494412</v>
      </c>
      <c r="AC2360" s="203">
        <v>0.93628388935082085</v>
      </c>
      <c r="AD2360" s="204">
        <v>0.90428976208853262</v>
      </c>
      <c r="AE2360" s="204">
        <v>0.90270195110831219</v>
      </c>
      <c r="AF2360" s="205">
        <v>0.87378151094563394</v>
      </c>
      <c r="AG2360" s="206">
        <v>0.96642108310396257</v>
      </c>
      <c r="AH2360" s="207">
        <v>0.89143519849452091</v>
      </c>
      <c r="AI2360" s="208">
        <v>0.85616245333728813</v>
      </c>
      <c r="AJ2360" s="209">
        <v>0.9212757098027522</v>
      </c>
      <c r="AK2360" s="210">
        <v>0.87198226639474397</v>
      </c>
      <c r="AL2360" s="210">
        <v>0.96086346017287771</v>
      </c>
      <c r="AM2360" s="210">
        <v>0.93283310360539629</v>
      </c>
      <c r="AN2360" s="211">
        <v>0.89424745428026764</v>
      </c>
    </row>
    <row r="2361" spans="2:40" x14ac:dyDescent="0.25">
      <c r="B2361" s="2" t="s">
        <v>100</v>
      </c>
      <c r="C2361" s="749"/>
      <c r="D2361" s="132" t="s">
        <v>765</v>
      </c>
      <c r="E2361" s="212"/>
      <c r="F2361" s="213"/>
      <c r="G2361" s="213"/>
      <c r="H2361" s="137" t="s">
        <v>136</v>
      </c>
      <c r="I2361" s="215"/>
      <c r="J2361" s="137" t="s">
        <v>103</v>
      </c>
      <c r="K2361" s="133" t="s">
        <v>120</v>
      </c>
      <c r="L2361" s="217"/>
      <c r="M2361" s="217"/>
      <c r="N2361" s="217"/>
      <c r="O2361" s="140" t="s">
        <v>504</v>
      </c>
      <c r="P2361" s="217"/>
      <c r="Q2361" s="217"/>
      <c r="R2361" s="140" t="s">
        <v>120</v>
      </c>
      <c r="S2361" s="240"/>
      <c r="T2361" s="218"/>
      <c r="U2361" s="219"/>
      <c r="V2361" s="220"/>
      <c r="W2361" s="133" t="s">
        <v>375</v>
      </c>
      <c r="X2361" s="222"/>
      <c r="Y2361" s="223"/>
      <c r="Z2361" s="224"/>
      <c r="AA2361" s="225"/>
      <c r="AB2361" s="226"/>
      <c r="AC2361" s="227"/>
      <c r="AD2361" s="228"/>
      <c r="AE2361" s="228"/>
      <c r="AF2361" s="229"/>
      <c r="AG2361" s="133" t="s">
        <v>328</v>
      </c>
      <c r="AH2361" s="231"/>
      <c r="AI2361" s="232"/>
      <c r="AJ2361" s="233"/>
      <c r="AK2361" s="234"/>
      <c r="AL2361" s="140" t="s">
        <v>352</v>
      </c>
      <c r="AM2361" s="234"/>
      <c r="AN2361" s="235"/>
    </row>
    <row r="2362" spans="2:40" x14ac:dyDescent="0.25">
      <c r="B2362" s="2" t="s">
        <v>97</v>
      </c>
      <c r="C2362" s="748" t="s">
        <v>337</v>
      </c>
      <c r="D2362" s="78">
        <v>52.598962</v>
      </c>
      <c r="E2362" s="79">
        <v>14.156594999999999</v>
      </c>
      <c r="F2362" s="80">
        <v>9.9289539999999992</v>
      </c>
      <c r="G2362" s="80">
        <v>15.797568999999999</v>
      </c>
      <c r="H2362" s="81">
        <v>12.715843999999999</v>
      </c>
      <c r="I2362" s="82">
        <v>39.070763000000007</v>
      </c>
      <c r="J2362" s="83">
        <v>13.528198999999997</v>
      </c>
      <c r="K2362" s="84">
        <v>4.4779090000000004</v>
      </c>
      <c r="L2362" s="85">
        <v>12.460466</v>
      </c>
      <c r="M2362" s="85">
        <v>1.6607609999999999</v>
      </c>
      <c r="N2362" s="85">
        <v>2.1009929999999999</v>
      </c>
      <c r="O2362" s="85">
        <v>12.634738999999998</v>
      </c>
      <c r="P2362" s="85">
        <v>16.423942999999998</v>
      </c>
      <c r="Q2362" s="85">
        <v>1.250918</v>
      </c>
      <c r="R2362" s="85">
        <v>0.573658</v>
      </c>
      <c r="S2362" s="86">
        <v>1.0155749999999999</v>
      </c>
      <c r="T2362" s="87">
        <v>21.71227</v>
      </c>
      <c r="U2362" s="88">
        <v>14.595442999999998</v>
      </c>
      <c r="V2362" s="89">
        <v>15.261036000000001</v>
      </c>
      <c r="W2362" s="90">
        <v>3.6087159999999998</v>
      </c>
      <c r="X2362" s="91">
        <v>22.973915999999996</v>
      </c>
      <c r="Y2362" s="92">
        <v>25.110396000000005</v>
      </c>
      <c r="Z2362" s="93">
        <v>0.76270300000000002</v>
      </c>
      <c r="AA2362" s="94">
        <v>35.660865000000001</v>
      </c>
      <c r="AB2362" s="95">
        <v>15.242606999999998</v>
      </c>
      <c r="AC2362" s="96">
        <v>9.5015319999999992</v>
      </c>
      <c r="AD2362" s="97">
        <v>16.867332999999999</v>
      </c>
      <c r="AE2362" s="97">
        <v>16.524212000000002</v>
      </c>
      <c r="AF2362" s="98">
        <v>6.2677630000000004</v>
      </c>
      <c r="AG2362" s="99">
        <v>6.1305549999999993</v>
      </c>
      <c r="AH2362" s="100">
        <v>26.903197000000006</v>
      </c>
      <c r="AI2362" s="101">
        <v>19.56521</v>
      </c>
      <c r="AJ2362" s="102">
        <v>11.819162999999998</v>
      </c>
      <c r="AK2362" s="103">
        <v>19.251864000000005</v>
      </c>
      <c r="AL2362" s="103">
        <v>4.2071160000000001</v>
      </c>
      <c r="AM2362" s="103">
        <v>2.500057</v>
      </c>
      <c r="AN2362" s="104">
        <v>12.884614999999998</v>
      </c>
    </row>
    <row r="2363" spans="2:40" x14ac:dyDescent="0.25">
      <c r="B2363" s="2" t="s">
        <v>99</v>
      </c>
      <c r="C2363" s="748" t="s">
        <v>338</v>
      </c>
      <c r="D2363" s="105">
        <v>6.983601122789232E-2</v>
      </c>
      <c r="E2363" s="106">
        <v>9.6485170349622174E-2</v>
      </c>
      <c r="F2363" s="107">
        <v>5.5342845892368819E-2</v>
      </c>
      <c r="G2363" s="107">
        <v>8.5407929140733682E-2</v>
      </c>
      <c r="H2363" s="108">
        <v>5.2527219376393749E-2</v>
      </c>
      <c r="I2363" s="109">
        <v>0.10875889239334502</v>
      </c>
      <c r="J2363" s="110">
        <v>3.4521685051132817E-2</v>
      </c>
      <c r="K2363" s="111">
        <v>4.5045169111229889E-2</v>
      </c>
      <c r="L2363" s="112">
        <v>0.14082604610286961</v>
      </c>
      <c r="M2363" s="112">
        <v>6.9587100139227739E-2</v>
      </c>
      <c r="N2363" s="112">
        <v>8.1312026750623545E-2</v>
      </c>
      <c r="O2363" s="112">
        <v>4.6324391745421988E-2</v>
      </c>
      <c r="P2363" s="112">
        <v>8.5321023803889742E-2</v>
      </c>
      <c r="Q2363" s="112">
        <v>7.9727880022261471E-2</v>
      </c>
      <c r="R2363" s="112">
        <v>2.7456091805113408E-2</v>
      </c>
      <c r="S2363" s="113">
        <v>7.3812362843064028E-2</v>
      </c>
      <c r="T2363" s="114">
        <v>6.2564918183656143E-2</v>
      </c>
      <c r="U2363" s="115">
        <v>6.1254369917581243E-2</v>
      </c>
      <c r="V2363" s="116">
        <v>9.9577039025755279E-2</v>
      </c>
      <c r="W2363" s="117">
        <v>2.4346163493892872E-2</v>
      </c>
      <c r="X2363" s="118">
        <v>9.4522196899729724E-2</v>
      </c>
      <c r="Y2363" s="119">
        <v>7.1390763189084078E-2</v>
      </c>
      <c r="Z2363" s="120">
        <v>2.694079646387806E-2</v>
      </c>
      <c r="AA2363" s="121">
        <v>6.8518735686373039E-2</v>
      </c>
      <c r="AB2363" s="122">
        <v>7.496474087611614E-2</v>
      </c>
      <c r="AC2363" s="123">
        <v>5.1592845480254959E-2</v>
      </c>
      <c r="AD2363" s="124">
        <v>6.5817178393938081E-2</v>
      </c>
      <c r="AE2363" s="124">
        <v>7.2951529862118586E-2</v>
      </c>
      <c r="AF2363" s="125">
        <v>9.4049561731676945E-2</v>
      </c>
      <c r="AG2363" s="126">
        <v>2.7333660617970511E-2</v>
      </c>
      <c r="AH2363" s="127">
        <v>7.0528684791513682E-2</v>
      </c>
      <c r="AI2363" s="128">
        <v>0.13269778704856508</v>
      </c>
      <c r="AJ2363" s="129">
        <v>5.5615473734579528E-2</v>
      </c>
      <c r="AK2363" s="130">
        <v>0.11124799164087831</v>
      </c>
      <c r="AL2363" s="130">
        <v>3.9136539827122091E-2</v>
      </c>
      <c r="AM2363" s="130">
        <v>6.7166896394603506E-2</v>
      </c>
      <c r="AN2363" s="131">
        <v>8.4272370999867979E-2</v>
      </c>
    </row>
    <row r="2364" spans="2:40" x14ac:dyDescent="0.25">
      <c r="B2364" s="2" t="s">
        <v>100</v>
      </c>
      <c r="C2364" s="748"/>
      <c r="D2364" s="404" t="s">
        <v>766</v>
      </c>
      <c r="E2364" s="420"/>
      <c r="F2364" s="421"/>
      <c r="G2364" s="421"/>
      <c r="H2364" s="422"/>
      <c r="I2364" s="408" t="s">
        <v>149</v>
      </c>
      <c r="J2364" s="424"/>
      <c r="K2364" s="425"/>
      <c r="L2364" s="418" t="s">
        <v>767</v>
      </c>
      <c r="M2364" s="426"/>
      <c r="N2364" s="426"/>
      <c r="O2364" s="426"/>
      <c r="P2364" s="418" t="s">
        <v>321</v>
      </c>
      <c r="Q2364" s="426"/>
      <c r="R2364" s="426"/>
      <c r="S2364" s="427"/>
      <c r="T2364" s="428"/>
      <c r="U2364" s="429"/>
      <c r="V2364" s="430"/>
      <c r="W2364" s="431"/>
      <c r="X2364" s="418" t="s">
        <v>400</v>
      </c>
      <c r="Y2364" s="414" t="s">
        <v>400</v>
      </c>
      <c r="Z2364" s="434"/>
      <c r="AA2364" s="435"/>
      <c r="AB2364" s="443"/>
      <c r="AC2364" s="436"/>
      <c r="AD2364" s="437"/>
      <c r="AE2364" s="437"/>
      <c r="AF2364" s="438"/>
      <c r="AG2364" s="439"/>
      <c r="AH2364" s="418" t="s">
        <v>156</v>
      </c>
      <c r="AI2364" s="414" t="s">
        <v>270</v>
      </c>
      <c r="AJ2364" s="440"/>
      <c r="AK2364" s="418" t="s">
        <v>161</v>
      </c>
      <c r="AL2364" s="441"/>
      <c r="AM2364" s="441"/>
      <c r="AN2364" s="442"/>
    </row>
    <row r="2365" spans="2:40" x14ac:dyDescent="0.25">
      <c r="B2365" s="2" t="s">
        <v>229</v>
      </c>
      <c r="C2365" s="1" t="s">
        <v>230</v>
      </c>
    </row>
    <row r="2366" spans="2:40" x14ac:dyDescent="0.25">
      <c r="B2366" s="2" t="s">
        <v>229</v>
      </c>
      <c r="C2366" s="1" t="s">
        <v>231</v>
      </c>
    </row>
    <row r="2367" spans="2:40" x14ac:dyDescent="0.25">
      <c r="B2367" s="2" t="s">
        <v>229</v>
      </c>
      <c r="C2367" s="1" t="s">
        <v>232</v>
      </c>
    </row>
    <row r="2368" spans="2:40" x14ac:dyDescent="0.25">
      <c r="B2368" s="2" t="s">
        <v>233</v>
      </c>
      <c r="C2368" s="1"/>
    </row>
    <row r="2370" spans="2:40" x14ac:dyDescent="0.25">
      <c r="B2370" s="2" t="s">
        <v>1</v>
      </c>
      <c r="C2370" s="1"/>
    </row>
    <row r="2373" spans="2:40" x14ac:dyDescent="0.25">
      <c r="B2373" s="2" t="s">
        <v>2</v>
      </c>
      <c r="C2373" s="1" t="s">
        <v>768</v>
      </c>
    </row>
    <row r="2374" spans="2:40" x14ac:dyDescent="0.25">
      <c r="B2374" s="2" t="s">
        <v>4</v>
      </c>
      <c r="C2374" s="1" t="s">
        <v>747</v>
      </c>
    </row>
    <row r="2375" spans="2:40" x14ac:dyDescent="0.25">
      <c r="B2375" s="2" t="s">
        <v>236</v>
      </c>
      <c r="C2375" s="1" t="s">
        <v>769</v>
      </c>
    </row>
    <row r="2376" spans="2:40" x14ac:dyDescent="0.25">
      <c r="B2376" s="2" t="s">
        <v>236</v>
      </c>
    </row>
    <row r="2377" spans="2:40" x14ac:dyDescent="0.25">
      <c r="B2377" s="2" t="s">
        <v>749</v>
      </c>
      <c r="C2377" s="1" t="s">
        <v>750</v>
      </c>
    </row>
    <row r="2380" spans="2:40" ht="25" x14ac:dyDescent="0.25">
      <c r="B2380" s="2" t="s">
        <v>6</v>
      </c>
      <c r="C2380" s="4" t="s">
        <v>7</v>
      </c>
      <c r="D2380" s="376" t="s">
        <v>8</v>
      </c>
      <c r="E2380" s="745" t="s">
        <v>9</v>
      </c>
      <c r="F2380" s="745"/>
      <c r="G2380" s="745"/>
      <c r="H2380" s="745"/>
      <c r="I2380" s="745" t="s">
        <v>10</v>
      </c>
      <c r="J2380" s="745"/>
      <c r="K2380" s="745" t="s">
        <v>11</v>
      </c>
      <c r="L2380" s="745"/>
      <c r="M2380" s="745"/>
      <c r="N2380" s="745"/>
      <c r="O2380" s="745"/>
      <c r="P2380" s="745"/>
      <c r="Q2380" s="745"/>
      <c r="R2380" s="745"/>
      <c r="S2380" s="745"/>
      <c r="T2380" s="745" t="s">
        <v>12</v>
      </c>
      <c r="U2380" s="745"/>
      <c r="V2380" s="745"/>
      <c r="W2380" s="745" t="s">
        <v>13</v>
      </c>
      <c r="X2380" s="745"/>
      <c r="Y2380" s="745"/>
      <c r="Z2380" s="745" t="s">
        <v>14</v>
      </c>
      <c r="AA2380" s="745"/>
      <c r="AB2380" s="745"/>
      <c r="AC2380" s="745" t="s">
        <v>15</v>
      </c>
      <c r="AD2380" s="745"/>
      <c r="AE2380" s="745"/>
      <c r="AF2380" s="745"/>
      <c r="AG2380" s="745" t="s">
        <v>16</v>
      </c>
      <c r="AH2380" s="745"/>
      <c r="AI2380" s="745"/>
      <c r="AJ2380" s="746" t="s">
        <v>17</v>
      </c>
      <c r="AK2380" s="746"/>
      <c r="AL2380" s="746"/>
      <c r="AM2380" s="746"/>
      <c r="AN2380" s="746"/>
    </row>
    <row r="2381" spans="2:40" ht="50" x14ac:dyDescent="0.25">
      <c r="B2381" s="2" t="s">
        <v>6</v>
      </c>
      <c r="C2381" s="10" t="s">
        <v>18</v>
      </c>
      <c r="D2381" s="5" t="s">
        <v>19</v>
      </c>
      <c r="E2381" s="6" t="s">
        <v>20</v>
      </c>
      <c r="F2381" s="7" t="s">
        <v>21</v>
      </c>
      <c r="G2381" s="7" t="s">
        <v>22</v>
      </c>
      <c r="H2381" s="8" t="s">
        <v>23</v>
      </c>
      <c r="I2381" s="6" t="s">
        <v>24</v>
      </c>
      <c r="J2381" s="8" t="s">
        <v>25</v>
      </c>
      <c r="K2381" s="6" t="s">
        <v>26</v>
      </c>
      <c r="L2381" s="7" t="s">
        <v>27</v>
      </c>
      <c r="M2381" s="7" t="s">
        <v>28</v>
      </c>
      <c r="N2381" s="7" t="s">
        <v>29</v>
      </c>
      <c r="O2381" s="7" t="s">
        <v>30</v>
      </c>
      <c r="P2381" s="7" t="s">
        <v>31</v>
      </c>
      <c r="Q2381" s="7" t="s">
        <v>32</v>
      </c>
      <c r="R2381" s="7" t="s">
        <v>33</v>
      </c>
      <c r="S2381" s="8" t="s">
        <v>34</v>
      </c>
      <c r="T2381" s="6" t="s">
        <v>35</v>
      </c>
      <c r="U2381" s="7" t="s">
        <v>36</v>
      </c>
      <c r="V2381" s="8" t="s">
        <v>37</v>
      </c>
      <c r="W2381" s="6" t="s">
        <v>38</v>
      </c>
      <c r="X2381" s="7" t="s">
        <v>39</v>
      </c>
      <c r="Y2381" s="8" t="s">
        <v>40</v>
      </c>
      <c r="Z2381" s="6" t="s">
        <v>41</v>
      </c>
      <c r="AA2381" s="7" t="s">
        <v>42</v>
      </c>
      <c r="AB2381" s="8" t="s">
        <v>43</v>
      </c>
      <c r="AC2381" s="6" t="s">
        <v>44</v>
      </c>
      <c r="AD2381" s="7" t="s">
        <v>45</v>
      </c>
      <c r="AE2381" s="7" t="s">
        <v>46</v>
      </c>
      <c r="AF2381" s="8" t="s">
        <v>47</v>
      </c>
      <c r="AG2381" s="6" t="s">
        <v>48</v>
      </c>
      <c r="AH2381" s="7" t="s">
        <v>49</v>
      </c>
      <c r="AI2381" s="8" t="s">
        <v>50</v>
      </c>
      <c r="AJ2381" s="6" t="s">
        <v>51</v>
      </c>
      <c r="AK2381" s="7" t="s">
        <v>52</v>
      </c>
      <c r="AL2381" s="7" t="s">
        <v>53</v>
      </c>
      <c r="AM2381" s="7" t="s">
        <v>54</v>
      </c>
      <c r="AN2381" s="9" t="s">
        <v>55</v>
      </c>
    </row>
    <row r="2382" spans="2:40" x14ac:dyDescent="0.25">
      <c r="B2382" s="2" t="s">
        <v>6</v>
      </c>
      <c r="C2382" s="10" t="s">
        <v>56</v>
      </c>
      <c r="D2382" s="11" t="s">
        <v>57</v>
      </c>
      <c r="E2382" s="12" t="s">
        <v>58</v>
      </c>
      <c r="F2382" s="13" t="s">
        <v>59</v>
      </c>
      <c r="G2382" s="13" t="s">
        <v>60</v>
      </c>
      <c r="H2382" s="14" t="s">
        <v>61</v>
      </c>
      <c r="I2382" s="12" t="s">
        <v>62</v>
      </c>
      <c r="J2382" s="14" t="s">
        <v>63</v>
      </c>
      <c r="K2382" s="12" t="s">
        <v>64</v>
      </c>
      <c r="L2382" s="13" t="s">
        <v>65</v>
      </c>
      <c r="M2382" s="13" t="s">
        <v>66</v>
      </c>
      <c r="N2382" s="13" t="s">
        <v>67</v>
      </c>
      <c r="O2382" s="13" t="s">
        <v>68</v>
      </c>
      <c r="P2382" s="13" t="s">
        <v>69</v>
      </c>
      <c r="Q2382" s="13" t="s">
        <v>70</v>
      </c>
      <c r="R2382" s="13" t="s">
        <v>71</v>
      </c>
      <c r="S2382" s="14" t="s">
        <v>72</v>
      </c>
      <c r="T2382" s="12" t="s">
        <v>73</v>
      </c>
      <c r="U2382" s="13" t="s">
        <v>74</v>
      </c>
      <c r="V2382" s="14" t="s">
        <v>75</v>
      </c>
      <c r="W2382" s="12" t="s">
        <v>76</v>
      </c>
      <c r="X2382" s="13" t="s">
        <v>77</v>
      </c>
      <c r="Y2382" s="14" t="s">
        <v>78</v>
      </c>
      <c r="Z2382" s="12" t="s">
        <v>79</v>
      </c>
      <c r="AA2382" s="13" t="s">
        <v>80</v>
      </c>
      <c r="AB2382" s="14" t="s">
        <v>81</v>
      </c>
      <c r="AC2382" s="12" t="s">
        <v>82</v>
      </c>
      <c r="AD2382" s="13" t="s">
        <v>83</v>
      </c>
      <c r="AE2382" s="13" t="s">
        <v>84</v>
      </c>
      <c r="AF2382" s="14" t="s">
        <v>85</v>
      </c>
      <c r="AG2382" s="12" t="s">
        <v>86</v>
      </c>
      <c r="AH2382" s="13" t="s">
        <v>87</v>
      </c>
      <c r="AI2382" s="14" t="s">
        <v>88</v>
      </c>
      <c r="AJ2382" s="12" t="s">
        <v>89</v>
      </c>
      <c r="AK2382" s="13" t="s">
        <v>90</v>
      </c>
      <c r="AL2382" s="13" t="s">
        <v>91</v>
      </c>
      <c r="AM2382" s="13" t="s">
        <v>92</v>
      </c>
      <c r="AN2382" s="15" t="s">
        <v>93</v>
      </c>
    </row>
    <row r="2383" spans="2:40" x14ac:dyDescent="0.25">
      <c r="B2383" s="2" t="s">
        <v>6</v>
      </c>
      <c r="C2383" s="16" t="s">
        <v>56</v>
      </c>
      <c r="D2383" s="17"/>
      <c r="E2383" s="18"/>
      <c r="F2383" s="19"/>
      <c r="G2383" s="19"/>
      <c r="H2383" s="20"/>
      <c r="I2383" s="18"/>
      <c r="J2383" s="20"/>
      <c r="K2383" s="18"/>
      <c r="L2383" s="19"/>
      <c r="M2383" s="19"/>
      <c r="N2383" s="19"/>
      <c r="O2383" s="19"/>
      <c r="P2383" s="19"/>
      <c r="Q2383" s="19"/>
      <c r="R2383" s="19"/>
      <c r="S2383" s="20"/>
      <c r="T2383" s="18"/>
      <c r="U2383" s="19"/>
      <c r="V2383" s="20"/>
      <c r="W2383" s="18"/>
      <c r="X2383" s="19"/>
      <c r="Y2383" s="20"/>
      <c r="Z2383" s="18"/>
      <c r="AA2383" s="19"/>
      <c r="AB2383" s="20"/>
      <c r="AC2383" s="18"/>
      <c r="AD2383" s="19"/>
      <c r="AE2383" s="19"/>
      <c r="AF2383" s="20"/>
      <c r="AG2383" s="18"/>
      <c r="AH2383" s="19"/>
      <c r="AI2383" s="20"/>
      <c r="AJ2383" s="18"/>
      <c r="AK2383" s="19"/>
      <c r="AL2383" s="19"/>
      <c r="AM2383" s="19"/>
      <c r="AN2383" s="21"/>
    </row>
    <row r="2384" spans="2:40" x14ac:dyDescent="0.25">
      <c r="B2384" s="2" t="s">
        <v>94</v>
      </c>
      <c r="C2384" s="50" t="s">
        <v>95</v>
      </c>
      <c r="D2384" s="377">
        <v>755.91295100000184</v>
      </c>
      <c r="E2384" s="378">
        <v>143.63916</v>
      </c>
      <c r="F2384" s="379">
        <v>185.669556</v>
      </c>
      <c r="G2384" s="379">
        <v>176.77273600000018</v>
      </c>
      <c r="H2384" s="380">
        <v>249.83149900000021</v>
      </c>
      <c r="I2384" s="381">
        <v>378.19573099999911</v>
      </c>
      <c r="J2384" s="382">
        <v>375.13801900000101</v>
      </c>
      <c r="K2384" s="383">
        <v>103.17955199999994</v>
      </c>
      <c r="L2384" s="384">
        <v>84.20271700000005</v>
      </c>
      <c r="M2384" s="384">
        <v>31.2958</v>
      </c>
      <c r="N2384" s="384">
        <v>28.001742000000014</v>
      </c>
      <c r="O2384" s="384">
        <v>290.48380099999997</v>
      </c>
      <c r="P2384" s="384">
        <v>168.19664200000011</v>
      </c>
      <c r="Q2384" s="384">
        <v>16.765882000000019</v>
      </c>
      <c r="R2384" s="384">
        <v>17.325731000000015</v>
      </c>
      <c r="S2384" s="385">
        <v>16.461084000000003</v>
      </c>
      <c r="T2384" s="386">
        <v>340.15993800000001</v>
      </c>
      <c r="U2384" s="387">
        <v>254.97355500000029</v>
      </c>
      <c r="V2384" s="388">
        <v>145.011087</v>
      </c>
      <c r="W2384" s="389">
        <v>165.06934200000001</v>
      </c>
      <c r="X2384" s="390">
        <v>203.76056100000011</v>
      </c>
      <c r="Y2384" s="391">
        <v>376.13510600000018</v>
      </c>
      <c r="Z2384" s="392">
        <v>21.360237000000005</v>
      </c>
      <c r="AA2384" s="393">
        <v>517.46522900000048</v>
      </c>
      <c r="AB2384" s="394">
        <v>216.28253000000001</v>
      </c>
      <c r="AC2384" s="395">
        <v>173.17906399999998</v>
      </c>
      <c r="AD2384" s="396">
        <v>268.02050800000023</v>
      </c>
      <c r="AE2384" s="396">
        <v>229.13519000000014</v>
      </c>
      <c r="AF2384" s="397">
        <v>63.486644999999982</v>
      </c>
      <c r="AG2384" s="398">
        <v>244.1654410000001</v>
      </c>
      <c r="AH2384" s="399">
        <v>372.21562000000029</v>
      </c>
      <c r="AI2384" s="400">
        <v>139.53189</v>
      </c>
      <c r="AJ2384" s="401">
        <v>216.36856400000028</v>
      </c>
      <c r="AK2384" s="402">
        <v>162.73095800000004</v>
      </c>
      <c r="AL2384" s="402">
        <v>101.95438500000002</v>
      </c>
      <c r="AM2384" s="402">
        <v>33.624541999999998</v>
      </c>
      <c r="AN2384" s="403">
        <v>176.76089100000002</v>
      </c>
    </row>
    <row r="2385" spans="2:40" x14ac:dyDescent="0.25">
      <c r="B2385" s="2" t="s">
        <v>94</v>
      </c>
      <c r="C2385" s="50" t="s">
        <v>96</v>
      </c>
      <c r="D2385" s="51">
        <v>760</v>
      </c>
      <c r="E2385" s="52">
        <v>157</v>
      </c>
      <c r="F2385" s="53">
        <v>183</v>
      </c>
      <c r="G2385" s="53">
        <v>169</v>
      </c>
      <c r="H2385" s="54">
        <v>251</v>
      </c>
      <c r="I2385" s="55">
        <v>367</v>
      </c>
      <c r="J2385" s="56">
        <v>390</v>
      </c>
      <c r="K2385" s="57">
        <v>113</v>
      </c>
      <c r="L2385" s="58">
        <v>85</v>
      </c>
      <c r="M2385" s="58">
        <v>34</v>
      </c>
      <c r="N2385" s="58">
        <v>37</v>
      </c>
      <c r="O2385" s="58">
        <v>185</v>
      </c>
      <c r="P2385" s="58">
        <v>123</v>
      </c>
      <c r="Q2385" s="58">
        <v>89</v>
      </c>
      <c r="R2385" s="58">
        <v>68</v>
      </c>
      <c r="S2385" s="59">
        <v>26</v>
      </c>
      <c r="T2385" s="60">
        <v>301</v>
      </c>
      <c r="U2385" s="61">
        <v>273</v>
      </c>
      <c r="V2385" s="62">
        <v>172</v>
      </c>
      <c r="W2385" s="63">
        <v>180</v>
      </c>
      <c r="X2385" s="64">
        <v>199</v>
      </c>
      <c r="Y2385" s="65">
        <v>369</v>
      </c>
      <c r="Z2385" s="66">
        <v>24</v>
      </c>
      <c r="AA2385" s="67">
        <v>535</v>
      </c>
      <c r="AB2385" s="68">
        <v>202</v>
      </c>
      <c r="AC2385" s="69">
        <v>178</v>
      </c>
      <c r="AD2385" s="70">
        <v>270</v>
      </c>
      <c r="AE2385" s="70">
        <v>224</v>
      </c>
      <c r="AF2385" s="71">
        <v>61</v>
      </c>
      <c r="AG2385" s="72">
        <v>248</v>
      </c>
      <c r="AH2385" s="73">
        <v>361</v>
      </c>
      <c r="AI2385" s="74">
        <v>151</v>
      </c>
      <c r="AJ2385" s="75">
        <v>224</v>
      </c>
      <c r="AK2385" s="76">
        <v>155</v>
      </c>
      <c r="AL2385" s="76">
        <v>103</v>
      </c>
      <c r="AM2385" s="76">
        <v>32</v>
      </c>
      <c r="AN2385" s="77">
        <v>182</v>
      </c>
    </row>
    <row r="2386" spans="2:40" x14ac:dyDescent="0.25">
      <c r="B2386" s="2" t="s">
        <v>97</v>
      </c>
      <c r="C2386" s="747" t="s">
        <v>751</v>
      </c>
      <c r="D2386" s="78">
        <v>422.29183800000027</v>
      </c>
      <c r="E2386" s="79">
        <v>79.955375000000004</v>
      </c>
      <c r="F2386" s="80">
        <v>94.570307999999955</v>
      </c>
      <c r="G2386" s="80">
        <v>104.17205900000009</v>
      </c>
      <c r="H2386" s="81">
        <v>143.59409599999992</v>
      </c>
      <c r="I2386" s="82">
        <v>184.89022700000007</v>
      </c>
      <c r="J2386" s="83">
        <v>235.66230600000017</v>
      </c>
      <c r="K2386" s="84">
        <v>54.222651999999982</v>
      </c>
      <c r="L2386" s="85">
        <v>42.137238000000011</v>
      </c>
      <c r="M2386" s="85">
        <v>14.606233000000001</v>
      </c>
      <c r="N2386" s="85">
        <v>10.36159</v>
      </c>
      <c r="O2386" s="85">
        <v>182.299049</v>
      </c>
      <c r="P2386" s="85">
        <v>91.48655399999997</v>
      </c>
      <c r="Q2386" s="85">
        <v>10.030075000000004</v>
      </c>
      <c r="R2386" s="85">
        <v>11.181159000000005</v>
      </c>
      <c r="S2386" s="86">
        <v>5.9672879999999999</v>
      </c>
      <c r="T2386" s="87">
        <v>196.54352100000011</v>
      </c>
      <c r="U2386" s="88">
        <v>131.92811199999997</v>
      </c>
      <c r="V2386" s="89">
        <v>85.66076000000001</v>
      </c>
      <c r="W2386" s="90">
        <v>98.046769000000026</v>
      </c>
      <c r="X2386" s="91">
        <v>127.51003800000002</v>
      </c>
      <c r="Y2386" s="92">
        <v>191.3874940000002</v>
      </c>
      <c r="Z2386" s="93">
        <v>15.926300000000001</v>
      </c>
      <c r="AA2386" s="94">
        <v>306.94761300000022</v>
      </c>
      <c r="AB2386" s="95">
        <v>103.467158</v>
      </c>
      <c r="AC2386" s="96">
        <v>112.6210210000001</v>
      </c>
      <c r="AD2386" s="97">
        <v>150.372783</v>
      </c>
      <c r="AE2386" s="97">
        <v>115.40974</v>
      </c>
      <c r="AF2386" s="98">
        <v>34.062458000000007</v>
      </c>
      <c r="AG2386" s="99">
        <v>153.07017500000012</v>
      </c>
      <c r="AH2386" s="100">
        <v>200.29391100000004</v>
      </c>
      <c r="AI2386" s="101">
        <v>68.927751999999984</v>
      </c>
      <c r="AJ2386" s="102">
        <v>123.65055700000002</v>
      </c>
      <c r="AK2386" s="103">
        <v>83.215422000000018</v>
      </c>
      <c r="AL2386" s="103">
        <v>62.08538999999999</v>
      </c>
      <c r="AM2386" s="103">
        <v>29.868352999999999</v>
      </c>
      <c r="AN2386" s="104">
        <v>90.176842000000022</v>
      </c>
    </row>
    <row r="2387" spans="2:40" x14ac:dyDescent="0.25">
      <c r="B2387" s="2" t="s">
        <v>99</v>
      </c>
      <c r="C2387" s="747"/>
      <c r="D2387" s="105">
        <v>0.55865141276035535</v>
      </c>
      <c r="E2387" s="106">
        <v>0.5566405080620076</v>
      </c>
      <c r="F2387" s="107">
        <v>0.50934741288442542</v>
      </c>
      <c r="G2387" s="107">
        <v>0.58929935326678418</v>
      </c>
      <c r="H2387" s="108">
        <v>0.57476377708480952</v>
      </c>
      <c r="I2387" s="109">
        <v>0.48887444210733438</v>
      </c>
      <c r="J2387" s="110">
        <v>0.62820160598011676</v>
      </c>
      <c r="K2387" s="111">
        <v>0.52551742035088511</v>
      </c>
      <c r="L2387" s="112">
        <v>0.50042610857794512</v>
      </c>
      <c r="M2387" s="112">
        <v>0.46671543785428082</v>
      </c>
      <c r="N2387" s="112">
        <v>0.37003376432794766</v>
      </c>
      <c r="O2387" s="112">
        <v>0.6275704475513938</v>
      </c>
      <c r="P2387" s="112">
        <v>0.5439261623308741</v>
      </c>
      <c r="Q2387" s="112">
        <v>0.59824320605381764</v>
      </c>
      <c r="R2387" s="112">
        <v>0.64534991337450609</v>
      </c>
      <c r="S2387" s="113">
        <v>0.36250881169186672</v>
      </c>
      <c r="T2387" s="114">
        <v>0.57779738012534598</v>
      </c>
      <c r="U2387" s="115">
        <v>0.5174188044717023</v>
      </c>
      <c r="V2387" s="116">
        <v>0.59071869449540781</v>
      </c>
      <c r="W2387" s="117">
        <v>0.59397322247761808</v>
      </c>
      <c r="X2387" s="118">
        <v>0.62578370109611126</v>
      </c>
      <c r="Y2387" s="119">
        <v>0.50882645875655141</v>
      </c>
      <c r="Z2387" s="120">
        <v>0.74560502301542819</v>
      </c>
      <c r="AA2387" s="121">
        <v>0.59317533970963665</v>
      </c>
      <c r="AB2387" s="122">
        <v>0.47838888328151141</v>
      </c>
      <c r="AC2387" s="123">
        <v>0.65031545037106864</v>
      </c>
      <c r="AD2387" s="124">
        <v>0.56104954102989713</v>
      </c>
      <c r="AE2387" s="124">
        <v>0.50367531936059207</v>
      </c>
      <c r="AF2387" s="125">
        <v>0.53652950159832857</v>
      </c>
      <c r="AG2387" s="126">
        <v>0.62691171352132535</v>
      </c>
      <c r="AH2387" s="127">
        <v>0.53811258914926752</v>
      </c>
      <c r="AI2387" s="128">
        <v>0.4939928212826471</v>
      </c>
      <c r="AJ2387" s="129">
        <v>0.57148115564514201</v>
      </c>
      <c r="AK2387" s="130">
        <v>0.51136810735176763</v>
      </c>
      <c r="AL2387" s="130">
        <v>0.60895262131197181</v>
      </c>
      <c r="AM2387" s="130">
        <v>0.88829025537358997</v>
      </c>
      <c r="AN2387" s="131">
        <v>0.51016286176108949</v>
      </c>
    </row>
    <row r="2388" spans="2:40" x14ac:dyDescent="0.25">
      <c r="B2388" s="2" t="s">
        <v>100</v>
      </c>
      <c r="C2388" s="747"/>
      <c r="D2388" s="132" t="s">
        <v>770</v>
      </c>
      <c r="E2388" s="241"/>
      <c r="F2388" s="134"/>
      <c r="G2388" s="134"/>
      <c r="H2388" s="135"/>
      <c r="I2388" s="136"/>
      <c r="J2388" s="137" t="s">
        <v>103</v>
      </c>
      <c r="K2388" s="138"/>
      <c r="L2388" s="139"/>
      <c r="M2388" s="139"/>
      <c r="N2388" s="139"/>
      <c r="O2388" s="140" t="s">
        <v>771</v>
      </c>
      <c r="P2388" s="139"/>
      <c r="Q2388" s="140" t="s">
        <v>772</v>
      </c>
      <c r="R2388" s="140" t="s">
        <v>772</v>
      </c>
      <c r="S2388" s="141"/>
      <c r="T2388" s="142"/>
      <c r="U2388" s="237"/>
      <c r="V2388" s="143"/>
      <c r="W2388" s="144"/>
      <c r="X2388" s="140" t="s">
        <v>155</v>
      </c>
      <c r="Y2388" s="146"/>
      <c r="Z2388" s="133" t="s">
        <v>165</v>
      </c>
      <c r="AA2388" s="140" t="s">
        <v>131</v>
      </c>
      <c r="AB2388" s="149"/>
      <c r="AC2388" s="133" t="s">
        <v>222</v>
      </c>
      <c r="AD2388" s="151"/>
      <c r="AE2388" s="151"/>
      <c r="AF2388" s="152"/>
      <c r="AG2388" s="133" t="s">
        <v>328</v>
      </c>
      <c r="AH2388" s="153"/>
      <c r="AI2388" s="154"/>
      <c r="AJ2388" s="155"/>
      <c r="AK2388" s="156"/>
      <c r="AL2388" s="156"/>
      <c r="AM2388" s="140" t="s">
        <v>438</v>
      </c>
      <c r="AN2388" s="157"/>
    </row>
    <row r="2389" spans="2:40" x14ac:dyDescent="0.25">
      <c r="B2389" s="2" t="s">
        <v>97</v>
      </c>
      <c r="C2389" s="747" t="s">
        <v>752</v>
      </c>
      <c r="D2389" s="158">
        <v>251.82131900000022</v>
      </c>
      <c r="E2389" s="159">
        <v>49.802275999999999</v>
      </c>
      <c r="F2389" s="160">
        <v>57.445603999999996</v>
      </c>
      <c r="G2389" s="160">
        <v>58.712363999999965</v>
      </c>
      <c r="H2389" s="161">
        <v>85.861074999999943</v>
      </c>
      <c r="I2389" s="162">
        <v>139.64714199999997</v>
      </c>
      <c r="J2389" s="163">
        <v>111.33428099999998</v>
      </c>
      <c r="K2389" s="164">
        <v>33.899367000000005</v>
      </c>
      <c r="L2389" s="165">
        <v>29.190999999999999</v>
      </c>
      <c r="M2389" s="165">
        <v>14.130748000000002</v>
      </c>
      <c r="N2389" s="165">
        <v>14.606823999999998</v>
      </c>
      <c r="O2389" s="165">
        <v>82.663441000000034</v>
      </c>
      <c r="P2389" s="165">
        <v>57.32262699999999</v>
      </c>
      <c r="Q2389" s="165">
        <v>5.8269229999999999</v>
      </c>
      <c r="R2389" s="165">
        <v>5.1500579999999996</v>
      </c>
      <c r="S2389" s="166">
        <v>9.0303309999999986</v>
      </c>
      <c r="T2389" s="167">
        <v>102.81457400000004</v>
      </c>
      <c r="U2389" s="168">
        <v>94.335611999999983</v>
      </c>
      <c r="V2389" s="169">
        <v>51.438521999999971</v>
      </c>
      <c r="W2389" s="170">
        <v>55.777980999999997</v>
      </c>
      <c r="X2389" s="171">
        <v>61.072894999999974</v>
      </c>
      <c r="Y2389" s="172">
        <v>133.04520600000006</v>
      </c>
      <c r="Z2389" s="173">
        <v>4.6712339999999992</v>
      </c>
      <c r="AA2389" s="174">
        <v>159.42430900000014</v>
      </c>
      <c r="AB2389" s="175">
        <v>86.079978000000025</v>
      </c>
      <c r="AC2389" s="176">
        <v>47.536576999999994</v>
      </c>
      <c r="AD2389" s="177">
        <v>88.847223999999983</v>
      </c>
      <c r="AE2389" s="177">
        <v>83.725435999999988</v>
      </c>
      <c r="AF2389" s="178">
        <v>24.273303000000006</v>
      </c>
      <c r="AG2389" s="179">
        <v>69.118096999999977</v>
      </c>
      <c r="AH2389" s="180">
        <v>133.19167100000001</v>
      </c>
      <c r="AI2389" s="181">
        <v>49.51155099999999</v>
      </c>
      <c r="AJ2389" s="182">
        <v>71.355116999999979</v>
      </c>
      <c r="AK2389" s="183">
        <v>55.210551999999993</v>
      </c>
      <c r="AL2389" s="183">
        <v>32.333449000000002</v>
      </c>
      <c r="AM2389" s="183">
        <v>1.994661</v>
      </c>
      <c r="AN2389" s="184">
        <v>68.228680999999966</v>
      </c>
    </row>
    <row r="2390" spans="2:40" x14ac:dyDescent="0.25">
      <c r="B2390" s="2" t="s">
        <v>99</v>
      </c>
      <c r="C2390" s="747"/>
      <c r="D2390" s="185">
        <v>0.33313534139991158</v>
      </c>
      <c r="E2390" s="186">
        <v>0.34671795630105329</v>
      </c>
      <c r="F2390" s="187">
        <v>0.309397002058862</v>
      </c>
      <c r="G2390" s="187">
        <v>0.33213472466704308</v>
      </c>
      <c r="H2390" s="188">
        <v>0.34367593895756066</v>
      </c>
      <c r="I2390" s="189">
        <v>0.36924568564207377</v>
      </c>
      <c r="J2390" s="190">
        <v>0.29678218511891136</v>
      </c>
      <c r="K2390" s="191">
        <v>0.32854733658855217</v>
      </c>
      <c r="L2390" s="192">
        <v>0.34667527414821997</v>
      </c>
      <c r="M2390" s="192">
        <v>0.45152218508553871</v>
      </c>
      <c r="N2390" s="192">
        <v>0.52163983226472088</v>
      </c>
      <c r="O2390" s="192">
        <v>0.28457160335766896</v>
      </c>
      <c r="P2390" s="192">
        <v>0.34080720232214839</v>
      </c>
      <c r="Q2390" s="192">
        <v>0.34754646370527914</v>
      </c>
      <c r="R2390" s="192">
        <v>0.29724910308257674</v>
      </c>
      <c r="S2390" s="193">
        <v>0.5485866544390392</v>
      </c>
      <c r="T2390" s="194">
        <v>0.3022536239996611</v>
      </c>
      <c r="U2390" s="195">
        <v>0.36998194577472904</v>
      </c>
      <c r="V2390" s="196">
        <v>0.3547213048613308</v>
      </c>
      <c r="W2390" s="197">
        <v>0.33790636301197585</v>
      </c>
      <c r="X2390" s="198">
        <v>0.29972873406056211</v>
      </c>
      <c r="Y2390" s="199">
        <v>0.35371653397330055</v>
      </c>
      <c r="Z2390" s="200">
        <v>0.21868830387977428</v>
      </c>
      <c r="AA2390" s="201">
        <v>0.30808699805412432</v>
      </c>
      <c r="AB2390" s="202">
        <v>0.39799783181748438</v>
      </c>
      <c r="AC2390" s="203">
        <v>0.2744937863851718</v>
      </c>
      <c r="AD2390" s="204">
        <v>0.33149412581517795</v>
      </c>
      <c r="AE2390" s="204">
        <v>0.36539754544031383</v>
      </c>
      <c r="AF2390" s="205">
        <v>0.38233715138042046</v>
      </c>
      <c r="AG2390" s="206">
        <v>0.28307895137379391</v>
      </c>
      <c r="AH2390" s="207">
        <v>0.35783471687727642</v>
      </c>
      <c r="AI2390" s="208">
        <v>0.35484039526734706</v>
      </c>
      <c r="AJ2390" s="209">
        <v>0.32978504677786691</v>
      </c>
      <c r="AK2390" s="210">
        <v>0.33927503825055821</v>
      </c>
      <c r="AL2390" s="210">
        <v>0.31713642331322972</v>
      </c>
      <c r="AM2390" s="210">
        <v>5.9321581242653063E-2</v>
      </c>
      <c r="AN2390" s="211">
        <v>0.38599421293933145</v>
      </c>
    </row>
    <row r="2391" spans="2:40" x14ac:dyDescent="0.25">
      <c r="B2391" s="2" t="s">
        <v>100</v>
      </c>
      <c r="C2391" s="747"/>
      <c r="D2391" s="132" t="s">
        <v>133</v>
      </c>
      <c r="E2391" s="212"/>
      <c r="F2391" s="213"/>
      <c r="G2391" s="213"/>
      <c r="H2391" s="214"/>
      <c r="I2391" s="215"/>
      <c r="J2391" s="216"/>
      <c r="K2391" s="239"/>
      <c r="L2391" s="217"/>
      <c r="M2391" s="217"/>
      <c r="N2391" s="140" t="s">
        <v>767</v>
      </c>
      <c r="O2391" s="217"/>
      <c r="P2391" s="217"/>
      <c r="Q2391" s="217"/>
      <c r="R2391" s="217"/>
      <c r="S2391" s="137" t="s">
        <v>355</v>
      </c>
      <c r="T2391" s="218"/>
      <c r="U2391" s="219"/>
      <c r="V2391" s="220"/>
      <c r="W2391" s="221"/>
      <c r="X2391" s="222"/>
      <c r="Y2391" s="223"/>
      <c r="Z2391" s="224"/>
      <c r="AA2391" s="225"/>
      <c r="AB2391" s="137" t="s">
        <v>188</v>
      </c>
      <c r="AC2391" s="227"/>
      <c r="AD2391" s="228"/>
      <c r="AE2391" s="228"/>
      <c r="AF2391" s="229"/>
      <c r="AG2391" s="230"/>
      <c r="AH2391" s="231"/>
      <c r="AI2391" s="232"/>
      <c r="AJ2391" s="133" t="s">
        <v>133</v>
      </c>
      <c r="AK2391" s="140" t="s">
        <v>133</v>
      </c>
      <c r="AL2391" s="140" t="s">
        <v>133</v>
      </c>
      <c r="AM2391" s="234"/>
      <c r="AN2391" s="242" t="s">
        <v>133</v>
      </c>
    </row>
    <row r="2392" spans="2:40" x14ac:dyDescent="0.25">
      <c r="B2392" s="2" t="s">
        <v>97</v>
      </c>
      <c r="C2392" s="747" t="s">
        <v>753</v>
      </c>
      <c r="D2392" s="78">
        <v>50.489454999999985</v>
      </c>
      <c r="E2392" s="79">
        <v>10.577670999999999</v>
      </c>
      <c r="F2392" s="80">
        <v>21.260988999999999</v>
      </c>
      <c r="G2392" s="80">
        <v>6.9376590000000009</v>
      </c>
      <c r="H2392" s="81">
        <v>11.713136</v>
      </c>
      <c r="I2392" s="82">
        <v>40.869040000000005</v>
      </c>
      <c r="J2392" s="83">
        <v>9.6204149999999995</v>
      </c>
      <c r="K2392" s="84">
        <v>7.5750899999999994</v>
      </c>
      <c r="L2392" s="85">
        <v>7.966666</v>
      </c>
      <c r="M2392" s="85">
        <v>2.5588189999999997</v>
      </c>
      <c r="N2392" s="85">
        <v>2.2885629999999999</v>
      </c>
      <c r="O2392" s="85">
        <v>18.888248999999998</v>
      </c>
      <c r="P2392" s="85">
        <v>9.7781960000000012</v>
      </c>
      <c r="Q2392" s="85">
        <v>0.173069</v>
      </c>
      <c r="R2392" s="85">
        <v>0.72928400000000004</v>
      </c>
      <c r="S2392" s="86">
        <v>0.53151899999999996</v>
      </c>
      <c r="T2392" s="87">
        <v>25.200474999999997</v>
      </c>
      <c r="U2392" s="88">
        <v>20.809813000000005</v>
      </c>
      <c r="V2392" s="89">
        <v>4.4791670000000003</v>
      </c>
      <c r="W2392" s="90">
        <v>7.5330809999999992</v>
      </c>
      <c r="X2392" s="91">
        <v>10.235914999999999</v>
      </c>
      <c r="Y2392" s="92">
        <v>31.318689000000006</v>
      </c>
      <c r="Z2392" s="93">
        <v>0.76270300000000002</v>
      </c>
      <c r="AA2392" s="94">
        <v>31.067649999999997</v>
      </c>
      <c r="AB2392" s="95">
        <v>17.759456</v>
      </c>
      <c r="AC2392" s="96">
        <v>6.8125089999999995</v>
      </c>
      <c r="AD2392" s="97">
        <v>17.917119</v>
      </c>
      <c r="AE2392" s="97">
        <v>17.349328</v>
      </c>
      <c r="AF2392" s="98">
        <v>5.1508839999999996</v>
      </c>
      <c r="AG2392" s="99">
        <v>14.804904000000002</v>
      </c>
      <c r="AH2392" s="100">
        <v>21.797027000000003</v>
      </c>
      <c r="AI2392" s="101">
        <v>13.887524000000003</v>
      </c>
      <c r="AJ2392" s="102">
        <v>13.801760999999999</v>
      </c>
      <c r="AK2392" s="103">
        <v>18.315376999999998</v>
      </c>
      <c r="AL2392" s="103">
        <v>3.7810449999999998</v>
      </c>
      <c r="AM2392" s="103">
        <v>0.76270300000000002</v>
      </c>
      <c r="AN2392" s="104">
        <v>9.4941849999999999</v>
      </c>
    </row>
    <row r="2393" spans="2:40" x14ac:dyDescent="0.25">
      <c r="B2393" s="2" t="s">
        <v>99</v>
      </c>
      <c r="C2393" s="747"/>
      <c r="D2393" s="105">
        <v>6.6792684175085479E-2</v>
      </c>
      <c r="E2393" s="106">
        <v>7.3640579630234529E-2</v>
      </c>
      <c r="F2393" s="107">
        <v>0.11450982841796638</v>
      </c>
      <c r="G2393" s="107">
        <v>3.9246204799364498E-2</v>
      </c>
      <c r="H2393" s="108">
        <v>4.6884144100660392E-2</v>
      </c>
      <c r="I2393" s="109">
        <v>0.10806319757215901</v>
      </c>
      <c r="J2393" s="110">
        <v>2.5645001340160019E-2</v>
      </c>
      <c r="K2393" s="111">
        <v>7.3416581611054132E-2</v>
      </c>
      <c r="L2393" s="112">
        <v>9.4612932739450623E-2</v>
      </c>
      <c r="M2393" s="112">
        <v>8.176237706018058E-2</v>
      </c>
      <c r="N2393" s="112">
        <v>8.1729308126615774E-2</v>
      </c>
      <c r="O2393" s="112">
        <v>6.502341588404098E-2</v>
      </c>
      <c r="P2393" s="112">
        <v>5.8135500707558678E-2</v>
      </c>
      <c r="Q2393" s="112">
        <v>1.0322689853119561E-2</v>
      </c>
      <c r="R2393" s="112">
        <v>4.2092538548589922E-2</v>
      </c>
      <c r="S2393" s="113">
        <v>3.2289428812829077E-2</v>
      </c>
      <c r="T2393" s="114">
        <v>7.4084194476775792E-2</v>
      </c>
      <c r="U2393" s="115">
        <v>8.1615573819018128E-2</v>
      </c>
      <c r="V2393" s="116">
        <v>3.0888445102132091E-2</v>
      </c>
      <c r="W2393" s="117">
        <v>4.5635857687007668E-2</v>
      </c>
      <c r="X2393" s="118">
        <v>5.0235015793856169E-2</v>
      </c>
      <c r="Y2393" s="119">
        <v>8.3264466678098351E-2</v>
      </c>
      <c r="Z2393" s="120">
        <v>3.5706673104797471E-2</v>
      </c>
      <c r="AA2393" s="121">
        <v>6.0038140263140208E-2</v>
      </c>
      <c r="AB2393" s="122">
        <v>8.211230005493278E-2</v>
      </c>
      <c r="AC2393" s="123">
        <v>3.9337947917307138E-2</v>
      </c>
      <c r="AD2393" s="124">
        <v>6.6849806134984202E-2</v>
      </c>
      <c r="AE2393" s="124">
        <v>7.5716558421253369E-2</v>
      </c>
      <c r="AF2393" s="125">
        <v>8.1133347021251495E-2</v>
      </c>
      <c r="AG2393" s="126">
        <v>6.0634723486523212E-2</v>
      </c>
      <c r="AH2393" s="127">
        <v>5.8560215715826168E-2</v>
      </c>
      <c r="AI2393" s="128">
        <v>9.9529390736411594E-2</v>
      </c>
      <c r="AJ2393" s="129">
        <v>6.3788198917842709E-2</v>
      </c>
      <c r="AK2393" s="130">
        <v>0.11255004717664104</v>
      </c>
      <c r="AL2393" s="130">
        <v>3.7085653549869382E-2</v>
      </c>
      <c r="AM2393" s="130">
        <v>2.268292606037578E-2</v>
      </c>
      <c r="AN2393" s="131">
        <v>5.3712022757341729E-2</v>
      </c>
    </row>
    <row r="2394" spans="2:40" x14ac:dyDescent="0.25">
      <c r="B2394" s="2" t="s">
        <v>100</v>
      </c>
      <c r="C2394" s="747"/>
      <c r="D2394" s="132" t="s">
        <v>773</v>
      </c>
      <c r="E2394" s="241"/>
      <c r="F2394" s="140" t="s">
        <v>102</v>
      </c>
      <c r="G2394" s="134"/>
      <c r="H2394" s="135"/>
      <c r="I2394" s="133" t="s">
        <v>149</v>
      </c>
      <c r="J2394" s="236"/>
      <c r="K2394" s="133" t="s">
        <v>197</v>
      </c>
      <c r="L2394" s="140" t="s">
        <v>197</v>
      </c>
      <c r="M2394" s="139"/>
      <c r="N2394" s="139"/>
      <c r="O2394" s="140" t="s">
        <v>197</v>
      </c>
      <c r="P2394" s="140" t="s">
        <v>197</v>
      </c>
      <c r="Q2394" s="139"/>
      <c r="R2394" s="139"/>
      <c r="S2394" s="141"/>
      <c r="T2394" s="133" t="s">
        <v>241</v>
      </c>
      <c r="U2394" s="140" t="s">
        <v>241</v>
      </c>
      <c r="V2394" s="143"/>
      <c r="W2394" s="144"/>
      <c r="X2394" s="145"/>
      <c r="Y2394" s="146"/>
      <c r="Z2394" s="147"/>
      <c r="AA2394" s="148"/>
      <c r="AB2394" s="149"/>
      <c r="AC2394" s="150"/>
      <c r="AD2394" s="151"/>
      <c r="AE2394" s="151"/>
      <c r="AF2394" s="152"/>
      <c r="AG2394" s="238"/>
      <c r="AH2394" s="153"/>
      <c r="AI2394" s="154"/>
      <c r="AJ2394" s="155"/>
      <c r="AK2394" s="140" t="s">
        <v>336</v>
      </c>
      <c r="AL2394" s="156"/>
      <c r="AM2394" s="156"/>
      <c r="AN2394" s="157"/>
    </row>
    <row r="2395" spans="2:40" x14ac:dyDescent="0.25">
      <c r="B2395" s="2" t="s">
        <v>97</v>
      </c>
      <c r="C2395" s="747" t="s">
        <v>755</v>
      </c>
      <c r="D2395" s="158">
        <v>7.0456480000000008</v>
      </c>
      <c r="E2395" s="159">
        <v>1.1120860000000001</v>
      </c>
      <c r="F2395" s="160">
        <v>1.9725680000000001</v>
      </c>
      <c r="G2395" s="160">
        <v>2.5243169999999999</v>
      </c>
      <c r="H2395" s="161">
        <v>1.436677</v>
      </c>
      <c r="I2395" s="162">
        <v>4.9688990000000004</v>
      </c>
      <c r="J2395" s="163">
        <v>2.076749</v>
      </c>
      <c r="K2395" s="164">
        <v>2.9053550000000001</v>
      </c>
      <c r="L2395" s="165">
        <v>0.92138900000000001</v>
      </c>
      <c r="M2395" s="249" t="s">
        <v>163</v>
      </c>
      <c r="N2395" s="249" t="s">
        <v>163</v>
      </c>
      <c r="O2395" s="165">
        <v>3.0282070000000001</v>
      </c>
      <c r="P2395" s="249" t="s">
        <v>163</v>
      </c>
      <c r="Q2395" s="165">
        <v>0.19069700000000001</v>
      </c>
      <c r="R2395" s="249" t="s">
        <v>163</v>
      </c>
      <c r="S2395" s="245" t="s">
        <v>163</v>
      </c>
      <c r="T2395" s="167">
        <v>4.9028609999999997</v>
      </c>
      <c r="U2395" s="168">
        <v>1.1234839999999999</v>
      </c>
      <c r="V2395" s="292" t="s">
        <v>163</v>
      </c>
      <c r="W2395" s="170">
        <v>1.0193030000000001</v>
      </c>
      <c r="X2395" s="338" t="s">
        <v>163</v>
      </c>
      <c r="Y2395" s="172">
        <v>6.0263450000000001</v>
      </c>
      <c r="Z2395" s="250" t="s">
        <v>163</v>
      </c>
      <c r="AA2395" s="174">
        <v>3.2189040000000002</v>
      </c>
      <c r="AB2395" s="175">
        <v>3.084654</v>
      </c>
      <c r="AC2395" s="449" t="s">
        <v>163</v>
      </c>
      <c r="AD2395" s="177">
        <v>4.6557060000000003</v>
      </c>
      <c r="AE2395" s="177">
        <v>2.389942</v>
      </c>
      <c r="AF2395" s="263" t="s">
        <v>163</v>
      </c>
      <c r="AG2395" s="179">
        <v>1.0193030000000001</v>
      </c>
      <c r="AH2395" s="180">
        <v>2.076749</v>
      </c>
      <c r="AI2395" s="181">
        <v>3.9495959999999997</v>
      </c>
      <c r="AJ2395" s="182">
        <v>1.1234839999999999</v>
      </c>
      <c r="AK2395" s="183">
        <v>3.9495959999999997</v>
      </c>
      <c r="AL2395" s="293" t="s">
        <v>163</v>
      </c>
      <c r="AM2395" s="293" t="s">
        <v>163</v>
      </c>
      <c r="AN2395" s="184">
        <v>1.9725680000000001</v>
      </c>
    </row>
    <row r="2396" spans="2:40" x14ac:dyDescent="0.25">
      <c r="B2396" s="2" t="s">
        <v>99</v>
      </c>
      <c r="C2396" s="747"/>
      <c r="D2396" s="294">
        <v>9.3207134375449807E-3</v>
      </c>
      <c r="E2396" s="295">
        <v>7.7422201577898404E-3</v>
      </c>
      <c r="F2396" s="296">
        <v>1.062407883390425E-2</v>
      </c>
      <c r="G2396" s="296">
        <v>1.428001318031304E-2</v>
      </c>
      <c r="H2396" s="297">
        <v>5.7505839165620902E-3</v>
      </c>
      <c r="I2396" s="298">
        <v>1.313843227913118E-2</v>
      </c>
      <c r="J2396" s="299">
        <v>5.5359598196310601E-3</v>
      </c>
      <c r="K2396" s="325">
        <v>2.8158243990049521E-2</v>
      </c>
      <c r="L2396" s="300">
        <v>1.0942509135423739E-2</v>
      </c>
      <c r="M2396" s="217"/>
      <c r="N2396" s="217"/>
      <c r="O2396" s="300">
        <v>1.042470178913694E-2</v>
      </c>
      <c r="P2396" s="217"/>
      <c r="Q2396" s="300">
        <v>1.1374110828168761E-2</v>
      </c>
      <c r="R2396" s="217"/>
      <c r="S2396" s="240"/>
      <c r="T2396" s="302">
        <v>1.4413399263966229E-2</v>
      </c>
      <c r="U2396" s="303">
        <v>4.4062765646421601E-3</v>
      </c>
      <c r="V2396" s="220"/>
      <c r="W2396" s="304">
        <v>6.1749988680514598E-3</v>
      </c>
      <c r="X2396" s="222"/>
      <c r="Y2396" s="306">
        <v>1.602175628881607E-2</v>
      </c>
      <c r="Z2396" s="224"/>
      <c r="AA2396" s="308">
        <v>6.2205223068234399E-3</v>
      </c>
      <c r="AB2396" s="309">
        <v>1.4262150530604581E-2</v>
      </c>
      <c r="AC2396" s="227"/>
      <c r="AD2396" s="311">
        <v>1.7370708065369372E-2</v>
      </c>
      <c r="AE2396" s="311">
        <v>1.0430270444273519E-2</v>
      </c>
      <c r="AF2396" s="229"/>
      <c r="AG2396" s="313">
        <v>4.1746407510635398E-3</v>
      </c>
      <c r="AH2396" s="314">
        <v>5.5794246356453197E-3</v>
      </c>
      <c r="AI2396" s="315">
        <v>2.8306045306202041E-2</v>
      </c>
      <c r="AJ2396" s="316">
        <v>5.19245485217528E-3</v>
      </c>
      <c r="AK2396" s="317">
        <v>2.427071067817347E-2</v>
      </c>
      <c r="AL2396" s="234"/>
      <c r="AM2396" s="234"/>
      <c r="AN2396" s="318">
        <v>1.1159527364002711E-2</v>
      </c>
    </row>
    <row r="2397" spans="2:40" x14ac:dyDescent="0.25">
      <c r="B2397" s="2" t="s">
        <v>97</v>
      </c>
      <c r="C2397" s="747" t="s">
        <v>357</v>
      </c>
      <c r="D2397" s="78">
        <v>24.264691000000003</v>
      </c>
      <c r="E2397" s="79">
        <v>2.1917520000000001</v>
      </c>
      <c r="F2397" s="80">
        <v>10.420087000000001</v>
      </c>
      <c r="G2397" s="80">
        <v>4.4263370000000002</v>
      </c>
      <c r="H2397" s="81">
        <v>7.226515</v>
      </c>
      <c r="I2397" s="82">
        <v>7.8204229999999999</v>
      </c>
      <c r="J2397" s="83">
        <v>16.444268000000001</v>
      </c>
      <c r="K2397" s="84">
        <v>4.5770879999999998</v>
      </c>
      <c r="L2397" s="85">
        <v>3.986424</v>
      </c>
      <c r="M2397" s="255" t="s">
        <v>163</v>
      </c>
      <c r="N2397" s="85">
        <v>0.74476500000000001</v>
      </c>
      <c r="O2397" s="85">
        <v>3.6048550000000001</v>
      </c>
      <c r="P2397" s="85">
        <v>9.6092650000000006</v>
      </c>
      <c r="Q2397" s="85">
        <v>0.54511799999999999</v>
      </c>
      <c r="R2397" s="85">
        <v>0.26523000000000002</v>
      </c>
      <c r="S2397" s="86">
        <v>0.93194600000000005</v>
      </c>
      <c r="T2397" s="87">
        <v>10.698506999999999</v>
      </c>
      <c r="U2397" s="88">
        <v>6.7765339999999998</v>
      </c>
      <c r="V2397" s="89">
        <v>3.4326380000000003</v>
      </c>
      <c r="W2397" s="90">
        <v>2.6922079999999999</v>
      </c>
      <c r="X2397" s="91">
        <v>4.941713</v>
      </c>
      <c r="Y2397" s="92">
        <v>14.357372</v>
      </c>
      <c r="Z2397" s="257" t="s">
        <v>163</v>
      </c>
      <c r="AA2397" s="94">
        <v>16.806753000000004</v>
      </c>
      <c r="AB2397" s="95">
        <v>5.8912840000000006</v>
      </c>
      <c r="AC2397" s="96">
        <v>6.2089569999999998</v>
      </c>
      <c r="AD2397" s="97">
        <v>6.2276760000000007</v>
      </c>
      <c r="AE2397" s="97">
        <v>10.260744000000001</v>
      </c>
      <c r="AF2397" s="258" t="s">
        <v>163</v>
      </c>
      <c r="AG2397" s="99">
        <v>6.1529619999999996</v>
      </c>
      <c r="AH2397" s="100">
        <v>14.856262000000001</v>
      </c>
      <c r="AI2397" s="101">
        <v>3.2554670000000003</v>
      </c>
      <c r="AJ2397" s="102">
        <v>6.4376449999999998</v>
      </c>
      <c r="AK2397" s="103">
        <v>2.0400109999999998</v>
      </c>
      <c r="AL2397" s="103">
        <v>3.7545010000000003</v>
      </c>
      <c r="AM2397" s="103">
        <v>0.99882499999999996</v>
      </c>
      <c r="AN2397" s="104">
        <v>6.8886150000000015</v>
      </c>
    </row>
    <row r="2398" spans="2:40" x14ac:dyDescent="0.25">
      <c r="B2398" s="2" t="s">
        <v>99</v>
      </c>
      <c r="C2398" s="747"/>
      <c r="D2398" s="105">
        <v>3.209984822710088E-2</v>
      </c>
      <c r="E2398" s="106">
        <v>1.525873584891474E-2</v>
      </c>
      <c r="F2398" s="107">
        <v>5.6121677804841633E-2</v>
      </c>
      <c r="G2398" s="107">
        <v>2.5039704086494401E-2</v>
      </c>
      <c r="H2398" s="108">
        <v>2.892555594040604E-2</v>
      </c>
      <c r="I2398" s="109">
        <v>2.0678242399304131E-2</v>
      </c>
      <c r="J2398" s="110">
        <v>4.3835247741178571E-2</v>
      </c>
      <c r="K2398" s="111">
        <v>4.4360417459459428E-2</v>
      </c>
      <c r="L2398" s="112">
        <v>4.7343175398960068E-2</v>
      </c>
      <c r="M2398" s="256"/>
      <c r="N2398" s="112">
        <v>2.6597095280715018E-2</v>
      </c>
      <c r="O2398" s="112">
        <v>1.2409831417759511E-2</v>
      </c>
      <c r="P2398" s="112">
        <v>5.7131134639418032E-2</v>
      </c>
      <c r="Q2398" s="112">
        <v>3.2513529559613938E-2</v>
      </c>
      <c r="R2398" s="112">
        <v>1.5308444994326631E-2</v>
      </c>
      <c r="S2398" s="113">
        <v>5.6615105056264818E-2</v>
      </c>
      <c r="T2398" s="114">
        <v>3.1451402134251329E-2</v>
      </c>
      <c r="U2398" s="115">
        <v>2.6577399369907169E-2</v>
      </c>
      <c r="V2398" s="116">
        <v>2.3671555541129079E-2</v>
      </c>
      <c r="W2398" s="117">
        <v>1.6309557955347029E-2</v>
      </c>
      <c r="X2398" s="118">
        <v>2.4252549049469871E-2</v>
      </c>
      <c r="Y2398" s="119">
        <v>3.817078430323384E-2</v>
      </c>
      <c r="Z2398" s="260"/>
      <c r="AA2398" s="121">
        <v>3.2478999666275141E-2</v>
      </c>
      <c r="AB2398" s="122">
        <v>2.7238834315466899E-2</v>
      </c>
      <c r="AC2398" s="123">
        <v>3.585281532645309E-2</v>
      </c>
      <c r="AD2398" s="124">
        <v>2.3235818954570431E-2</v>
      </c>
      <c r="AE2398" s="124">
        <v>4.4780306333566638E-2</v>
      </c>
      <c r="AF2398" s="261"/>
      <c r="AG2398" s="126">
        <v>2.519997086729402E-2</v>
      </c>
      <c r="AH2398" s="127">
        <v>3.991305362198392E-2</v>
      </c>
      <c r="AI2398" s="128">
        <v>2.3331347407391959E-2</v>
      </c>
      <c r="AJ2398" s="129">
        <v>2.9753143806971839E-2</v>
      </c>
      <c r="AK2398" s="130">
        <v>1.253609654285941E-2</v>
      </c>
      <c r="AL2398" s="130">
        <v>3.6825301824928859E-2</v>
      </c>
      <c r="AM2398" s="130">
        <v>2.9705237323381241E-2</v>
      </c>
      <c r="AN2398" s="131">
        <v>3.8971375178234423E-2</v>
      </c>
    </row>
    <row r="2399" spans="2:40" x14ac:dyDescent="0.25">
      <c r="B2399" s="2" t="s">
        <v>100</v>
      </c>
      <c r="C2399" s="747"/>
      <c r="D2399" s="132" t="s">
        <v>263</v>
      </c>
      <c r="E2399" s="241"/>
      <c r="F2399" s="134"/>
      <c r="G2399" s="134"/>
      <c r="H2399" s="135"/>
      <c r="I2399" s="136"/>
      <c r="J2399" s="236"/>
      <c r="K2399" s="138"/>
      <c r="L2399" s="139"/>
      <c r="M2399" s="139"/>
      <c r="N2399" s="139"/>
      <c r="O2399" s="139"/>
      <c r="P2399" s="140" t="s">
        <v>263</v>
      </c>
      <c r="Q2399" s="139"/>
      <c r="R2399" s="139"/>
      <c r="S2399" s="141"/>
      <c r="T2399" s="142"/>
      <c r="U2399" s="237"/>
      <c r="V2399" s="143"/>
      <c r="W2399" s="144"/>
      <c r="X2399" s="145"/>
      <c r="Y2399" s="146"/>
      <c r="Z2399" s="147"/>
      <c r="AA2399" s="148"/>
      <c r="AB2399" s="149"/>
      <c r="AC2399" s="150"/>
      <c r="AD2399" s="151"/>
      <c r="AE2399" s="151"/>
      <c r="AF2399" s="152"/>
      <c r="AG2399" s="238"/>
      <c r="AH2399" s="153"/>
      <c r="AI2399" s="154"/>
      <c r="AJ2399" s="155"/>
      <c r="AK2399" s="156"/>
      <c r="AL2399" s="156"/>
      <c r="AM2399" s="156"/>
      <c r="AN2399" s="157"/>
    </row>
    <row r="2400" spans="2:40" x14ac:dyDescent="0.25">
      <c r="B2400" s="2" t="s">
        <v>97</v>
      </c>
      <c r="C2400" s="749" t="s">
        <v>330</v>
      </c>
      <c r="D2400" s="158">
        <v>674.11315700000193</v>
      </c>
      <c r="E2400" s="159">
        <v>129.75765100000001</v>
      </c>
      <c r="F2400" s="160">
        <v>152.01591199999996</v>
      </c>
      <c r="G2400" s="160">
        <v>162.88442300000017</v>
      </c>
      <c r="H2400" s="161">
        <v>229.45517100000026</v>
      </c>
      <c r="I2400" s="162">
        <v>324.53736899999944</v>
      </c>
      <c r="J2400" s="163">
        <v>346.99658700000072</v>
      </c>
      <c r="K2400" s="164">
        <v>88.122018999999952</v>
      </c>
      <c r="L2400" s="165">
        <v>71.328238000000042</v>
      </c>
      <c r="M2400" s="165">
        <v>28.736981</v>
      </c>
      <c r="N2400" s="165">
        <v>24.96841400000001</v>
      </c>
      <c r="O2400" s="165">
        <v>264.96248999999995</v>
      </c>
      <c r="P2400" s="165">
        <v>148.80918100000008</v>
      </c>
      <c r="Q2400" s="165">
        <v>15.856998000000011</v>
      </c>
      <c r="R2400" s="165">
        <v>16.331217000000013</v>
      </c>
      <c r="S2400" s="166">
        <v>14.997619</v>
      </c>
      <c r="T2400" s="167">
        <v>299.35809500000028</v>
      </c>
      <c r="U2400" s="168">
        <v>226.26372400000028</v>
      </c>
      <c r="V2400" s="169">
        <v>137.09928199999996</v>
      </c>
      <c r="W2400" s="170">
        <v>153.82474999999999</v>
      </c>
      <c r="X2400" s="171">
        <v>188.58293300000011</v>
      </c>
      <c r="Y2400" s="172">
        <v>324.43270000000012</v>
      </c>
      <c r="Z2400" s="173">
        <v>20.597534000000007</v>
      </c>
      <c r="AA2400" s="174">
        <v>466.37192200000015</v>
      </c>
      <c r="AB2400" s="175">
        <v>189.54713600000002</v>
      </c>
      <c r="AC2400" s="176">
        <v>160.15759800000001</v>
      </c>
      <c r="AD2400" s="177">
        <v>239.22000700000027</v>
      </c>
      <c r="AE2400" s="177">
        <v>199.13517600000014</v>
      </c>
      <c r="AF2400" s="178">
        <v>58.335760999999984</v>
      </c>
      <c r="AG2400" s="179">
        <v>222.18827200000015</v>
      </c>
      <c r="AH2400" s="180">
        <v>333.48558200000019</v>
      </c>
      <c r="AI2400" s="181">
        <v>118.43930299999997</v>
      </c>
      <c r="AJ2400" s="182">
        <v>195.00567400000025</v>
      </c>
      <c r="AK2400" s="183">
        <v>138.42597400000005</v>
      </c>
      <c r="AL2400" s="183">
        <v>94.418839000000034</v>
      </c>
      <c r="AM2400" s="183">
        <v>31.863014000000003</v>
      </c>
      <c r="AN2400" s="184">
        <v>158.40552299999999</v>
      </c>
    </row>
    <row r="2401" spans="2:40" x14ac:dyDescent="0.25">
      <c r="B2401" s="2" t="s">
        <v>99</v>
      </c>
      <c r="C2401" s="749" t="s">
        <v>331</v>
      </c>
      <c r="D2401" s="185">
        <v>0.89178675416026876</v>
      </c>
      <c r="E2401" s="186">
        <v>0.903358464363061</v>
      </c>
      <c r="F2401" s="187">
        <v>0.81874441494328754</v>
      </c>
      <c r="G2401" s="187">
        <v>0.92143407793382803</v>
      </c>
      <c r="H2401" s="188">
        <v>0.91843971604237173</v>
      </c>
      <c r="I2401" s="189">
        <v>0.8581201277494066</v>
      </c>
      <c r="J2401" s="190">
        <v>0.9249837910990294</v>
      </c>
      <c r="K2401" s="191">
        <v>0.85406475693943695</v>
      </c>
      <c r="L2401" s="192">
        <v>0.84710138272616542</v>
      </c>
      <c r="M2401" s="192">
        <v>0.91823762293981948</v>
      </c>
      <c r="N2401" s="192">
        <v>0.89167359659266898</v>
      </c>
      <c r="O2401" s="192">
        <v>0.91214205090906253</v>
      </c>
      <c r="P2401" s="192">
        <v>0.88473336465302299</v>
      </c>
      <c r="Q2401" s="192">
        <v>0.94578966975909717</v>
      </c>
      <c r="R2401" s="192">
        <v>0.94259901645708333</v>
      </c>
      <c r="S2401" s="193">
        <v>0.91109546613090597</v>
      </c>
      <c r="T2401" s="194">
        <v>0.88005100412500736</v>
      </c>
      <c r="U2401" s="195">
        <v>0.8874007502464325</v>
      </c>
      <c r="V2401" s="196">
        <v>0.94543999935673861</v>
      </c>
      <c r="W2401" s="197">
        <v>0.93187958548959371</v>
      </c>
      <c r="X2401" s="198">
        <v>0.92551243515667392</v>
      </c>
      <c r="Y2401" s="199">
        <v>0.86254299272985147</v>
      </c>
      <c r="Z2401" s="200">
        <v>0.96429332689520275</v>
      </c>
      <c r="AA2401" s="201">
        <v>0.90126233776376063</v>
      </c>
      <c r="AB2401" s="202">
        <v>0.87638671509899579</v>
      </c>
      <c r="AC2401" s="203">
        <v>0.92480923675624005</v>
      </c>
      <c r="AD2401" s="204">
        <v>0.89254366684507613</v>
      </c>
      <c r="AE2401" s="204">
        <v>0.86907286480090651</v>
      </c>
      <c r="AF2401" s="205">
        <v>0.91886665297874859</v>
      </c>
      <c r="AG2401" s="206">
        <v>0.90999066489511948</v>
      </c>
      <c r="AH2401" s="207">
        <v>0.89594730602654427</v>
      </c>
      <c r="AI2401" s="208">
        <v>0.84883321654999411</v>
      </c>
      <c r="AJ2401" s="209">
        <v>0.90126620242301003</v>
      </c>
      <c r="AK2401" s="210">
        <v>0.85064314560232612</v>
      </c>
      <c r="AL2401" s="210">
        <v>0.92608904462520192</v>
      </c>
      <c r="AM2401" s="210">
        <v>0.94761183661624315</v>
      </c>
      <c r="AN2401" s="211">
        <v>0.89615707470042116</v>
      </c>
    </row>
    <row r="2402" spans="2:40" x14ac:dyDescent="0.25">
      <c r="B2402" s="2" t="s">
        <v>100</v>
      </c>
      <c r="C2402" s="749"/>
      <c r="D2402" s="132" t="s">
        <v>774</v>
      </c>
      <c r="E2402" s="133" t="s">
        <v>214</v>
      </c>
      <c r="F2402" s="213"/>
      <c r="G2402" s="140" t="s">
        <v>214</v>
      </c>
      <c r="H2402" s="137" t="s">
        <v>214</v>
      </c>
      <c r="I2402" s="215"/>
      <c r="J2402" s="137" t="s">
        <v>103</v>
      </c>
      <c r="K2402" s="239"/>
      <c r="L2402" s="217"/>
      <c r="M2402" s="217"/>
      <c r="N2402" s="217"/>
      <c r="O2402" s="217"/>
      <c r="P2402" s="217"/>
      <c r="Q2402" s="140" t="s">
        <v>744</v>
      </c>
      <c r="R2402" s="140" t="s">
        <v>541</v>
      </c>
      <c r="S2402" s="240"/>
      <c r="T2402" s="218"/>
      <c r="U2402" s="219"/>
      <c r="V2402" s="137" t="s">
        <v>253</v>
      </c>
      <c r="W2402" s="133" t="s">
        <v>112</v>
      </c>
      <c r="X2402" s="140" t="s">
        <v>112</v>
      </c>
      <c r="Y2402" s="223"/>
      <c r="Z2402" s="224"/>
      <c r="AA2402" s="225"/>
      <c r="AB2402" s="226"/>
      <c r="AC2402" s="227"/>
      <c r="AD2402" s="228"/>
      <c r="AE2402" s="228"/>
      <c r="AF2402" s="229"/>
      <c r="AG2402" s="230"/>
      <c r="AH2402" s="231"/>
      <c r="AI2402" s="232"/>
      <c r="AJ2402" s="233"/>
      <c r="AK2402" s="234"/>
      <c r="AL2402" s="234"/>
      <c r="AM2402" s="234"/>
      <c r="AN2402" s="235"/>
    </row>
    <row r="2403" spans="2:40" x14ac:dyDescent="0.25">
      <c r="B2403" s="2" t="s">
        <v>97</v>
      </c>
      <c r="C2403" s="748" t="s">
        <v>337</v>
      </c>
      <c r="D2403" s="78">
        <v>57.535102999999978</v>
      </c>
      <c r="E2403" s="79">
        <v>11.689756999999998</v>
      </c>
      <c r="F2403" s="80">
        <v>23.233557000000001</v>
      </c>
      <c r="G2403" s="80">
        <v>9.4619760000000017</v>
      </c>
      <c r="H2403" s="81">
        <v>13.149813</v>
      </c>
      <c r="I2403" s="82">
        <v>45.837939000000006</v>
      </c>
      <c r="J2403" s="83">
        <v>11.697163999999999</v>
      </c>
      <c r="K2403" s="84">
        <v>10.480445</v>
      </c>
      <c r="L2403" s="85">
        <v>8.8880549999999996</v>
      </c>
      <c r="M2403" s="85">
        <v>2.5588189999999997</v>
      </c>
      <c r="N2403" s="85">
        <v>2.2885629999999999</v>
      </c>
      <c r="O2403" s="85">
        <v>21.916455999999997</v>
      </c>
      <c r="P2403" s="85">
        <v>9.7781960000000012</v>
      </c>
      <c r="Q2403" s="85">
        <v>0.36376599999999998</v>
      </c>
      <c r="R2403" s="85">
        <v>0.72928400000000004</v>
      </c>
      <c r="S2403" s="86">
        <v>0.53151899999999996</v>
      </c>
      <c r="T2403" s="87">
        <v>30.103335999999995</v>
      </c>
      <c r="U2403" s="88">
        <v>21.933297000000003</v>
      </c>
      <c r="V2403" s="89">
        <v>4.4791670000000003</v>
      </c>
      <c r="W2403" s="90">
        <v>8.552384</v>
      </c>
      <c r="X2403" s="91">
        <v>10.235914999999999</v>
      </c>
      <c r="Y2403" s="92">
        <v>37.345034000000012</v>
      </c>
      <c r="Z2403" s="93">
        <v>0.76270300000000002</v>
      </c>
      <c r="AA2403" s="94">
        <v>34.286554000000002</v>
      </c>
      <c r="AB2403" s="95">
        <v>20.844110000000001</v>
      </c>
      <c r="AC2403" s="96">
        <v>6.8125089999999995</v>
      </c>
      <c r="AD2403" s="97">
        <v>22.572825000000002</v>
      </c>
      <c r="AE2403" s="97">
        <v>19.739270000000001</v>
      </c>
      <c r="AF2403" s="98">
        <v>5.1508839999999996</v>
      </c>
      <c r="AG2403" s="99">
        <v>15.824207000000003</v>
      </c>
      <c r="AH2403" s="100">
        <v>23.873776000000007</v>
      </c>
      <c r="AI2403" s="101">
        <v>17.837119999999999</v>
      </c>
      <c r="AJ2403" s="102">
        <v>14.925244999999999</v>
      </c>
      <c r="AK2403" s="103">
        <v>22.264973000000001</v>
      </c>
      <c r="AL2403" s="103">
        <v>3.7810449999999998</v>
      </c>
      <c r="AM2403" s="103">
        <v>0.76270300000000002</v>
      </c>
      <c r="AN2403" s="104">
        <v>11.466752999999999</v>
      </c>
    </row>
    <row r="2404" spans="2:40" x14ac:dyDescent="0.25">
      <c r="B2404" s="2" t="s">
        <v>99</v>
      </c>
      <c r="C2404" s="748" t="s">
        <v>338</v>
      </c>
      <c r="D2404" s="105">
        <v>7.6113397612630446E-2</v>
      </c>
      <c r="E2404" s="106">
        <v>8.138279978802436E-2</v>
      </c>
      <c r="F2404" s="107">
        <v>0.12513390725187062</v>
      </c>
      <c r="G2404" s="107">
        <v>5.3526217979677548E-2</v>
      </c>
      <c r="H2404" s="108">
        <v>5.2634728017222479E-2</v>
      </c>
      <c r="I2404" s="109">
        <v>0.12120162985129018</v>
      </c>
      <c r="J2404" s="110">
        <v>3.118096115979108E-2</v>
      </c>
      <c r="K2404" s="111">
        <v>0.10157482560110365</v>
      </c>
      <c r="L2404" s="112">
        <v>0.10555544187487435</v>
      </c>
      <c r="M2404" s="112">
        <v>8.176237706018058E-2</v>
      </c>
      <c r="N2404" s="112">
        <v>8.1729308126615774E-2</v>
      </c>
      <c r="O2404" s="112">
        <v>7.5448117673177925E-2</v>
      </c>
      <c r="P2404" s="112">
        <v>5.8135500707558678E-2</v>
      </c>
      <c r="Q2404" s="112">
        <v>2.169680068128832E-2</v>
      </c>
      <c r="R2404" s="112">
        <v>4.2092538548589922E-2</v>
      </c>
      <c r="S2404" s="113">
        <v>3.2289428812829077E-2</v>
      </c>
      <c r="T2404" s="114">
        <v>8.8497593740742009E-2</v>
      </c>
      <c r="U2404" s="115">
        <v>8.6021850383660295E-2</v>
      </c>
      <c r="V2404" s="116">
        <v>3.0888445102132091E-2</v>
      </c>
      <c r="W2404" s="117">
        <v>5.1810856555059147E-2</v>
      </c>
      <c r="X2404" s="118">
        <v>5.0235015793856169E-2</v>
      </c>
      <c r="Y2404" s="119">
        <v>9.9286222966914445E-2</v>
      </c>
      <c r="Z2404" s="120">
        <v>3.5706673104797471E-2</v>
      </c>
      <c r="AA2404" s="121">
        <v>6.6258662569963656E-2</v>
      </c>
      <c r="AB2404" s="122">
        <v>9.6374450585537355E-2</v>
      </c>
      <c r="AC2404" s="123">
        <v>3.9337947917307138E-2</v>
      </c>
      <c r="AD2404" s="124">
        <v>8.4220514200353591E-2</v>
      </c>
      <c r="AE2404" s="124">
        <v>8.6146828865526895E-2</v>
      </c>
      <c r="AF2404" s="125">
        <v>8.1133347021251495E-2</v>
      </c>
      <c r="AG2404" s="126">
        <v>6.480936423758675E-2</v>
      </c>
      <c r="AH2404" s="127">
        <v>6.4139640351471516E-2</v>
      </c>
      <c r="AI2404" s="128">
        <v>0.1278354360426136</v>
      </c>
      <c r="AJ2404" s="129">
        <v>6.8980653770017997E-2</v>
      </c>
      <c r="AK2404" s="130">
        <v>0.13682075785481454</v>
      </c>
      <c r="AL2404" s="130">
        <v>3.7085653549869382E-2</v>
      </c>
      <c r="AM2404" s="130">
        <v>2.268292606037578E-2</v>
      </c>
      <c r="AN2404" s="131">
        <v>6.4871550121344421E-2</v>
      </c>
    </row>
    <row r="2405" spans="2:40" x14ac:dyDescent="0.25">
      <c r="B2405" s="2" t="s">
        <v>100</v>
      </c>
      <c r="C2405" s="748"/>
      <c r="D2405" s="404" t="s">
        <v>775</v>
      </c>
      <c r="E2405" s="420"/>
      <c r="F2405" s="418" t="s">
        <v>102</v>
      </c>
      <c r="G2405" s="421"/>
      <c r="H2405" s="422"/>
      <c r="I2405" s="408" t="s">
        <v>149</v>
      </c>
      <c r="J2405" s="424"/>
      <c r="K2405" s="408" t="s">
        <v>197</v>
      </c>
      <c r="L2405" s="418" t="s">
        <v>197</v>
      </c>
      <c r="M2405" s="426"/>
      <c r="N2405" s="426"/>
      <c r="O2405" s="418" t="s">
        <v>197</v>
      </c>
      <c r="P2405" s="426"/>
      <c r="Q2405" s="426"/>
      <c r="R2405" s="426"/>
      <c r="S2405" s="427"/>
      <c r="T2405" s="408" t="s">
        <v>241</v>
      </c>
      <c r="U2405" s="418" t="s">
        <v>241</v>
      </c>
      <c r="V2405" s="430"/>
      <c r="W2405" s="431"/>
      <c r="X2405" s="432"/>
      <c r="Y2405" s="414" t="s">
        <v>187</v>
      </c>
      <c r="Z2405" s="434"/>
      <c r="AA2405" s="435"/>
      <c r="AB2405" s="443"/>
      <c r="AC2405" s="436"/>
      <c r="AD2405" s="437"/>
      <c r="AE2405" s="437"/>
      <c r="AF2405" s="438"/>
      <c r="AG2405" s="439"/>
      <c r="AH2405" s="444"/>
      <c r="AI2405" s="414" t="s">
        <v>106</v>
      </c>
      <c r="AJ2405" s="440"/>
      <c r="AK2405" s="418" t="s">
        <v>356</v>
      </c>
      <c r="AL2405" s="441"/>
      <c r="AM2405" s="441"/>
      <c r="AN2405" s="442"/>
    </row>
    <row r="2406" spans="2:40" x14ac:dyDescent="0.25">
      <c r="B2406" s="2" t="s">
        <v>229</v>
      </c>
      <c r="C2406" s="1" t="s">
        <v>230</v>
      </c>
    </row>
    <row r="2407" spans="2:40" x14ac:dyDescent="0.25">
      <c r="B2407" s="2" t="s">
        <v>229</v>
      </c>
      <c r="C2407" s="1" t="s">
        <v>231</v>
      </c>
    </row>
    <row r="2408" spans="2:40" x14ac:dyDescent="0.25">
      <c r="B2408" s="2" t="s">
        <v>229</v>
      </c>
      <c r="C2408" s="1" t="s">
        <v>232</v>
      </c>
    </row>
    <row r="2409" spans="2:40" x14ac:dyDescent="0.25">
      <c r="B2409" s="2" t="s">
        <v>233</v>
      </c>
      <c r="C2409" s="1"/>
    </row>
    <row r="2411" spans="2:40" x14ac:dyDescent="0.25">
      <c r="B2411" s="2" t="s">
        <v>1</v>
      </c>
      <c r="C2411" s="1"/>
    </row>
    <row r="2414" spans="2:40" x14ac:dyDescent="0.25">
      <c r="B2414" s="2" t="s">
        <v>2</v>
      </c>
      <c r="C2414" s="1" t="s">
        <v>776</v>
      </c>
    </row>
    <row r="2415" spans="2:40" x14ac:dyDescent="0.25">
      <c r="B2415" s="2" t="s">
        <v>4</v>
      </c>
      <c r="C2415" s="1" t="s">
        <v>747</v>
      </c>
    </row>
    <row r="2416" spans="2:40" x14ac:dyDescent="0.25">
      <c r="B2416" s="2" t="s">
        <v>236</v>
      </c>
      <c r="C2416" s="1" t="s">
        <v>777</v>
      </c>
    </row>
    <row r="2417" spans="2:40" x14ac:dyDescent="0.25">
      <c r="B2417" s="2" t="s">
        <v>236</v>
      </c>
    </row>
    <row r="2418" spans="2:40" x14ac:dyDescent="0.25">
      <c r="B2418" s="2" t="s">
        <v>749</v>
      </c>
      <c r="C2418" s="1" t="s">
        <v>750</v>
      </c>
    </row>
    <row r="2421" spans="2:40" ht="25" x14ac:dyDescent="0.25">
      <c r="B2421" s="2" t="s">
        <v>6</v>
      </c>
      <c r="C2421" s="4" t="s">
        <v>7</v>
      </c>
      <c r="D2421" s="376" t="s">
        <v>8</v>
      </c>
      <c r="E2421" s="745" t="s">
        <v>9</v>
      </c>
      <c r="F2421" s="745"/>
      <c r="G2421" s="745"/>
      <c r="H2421" s="745"/>
      <c r="I2421" s="745" t="s">
        <v>10</v>
      </c>
      <c r="J2421" s="745"/>
      <c r="K2421" s="745" t="s">
        <v>11</v>
      </c>
      <c r="L2421" s="745"/>
      <c r="M2421" s="745"/>
      <c r="N2421" s="745"/>
      <c r="O2421" s="745"/>
      <c r="P2421" s="745"/>
      <c r="Q2421" s="745"/>
      <c r="R2421" s="745"/>
      <c r="S2421" s="745"/>
      <c r="T2421" s="745" t="s">
        <v>12</v>
      </c>
      <c r="U2421" s="745"/>
      <c r="V2421" s="745"/>
      <c r="W2421" s="745" t="s">
        <v>13</v>
      </c>
      <c r="X2421" s="745"/>
      <c r="Y2421" s="745"/>
      <c r="Z2421" s="745" t="s">
        <v>14</v>
      </c>
      <c r="AA2421" s="745"/>
      <c r="AB2421" s="745"/>
      <c r="AC2421" s="745" t="s">
        <v>15</v>
      </c>
      <c r="AD2421" s="745"/>
      <c r="AE2421" s="745"/>
      <c r="AF2421" s="745"/>
      <c r="AG2421" s="745" t="s">
        <v>16</v>
      </c>
      <c r="AH2421" s="745"/>
      <c r="AI2421" s="745"/>
      <c r="AJ2421" s="746" t="s">
        <v>17</v>
      </c>
      <c r="AK2421" s="746"/>
      <c r="AL2421" s="746"/>
      <c r="AM2421" s="746"/>
      <c r="AN2421" s="746"/>
    </row>
    <row r="2422" spans="2:40" ht="50" x14ac:dyDescent="0.25">
      <c r="B2422" s="2" t="s">
        <v>6</v>
      </c>
      <c r="C2422" s="10" t="s">
        <v>18</v>
      </c>
      <c r="D2422" s="5" t="s">
        <v>19</v>
      </c>
      <c r="E2422" s="6" t="s">
        <v>20</v>
      </c>
      <c r="F2422" s="7" t="s">
        <v>21</v>
      </c>
      <c r="G2422" s="7" t="s">
        <v>22</v>
      </c>
      <c r="H2422" s="8" t="s">
        <v>23</v>
      </c>
      <c r="I2422" s="6" t="s">
        <v>24</v>
      </c>
      <c r="J2422" s="8" t="s">
        <v>25</v>
      </c>
      <c r="K2422" s="6" t="s">
        <v>26</v>
      </c>
      <c r="L2422" s="7" t="s">
        <v>27</v>
      </c>
      <c r="M2422" s="7" t="s">
        <v>28</v>
      </c>
      <c r="N2422" s="7" t="s">
        <v>29</v>
      </c>
      <c r="O2422" s="7" t="s">
        <v>30</v>
      </c>
      <c r="P2422" s="7" t="s">
        <v>31</v>
      </c>
      <c r="Q2422" s="7" t="s">
        <v>32</v>
      </c>
      <c r="R2422" s="7" t="s">
        <v>33</v>
      </c>
      <c r="S2422" s="8" t="s">
        <v>34</v>
      </c>
      <c r="T2422" s="6" t="s">
        <v>35</v>
      </c>
      <c r="U2422" s="7" t="s">
        <v>36</v>
      </c>
      <c r="V2422" s="8" t="s">
        <v>37</v>
      </c>
      <c r="W2422" s="6" t="s">
        <v>38</v>
      </c>
      <c r="X2422" s="7" t="s">
        <v>39</v>
      </c>
      <c r="Y2422" s="8" t="s">
        <v>40</v>
      </c>
      <c r="Z2422" s="6" t="s">
        <v>41</v>
      </c>
      <c r="AA2422" s="7" t="s">
        <v>42</v>
      </c>
      <c r="AB2422" s="8" t="s">
        <v>43</v>
      </c>
      <c r="AC2422" s="6" t="s">
        <v>44</v>
      </c>
      <c r="AD2422" s="7" t="s">
        <v>45</v>
      </c>
      <c r="AE2422" s="7" t="s">
        <v>46</v>
      </c>
      <c r="AF2422" s="8" t="s">
        <v>47</v>
      </c>
      <c r="AG2422" s="6" t="s">
        <v>48</v>
      </c>
      <c r="AH2422" s="7" t="s">
        <v>49</v>
      </c>
      <c r="AI2422" s="8" t="s">
        <v>50</v>
      </c>
      <c r="AJ2422" s="6" t="s">
        <v>51</v>
      </c>
      <c r="AK2422" s="7" t="s">
        <v>52</v>
      </c>
      <c r="AL2422" s="7" t="s">
        <v>53</v>
      </c>
      <c r="AM2422" s="7" t="s">
        <v>54</v>
      </c>
      <c r="AN2422" s="9" t="s">
        <v>55</v>
      </c>
    </row>
    <row r="2423" spans="2:40" x14ac:dyDescent="0.25">
      <c r="B2423" s="2" t="s">
        <v>6</v>
      </c>
      <c r="C2423" s="10" t="s">
        <v>56</v>
      </c>
      <c r="D2423" s="11" t="s">
        <v>57</v>
      </c>
      <c r="E2423" s="12" t="s">
        <v>58</v>
      </c>
      <c r="F2423" s="13" t="s">
        <v>59</v>
      </c>
      <c r="G2423" s="13" t="s">
        <v>60</v>
      </c>
      <c r="H2423" s="14" t="s">
        <v>61</v>
      </c>
      <c r="I2423" s="12" t="s">
        <v>62</v>
      </c>
      <c r="J2423" s="14" t="s">
        <v>63</v>
      </c>
      <c r="K2423" s="12" t="s">
        <v>64</v>
      </c>
      <c r="L2423" s="13" t="s">
        <v>65</v>
      </c>
      <c r="M2423" s="13" t="s">
        <v>66</v>
      </c>
      <c r="N2423" s="13" t="s">
        <v>67</v>
      </c>
      <c r="O2423" s="13" t="s">
        <v>68</v>
      </c>
      <c r="P2423" s="13" t="s">
        <v>69</v>
      </c>
      <c r="Q2423" s="13" t="s">
        <v>70</v>
      </c>
      <c r="R2423" s="13" t="s">
        <v>71</v>
      </c>
      <c r="S2423" s="14" t="s">
        <v>72</v>
      </c>
      <c r="T2423" s="12" t="s">
        <v>73</v>
      </c>
      <c r="U2423" s="13" t="s">
        <v>74</v>
      </c>
      <c r="V2423" s="14" t="s">
        <v>75</v>
      </c>
      <c r="W2423" s="12" t="s">
        <v>76</v>
      </c>
      <c r="X2423" s="13" t="s">
        <v>77</v>
      </c>
      <c r="Y2423" s="14" t="s">
        <v>78</v>
      </c>
      <c r="Z2423" s="12" t="s">
        <v>79</v>
      </c>
      <c r="AA2423" s="13" t="s">
        <v>80</v>
      </c>
      <c r="AB2423" s="14" t="s">
        <v>81</v>
      </c>
      <c r="AC2423" s="12" t="s">
        <v>82</v>
      </c>
      <c r="AD2423" s="13" t="s">
        <v>83</v>
      </c>
      <c r="AE2423" s="13" t="s">
        <v>84</v>
      </c>
      <c r="AF2423" s="14" t="s">
        <v>85</v>
      </c>
      <c r="AG2423" s="12" t="s">
        <v>86</v>
      </c>
      <c r="AH2423" s="13" t="s">
        <v>87</v>
      </c>
      <c r="AI2423" s="14" t="s">
        <v>88</v>
      </c>
      <c r="AJ2423" s="12" t="s">
        <v>89</v>
      </c>
      <c r="AK2423" s="13" t="s">
        <v>90</v>
      </c>
      <c r="AL2423" s="13" t="s">
        <v>91</v>
      </c>
      <c r="AM2423" s="13" t="s">
        <v>92</v>
      </c>
      <c r="AN2423" s="15" t="s">
        <v>93</v>
      </c>
    </row>
    <row r="2424" spans="2:40" x14ac:dyDescent="0.25">
      <c r="B2424" s="2" t="s">
        <v>6</v>
      </c>
      <c r="C2424" s="16" t="s">
        <v>56</v>
      </c>
      <c r="D2424" s="17"/>
      <c r="E2424" s="18"/>
      <c r="F2424" s="19"/>
      <c r="G2424" s="19"/>
      <c r="H2424" s="20"/>
      <c r="I2424" s="18"/>
      <c r="J2424" s="20"/>
      <c r="K2424" s="18"/>
      <c r="L2424" s="19"/>
      <c r="M2424" s="19"/>
      <c r="N2424" s="19"/>
      <c r="O2424" s="19"/>
      <c r="P2424" s="19"/>
      <c r="Q2424" s="19"/>
      <c r="R2424" s="19"/>
      <c r="S2424" s="20"/>
      <c r="T2424" s="18"/>
      <c r="U2424" s="19"/>
      <c r="V2424" s="20"/>
      <c r="W2424" s="18"/>
      <c r="X2424" s="19"/>
      <c r="Y2424" s="20"/>
      <c r="Z2424" s="18"/>
      <c r="AA2424" s="19"/>
      <c r="AB2424" s="20"/>
      <c r="AC2424" s="18"/>
      <c r="AD2424" s="19"/>
      <c r="AE2424" s="19"/>
      <c r="AF2424" s="20"/>
      <c r="AG2424" s="18"/>
      <c r="AH2424" s="19"/>
      <c r="AI2424" s="20"/>
      <c r="AJ2424" s="18"/>
      <c r="AK2424" s="19"/>
      <c r="AL2424" s="19"/>
      <c r="AM2424" s="19"/>
      <c r="AN2424" s="21"/>
    </row>
    <row r="2425" spans="2:40" x14ac:dyDescent="0.25">
      <c r="B2425" s="2" t="s">
        <v>94</v>
      </c>
      <c r="C2425" s="50" t="s">
        <v>95</v>
      </c>
      <c r="D2425" s="377">
        <v>761.58829400000218</v>
      </c>
      <c r="E2425" s="378">
        <v>146.60939899999997</v>
      </c>
      <c r="F2425" s="379">
        <v>173.31518099999988</v>
      </c>
      <c r="G2425" s="379">
        <v>204.19992300000007</v>
      </c>
      <c r="H2425" s="380">
        <v>237.46379100000019</v>
      </c>
      <c r="I2425" s="381">
        <v>384.31961299999921</v>
      </c>
      <c r="J2425" s="382">
        <v>372.64490300000097</v>
      </c>
      <c r="K2425" s="383">
        <v>92.230286999999947</v>
      </c>
      <c r="L2425" s="384">
        <v>89.005315000000053</v>
      </c>
      <c r="M2425" s="384">
        <v>26.136055000000002</v>
      </c>
      <c r="N2425" s="384">
        <v>26.297793000000006</v>
      </c>
      <c r="O2425" s="384">
        <v>308.4215200000001</v>
      </c>
      <c r="P2425" s="384">
        <v>172.00810800000002</v>
      </c>
      <c r="Q2425" s="384">
        <v>15.24250500000001</v>
      </c>
      <c r="R2425" s="384">
        <v>20.11383900000002</v>
      </c>
      <c r="S2425" s="385">
        <v>12.132871999999999</v>
      </c>
      <c r="T2425" s="386">
        <v>332.38142600000009</v>
      </c>
      <c r="U2425" s="387">
        <v>242.46093300000024</v>
      </c>
      <c r="V2425" s="388">
        <v>171.34498300000004</v>
      </c>
      <c r="W2425" s="389">
        <v>163.30464000000001</v>
      </c>
      <c r="X2425" s="390">
        <v>225.9195279999999</v>
      </c>
      <c r="Y2425" s="391">
        <v>360.20758499999994</v>
      </c>
      <c r="Z2425" s="392">
        <v>18.263282000000004</v>
      </c>
      <c r="AA2425" s="393">
        <v>526.13434400000051</v>
      </c>
      <c r="AB2425" s="394">
        <v>194.64095199999994</v>
      </c>
      <c r="AC2425" s="395">
        <v>176.3501710000001</v>
      </c>
      <c r="AD2425" s="396">
        <v>278.09396900000002</v>
      </c>
      <c r="AE2425" s="396">
        <v>222.16837999999993</v>
      </c>
      <c r="AF2425" s="397">
        <v>55.864350999999985</v>
      </c>
      <c r="AG2425" s="398">
        <v>251.41602200000008</v>
      </c>
      <c r="AH2425" s="399">
        <v>349.74769500000014</v>
      </c>
      <c r="AI2425" s="400">
        <v>160.424577</v>
      </c>
      <c r="AJ2425" s="401">
        <v>204.28259000000017</v>
      </c>
      <c r="AK2425" s="402">
        <v>179.36653199999998</v>
      </c>
      <c r="AL2425" s="402">
        <v>98.953203000000059</v>
      </c>
      <c r="AM2425" s="402">
        <v>33.723963999999995</v>
      </c>
      <c r="AN2425" s="403">
        <v>169.62872500000006</v>
      </c>
    </row>
    <row r="2426" spans="2:40" x14ac:dyDescent="0.25">
      <c r="B2426" s="2" t="s">
        <v>94</v>
      </c>
      <c r="C2426" s="50" t="s">
        <v>96</v>
      </c>
      <c r="D2426" s="51">
        <v>757</v>
      </c>
      <c r="E2426" s="52">
        <v>153</v>
      </c>
      <c r="F2426" s="53">
        <v>168</v>
      </c>
      <c r="G2426" s="53">
        <v>195</v>
      </c>
      <c r="H2426" s="54">
        <v>241</v>
      </c>
      <c r="I2426" s="55">
        <v>371</v>
      </c>
      <c r="J2426" s="56">
        <v>381</v>
      </c>
      <c r="K2426" s="57">
        <v>101</v>
      </c>
      <c r="L2426" s="58">
        <v>90</v>
      </c>
      <c r="M2426" s="58">
        <v>29</v>
      </c>
      <c r="N2426" s="58">
        <v>35</v>
      </c>
      <c r="O2426" s="58">
        <v>196</v>
      </c>
      <c r="P2426" s="58">
        <v>126</v>
      </c>
      <c r="Q2426" s="58">
        <v>81</v>
      </c>
      <c r="R2426" s="58">
        <v>79</v>
      </c>
      <c r="S2426" s="59">
        <v>20</v>
      </c>
      <c r="T2426" s="60">
        <v>293</v>
      </c>
      <c r="U2426" s="61">
        <v>255</v>
      </c>
      <c r="V2426" s="62">
        <v>194</v>
      </c>
      <c r="W2426" s="63">
        <v>179</v>
      </c>
      <c r="X2426" s="64">
        <v>214</v>
      </c>
      <c r="Y2426" s="65">
        <v>354</v>
      </c>
      <c r="Z2426" s="66">
        <v>23</v>
      </c>
      <c r="AA2426" s="67">
        <v>540</v>
      </c>
      <c r="AB2426" s="68">
        <v>180</v>
      </c>
      <c r="AC2426" s="69">
        <v>177</v>
      </c>
      <c r="AD2426" s="70">
        <v>274</v>
      </c>
      <c r="AE2426" s="70">
        <v>218</v>
      </c>
      <c r="AF2426" s="71">
        <v>57</v>
      </c>
      <c r="AG2426" s="72">
        <v>244</v>
      </c>
      <c r="AH2426" s="73">
        <v>345</v>
      </c>
      <c r="AI2426" s="74">
        <v>168</v>
      </c>
      <c r="AJ2426" s="75">
        <v>209</v>
      </c>
      <c r="AK2426" s="76">
        <v>176</v>
      </c>
      <c r="AL2426" s="76">
        <v>96</v>
      </c>
      <c r="AM2426" s="76">
        <v>34</v>
      </c>
      <c r="AN2426" s="77">
        <v>169</v>
      </c>
    </row>
    <row r="2427" spans="2:40" x14ac:dyDescent="0.25">
      <c r="B2427" s="2" t="s">
        <v>97</v>
      </c>
      <c r="C2427" s="747" t="s">
        <v>751</v>
      </c>
      <c r="D2427" s="78">
        <v>399.31069700000029</v>
      </c>
      <c r="E2427" s="79">
        <v>87.636675999999966</v>
      </c>
      <c r="F2427" s="80">
        <v>73.355192999999971</v>
      </c>
      <c r="G2427" s="80">
        <v>101.02916200000007</v>
      </c>
      <c r="H2427" s="81">
        <v>137.28966599999984</v>
      </c>
      <c r="I2427" s="82">
        <v>186.25418899999994</v>
      </c>
      <c r="J2427" s="83">
        <v>209.46294300000014</v>
      </c>
      <c r="K2427" s="84">
        <v>47.017023999999985</v>
      </c>
      <c r="L2427" s="85">
        <v>37.319289000000012</v>
      </c>
      <c r="M2427" s="85">
        <v>10.092115000000002</v>
      </c>
      <c r="N2427" s="85">
        <v>10.28284</v>
      </c>
      <c r="O2427" s="85">
        <v>173.62317599999994</v>
      </c>
      <c r="P2427" s="85">
        <v>94.401517000000027</v>
      </c>
      <c r="Q2427" s="85">
        <v>8.3795500000000036</v>
      </c>
      <c r="R2427" s="85">
        <v>11.885942000000007</v>
      </c>
      <c r="S2427" s="86">
        <v>6.3092439999999996</v>
      </c>
      <c r="T2427" s="87">
        <v>191.75722999999988</v>
      </c>
      <c r="U2427" s="88">
        <v>133.10102499999999</v>
      </c>
      <c r="V2427" s="89">
        <v>70.247905000000003</v>
      </c>
      <c r="W2427" s="90">
        <v>87.86475899999995</v>
      </c>
      <c r="X2427" s="91">
        <v>126.76496899999998</v>
      </c>
      <c r="Y2427" s="92">
        <v>181.52118400000001</v>
      </c>
      <c r="Z2427" s="93">
        <v>11.777146</v>
      </c>
      <c r="AA2427" s="94">
        <v>286.19948200000039</v>
      </c>
      <c r="AB2427" s="95">
        <v>98.712011000000075</v>
      </c>
      <c r="AC2427" s="96">
        <v>108.90803199999999</v>
      </c>
      <c r="AD2427" s="97">
        <v>137.65980299999993</v>
      </c>
      <c r="AE2427" s="97">
        <v>110.96689300000001</v>
      </c>
      <c r="AF2427" s="98">
        <v>28.828253000000004</v>
      </c>
      <c r="AG2427" s="99">
        <v>176.00833099999994</v>
      </c>
      <c r="AH2427" s="100">
        <v>161.40987700000005</v>
      </c>
      <c r="AI2427" s="101">
        <v>61.892488999999983</v>
      </c>
      <c r="AJ2427" s="102">
        <v>143.07229499999994</v>
      </c>
      <c r="AK2427" s="103">
        <v>62.952220000000004</v>
      </c>
      <c r="AL2427" s="103">
        <v>63.917081999999994</v>
      </c>
      <c r="AM2427" s="103">
        <v>23.445431000000003</v>
      </c>
      <c r="AN2427" s="104">
        <v>78.884442000000021</v>
      </c>
    </row>
    <row r="2428" spans="2:40" x14ac:dyDescent="0.25">
      <c r="B2428" s="2" t="s">
        <v>99</v>
      </c>
      <c r="C2428" s="747"/>
      <c r="D2428" s="105">
        <v>0.52431307065231647</v>
      </c>
      <c r="E2428" s="106">
        <v>0.59775619160678772</v>
      </c>
      <c r="F2428" s="107">
        <v>0.4232473611183547</v>
      </c>
      <c r="G2428" s="107">
        <v>0.49475612192077095</v>
      </c>
      <c r="H2428" s="108">
        <v>0.57814989570346631</v>
      </c>
      <c r="I2428" s="109">
        <v>0.48463357762592346</v>
      </c>
      <c r="J2428" s="110">
        <v>0.56209796863906014</v>
      </c>
      <c r="K2428" s="111">
        <v>0.50977857197820509</v>
      </c>
      <c r="L2428" s="112">
        <v>0.41929281414261593</v>
      </c>
      <c r="M2428" s="112">
        <v>0.38613765543422679</v>
      </c>
      <c r="N2428" s="112">
        <v>0.39101532208425238</v>
      </c>
      <c r="O2428" s="112">
        <v>0.56294118516762348</v>
      </c>
      <c r="P2428" s="112">
        <v>0.54882015794278727</v>
      </c>
      <c r="Q2428" s="112">
        <v>0.54974887657901361</v>
      </c>
      <c r="R2428" s="112">
        <v>0.5909335358605583</v>
      </c>
      <c r="S2428" s="113">
        <v>0.52001240926303349</v>
      </c>
      <c r="T2428" s="114">
        <v>0.57691921088274001</v>
      </c>
      <c r="U2428" s="115">
        <v>0.54895864398904981</v>
      </c>
      <c r="V2428" s="116">
        <v>0.40997935142343783</v>
      </c>
      <c r="W2428" s="117">
        <v>0.53804202379062804</v>
      </c>
      <c r="X2428" s="118">
        <v>0.56110673620033424</v>
      </c>
      <c r="Y2428" s="119">
        <v>0.50393492963231201</v>
      </c>
      <c r="Z2428" s="120">
        <v>0.64485375629637642</v>
      </c>
      <c r="AA2428" s="121">
        <v>0.54396654630856056</v>
      </c>
      <c r="AB2428" s="122">
        <v>0.50714924061818245</v>
      </c>
      <c r="AC2428" s="123">
        <v>0.61756692030652993</v>
      </c>
      <c r="AD2428" s="124">
        <v>0.49501182458221499</v>
      </c>
      <c r="AE2428" s="124">
        <v>0.49947203557950082</v>
      </c>
      <c r="AF2428" s="125">
        <v>0.51604023825498324</v>
      </c>
      <c r="AG2428" s="126">
        <v>0.70006807680697403</v>
      </c>
      <c r="AH2428" s="127">
        <v>0.46150376201907489</v>
      </c>
      <c r="AI2428" s="128">
        <v>0.38580428359178398</v>
      </c>
      <c r="AJ2428" s="129">
        <v>0.70036460277892421</v>
      </c>
      <c r="AK2428" s="130">
        <v>0.35096971156246703</v>
      </c>
      <c r="AL2428" s="130">
        <v>0.64593242120722427</v>
      </c>
      <c r="AM2428" s="130">
        <v>0.69521575221702903</v>
      </c>
      <c r="AN2428" s="131">
        <v>0.46504176695309118</v>
      </c>
    </row>
    <row r="2429" spans="2:40" x14ac:dyDescent="0.25">
      <c r="B2429" s="2" t="s">
        <v>100</v>
      </c>
      <c r="C2429" s="747"/>
      <c r="D2429" s="132" t="s">
        <v>778</v>
      </c>
      <c r="E2429" s="133" t="s">
        <v>214</v>
      </c>
      <c r="F2429" s="134"/>
      <c r="G2429" s="134"/>
      <c r="H2429" s="137" t="s">
        <v>214</v>
      </c>
      <c r="I2429" s="136"/>
      <c r="J2429" s="236"/>
      <c r="K2429" s="138"/>
      <c r="L2429" s="139"/>
      <c r="M2429" s="139"/>
      <c r="N2429" s="139"/>
      <c r="O2429" s="140" t="s">
        <v>120</v>
      </c>
      <c r="P2429" s="139"/>
      <c r="Q2429" s="139"/>
      <c r="R2429" s="140" t="s">
        <v>252</v>
      </c>
      <c r="S2429" s="141"/>
      <c r="T2429" s="133" t="s">
        <v>105</v>
      </c>
      <c r="U2429" s="140" t="s">
        <v>241</v>
      </c>
      <c r="V2429" s="143"/>
      <c r="W2429" s="144"/>
      <c r="X2429" s="145"/>
      <c r="Y2429" s="146"/>
      <c r="Z2429" s="147"/>
      <c r="AA2429" s="148"/>
      <c r="AB2429" s="149"/>
      <c r="AC2429" s="133" t="s">
        <v>716</v>
      </c>
      <c r="AD2429" s="151"/>
      <c r="AE2429" s="151"/>
      <c r="AF2429" s="152"/>
      <c r="AG2429" s="133" t="s">
        <v>328</v>
      </c>
      <c r="AH2429" s="153"/>
      <c r="AI2429" s="154"/>
      <c r="AJ2429" s="133" t="s">
        <v>269</v>
      </c>
      <c r="AK2429" s="156"/>
      <c r="AL2429" s="140" t="s">
        <v>269</v>
      </c>
      <c r="AM2429" s="140" t="s">
        <v>269</v>
      </c>
      <c r="AN2429" s="242" t="s">
        <v>124</v>
      </c>
    </row>
    <row r="2430" spans="2:40" x14ac:dyDescent="0.25">
      <c r="B2430" s="2" t="s">
        <v>97</v>
      </c>
      <c r="C2430" s="747" t="s">
        <v>752</v>
      </c>
      <c r="D2430" s="158">
        <v>246.11563400000011</v>
      </c>
      <c r="E2430" s="159">
        <v>42.416542000000007</v>
      </c>
      <c r="F2430" s="160">
        <v>72.289022000000003</v>
      </c>
      <c r="G2430" s="160">
        <v>60.148748999999995</v>
      </c>
      <c r="H2430" s="161">
        <v>71.261320999999967</v>
      </c>
      <c r="I2430" s="162">
        <v>136.32798599999998</v>
      </c>
      <c r="J2430" s="163">
        <v>108.757435</v>
      </c>
      <c r="K2430" s="164">
        <v>28.475851000000013</v>
      </c>
      <c r="L2430" s="165">
        <v>29.046601000000006</v>
      </c>
      <c r="M2430" s="165">
        <v>10.099176</v>
      </c>
      <c r="N2430" s="165">
        <v>9.6439590000000006</v>
      </c>
      <c r="O2430" s="165">
        <v>98.518597000000071</v>
      </c>
      <c r="P2430" s="165">
        <v>55.99536599999999</v>
      </c>
      <c r="Q2430" s="165">
        <v>4.1163019999999992</v>
      </c>
      <c r="R2430" s="165">
        <v>5.6776039999999988</v>
      </c>
      <c r="S2430" s="166">
        <v>4.5421779999999998</v>
      </c>
      <c r="T2430" s="167">
        <v>97.694142000000042</v>
      </c>
      <c r="U2430" s="168">
        <v>79.406900999999991</v>
      </c>
      <c r="V2430" s="169">
        <v>67.177240999999967</v>
      </c>
      <c r="W2430" s="170">
        <v>54.577475999999997</v>
      </c>
      <c r="X2430" s="171">
        <v>64.598637999999994</v>
      </c>
      <c r="Y2430" s="172">
        <v>123.03821900000005</v>
      </c>
      <c r="Z2430" s="173">
        <v>6.4861359999999992</v>
      </c>
      <c r="AA2430" s="174">
        <v>158.16202700000005</v>
      </c>
      <c r="AB2430" s="175">
        <v>70.279148000000021</v>
      </c>
      <c r="AC2430" s="176">
        <v>50.111347000000002</v>
      </c>
      <c r="AD2430" s="177">
        <v>93.339131000000009</v>
      </c>
      <c r="AE2430" s="177">
        <v>78.345268000000019</v>
      </c>
      <c r="AF2430" s="178">
        <v>14.965894000000002</v>
      </c>
      <c r="AG2430" s="179">
        <v>58.368190999999989</v>
      </c>
      <c r="AH2430" s="180">
        <v>132.06920900000003</v>
      </c>
      <c r="AI2430" s="181">
        <v>55.678234000000003</v>
      </c>
      <c r="AJ2430" s="182">
        <v>50.761085999999992</v>
      </c>
      <c r="AK2430" s="183">
        <v>62.333133000000004</v>
      </c>
      <c r="AL2430" s="183">
        <v>28.538430000000009</v>
      </c>
      <c r="AM2430" s="183">
        <v>8.5110280000000014</v>
      </c>
      <c r="AN2430" s="184">
        <v>69.335602999999992</v>
      </c>
    </row>
    <row r="2431" spans="2:40" x14ac:dyDescent="0.25">
      <c r="B2431" s="2" t="s">
        <v>99</v>
      </c>
      <c r="C2431" s="747"/>
      <c r="D2431" s="185">
        <v>0.3231609991106289</v>
      </c>
      <c r="E2431" s="186">
        <v>0.28931666243308191</v>
      </c>
      <c r="F2431" s="187">
        <v>0.41709573035036118</v>
      </c>
      <c r="G2431" s="187">
        <v>0.29455813751702531</v>
      </c>
      <c r="H2431" s="188">
        <v>0.30009341929523864</v>
      </c>
      <c r="I2431" s="189">
        <v>0.3547255497470545</v>
      </c>
      <c r="J2431" s="190">
        <v>0.29185273734979739</v>
      </c>
      <c r="K2431" s="191">
        <v>0.3087472881874479</v>
      </c>
      <c r="L2431" s="192">
        <v>0.32634681423238587</v>
      </c>
      <c r="M2431" s="192">
        <v>0.38640781862450158</v>
      </c>
      <c r="N2431" s="192">
        <v>0.36672123018079877</v>
      </c>
      <c r="O2431" s="192">
        <v>0.31942841407434874</v>
      </c>
      <c r="P2431" s="192">
        <v>0.32553910772624733</v>
      </c>
      <c r="Q2431" s="192">
        <v>0.27005416760565254</v>
      </c>
      <c r="R2431" s="192">
        <v>0.28227351327610772</v>
      </c>
      <c r="S2431" s="193">
        <v>0.3743695639416621</v>
      </c>
      <c r="T2431" s="194">
        <v>0.29392178490743948</v>
      </c>
      <c r="U2431" s="195">
        <v>0.32750389936014934</v>
      </c>
      <c r="V2431" s="196">
        <v>0.39205840651896978</v>
      </c>
      <c r="W2431" s="197">
        <v>0.33420652346436691</v>
      </c>
      <c r="X2431" s="198">
        <v>0.28593649505145929</v>
      </c>
      <c r="Y2431" s="199">
        <v>0.34157586936988038</v>
      </c>
      <c r="Z2431" s="200">
        <v>0.35514624370362335</v>
      </c>
      <c r="AA2431" s="201">
        <v>0.30061148602760646</v>
      </c>
      <c r="AB2431" s="202">
        <v>0.36107071650574363</v>
      </c>
      <c r="AC2431" s="203">
        <v>0.28415819908674755</v>
      </c>
      <c r="AD2431" s="204">
        <v>0.33563881782707772</v>
      </c>
      <c r="AE2431" s="204">
        <v>0.35263914693891202</v>
      </c>
      <c r="AF2431" s="205">
        <v>0.26789703508772539</v>
      </c>
      <c r="AG2431" s="206">
        <v>0.23215780178082673</v>
      </c>
      <c r="AH2431" s="207">
        <v>0.37761280742679371</v>
      </c>
      <c r="AI2431" s="208">
        <v>0.34706798073714107</v>
      </c>
      <c r="AJ2431" s="209">
        <v>0.24848464081055535</v>
      </c>
      <c r="AK2431" s="210">
        <v>0.34751819252434457</v>
      </c>
      <c r="AL2431" s="210">
        <v>0.28840329706154122</v>
      </c>
      <c r="AM2431" s="210">
        <v>0.25237329751627069</v>
      </c>
      <c r="AN2431" s="211">
        <v>0.40874918443205871</v>
      </c>
    </row>
    <row r="2432" spans="2:40" x14ac:dyDescent="0.25">
      <c r="B2432" s="2" t="s">
        <v>100</v>
      </c>
      <c r="C2432" s="747"/>
      <c r="D2432" s="132" t="s">
        <v>495</v>
      </c>
      <c r="E2432" s="212"/>
      <c r="F2432" s="140" t="s">
        <v>640</v>
      </c>
      <c r="G2432" s="213"/>
      <c r="H2432" s="214"/>
      <c r="I2432" s="215"/>
      <c r="J2432" s="216"/>
      <c r="K2432" s="239"/>
      <c r="L2432" s="217"/>
      <c r="M2432" s="217"/>
      <c r="N2432" s="217"/>
      <c r="O2432" s="217"/>
      <c r="P2432" s="217"/>
      <c r="Q2432" s="217"/>
      <c r="R2432" s="217"/>
      <c r="S2432" s="240"/>
      <c r="T2432" s="218"/>
      <c r="U2432" s="219"/>
      <c r="V2432" s="137" t="s">
        <v>253</v>
      </c>
      <c r="W2432" s="221"/>
      <c r="X2432" s="222"/>
      <c r="Y2432" s="223"/>
      <c r="Z2432" s="224"/>
      <c r="AA2432" s="225"/>
      <c r="AB2432" s="226"/>
      <c r="AC2432" s="227"/>
      <c r="AD2432" s="228"/>
      <c r="AE2432" s="228"/>
      <c r="AF2432" s="229"/>
      <c r="AG2432" s="230"/>
      <c r="AH2432" s="140" t="s">
        <v>270</v>
      </c>
      <c r="AI2432" s="137" t="s">
        <v>156</v>
      </c>
      <c r="AJ2432" s="233"/>
      <c r="AK2432" s="234"/>
      <c r="AL2432" s="234"/>
      <c r="AM2432" s="234"/>
      <c r="AN2432" s="242" t="s">
        <v>138</v>
      </c>
    </row>
    <row r="2433" spans="2:40" x14ac:dyDescent="0.25">
      <c r="B2433" s="2" t="s">
        <v>97</v>
      </c>
      <c r="C2433" s="747" t="s">
        <v>753</v>
      </c>
      <c r="D2433" s="78">
        <v>56.079496000000006</v>
      </c>
      <c r="E2433" s="79">
        <v>8.1512919999999998</v>
      </c>
      <c r="F2433" s="80">
        <v>12.345312999999999</v>
      </c>
      <c r="G2433" s="80">
        <v>19.035868999999998</v>
      </c>
      <c r="H2433" s="81">
        <v>16.547021999999998</v>
      </c>
      <c r="I2433" s="82">
        <v>33.653507000000005</v>
      </c>
      <c r="J2433" s="83">
        <v>22.425989000000001</v>
      </c>
      <c r="K2433" s="84">
        <v>8.6401970000000006</v>
      </c>
      <c r="L2433" s="85">
        <v>9.8953749999999996</v>
      </c>
      <c r="M2433" s="85">
        <v>3.2812030000000001</v>
      </c>
      <c r="N2433" s="85">
        <v>2.2661609999999999</v>
      </c>
      <c r="O2433" s="85">
        <v>23.430398999999998</v>
      </c>
      <c r="P2433" s="85">
        <v>5.499880000000001</v>
      </c>
      <c r="Q2433" s="85">
        <v>1.4611539999999998</v>
      </c>
      <c r="R2433" s="85">
        <v>1.117024</v>
      </c>
      <c r="S2433" s="86">
        <v>0.48810300000000001</v>
      </c>
      <c r="T2433" s="87">
        <v>25.223186999999999</v>
      </c>
      <c r="U2433" s="88">
        <v>16.628042000000004</v>
      </c>
      <c r="V2433" s="89">
        <v>14.228267000000001</v>
      </c>
      <c r="W2433" s="90">
        <v>11.701160999999999</v>
      </c>
      <c r="X2433" s="91">
        <v>9.4271829999999994</v>
      </c>
      <c r="Y2433" s="92">
        <v>34.951152000000008</v>
      </c>
      <c r="Z2433" s="257" t="s">
        <v>163</v>
      </c>
      <c r="AA2433" s="94">
        <v>36.966659</v>
      </c>
      <c r="AB2433" s="95">
        <v>17.335925</v>
      </c>
      <c r="AC2433" s="96">
        <v>8.6742900000000009</v>
      </c>
      <c r="AD2433" s="97">
        <v>18.480762000000002</v>
      </c>
      <c r="AE2433" s="97">
        <v>20.558858000000001</v>
      </c>
      <c r="AF2433" s="98">
        <v>8.3655859999999986</v>
      </c>
      <c r="AG2433" s="99">
        <v>6.229317</v>
      </c>
      <c r="AH2433" s="100">
        <v>27.829772999999999</v>
      </c>
      <c r="AI2433" s="101">
        <v>22.020406000000005</v>
      </c>
      <c r="AJ2433" s="102">
        <v>5.3203750000000012</v>
      </c>
      <c r="AK2433" s="103">
        <v>30.430575000000005</v>
      </c>
      <c r="AL2433" s="103">
        <v>4.9367730000000005</v>
      </c>
      <c r="AM2433" s="247" t="s">
        <v>163</v>
      </c>
      <c r="AN2433" s="104">
        <v>9.2938999999999989</v>
      </c>
    </row>
    <row r="2434" spans="2:40" x14ac:dyDescent="0.25">
      <c r="B2434" s="2" t="s">
        <v>99</v>
      </c>
      <c r="C2434" s="747"/>
      <c r="D2434" s="105">
        <v>7.3634923805695793E-2</v>
      </c>
      <c r="E2434" s="106">
        <v>5.5598700053330147E-2</v>
      </c>
      <c r="F2434" s="107">
        <v>7.123041922103758E-2</v>
      </c>
      <c r="G2434" s="107">
        <v>9.3221724672246806E-2</v>
      </c>
      <c r="H2434" s="108">
        <v>6.9682295268334138E-2</v>
      </c>
      <c r="I2434" s="109">
        <v>8.7566457348613291E-2</v>
      </c>
      <c r="J2434" s="110">
        <v>6.0180586986319097E-2</v>
      </c>
      <c r="K2434" s="111">
        <v>9.3680690812552758E-2</v>
      </c>
      <c r="L2434" s="112">
        <v>0.11117734935267624</v>
      </c>
      <c r="M2434" s="112">
        <v>0.12554316250099717</v>
      </c>
      <c r="N2434" s="112">
        <v>8.6173048818203105E-2</v>
      </c>
      <c r="O2434" s="112">
        <v>7.5968755357927006E-2</v>
      </c>
      <c r="P2434" s="112">
        <v>3.1974539246719703E-2</v>
      </c>
      <c r="Q2434" s="112">
        <v>9.5860490122850486E-2</v>
      </c>
      <c r="R2434" s="112">
        <v>5.5535097004604593E-2</v>
      </c>
      <c r="S2434" s="113">
        <v>4.0229798847296841E-2</v>
      </c>
      <c r="T2434" s="114">
        <v>7.5886271093860674E-2</v>
      </c>
      <c r="U2434" s="115">
        <v>6.8580293716843807E-2</v>
      </c>
      <c r="V2434" s="116">
        <v>8.3038713774304079E-2</v>
      </c>
      <c r="W2434" s="117">
        <v>7.1652348641165362E-2</v>
      </c>
      <c r="X2434" s="118">
        <v>4.1728057257626718E-2</v>
      </c>
      <c r="Y2434" s="119">
        <v>9.7030583073368676E-2</v>
      </c>
      <c r="Z2434" s="260"/>
      <c r="AA2434" s="121">
        <v>7.0260874283470012E-2</v>
      </c>
      <c r="AB2434" s="122">
        <v>8.9066174522204375E-2</v>
      </c>
      <c r="AC2434" s="123">
        <v>4.9187874050884789E-2</v>
      </c>
      <c r="AD2434" s="124">
        <v>6.6455098132674723E-2</v>
      </c>
      <c r="AE2434" s="124">
        <v>9.2537281858021417E-2</v>
      </c>
      <c r="AF2434" s="125">
        <v>0.14974819988511101</v>
      </c>
      <c r="AG2434" s="126">
        <v>2.4776929292119651E-2</v>
      </c>
      <c r="AH2434" s="127">
        <v>7.9570997601571006E-2</v>
      </c>
      <c r="AI2434" s="128">
        <v>0.13726329476312102</v>
      </c>
      <c r="AJ2434" s="129">
        <v>2.6044192018517081E-2</v>
      </c>
      <c r="AK2434" s="130">
        <v>0.16965581405119662</v>
      </c>
      <c r="AL2434" s="130">
        <v>4.9889976780236177E-2</v>
      </c>
      <c r="AM2434" s="248"/>
      <c r="AN2434" s="131">
        <v>5.4789659003803733E-2</v>
      </c>
    </row>
    <row r="2435" spans="2:40" x14ac:dyDescent="0.25">
      <c r="B2435" s="2" t="s">
        <v>100</v>
      </c>
      <c r="C2435" s="747"/>
      <c r="D2435" s="132" t="s">
        <v>779</v>
      </c>
      <c r="E2435" s="241"/>
      <c r="F2435" s="134"/>
      <c r="G2435" s="134"/>
      <c r="H2435" s="135"/>
      <c r="I2435" s="136"/>
      <c r="J2435" s="236"/>
      <c r="K2435" s="138"/>
      <c r="L2435" s="140" t="s">
        <v>130</v>
      </c>
      <c r="M2435" s="139"/>
      <c r="N2435" s="139"/>
      <c r="O2435" s="139"/>
      <c r="P2435" s="139"/>
      <c r="Q2435" s="139"/>
      <c r="R2435" s="139"/>
      <c r="S2435" s="141"/>
      <c r="T2435" s="142"/>
      <c r="U2435" s="237"/>
      <c r="V2435" s="143"/>
      <c r="W2435" s="144"/>
      <c r="X2435" s="145"/>
      <c r="Y2435" s="137" t="s">
        <v>187</v>
      </c>
      <c r="Z2435" s="147"/>
      <c r="AA2435" s="148"/>
      <c r="AB2435" s="149"/>
      <c r="AC2435" s="150"/>
      <c r="AD2435" s="151"/>
      <c r="AE2435" s="151"/>
      <c r="AF2435" s="137" t="s">
        <v>194</v>
      </c>
      <c r="AG2435" s="238"/>
      <c r="AH2435" s="140" t="s">
        <v>156</v>
      </c>
      <c r="AI2435" s="137" t="s">
        <v>270</v>
      </c>
      <c r="AJ2435" s="155"/>
      <c r="AK2435" s="140" t="s">
        <v>469</v>
      </c>
      <c r="AL2435" s="156"/>
      <c r="AM2435" s="156"/>
      <c r="AN2435" s="157"/>
    </row>
    <row r="2436" spans="2:40" x14ac:dyDescent="0.25">
      <c r="B2436" s="2" t="s">
        <v>97</v>
      </c>
      <c r="C2436" s="747" t="s">
        <v>755</v>
      </c>
      <c r="D2436" s="158">
        <v>33.925177000000005</v>
      </c>
      <c r="E2436" s="159">
        <v>3.6528070000000001</v>
      </c>
      <c r="F2436" s="160">
        <v>9.0272389999999998</v>
      </c>
      <c r="G2436" s="160">
        <v>14.916016000000003</v>
      </c>
      <c r="H2436" s="161">
        <v>6.3291149999999998</v>
      </c>
      <c r="I2436" s="162">
        <v>19.769178999999998</v>
      </c>
      <c r="J2436" s="163">
        <v>14.155998</v>
      </c>
      <c r="K2436" s="164">
        <v>3.6317249999999994</v>
      </c>
      <c r="L2436" s="165">
        <v>9.8820920000000001</v>
      </c>
      <c r="M2436" s="165">
        <v>2.6635610000000001</v>
      </c>
      <c r="N2436" s="165">
        <v>0.85358400000000001</v>
      </c>
      <c r="O2436" s="165">
        <v>8.1496750000000002</v>
      </c>
      <c r="P2436" s="165">
        <v>6.6114639999999998</v>
      </c>
      <c r="Q2436" s="165">
        <v>0.88953400000000005</v>
      </c>
      <c r="R2436" s="165">
        <v>0.45019500000000001</v>
      </c>
      <c r="S2436" s="166">
        <v>0.79334700000000002</v>
      </c>
      <c r="T2436" s="167">
        <v>13.190698000000001</v>
      </c>
      <c r="U2436" s="168">
        <v>5.6762580000000007</v>
      </c>
      <c r="V2436" s="169">
        <v>14.804431000000001</v>
      </c>
      <c r="W2436" s="170">
        <v>4.4402639999999991</v>
      </c>
      <c r="X2436" s="171">
        <v>18.009744999999999</v>
      </c>
      <c r="Y2436" s="172">
        <v>11.475168000000002</v>
      </c>
      <c r="Z2436" s="250" t="s">
        <v>163</v>
      </c>
      <c r="AA2436" s="174">
        <v>28.075876000000004</v>
      </c>
      <c r="AB2436" s="175">
        <v>4.9496549999999999</v>
      </c>
      <c r="AC2436" s="176">
        <v>3.7547929999999998</v>
      </c>
      <c r="AD2436" s="177">
        <v>19.185401000000002</v>
      </c>
      <c r="AE2436" s="177">
        <v>7.0698840000000001</v>
      </c>
      <c r="AF2436" s="178">
        <v>2.3984859999999997</v>
      </c>
      <c r="AG2436" s="179">
        <v>1.2260659999999999</v>
      </c>
      <c r="AH2436" s="180">
        <v>13.436878000000002</v>
      </c>
      <c r="AI2436" s="181">
        <v>19.262232999999998</v>
      </c>
      <c r="AJ2436" s="182">
        <v>0.18069199999999999</v>
      </c>
      <c r="AK2436" s="183">
        <v>18.069878999999997</v>
      </c>
      <c r="AL2436" s="183">
        <v>1.560918</v>
      </c>
      <c r="AM2436" s="183">
        <v>1.7675050000000001</v>
      </c>
      <c r="AN2436" s="184">
        <v>8.5628910000000005</v>
      </c>
    </row>
    <row r="2437" spans="2:40" x14ac:dyDescent="0.25">
      <c r="B2437" s="2" t="s">
        <v>99</v>
      </c>
      <c r="C2437" s="747"/>
      <c r="D2437" s="185">
        <v>4.454529733094862E-2</v>
      </c>
      <c r="E2437" s="186">
        <v>2.491523070768472E-2</v>
      </c>
      <c r="F2437" s="187">
        <v>5.2085679672803767E-2</v>
      </c>
      <c r="G2437" s="187">
        <v>7.3046139199572549E-2</v>
      </c>
      <c r="H2437" s="188">
        <v>2.6652968746717239E-2</v>
      </c>
      <c r="I2437" s="189">
        <v>5.143942263493078E-2</v>
      </c>
      <c r="J2437" s="190">
        <v>3.7987901849820718E-2</v>
      </c>
      <c r="K2437" s="191">
        <v>3.9376707133091771E-2</v>
      </c>
      <c r="L2437" s="192">
        <v>0.11102811107404084</v>
      </c>
      <c r="M2437" s="192">
        <v>0.10191136344027436</v>
      </c>
      <c r="N2437" s="192">
        <v>3.245838918878096E-2</v>
      </c>
      <c r="O2437" s="192">
        <v>2.6423820879943782E-2</v>
      </c>
      <c r="P2437" s="192">
        <v>3.8436932286936142E-2</v>
      </c>
      <c r="Q2437" s="192">
        <v>5.8358780266104512E-2</v>
      </c>
      <c r="R2437" s="192">
        <v>2.2382350778486371E-2</v>
      </c>
      <c r="S2437" s="193">
        <v>6.5388227948007707E-2</v>
      </c>
      <c r="T2437" s="194">
        <v>3.9685424539938043E-2</v>
      </c>
      <c r="U2437" s="195">
        <v>2.3411021024158131E-2</v>
      </c>
      <c r="V2437" s="196">
        <v>8.6401310040107801E-2</v>
      </c>
      <c r="W2437" s="197">
        <v>2.7190066369210331E-2</v>
      </c>
      <c r="X2437" s="198">
        <v>7.9717522249780931E-2</v>
      </c>
      <c r="Y2437" s="199">
        <v>3.1857097068069801E-2</v>
      </c>
      <c r="Z2437" s="252"/>
      <c r="AA2437" s="201">
        <v>5.3362560950782519E-2</v>
      </c>
      <c r="AB2437" s="202">
        <v>2.542966908628766E-2</v>
      </c>
      <c r="AC2437" s="203">
        <v>2.1291689022518719E-2</v>
      </c>
      <c r="AD2437" s="204">
        <v>6.8988914319101979E-2</v>
      </c>
      <c r="AE2437" s="204">
        <v>3.1822188197978503E-2</v>
      </c>
      <c r="AF2437" s="205">
        <v>4.2934106582568202E-2</v>
      </c>
      <c r="AG2437" s="206">
        <v>4.8766422690436203E-3</v>
      </c>
      <c r="AH2437" s="207">
        <v>3.8418774997216201E-2</v>
      </c>
      <c r="AI2437" s="208">
        <v>0.12007033685368544</v>
      </c>
      <c r="AJ2437" s="209">
        <v>8.8451982129265005E-4</v>
      </c>
      <c r="AK2437" s="210">
        <v>0.10074275729432065</v>
      </c>
      <c r="AL2437" s="210">
        <v>1.5774304950997891E-2</v>
      </c>
      <c r="AM2437" s="210">
        <v>5.2410950266700569E-2</v>
      </c>
      <c r="AN2437" s="211">
        <v>5.0480194318503528E-2</v>
      </c>
    </row>
    <row r="2438" spans="2:40" x14ac:dyDescent="0.25">
      <c r="B2438" s="2" t="s">
        <v>100</v>
      </c>
      <c r="C2438" s="747"/>
      <c r="D2438" s="132" t="s">
        <v>495</v>
      </c>
      <c r="E2438" s="212"/>
      <c r="F2438" s="213"/>
      <c r="G2438" s="213"/>
      <c r="H2438" s="214"/>
      <c r="I2438" s="215"/>
      <c r="J2438" s="216"/>
      <c r="K2438" s="239"/>
      <c r="L2438" s="140" t="s">
        <v>355</v>
      </c>
      <c r="M2438" s="217"/>
      <c r="N2438" s="217"/>
      <c r="O2438" s="217"/>
      <c r="P2438" s="217"/>
      <c r="Q2438" s="217"/>
      <c r="R2438" s="217"/>
      <c r="S2438" s="240"/>
      <c r="T2438" s="218"/>
      <c r="U2438" s="219"/>
      <c r="V2438" s="137" t="s">
        <v>151</v>
      </c>
      <c r="W2438" s="221"/>
      <c r="X2438" s="140" t="s">
        <v>371</v>
      </c>
      <c r="Y2438" s="223"/>
      <c r="Z2438" s="224"/>
      <c r="AA2438" s="225"/>
      <c r="AB2438" s="226"/>
      <c r="AC2438" s="227"/>
      <c r="AD2438" s="140" t="s">
        <v>194</v>
      </c>
      <c r="AE2438" s="228"/>
      <c r="AF2438" s="229"/>
      <c r="AG2438" s="230"/>
      <c r="AH2438" s="140" t="s">
        <v>156</v>
      </c>
      <c r="AI2438" s="137" t="s">
        <v>264</v>
      </c>
      <c r="AJ2438" s="233"/>
      <c r="AK2438" s="140" t="s">
        <v>284</v>
      </c>
      <c r="AL2438" s="234"/>
      <c r="AM2438" s="234"/>
      <c r="AN2438" s="242" t="s">
        <v>496</v>
      </c>
    </row>
    <row r="2439" spans="2:40" x14ac:dyDescent="0.25">
      <c r="B2439" s="2" t="s">
        <v>97</v>
      </c>
      <c r="C2439" s="747" t="s">
        <v>357</v>
      </c>
      <c r="D2439" s="78">
        <v>26.157290000000003</v>
      </c>
      <c r="E2439" s="79">
        <v>4.7520819999999997</v>
      </c>
      <c r="F2439" s="80">
        <v>6.2984140000000011</v>
      </c>
      <c r="G2439" s="80">
        <v>9.0701269999999994</v>
      </c>
      <c r="H2439" s="81">
        <v>6.0366670000000004</v>
      </c>
      <c r="I2439" s="82">
        <v>8.3147520000000004</v>
      </c>
      <c r="J2439" s="83">
        <v>17.842538000000001</v>
      </c>
      <c r="K2439" s="84">
        <v>4.46549</v>
      </c>
      <c r="L2439" s="85">
        <v>2.861958</v>
      </c>
      <c r="M2439" s="255" t="s">
        <v>163</v>
      </c>
      <c r="N2439" s="85">
        <v>3.2512490000000001</v>
      </c>
      <c r="O2439" s="85">
        <v>4.6996729999999998</v>
      </c>
      <c r="P2439" s="85">
        <v>9.4998810000000002</v>
      </c>
      <c r="Q2439" s="85">
        <v>0.39596500000000001</v>
      </c>
      <c r="R2439" s="85">
        <v>0.98307399999999989</v>
      </c>
      <c r="S2439" s="243" t="s">
        <v>163</v>
      </c>
      <c r="T2439" s="87">
        <v>4.5161690000000005</v>
      </c>
      <c r="U2439" s="88">
        <v>7.6487069999999999</v>
      </c>
      <c r="V2439" s="89">
        <v>4.8871390000000003</v>
      </c>
      <c r="W2439" s="90">
        <v>4.72098</v>
      </c>
      <c r="X2439" s="91">
        <v>7.1189929999999997</v>
      </c>
      <c r="Y2439" s="92">
        <v>9.2218620000000016</v>
      </c>
      <c r="Z2439" s="257" t="s">
        <v>163</v>
      </c>
      <c r="AA2439" s="94">
        <v>16.730300000000003</v>
      </c>
      <c r="AB2439" s="95">
        <v>3.3642130000000003</v>
      </c>
      <c r="AC2439" s="96">
        <v>4.9017090000000012</v>
      </c>
      <c r="AD2439" s="97">
        <v>9.4288720000000001</v>
      </c>
      <c r="AE2439" s="97">
        <v>5.2274770000000004</v>
      </c>
      <c r="AF2439" s="98">
        <v>1.3061320000000001</v>
      </c>
      <c r="AG2439" s="99">
        <v>9.5841170000000009</v>
      </c>
      <c r="AH2439" s="100">
        <v>15.001958</v>
      </c>
      <c r="AI2439" s="101">
        <v>1.571215</v>
      </c>
      <c r="AJ2439" s="102">
        <v>4.9481419999999998</v>
      </c>
      <c r="AK2439" s="103">
        <v>5.5807250000000002</v>
      </c>
      <c r="AL2439" s="247" t="s">
        <v>163</v>
      </c>
      <c r="AM2439" s="247" t="s">
        <v>163</v>
      </c>
      <c r="AN2439" s="104">
        <v>3.5518889999999996</v>
      </c>
    </row>
    <row r="2440" spans="2:40" x14ac:dyDescent="0.25">
      <c r="B2440" s="2" t="s">
        <v>99</v>
      </c>
      <c r="C2440" s="747"/>
      <c r="D2440" s="105">
        <v>3.4345709100407899E-2</v>
      </c>
      <c r="E2440" s="106">
        <v>3.241321519911558E-2</v>
      </c>
      <c r="F2440" s="107">
        <v>3.6340809637443162E-2</v>
      </c>
      <c r="G2440" s="107">
        <v>4.4417876690384432E-2</v>
      </c>
      <c r="H2440" s="108">
        <v>2.542142098624205E-2</v>
      </c>
      <c r="I2440" s="109">
        <v>2.1634992643479841E-2</v>
      </c>
      <c r="J2440" s="110">
        <v>4.7880805175000492E-2</v>
      </c>
      <c r="K2440" s="111">
        <v>4.8416741888703027E-2</v>
      </c>
      <c r="L2440" s="112">
        <v>3.2154911198280671E-2</v>
      </c>
      <c r="M2440" s="256"/>
      <c r="N2440" s="112">
        <v>0.12363200972796461</v>
      </c>
      <c r="O2440" s="112">
        <v>1.5237824520156699E-2</v>
      </c>
      <c r="P2440" s="112">
        <v>5.5229262797309532E-2</v>
      </c>
      <c r="Q2440" s="112">
        <v>2.5977685426378391E-2</v>
      </c>
      <c r="R2440" s="112">
        <v>4.8875503080242362E-2</v>
      </c>
      <c r="S2440" s="244"/>
      <c r="T2440" s="114">
        <v>1.3587308576021331E-2</v>
      </c>
      <c r="U2440" s="115">
        <v>3.1546141909797869E-2</v>
      </c>
      <c r="V2440" s="116">
        <v>2.8522218243180179E-2</v>
      </c>
      <c r="W2440" s="117">
        <v>2.8909037734628971E-2</v>
      </c>
      <c r="X2440" s="118">
        <v>3.1511189240799063E-2</v>
      </c>
      <c r="Y2440" s="119">
        <v>2.560152085636954E-2</v>
      </c>
      <c r="Z2440" s="260"/>
      <c r="AA2440" s="121">
        <v>3.1798532429580362E-2</v>
      </c>
      <c r="AB2440" s="122">
        <v>1.728419926758271E-2</v>
      </c>
      <c r="AC2440" s="123">
        <v>2.77953175333184E-2</v>
      </c>
      <c r="AD2440" s="124">
        <v>3.3905345138930357E-2</v>
      </c>
      <c r="AE2440" s="124">
        <v>2.3529347425587759E-2</v>
      </c>
      <c r="AF2440" s="125">
        <v>2.3380420189612519E-2</v>
      </c>
      <c r="AG2440" s="126">
        <v>3.8120549851035343E-2</v>
      </c>
      <c r="AH2440" s="127">
        <v>4.2893657955344049E-2</v>
      </c>
      <c r="AI2440" s="128">
        <v>9.7941040542684401E-3</v>
      </c>
      <c r="AJ2440" s="129">
        <v>2.4222044570709599E-2</v>
      </c>
      <c r="AK2440" s="130">
        <v>3.1113524567671299E-2</v>
      </c>
      <c r="AL2440" s="248"/>
      <c r="AM2440" s="248"/>
      <c r="AN2440" s="131">
        <v>2.0939195292542571E-2</v>
      </c>
    </row>
    <row r="2441" spans="2:40" x14ac:dyDescent="0.25">
      <c r="B2441" s="2" t="s">
        <v>100</v>
      </c>
      <c r="C2441" s="747"/>
      <c r="D2441" s="132" t="s">
        <v>780</v>
      </c>
      <c r="E2441" s="241"/>
      <c r="F2441" s="134"/>
      <c r="G2441" s="134"/>
      <c r="H2441" s="135"/>
      <c r="I2441" s="136"/>
      <c r="J2441" s="236"/>
      <c r="K2441" s="138"/>
      <c r="L2441" s="139"/>
      <c r="M2441" s="139"/>
      <c r="N2441" s="140" t="s">
        <v>263</v>
      </c>
      <c r="O2441" s="139"/>
      <c r="P2441" s="139"/>
      <c r="Q2441" s="139"/>
      <c r="R2441" s="139"/>
      <c r="S2441" s="141"/>
      <c r="T2441" s="142"/>
      <c r="U2441" s="237"/>
      <c r="V2441" s="143"/>
      <c r="W2441" s="144"/>
      <c r="X2441" s="145"/>
      <c r="Y2441" s="146"/>
      <c r="Z2441" s="147"/>
      <c r="AA2441" s="148"/>
      <c r="AB2441" s="149"/>
      <c r="AC2441" s="150"/>
      <c r="AD2441" s="151"/>
      <c r="AE2441" s="151"/>
      <c r="AF2441" s="152"/>
      <c r="AG2441" s="238"/>
      <c r="AH2441" s="140" t="s">
        <v>177</v>
      </c>
      <c r="AI2441" s="154"/>
      <c r="AJ2441" s="155"/>
      <c r="AK2441" s="156"/>
      <c r="AL2441" s="156"/>
      <c r="AM2441" s="156"/>
      <c r="AN2441" s="157"/>
    </row>
    <row r="2442" spans="2:40" x14ac:dyDescent="0.25">
      <c r="B2442" s="2" t="s">
        <v>97</v>
      </c>
      <c r="C2442" s="749" t="s">
        <v>330</v>
      </c>
      <c r="D2442" s="158">
        <v>645.42633100000239</v>
      </c>
      <c r="E2442" s="159">
        <v>130.05321799999993</v>
      </c>
      <c r="F2442" s="160">
        <v>145.644215</v>
      </c>
      <c r="G2442" s="160">
        <v>161.17791100000014</v>
      </c>
      <c r="H2442" s="161">
        <v>208.55098700000016</v>
      </c>
      <c r="I2442" s="162">
        <v>322.58217499999955</v>
      </c>
      <c r="J2442" s="163">
        <v>318.22037800000055</v>
      </c>
      <c r="K2442" s="164">
        <v>75.49287499999997</v>
      </c>
      <c r="L2442" s="165">
        <v>66.365890000000036</v>
      </c>
      <c r="M2442" s="165">
        <v>20.191291000000003</v>
      </c>
      <c r="N2442" s="165">
        <v>19.926798999999999</v>
      </c>
      <c r="O2442" s="165">
        <v>272.14177299999983</v>
      </c>
      <c r="P2442" s="165">
        <v>150.39688299999995</v>
      </c>
      <c r="Q2442" s="165">
        <v>12.495852000000008</v>
      </c>
      <c r="R2442" s="165">
        <v>17.56354600000002</v>
      </c>
      <c r="S2442" s="166">
        <v>10.851421999999999</v>
      </c>
      <c r="T2442" s="167">
        <v>289.45137199999982</v>
      </c>
      <c r="U2442" s="168">
        <v>212.50792600000023</v>
      </c>
      <c r="V2442" s="169">
        <v>137.42514599999998</v>
      </c>
      <c r="W2442" s="170">
        <v>142.44223499999995</v>
      </c>
      <c r="X2442" s="171">
        <v>191.36360699999997</v>
      </c>
      <c r="Y2442" s="172">
        <v>304.55940299999992</v>
      </c>
      <c r="Z2442" s="173">
        <v>18.263282000000004</v>
      </c>
      <c r="AA2442" s="174">
        <v>444.36150900000024</v>
      </c>
      <c r="AB2442" s="175">
        <v>168.99115899999995</v>
      </c>
      <c r="AC2442" s="176">
        <v>159.01937900000007</v>
      </c>
      <c r="AD2442" s="177">
        <v>230.99893400000008</v>
      </c>
      <c r="AE2442" s="177">
        <v>189.31216099999989</v>
      </c>
      <c r="AF2442" s="178">
        <v>43.794146999999995</v>
      </c>
      <c r="AG2442" s="179">
        <v>234.37652200000005</v>
      </c>
      <c r="AH2442" s="180">
        <v>293.47908600000005</v>
      </c>
      <c r="AI2442" s="181">
        <v>117.57072299999994</v>
      </c>
      <c r="AJ2442" s="182">
        <v>193.83338100000009</v>
      </c>
      <c r="AK2442" s="183">
        <v>125.28535300000001</v>
      </c>
      <c r="AL2442" s="183">
        <v>92.455512000000041</v>
      </c>
      <c r="AM2442" s="183">
        <v>31.956459000000002</v>
      </c>
      <c r="AN2442" s="184">
        <v>148.220045</v>
      </c>
    </row>
    <row r="2443" spans="2:40" x14ac:dyDescent="0.25">
      <c r="B2443" s="2" t="s">
        <v>99</v>
      </c>
      <c r="C2443" s="749" t="s">
        <v>331</v>
      </c>
      <c r="D2443" s="185">
        <v>0.84747406976294803</v>
      </c>
      <c r="E2443" s="186">
        <v>0.88707285403986924</v>
      </c>
      <c r="F2443" s="187">
        <v>0.84034309146871611</v>
      </c>
      <c r="G2443" s="187">
        <v>0.78931425943779643</v>
      </c>
      <c r="H2443" s="188">
        <v>0.87824331499870645</v>
      </c>
      <c r="I2443" s="189">
        <v>0.83935912737297691</v>
      </c>
      <c r="J2443" s="190">
        <v>0.85395070598885836</v>
      </c>
      <c r="K2443" s="191">
        <v>0.81852586016565265</v>
      </c>
      <c r="L2443" s="192">
        <v>0.74563962837500208</v>
      </c>
      <c r="M2443" s="192">
        <v>0.77254547405872853</v>
      </c>
      <c r="N2443" s="192">
        <v>0.75773655226505099</v>
      </c>
      <c r="O2443" s="192">
        <v>0.88236959924197167</v>
      </c>
      <c r="P2443" s="192">
        <v>0.87435926566903421</v>
      </c>
      <c r="Q2443" s="192">
        <v>0.81980304418466654</v>
      </c>
      <c r="R2443" s="192">
        <v>0.87320704913666669</v>
      </c>
      <c r="S2443" s="193">
        <v>0.89438197320469537</v>
      </c>
      <c r="T2443" s="194">
        <v>0.87084099579017915</v>
      </c>
      <c r="U2443" s="195">
        <v>0.87646254334920015</v>
      </c>
      <c r="V2443" s="196">
        <v>0.8020377579424075</v>
      </c>
      <c r="W2443" s="197">
        <v>0.87224854725499501</v>
      </c>
      <c r="X2443" s="198">
        <v>0.84704323125179359</v>
      </c>
      <c r="Y2443" s="199">
        <v>0.84551079900219195</v>
      </c>
      <c r="Z2443" s="200">
        <v>1</v>
      </c>
      <c r="AA2443" s="201">
        <v>0.84457803233616657</v>
      </c>
      <c r="AB2443" s="202">
        <v>0.8682199571239253</v>
      </c>
      <c r="AC2443" s="203">
        <v>0.90172511939327793</v>
      </c>
      <c r="AD2443" s="204">
        <v>0.83065064240929332</v>
      </c>
      <c r="AE2443" s="204">
        <v>0.85211118251841211</v>
      </c>
      <c r="AF2443" s="205">
        <v>0.78393727334270846</v>
      </c>
      <c r="AG2443" s="206">
        <v>0.93222587858780126</v>
      </c>
      <c r="AH2443" s="207">
        <v>0.83911656944586843</v>
      </c>
      <c r="AI2443" s="208">
        <v>0.73287226432892461</v>
      </c>
      <c r="AJ2443" s="209">
        <v>0.94884924358948031</v>
      </c>
      <c r="AK2443" s="210">
        <v>0.6984879040868115</v>
      </c>
      <c r="AL2443" s="210">
        <v>0.93433571826876571</v>
      </c>
      <c r="AM2443" s="210">
        <v>0.94758904973329972</v>
      </c>
      <c r="AN2443" s="211">
        <v>0.87379095138514973</v>
      </c>
    </row>
    <row r="2444" spans="2:40" x14ac:dyDescent="0.25">
      <c r="B2444" s="2" t="s">
        <v>100</v>
      </c>
      <c r="C2444" s="749"/>
      <c r="D2444" s="132" t="s">
        <v>781</v>
      </c>
      <c r="E2444" s="133" t="s">
        <v>113</v>
      </c>
      <c r="F2444" s="213"/>
      <c r="G2444" s="213"/>
      <c r="H2444" s="137" t="s">
        <v>113</v>
      </c>
      <c r="I2444" s="215"/>
      <c r="J2444" s="216"/>
      <c r="K2444" s="239"/>
      <c r="L2444" s="217"/>
      <c r="M2444" s="217"/>
      <c r="N2444" s="217"/>
      <c r="O2444" s="140" t="s">
        <v>487</v>
      </c>
      <c r="P2444" s="140" t="s">
        <v>120</v>
      </c>
      <c r="Q2444" s="217"/>
      <c r="R2444" s="140" t="s">
        <v>120</v>
      </c>
      <c r="S2444" s="240"/>
      <c r="T2444" s="218"/>
      <c r="U2444" s="219"/>
      <c r="V2444" s="220"/>
      <c r="W2444" s="221"/>
      <c r="X2444" s="222"/>
      <c r="Y2444" s="223"/>
      <c r="Z2444" s="133" t="s">
        <v>313</v>
      </c>
      <c r="AA2444" s="225"/>
      <c r="AB2444" s="226"/>
      <c r="AC2444" s="133" t="s">
        <v>109</v>
      </c>
      <c r="AD2444" s="228"/>
      <c r="AE2444" s="228"/>
      <c r="AF2444" s="229"/>
      <c r="AG2444" s="133" t="s">
        <v>328</v>
      </c>
      <c r="AH2444" s="140" t="s">
        <v>177</v>
      </c>
      <c r="AI2444" s="232"/>
      <c r="AJ2444" s="133" t="s">
        <v>269</v>
      </c>
      <c r="AK2444" s="234"/>
      <c r="AL2444" s="140" t="s">
        <v>352</v>
      </c>
      <c r="AM2444" s="140" t="s">
        <v>352</v>
      </c>
      <c r="AN2444" s="242" t="s">
        <v>124</v>
      </c>
    </row>
    <row r="2445" spans="2:40" x14ac:dyDescent="0.25">
      <c r="B2445" s="2" t="s">
        <v>97</v>
      </c>
      <c r="C2445" s="748" t="s">
        <v>337</v>
      </c>
      <c r="D2445" s="78">
        <v>90.004673000000025</v>
      </c>
      <c r="E2445" s="79">
        <v>11.804099000000001</v>
      </c>
      <c r="F2445" s="80">
        <v>21.372552000000002</v>
      </c>
      <c r="G2445" s="80">
        <v>33.951884999999997</v>
      </c>
      <c r="H2445" s="81">
        <v>22.876136999999996</v>
      </c>
      <c r="I2445" s="82">
        <v>53.422685999999985</v>
      </c>
      <c r="J2445" s="83">
        <v>36.581987000000005</v>
      </c>
      <c r="K2445" s="84">
        <v>12.271922</v>
      </c>
      <c r="L2445" s="85">
        <v>19.777467000000001</v>
      </c>
      <c r="M2445" s="85">
        <v>5.9447640000000002</v>
      </c>
      <c r="N2445" s="85">
        <v>3.119745</v>
      </c>
      <c r="O2445" s="85">
        <v>31.580073999999993</v>
      </c>
      <c r="P2445" s="85">
        <v>12.111343999999999</v>
      </c>
      <c r="Q2445" s="85">
        <v>2.3506879999999999</v>
      </c>
      <c r="R2445" s="85">
        <v>1.5672190000000001</v>
      </c>
      <c r="S2445" s="86">
        <v>1.28145</v>
      </c>
      <c r="T2445" s="87">
        <v>38.413885000000008</v>
      </c>
      <c r="U2445" s="88">
        <v>22.304300000000005</v>
      </c>
      <c r="V2445" s="89">
        <v>29.032698000000007</v>
      </c>
      <c r="W2445" s="90">
        <v>16.141424999999998</v>
      </c>
      <c r="X2445" s="91">
        <v>27.436928000000002</v>
      </c>
      <c r="Y2445" s="92">
        <v>46.42631999999999</v>
      </c>
      <c r="Z2445" s="257" t="s">
        <v>163</v>
      </c>
      <c r="AA2445" s="94">
        <v>65.042534999999987</v>
      </c>
      <c r="AB2445" s="95">
        <v>22.28558</v>
      </c>
      <c r="AC2445" s="96">
        <v>12.429083</v>
      </c>
      <c r="AD2445" s="97">
        <v>37.666162999999997</v>
      </c>
      <c r="AE2445" s="97">
        <v>27.628742000000003</v>
      </c>
      <c r="AF2445" s="98">
        <v>10.764072000000001</v>
      </c>
      <c r="AG2445" s="99">
        <v>7.4553829999999994</v>
      </c>
      <c r="AH2445" s="100">
        <v>41.266650999999989</v>
      </c>
      <c r="AI2445" s="101">
        <v>41.282639000000003</v>
      </c>
      <c r="AJ2445" s="102">
        <v>5.5010670000000008</v>
      </c>
      <c r="AK2445" s="103">
        <v>48.500454000000005</v>
      </c>
      <c r="AL2445" s="103">
        <v>6.4976909999999997</v>
      </c>
      <c r="AM2445" s="103">
        <v>1.7675050000000001</v>
      </c>
      <c r="AN2445" s="104">
        <v>17.856791000000005</v>
      </c>
    </row>
    <row r="2446" spans="2:40" x14ac:dyDescent="0.25">
      <c r="B2446" s="2" t="s">
        <v>99</v>
      </c>
      <c r="C2446" s="748" t="s">
        <v>338</v>
      </c>
      <c r="D2446" s="105">
        <v>0.11818022113664442</v>
      </c>
      <c r="E2446" s="106">
        <v>8.0513930761014874E-2</v>
      </c>
      <c r="F2446" s="107">
        <v>0.12331609889384137</v>
      </c>
      <c r="G2446" s="107">
        <v>0.16626786387181933</v>
      </c>
      <c r="H2446" s="108">
        <v>9.6335264015051367E-2</v>
      </c>
      <c r="I2446" s="109">
        <v>0.13900587998354405</v>
      </c>
      <c r="J2446" s="110">
        <v>9.8168488836139836E-2</v>
      </c>
      <c r="K2446" s="111">
        <v>0.13305739794564456</v>
      </c>
      <c r="L2446" s="112">
        <v>0.22220546042671707</v>
      </c>
      <c r="M2446" s="112">
        <v>0.22745452594127152</v>
      </c>
      <c r="N2446" s="112">
        <v>0.11863143800698406</v>
      </c>
      <c r="O2446" s="112">
        <v>0.10239257623787074</v>
      </c>
      <c r="P2446" s="112">
        <v>7.0411471533655831E-2</v>
      </c>
      <c r="Q2446" s="112">
        <v>0.154219270388955</v>
      </c>
      <c r="R2446" s="112">
        <v>7.7917447783090968E-2</v>
      </c>
      <c r="S2446" s="113">
        <v>0.10561802679530453</v>
      </c>
      <c r="T2446" s="114">
        <v>0.11557169563379874</v>
      </c>
      <c r="U2446" s="115">
        <v>9.1991314741001945E-2</v>
      </c>
      <c r="V2446" s="116">
        <v>0.16944002381441192</v>
      </c>
      <c r="W2446" s="117">
        <v>9.8842415010375675E-2</v>
      </c>
      <c r="X2446" s="118">
        <v>0.12144557950740766</v>
      </c>
      <c r="Y2446" s="119">
        <v>0.12888768014143845</v>
      </c>
      <c r="Z2446" s="260"/>
      <c r="AA2446" s="121">
        <v>0.1236234352342525</v>
      </c>
      <c r="AB2446" s="122">
        <v>0.11449584360849202</v>
      </c>
      <c r="AC2446" s="123">
        <v>7.0479563073403501E-2</v>
      </c>
      <c r="AD2446" s="124">
        <v>0.13544401245177667</v>
      </c>
      <c r="AE2446" s="124">
        <v>0.12435947005599993</v>
      </c>
      <c r="AF2446" s="125">
        <v>0.19268230646767923</v>
      </c>
      <c r="AG2446" s="126">
        <v>2.9653571561163258E-2</v>
      </c>
      <c r="AH2446" s="127">
        <v>0.11798977259878717</v>
      </c>
      <c r="AI2446" s="128">
        <v>0.25733363161680645</v>
      </c>
      <c r="AJ2446" s="129">
        <v>2.6928711839809719E-2</v>
      </c>
      <c r="AK2446" s="130">
        <v>0.27039857134551731</v>
      </c>
      <c r="AL2446" s="130">
        <v>6.5664281731234064E-2</v>
      </c>
      <c r="AM2446" s="130">
        <v>5.2410950266700569E-2</v>
      </c>
      <c r="AN2446" s="131">
        <v>0.10526985332230727</v>
      </c>
    </row>
    <row r="2447" spans="2:40" x14ac:dyDescent="0.25">
      <c r="B2447" s="2" t="s">
        <v>100</v>
      </c>
      <c r="C2447" s="748"/>
      <c r="D2447" s="404" t="s">
        <v>782</v>
      </c>
      <c r="E2447" s="420"/>
      <c r="F2447" s="421"/>
      <c r="G2447" s="418" t="s">
        <v>267</v>
      </c>
      <c r="H2447" s="422"/>
      <c r="I2447" s="423"/>
      <c r="J2447" s="424"/>
      <c r="K2447" s="425"/>
      <c r="L2447" s="418" t="s">
        <v>489</v>
      </c>
      <c r="M2447" s="426"/>
      <c r="N2447" s="426"/>
      <c r="O2447" s="426"/>
      <c r="P2447" s="426"/>
      <c r="Q2447" s="426"/>
      <c r="R2447" s="426"/>
      <c r="S2447" s="427"/>
      <c r="T2447" s="428"/>
      <c r="U2447" s="429"/>
      <c r="V2447" s="414" t="s">
        <v>151</v>
      </c>
      <c r="W2447" s="431"/>
      <c r="X2447" s="432"/>
      <c r="Y2447" s="433"/>
      <c r="Z2447" s="434"/>
      <c r="AA2447" s="435"/>
      <c r="AB2447" s="443"/>
      <c r="AC2447" s="436"/>
      <c r="AD2447" s="437"/>
      <c r="AE2447" s="437"/>
      <c r="AF2447" s="414" t="s">
        <v>194</v>
      </c>
      <c r="AG2447" s="439"/>
      <c r="AH2447" s="418" t="s">
        <v>156</v>
      </c>
      <c r="AI2447" s="414" t="s">
        <v>264</v>
      </c>
      <c r="AJ2447" s="440"/>
      <c r="AK2447" s="418" t="s">
        <v>356</v>
      </c>
      <c r="AL2447" s="441"/>
      <c r="AM2447" s="441"/>
      <c r="AN2447" s="419" t="s">
        <v>496</v>
      </c>
    </row>
    <row r="2448" spans="2:40" x14ac:dyDescent="0.25">
      <c r="B2448" s="2" t="s">
        <v>229</v>
      </c>
      <c r="C2448" s="1" t="s">
        <v>230</v>
      </c>
    </row>
    <row r="2449" spans="2:40" x14ac:dyDescent="0.25">
      <c r="B2449" s="2" t="s">
        <v>229</v>
      </c>
      <c r="C2449" s="1" t="s">
        <v>231</v>
      </c>
    </row>
    <row r="2450" spans="2:40" x14ac:dyDescent="0.25">
      <c r="B2450" s="2" t="s">
        <v>229</v>
      </c>
      <c r="C2450" s="1" t="s">
        <v>232</v>
      </c>
    </row>
    <row r="2451" spans="2:40" x14ac:dyDescent="0.25">
      <c r="B2451" s="2" t="s">
        <v>233</v>
      </c>
      <c r="C2451" s="1"/>
    </row>
    <row r="2453" spans="2:40" x14ac:dyDescent="0.25">
      <c r="B2453" s="2" t="s">
        <v>1</v>
      </c>
      <c r="C2453" s="1"/>
    </row>
    <row r="2456" spans="2:40" x14ac:dyDescent="0.25">
      <c r="B2456" s="2" t="s">
        <v>2</v>
      </c>
      <c r="C2456" s="1" t="s">
        <v>783</v>
      </c>
    </row>
    <row r="2457" spans="2:40" x14ac:dyDescent="0.25">
      <c r="B2457" s="2" t="s">
        <v>4</v>
      </c>
      <c r="C2457" s="1" t="s">
        <v>747</v>
      </c>
    </row>
    <row r="2458" spans="2:40" x14ac:dyDescent="0.25">
      <c r="B2458" s="2" t="s">
        <v>236</v>
      </c>
      <c r="C2458" s="1" t="s">
        <v>784</v>
      </c>
    </row>
    <row r="2459" spans="2:40" x14ac:dyDescent="0.25">
      <c r="B2459" s="2" t="s">
        <v>236</v>
      </c>
    </row>
    <row r="2460" spans="2:40" x14ac:dyDescent="0.25">
      <c r="B2460" s="2" t="s">
        <v>749</v>
      </c>
      <c r="C2460" s="1" t="s">
        <v>750</v>
      </c>
    </row>
    <row r="2463" spans="2:40" ht="25" x14ac:dyDescent="0.25">
      <c r="B2463" s="2" t="s">
        <v>6</v>
      </c>
      <c r="C2463" s="4" t="s">
        <v>7</v>
      </c>
      <c r="D2463" s="376" t="s">
        <v>8</v>
      </c>
      <c r="E2463" s="745" t="s">
        <v>9</v>
      </c>
      <c r="F2463" s="745"/>
      <c r="G2463" s="745"/>
      <c r="H2463" s="745"/>
      <c r="I2463" s="745" t="s">
        <v>10</v>
      </c>
      <c r="J2463" s="745"/>
      <c r="K2463" s="745" t="s">
        <v>11</v>
      </c>
      <c r="L2463" s="745"/>
      <c r="M2463" s="745"/>
      <c r="N2463" s="745"/>
      <c r="O2463" s="745"/>
      <c r="P2463" s="745"/>
      <c r="Q2463" s="745"/>
      <c r="R2463" s="745"/>
      <c r="S2463" s="745"/>
      <c r="T2463" s="745" t="s">
        <v>12</v>
      </c>
      <c r="U2463" s="745"/>
      <c r="V2463" s="745"/>
      <c r="W2463" s="745" t="s">
        <v>13</v>
      </c>
      <c r="X2463" s="745"/>
      <c r="Y2463" s="745"/>
      <c r="Z2463" s="745" t="s">
        <v>14</v>
      </c>
      <c r="AA2463" s="745"/>
      <c r="AB2463" s="745"/>
      <c r="AC2463" s="745" t="s">
        <v>15</v>
      </c>
      <c r="AD2463" s="745"/>
      <c r="AE2463" s="745"/>
      <c r="AF2463" s="745"/>
      <c r="AG2463" s="745" t="s">
        <v>16</v>
      </c>
      <c r="AH2463" s="745"/>
      <c r="AI2463" s="745"/>
      <c r="AJ2463" s="746" t="s">
        <v>17</v>
      </c>
      <c r="AK2463" s="746"/>
      <c r="AL2463" s="746"/>
      <c r="AM2463" s="746"/>
      <c r="AN2463" s="746"/>
    </row>
    <row r="2464" spans="2:40" ht="50" x14ac:dyDescent="0.25">
      <c r="B2464" s="2" t="s">
        <v>6</v>
      </c>
      <c r="C2464" s="10" t="s">
        <v>18</v>
      </c>
      <c r="D2464" s="5" t="s">
        <v>19</v>
      </c>
      <c r="E2464" s="6" t="s">
        <v>20</v>
      </c>
      <c r="F2464" s="7" t="s">
        <v>21</v>
      </c>
      <c r="G2464" s="7" t="s">
        <v>22</v>
      </c>
      <c r="H2464" s="8" t="s">
        <v>23</v>
      </c>
      <c r="I2464" s="6" t="s">
        <v>24</v>
      </c>
      <c r="J2464" s="8" t="s">
        <v>25</v>
      </c>
      <c r="K2464" s="6" t="s">
        <v>26</v>
      </c>
      <c r="L2464" s="7" t="s">
        <v>27</v>
      </c>
      <c r="M2464" s="7" t="s">
        <v>28</v>
      </c>
      <c r="N2464" s="7" t="s">
        <v>29</v>
      </c>
      <c r="O2464" s="7" t="s">
        <v>30</v>
      </c>
      <c r="P2464" s="7" t="s">
        <v>31</v>
      </c>
      <c r="Q2464" s="7" t="s">
        <v>32</v>
      </c>
      <c r="R2464" s="7" t="s">
        <v>33</v>
      </c>
      <c r="S2464" s="8" t="s">
        <v>34</v>
      </c>
      <c r="T2464" s="6" t="s">
        <v>35</v>
      </c>
      <c r="U2464" s="7" t="s">
        <v>36</v>
      </c>
      <c r="V2464" s="8" t="s">
        <v>37</v>
      </c>
      <c r="W2464" s="6" t="s">
        <v>38</v>
      </c>
      <c r="X2464" s="7" t="s">
        <v>39</v>
      </c>
      <c r="Y2464" s="8" t="s">
        <v>40</v>
      </c>
      <c r="Z2464" s="6" t="s">
        <v>41</v>
      </c>
      <c r="AA2464" s="7" t="s">
        <v>42</v>
      </c>
      <c r="AB2464" s="8" t="s">
        <v>43</v>
      </c>
      <c r="AC2464" s="6" t="s">
        <v>44</v>
      </c>
      <c r="AD2464" s="7" t="s">
        <v>45</v>
      </c>
      <c r="AE2464" s="7" t="s">
        <v>46</v>
      </c>
      <c r="AF2464" s="8" t="s">
        <v>47</v>
      </c>
      <c r="AG2464" s="6" t="s">
        <v>48</v>
      </c>
      <c r="AH2464" s="7" t="s">
        <v>49</v>
      </c>
      <c r="AI2464" s="8" t="s">
        <v>50</v>
      </c>
      <c r="AJ2464" s="6" t="s">
        <v>51</v>
      </c>
      <c r="AK2464" s="7" t="s">
        <v>52</v>
      </c>
      <c r="AL2464" s="7" t="s">
        <v>53</v>
      </c>
      <c r="AM2464" s="7" t="s">
        <v>54</v>
      </c>
      <c r="AN2464" s="9" t="s">
        <v>55</v>
      </c>
    </row>
    <row r="2465" spans="2:40" x14ac:dyDescent="0.25">
      <c r="B2465" s="2" t="s">
        <v>6</v>
      </c>
      <c r="C2465" s="10" t="s">
        <v>56</v>
      </c>
      <c r="D2465" s="11" t="s">
        <v>57</v>
      </c>
      <c r="E2465" s="12" t="s">
        <v>58</v>
      </c>
      <c r="F2465" s="13" t="s">
        <v>59</v>
      </c>
      <c r="G2465" s="13" t="s">
        <v>60</v>
      </c>
      <c r="H2465" s="14" t="s">
        <v>61</v>
      </c>
      <c r="I2465" s="12" t="s">
        <v>62</v>
      </c>
      <c r="J2465" s="14" t="s">
        <v>63</v>
      </c>
      <c r="K2465" s="12" t="s">
        <v>64</v>
      </c>
      <c r="L2465" s="13" t="s">
        <v>65</v>
      </c>
      <c r="M2465" s="13" t="s">
        <v>66</v>
      </c>
      <c r="N2465" s="13" t="s">
        <v>67</v>
      </c>
      <c r="O2465" s="13" t="s">
        <v>68</v>
      </c>
      <c r="P2465" s="13" t="s">
        <v>69</v>
      </c>
      <c r="Q2465" s="13" t="s">
        <v>70</v>
      </c>
      <c r="R2465" s="13" t="s">
        <v>71</v>
      </c>
      <c r="S2465" s="14" t="s">
        <v>72</v>
      </c>
      <c r="T2465" s="12" t="s">
        <v>73</v>
      </c>
      <c r="U2465" s="13" t="s">
        <v>74</v>
      </c>
      <c r="V2465" s="14" t="s">
        <v>75</v>
      </c>
      <c r="W2465" s="12" t="s">
        <v>76</v>
      </c>
      <c r="X2465" s="13" t="s">
        <v>77</v>
      </c>
      <c r="Y2465" s="14" t="s">
        <v>78</v>
      </c>
      <c r="Z2465" s="12" t="s">
        <v>79</v>
      </c>
      <c r="AA2465" s="13" t="s">
        <v>80</v>
      </c>
      <c r="AB2465" s="14" t="s">
        <v>81</v>
      </c>
      <c r="AC2465" s="12" t="s">
        <v>82</v>
      </c>
      <c r="AD2465" s="13" t="s">
        <v>83</v>
      </c>
      <c r="AE2465" s="13" t="s">
        <v>84</v>
      </c>
      <c r="AF2465" s="14" t="s">
        <v>85</v>
      </c>
      <c r="AG2465" s="12" t="s">
        <v>86</v>
      </c>
      <c r="AH2465" s="13" t="s">
        <v>87</v>
      </c>
      <c r="AI2465" s="14" t="s">
        <v>88</v>
      </c>
      <c r="AJ2465" s="12" t="s">
        <v>89</v>
      </c>
      <c r="AK2465" s="13" t="s">
        <v>90</v>
      </c>
      <c r="AL2465" s="13" t="s">
        <v>91</v>
      </c>
      <c r="AM2465" s="13" t="s">
        <v>92</v>
      </c>
      <c r="AN2465" s="15" t="s">
        <v>93</v>
      </c>
    </row>
    <row r="2466" spans="2:40" x14ac:dyDescent="0.25">
      <c r="B2466" s="2" t="s">
        <v>6</v>
      </c>
      <c r="C2466" s="16" t="s">
        <v>56</v>
      </c>
      <c r="D2466" s="17"/>
      <c r="E2466" s="18"/>
      <c r="F2466" s="19"/>
      <c r="G2466" s="19"/>
      <c r="H2466" s="20"/>
      <c r="I2466" s="18"/>
      <c r="J2466" s="20"/>
      <c r="K2466" s="18"/>
      <c r="L2466" s="19"/>
      <c r="M2466" s="19"/>
      <c r="N2466" s="19"/>
      <c r="O2466" s="19"/>
      <c r="P2466" s="19"/>
      <c r="Q2466" s="19"/>
      <c r="R2466" s="19"/>
      <c r="S2466" s="20"/>
      <c r="T2466" s="18"/>
      <c r="U2466" s="19"/>
      <c r="V2466" s="20"/>
      <c r="W2466" s="18"/>
      <c r="X2466" s="19"/>
      <c r="Y2466" s="20"/>
      <c r="Z2466" s="18"/>
      <c r="AA2466" s="19"/>
      <c r="AB2466" s="20"/>
      <c r="AC2466" s="18"/>
      <c r="AD2466" s="19"/>
      <c r="AE2466" s="19"/>
      <c r="AF2466" s="20"/>
      <c r="AG2466" s="18"/>
      <c r="AH2466" s="19"/>
      <c r="AI2466" s="20"/>
      <c r="AJ2466" s="18"/>
      <c r="AK2466" s="19"/>
      <c r="AL2466" s="19"/>
      <c r="AM2466" s="19"/>
      <c r="AN2466" s="21"/>
    </row>
    <row r="2467" spans="2:40" x14ac:dyDescent="0.25">
      <c r="B2467" s="2" t="s">
        <v>94</v>
      </c>
      <c r="C2467" s="50" t="s">
        <v>95</v>
      </c>
      <c r="D2467" s="377">
        <v>763.19318100000191</v>
      </c>
      <c r="E2467" s="378">
        <v>135.34494200000006</v>
      </c>
      <c r="F2467" s="379">
        <v>188.68542099999982</v>
      </c>
      <c r="G2467" s="379">
        <v>201.002793</v>
      </c>
      <c r="H2467" s="380">
        <v>238.16002500000016</v>
      </c>
      <c r="I2467" s="381">
        <v>363.56390599999975</v>
      </c>
      <c r="J2467" s="382">
        <v>396.03609000000154</v>
      </c>
      <c r="K2467" s="383">
        <v>99.15520599999995</v>
      </c>
      <c r="L2467" s="384">
        <v>79.189619000000036</v>
      </c>
      <c r="M2467" s="384">
        <v>26.197280999999997</v>
      </c>
      <c r="N2467" s="384">
        <v>28.297489000000013</v>
      </c>
      <c r="O2467" s="384">
        <v>316.85995700000041</v>
      </c>
      <c r="P2467" s="384">
        <v>166.77656300000007</v>
      </c>
      <c r="Q2467" s="384">
        <v>13.732922000000009</v>
      </c>
      <c r="R2467" s="384">
        <v>24.025496000000015</v>
      </c>
      <c r="S2467" s="385">
        <v>8.9586480000000002</v>
      </c>
      <c r="T2467" s="386">
        <v>336.24000900000033</v>
      </c>
      <c r="U2467" s="387">
        <v>257.97730300000023</v>
      </c>
      <c r="V2467" s="388">
        <v>155.71082999999999</v>
      </c>
      <c r="W2467" s="389">
        <v>160.92605300000002</v>
      </c>
      <c r="X2467" s="390">
        <v>213.13455299999995</v>
      </c>
      <c r="Y2467" s="391">
        <v>376.28655700000053</v>
      </c>
      <c r="Z2467" s="392">
        <v>28.061269000000003</v>
      </c>
      <c r="AA2467" s="393">
        <v>520.52439900000093</v>
      </c>
      <c r="AB2467" s="394">
        <v>199.61563399999997</v>
      </c>
      <c r="AC2467" s="395">
        <v>185.83449600000003</v>
      </c>
      <c r="AD2467" s="396">
        <v>258.35323300000005</v>
      </c>
      <c r="AE2467" s="396">
        <v>221.94632800000002</v>
      </c>
      <c r="AF2467" s="397">
        <v>66.938126999999994</v>
      </c>
      <c r="AG2467" s="398">
        <v>233.94971900000004</v>
      </c>
      <c r="AH2467" s="399">
        <v>374.99131600000055</v>
      </c>
      <c r="AI2467" s="400">
        <v>154.25214600000004</v>
      </c>
      <c r="AJ2467" s="401">
        <v>223.71310400000027</v>
      </c>
      <c r="AK2467" s="402">
        <v>174.89265199999997</v>
      </c>
      <c r="AL2467" s="402">
        <v>100.12978600000002</v>
      </c>
      <c r="AM2467" s="402">
        <v>37.914262000000008</v>
      </c>
      <c r="AN2467" s="403">
        <v>147.04429500000001</v>
      </c>
    </row>
    <row r="2468" spans="2:40" x14ac:dyDescent="0.25">
      <c r="B2468" s="2" t="s">
        <v>94</v>
      </c>
      <c r="C2468" s="50" t="s">
        <v>96</v>
      </c>
      <c r="D2468" s="51">
        <v>759</v>
      </c>
      <c r="E2468" s="52">
        <v>147</v>
      </c>
      <c r="F2468" s="53">
        <v>178</v>
      </c>
      <c r="G2468" s="53">
        <v>198</v>
      </c>
      <c r="H2468" s="54">
        <v>236</v>
      </c>
      <c r="I2468" s="55">
        <v>351</v>
      </c>
      <c r="J2468" s="56">
        <v>405</v>
      </c>
      <c r="K2468" s="57">
        <v>108</v>
      </c>
      <c r="L2468" s="58">
        <v>80</v>
      </c>
      <c r="M2468" s="58">
        <v>29</v>
      </c>
      <c r="N2468" s="58">
        <v>39</v>
      </c>
      <c r="O2468" s="58">
        <v>200</v>
      </c>
      <c r="P2468" s="58">
        <v>122</v>
      </c>
      <c r="Q2468" s="58">
        <v>73</v>
      </c>
      <c r="R2468" s="58">
        <v>93</v>
      </c>
      <c r="S2468" s="59">
        <v>15</v>
      </c>
      <c r="T2468" s="60">
        <v>296</v>
      </c>
      <c r="U2468" s="61">
        <v>270</v>
      </c>
      <c r="V2468" s="62">
        <v>176</v>
      </c>
      <c r="W2468" s="63">
        <v>176</v>
      </c>
      <c r="X2468" s="64">
        <v>210</v>
      </c>
      <c r="Y2468" s="65">
        <v>361</v>
      </c>
      <c r="Z2468" s="66">
        <v>30</v>
      </c>
      <c r="AA2468" s="67">
        <v>533</v>
      </c>
      <c r="AB2468" s="68">
        <v>187</v>
      </c>
      <c r="AC2468" s="69">
        <v>192</v>
      </c>
      <c r="AD2468" s="70">
        <v>264</v>
      </c>
      <c r="AE2468" s="70">
        <v>209</v>
      </c>
      <c r="AF2468" s="71">
        <v>60</v>
      </c>
      <c r="AG2468" s="72">
        <v>225</v>
      </c>
      <c r="AH2468" s="73">
        <v>371</v>
      </c>
      <c r="AI2468" s="74">
        <v>163</v>
      </c>
      <c r="AJ2468" s="75">
        <v>222</v>
      </c>
      <c r="AK2468" s="76">
        <v>171</v>
      </c>
      <c r="AL2468" s="76">
        <v>99</v>
      </c>
      <c r="AM2468" s="76">
        <v>34</v>
      </c>
      <c r="AN2468" s="77">
        <v>154</v>
      </c>
    </row>
    <row r="2469" spans="2:40" x14ac:dyDescent="0.25">
      <c r="B2469" s="2" t="s">
        <v>97</v>
      </c>
      <c r="C2469" s="747" t="s">
        <v>751</v>
      </c>
      <c r="D2469" s="78">
        <v>399.47586500000062</v>
      </c>
      <c r="E2469" s="79">
        <v>58.373719000000008</v>
      </c>
      <c r="F2469" s="80">
        <v>94.814922999999979</v>
      </c>
      <c r="G2469" s="80">
        <v>107.97619100000009</v>
      </c>
      <c r="H2469" s="81">
        <v>138.31103199999984</v>
      </c>
      <c r="I2469" s="82">
        <v>183.57053299999993</v>
      </c>
      <c r="J2469" s="83">
        <v>213.21374399999999</v>
      </c>
      <c r="K2469" s="84">
        <v>51.514901999999985</v>
      </c>
      <c r="L2469" s="85">
        <v>34.075030000000005</v>
      </c>
      <c r="M2469" s="85">
        <v>9.2777800000000017</v>
      </c>
      <c r="N2469" s="85">
        <v>12.435167999999997</v>
      </c>
      <c r="O2469" s="85">
        <v>182.72084500000005</v>
      </c>
      <c r="P2469" s="85">
        <v>81.660776999999982</v>
      </c>
      <c r="Q2469" s="85">
        <v>6.6296320000000026</v>
      </c>
      <c r="R2469" s="85">
        <v>16.191065000000016</v>
      </c>
      <c r="S2469" s="86">
        <v>4.9706659999999996</v>
      </c>
      <c r="T2469" s="87">
        <v>195.37095999999991</v>
      </c>
      <c r="U2469" s="88">
        <v>123.80999399999993</v>
      </c>
      <c r="V2469" s="89">
        <v>75.442902000000004</v>
      </c>
      <c r="W2469" s="90">
        <v>86.080508999999978</v>
      </c>
      <c r="X2469" s="91">
        <v>118.46276900000002</v>
      </c>
      <c r="Y2469" s="92">
        <v>190.37130999999999</v>
      </c>
      <c r="Z2469" s="93">
        <v>11.287585</v>
      </c>
      <c r="AA2469" s="94">
        <v>283.53831500000047</v>
      </c>
      <c r="AB2469" s="95">
        <v>97.531984000000051</v>
      </c>
      <c r="AC2469" s="96">
        <v>106.78910300000007</v>
      </c>
      <c r="AD2469" s="97">
        <v>130.66893599999997</v>
      </c>
      <c r="AE2469" s="97">
        <v>127.71745600000004</v>
      </c>
      <c r="AF2469" s="98">
        <v>22.806626000000001</v>
      </c>
      <c r="AG2469" s="99">
        <v>139.04603199999997</v>
      </c>
      <c r="AH2469" s="100">
        <v>190.99304799999993</v>
      </c>
      <c r="AI2469" s="101">
        <v>69.436784999999986</v>
      </c>
      <c r="AJ2469" s="102">
        <v>130.04583199999996</v>
      </c>
      <c r="AK2469" s="103">
        <v>70.550643999999991</v>
      </c>
      <c r="AL2469" s="103">
        <v>58.636992999999983</v>
      </c>
      <c r="AM2469" s="103">
        <v>22.294927999999999</v>
      </c>
      <c r="AN2469" s="104">
        <v>80.830222000000035</v>
      </c>
    </row>
    <row r="2470" spans="2:40" x14ac:dyDescent="0.25">
      <c r="B2470" s="2" t="s">
        <v>99</v>
      </c>
      <c r="C2470" s="747"/>
      <c r="D2470" s="105">
        <v>0.52342693166698984</v>
      </c>
      <c r="E2470" s="106">
        <v>0.43129590317457134</v>
      </c>
      <c r="F2470" s="107">
        <v>0.50250264433519787</v>
      </c>
      <c r="G2470" s="107">
        <v>0.53718751559835332</v>
      </c>
      <c r="H2470" s="108">
        <v>0.58074830988113868</v>
      </c>
      <c r="I2470" s="109">
        <v>0.50491957526718856</v>
      </c>
      <c r="J2470" s="110">
        <v>0.5383694804178053</v>
      </c>
      <c r="K2470" s="111">
        <v>0.51953804624237288</v>
      </c>
      <c r="L2470" s="112">
        <v>0.43029667815424127</v>
      </c>
      <c r="M2470" s="112">
        <v>0.35415049370963358</v>
      </c>
      <c r="N2470" s="112">
        <v>0.43944422065152111</v>
      </c>
      <c r="O2470" s="112">
        <v>0.57666120619968342</v>
      </c>
      <c r="P2470" s="112">
        <v>0.48964180296724275</v>
      </c>
      <c r="Q2470" s="112">
        <v>0.48275465337966655</v>
      </c>
      <c r="R2470" s="112">
        <v>0.67391178937575347</v>
      </c>
      <c r="S2470" s="113">
        <v>0.55484555258784574</v>
      </c>
      <c r="T2470" s="114">
        <v>0.58104614195391524</v>
      </c>
      <c r="U2470" s="115">
        <v>0.47992591813396784</v>
      </c>
      <c r="V2470" s="116">
        <v>0.48450645340468618</v>
      </c>
      <c r="W2470" s="117">
        <v>0.53490722847716876</v>
      </c>
      <c r="X2470" s="118">
        <v>0.55581212587336815</v>
      </c>
      <c r="Y2470" s="119">
        <v>0.505921103102282</v>
      </c>
      <c r="Z2470" s="120">
        <v>0.40224784559814458</v>
      </c>
      <c r="AA2470" s="121">
        <v>0.54471666562550503</v>
      </c>
      <c r="AB2470" s="122">
        <v>0.48859892407024624</v>
      </c>
      <c r="AC2470" s="123">
        <v>0.57464628633857118</v>
      </c>
      <c r="AD2470" s="124">
        <v>0.5057762756930545</v>
      </c>
      <c r="AE2470" s="124">
        <v>0.57544297826815149</v>
      </c>
      <c r="AF2470" s="125">
        <v>0.34071204292883794</v>
      </c>
      <c r="AG2470" s="126">
        <v>0.59434152173527488</v>
      </c>
      <c r="AH2470" s="127">
        <v>0.50932658931226993</v>
      </c>
      <c r="AI2470" s="128">
        <v>0.45015117650291858</v>
      </c>
      <c r="AJ2470" s="129">
        <v>0.58130627877748187</v>
      </c>
      <c r="AK2470" s="130">
        <v>0.4033939859291516</v>
      </c>
      <c r="AL2470" s="130">
        <v>0.58560989034771305</v>
      </c>
      <c r="AM2470" s="130">
        <v>0.5880353941743609</v>
      </c>
      <c r="AN2470" s="131">
        <v>0.54969981664368572</v>
      </c>
    </row>
    <row r="2471" spans="2:40" x14ac:dyDescent="0.25">
      <c r="B2471" s="2" t="s">
        <v>100</v>
      </c>
      <c r="C2471" s="747"/>
      <c r="D2471" s="132" t="s">
        <v>785</v>
      </c>
      <c r="E2471" s="241"/>
      <c r="F2471" s="134"/>
      <c r="G2471" s="134"/>
      <c r="H2471" s="137" t="s">
        <v>127</v>
      </c>
      <c r="I2471" s="136"/>
      <c r="J2471" s="236"/>
      <c r="K2471" s="138"/>
      <c r="L2471" s="139"/>
      <c r="M2471" s="139"/>
      <c r="N2471" s="139"/>
      <c r="O2471" s="140" t="s">
        <v>350</v>
      </c>
      <c r="P2471" s="139"/>
      <c r="Q2471" s="139"/>
      <c r="R2471" s="140" t="s">
        <v>786</v>
      </c>
      <c r="S2471" s="141"/>
      <c r="T2471" s="133" t="s">
        <v>151</v>
      </c>
      <c r="U2471" s="237"/>
      <c r="V2471" s="143"/>
      <c r="W2471" s="144"/>
      <c r="X2471" s="145"/>
      <c r="Y2471" s="146"/>
      <c r="Z2471" s="147"/>
      <c r="AA2471" s="148"/>
      <c r="AB2471" s="149"/>
      <c r="AC2471" s="133" t="s">
        <v>183</v>
      </c>
      <c r="AD2471" s="140" t="s">
        <v>183</v>
      </c>
      <c r="AE2471" s="140" t="s">
        <v>183</v>
      </c>
      <c r="AF2471" s="152"/>
      <c r="AG2471" s="133" t="s">
        <v>268</v>
      </c>
      <c r="AH2471" s="153"/>
      <c r="AI2471" s="154"/>
      <c r="AJ2471" s="133" t="s">
        <v>124</v>
      </c>
      <c r="AK2471" s="156"/>
      <c r="AL2471" s="140" t="s">
        <v>124</v>
      </c>
      <c r="AM2471" s="156"/>
      <c r="AN2471" s="242" t="s">
        <v>124</v>
      </c>
    </row>
    <row r="2472" spans="2:40" x14ac:dyDescent="0.25">
      <c r="B2472" s="2" t="s">
        <v>97</v>
      </c>
      <c r="C2472" s="747" t="s">
        <v>752</v>
      </c>
      <c r="D2472" s="158">
        <v>278.91973500000006</v>
      </c>
      <c r="E2472" s="159">
        <v>60.090392999999992</v>
      </c>
      <c r="F2472" s="160">
        <v>68.507106999999991</v>
      </c>
      <c r="G2472" s="160">
        <v>70.597981999999988</v>
      </c>
      <c r="H2472" s="161">
        <v>79.724252999999976</v>
      </c>
      <c r="I2472" s="162">
        <v>138.85930999999997</v>
      </c>
      <c r="J2472" s="163">
        <v>139.15882800000009</v>
      </c>
      <c r="K2472" s="164">
        <v>33.932508000000006</v>
      </c>
      <c r="L2472" s="165">
        <v>31.446437999999997</v>
      </c>
      <c r="M2472" s="165">
        <v>12.901775000000002</v>
      </c>
      <c r="N2472" s="165">
        <v>11.368394999999998</v>
      </c>
      <c r="O2472" s="165">
        <v>103.09425300000009</v>
      </c>
      <c r="P2472" s="165">
        <v>71.397803999999994</v>
      </c>
      <c r="Q2472" s="165">
        <v>5.8191110000000004</v>
      </c>
      <c r="R2472" s="165">
        <v>6.0316489999999998</v>
      </c>
      <c r="S2472" s="166">
        <v>2.9278019999999998</v>
      </c>
      <c r="T2472" s="167">
        <v>111.92662200000002</v>
      </c>
      <c r="U2472" s="168">
        <v>104.72006300000002</v>
      </c>
      <c r="V2472" s="169">
        <v>60.161631</v>
      </c>
      <c r="W2472" s="170">
        <v>66.817117999999994</v>
      </c>
      <c r="X2472" s="171">
        <v>69.386505999999983</v>
      </c>
      <c r="Y2472" s="172">
        <v>141.81646500000005</v>
      </c>
      <c r="Z2472" s="173">
        <v>11.903302</v>
      </c>
      <c r="AA2472" s="174">
        <v>184.02413900000008</v>
      </c>
      <c r="AB2472" s="175">
        <v>79.427966000000026</v>
      </c>
      <c r="AC2472" s="176">
        <v>63.075528999999989</v>
      </c>
      <c r="AD2472" s="177">
        <v>94.838553999999974</v>
      </c>
      <c r="AE2472" s="177">
        <v>75.973148999999992</v>
      </c>
      <c r="AF2472" s="178">
        <v>32.633169000000002</v>
      </c>
      <c r="AG2472" s="179">
        <v>73.822219999999973</v>
      </c>
      <c r="AH2472" s="180">
        <v>142.39386100000004</v>
      </c>
      <c r="AI2472" s="181">
        <v>62.703653999999986</v>
      </c>
      <c r="AJ2472" s="182">
        <v>74.632080999999985</v>
      </c>
      <c r="AK2472" s="183">
        <v>67.991769999999974</v>
      </c>
      <c r="AL2472" s="183">
        <v>35.740813000000003</v>
      </c>
      <c r="AM2472" s="183">
        <v>14.779438000000001</v>
      </c>
      <c r="AN2472" s="184">
        <v>56.54578799999998</v>
      </c>
    </row>
    <row r="2473" spans="2:40" x14ac:dyDescent="0.25">
      <c r="B2473" s="2" t="s">
        <v>99</v>
      </c>
      <c r="C2473" s="747"/>
      <c r="D2473" s="185">
        <v>0.36546413404078798</v>
      </c>
      <c r="E2473" s="186">
        <v>0.44397959843966667</v>
      </c>
      <c r="F2473" s="187">
        <v>0.36307578315761901</v>
      </c>
      <c r="G2473" s="187">
        <v>0.3512288607850339</v>
      </c>
      <c r="H2473" s="188">
        <v>0.33475077524030289</v>
      </c>
      <c r="I2473" s="189">
        <v>0.38193920713350482</v>
      </c>
      <c r="J2473" s="190">
        <v>0.35137915839942652</v>
      </c>
      <c r="K2473" s="191">
        <v>0.34221610108903433</v>
      </c>
      <c r="L2473" s="192">
        <v>0.39710303442677231</v>
      </c>
      <c r="M2473" s="192">
        <v>0.49248526974994106</v>
      </c>
      <c r="N2473" s="192">
        <v>0.40174571673126169</v>
      </c>
      <c r="O2473" s="192">
        <v>0.32536220094229185</v>
      </c>
      <c r="P2473" s="192">
        <v>0.42810454128377712</v>
      </c>
      <c r="Q2473" s="192">
        <v>0.4237343662186383</v>
      </c>
      <c r="R2473" s="192">
        <v>0.25105200741745337</v>
      </c>
      <c r="S2473" s="193">
        <v>0.32681292980815857</v>
      </c>
      <c r="T2473" s="194">
        <v>0.33287716810642815</v>
      </c>
      <c r="U2473" s="195">
        <v>0.40592742765436202</v>
      </c>
      <c r="V2473" s="196">
        <v>0.38636767269174543</v>
      </c>
      <c r="W2473" s="197">
        <v>0.41520385763764417</v>
      </c>
      <c r="X2473" s="198">
        <v>0.32555259118403013</v>
      </c>
      <c r="Y2473" s="199">
        <v>0.37688421858769688</v>
      </c>
      <c r="Z2473" s="200">
        <v>0.42418972570342406</v>
      </c>
      <c r="AA2473" s="201">
        <v>0.35353604817283452</v>
      </c>
      <c r="AB2473" s="202">
        <v>0.39790453487225386</v>
      </c>
      <c r="AC2473" s="203">
        <v>0.33941776342751767</v>
      </c>
      <c r="AD2473" s="204">
        <v>0.36708870602753385</v>
      </c>
      <c r="AE2473" s="204">
        <v>0.34230414931667619</v>
      </c>
      <c r="AF2473" s="205">
        <v>0.48751243069588734</v>
      </c>
      <c r="AG2473" s="206">
        <v>0.31554737622916296</v>
      </c>
      <c r="AH2473" s="207">
        <v>0.37972575610257553</v>
      </c>
      <c r="AI2473" s="208">
        <v>0.40650101555151114</v>
      </c>
      <c r="AJ2473" s="209">
        <v>0.3336062111050942</v>
      </c>
      <c r="AK2473" s="210">
        <v>0.38876287381130226</v>
      </c>
      <c r="AL2473" s="210">
        <v>0.35694486553681432</v>
      </c>
      <c r="AM2473" s="210">
        <v>0.38981209762173402</v>
      </c>
      <c r="AN2473" s="211">
        <v>0.38454934956844111</v>
      </c>
    </row>
    <row r="2474" spans="2:40" x14ac:dyDescent="0.25">
      <c r="B2474" s="2" t="s">
        <v>100</v>
      </c>
      <c r="C2474" s="747"/>
      <c r="D2474" s="132" t="s">
        <v>321</v>
      </c>
      <c r="E2474" s="212"/>
      <c r="F2474" s="213"/>
      <c r="G2474" s="213"/>
      <c r="H2474" s="214"/>
      <c r="I2474" s="215"/>
      <c r="J2474" s="216"/>
      <c r="K2474" s="239"/>
      <c r="L2474" s="140" t="s">
        <v>321</v>
      </c>
      <c r="M2474" s="140" t="s">
        <v>321</v>
      </c>
      <c r="N2474" s="217"/>
      <c r="O2474" s="217"/>
      <c r="P2474" s="140" t="s">
        <v>321</v>
      </c>
      <c r="Q2474" s="140" t="s">
        <v>321</v>
      </c>
      <c r="R2474" s="217"/>
      <c r="S2474" s="240"/>
      <c r="T2474" s="218"/>
      <c r="U2474" s="219"/>
      <c r="V2474" s="220"/>
      <c r="W2474" s="221"/>
      <c r="X2474" s="222"/>
      <c r="Y2474" s="223"/>
      <c r="Z2474" s="224"/>
      <c r="AA2474" s="225"/>
      <c r="AB2474" s="226"/>
      <c r="AC2474" s="227"/>
      <c r="AD2474" s="228"/>
      <c r="AE2474" s="228"/>
      <c r="AF2474" s="229"/>
      <c r="AG2474" s="230"/>
      <c r="AH2474" s="231"/>
      <c r="AI2474" s="232"/>
      <c r="AJ2474" s="233"/>
      <c r="AK2474" s="234"/>
      <c r="AL2474" s="234"/>
      <c r="AM2474" s="234"/>
      <c r="AN2474" s="235"/>
    </row>
    <row r="2475" spans="2:40" x14ac:dyDescent="0.25">
      <c r="B2475" s="2" t="s">
        <v>97</v>
      </c>
      <c r="C2475" s="747" t="s">
        <v>753</v>
      </c>
      <c r="D2475" s="78">
        <v>48.350297000000005</v>
      </c>
      <c r="E2475" s="79">
        <v>9.4433979999999984</v>
      </c>
      <c r="F2475" s="80">
        <v>14.370538</v>
      </c>
      <c r="G2475" s="80">
        <v>12.139557</v>
      </c>
      <c r="H2475" s="81">
        <v>12.396803999999999</v>
      </c>
      <c r="I2475" s="82">
        <v>29.153409999999997</v>
      </c>
      <c r="J2475" s="83">
        <v>19.196886999999997</v>
      </c>
      <c r="K2475" s="84">
        <v>8.2230029999999985</v>
      </c>
      <c r="L2475" s="85">
        <v>7.154102</v>
      </c>
      <c r="M2475" s="85">
        <v>3.2382559999999998</v>
      </c>
      <c r="N2475" s="85">
        <v>2.3150810000000002</v>
      </c>
      <c r="O2475" s="85">
        <v>20.864348999999997</v>
      </c>
      <c r="P2475" s="85">
        <v>4.106808</v>
      </c>
      <c r="Q2475" s="85">
        <v>0.92213500000000004</v>
      </c>
      <c r="R2475" s="85">
        <v>0.72928400000000004</v>
      </c>
      <c r="S2475" s="86">
        <v>0.79727899999999996</v>
      </c>
      <c r="T2475" s="87">
        <v>18.415479999999999</v>
      </c>
      <c r="U2475" s="88">
        <v>17.644484000000002</v>
      </c>
      <c r="V2475" s="89">
        <v>11.456724999999999</v>
      </c>
      <c r="W2475" s="90">
        <v>5.0145670000000004</v>
      </c>
      <c r="X2475" s="91">
        <v>12.143928000000001</v>
      </c>
      <c r="Y2475" s="92">
        <v>26.732633000000003</v>
      </c>
      <c r="Z2475" s="93">
        <v>4.8703819999999993</v>
      </c>
      <c r="AA2475" s="94">
        <v>28.965187000000004</v>
      </c>
      <c r="AB2475" s="95">
        <v>15.864801000000002</v>
      </c>
      <c r="AC2475" s="96">
        <v>9.136196</v>
      </c>
      <c r="AD2475" s="97">
        <v>19.295468</v>
      </c>
      <c r="AE2475" s="97">
        <v>13.759728000000001</v>
      </c>
      <c r="AF2475" s="98">
        <v>4.5351759999999999</v>
      </c>
      <c r="AG2475" s="99">
        <v>9.819602999999999</v>
      </c>
      <c r="AH2475" s="100">
        <v>19.815730000000006</v>
      </c>
      <c r="AI2475" s="101">
        <v>18.714963999999998</v>
      </c>
      <c r="AJ2475" s="102">
        <v>9.9131789999999995</v>
      </c>
      <c r="AK2475" s="103">
        <v>25.520728999999999</v>
      </c>
      <c r="AL2475" s="103">
        <v>4.7909459999999999</v>
      </c>
      <c r="AM2475" s="247" t="s">
        <v>163</v>
      </c>
      <c r="AN2475" s="104">
        <v>6.2193350000000001</v>
      </c>
    </row>
    <row r="2476" spans="2:40" x14ac:dyDescent="0.25">
      <c r="B2476" s="2" t="s">
        <v>99</v>
      </c>
      <c r="C2476" s="747"/>
      <c r="D2476" s="105">
        <v>6.3352632339622392E-2</v>
      </c>
      <c r="E2476" s="106">
        <v>6.9772817960201239E-2</v>
      </c>
      <c r="F2476" s="107">
        <v>7.6161358539725305E-2</v>
      </c>
      <c r="G2476" s="107">
        <v>6.0394966750536648E-2</v>
      </c>
      <c r="H2476" s="108">
        <v>5.2052413078139327E-2</v>
      </c>
      <c r="I2476" s="109">
        <v>8.018785561182748E-2</v>
      </c>
      <c r="J2476" s="110">
        <v>4.8472569759993152E-2</v>
      </c>
      <c r="K2476" s="111">
        <v>8.2930622926646963E-2</v>
      </c>
      <c r="L2476" s="112">
        <v>9.0341412047960437E-2</v>
      </c>
      <c r="M2476" s="112">
        <v>0.12361038536785555</v>
      </c>
      <c r="N2476" s="112">
        <v>8.1812241361768845E-2</v>
      </c>
      <c r="O2476" s="112">
        <v>6.5847225372185389E-2</v>
      </c>
      <c r="P2476" s="112">
        <v>2.462461107319976E-2</v>
      </c>
      <c r="Q2476" s="112">
        <v>6.7147763600492266E-2</v>
      </c>
      <c r="R2476" s="112">
        <v>3.03545866441217E-2</v>
      </c>
      <c r="S2476" s="113">
        <v>8.8995460029236556E-2</v>
      </c>
      <c r="T2476" s="114">
        <v>5.4768854113372283E-2</v>
      </c>
      <c r="U2476" s="115">
        <v>6.8395489815629193E-2</v>
      </c>
      <c r="V2476" s="116">
        <v>7.3576931032992371E-2</v>
      </c>
      <c r="W2476" s="117">
        <v>3.116069092926799E-2</v>
      </c>
      <c r="X2476" s="118">
        <v>5.6977753391304897E-2</v>
      </c>
      <c r="Y2476" s="119">
        <v>7.1043284706022503E-2</v>
      </c>
      <c r="Z2476" s="120">
        <v>0.17356242869843125</v>
      </c>
      <c r="AA2476" s="121">
        <v>5.5646165781366087E-2</v>
      </c>
      <c r="AB2476" s="122">
        <v>7.9476745794370016E-2</v>
      </c>
      <c r="AC2476" s="123">
        <v>4.9163078958171458E-2</v>
      </c>
      <c r="AD2476" s="124">
        <v>7.468638102934054E-2</v>
      </c>
      <c r="AE2476" s="124">
        <v>6.19957452055706E-2</v>
      </c>
      <c r="AF2476" s="125">
        <v>6.7751761264548085E-2</v>
      </c>
      <c r="AG2476" s="126">
        <v>4.1973134406714109E-2</v>
      </c>
      <c r="AH2476" s="127">
        <v>5.2843170373577338E-2</v>
      </c>
      <c r="AI2476" s="128">
        <v>0.12132708999717901</v>
      </c>
      <c r="AJ2476" s="129">
        <v>4.4312017591960039E-2</v>
      </c>
      <c r="AK2476" s="130">
        <v>0.14592224835152023</v>
      </c>
      <c r="AL2476" s="130">
        <v>4.7847360824280587E-2</v>
      </c>
      <c r="AM2476" s="248"/>
      <c r="AN2476" s="131">
        <v>4.22956565570939E-2</v>
      </c>
    </row>
    <row r="2477" spans="2:40" x14ac:dyDescent="0.25">
      <c r="B2477" s="2" t="s">
        <v>100</v>
      </c>
      <c r="C2477" s="747"/>
      <c r="D2477" s="132" t="s">
        <v>787</v>
      </c>
      <c r="E2477" s="241"/>
      <c r="F2477" s="134"/>
      <c r="G2477" s="134"/>
      <c r="H2477" s="135"/>
      <c r="I2477" s="136"/>
      <c r="J2477" s="236"/>
      <c r="K2477" s="138"/>
      <c r="L2477" s="139"/>
      <c r="M2477" s="139"/>
      <c r="N2477" s="139"/>
      <c r="O2477" s="139"/>
      <c r="P2477" s="139"/>
      <c r="Q2477" s="139"/>
      <c r="R2477" s="139"/>
      <c r="S2477" s="141"/>
      <c r="T2477" s="142"/>
      <c r="U2477" s="237"/>
      <c r="V2477" s="143"/>
      <c r="W2477" s="144"/>
      <c r="X2477" s="145"/>
      <c r="Y2477" s="146"/>
      <c r="Z2477" s="147"/>
      <c r="AA2477" s="148"/>
      <c r="AB2477" s="149"/>
      <c r="AC2477" s="150"/>
      <c r="AD2477" s="151"/>
      <c r="AE2477" s="151"/>
      <c r="AF2477" s="152"/>
      <c r="AG2477" s="238"/>
      <c r="AH2477" s="153"/>
      <c r="AI2477" s="137" t="s">
        <v>264</v>
      </c>
      <c r="AJ2477" s="155"/>
      <c r="AK2477" s="140" t="s">
        <v>469</v>
      </c>
      <c r="AL2477" s="156"/>
      <c r="AM2477" s="156"/>
      <c r="AN2477" s="157"/>
    </row>
    <row r="2478" spans="2:40" x14ac:dyDescent="0.25">
      <c r="B2478" s="2" t="s">
        <v>97</v>
      </c>
      <c r="C2478" s="747" t="s">
        <v>755</v>
      </c>
      <c r="D2478" s="158">
        <v>9.9535720000000012</v>
      </c>
      <c r="E2478" s="159">
        <v>3.3799680000000003</v>
      </c>
      <c r="F2478" s="160">
        <v>1.7675050000000001</v>
      </c>
      <c r="G2478" s="160">
        <v>2.3532190000000002</v>
      </c>
      <c r="H2478" s="161">
        <v>2.4528799999999999</v>
      </c>
      <c r="I2478" s="162">
        <v>7.4986860000000002</v>
      </c>
      <c r="J2478" s="163">
        <v>2.4548860000000001</v>
      </c>
      <c r="K2478" s="291" t="s">
        <v>163</v>
      </c>
      <c r="L2478" s="165">
        <v>3.7542730000000004</v>
      </c>
      <c r="M2478" s="165">
        <v>0.77947</v>
      </c>
      <c r="N2478" s="165">
        <v>0.66218100000000002</v>
      </c>
      <c r="O2478" s="165">
        <v>1.7675050000000001</v>
      </c>
      <c r="P2478" s="165">
        <v>2.7272419999999999</v>
      </c>
      <c r="Q2478" s="249" t="s">
        <v>163</v>
      </c>
      <c r="R2478" s="249" t="s">
        <v>163</v>
      </c>
      <c r="S2478" s="166">
        <v>0.262901</v>
      </c>
      <c r="T2478" s="167">
        <v>3.6608339999999999</v>
      </c>
      <c r="U2478" s="168">
        <v>4.222391</v>
      </c>
      <c r="V2478" s="169">
        <v>2.0703469999999999</v>
      </c>
      <c r="W2478" s="170">
        <v>0.92508199999999996</v>
      </c>
      <c r="X2478" s="171">
        <v>4.3247309999999999</v>
      </c>
      <c r="Y2478" s="172">
        <v>4.7037589999999998</v>
      </c>
      <c r="Z2478" s="250" t="s">
        <v>163</v>
      </c>
      <c r="AA2478" s="174">
        <v>7.4986860000000002</v>
      </c>
      <c r="AB2478" s="175">
        <v>2.4548860000000001</v>
      </c>
      <c r="AC2478" s="176">
        <v>1.6710670000000001</v>
      </c>
      <c r="AD2478" s="177">
        <v>1.7068949999999998</v>
      </c>
      <c r="AE2478" s="177">
        <v>1.8718509999999999</v>
      </c>
      <c r="AF2478" s="178">
        <v>3.8660510000000001</v>
      </c>
      <c r="AG2478" s="179">
        <v>1.0447139999999999</v>
      </c>
      <c r="AH2478" s="180">
        <v>7.0287790000000001</v>
      </c>
      <c r="AI2478" s="181">
        <v>1.8800789999999998</v>
      </c>
      <c r="AJ2478" s="182">
        <v>3.8630520000000002</v>
      </c>
      <c r="AK2478" s="183">
        <v>4.7934760000000001</v>
      </c>
      <c r="AL2478" s="293" t="s">
        <v>163</v>
      </c>
      <c r="AM2478" s="293" t="s">
        <v>163</v>
      </c>
      <c r="AN2478" s="184">
        <v>1.2970440000000001</v>
      </c>
    </row>
    <row r="2479" spans="2:40" x14ac:dyDescent="0.25">
      <c r="B2479" s="2" t="s">
        <v>99</v>
      </c>
      <c r="C2479" s="747"/>
      <c r="D2479" s="294">
        <v>1.304200856060843E-2</v>
      </c>
      <c r="E2479" s="295">
        <v>2.49729908635965E-2</v>
      </c>
      <c r="F2479" s="296">
        <v>9.3674698905327793E-3</v>
      </c>
      <c r="G2479" s="296">
        <v>1.17073945335675E-2</v>
      </c>
      <c r="H2479" s="297">
        <v>1.0299293510739251E-2</v>
      </c>
      <c r="I2479" s="298">
        <v>2.0625496305455598E-2</v>
      </c>
      <c r="J2479" s="299">
        <v>6.1986421490020996E-3</v>
      </c>
      <c r="K2479" s="239"/>
      <c r="L2479" s="300">
        <v>4.7408650873796962E-2</v>
      </c>
      <c r="M2479" s="300">
        <v>2.9753851172570161E-2</v>
      </c>
      <c r="N2479" s="300">
        <v>2.340069820329287E-2</v>
      </c>
      <c r="O2479" s="300">
        <v>5.5781898625959798E-3</v>
      </c>
      <c r="P2479" s="300">
        <v>1.6352669409550061E-2</v>
      </c>
      <c r="Q2479" s="217"/>
      <c r="R2479" s="217"/>
      <c r="S2479" s="301">
        <v>2.9346057574759041E-2</v>
      </c>
      <c r="T2479" s="302">
        <v>1.088756216396603E-2</v>
      </c>
      <c r="U2479" s="303">
        <v>1.6367296467162451E-2</v>
      </c>
      <c r="V2479" s="326">
        <v>1.3296101497885539E-2</v>
      </c>
      <c r="W2479" s="304">
        <v>5.7484912029750696E-3</v>
      </c>
      <c r="X2479" s="305">
        <v>2.0291083445301339E-2</v>
      </c>
      <c r="Y2479" s="306">
        <v>1.2500470485848351E-2</v>
      </c>
      <c r="Z2479" s="224"/>
      <c r="AA2479" s="308">
        <v>1.440602210848523E-2</v>
      </c>
      <c r="AB2479" s="309">
        <v>1.229806478985509E-2</v>
      </c>
      <c r="AC2479" s="310">
        <v>8.9922325293146799E-3</v>
      </c>
      <c r="AD2479" s="311">
        <v>6.6068265536278403E-3</v>
      </c>
      <c r="AE2479" s="311">
        <v>8.4338002654407492E-3</v>
      </c>
      <c r="AF2479" s="312">
        <v>5.7755589725419117E-2</v>
      </c>
      <c r="AG2479" s="313">
        <v>4.4655492832628698E-3</v>
      </c>
      <c r="AH2479" s="314">
        <v>1.8743844724126862E-2</v>
      </c>
      <c r="AI2479" s="315">
        <v>1.2188349068414249E-2</v>
      </c>
      <c r="AJ2479" s="316">
        <v>1.7267884316691601E-2</v>
      </c>
      <c r="AK2479" s="317">
        <v>2.74081040294363E-2</v>
      </c>
      <c r="AL2479" s="234"/>
      <c r="AM2479" s="234"/>
      <c r="AN2479" s="318">
        <v>8.8207706392145306E-3</v>
      </c>
    </row>
    <row r="2480" spans="2:40" x14ac:dyDescent="0.25">
      <c r="B2480" s="2" t="s">
        <v>97</v>
      </c>
      <c r="C2480" s="747" t="s">
        <v>357</v>
      </c>
      <c r="D2480" s="78">
        <v>26.493712000000002</v>
      </c>
      <c r="E2480" s="79">
        <v>4.0574639999999995</v>
      </c>
      <c r="F2480" s="80">
        <v>9.2253480000000021</v>
      </c>
      <c r="G2480" s="80">
        <v>7.9358440000000012</v>
      </c>
      <c r="H2480" s="81">
        <v>5.2750560000000002</v>
      </c>
      <c r="I2480" s="82">
        <v>4.481967</v>
      </c>
      <c r="J2480" s="83">
        <v>22.011745000000001</v>
      </c>
      <c r="K2480" s="84">
        <v>5.4847930000000007</v>
      </c>
      <c r="L2480" s="85">
        <v>2.759776</v>
      </c>
      <c r="M2480" s="255" t="s">
        <v>163</v>
      </c>
      <c r="N2480" s="85">
        <v>1.516664</v>
      </c>
      <c r="O2480" s="85">
        <v>8.4130050000000001</v>
      </c>
      <c r="P2480" s="85">
        <v>6.8839320000000015</v>
      </c>
      <c r="Q2480" s="85">
        <v>0.36204399999999998</v>
      </c>
      <c r="R2480" s="85">
        <v>1.0734979999999998</v>
      </c>
      <c r="S2480" s="243" t="s">
        <v>163</v>
      </c>
      <c r="T2480" s="87">
        <v>6.8661130000000004</v>
      </c>
      <c r="U2480" s="88">
        <v>7.5803710000000004</v>
      </c>
      <c r="V2480" s="89">
        <v>6.5792249999999992</v>
      </c>
      <c r="W2480" s="90">
        <v>2.0887769999999999</v>
      </c>
      <c r="X2480" s="91">
        <v>8.8166190000000011</v>
      </c>
      <c r="Y2480" s="92">
        <v>12.66239</v>
      </c>
      <c r="Z2480" s="257" t="s">
        <v>163</v>
      </c>
      <c r="AA2480" s="94">
        <v>16.498072000000001</v>
      </c>
      <c r="AB2480" s="95">
        <v>4.3359969999999999</v>
      </c>
      <c r="AC2480" s="96">
        <v>5.1626009999999996</v>
      </c>
      <c r="AD2480" s="97">
        <v>11.84338</v>
      </c>
      <c r="AE2480" s="97">
        <v>2.6241440000000003</v>
      </c>
      <c r="AF2480" s="98">
        <v>3.097105</v>
      </c>
      <c r="AG2480" s="99">
        <v>10.217149999999998</v>
      </c>
      <c r="AH2480" s="100">
        <v>14.759898000000002</v>
      </c>
      <c r="AI2480" s="101">
        <v>1.516664</v>
      </c>
      <c r="AJ2480" s="102">
        <v>5.2589600000000001</v>
      </c>
      <c r="AK2480" s="103">
        <v>6.0360329999999998</v>
      </c>
      <c r="AL2480" s="103">
        <v>0.96103400000000005</v>
      </c>
      <c r="AM2480" s="103">
        <v>0.83989599999999998</v>
      </c>
      <c r="AN2480" s="104">
        <v>2.1519059999999999</v>
      </c>
    </row>
    <row r="2481" spans="2:40" x14ac:dyDescent="0.25">
      <c r="B2481" s="2" t="s">
        <v>99</v>
      </c>
      <c r="C2481" s="747"/>
      <c r="D2481" s="105">
        <v>3.471429339198974E-2</v>
      </c>
      <c r="E2481" s="106">
        <v>2.9978689561963812E-2</v>
      </c>
      <c r="F2481" s="107">
        <v>4.889274407692585E-2</v>
      </c>
      <c r="G2481" s="107">
        <v>3.9481262332508989E-2</v>
      </c>
      <c r="H2481" s="108">
        <v>2.214920828967832E-2</v>
      </c>
      <c r="I2481" s="109">
        <v>1.2327865682024011E-2</v>
      </c>
      <c r="J2481" s="110">
        <v>5.5580149273769273E-2</v>
      </c>
      <c r="K2481" s="111">
        <v>5.531522974194622E-2</v>
      </c>
      <c r="L2481" s="112">
        <v>3.4850224497228591E-2</v>
      </c>
      <c r="M2481" s="256"/>
      <c r="N2481" s="112">
        <v>5.3597123052154888E-2</v>
      </c>
      <c r="O2481" s="112">
        <v>2.6551177623242529E-2</v>
      </c>
      <c r="P2481" s="112">
        <v>4.1276375266229702E-2</v>
      </c>
      <c r="Q2481" s="112">
        <v>2.6363216801202238E-2</v>
      </c>
      <c r="R2481" s="112">
        <v>4.4681616562671563E-2</v>
      </c>
      <c r="S2481" s="244"/>
      <c r="T2481" s="114">
        <v>2.042027366231719E-2</v>
      </c>
      <c r="U2481" s="115">
        <v>2.938386792887742E-2</v>
      </c>
      <c r="V2481" s="116">
        <v>4.2252841372690648E-2</v>
      </c>
      <c r="W2481" s="117">
        <v>1.297973175294369E-2</v>
      </c>
      <c r="X2481" s="118">
        <v>4.1366446105995797E-2</v>
      </c>
      <c r="Y2481" s="119">
        <v>3.3650923118148983E-2</v>
      </c>
      <c r="Z2481" s="260"/>
      <c r="AA2481" s="121">
        <v>3.1695098311808383E-2</v>
      </c>
      <c r="AB2481" s="122">
        <v>2.1721730473275459E-2</v>
      </c>
      <c r="AC2481" s="123">
        <v>2.7780638746425199E-2</v>
      </c>
      <c r="AD2481" s="124">
        <v>4.5841810696442872E-2</v>
      </c>
      <c r="AE2481" s="124">
        <v>1.1823326944161021E-2</v>
      </c>
      <c r="AF2481" s="125">
        <v>4.626817538530769E-2</v>
      </c>
      <c r="AG2481" s="126">
        <v>4.3672418345584739E-2</v>
      </c>
      <c r="AH2481" s="127">
        <v>3.9360639487448772E-2</v>
      </c>
      <c r="AI2481" s="128">
        <v>9.8323688799765493E-3</v>
      </c>
      <c r="AJ2481" s="129">
        <v>2.3507608208770799E-2</v>
      </c>
      <c r="AK2481" s="130">
        <v>3.4512787878589669E-2</v>
      </c>
      <c r="AL2481" s="130">
        <v>9.5978832911916903E-3</v>
      </c>
      <c r="AM2481" s="130">
        <v>2.2152508203904901E-2</v>
      </c>
      <c r="AN2481" s="131">
        <v>1.463440659156481E-2</v>
      </c>
    </row>
    <row r="2482" spans="2:40" x14ac:dyDescent="0.25">
      <c r="B2482" s="2" t="s">
        <v>100</v>
      </c>
      <c r="C2482" s="747"/>
      <c r="D2482" s="132" t="s">
        <v>788</v>
      </c>
      <c r="E2482" s="241"/>
      <c r="F2482" s="134"/>
      <c r="G2482" s="134"/>
      <c r="H2482" s="135"/>
      <c r="I2482" s="136"/>
      <c r="J2482" s="137" t="s">
        <v>103</v>
      </c>
      <c r="K2482" s="138"/>
      <c r="L2482" s="139"/>
      <c r="M2482" s="139"/>
      <c r="N2482" s="139"/>
      <c r="O2482" s="139"/>
      <c r="P2482" s="139"/>
      <c r="Q2482" s="139"/>
      <c r="R2482" s="139"/>
      <c r="S2482" s="141"/>
      <c r="T2482" s="142"/>
      <c r="U2482" s="237"/>
      <c r="V2482" s="143"/>
      <c r="W2482" s="144"/>
      <c r="X2482" s="145"/>
      <c r="Y2482" s="146"/>
      <c r="Z2482" s="147"/>
      <c r="AA2482" s="148"/>
      <c r="AB2482" s="149"/>
      <c r="AC2482" s="150"/>
      <c r="AD2482" s="140" t="s">
        <v>179</v>
      </c>
      <c r="AE2482" s="151"/>
      <c r="AF2482" s="152"/>
      <c r="AG2482" s="238"/>
      <c r="AH2482" s="140" t="s">
        <v>177</v>
      </c>
      <c r="AI2482" s="154"/>
      <c r="AJ2482" s="155"/>
      <c r="AK2482" s="156"/>
      <c r="AL2482" s="156"/>
      <c r="AM2482" s="156"/>
      <c r="AN2482" s="157"/>
    </row>
    <row r="2483" spans="2:40" x14ac:dyDescent="0.25">
      <c r="B2483" s="2" t="s">
        <v>97</v>
      </c>
      <c r="C2483" s="749" t="s">
        <v>330</v>
      </c>
      <c r="D2483" s="158">
        <v>678.39560000000188</v>
      </c>
      <c r="E2483" s="159">
        <v>118.46411200000006</v>
      </c>
      <c r="F2483" s="160">
        <v>163.32202999999993</v>
      </c>
      <c r="G2483" s="160">
        <v>178.57417300000006</v>
      </c>
      <c r="H2483" s="161">
        <v>218.03528500000019</v>
      </c>
      <c r="I2483" s="162">
        <v>322.42984300000001</v>
      </c>
      <c r="J2483" s="163">
        <v>352.37257200000084</v>
      </c>
      <c r="K2483" s="164">
        <v>85.447409999999962</v>
      </c>
      <c r="L2483" s="165">
        <v>65.521468000000027</v>
      </c>
      <c r="M2483" s="165">
        <v>22.179555000000001</v>
      </c>
      <c r="N2483" s="165">
        <v>23.803563000000008</v>
      </c>
      <c r="O2483" s="165">
        <v>285.81509800000009</v>
      </c>
      <c r="P2483" s="165">
        <v>153.05858100000006</v>
      </c>
      <c r="Q2483" s="165">
        <v>12.448743000000007</v>
      </c>
      <c r="R2483" s="165">
        <v>22.222714000000018</v>
      </c>
      <c r="S2483" s="166">
        <v>7.8984680000000012</v>
      </c>
      <c r="T2483" s="167">
        <v>307.29758200000026</v>
      </c>
      <c r="U2483" s="168">
        <v>228.53005700000026</v>
      </c>
      <c r="V2483" s="169">
        <v>135.60453299999992</v>
      </c>
      <c r="W2483" s="170">
        <v>152.89762700000003</v>
      </c>
      <c r="X2483" s="171">
        <v>187.84927500000003</v>
      </c>
      <c r="Y2483" s="172">
        <v>332.18777500000033</v>
      </c>
      <c r="Z2483" s="173">
        <v>23.190887000000004</v>
      </c>
      <c r="AA2483" s="174">
        <v>467.56245400000063</v>
      </c>
      <c r="AB2483" s="175">
        <v>176.95995000000002</v>
      </c>
      <c r="AC2483" s="176">
        <v>169.86463199999997</v>
      </c>
      <c r="AD2483" s="177">
        <v>225.50749000000005</v>
      </c>
      <c r="AE2483" s="177">
        <v>203.69060500000001</v>
      </c>
      <c r="AF2483" s="178">
        <v>55.439794999999982</v>
      </c>
      <c r="AG2483" s="179">
        <v>212.86825200000004</v>
      </c>
      <c r="AH2483" s="180">
        <v>333.3869090000004</v>
      </c>
      <c r="AI2483" s="181">
        <v>132.14043899999996</v>
      </c>
      <c r="AJ2483" s="182">
        <v>204.6779130000003</v>
      </c>
      <c r="AK2483" s="183">
        <v>138.54241400000001</v>
      </c>
      <c r="AL2483" s="183">
        <v>94.377806000000007</v>
      </c>
      <c r="AM2483" s="183">
        <v>37.074365999999998</v>
      </c>
      <c r="AN2483" s="184">
        <v>137.37601000000004</v>
      </c>
    </row>
    <row r="2484" spans="2:40" x14ac:dyDescent="0.25">
      <c r="B2484" s="2" t="s">
        <v>99</v>
      </c>
      <c r="C2484" s="749" t="s">
        <v>331</v>
      </c>
      <c r="D2484" s="185">
        <v>0.88889106570777932</v>
      </c>
      <c r="E2484" s="186">
        <v>0.8752755016142385</v>
      </c>
      <c r="F2484" s="187">
        <v>0.86557842749281666</v>
      </c>
      <c r="G2484" s="187">
        <v>0.88841637638338722</v>
      </c>
      <c r="H2484" s="188">
        <v>0.91549908512144318</v>
      </c>
      <c r="I2484" s="189">
        <v>0.8868587824006936</v>
      </c>
      <c r="J2484" s="190">
        <v>0.88974863881723376</v>
      </c>
      <c r="K2484" s="191">
        <v>0.86175414733140709</v>
      </c>
      <c r="L2484" s="192">
        <v>0.82739971258101397</v>
      </c>
      <c r="M2484" s="192">
        <v>0.84663576345957436</v>
      </c>
      <c r="N2484" s="192">
        <v>0.84118993738278325</v>
      </c>
      <c r="O2484" s="192">
        <v>0.90202340714197515</v>
      </c>
      <c r="P2484" s="192">
        <v>0.91774634425102031</v>
      </c>
      <c r="Q2484" s="192">
        <v>0.90648901959830541</v>
      </c>
      <c r="R2484" s="192">
        <v>0.92496379679320684</v>
      </c>
      <c r="S2484" s="193">
        <v>0.88165848239600453</v>
      </c>
      <c r="T2484" s="194">
        <v>0.91392331006034444</v>
      </c>
      <c r="U2484" s="195">
        <v>0.88585334578833108</v>
      </c>
      <c r="V2484" s="196">
        <v>0.870874126096431</v>
      </c>
      <c r="W2484" s="197">
        <v>0.95011108611481332</v>
      </c>
      <c r="X2484" s="198">
        <v>0.88136471705739838</v>
      </c>
      <c r="Y2484" s="199">
        <v>0.88280532168997972</v>
      </c>
      <c r="Z2484" s="200">
        <v>0.82643757130156881</v>
      </c>
      <c r="AA2484" s="201">
        <v>0.89825271379833949</v>
      </c>
      <c r="AB2484" s="202">
        <v>0.88650345894249971</v>
      </c>
      <c r="AC2484" s="203">
        <v>0.91406404976608835</v>
      </c>
      <c r="AD2484" s="204">
        <v>0.8728649817205888</v>
      </c>
      <c r="AE2484" s="204">
        <v>0.91774712758482768</v>
      </c>
      <c r="AF2484" s="205">
        <v>0.82822447362472507</v>
      </c>
      <c r="AG2484" s="206">
        <v>0.90988889796443828</v>
      </c>
      <c r="AH2484" s="207">
        <v>0.88905234541484668</v>
      </c>
      <c r="AI2484" s="208">
        <v>0.85665219205442955</v>
      </c>
      <c r="AJ2484" s="209">
        <v>0.91491248988257756</v>
      </c>
      <c r="AK2484" s="210">
        <v>0.79215685974045413</v>
      </c>
      <c r="AL2484" s="210">
        <v>0.94255475588452753</v>
      </c>
      <c r="AM2484" s="210">
        <v>0.97784749179609487</v>
      </c>
      <c r="AN2484" s="211">
        <v>0.93424916621212684</v>
      </c>
    </row>
    <row r="2485" spans="2:40" x14ac:dyDescent="0.25">
      <c r="B2485" s="2" t="s">
        <v>100</v>
      </c>
      <c r="C2485" s="749"/>
      <c r="D2485" s="132" t="s">
        <v>124</v>
      </c>
      <c r="E2485" s="212"/>
      <c r="F2485" s="213"/>
      <c r="G2485" s="213"/>
      <c r="H2485" s="214"/>
      <c r="I2485" s="215"/>
      <c r="J2485" s="216"/>
      <c r="K2485" s="239"/>
      <c r="L2485" s="217"/>
      <c r="M2485" s="217"/>
      <c r="N2485" s="217"/>
      <c r="O2485" s="217"/>
      <c r="P2485" s="217"/>
      <c r="Q2485" s="217"/>
      <c r="R2485" s="217"/>
      <c r="S2485" s="240"/>
      <c r="T2485" s="218"/>
      <c r="U2485" s="219"/>
      <c r="V2485" s="220"/>
      <c r="W2485" s="133" t="s">
        <v>375</v>
      </c>
      <c r="X2485" s="222"/>
      <c r="Y2485" s="223"/>
      <c r="Z2485" s="224"/>
      <c r="AA2485" s="225"/>
      <c r="AB2485" s="226"/>
      <c r="AC2485" s="227"/>
      <c r="AD2485" s="228"/>
      <c r="AE2485" s="228"/>
      <c r="AF2485" s="229"/>
      <c r="AG2485" s="230"/>
      <c r="AH2485" s="231"/>
      <c r="AI2485" s="232"/>
      <c r="AJ2485" s="133" t="s">
        <v>124</v>
      </c>
      <c r="AK2485" s="234"/>
      <c r="AL2485" s="140" t="s">
        <v>352</v>
      </c>
      <c r="AM2485" s="140" t="s">
        <v>352</v>
      </c>
      <c r="AN2485" s="242" t="s">
        <v>124</v>
      </c>
    </row>
    <row r="2486" spans="2:40" x14ac:dyDescent="0.25">
      <c r="B2486" s="2" t="s">
        <v>97</v>
      </c>
      <c r="C2486" s="748" t="s">
        <v>337</v>
      </c>
      <c r="D2486" s="78">
        <v>58.303868999999992</v>
      </c>
      <c r="E2486" s="79">
        <v>12.823365999999998</v>
      </c>
      <c r="F2486" s="80">
        <v>16.138043</v>
      </c>
      <c r="G2486" s="80">
        <v>14.492776000000001</v>
      </c>
      <c r="H2486" s="81">
        <v>14.849684</v>
      </c>
      <c r="I2486" s="82">
        <v>36.652095999999993</v>
      </c>
      <c r="J2486" s="83">
        <v>21.651772999999999</v>
      </c>
      <c r="K2486" s="84">
        <v>8.2230029999999985</v>
      </c>
      <c r="L2486" s="85">
        <v>10.908375000000001</v>
      </c>
      <c r="M2486" s="85">
        <v>4.0177259999999997</v>
      </c>
      <c r="N2486" s="85">
        <v>2.9772620000000001</v>
      </c>
      <c r="O2486" s="85">
        <v>22.631853999999997</v>
      </c>
      <c r="P2486" s="85">
        <v>6.8340499999999995</v>
      </c>
      <c r="Q2486" s="85">
        <v>0.92213500000000004</v>
      </c>
      <c r="R2486" s="85">
        <v>0.72928400000000004</v>
      </c>
      <c r="S2486" s="86">
        <v>1.0601799999999999</v>
      </c>
      <c r="T2486" s="87">
        <v>22.076313999999996</v>
      </c>
      <c r="U2486" s="88">
        <v>21.866875000000004</v>
      </c>
      <c r="V2486" s="89">
        <v>13.527071999999997</v>
      </c>
      <c r="W2486" s="90">
        <v>5.9396490000000002</v>
      </c>
      <c r="X2486" s="91">
        <v>16.468658999999999</v>
      </c>
      <c r="Y2486" s="92">
        <v>31.436392000000001</v>
      </c>
      <c r="Z2486" s="93">
        <v>4.8703819999999993</v>
      </c>
      <c r="AA2486" s="94">
        <v>36.463873</v>
      </c>
      <c r="AB2486" s="95">
        <v>18.319687000000002</v>
      </c>
      <c r="AC2486" s="96">
        <v>10.807262999999997</v>
      </c>
      <c r="AD2486" s="97">
        <v>21.002362999999999</v>
      </c>
      <c r="AE2486" s="97">
        <v>15.631579</v>
      </c>
      <c r="AF2486" s="98">
        <v>8.4012269999999987</v>
      </c>
      <c r="AG2486" s="99">
        <v>10.864316999999998</v>
      </c>
      <c r="AH2486" s="100">
        <v>26.844508999999999</v>
      </c>
      <c r="AI2486" s="101">
        <v>20.595042999999997</v>
      </c>
      <c r="AJ2486" s="102">
        <v>13.776230999999999</v>
      </c>
      <c r="AK2486" s="103">
        <v>30.314204999999994</v>
      </c>
      <c r="AL2486" s="103">
        <v>4.7909459999999999</v>
      </c>
      <c r="AM2486" s="247" t="s">
        <v>163</v>
      </c>
      <c r="AN2486" s="104">
        <v>7.5163789999999997</v>
      </c>
    </row>
    <row r="2487" spans="2:40" x14ac:dyDescent="0.25">
      <c r="B2487" s="2" t="s">
        <v>99</v>
      </c>
      <c r="C2487" s="748" t="s">
        <v>338</v>
      </c>
      <c r="D2487" s="105">
        <v>7.6394640900230792E-2</v>
      </c>
      <c r="E2487" s="106">
        <v>9.4745808823797739E-2</v>
      </c>
      <c r="F2487" s="107">
        <v>8.552882843025808E-2</v>
      </c>
      <c r="G2487" s="107">
        <v>7.2102361284104147E-2</v>
      </c>
      <c r="H2487" s="108">
        <v>6.2351706588878592E-2</v>
      </c>
      <c r="I2487" s="109">
        <v>0.10081335191728308</v>
      </c>
      <c r="J2487" s="110">
        <v>5.4671211908995251E-2</v>
      </c>
      <c r="K2487" s="111">
        <v>8.2930622926646963E-2</v>
      </c>
      <c r="L2487" s="112">
        <v>0.1377500629217574</v>
      </c>
      <c r="M2487" s="112">
        <v>0.15336423654042572</v>
      </c>
      <c r="N2487" s="112">
        <v>0.1052129395650617</v>
      </c>
      <c r="O2487" s="112">
        <v>7.1425415234781367E-2</v>
      </c>
      <c r="P2487" s="112">
        <v>4.0977280482749817E-2</v>
      </c>
      <c r="Q2487" s="112">
        <v>6.7147763600492266E-2</v>
      </c>
      <c r="R2487" s="112">
        <v>3.03545866441217E-2</v>
      </c>
      <c r="S2487" s="113">
        <v>0.11834151760399558</v>
      </c>
      <c r="T2487" s="114">
        <v>6.56564162773383E-2</v>
      </c>
      <c r="U2487" s="115">
        <v>8.4762786282791644E-2</v>
      </c>
      <c r="V2487" s="116">
        <v>8.6873032530877914E-2</v>
      </c>
      <c r="W2487" s="117">
        <v>3.6909182132243062E-2</v>
      </c>
      <c r="X2487" s="118">
        <v>7.7268836836606222E-2</v>
      </c>
      <c r="Y2487" s="119">
        <v>8.354375519187085E-2</v>
      </c>
      <c r="Z2487" s="120">
        <v>0.17356242869843125</v>
      </c>
      <c r="AA2487" s="121">
        <v>7.005218788985132E-2</v>
      </c>
      <c r="AB2487" s="122">
        <v>9.1774810584225097E-2</v>
      </c>
      <c r="AC2487" s="123">
        <v>5.8155311487486122E-2</v>
      </c>
      <c r="AD2487" s="124">
        <v>8.1293207582968374E-2</v>
      </c>
      <c r="AE2487" s="124">
        <v>7.0429545471011351E-2</v>
      </c>
      <c r="AF2487" s="125">
        <v>0.12550735098996718</v>
      </c>
      <c r="AG2487" s="126">
        <v>4.6438683689976973E-2</v>
      </c>
      <c r="AH2487" s="127">
        <v>7.1587015097704182E-2</v>
      </c>
      <c r="AI2487" s="128">
        <v>0.13351543906559324</v>
      </c>
      <c r="AJ2487" s="129">
        <v>6.1579901908651632E-2</v>
      </c>
      <c r="AK2487" s="130">
        <v>0.17333035238095651</v>
      </c>
      <c r="AL2487" s="130">
        <v>4.7847360824280587E-2</v>
      </c>
      <c r="AM2487" s="248"/>
      <c r="AN2487" s="131">
        <v>5.1116427196308427E-2</v>
      </c>
    </row>
    <row r="2488" spans="2:40" x14ac:dyDescent="0.25">
      <c r="B2488" s="2" t="s">
        <v>100</v>
      </c>
      <c r="C2488" s="748"/>
      <c r="D2488" s="404" t="s">
        <v>789</v>
      </c>
      <c r="E2488" s="420"/>
      <c r="F2488" s="421"/>
      <c r="G2488" s="421"/>
      <c r="H2488" s="422"/>
      <c r="I2488" s="408" t="s">
        <v>149</v>
      </c>
      <c r="J2488" s="424"/>
      <c r="K2488" s="425"/>
      <c r="L2488" s="418" t="s">
        <v>399</v>
      </c>
      <c r="M2488" s="426"/>
      <c r="N2488" s="426"/>
      <c r="O2488" s="426"/>
      <c r="P2488" s="426"/>
      <c r="Q2488" s="426"/>
      <c r="R2488" s="426"/>
      <c r="S2488" s="427"/>
      <c r="T2488" s="428"/>
      <c r="U2488" s="429"/>
      <c r="V2488" s="430"/>
      <c r="W2488" s="431"/>
      <c r="X2488" s="432"/>
      <c r="Y2488" s="433"/>
      <c r="Z2488" s="434"/>
      <c r="AA2488" s="435"/>
      <c r="AB2488" s="443"/>
      <c r="AC2488" s="436"/>
      <c r="AD2488" s="437"/>
      <c r="AE2488" s="437"/>
      <c r="AF2488" s="438"/>
      <c r="AG2488" s="439"/>
      <c r="AH2488" s="444"/>
      <c r="AI2488" s="414" t="s">
        <v>270</v>
      </c>
      <c r="AJ2488" s="440"/>
      <c r="AK2488" s="418" t="s">
        <v>469</v>
      </c>
      <c r="AL2488" s="441"/>
      <c r="AM2488" s="441"/>
      <c r="AN2488" s="442"/>
    </row>
    <row r="2489" spans="2:40" x14ac:dyDescent="0.25">
      <c r="B2489" s="2" t="s">
        <v>229</v>
      </c>
      <c r="C2489" s="1" t="s">
        <v>230</v>
      </c>
    </row>
    <row r="2490" spans="2:40" x14ac:dyDescent="0.25">
      <c r="B2490" s="2" t="s">
        <v>229</v>
      </c>
      <c r="C2490" s="1" t="s">
        <v>231</v>
      </c>
    </row>
    <row r="2491" spans="2:40" x14ac:dyDescent="0.25">
      <c r="B2491" s="2" t="s">
        <v>229</v>
      </c>
      <c r="C2491" s="1" t="s">
        <v>232</v>
      </c>
    </row>
    <row r="2492" spans="2:40" x14ac:dyDescent="0.25">
      <c r="B2492" s="2" t="s">
        <v>233</v>
      </c>
      <c r="C2492" s="1"/>
    </row>
    <row r="2494" spans="2:40" x14ac:dyDescent="0.25">
      <c r="B2494" s="2" t="s">
        <v>1</v>
      </c>
      <c r="C2494" s="1"/>
    </row>
    <row r="2497" spans="2:40" x14ac:dyDescent="0.25">
      <c r="B2497" s="2" t="s">
        <v>2</v>
      </c>
      <c r="C2497" s="1" t="s">
        <v>790</v>
      </c>
    </row>
    <row r="2498" spans="2:40" x14ac:dyDescent="0.25">
      <c r="B2498" s="2" t="s">
        <v>4</v>
      </c>
      <c r="C2498" s="1" t="s">
        <v>747</v>
      </c>
    </row>
    <row r="2499" spans="2:40" x14ac:dyDescent="0.25">
      <c r="B2499" s="2" t="s">
        <v>236</v>
      </c>
      <c r="C2499" s="1" t="s">
        <v>791</v>
      </c>
    </row>
    <row r="2500" spans="2:40" x14ac:dyDescent="0.25">
      <c r="B2500" s="2" t="s">
        <v>236</v>
      </c>
    </row>
    <row r="2501" spans="2:40" x14ac:dyDescent="0.25">
      <c r="B2501" s="2" t="s">
        <v>749</v>
      </c>
      <c r="C2501" s="1" t="s">
        <v>750</v>
      </c>
    </row>
    <row r="2504" spans="2:40" ht="25" x14ac:dyDescent="0.25">
      <c r="B2504" s="2" t="s">
        <v>6</v>
      </c>
      <c r="C2504" s="4" t="s">
        <v>7</v>
      </c>
      <c r="D2504" s="376" t="s">
        <v>8</v>
      </c>
      <c r="E2504" s="745" t="s">
        <v>9</v>
      </c>
      <c r="F2504" s="745"/>
      <c r="G2504" s="745"/>
      <c r="H2504" s="745"/>
      <c r="I2504" s="745" t="s">
        <v>10</v>
      </c>
      <c r="J2504" s="745"/>
      <c r="K2504" s="745" t="s">
        <v>11</v>
      </c>
      <c r="L2504" s="745"/>
      <c r="M2504" s="745"/>
      <c r="N2504" s="745"/>
      <c r="O2504" s="745"/>
      <c r="P2504" s="745"/>
      <c r="Q2504" s="745"/>
      <c r="R2504" s="745"/>
      <c r="S2504" s="745"/>
      <c r="T2504" s="745" t="s">
        <v>12</v>
      </c>
      <c r="U2504" s="745"/>
      <c r="V2504" s="745"/>
      <c r="W2504" s="745" t="s">
        <v>13</v>
      </c>
      <c r="X2504" s="745"/>
      <c r="Y2504" s="745"/>
      <c r="Z2504" s="745" t="s">
        <v>14</v>
      </c>
      <c r="AA2504" s="745"/>
      <c r="AB2504" s="745"/>
      <c r="AC2504" s="745" t="s">
        <v>15</v>
      </c>
      <c r="AD2504" s="745"/>
      <c r="AE2504" s="745"/>
      <c r="AF2504" s="745"/>
      <c r="AG2504" s="745" t="s">
        <v>16</v>
      </c>
      <c r="AH2504" s="745"/>
      <c r="AI2504" s="745"/>
      <c r="AJ2504" s="746" t="s">
        <v>17</v>
      </c>
      <c r="AK2504" s="746"/>
      <c r="AL2504" s="746"/>
      <c r="AM2504" s="746"/>
      <c r="AN2504" s="746"/>
    </row>
    <row r="2505" spans="2:40" ht="50" x14ac:dyDescent="0.25">
      <c r="B2505" s="2" t="s">
        <v>6</v>
      </c>
      <c r="C2505" s="10" t="s">
        <v>18</v>
      </c>
      <c r="D2505" s="5" t="s">
        <v>19</v>
      </c>
      <c r="E2505" s="6" t="s">
        <v>20</v>
      </c>
      <c r="F2505" s="7" t="s">
        <v>21</v>
      </c>
      <c r="G2505" s="7" t="s">
        <v>22</v>
      </c>
      <c r="H2505" s="8" t="s">
        <v>23</v>
      </c>
      <c r="I2505" s="6" t="s">
        <v>24</v>
      </c>
      <c r="J2505" s="8" t="s">
        <v>25</v>
      </c>
      <c r="K2505" s="6" t="s">
        <v>26</v>
      </c>
      <c r="L2505" s="7" t="s">
        <v>27</v>
      </c>
      <c r="M2505" s="7" t="s">
        <v>28</v>
      </c>
      <c r="N2505" s="7" t="s">
        <v>29</v>
      </c>
      <c r="O2505" s="7" t="s">
        <v>30</v>
      </c>
      <c r="P2505" s="7" t="s">
        <v>31</v>
      </c>
      <c r="Q2505" s="7" t="s">
        <v>32</v>
      </c>
      <c r="R2505" s="7" t="s">
        <v>33</v>
      </c>
      <c r="S2505" s="8" t="s">
        <v>34</v>
      </c>
      <c r="T2505" s="6" t="s">
        <v>35</v>
      </c>
      <c r="U2505" s="7" t="s">
        <v>36</v>
      </c>
      <c r="V2505" s="8" t="s">
        <v>37</v>
      </c>
      <c r="W2505" s="6" t="s">
        <v>38</v>
      </c>
      <c r="X2505" s="7" t="s">
        <v>39</v>
      </c>
      <c r="Y2505" s="8" t="s">
        <v>40</v>
      </c>
      <c r="Z2505" s="6" t="s">
        <v>41</v>
      </c>
      <c r="AA2505" s="7" t="s">
        <v>42</v>
      </c>
      <c r="AB2505" s="8" t="s">
        <v>43</v>
      </c>
      <c r="AC2505" s="6" t="s">
        <v>44</v>
      </c>
      <c r="AD2505" s="7" t="s">
        <v>45</v>
      </c>
      <c r="AE2505" s="7" t="s">
        <v>46</v>
      </c>
      <c r="AF2505" s="8" t="s">
        <v>47</v>
      </c>
      <c r="AG2505" s="6" t="s">
        <v>48</v>
      </c>
      <c r="AH2505" s="7" t="s">
        <v>49</v>
      </c>
      <c r="AI2505" s="8" t="s">
        <v>50</v>
      </c>
      <c r="AJ2505" s="6" t="s">
        <v>51</v>
      </c>
      <c r="AK2505" s="7" t="s">
        <v>52</v>
      </c>
      <c r="AL2505" s="7" t="s">
        <v>53</v>
      </c>
      <c r="AM2505" s="7" t="s">
        <v>54</v>
      </c>
      <c r="AN2505" s="9" t="s">
        <v>55</v>
      </c>
    </row>
    <row r="2506" spans="2:40" x14ac:dyDescent="0.25">
      <c r="B2506" s="2" t="s">
        <v>6</v>
      </c>
      <c r="C2506" s="10" t="s">
        <v>56</v>
      </c>
      <c r="D2506" s="11" t="s">
        <v>57</v>
      </c>
      <c r="E2506" s="12" t="s">
        <v>58</v>
      </c>
      <c r="F2506" s="13" t="s">
        <v>59</v>
      </c>
      <c r="G2506" s="13" t="s">
        <v>60</v>
      </c>
      <c r="H2506" s="14" t="s">
        <v>61</v>
      </c>
      <c r="I2506" s="12" t="s">
        <v>62</v>
      </c>
      <c r="J2506" s="14" t="s">
        <v>63</v>
      </c>
      <c r="K2506" s="12" t="s">
        <v>64</v>
      </c>
      <c r="L2506" s="13" t="s">
        <v>65</v>
      </c>
      <c r="M2506" s="13" t="s">
        <v>66</v>
      </c>
      <c r="N2506" s="13" t="s">
        <v>67</v>
      </c>
      <c r="O2506" s="13" t="s">
        <v>68</v>
      </c>
      <c r="P2506" s="13" t="s">
        <v>69</v>
      </c>
      <c r="Q2506" s="13" t="s">
        <v>70</v>
      </c>
      <c r="R2506" s="13" t="s">
        <v>71</v>
      </c>
      <c r="S2506" s="14" t="s">
        <v>72</v>
      </c>
      <c r="T2506" s="12" t="s">
        <v>73</v>
      </c>
      <c r="U2506" s="13" t="s">
        <v>74</v>
      </c>
      <c r="V2506" s="14" t="s">
        <v>75</v>
      </c>
      <c r="W2506" s="12" t="s">
        <v>76</v>
      </c>
      <c r="X2506" s="13" t="s">
        <v>77</v>
      </c>
      <c r="Y2506" s="14" t="s">
        <v>78</v>
      </c>
      <c r="Z2506" s="12" t="s">
        <v>79</v>
      </c>
      <c r="AA2506" s="13" t="s">
        <v>80</v>
      </c>
      <c r="AB2506" s="14" t="s">
        <v>81</v>
      </c>
      <c r="AC2506" s="12" t="s">
        <v>82</v>
      </c>
      <c r="AD2506" s="13" t="s">
        <v>83</v>
      </c>
      <c r="AE2506" s="13" t="s">
        <v>84</v>
      </c>
      <c r="AF2506" s="14" t="s">
        <v>85</v>
      </c>
      <c r="AG2506" s="12" t="s">
        <v>86</v>
      </c>
      <c r="AH2506" s="13" t="s">
        <v>87</v>
      </c>
      <c r="AI2506" s="14" t="s">
        <v>88</v>
      </c>
      <c r="AJ2506" s="12" t="s">
        <v>89</v>
      </c>
      <c r="AK2506" s="13" t="s">
        <v>90</v>
      </c>
      <c r="AL2506" s="13" t="s">
        <v>91</v>
      </c>
      <c r="AM2506" s="13" t="s">
        <v>92</v>
      </c>
      <c r="AN2506" s="15" t="s">
        <v>93</v>
      </c>
    </row>
    <row r="2507" spans="2:40" x14ac:dyDescent="0.25">
      <c r="B2507" s="2" t="s">
        <v>6</v>
      </c>
      <c r="C2507" s="16" t="s">
        <v>56</v>
      </c>
      <c r="D2507" s="17"/>
      <c r="E2507" s="18"/>
      <c r="F2507" s="19"/>
      <c r="G2507" s="19"/>
      <c r="H2507" s="20"/>
      <c r="I2507" s="18"/>
      <c r="J2507" s="20"/>
      <c r="K2507" s="18"/>
      <c r="L2507" s="19"/>
      <c r="M2507" s="19"/>
      <c r="N2507" s="19"/>
      <c r="O2507" s="19"/>
      <c r="P2507" s="19"/>
      <c r="Q2507" s="19"/>
      <c r="R2507" s="19"/>
      <c r="S2507" s="20"/>
      <c r="T2507" s="18"/>
      <c r="U2507" s="19"/>
      <c r="V2507" s="20"/>
      <c r="W2507" s="18"/>
      <c r="X2507" s="19"/>
      <c r="Y2507" s="20"/>
      <c r="Z2507" s="18"/>
      <c r="AA2507" s="19"/>
      <c r="AB2507" s="20"/>
      <c r="AC2507" s="18"/>
      <c r="AD2507" s="19"/>
      <c r="AE2507" s="19"/>
      <c r="AF2507" s="20"/>
      <c r="AG2507" s="18"/>
      <c r="AH2507" s="19"/>
      <c r="AI2507" s="20"/>
      <c r="AJ2507" s="18"/>
      <c r="AK2507" s="19"/>
      <c r="AL2507" s="19"/>
      <c r="AM2507" s="19"/>
      <c r="AN2507" s="21"/>
    </row>
    <row r="2508" spans="2:40" x14ac:dyDescent="0.25">
      <c r="B2508" s="2" t="s">
        <v>94</v>
      </c>
      <c r="C2508" s="50" t="s">
        <v>95</v>
      </c>
      <c r="D2508" s="377">
        <v>767.13090300000204</v>
      </c>
      <c r="E2508" s="378">
        <v>139.90980000000005</v>
      </c>
      <c r="F2508" s="379">
        <v>185.59770299999994</v>
      </c>
      <c r="G2508" s="379">
        <v>189.68973800000003</v>
      </c>
      <c r="H2508" s="380">
        <v>251.93366200000031</v>
      </c>
      <c r="I2508" s="381">
        <v>373.26917199999923</v>
      </c>
      <c r="J2508" s="382">
        <v>391.15391400000118</v>
      </c>
      <c r="K2508" s="383">
        <v>103.20801899999996</v>
      </c>
      <c r="L2508" s="384">
        <v>87.757123000000036</v>
      </c>
      <c r="M2508" s="384">
        <v>23.785311</v>
      </c>
      <c r="N2508" s="384">
        <v>29.259891000000017</v>
      </c>
      <c r="O2508" s="384">
        <v>293.72858500000001</v>
      </c>
      <c r="P2508" s="384">
        <v>184.2822590000001</v>
      </c>
      <c r="Q2508" s="384">
        <v>14.710776000000012</v>
      </c>
      <c r="R2508" s="384">
        <v>18.468072000000021</v>
      </c>
      <c r="S2508" s="385">
        <v>11.930866999999999</v>
      </c>
      <c r="T2508" s="386">
        <v>340.87915500000014</v>
      </c>
      <c r="U2508" s="387">
        <v>267.95847500000036</v>
      </c>
      <c r="V2508" s="388">
        <v>142.31106900000006</v>
      </c>
      <c r="W2508" s="389">
        <v>140.80909299999999</v>
      </c>
      <c r="X2508" s="390">
        <v>235.51074400000016</v>
      </c>
      <c r="Y2508" s="391">
        <v>376.10996100000017</v>
      </c>
      <c r="Z2508" s="392">
        <v>22.051955</v>
      </c>
      <c r="AA2508" s="393">
        <v>537.16441700000064</v>
      </c>
      <c r="AB2508" s="394">
        <v>201.141063</v>
      </c>
      <c r="AC2508" s="395">
        <v>166.7118550000001</v>
      </c>
      <c r="AD2508" s="396">
        <v>263.17578500000013</v>
      </c>
      <c r="AE2508" s="396">
        <v>245.95167600000016</v>
      </c>
      <c r="AF2508" s="397">
        <v>59.912909999999989</v>
      </c>
      <c r="AG2508" s="398">
        <v>248.74688400000011</v>
      </c>
      <c r="AH2508" s="399">
        <v>356.29390700000039</v>
      </c>
      <c r="AI2508" s="400">
        <v>162.09011200000003</v>
      </c>
      <c r="AJ2508" s="401">
        <v>221.96851900000036</v>
      </c>
      <c r="AK2508" s="402">
        <v>169.03957999999997</v>
      </c>
      <c r="AL2508" s="402">
        <v>104.74812200000004</v>
      </c>
      <c r="AM2508" s="402">
        <v>42.075273999999993</v>
      </c>
      <c r="AN2508" s="403">
        <v>158.14803700000007</v>
      </c>
    </row>
    <row r="2509" spans="2:40" x14ac:dyDescent="0.25">
      <c r="B2509" s="2" t="s">
        <v>94</v>
      </c>
      <c r="C2509" s="50" t="s">
        <v>96</v>
      </c>
      <c r="D2509" s="51">
        <v>758</v>
      </c>
      <c r="E2509" s="52">
        <v>144</v>
      </c>
      <c r="F2509" s="53">
        <v>171</v>
      </c>
      <c r="G2509" s="53">
        <v>186</v>
      </c>
      <c r="H2509" s="54">
        <v>257</v>
      </c>
      <c r="I2509" s="55">
        <v>355</v>
      </c>
      <c r="J2509" s="56">
        <v>400</v>
      </c>
      <c r="K2509" s="57">
        <v>113</v>
      </c>
      <c r="L2509" s="58">
        <v>88</v>
      </c>
      <c r="M2509" s="58">
        <v>25</v>
      </c>
      <c r="N2509" s="58">
        <v>40</v>
      </c>
      <c r="O2509" s="58">
        <v>186</v>
      </c>
      <c r="P2509" s="58">
        <v>135</v>
      </c>
      <c r="Q2509" s="58">
        <v>78</v>
      </c>
      <c r="R2509" s="58">
        <v>72</v>
      </c>
      <c r="S2509" s="59">
        <v>21</v>
      </c>
      <c r="T2509" s="60">
        <v>301</v>
      </c>
      <c r="U2509" s="61">
        <v>274</v>
      </c>
      <c r="V2509" s="62">
        <v>166</v>
      </c>
      <c r="W2509" s="63">
        <v>155</v>
      </c>
      <c r="X2509" s="64">
        <v>231</v>
      </c>
      <c r="Y2509" s="65">
        <v>359</v>
      </c>
      <c r="Z2509" s="66">
        <v>25</v>
      </c>
      <c r="AA2509" s="67">
        <v>547</v>
      </c>
      <c r="AB2509" s="68">
        <v>176</v>
      </c>
      <c r="AC2509" s="69">
        <v>174</v>
      </c>
      <c r="AD2509" s="70">
        <v>262</v>
      </c>
      <c r="AE2509" s="70">
        <v>234</v>
      </c>
      <c r="AF2509" s="71">
        <v>56</v>
      </c>
      <c r="AG2509" s="72">
        <v>235</v>
      </c>
      <c r="AH2509" s="73">
        <v>353</v>
      </c>
      <c r="AI2509" s="74">
        <v>170</v>
      </c>
      <c r="AJ2509" s="75">
        <v>215</v>
      </c>
      <c r="AK2509" s="76">
        <v>164</v>
      </c>
      <c r="AL2509" s="76">
        <v>106</v>
      </c>
      <c r="AM2509" s="76">
        <v>43</v>
      </c>
      <c r="AN2509" s="77">
        <v>160</v>
      </c>
    </row>
    <row r="2510" spans="2:40" x14ac:dyDescent="0.25">
      <c r="B2510" s="2" t="s">
        <v>97</v>
      </c>
      <c r="C2510" s="747" t="s">
        <v>751</v>
      </c>
      <c r="D2510" s="78">
        <v>387.46937800000018</v>
      </c>
      <c r="E2510" s="79">
        <v>73.624545000000012</v>
      </c>
      <c r="F2510" s="80">
        <v>85.802127999999968</v>
      </c>
      <c r="G2510" s="80">
        <v>93.708341000000061</v>
      </c>
      <c r="H2510" s="81">
        <v>134.33436399999991</v>
      </c>
      <c r="I2510" s="82">
        <v>184.21834999999996</v>
      </c>
      <c r="J2510" s="83">
        <v>201.38091900000026</v>
      </c>
      <c r="K2510" s="84">
        <v>51.253321999999983</v>
      </c>
      <c r="L2510" s="85">
        <v>26.800312999999996</v>
      </c>
      <c r="M2510" s="85">
        <v>7.4120460000000001</v>
      </c>
      <c r="N2510" s="85">
        <v>14.547421999999999</v>
      </c>
      <c r="O2510" s="85">
        <v>157.83848500000013</v>
      </c>
      <c r="P2510" s="85">
        <v>105.50219699999997</v>
      </c>
      <c r="Q2510" s="85">
        <v>7.4346300000000021</v>
      </c>
      <c r="R2510" s="85">
        <v>9.9290000000000056</v>
      </c>
      <c r="S2510" s="86">
        <v>6.7519629999999999</v>
      </c>
      <c r="T2510" s="87">
        <v>182.58196699999999</v>
      </c>
      <c r="U2510" s="88">
        <v>136.83001799999997</v>
      </c>
      <c r="V2510" s="89">
        <v>64.068221000000008</v>
      </c>
      <c r="W2510" s="90">
        <v>81.806101000000012</v>
      </c>
      <c r="X2510" s="91">
        <v>112.47423499999995</v>
      </c>
      <c r="Y2510" s="92">
        <v>190.30559800000009</v>
      </c>
      <c r="Z2510" s="93">
        <v>7.4648880000000002</v>
      </c>
      <c r="AA2510" s="94">
        <v>271.09159200000016</v>
      </c>
      <c r="AB2510" s="95">
        <v>108.08541099999999</v>
      </c>
      <c r="AC2510" s="96">
        <v>87.836736999999999</v>
      </c>
      <c r="AD2510" s="97">
        <v>131.02940399999997</v>
      </c>
      <c r="AE2510" s="97">
        <v>118.56836999999999</v>
      </c>
      <c r="AF2510" s="98">
        <v>35.059806000000002</v>
      </c>
      <c r="AG2510" s="99">
        <v>145.03833500000002</v>
      </c>
      <c r="AH2510" s="100">
        <v>173.27802500000007</v>
      </c>
      <c r="AI2510" s="101">
        <v>69.153017999999989</v>
      </c>
      <c r="AJ2510" s="102">
        <v>134.45088900000002</v>
      </c>
      <c r="AK2510" s="103">
        <v>61.332142000000019</v>
      </c>
      <c r="AL2510" s="103">
        <v>58.903542999999978</v>
      </c>
      <c r="AM2510" s="103">
        <v>29.752808000000002</v>
      </c>
      <c r="AN2510" s="104">
        <v>73.201733999999988</v>
      </c>
    </row>
    <row r="2511" spans="2:40" x14ac:dyDescent="0.25">
      <c r="B2511" s="2" t="s">
        <v>99</v>
      </c>
      <c r="C2511" s="747"/>
      <c r="D2511" s="105">
        <v>0.50508899652553707</v>
      </c>
      <c r="E2511" s="106">
        <v>0.52622864874369046</v>
      </c>
      <c r="F2511" s="107">
        <v>0.46230166975719522</v>
      </c>
      <c r="G2511" s="107">
        <v>0.49400848980032885</v>
      </c>
      <c r="H2511" s="108">
        <v>0.53321323928518827</v>
      </c>
      <c r="I2511" s="109">
        <v>0.49352682680154558</v>
      </c>
      <c r="J2511" s="110">
        <v>0.51483805170360553</v>
      </c>
      <c r="K2511" s="111">
        <v>0.49660212933648112</v>
      </c>
      <c r="L2511" s="112">
        <v>0.30539188254838284</v>
      </c>
      <c r="M2511" s="112">
        <v>0.3116228331006477</v>
      </c>
      <c r="N2511" s="112">
        <v>0.49717963747711807</v>
      </c>
      <c r="O2511" s="112">
        <v>0.53736167693723147</v>
      </c>
      <c r="P2511" s="112">
        <v>0.57250327607499052</v>
      </c>
      <c r="Q2511" s="112">
        <v>0.50538666349076322</v>
      </c>
      <c r="R2511" s="112">
        <v>0.5376305658760695</v>
      </c>
      <c r="S2511" s="113">
        <v>0.56592391818633137</v>
      </c>
      <c r="T2511" s="114">
        <v>0.53562080380068977</v>
      </c>
      <c r="U2511" s="115">
        <v>0.51063888910399191</v>
      </c>
      <c r="V2511" s="116">
        <v>0.45019843818332911</v>
      </c>
      <c r="W2511" s="117">
        <v>0.58097172034195277</v>
      </c>
      <c r="X2511" s="118">
        <v>0.47757581284699219</v>
      </c>
      <c r="Y2511" s="119">
        <v>0.50598393484186399</v>
      </c>
      <c r="Z2511" s="120">
        <v>0.33851366012673251</v>
      </c>
      <c r="AA2511" s="121">
        <v>0.50467153709475854</v>
      </c>
      <c r="AB2511" s="122">
        <v>0.53736123985782058</v>
      </c>
      <c r="AC2511" s="123">
        <v>0.52687756968453114</v>
      </c>
      <c r="AD2511" s="124">
        <v>0.4978778879675419</v>
      </c>
      <c r="AE2511" s="124">
        <v>0.4820799432161621</v>
      </c>
      <c r="AF2511" s="125">
        <v>0.58517948802687114</v>
      </c>
      <c r="AG2511" s="126">
        <v>0.58307598739608713</v>
      </c>
      <c r="AH2511" s="127">
        <v>0.48633451652037335</v>
      </c>
      <c r="AI2511" s="128">
        <v>0.4266331680984955</v>
      </c>
      <c r="AJ2511" s="129">
        <v>0.60572053012616534</v>
      </c>
      <c r="AK2511" s="130">
        <v>0.36282710830209131</v>
      </c>
      <c r="AL2511" s="130">
        <v>0.56233507460878351</v>
      </c>
      <c r="AM2511" s="130">
        <v>0.70713284006183785</v>
      </c>
      <c r="AN2511" s="131">
        <v>0.4628684325686569</v>
      </c>
    </row>
    <row r="2512" spans="2:40" x14ac:dyDescent="0.25">
      <c r="B2512" s="2" t="s">
        <v>100</v>
      </c>
      <c r="C2512" s="747"/>
      <c r="D2512" s="132" t="s">
        <v>792</v>
      </c>
      <c r="E2512" s="241"/>
      <c r="F2512" s="134"/>
      <c r="G2512" s="134"/>
      <c r="H2512" s="135"/>
      <c r="I2512" s="136"/>
      <c r="J2512" s="236"/>
      <c r="K2512" s="133" t="s">
        <v>120</v>
      </c>
      <c r="L2512" s="139"/>
      <c r="M2512" s="139"/>
      <c r="N2512" s="140" t="s">
        <v>120</v>
      </c>
      <c r="O2512" s="140" t="s">
        <v>351</v>
      </c>
      <c r="P2512" s="140" t="s">
        <v>351</v>
      </c>
      <c r="Q2512" s="140" t="s">
        <v>120</v>
      </c>
      <c r="R2512" s="140" t="s">
        <v>351</v>
      </c>
      <c r="S2512" s="137" t="s">
        <v>120</v>
      </c>
      <c r="T2512" s="142"/>
      <c r="U2512" s="237"/>
      <c r="V2512" s="143"/>
      <c r="W2512" s="144"/>
      <c r="X2512" s="145"/>
      <c r="Y2512" s="146"/>
      <c r="Z2512" s="147"/>
      <c r="AA2512" s="148"/>
      <c r="AB2512" s="149"/>
      <c r="AC2512" s="150"/>
      <c r="AD2512" s="151"/>
      <c r="AE2512" s="151"/>
      <c r="AF2512" s="152"/>
      <c r="AG2512" s="133" t="s">
        <v>328</v>
      </c>
      <c r="AH2512" s="153"/>
      <c r="AI2512" s="154"/>
      <c r="AJ2512" s="133" t="s">
        <v>269</v>
      </c>
      <c r="AK2512" s="156"/>
      <c r="AL2512" s="140" t="s">
        <v>124</v>
      </c>
      <c r="AM2512" s="140" t="s">
        <v>269</v>
      </c>
      <c r="AN2512" s="157"/>
    </row>
    <row r="2513" spans="2:40" x14ac:dyDescent="0.25">
      <c r="B2513" s="2" t="s">
        <v>97</v>
      </c>
      <c r="C2513" s="747" t="s">
        <v>752</v>
      </c>
      <c r="D2513" s="158">
        <v>259.07934600000016</v>
      </c>
      <c r="E2513" s="159">
        <v>55.248053999999996</v>
      </c>
      <c r="F2513" s="160">
        <v>59.261931999999995</v>
      </c>
      <c r="G2513" s="160">
        <v>60.596788999999973</v>
      </c>
      <c r="H2513" s="161">
        <v>83.972570999999945</v>
      </c>
      <c r="I2513" s="162">
        <v>125.77619899999998</v>
      </c>
      <c r="J2513" s="163">
        <v>133.30314700000008</v>
      </c>
      <c r="K2513" s="164">
        <v>37.982749000000005</v>
      </c>
      <c r="L2513" s="165">
        <v>36.77490499999999</v>
      </c>
      <c r="M2513" s="165">
        <v>10.828345000000001</v>
      </c>
      <c r="N2513" s="165">
        <v>10.213194999999999</v>
      </c>
      <c r="O2513" s="165">
        <v>96.453823000000071</v>
      </c>
      <c r="P2513" s="165">
        <v>51.709866999999981</v>
      </c>
      <c r="Q2513" s="165">
        <v>4.6958029999999988</v>
      </c>
      <c r="R2513" s="165">
        <v>6.2250099999999984</v>
      </c>
      <c r="S2513" s="166">
        <v>4.1956489999999995</v>
      </c>
      <c r="T2513" s="167">
        <v>113.43577000000002</v>
      </c>
      <c r="U2513" s="168">
        <v>91.24560799999999</v>
      </c>
      <c r="V2513" s="169">
        <v>51.645410999999974</v>
      </c>
      <c r="W2513" s="170">
        <v>45.110439000000007</v>
      </c>
      <c r="X2513" s="171">
        <v>73.642218999999969</v>
      </c>
      <c r="Y2513" s="172">
        <v>136.07834200000008</v>
      </c>
      <c r="Z2513" s="173">
        <v>10.748633999999999</v>
      </c>
      <c r="AA2513" s="174">
        <v>186.56672800000015</v>
      </c>
      <c r="AB2513" s="175">
        <v>65.341518999999991</v>
      </c>
      <c r="AC2513" s="176">
        <v>55.465961999999969</v>
      </c>
      <c r="AD2513" s="177">
        <v>86.837505999999991</v>
      </c>
      <c r="AE2513" s="177">
        <v>89.795314000000019</v>
      </c>
      <c r="AF2513" s="178">
        <v>19.548641000000003</v>
      </c>
      <c r="AG2513" s="179">
        <v>80.015712000000022</v>
      </c>
      <c r="AH2513" s="180">
        <v>131.60688300000004</v>
      </c>
      <c r="AI2513" s="181">
        <v>47.45675099999999</v>
      </c>
      <c r="AJ2513" s="182">
        <v>67.495141000000004</v>
      </c>
      <c r="AK2513" s="183">
        <v>59.12351799999999</v>
      </c>
      <c r="AL2513" s="183">
        <v>36.315002</v>
      </c>
      <c r="AM2513" s="183">
        <v>8.2960430000000009</v>
      </c>
      <c r="AN2513" s="184">
        <v>62.426298999999972</v>
      </c>
    </row>
    <row r="2514" spans="2:40" x14ac:dyDescent="0.25">
      <c r="B2514" s="2" t="s">
        <v>99</v>
      </c>
      <c r="C2514" s="747"/>
      <c r="D2514" s="185">
        <v>0.33772508053948058</v>
      </c>
      <c r="E2514" s="186">
        <v>0.39488337486008834</v>
      </c>
      <c r="F2514" s="187">
        <v>0.31930315430681822</v>
      </c>
      <c r="G2514" s="187">
        <v>0.31945212028285874</v>
      </c>
      <c r="H2514" s="188">
        <v>0.3333122312174378</v>
      </c>
      <c r="I2514" s="189">
        <v>0.33695844295440563</v>
      </c>
      <c r="J2514" s="190">
        <v>0.34079461365174957</v>
      </c>
      <c r="K2514" s="191">
        <v>0.36802129687229074</v>
      </c>
      <c r="L2514" s="192">
        <v>0.41905322032947656</v>
      </c>
      <c r="M2514" s="192">
        <v>0.45525345453755051</v>
      </c>
      <c r="N2514" s="192">
        <v>0.34905102688181555</v>
      </c>
      <c r="O2514" s="192">
        <v>0.32837737940963441</v>
      </c>
      <c r="P2514" s="192">
        <v>0.28060143868759474</v>
      </c>
      <c r="Q2514" s="192">
        <v>0.31920838166524967</v>
      </c>
      <c r="R2514" s="192">
        <v>0.33706875303496714</v>
      </c>
      <c r="S2514" s="193">
        <v>0.35166337869661946</v>
      </c>
      <c r="T2514" s="194">
        <v>0.33277414689672047</v>
      </c>
      <c r="U2514" s="195">
        <v>0.34052144833261894</v>
      </c>
      <c r="V2514" s="196">
        <v>0.36290508786776066</v>
      </c>
      <c r="W2514" s="197">
        <v>0.32036595108243476</v>
      </c>
      <c r="X2514" s="198">
        <v>0.3126915475244727</v>
      </c>
      <c r="Y2514" s="199">
        <v>0.36180467445795728</v>
      </c>
      <c r="Z2514" s="200">
        <v>0.48742317857985834</v>
      </c>
      <c r="AA2514" s="201">
        <v>0.3473177338178004</v>
      </c>
      <c r="AB2514" s="202">
        <v>0.32485419946299077</v>
      </c>
      <c r="AC2514" s="203">
        <v>0.33270556554001474</v>
      </c>
      <c r="AD2514" s="204">
        <v>0.32996009112312502</v>
      </c>
      <c r="AE2514" s="204">
        <v>0.36509332020164792</v>
      </c>
      <c r="AF2514" s="205">
        <v>0.32628428497297174</v>
      </c>
      <c r="AG2514" s="206">
        <v>0.3216752335277494</v>
      </c>
      <c r="AH2514" s="207">
        <v>0.3693773045633359</v>
      </c>
      <c r="AI2514" s="208">
        <v>0.29278004940856589</v>
      </c>
      <c r="AJ2514" s="209">
        <v>0.30407528645987808</v>
      </c>
      <c r="AK2514" s="210">
        <v>0.34976138724433647</v>
      </c>
      <c r="AL2514" s="210">
        <v>0.34668881223474335</v>
      </c>
      <c r="AM2514" s="210">
        <v>0.19717145514013767</v>
      </c>
      <c r="AN2514" s="211">
        <v>0.39473331559594343</v>
      </c>
    </row>
    <row r="2515" spans="2:40" x14ac:dyDescent="0.25">
      <c r="B2515" s="2" t="s">
        <v>100</v>
      </c>
      <c r="C2515" s="747"/>
      <c r="D2515" s="253"/>
      <c r="E2515" s="212"/>
      <c r="F2515" s="213"/>
      <c r="G2515" s="213"/>
      <c r="H2515" s="214"/>
      <c r="I2515" s="215"/>
      <c r="J2515" s="216"/>
      <c r="K2515" s="239"/>
      <c r="L2515" s="140" t="s">
        <v>130</v>
      </c>
      <c r="M2515" s="217"/>
      <c r="N2515" s="217"/>
      <c r="O2515" s="217"/>
      <c r="P2515" s="217"/>
      <c r="Q2515" s="217"/>
      <c r="R2515" s="217"/>
      <c r="S2515" s="240"/>
      <c r="T2515" s="218"/>
      <c r="U2515" s="219"/>
      <c r="V2515" s="220"/>
      <c r="W2515" s="221"/>
      <c r="X2515" s="222"/>
      <c r="Y2515" s="223"/>
      <c r="Z2515" s="224"/>
      <c r="AA2515" s="225"/>
      <c r="AB2515" s="226"/>
      <c r="AC2515" s="227"/>
      <c r="AD2515" s="228"/>
      <c r="AE2515" s="228"/>
      <c r="AF2515" s="229"/>
      <c r="AG2515" s="230"/>
      <c r="AH2515" s="231"/>
      <c r="AI2515" s="232"/>
      <c r="AJ2515" s="233"/>
      <c r="AK2515" s="234"/>
      <c r="AL2515" s="234"/>
      <c r="AM2515" s="234"/>
      <c r="AN2515" s="242" t="s">
        <v>133</v>
      </c>
    </row>
    <row r="2516" spans="2:40" x14ac:dyDescent="0.25">
      <c r="B2516" s="2" t="s">
        <v>97</v>
      </c>
      <c r="C2516" s="747" t="s">
        <v>753</v>
      </c>
      <c r="D2516" s="78">
        <v>60.520538000000009</v>
      </c>
      <c r="E2516" s="79">
        <v>4.9453679999999993</v>
      </c>
      <c r="F2516" s="80">
        <v>21.957800000000002</v>
      </c>
      <c r="G2516" s="80">
        <v>16.453146000000004</v>
      </c>
      <c r="H2516" s="81">
        <v>17.164223999999997</v>
      </c>
      <c r="I2516" s="82">
        <v>35.705276000000005</v>
      </c>
      <c r="J2516" s="83">
        <v>23.977554000000001</v>
      </c>
      <c r="K2516" s="84">
        <v>4.7438319999999994</v>
      </c>
      <c r="L2516" s="85">
        <v>15.007552999999998</v>
      </c>
      <c r="M2516" s="85">
        <v>2.306664</v>
      </c>
      <c r="N2516" s="85">
        <v>2.9826099999999998</v>
      </c>
      <c r="O2516" s="85">
        <v>22.837313000000002</v>
      </c>
      <c r="P2516" s="85">
        <v>9.4213999999999984</v>
      </c>
      <c r="Q2516" s="85">
        <v>1.4894470000000002</v>
      </c>
      <c r="R2516" s="85">
        <v>0.74846400000000002</v>
      </c>
      <c r="S2516" s="86">
        <v>0.98325499999999999</v>
      </c>
      <c r="T2516" s="87">
        <v>20.257245000000001</v>
      </c>
      <c r="U2516" s="88">
        <v>22.931165999999997</v>
      </c>
      <c r="V2516" s="89">
        <v>13.626856</v>
      </c>
      <c r="W2516" s="90">
        <v>9.3422419999999988</v>
      </c>
      <c r="X2516" s="91">
        <v>26.639120000000005</v>
      </c>
      <c r="Y2516" s="92">
        <v>22.701826000000001</v>
      </c>
      <c r="Z2516" s="93">
        <v>3.6204290000000001</v>
      </c>
      <c r="AA2516" s="94">
        <v>42.960874000000018</v>
      </c>
      <c r="AB2516" s="95">
        <v>12.62289</v>
      </c>
      <c r="AC2516" s="96">
        <v>13.109091999999999</v>
      </c>
      <c r="AD2516" s="97">
        <v>22.390037</v>
      </c>
      <c r="AE2516" s="97">
        <v>18.21012</v>
      </c>
      <c r="AF2516" s="98">
        <v>2.8714930000000001</v>
      </c>
      <c r="AG2516" s="99">
        <v>10.384233</v>
      </c>
      <c r="AH2516" s="100">
        <v>24.723360000000003</v>
      </c>
      <c r="AI2516" s="101">
        <v>25.412945000000008</v>
      </c>
      <c r="AJ2516" s="102">
        <v>8.6110260000000007</v>
      </c>
      <c r="AK2516" s="103">
        <v>27.501168000000003</v>
      </c>
      <c r="AL2516" s="103">
        <v>7.5535829999999997</v>
      </c>
      <c r="AM2516" s="103">
        <v>2.667151</v>
      </c>
      <c r="AN2516" s="104">
        <v>9.2049059999999994</v>
      </c>
    </row>
    <row r="2517" spans="2:40" x14ac:dyDescent="0.25">
      <c r="B2517" s="2" t="s">
        <v>99</v>
      </c>
      <c r="C2517" s="747"/>
      <c r="D2517" s="105">
        <v>7.8892061007220099E-2</v>
      </c>
      <c r="E2517" s="106">
        <v>3.5346830600858539E-2</v>
      </c>
      <c r="F2517" s="107">
        <v>0.11830857626508454</v>
      </c>
      <c r="G2517" s="107">
        <v>8.6737143366184627E-2</v>
      </c>
      <c r="H2517" s="108">
        <v>6.8129934935014666E-2</v>
      </c>
      <c r="I2517" s="109">
        <v>9.5655571577714094E-2</v>
      </c>
      <c r="J2517" s="110">
        <v>6.1299537450109548E-2</v>
      </c>
      <c r="K2517" s="111">
        <v>4.5963792794046367E-2</v>
      </c>
      <c r="L2517" s="112">
        <v>0.17101236329272088</v>
      </c>
      <c r="M2517" s="112">
        <v>9.6978509131118787E-2</v>
      </c>
      <c r="N2517" s="112">
        <v>0.10193510290246804</v>
      </c>
      <c r="O2517" s="112">
        <v>7.7749712374776195E-2</v>
      </c>
      <c r="P2517" s="112">
        <v>5.1124834539823999E-2</v>
      </c>
      <c r="Q2517" s="112">
        <v>0.10124870367137662</v>
      </c>
      <c r="R2517" s="112">
        <v>4.0527457332849862E-2</v>
      </c>
      <c r="S2517" s="113">
        <v>8.2412703117049249E-2</v>
      </c>
      <c r="T2517" s="114">
        <v>5.9426470357214989E-2</v>
      </c>
      <c r="U2517" s="115">
        <v>8.557731193238044E-2</v>
      </c>
      <c r="V2517" s="116">
        <v>9.5754013343824954E-2</v>
      </c>
      <c r="W2517" s="117">
        <v>6.6346865823501897E-2</v>
      </c>
      <c r="X2517" s="118">
        <v>0.11311212196756504</v>
      </c>
      <c r="Y2517" s="119">
        <v>6.0359544691771648E-2</v>
      </c>
      <c r="Z2517" s="120">
        <v>0.16417723507961088</v>
      </c>
      <c r="AA2517" s="121">
        <v>7.9977140406900724E-2</v>
      </c>
      <c r="AB2517" s="122">
        <v>6.2756404941540958E-2</v>
      </c>
      <c r="AC2517" s="123">
        <v>7.8633232171761214E-2</v>
      </c>
      <c r="AD2517" s="124">
        <v>8.5076356854031948E-2</v>
      </c>
      <c r="AE2517" s="124">
        <v>7.403942228065967E-2</v>
      </c>
      <c r="AF2517" s="125">
        <v>4.7927783844917568E-2</v>
      </c>
      <c r="AG2517" s="126">
        <v>4.1746183240631049E-2</v>
      </c>
      <c r="AH2517" s="127">
        <v>6.9390353060401838E-2</v>
      </c>
      <c r="AI2517" s="128">
        <v>0.15678282090396731</v>
      </c>
      <c r="AJ2517" s="129">
        <v>3.879390662601117E-2</v>
      </c>
      <c r="AK2517" s="130">
        <v>0.1626907023786974</v>
      </c>
      <c r="AL2517" s="130">
        <v>7.2111870416158838E-2</v>
      </c>
      <c r="AM2517" s="130">
        <v>6.338998529159906E-2</v>
      </c>
      <c r="AN2517" s="131">
        <v>5.8204364560022939E-2</v>
      </c>
    </row>
    <row r="2518" spans="2:40" x14ac:dyDescent="0.25">
      <c r="B2518" s="2" t="s">
        <v>100</v>
      </c>
      <c r="C2518" s="747"/>
      <c r="D2518" s="132" t="s">
        <v>793</v>
      </c>
      <c r="E2518" s="241"/>
      <c r="F2518" s="140" t="s">
        <v>127</v>
      </c>
      <c r="G2518" s="134"/>
      <c r="H2518" s="135"/>
      <c r="I2518" s="136"/>
      <c r="J2518" s="236"/>
      <c r="K2518" s="138"/>
      <c r="L2518" s="140" t="s">
        <v>794</v>
      </c>
      <c r="M2518" s="139"/>
      <c r="N2518" s="139"/>
      <c r="O2518" s="139"/>
      <c r="P2518" s="139"/>
      <c r="Q2518" s="139"/>
      <c r="R2518" s="139"/>
      <c r="S2518" s="141"/>
      <c r="T2518" s="142"/>
      <c r="U2518" s="237"/>
      <c r="V2518" s="143"/>
      <c r="W2518" s="144"/>
      <c r="X2518" s="145"/>
      <c r="Y2518" s="146"/>
      <c r="Z2518" s="147"/>
      <c r="AA2518" s="148"/>
      <c r="AB2518" s="149"/>
      <c r="AC2518" s="150"/>
      <c r="AD2518" s="151"/>
      <c r="AE2518" s="151"/>
      <c r="AF2518" s="152"/>
      <c r="AG2518" s="238"/>
      <c r="AH2518" s="153"/>
      <c r="AI2518" s="137" t="s">
        <v>264</v>
      </c>
      <c r="AJ2518" s="155"/>
      <c r="AK2518" s="140" t="s">
        <v>356</v>
      </c>
      <c r="AL2518" s="156"/>
      <c r="AM2518" s="156"/>
      <c r="AN2518" s="157"/>
    </row>
    <row r="2519" spans="2:40" x14ac:dyDescent="0.25">
      <c r="B2519" s="2" t="s">
        <v>97</v>
      </c>
      <c r="C2519" s="747" t="s">
        <v>755</v>
      </c>
      <c r="D2519" s="158">
        <v>24.323791</v>
      </c>
      <c r="E2519" s="335" t="s">
        <v>163</v>
      </c>
      <c r="F2519" s="160">
        <v>4.0223709999999997</v>
      </c>
      <c r="G2519" s="160">
        <v>13.249738000000001</v>
      </c>
      <c r="H2519" s="161">
        <v>7.0516819999999987</v>
      </c>
      <c r="I2519" s="162">
        <v>14.145557000000002</v>
      </c>
      <c r="J2519" s="163">
        <v>10.178233999999998</v>
      </c>
      <c r="K2519" s="164">
        <v>4.6305500000000004</v>
      </c>
      <c r="L2519" s="165">
        <v>6.0652810000000006</v>
      </c>
      <c r="M2519" s="165">
        <v>0.89805800000000002</v>
      </c>
      <c r="N2519" s="249" t="s">
        <v>163</v>
      </c>
      <c r="O2519" s="165">
        <v>6.6817849999999996</v>
      </c>
      <c r="P2519" s="165">
        <v>5.3209869999999997</v>
      </c>
      <c r="Q2519" s="165">
        <v>0.72713000000000005</v>
      </c>
      <c r="R2519" s="249" t="s">
        <v>163</v>
      </c>
      <c r="S2519" s="245" t="s">
        <v>163</v>
      </c>
      <c r="T2519" s="167">
        <v>14.312160000000002</v>
      </c>
      <c r="U2519" s="168">
        <v>6.7665770000000007</v>
      </c>
      <c r="V2519" s="169">
        <v>3.2450539999999997</v>
      </c>
      <c r="W2519" s="170">
        <v>2.7050380000000001</v>
      </c>
      <c r="X2519" s="171">
        <v>7.6931969999999996</v>
      </c>
      <c r="Y2519" s="172">
        <v>13.925556</v>
      </c>
      <c r="Z2519" s="250" t="s">
        <v>163</v>
      </c>
      <c r="AA2519" s="174">
        <v>16.632698999999999</v>
      </c>
      <c r="AB2519" s="175">
        <v>4.7245559999999998</v>
      </c>
      <c r="AC2519" s="176">
        <v>3.30803</v>
      </c>
      <c r="AD2519" s="177">
        <v>8.0367300000000004</v>
      </c>
      <c r="AE2519" s="177">
        <v>10.546061000000002</v>
      </c>
      <c r="AF2519" s="178">
        <v>2.4329700000000001</v>
      </c>
      <c r="AG2519" s="179">
        <v>1.3991349999999998</v>
      </c>
      <c r="AH2519" s="180">
        <v>7.8295209999999997</v>
      </c>
      <c r="AI2519" s="181">
        <v>15.095135000000003</v>
      </c>
      <c r="AJ2519" s="182">
        <v>2.3187489999999999</v>
      </c>
      <c r="AK2519" s="183">
        <v>16.139849000000002</v>
      </c>
      <c r="AL2519" s="183">
        <v>0.18135200000000001</v>
      </c>
      <c r="AM2519" s="293" t="s">
        <v>163</v>
      </c>
      <c r="AN2519" s="184">
        <v>3.8231609999999998</v>
      </c>
    </row>
    <row r="2520" spans="2:40" x14ac:dyDescent="0.25">
      <c r="B2520" s="2" t="s">
        <v>99</v>
      </c>
      <c r="C2520" s="747"/>
      <c r="D2520" s="185">
        <v>3.17074842179835E-2</v>
      </c>
      <c r="E2520" s="450"/>
      <c r="F2520" s="187">
        <v>2.167252576396379E-2</v>
      </c>
      <c r="G2520" s="187">
        <v>6.9849524490354864E-2</v>
      </c>
      <c r="H2520" s="188">
        <v>2.7990233397234509E-2</v>
      </c>
      <c r="I2520" s="189">
        <v>3.7896397723410261E-2</v>
      </c>
      <c r="J2520" s="190">
        <v>2.6021046027421241E-2</v>
      </c>
      <c r="K2520" s="191">
        <v>4.4866184283606898E-2</v>
      </c>
      <c r="L2520" s="192">
        <v>6.9114401118186133E-2</v>
      </c>
      <c r="M2520" s="192">
        <v>3.7756832357584057E-2</v>
      </c>
      <c r="N2520" s="251"/>
      <c r="O2520" s="192">
        <v>2.2748160516961598E-2</v>
      </c>
      <c r="P2520" s="192">
        <v>2.8874114246667641E-2</v>
      </c>
      <c r="Q2520" s="192">
        <v>4.9428391812913162E-2</v>
      </c>
      <c r="R2520" s="251"/>
      <c r="S2520" s="246"/>
      <c r="T2520" s="194">
        <v>4.1986022876640841E-2</v>
      </c>
      <c r="U2520" s="195">
        <v>2.525233434023683E-2</v>
      </c>
      <c r="V2520" s="196">
        <v>2.2802541101001762E-2</v>
      </c>
      <c r="W2520" s="197">
        <v>1.9210676969561899E-2</v>
      </c>
      <c r="X2520" s="198">
        <v>3.2666012893237659E-2</v>
      </c>
      <c r="Y2520" s="199">
        <v>3.7025225184078532E-2</v>
      </c>
      <c r="Z2520" s="252"/>
      <c r="AA2520" s="201">
        <v>3.0963888287484941E-2</v>
      </c>
      <c r="AB2520" s="202">
        <v>2.3488769172906279E-2</v>
      </c>
      <c r="AC2520" s="203">
        <v>1.9842800021630119E-2</v>
      </c>
      <c r="AD2520" s="204">
        <v>3.0537497969275539E-2</v>
      </c>
      <c r="AE2520" s="204">
        <v>4.2878589694993557E-2</v>
      </c>
      <c r="AF2520" s="205">
        <v>4.0608443155239843E-2</v>
      </c>
      <c r="AG2520" s="206">
        <v>5.6247337755595704E-3</v>
      </c>
      <c r="AH2520" s="207">
        <v>2.1974894451394559E-2</v>
      </c>
      <c r="AI2520" s="208">
        <v>9.3128043492252024E-2</v>
      </c>
      <c r="AJ2520" s="209">
        <v>1.044629666606009E-2</v>
      </c>
      <c r="AK2520" s="210">
        <v>9.547970362917374E-2</v>
      </c>
      <c r="AL2520" s="210">
        <v>1.7313150492569199E-3</v>
      </c>
      <c r="AM2520" s="321"/>
      <c r="AN2520" s="211">
        <v>2.4174571322690509E-2</v>
      </c>
    </row>
    <row r="2521" spans="2:40" x14ac:dyDescent="0.25">
      <c r="B2521" s="2" t="s">
        <v>100</v>
      </c>
      <c r="C2521" s="747"/>
      <c r="D2521" s="132" t="s">
        <v>795</v>
      </c>
      <c r="E2521" s="212"/>
      <c r="F2521" s="213"/>
      <c r="G2521" s="140" t="s">
        <v>136</v>
      </c>
      <c r="H2521" s="214"/>
      <c r="I2521" s="215"/>
      <c r="J2521" s="216"/>
      <c r="K2521" s="239"/>
      <c r="L2521" s="217"/>
      <c r="M2521" s="217"/>
      <c r="N2521" s="217"/>
      <c r="O2521" s="217"/>
      <c r="P2521" s="217"/>
      <c r="Q2521" s="217"/>
      <c r="R2521" s="217"/>
      <c r="S2521" s="240"/>
      <c r="T2521" s="218"/>
      <c r="U2521" s="219"/>
      <c r="V2521" s="220"/>
      <c r="W2521" s="221"/>
      <c r="X2521" s="222"/>
      <c r="Y2521" s="223"/>
      <c r="Z2521" s="224"/>
      <c r="AA2521" s="225"/>
      <c r="AB2521" s="226"/>
      <c r="AC2521" s="227"/>
      <c r="AD2521" s="228"/>
      <c r="AE2521" s="228"/>
      <c r="AF2521" s="229"/>
      <c r="AG2521" s="230"/>
      <c r="AH2521" s="231"/>
      <c r="AI2521" s="137" t="s">
        <v>264</v>
      </c>
      <c r="AJ2521" s="233"/>
      <c r="AK2521" s="140" t="s">
        <v>469</v>
      </c>
      <c r="AL2521" s="234"/>
      <c r="AM2521" s="234"/>
      <c r="AN2521" s="235"/>
    </row>
    <row r="2522" spans="2:40" x14ac:dyDescent="0.25">
      <c r="B2522" s="2" t="s">
        <v>97</v>
      </c>
      <c r="C2522" s="747" t="s">
        <v>357</v>
      </c>
      <c r="D2522" s="78">
        <v>35.737850000000009</v>
      </c>
      <c r="E2522" s="79">
        <v>6.0918330000000003</v>
      </c>
      <c r="F2522" s="80">
        <v>14.553472000000003</v>
      </c>
      <c r="G2522" s="80">
        <v>5.6817240000000009</v>
      </c>
      <c r="H2522" s="81">
        <v>9.4108209999999985</v>
      </c>
      <c r="I2522" s="82">
        <v>13.42379</v>
      </c>
      <c r="J2522" s="83">
        <v>22.314060000000005</v>
      </c>
      <c r="K2522" s="84">
        <v>4.5975660000000005</v>
      </c>
      <c r="L2522" s="85">
        <v>3.1090710000000001</v>
      </c>
      <c r="M2522" s="85">
        <v>2.340198</v>
      </c>
      <c r="N2522" s="85">
        <v>1.516664</v>
      </c>
      <c r="O2522" s="85">
        <v>9.9171789999999991</v>
      </c>
      <c r="P2522" s="85">
        <v>12.327808000000001</v>
      </c>
      <c r="Q2522" s="85">
        <v>0.36376599999999998</v>
      </c>
      <c r="R2522" s="85">
        <v>1.565598</v>
      </c>
      <c r="S2522" s="243" t="s">
        <v>163</v>
      </c>
      <c r="T2522" s="87">
        <v>10.292012999999999</v>
      </c>
      <c r="U2522" s="88">
        <v>10.185106000000001</v>
      </c>
      <c r="V2522" s="89">
        <v>9.7255270000000014</v>
      </c>
      <c r="W2522" s="90">
        <v>1.8452729999999997</v>
      </c>
      <c r="X2522" s="91">
        <v>15.061973000000002</v>
      </c>
      <c r="Y2522" s="92">
        <v>13.098639000000002</v>
      </c>
      <c r="Z2522" s="93">
        <v>0.218004</v>
      </c>
      <c r="AA2522" s="94">
        <v>19.912524000000005</v>
      </c>
      <c r="AB2522" s="95">
        <v>10.366687000000001</v>
      </c>
      <c r="AC2522" s="96">
        <v>6.9920339999999994</v>
      </c>
      <c r="AD2522" s="97">
        <v>14.882108000000002</v>
      </c>
      <c r="AE2522" s="97">
        <v>8.8318110000000001</v>
      </c>
      <c r="AF2522" s="258" t="s">
        <v>163</v>
      </c>
      <c r="AG2522" s="99">
        <v>11.909469</v>
      </c>
      <c r="AH2522" s="100">
        <v>18.856118000000002</v>
      </c>
      <c r="AI2522" s="101">
        <v>4.9722629999999999</v>
      </c>
      <c r="AJ2522" s="102">
        <v>9.0927139999999991</v>
      </c>
      <c r="AK2522" s="103">
        <v>4.9429030000000003</v>
      </c>
      <c r="AL2522" s="103">
        <v>1.7946420000000001</v>
      </c>
      <c r="AM2522" s="103">
        <v>1.359272</v>
      </c>
      <c r="AN2522" s="104">
        <v>9.4919370000000018</v>
      </c>
    </row>
    <row r="2523" spans="2:40" x14ac:dyDescent="0.25">
      <c r="B2523" s="2" t="s">
        <v>99</v>
      </c>
      <c r="C2523" s="747"/>
      <c r="D2523" s="105">
        <v>4.6586377709776493E-2</v>
      </c>
      <c r="E2523" s="106">
        <v>4.3541145795362418E-2</v>
      </c>
      <c r="F2523" s="107">
        <v>7.8414073906938428E-2</v>
      </c>
      <c r="G2523" s="107">
        <v>2.9952722060272972E-2</v>
      </c>
      <c r="H2523" s="108">
        <v>3.7354361165122862E-2</v>
      </c>
      <c r="I2523" s="109">
        <v>3.5962760942926268E-2</v>
      </c>
      <c r="J2523" s="110">
        <v>5.7046751167112032E-2</v>
      </c>
      <c r="K2523" s="111">
        <v>4.4546596713575151E-2</v>
      </c>
      <c r="L2523" s="112">
        <v>3.5428132711233011E-2</v>
      </c>
      <c r="M2523" s="112">
        <v>9.8388370873098943E-2</v>
      </c>
      <c r="N2523" s="112">
        <v>5.1834232738597663E-2</v>
      </c>
      <c r="O2523" s="112">
        <v>3.3763070761396952E-2</v>
      </c>
      <c r="P2523" s="112">
        <v>6.6896336450922245E-2</v>
      </c>
      <c r="Q2523" s="112">
        <v>2.4727859359696569E-2</v>
      </c>
      <c r="R2523" s="112">
        <v>8.4773223756112626E-2</v>
      </c>
      <c r="S2523" s="244"/>
      <c r="T2523" s="114">
        <v>3.019255606873349E-2</v>
      </c>
      <c r="U2523" s="115">
        <v>3.8010016290770381E-2</v>
      </c>
      <c r="V2523" s="116">
        <v>6.8339919504082969E-2</v>
      </c>
      <c r="W2523" s="117">
        <v>1.310478578254886E-2</v>
      </c>
      <c r="X2523" s="118">
        <v>6.3954504767731499E-2</v>
      </c>
      <c r="Y2523" s="119">
        <v>3.4826620824328539E-2</v>
      </c>
      <c r="Z2523" s="120">
        <v>9.8859262137982792E-3</v>
      </c>
      <c r="AA2523" s="121">
        <v>3.7069700393054857E-2</v>
      </c>
      <c r="AB2523" s="122">
        <v>5.1539386564741392E-2</v>
      </c>
      <c r="AC2523" s="123">
        <v>4.1940832582062E-2</v>
      </c>
      <c r="AD2523" s="124">
        <v>5.6548166086024948E-2</v>
      </c>
      <c r="AE2523" s="124">
        <v>3.5908724606536102E-2</v>
      </c>
      <c r="AF2523" s="261"/>
      <c r="AG2523" s="126">
        <v>4.7877862059972548E-2</v>
      </c>
      <c r="AH2523" s="127">
        <v>5.2922931404493487E-2</v>
      </c>
      <c r="AI2523" s="128">
        <v>3.0675918096718931E-2</v>
      </c>
      <c r="AJ2523" s="129">
        <v>4.0963980121883792E-2</v>
      </c>
      <c r="AK2523" s="130">
        <v>2.9241098445701299E-2</v>
      </c>
      <c r="AL2523" s="130">
        <v>1.7132927691056829E-2</v>
      </c>
      <c r="AM2523" s="130">
        <v>3.2305719506425558E-2</v>
      </c>
      <c r="AN2523" s="131">
        <v>6.0019315952685497E-2</v>
      </c>
    </row>
    <row r="2524" spans="2:40" x14ac:dyDescent="0.25">
      <c r="B2524" s="2" t="s">
        <v>100</v>
      </c>
      <c r="C2524" s="747"/>
      <c r="D2524" s="132" t="s">
        <v>400</v>
      </c>
      <c r="E2524" s="241"/>
      <c r="F2524" s="134"/>
      <c r="G2524" s="134"/>
      <c r="H2524" s="135"/>
      <c r="I2524" s="136"/>
      <c r="J2524" s="236"/>
      <c r="K2524" s="138"/>
      <c r="L2524" s="139"/>
      <c r="M2524" s="139"/>
      <c r="N2524" s="139"/>
      <c r="O2524" s="139"/>
      <c r="P2524" s="139"/>
      <c r="Q2524" s="139"/>
      <c r="R2524" s="139"/>
      <c r="S2524" s="141"/>
      <c r="T2524" s="142"/>
      <c r="U2524" s="237"/>
      <c r="V2524" s="143"/>
      <c r="W2524" s="144"/>
      <c r="X2524" s="140" t="s">
        <v>400</v>
      </c>
      <c r="Y2524" s="146"/>
      <c r="Z2524" s="147"/>
      <c r="AA2524" s="148"/>
      <c r="AB2524" s="149"/>
      <c r="AC2524" s="150"/>
      <c r="AD2524" s="151"/>
      <c r="AE2524" s="151"/>
      <c r="AF2524" s="152"/>
      <c r="AG2524" s="238"/>
      <c r="AH2524" s="153"/>
      <c r="AI2524" s="154"/>
      <c r="AJ2524" s="155"/>
      <c r="AK2524" s="156"/>
      <c r="AL2524" s="156"/>
      <c r="AM2524" s="156"/>
      <c r="AN2524" s="157"/>
    </row>
    <row r="2525" spans="2:40" x14ac:dyDescent="0.25">
      <c r="B2525" s="2" t="s">
        <v>97</v>
      </c>
      <c r="C2525" s="749" t="s">
        <v>330</v>
      </c>
      <c r="D2525" s="158">
        <v>646.54872400000204</v>
      </c>
      <c r="E2525" s="159">
        <v>128.87259899999998</v>
      </c>
      <c r="F2525" s="160">
        <v>145.06405999999996</v>
      </c>
      <c r="G2525" s="160">
        <v>154.3051300000001</v>
      </c>
      <c r="H2525" s="161">
        <v>218.30693500000032</v>
      </c>
      <c r="I2525" s="162">
        <v>309.99454900000001</v>
      </c>
      <c r="J2525" s="163">
        <v>334.68406600000077</v>
      </c>
      <c r="K2525" s="164">
        <v>89.236070999999953</v>
      </c>
      <c r="L2525" s="165">
        <v>63.575218</v>
      </c>
      <c r="M2525" s="165">
        <v>18.240391000000002</v>
      </c>
      <c r="N2525" s="165">
        <v>24.760617000000011</v>
      </c>
      <c r="O2525" s="165">
        <v>254.29230799999999</v>
      </c>
      <c r="P2525" s="165">
        <v>157.21206400000005</v>
      </c>
      <c r="Q2525" s="165">
        <v>12.130433000000009</v>
      </c>
      <c r="R2525" s="165">
        <v>16.154010000000021</v>
      </c>
      <c r="S2525" s="166">
        <v>10.947611999999999</v>
      </c>
      <c r="T2525" s="167">
        <v>296.0177370000003</v>
      </c>
      <c r="U2525" s="168">
        <v>228.07562600000031</v>
      </c>
      <c r="V2525" s="169">
        <v>115.71363199999999</v>
      </c>
      <c r="W2525" s="170">
        <v>126.91653999999996</v>
      </c>
      <c r="X2525" s="171">
        <v>186.11645400000006</v>
      </c>
      <c r="Y2525" s="172">
        <v>326.38393999999994</v>
      </c>
      <c r="Z2525" s="173">
        <v>18.213522000000001</v>
      </c>
      <c r="AA2525" s="174">
        <v>457.65832000000006</v>
      </c>
      <c r="AB2525" s="175">
        <v>173.42693000000006</v>
      </c>
      <c r="AC2525" s="176">
        <v>143.30269900000013</v>
      </c>
      <c r="AD2525" s="177">
        <v>217.86691000000019</v>
      </c>
      <c r="AE2525" s="177">
        <v>208.36368400000006</v>
      </c>
      <c r="AF2525" s="178">
        <v>54.608446999999984</v>
      </c>
      <c r="AG2525" s="179">
        <v>225.05404700000011</v>
      </c>
      <c r="AH2525" s="180">
        <v>304.88490800000028</v>
      </c>
      <c r="AI2525" s="181">
        <v>116.609769</v>
      </c>
      <c r="AJ2525" s="182">
        <v>201.94603000000029</v>
      </c>
      <c r="AK2525" s="183">
        <v>120.45565999999998</v>
      </c>
      <c r="AL2525" s="183">
        <v>95.218545000000034</v>
      </c>
      <c r="AM2525" s="183">
        <v>38.048850999999985</v>
      </c>
      <c r="AN2525" s="184">
        <v>135.62803300000007</v>
      </c>
    </row>
    <row r="2526" spans="2:40" x14ac:dyDescent="0.25">
      <c r="B2526" s="2" t="s">
        <v>99</v>
      </c>
      <c r="C2526" s="749" t="s">
        <v>331</v>
      </c>
      <c r="D2526" s="185">
        <v>0.84281407706501998</v>
      </c>
      <c r="E2526" s="186">
        <v>0.92111202360377875</v>
      </c>
      <c r="F2526" s="187">
        <v>0.78160482406401333</v>
      </c>
      <c r="G2526" s="187">
        <v>0.81346061008318804</v>
      </c>
      <c r="H2526" s="188">
        <v>0.86652547050262796</v>
      </c>
      <c r="I2526" s="189">
        <v>0.83048526975595149</v>
      </c>
      <c r="J2526" s="190">
        <v>0.8556326653553562</v>
      </c>
      <c r="K2526" s="191">
        <v>0.86462342620877131</v>
      </c>
      <c r="L2526" s="192">
        <v>0.72444510287785957</v>
      </c>
      <c r="M2526" s="192">
        <v>0.76687628763819826</v>
      </c>
      <c r="N2526" s="192">
        <v>0.84623066435893413</v>
      </c>
      <c r="O2526" s="192">
        <v>0.86573905634686532</v>
      </c>
      <c r="P2526" s="192">
        <v>0.85310471476258587</v>
      </c>
      <c r="Q2526" s="192">
        <v>0.82459504515601323</v>
      </c>
      <c r="R2526" s="192">
        <v>0.87469931891103758</v>
      </c>
      <c r="S2526" s="193">
        <v>0.91758729688295093</v>
      </c>
      <c r="T2526" s="194">
        <v>0.86839495069741124</v>
      </c>
      <c r="U2526" s="195">
        <v>0.85116033743661201</v>
      </c>
      <c r="V2526" s="196">
        <v>0.81310352605108993</v>
      </c>
      <c r="W2526" s="197">
        <v>0.90133767142438725</v>
      </c>
      <c r="X2526" s="198">
        <v>0.79026736037146539</v>
      </c>
      <c r="Y2526" s="199">
        <v>0.8677886092998206</v>
      </c>
      <c r="Z2526" s="200">
        <v>0.82593683870659085</v>
      </c>
      <c r="AA2526" s="201">
        <v>0.8519892709125586</v>
      </c>
      <c r="AB2526" s="202">
        <v>0.86221543932081179</v>
      </c>
      <c r="AC2526" s="203">
        <v>0.85958313522454688</v>
      </c>
      <c r="AD2526" s="204">
        <v>0.82783797909066781</v>
      </c>
      <c r="AE2526" s="204">
        <v>0.84717326341781019</v>
      </c>
      <c r="AF2526" s="205">
        <v>0.9114637729998426</v>
      </c>
      <c r="AG2526" s="206">
        <v>0.90475122092383675</v>
      </c>
      <c r="AH2526" s="207">
        <v>0.8557118210837098</v>
      </c>
      <c r="AI2526" s="208">
        <v>0.71941321750706155</v>
      </c>
      <c r="AJ2526" s="209">
        <v>0.90979581658604469</v>
      </c>
      <c r="AK2526" s="210">
        <v>0.71258849554642767</v>
      </c>
      <c r="AL2526" s="210">
        <v>0.90902388684352731</v>
      </c>
      <c r="AM2526" s="210">
        <v>0.90430429520197519</v>
      </c>
      <c r="AN2526" s="211">
        <v>0.85760174816460111</v>
      </c>
    </row>
    <row r="2527" spans="2:40" x14ac:dyDescent="0.25">
      <c r="B2527" s="2" t="s">
        <v>100</v>
      </c>
      <c r="C2527" s="749"/>
      <c r="D2527" s="132" t="s">
        <v>796</v>
      </c>
      <c r="E2527" s="133" t="s">
        <v>277</v>
      </c>
      <c r="F2527" s="213"/>
      <c r="G2527" s="213"/>
      <c r="H2527" s="137" t="s">
        <v>214</v>
      </c>
      <c r="I2527" s="215"/>
      <c r="J2527" s="216"/>
      <c r="K2527" s="133" t="s">
        <v>120</v>
      </c>
      <c r="L2527" s="217"/>
      <c r="M2527" s="217"/>
      <c r="N2527" s="217"/>
      <c r="O2527" s="140" t="s">
        <v>120</v>
      </c>
      <c r="P2527" s="140" t="s">
        <v>120</v>
      </c>
      <c r="Q2527" s="217"/>
      <c r="R2527" s="140" t="s">
        <v>120</v>
      </c>
      <c r="S2527" s="137" t="s">
        <v>120</v>
      </c>
      <c r="T2527" s="218"/>
      <c r="U2527" s="219"/>
      <c r="V2527" s="220"/>
      <c r="W2527" s="133" t="s">
        <v>187</v>
      </c>
      <c r="X2527" s="222"/>
      <c r="Y2527" s="137" t="s">
        <v>202</v>
      </c>
      <c r="Z2527" s="224"/>
      <c r="AA2527" s="225"/>
      <c r="AB2527" s="226"/>
      <c r="AC2527" s="227"/>
      <c r="AD2527" s="228"/>
      <c r="AE2527" s="228"/>
      <c r="AF2527" s="229"/>
      <c r="AG2527" s="133" t="s">
        <v>268</v>
      </c>
      <c r="AH2527" s="140" t="s">
        <v>177</v>
      </c>
      <c r="AI2527" s="232"/>
      <c r="AJ2527" s="133" t="s">
        <v>352</v>
      </c>
      <c r="AK2527" s="234"/>
      <c r="AL2527" s="140" t="s">
        <v>352</v>
      </c>
      <c r="AM2527" s="140" t="s">
        <v>124</v>
      </c>
      <c r="AN2527" s="242" t="s">
        <v>124</v>
      </c>
    </row>
    <row r="2528" spans="2:40" x14ac:dyDescent="0.25">
      <c r="B2528" s="2" t="s">
        <v>97</v>
      </c>
      <c r="C2528" s="748" t="s">
        <v>337</v>
      </c>
      <c r="D2528" s="78">
        <v>84.844329000000002</v>
      </c>
      <c r="E2528" s="79">
        <v>4.9453679999999993</v>
      </c>
      <c r="F2528" s="80">
        <v>25.980171000000002</v>
      </c>
      <c r="G2528" s="80">
        <v>29.702884000000005</v>
      </c>
      <c r="H2528" s="81">
        <v>24.215906000000004</v>
      </c>
      <c r="I2528" s="82">
        <v>49.850832999999994</v>
      </c>
      <c r="J2528" s="83">
        <v>34.155788000000001</v>
      </c>
      <c r="K2528" s="84">
        <v>9.3743819999999989</v>
      </c>
      <c r="L2528" s="85">
        <v>21.072833999999997</v>
      </c>
      <c r="M2528" s="85">
        <v>3.2047220000000003</v>
      </c>
      <c r="N2528" s="85">
        <v>2.9826099999999998</v>
      </c>
      <c r="O2528" s="85">
        <v>29.519097999999996</v>
      </c>
      <c r="P2528" s="85">
        <v>14.742386999999997</v>
      </c>
      <c r="Q2528" s="85">
        <v>2.2165769999999996</v>
      </c>
      <c r="R2528" s="85">
        <v>0.74846400000000002</v>
      </c>
      <c r="S2528" s="86">
        <v>0.98325499999999999</v>
      </c>
      <c r="T2528" s="87">
        <v>34.569405000000003</v>
      </c>
      <c r="U2528" s="88">
        <v>29.69774300000001</v>
      </c>
      <c r="V2528" s="89">
        <v>16.871910000000003</v>
      </c>
      <c r="W2528" s="90">
        <v>12.047280000000001</v>
      </c>
      <c r="X2528" s="91">
        <v>34.332316999999996</v>
      </c>
      <c r="Y2528" s="92">
        <v>36.627382000000004</v>
      </c>
      <c r="Z2528" s="93">
        <v>3.6204290000000001</v>
      </c>
      <c r="AA2528" s="94">
        <v>59.593572999999999</v>
      </c>
      <c r="AB2528" s="95">
        <v>17.347446000000001</v>
      </c>
      <c r="AC2528" s="96">
        <v>16.417121999999999</v>
      </c>
      <c r="AD2528" s="97">
        <v>30.426766999999998</v>
      </c>
      <c r="AE2528" s="97">
        <v>28.756181000000002</v>
      </c>
      <c r="AF2528" s="98">
        <v>5.3044630000000002</v>
      </c>
      <c r="AG2528" s="99">
        <v>11.783368000000001</v>
      </c>
      <c r="AH2528" s="100">
        <v>32.552881000000006</v>
      </c>
      <c r="AI2528" s="101">
        <v>40.508080000000007</v>
      </c>
      <c r="AJ2528" s="102">
        <v>10.929774999999999</v>
      </c>
      <c r="AK2528" s="103">
        <v>43.641016999999998</v>
      </c>
      <c r="AL2528" s="103">
        <v>7.7349350000000001</v>
      </c>
      <c r="AM2528" s="103">
        <v>2.667151</v>
      </c>
      <c r="AN2528" s="104">
        <v>13.028066999999998</v>
      </c>
    </row>
    <row r="2529" spans="2:40" x14ac:dyDescent="0.25">
      <c r="B2529" s="2" t="s">
        <v>99</v>
      </c>
      <c r="C2529" s="748" t="s">
        <v>338</v>
      </c>
      <c r="D2529" s="105">
        <v>0.1105995452252036</v>
      </c>
      <c r="E2529" s="106">
        <v>3.5346830600858539E-2</v>
      </c>
      <c r="F2529" s="107">
        <v>0.13998110202904834</v>
      </c>
      <c r="G2529" s="107">
        <v>0.15658666785653949</v>
      </c>
      <c r="H2529" s="108">
        <v>9.6120168332249206E-2</v>
      </c>
      <c r="I2529" s="109">
        <v>0.13355196930112434</v>
      </c>
      <c r="J2529" s="110">
        <v>8.7320583477530786E-2</v>
      </c>
      <c r="K2529" s="111">
        <v>9.0829977077653265E-2</v>
      </c>
      <c r="L2529" s="112">
        <v>0.240126764410907</v>
      </c>
      <c r="M2529" s="112">
        <v>0.13473534148870284</v>
      </c>
      <c r="N2529" s="112">
        <v>0.10193510290246804</v>
      </c>
      <c r="O2529" s="112">
        <v>0.10049787289173776</v>
      </c>
      <c r="P2529" s="112">
        <v>7.999894878649165E-2</v>
      </c>
      <c r="Q2529" s="112">
        <v>0.15067709548428973</v>
      </c>
      <c r="R2529" s="112">
        <v>4.0527457332849862E-2</v>
      </c>
      <c r="S2529" s="113">
        <v>8.2412703117049249E-2</v>
      </c>
      <c r="T2529" s="114">
        <v>0.10141249323385582</v>
      </c>
      <c r="U2529" s="115">
        <v>0.11082964627261729</v>
      </c>
      <c r="V2529" s="116">
        <v>0.11855655444482675</v>
      </c>
      <c r="W2529" s="117">
        <v>8.5557542793063809E-2</v>
      </c>
      <c r="X2529" s="118">
        <v>0.14577813486080268</v>
      </c>
      <c r="Y2529" s="119">
        <v>9.738476987585018E-2</v>
      </c>
      <c r="Z2529" s="120">
        <v>0.16417723507961088</v>
      </c>
      <c r="AA2529" s="121">
        <v>0.11094102869438562</v>
      </c>
      <c r="AB2529" s="122">
        <v>8.6245174114447251E-2</v>
      </c>
      <c r="AC2529" s="123">
        <v>9.8476032193391336E-2</v>
      </c>
      <c r="AD2529" s="124">
        <v>0.11561385482330748</v>
      </c>
      <c r="AE2529" s="124">
        <v>0.11691801197565321</v>
      </c>
      <c r="AF2529" s="125">
        <v>8.8536227000157411E-2</v>
      </c>
      <c r="AG2529" s="126">
        <v>4.7370917016190631E-2</v>
      </c>
      <c r="AH2529" s="127">
        <v>9.1365247511796394E-2</v>
      </c>
      <c r="AI2529" s="128">
        <v>0.24991086439621929</v>
      </c>
      <c r="AJ2529" s="129">
        <v>4.9240203292071259E-2</v>
      </c>
      <c r="AK2529" s="130">
        <v>0.25817040600787111</v>
      </c>
      <c r="AL2529" s="130">
        <v>7.3843185465415767E-2</v>
      </c>
      <c r="AM2529" s="130">
        <v>6.338998529159906E-2</v>
      </c>
      <c r="AN2529" s="131">
        <v>8.237893588271343E-2</v>
      </c>
    </row>
    <row r="2530" spans="2:40" x14ac:dyDescent="0.25">
      <c r="B2530" s="2" t="s">
        <v>100</v>
      </c>
      <c r="C2530" s="748"/>
      <c r="D2530" s="404" t="s">
        <v>797</v>
      </c>
      <c r="E2530" s="420"/>
      <c r="F2530" s="418" t="s">
        <v>127</v>
      </c>
      <c r="G2530" s="418" t="s">
        <v>127</v>
      </c>
      <c r="H2530" s="414" t="s">
        <v>127</v>
      </c>
      <c r="I2530" s="423"/>
      <c r="J2530" s="424"/>
      <c r="K2530" s="425"/>
      <c r="L2530" s="418" t="s">
        <v>798</v>
      </c>
      <c r="M2530" s="426"/>
      <c r="N2530" s="426"/>
      <c r="O2530" s="426"/>
      <c r="P2530" s="426"/>
      <c r="Q2530" s="418" t="s">
        <v>321</v>
      </c>
      <c r="R2530" s="426"/>
      <c r="S2530" s="427"/>
      <c r="T2530" s="428"/>
      <c r="U2530" s="429"/>
      <c r="V2530" s="430"/>
      <c r="W2530" s="431"/>
      <c r="X2530" s="432"/>
      <c r="Y2530" s="433"/>
      <c r="Z2530" s="434"/>
      <c r="AA2530" s="435"/>
      <c r="AB2530" s="443"/>
      <c r="AC2530" s="436"/>
      <c r="AD2530" s="437"/>
      <c r="AE2530" s="437"/>
      <c r="AF2530" s="438"/>
      <c r="AG2530" s="439"/>
      <c r="AH2530" s="444"/>
      <c r="AI2530" s="414" t="s">
        <v>264</v>
      </c>
      <c r="AJ2530" s="440"/>
      <c r="AK2530" s="418" t="s">
        <v>356</v>
      </c>
      <c r="AL2530" s="441"/>
      <c r="AM2530" s="441"/>
      <c r="AN2530" s="442"/>
    </row>
    <row r="2531" spans="2:40" x14ac:dyDescent="0.25">
      <c r="B2531" s="2" t="s">
        <v>229</v>
      </c>
      <c r="C2531" s="1" t="s">
        <v>230</v>
      </c>
    </row>
    <row r="2532" spans="2:40" x14ac:dyDescent="0.25">
      <c r="B2532" s="2" t="s">
        <v>229</v>
      </c>
      <c r="C2532" s="1" t="s">
        <v>231</v>
      </c>
    </row>
    <row r="2533" spans="2:40" x14ac:dyDescent="0.25">
      <c r="B2533" s="2" t="s">
        <v>229</v>
      </c>
      <c r="C2533" s="1" t="s">
        <v>232</v>
      </c>
    </row>
    <row r="2534" spans="2:40" x14ac:dyDescent="0.25">
      <c r="B2534" s="2" t="s">
        <v>233</v>
      </c>
      <c r="C2534" s="1"/>
    </row>
    <row r="2536" spans="2:40" x14ac:dyDescent="0.25">
      <c r="B2536" s="2" t="s">
        <v>1</v>
      </c>
      <c r="C2536" s="1"/>
    </row>
    <row r="2539" spans="2:40" x14ac:dyDescent="0.25">
      <c r="B2539" s="2" t="s">
        <v>2</v>
      </c>
      <c r="C2539" s="1" t="s">
        <v>799</v>
      </c>
    </row>
    <row r="2540" spans="2:40" x14ac:dyDescent="0.25">
      <c r="B2540" s="2" t="s">
        <v>4</v>
      </c>
      <c r="C2540" s="1" t="s">
        <v>747</v>
      </c>
    </row>
    <row r="2541" spans="2:40" x14ac:dyDescent="0.25">
      <c r="B2541" s="2" t="s">
        <v>236</v>
      </c>
      <c r="C2541" s="1" t="s">
        <v>800</v>
      </c>
    </row>
    <row r="2542" spans="2:40" x14ac:dyDescent="0.25">
      <c r="B2542" s="2" t="s">
        <v>236</v>
      </c>
    </row>
    <row r="2543" spans="2:40" x14ac:dyDescent="0.25">
      <c r="B2543" s="2" t="s">
        <v>749</v>
      </c>
      <c r="C2543" s="1" t="s">
        <v>750</v>
      </c>
    </row>
    <row r="2546" spans="2:40" ht="25" x14ac:dyDescent="0.25">
      <c r="B2546" s="2" t="s">
        <v>6</v>
      </c>
      <c r="C2546" s="4" t="s">
        <v>7</v>
      </c>
      <c r="D2546" s="376" t="s">
        <v>8</v>
      </c>
      <c r="E2546" s="745" t="s">
        <v>9</v>
      </c>
      <c r="F2546" s="745"/>
      <c r="G2546" s="745"/>
      <c r="H2546" s="745"/>
      <c r="I2546" s="745" t="s">
        <v>10</v>
      </c>
      <c r="J2546" s="745"/>
      <c r="K2546" s="745" t="s">
        <v>11</v>
      </c>
      <c r="L2546" s="745"/>
      <c r="M2546" s="745"/>
      <c r="N2546" s="745"/>
      <c r="O2546" s="745"/>
      <c r="P2546" s="745"/>
      <c r="Q2546" s="745"/>
      <c r="R2546" s="745"/>
      <c r="S2546" s="745"/>
      <c r="T2546" s="745" t="s">
        <v>12</v>
      </c>
      <c r="U2546" s="745"/>
      <c r="V2546" s="745"/>
      <c r="W2546" s="745" t="s">
        <v>13</v>
      </c>
      <c r="X2546" s="745"/>
      <c r="Y2546" s="745"/>
      <c r="Z2546" s="745" t="s">
        <v>14</v>
      </c>
      <c r="AA2546" s="745"/>
      <c r="AB2546" s="745"/>
      <c r="AC2546" s="745" t="s">
        <v>15</v>
      </c>
      <c r="AD2546" s="745"/>
      <c r="AE2546" s="745"/>
      <c r="AF2546" s="745"/>
      <c r="AG2546" s="745" t="s">
        <v>16</v>
      </c>
      <c r="AH2546" s="745"/>
      <c r="AI2546" s="745"/>
      <c r="AJ2546" s="746" t="s">
        <v>17</v>
      </c>
      <c r="AK2546" s="746"/>
      <c r="AL2546" s="746"/>
      <c r="AM2546" s="746"/>
      <c r="AN2546" s="746"/>
    </row>
    <row r="2547" spans="2:40" ht="50" x14ac:dyDescent="0.25">
      <c r="B2547" s="2" t="s">
        <v>6</v>
      </c>
      <c r="C2547" s="10" t="s">
        <v>18</v>
      </c>
      <c r="D2547" s="5" t="s">
        <v>19</v>
      </c>
      <c r="E2547" s="6" t="s">
        <v>20</v>
      </c>
      <c r="F2547" s="7" t="s">
        <v>21</v>
      </c>
      <c r="G2547" s="7" t="s">
        <v>22</v>
      </c>
      <c r="H2547" s="8" t="s">
        <v>23</v>
      </c>
      <c r="I2547" s="6" t="s">
        <v>24</v>
      </c>
      <c r="J2547" s="8" t="s">
        <v>25</v>
      </c>
      <c r="K2547" s="6" t="s">
        <v>26</v>
      </c>
      <c r="L2547" s="7" t="s">
        <v>27</v>
      </c>
      <c r="M2547" s="7" t="s">
        <v>28</v>
      </c>
      <c r="N2547" s="7" t="s">
        <v>29</v>
      </c>
      <c r="O2547" s="7" t="s">
        <v>30</v>
      </c>
      <c r="P2547" s="7" t="s">
        <v>31</v>
      </c>
      <c r="Q2547" s="7" t="s">
        <v>32</v>
      </c>
      <c r="R2547" s="7" t="s">
        <v>33</v>
      </c>
      <c r="S2547" s="8" t="s">
        <v>34</v>
      </c>
      <c r="T2547" s="6" t="s">
        <v>35</v>
      </c>
      <c r="U2547" s="7" t="s">
        <v>36</v>
      </c>
      <c r="V2547" s="8" t="s">
        <v>37</v>
      </c>
      <c r="W2547" s="6" t="s">
        <v>38</v>
      </c>
      <c r="X2547" s="7" t="s">
        <v>39</v>
      </c>
      <c r="Y2547" s="8" t="s">
        <v>40</v>
      </c>
      <c r="Z2547" s="6" t="s">
        <v>41</v>
      </c>
      <c r="AA2547" s="7" t="s">
        <v>42</v>
      </c>
      <c r="AB2547" s="8" t="s">
        <v>43</v>
      </c>
      <c r="AC2547" s="6" t="s">
        <v>44</v>
      </c>
      <c r="AD2547" s="7" t="s">
        <v>45</v>
      </c>
      <c r="AE2547" s="7" t="s">
        <v>46</v>
      </c>
      <c r="AF2547" s="8" t="s">
        <v>47</v>
      </c>
      <c r="AG2547" s="6" t="s">
        <v>48</v>
      </c>
      <c r="AH2547" s="7" t="s">
        <v>49</v>
      </c>
      <c r="AI2547" s="8" t="s">
        <v>50</v>
      </c>
      <c r="AJ2547" s="6" t="s">
        <v>51</v>
      </c>
      <c r="AK2547" s="7" t="s">
        <v>52</v>
      </c>
      <c r="AL2547" s="7" t="s">
        <v>53</v>
      </c>
      <c r="AM2547" s="7" t="s">
        <v>54</v>
      </c>
      <c r="AN2547" s="9" t="s">
        <v>55</v>
      </c>
    </row>
    <row r="2548" spans="2:40" x14ac:dyDescent="0.25">
      <c r="B2548" s="2" t="s">
        <v>6</v>
      </c>
      <c r="C2548" s="10" t="s">
        <v>56</v>
      </c>
      <c r="D2548" s="11" t="s">
        <v>57</v>
      </c>
      <c r="E2548" s="12" t="s">
        <v>58</v>
      </c>
      <c r="F2548" s="13" t="s">
        <v>59</v>
      </c>
      <c r="G2548" s="13" t="s">
        <v>60</v>
      </c>
      <c r="H2548" s="14" t="s">
        <v>61</v>
      </c>
      <c r="I2548" s="12" t="s">
        <v>62</v>
      </c>
      <c r="J2548" s="14" t="s">
        <v>63</v>
      </c>
      <c r="K2548" s="12" t="s">
        <v>64</v>
      </c>
      <c r="L2548" s="13" t="s">
        <v>65</v>
      </c>
      <c r="M2548" s="13" t="s">
        <v>66</v>
      </c>
      <c r="N2548" s="13" t="s">
        <v>67</v>
      </c>
      <c r="O2548" s="13" t="s">
        <v>68</v>
      </c>
      <c r="P2548" s="13" t="s">
        <v>69</v>
      </c>
      <c r="Q2548" s="13" t="s">
        <v>70</v>
      </c>
      <c r="R2548" s="13" t="s">
        <v>71</v>
      </c>
      <c r="S2548" s="14" t="s">
        <v>72</v>
      </c>
      <c r="T2548" s="12" t="s">
        <v>73</v>
      </c>
      <c r="U2548" s="13" t="s">
        <v>74</v>
      </c>
      <c r="V2548" s="14" t="s">
        <v>75</v>
      </c>
      <c r="W2548" s="12" t="s">
        <v>76</v>
      </c>
      <c r="X2548" s="13" t="s">
        <v>77</v>
      </c>
      <c r="Y2548" s="14" t="s">
        <v>78</v>
      </c>
      <c r="Z2548" s="12" t="s">
        <v>79</v>
      </c>
      <c r="AA2548" s="13" t="s">
        <v>80</v>
      </c>
      <c r="AB2548" s="14" t="s">
        <v>81</v>
      </c>
      <c r="AC2548" s="12" t="s">
        <v>82</v>
      </c>
      <c r="AD2548" s="13" t="s">
        <v>83</v>
      </c>
      <c r="AE2548" s="13" t="s">
        <v>84</v>
      </c>
      <c r="AF2548" s="14" t="s">
        <v>85</v>
      </c>
      <c r="AG2548" s="12" t="s">
        <v>86</v>
      </c>
      <c r="AH2548" s="13" t="s">
        <v>87</v>
      </c>
      <c r="AI2548" s="14" t="s">
        <v>88</v>
      </c>
      <c r="AJ2548" s="12" t="s">
        <v>89</v>
      </c>
      <c r="AK2548" s="13" t="s">
        <v>90</v>
      </c>
      <c r="AL2548" s="13" t="s">
        <v>91</v>
      </c>
      <c r="AM2548" s="13" t="s">
        <v>92</v>
      </c>
      <c r="AN2548" s="15" t="s">
        <v>93</v>
      </c>
    </row>
    <row r="2549" spans="2:40" x14ac:dyDescent="0.25">
      <c r="B2549" s="2" t="s">
        <v>6</v>
      </c>
      <c r="C2549" s="16" t="s">
        <v>56</v>
      </c>
      <c r="D2549" s="17"/>
      <c r="E2549" s="18"/>
      <c r="F2549" s="19"/>
      <c r="G2549" s="19"/>
      <c r="H2549" s="20"/>
      <c r="I2549" s="18"/>
      <c r="J2549" s="20"/>
      <c r="K2549" s="18"/>
      <c r="L2549" s="19"/>
      <c r="M2549" s="19"/>
      <c r="N2549" s="19"/>
      <c r="O2549" s="19"/>
      <c r="P2549" s="19"/>
      <c r="Q2549" s="19"/>
      <c r="R2549" s="19"/>
      <c r="S2549" s="20"/>
      <c r="T2549" s="18"/>
      <c r="U2549" s="19"/>
      <c r="V2549" s="20"/>
      <c r="W2549" s="18"/>
      <c r="X2549" s="19"/>
      <c r="Y2549" s="20"/>
      <c r="Z2549" s="18"/>
      <c r="AA2549" s="19"/>
      <c r="AB2549" s="20"/>
      <c r="AC2549" s="18"/>
      <c r="AD2549" s="19"/>
      <c r="AE2549" s="19"/>
      <c r="AF2549" s="20"/>
      <c r="AG2549" s="18"/>
      <c r="AH2549" s="19"/>
      <c r="AI2549" s="20"/>
      <c r="AJ2549" s="18"/>
      <c r="AK2549" s="19"/>
      <c r="AL2549" s="19"/>
      <c r="AM2549" s="19"/>
      <c r="AN2549" s="21"/>
    </row>
    <row r="2550" spans="2:40" x14ac:dyDescent="0.25">
      <c r="B2550" s="2" t="s">
        <v>94</v>
      </c>
      <c r="C2550" s="50" t="s">
        <v>95</v>
      </c>
      <c r="D2550" s="377">
        <v>756.39624200000333</v>
      </c>
      <c r="E2550" s="378">
        <v>139.14888800000003</v>
      </c>
      <c r="F2550" s="379">
        <v>192.31695799999991</v>
      </c>
      <c r="G2550" s="379">
        <v>193.28746000000007</v>
      </c>
      <c r="H2550" s="380">
        <v>231.64293600000022</v>
      </c>
      <c r="I2550" s="381">
        <v>379.54715499999912</v>
      </c>
      <c r="J2550" s="382">
        <v>372.28919800000102</v>
      </c>
      <c r="K2550" s="383">
        <v>107.72387799999994</v>
      </c>
      <c r="L2550" s="384">
        <v>87.050635000000057</v>
      </c>
      <c r="M2550" s="384">
        <v>21.424206000000005</v>
      </c>
      <c r="N2550" s="384">
        <v>27.96963800000001</v>
      </c>
      <c r="O2550" s="384">
        <v>293.2329439999998</v>
      </c>
      <c r="P2550" s="384">
        <v>170.68286700000007</v>
      </c>
      <c r="Q2550" s="384">
        <v>16.542197000000019</v>
      </c>
      <c r="R2550" s="384">
        <v>20.524632000000018</v>
      </c>
      <c r="S2550" s="385">
        <v>11.245244999999999</v>
      </c>
      <c r="T2550" s="386">
        <v>349.64723199999997</v>
      </c>
      <c r="U2550" s="387">
        <v>238.54387400000022</v>
      </c>
      <c r="V2550" s="388">
        <v>154.10357300000007</v>
      </c>
      <c r="W2550" s="389">
        <v>141.61916699999998</v>
      </c>
      <c r="X2550" s="390">
        <v>228.08227400000001</v>
      </c>
      <c r="Y2550" s="391">
        <v>374.19337800000011</v>
      </c>
      <c r="Z2550" s="392">
        <v>22.727486999999996</v>
      </c>
      <c r="AA2550" s="393">
        <v>503.12966100000017</v>
      </c>
      <c r="AB2550" s="394">
        <v>217.82656099999997</v>
      </c>
      <c r="AC2550" s="395">
        <v>165.29905999999994</v>
      </c>
      <c r="AD2550" s="396">
        <v>287.76877400000001</v>
      </c>
      <c r="AE2550" s="396">
        <v>214.17655100000005</v>
      </c>
      <c r="AF2550" s="397">
        <v>62.835362999999987</v>
      </c>
      <c r="AG2550" s="398">
        <v>221.75425200000018</v>
      </c>
      <c r="AH2550" s="399">
        <v>398.97423700000024</v>
      </c>
      <c r="AI2550" s="400">
        <v>135.66775300000003</v>
      </c>
      <c r="AJ2550" s="401">
        <v>209.53244800000024</v>
      </c>
      <c r="AK2550" s="402">
        <v>166.79132500000011</v>
      </c>
      <c r="AL2550" s="402">
        <v>99.956193999999996</v>
      </c>
      <c r="AM2550" s="402">
        <v>36.318484999999995</v>
      </c>
      <c r="AN2550" s="403">
        <v>167.44805499999998</v>
      </c>
    </row>
    <row r="2551" spans="2:40" x14ac:dyDescent="0.25">
      <c r="B2551" s="2" t="s">
        <v>94</v>
      </c>
      <c r="C2551" s="50" t="s">
        <v>96</v>
      </c>
      <c r="D2551" s="51">
        <v>761</v>
      </c>
      <c r="E2551" s="52">
        <v>156</v>
      </c>
      <c r="F2551" s="53">
        <v>180</v>
      </c>
      <c r="G2551" s="53">
        <v>189</v>
      </c>
      <c r="H2551" s="54">
        <v>236</v>
      </c>
      <c r="I2551" s="55">
        <v>371</v>
      </c>
      <c r="J2551" s="56">
        <v>385</v>
      </c>
      <c r="K2551" s="57">
        <v>117</v>
      </c>
      <c r="L2551" s="58">
        <v>88</v>
      </c>
      <c r="M2551" s="58">
        <v>23</v>
      </c>
      <c r="N2551" s="58">
        <v>38</v>
      </c>
      <c r="O2551" s="58">
        <v>185</v>
      </c>
      <c r="P2551" s="58">
        <v>125</v>
      </c>
      <c r="Q2551" s="58">
        <v>88</v>
      </c>
      <c r="R2551" s="58">
        <v>80</v>
      </c>
      <c r="S2551" s="59">
        <v>17</v>
      </c>
      <c r="T2551" s="60">
        <v>310</v>
      </c>
      <c r="U2551" s="61">
        <v>257</v>
      </c>
      <c r="V2551" s="62">
        <v>176</v>
      </c>
      <c r="W2551" s="63">
        <v>159</v>
      </c>
      <c r="X2551" s="64">
        <v>218</v>
      </c>
      <c r="Y2551" s="65">
        <v>371</v>
      </c>
      <c r="Z2551" s="66">
        <v>26</v>
      </c>
      <c r="AA2551" s="67">
        <v>527</v>
      </c>
      <c r="AB2551" s="68">
        <v>202</v>
      </c>
      <c r="AC2551" s="69">
        <v>171</v>
      </c>
      <c r="AD2551" s="70">
        <v>289</v>
      </c>
      <c r="AE2551" s="70">
        <v>211</v>
      </c>
      <c r="AF2551" s="71">
        <v>61</v>
      </c>
      <c r="AG2551" s="72">
        <v>229</v>
      </c>
      <c r="AH2551" s="73">
        <v>384</v>
      </c>
      <c r="AI2551" s="74">
        <v>148</v>
      </c>
      <c r="AJ2551" s="75">
        <v>215</v>
      </c>
      <c r="AK2551" s="76">
        <v>163</v>
      </c>
      <c r="AL2551" s="76">
        <v>98</v>
      </c>
      <c r="AM2551" s="76">
        <v>38</v>
      </c>
      <c r="AN2551" s="77">
        <v>170</v>
      </c>
    </row>
    <row r="2552" spans="2:40" x14ac:dyDescent="0.25">
      <c r="B2552" s="2" t="s">
        <v>97</v>
      </c>
      <c r="C2552" s="747" t="s">
        <v>751</v>
      </c>
      <c r="D2552" s="78">
        <v>371.81243999999992</v>
      </c>
      <c r="E2552" s="79">
        <v>76.122600999999989</v>
      </c>
      <c r="F2552" s="80">
        <v>83.80373800000001</v>
      </c>
      <c r="G2552" s="80">
        <v>98.50395400000005</v>
      </c>
      <c r="H2552" s="81">
        <v>113.38214699999995</v>
      </c>
      <c r="I2552" s="82">
        <v>177.94007300000001</v>
      </c>
      <c r="J2552" s="83">
        <v>190.15237400000004</v>
      </c>
      <c r="K2552" s="84">
        <v>55.319333999999969</v>
      </c>
      <c r="L2552" s="85">
        <v>39.616645000000005</v>
      </c>
      <c r="M2552" s="85">
        <v>10.362825000000001</v>
      </c>
      <c r="N2552" s="85">
        <v>15.960161999999999</v>
      </c>
      <c r="O2552" s="85">
        <v>152.05060400000011</v>
      </c>
      <c r="P2552" s="85">
        <v>73.895503999999988</v>
      </c>
      <c r="Q2552" s="85">
        <v>10.370000000000005</v>
      </c>
      <c r="R2552" s="85">
        <v>9.5654280000000043</v>
      </c>
      <c r="S2552" s="86">
        <v>4.6719379999999999</v>
      </c>
      <c r="T2552" s="87">
        <v>184.53753599999996</v>
      </c>
      <c r="U2552" s="88">
        <v>107.01324699999998</v>
      </c>
      <c r="V2552" s="89">
        <v>75.542080999999953</v>
      </c>
      <c r="W2552" s="90">
        <v>74.076728999999958</v>
      </c>
      <c r="X2552" s="91">
        <v>109.79441300000003</v>
      </c>
      <c r="Y2552" s="92">
        <v>183.99020300000001</v>
      </c>
      <c r="Z2552" s="93">
        <v>10.668152000000003</v>
      </c>
      <c r="AA2552" s="94">
        <v>250.58066200000025</v>
      </c>
      <c r="AB2552" s="95">
        <v>111.185019</v>
      </c>
      <c r="AC2552" s="96">
        <v>89.601486999999977</v>
      </c>
      <c r="AD2552" s="97">
        <v>141.24865300000008</v>
      </c>
      <c r="AE2552" s="97">
        <v>104.99027799999998</v>
      </c>
      <c r="AF2552" s="98">
        <v>24.987569000000008</v>
      </c>
      <c r="AG2552" s="99">
        <v>107.20723599999999</v>
      </c>
      <c r="AH2552" s="100">
        <v>204.98283200000006</v>
      </c>
      <c r="AI2552" s="101">
        <v>59.622372000000006</v>
      </c>
      <c r="AJ2552" s="102">
        <v>110.16632899999995</v>
      </c>
      <c r="AK2552" s="103">
        <v>80.56638599999998</v>
      </c>
      <c r="AL2552" s="103">
        <v>49.03184499999999</v>
      </c>
      <c r="AM2552" s="103">
        <v>25.617780000000003</v>
      </c>
      <c r="AN2552" s="104">
        <v>69.130386999999999</v>
      </c>
    </row>
    <row r="2553" spans="2:40" x14ac:dyDescent="0.25">
      <c r="B2553" s="2" t="s">
        <v>99</v>
      </c>
      <c r="C2553" s="747"/>
      <c r="D2553" s="105">
        <v>0.49155775684036024</v>
      </c>
      <c r="E2553" s="106">
        <v>0.54705863693283685</v>
      </c>
      <c r="F2553" s="107">
        <v>0.43575844206104825</v>
      </c>
      <c r="G2553" s="107">
        <v>0.50962413185004352</v>
      </c>
      <c r="H2553" s="108">
        <v>0.48946947814544983</v>
      </c>
      <c r="I2553" s="109">
        <v>0.46882204399608907</v>
      </c>
      <c r="J2553" s="110">
        <v>0.51076521967741728</v>
      </c>
      <c r="K2553" s="111">
        <v>0.51352898751008569</v>
      </c>
      <c r="L2553" s="112">
        <v>0.45509886286297602</v>
      </c>
      <c r="M2553" s="112">
        <v>0.48369703876073622</v>
      </c>
      <c r="N2553" s="112">
        <v>0.57062454651719097</v>
      </c>
      <c r="O2553" s="112">
        <v>0.51853179225319312</v>
      </c>
      <c r="P2553" s="112">
        <v>0.43294037239250238</v>
      </c>
      <c r="Q2553" s="112">
        <v>0.62688166511376886</v>
      </c>
      <c r="R2553" s="112">
        <v>0.4660462609025095</v>
      </c>
      <c r="S2553" s="113">
        <v>0.41545897843933149</v>
      </c>
      <c r="T2553" s="114">
        <v>0.52778205891817265</v>
      </c>
      <c r="U2553" s="115">
        <v>0.44861033404697648</v>
      </c>
      <c r="V2553" s="116">
        <v>0.49020330631788733</v>
      </c>
      <c r="W2553" s="117">
        <v>0.52306993868986651</v>
      </c>
      <c r="X2553" s="118">
        <v>0.48138073632149087</v>
      </c>
      <c r="Y2553" s="119">
        <v>0.49169818018532641</v>
      </c>
      <c r="Z2553" s="120">
        <v>0.46939426255089278</v>
      </c>
      <c r="AA2553" s="121">
        <v>0.49804390681709415</v>
      </c>
      <c r="AB2553" s="122">
        <v>0.51042911612601738</v>
      </c>
      <c r="AC2553" s="123">
        <v>0.54205684533233289</v>
      </c>
      <c r="AD2553" s="124">
        <v>0.49084079219797522</v>
      </c>
      <c r="AE2553" s="124">
        <v>0.49020435481753538</v>
      </c>
      <c r="AF2553" s="125">
        <v>0.39766729763302266</v>
      </c>
      <c r="AG2553" s="126">
        <v>0.48345064427445528</v>
      </c>
      <c r="AH2553" s="127">
        <v>0.51377460745667125</v>
      </c>
      <c r="AI2553" s="128">
        <v>0.4394734244621859</v>
      </c>
      <c r="AJ2553" s="129">
        <v>0.52577216584612141</v>
      </c>
      <c r="AK2553" s="130">
        <v>0.48303702845456697</v>
      </c>
      <c r="AL2553" s="130">
        <v>0.49053333303186786</v>
      </c>
      <c r="AM2553" s="130">
        <v>0.70536477498992611</v>
      </c>
      <c r="AN2553" s="131">
        <v>0.41284676014899074</v>
      </c>
    </row>
    <row r="2554" spans="2:40" x14ac:dyDescent="0.25">
      <c r="B2554" s="2" t="s">
        <v>100</v>
      </c>
      <c r="C2554" s="747"/>
      <c r="D2554" s="132" t="s">
        <v>279</v>
      </c>
      <c r="E2554" s="241"/>
      <c r="F2554" s="134"/>
      <c r="G2554" s="134"/>
      <c r="H2554" s="135"/>
      <c r="I2554" s="136"/>
      <c r="J2554" s="236"/>
      <c r="K2554" s="138"/>
      <c r="L2554" s="139"/>
      <c r="M2554" s="139"/>
      <c r="N2554" s="139"/>
      <c r="O2554" s="139"/>
      <c r="P2554" s="139"/>
      <c r="Q2554" s="140" t="s">
        <v>389</v>
      </c>
      <c r="R2554" s="139"/>
      <c r="S2554" s="141"/>
      <c r="T2554" s="142"/>
      <c r="U2554" s="237"/>
      <c r="V2554" s="143"/>
      <c r="W2554" s="144"/>
      <c r="X2554" s="145"/>
      <c r="Y2554" s="146"/>
      <c r="Z2554" s="147"/>
      <c r="AA2554" s="148"/>
      <c r="AB2554" s="149"/>
      <c r="AC2554" s="150"/>
      <c r="AD2554" s="151"/>
      <c r="AE2554" s="151"/>
      <c r="AF2554" s="152"/>
      <c r="AG2554" s="238"/>
      <c r="AH2554" s="153"/>
      <c r="AI2554" s="154"/>
      <c r="AJ2554" s="133" t="s">
        <v>279</v>
      </c>
      <c r="AK2554" s="156"/>
      <c r="AL2554" s="156"/>
      <c r="AM2554" s="140" t="s">
        <v>801</v>
      </c>
      <c r="AN2554" s="157"/>
    </row>
    <row r="2555" spans="2:40" x14ac:dyDescent="0.25">
      <c r="B2555" s="2" t="s">
        <v>97</v>
      </c>
      <c r="C2555" s="747" t="s">
        <v>752</v>
      </c>
      <c r="D2555" s="158">
        <v>310.53267700000021</v>
      </c>
      <c r="E2555" s="159">
        <v>44.615185999999987</v>
      </c>
      <c r="F2555" s="160">
        <v>88.587146999999973</v>
      </c>
      <c r="G2555" s="160">
        <v>73.901319000000029</v>
      </c>
      <c r="H2555" s="161">
        <v>103.42902499999994</v>
      </c>
      <c r="I2555" s="162">
        <v>158.56726399999999</v>
      </c>
      <c r="J2555" s="163">
        <v>151.96541299999996</v>
      </c>
      <c r="K2555" s="164">
        <v>38.643215999999995</v>
      </c>
      <c r="L2555" s="165">
        <v>37.121561</v>
      </c>
      <c r="M2555" s="165">
        <v>9.3767920000000018</v>
      </c>
      <c r="N2555" s="165">
        <v>9.9123150000000013</v>
      </c>
      <c r="O2555" s="165">
        <v>117.4859400000001</v>
      </c>
      <c r="P2555" s="165">
        <v>79.009831000000005</v>
      </c>
      <c r="Q2555" s="165">
        <v>5.0813009999999998</v>
      </c>
      <c r="R2555" s="165">
        <v>8.8324370000000005</v>
      </c>
      <c r="S2555" s="166">
        <v>5.0692840000000006</v>
      </c>
      <c r="T2555" s="167">
        <v>135.96166800000003</v>
      </c>
      <c r="U2555" s="168">
        <v>108.27579599999994</v>
      </c>
      <c r="V2555" s="169">
        <v>61.87722399999997</v>
      </c>
      <c r="W2555" s="170">
        <v>58.064033000000002</v>
      </c>
      <c r="X2555" s="171">
        <v>104.43413100000004</v>
      </c>
      <c r="Y2555" s="172">
        <v>144.46858400000002</v>
      </c>
      <c r="Z2555" s="173">
        <v>7.5027099999999995</v>
      </c>
      <c r="AA2555" s="174">
        <v>210.42288700000017</v>
      </c>
      <c r="AB2555" s="175">
        <v>86.232854000000017</v>
      </c>
      <c r="AC2555" s="176">
        <v>59.569883999999988</v>
      </c>
      <c r="AD2555" s="177">
        <v>121.98451600000001</v>
      </c>
      <c r="AE2555" s="177">
        <v>93.090457000000001</v>
      </c>
      <c r="AF2555" s="178">
        <v>27.242508000000001</v>
      </c>
      <c r="AG2555" s="179">
        <v>92.921969000000004</v>
      </c>
      <c r="AH2555" s="180">
        <v>163.87919000000008</v>
      </c>
      <c r="AI2555" s="181">
        <v>53.731517999999994</v>
      </c>
      <c r="AJ2555" s="182">
        <v>79.948931999999985</v>
      </c>
      <c r="AK2555" s="183">
        <v>58.489706999999989</v>
      </c>
      <c r="AL2555" s="183">
        <v>42.534699999999987</v>
      </c>
      <c r="AM2555" s="183">
        <v>10.700704999999999</v>
      </c>
      <c r="AN2555" s="184">
        <v>88.600141000000008</v>
      </c>
    </row>
    <row r="2556" spans="2:40" x14ac:dyDescent="0.25">
      <c r="B2556" s="2" t="s">
        <v>99</v>
      </c>
      <c r="C2556" s="747"/>
      <c r="D2556" s="185">
        <v>0.4105423318589132</v>
      </c>
      <c r="E2556" s="186">
        <v>0.3206291235327729</v>
      </c>
      <c r="F2556" s="187">
        <v>0.46063097046283358</v>
      </c>
      <c r="G2556" s="187">
        <v>0.38233892152134447</v>
      </c>
      <c r="H2556" s="188">
        <v>0.44650196024108346</v>
      </c>
      <c r="I2556" s="189">
        <v>0.41778014117903312</v>
      </c>
      <c r="J2556" s="190">
        <v>0.40819184068832298</v>
      </c>
      <c r="K2556" s="191">
        <v>0.35872470168591603</v>
      </c>
      <c r="L2556" s="192">
        <v>0.4264364182983843</v>
      </c>
      <c r="M2556" s="192">
        <v>0.43767278936731657</v>
      </c>
      <c r="N2556" s="192">
        <v>0.35439554133664503</v>
      </c>
      <c r="O2556" s="192">
        <v>0.40065736952120967</v>
      </c>
      <c r="P2556" s="192">
        <v>0.46290428786856486</v>
      </c>
      <c r="Q2556" s="192">
        <v>0.307172076357209</v>
      </c>
      <c r="R2556" s="192">
        <v>0.43033351340964321</v>
      </c>
      <c r="S2556" s="193">
        <v>0.45079355763258167</v>
      </c>
      <c r="T2556" s="194">
        <v>0.38885383768746679</v>
      </c>
      <c r="U2556" s="195">
        <v>0.45390306690499982</v>
      </c>
      <c r="V2556" s="196">
        <v>0.40153010598917094</v>
      </c>
      <c r="W2556" s="197">
        <v>0.41000123238968078</v>
      </c>
      <c r="X2556" s="198">
        <v>0.45787920809663635</v>
      </c>
      <c r="Y2556" s="199">
        <v>0.38608001235126083</v>
      </c>
      <c r="Z2556" s="200">
        <v>0.33011612766514842</v>
      </c>
      <c r="AA2556" s="201">
        <v>0.41822795058787066</v>
      </c>
      <c r="AB2556" s="202">
        <v>0.39587850813106312</v>
      </c>
      <c r="AC2556" s="203">
        <v>0.36037642319321123</v>
      </c>
      <c r="AD2556" s="204">
        <v>0.42389768112922493</v>
      </c>
      <c r="AE2556" s="204">
        <v>0.4346435525521184</v>
      </c>
      <c r="AF2556" s="205">
        <v>0.43355376175673566</v>
      </c>
      <c r="AG2556" s="206">
        <v>0.41903128423440528</v>
      </c>
      <c r="AH2556" s="207">
        <v>0.4107513087367593</v>
      </c>
      <c r="AI2556" s="208">
        <v>0.39605224389615989</v>
      </c>
      <c r="AJ2556" s="209">
        <v>0.38155871686279297</v>
      </c>
      <c r="AK2556" s="210">
        <v>0.35067595392026507</v>
      </c>
      <c r="AL2556" s="210">
        <v>0.42553340916521881</v>
      </c>
      <c r="AM2556" s="210">
        <v>0.29463522501007411</v>
      </c>
      <c r="AN2556" s="211">
        <v>0.52912015609855856</v>
      </c>
    </row>
    <row r="2557" spans="2:40" x14ac:dyDescent="0.25">
      <c r="B2557" s="2" t="s">
        <v>100</v>
      </c>
      <c r="C2557" s="747"/>
      <c r="D2557" s="132" t="s">
        <v>802</v>
      </c>
      <c r="E2557" s="212"/>
      <c r="F2557" s="140" t="s">
        <v>127</v>
      </c>
      <c r="G2557" s="213"/>
      <c r="H2557" s="137" t="s">
        <v>127</v>
      </c>
      <c r="I2557" s="215"/>
      <c r="J2557" s="216"/>
      <c r="K2557" s="239"/>
      <c r="L2557" s="217"/>
      <c r="M2557" s="217"/>
      <c r="N2557" s="217"/>
      <c r="O2557" s="217"/>
      <c r="P2557" s="140" t="s">
        <v>197</v>
      </c>
      <c r="Q2557" s="217"/>
      <c r="R2557" s="217"/>
      <c r="S2557" s="240"/>
      <c r="T2557" s="218"/>
      <c r="U2557" s="219"/>
      <c r="V2557" s="220"/>
      <c r="W2557" s="221"/>
      <c r="X2557" s="222"/>
      <c r="Y2557" s="223"/>
      <c r="Z2557" s="224"/>
      <c r="AA2557" s="225"/>
      <c r="AB2557" s="226"/>
      <c r="AC2557" s="227"/>
      <c r="AD2557" s="228"/>
      <c r="AE2557" s="228"/>
      <c r="AF2557" s="229"/>
      <c r="AG2557" s="230"/>
      <c r="AH2557" s="231"/>
      <c r="AI2557" s="232"/>
      <c r="AJ2557" s="233"/>
      <c r="AK2557" s="234"/>
      <c r="AL2557" s="234"/>
      <c r="AM2557" s="234"/>
      <c r="AN2557" s="242" t="s">
        <v>803</v>
      </c>
    </row>
    <row r="2558" spans="2:40" x14ac:dyDescent="0.25">
      <c r="B2558" s="2" t="s">
        <v>97</v>
      </c>
      <c r="C2558" s="747" t="s">
        <v>753</v>
      </c>
      <c r="D2558" s="78">
        <v>43.822680000000005</v>
      </c>
      <c r="E2558" s="79">
        <v>10.193287999999999</v>
      </c>
      <c r="F2558" s="80">
        <v>14.282184000000001</v>
      </c>
      <c r="G2558" s="80">
        <v>7.1817769999999985</v>
      </c>
      <c r="H2558" s="81">
        <v>12.165431000000002</v>
      </c>
      <c r="I2558" s="82">
        <v>27.389960000000002</v>
      </c>
      <c r="J2558" s="83">
        <v>15.592824</v>
      </c>
      <c r="K2558" s="84">
        <v>9.0441050000000001</v>
      </c>
      <c r="L2558" s="85">
        <v>7.4795439999999997</v>
      </c>
      <c r="M2558" s="85">
        <v>0.83391099999999996</v>
      </c>
      <c r="N2558" s="85">
        <v>1.3523960000000002</v>
      </c>
      <c r="O2558" s="85">
        <v>13.906471999999999</v>
      </c>
      <c r="P2558" s="85">
        <v>8.3185149999999997</v>
      </c>
      <c r="Q2558" s="85">
        <v>0.8995390000000002</v>
      </c>
      <c r="R2558" s="85">
        <v>1.1909190000000001</v>
      </c>
      <c r="S2558" s="86">
        <v>0.79727899999999996</v>
      </c>
      <c r="T2558" s="87">
        <v>15.613006</v>
      </c>
      <c r="U2558" s="88">
        <v>16.043666000000002</v>
      </c>
      <c r="V2558" s="89">
        <v>11.135794999999998</v>
      </c>
      <c r="W2558" s="90">
        <v>7.9206650000000005</v>
      </c>
      <c r="X2558" s="91">
        <v>4.0422169999999999</v>
      </c>
      <c r="Y2558" s="92">
        <v>31.859797999999998</v>
      </c>
      <c r="Z2558" s="93">
        <v>2.6772460000000002</v>
      </c>
      <c r="AA2558" s="94">
        <v>24.291381000000005</v>
      </c>
      <c r="AB2558" s="95">
        <v>12.909793000000001</v>
      </c>
      <c r="AC2558" s="96">
        <v>8.3083219999999987</v>
      </c>
      <c r="AD2558" s="97">
        <v>11.741429</v>
      </c>
      <c r="AE2558" s="97">
        <v>13.936844000000002</v>
      </c>
      <c r="AF2558" s="98">
        <v>8.2669069999999998</v>
      </c>
      <c r="AG2558" s="99">
        <v>14.130833000000001</v>
      </c>
      <c r="AH2558" s="100">
        <v>13.801931000000002</v>
      </c>
      <c r="AI2558" s="101">
        <v>15.889916000000001</v>
      </c>
      <c r="AJ2558" s="102">
        <v>11.748054999999999</v>
      </c>
      <c r="AK2558" s="103">
        <v>15.126292000000003</v>
      </c>
      <c r="AL2558" s="103">
        <v>7.6448839999999993</v>
      </c>
      <c r="AM2558" s="247" t="s">
        <v>163</v>
      </c>
      <c r="AN2558" s="104">
        <v>7.0587150000000003</v>
      </c>
    </row>
    <row r="2559" spans="2:40" x14ac:dyDescent="0.25">
      <c r="B2559" s="2" t="s">
        <v>99</v>
      </c>
      <c r="C2559" s="747"/>
      <c r="D2559" s="105">
        <v>5.7936141887917812E-2</v>
      </c>
      <c r="E2559" s="106">
        <v>7.3254541567015594E-2</v>
      </c>
      <c r="F2559" s="107">
        <v>7.4263778652322518E-2</v>
      </c>
      <c r="G2559" s="107">
        <v>3.71559386211604E-2</v>
      </c>
      <c r="H2559" s="108">
        <v>5.2518031458554777E-2</v>
      </c>
      <c r="I2559" s="109">
        <v>7.2164840756084883E-2</v>
      </c>
      <c r="J2559" s="110">
        <v>4.1883632626912679E-2</v>
      </c>
      <c r="K2559" s="111">
        <v>8.3956362952325267E-2</v>
      </c>
      <c r="L2559" s="112">
        <v>8.5921762661467033E-2</v>
      </c>
      <c r="M2559" s="112">
        <v>3.892377621835786E-2</v>
      </c>
      <c r="N2559" s="112">
        <v>4.8352288292040087E-2</v>
      </c>
      <c r="O2559" s="112">
        <v>4.7424657715130429E-2</v>
      </c>
      <c r="P2559" s="112">
        <v>4.8736672556595827E-2</v>
      </c>
      <c r="Q2559" s="112">
        <v>5.4378448038068877E-2</v>
      </c>
      <c r="R2559" s="112">
        <v>5.8023890513603321E-2</v>
      </c>
      <c r="S2559" s="113">
        <v>7.0899211177702218E-2</v>
      </c>
      <c r="T2559" s="114">
        <v>4.4653595312889538E-2</v>
      </c>
      <c r="U2559" s="115">
        <v>6.7256667425464836E-2</v>
      </c>
      <c r="V2559" s="116">
        <v>7.2261757357176867E-2</v>
      </c>
      <c r="W2559" s="117">
        <v>5.592932911404571E-2</v>
      </c>
      <c r="X2559" s="118">
        <v>1.7722626704432101E-2</v>
      </c>
      <c r="Y2559" s="119">
        <v>8.5142602389933236E-2</v>
      </c>
      <c r="Z2559" s="120">
        <v>0.11779771340315806</v>
      </c>
      <c r="AA2559" s="121">
        <v>4.8280558438394273E-2</v>
      </c>
      <c r="AB2559" s="122">
        <v>5.9266385792134883E-2</v>
      </c>
      <c r="AC2559" s="123">
        <v>5.0262366888232768E-2</v>
      </c>
      <c r="AD2559" s="124">
        <v>4.080160900292816E-2</v>
      </c>
      <c r="AE2559" s="124">
        <v>6.5071754750593583E-2</v>
      </c>
      <c r="AF2559" s="125">
        <v>0.13156456182166087</v>
      </c>
      <c r="AG2559" s="126">
        <v>6.3722940473763673E-2</v>
      </c>
      <c r="AH2559" s="127">
        <v>3.4593539431970882E-2</v>
      </c>
      <c r="AI2559" s="128">
        <v>0.11712375010736706</v>
      </c>
      <c r="AJ2559" s="129">
        <v>5.6067950869356453E-2</v>
      </c>
      <c r="AK2559" s="130">
        <v>9.0689920473981445E-2</v>
      </c>
      <c r="AL2559" s="130">
        <v>7.6482343855549362E-2</v>
      </c>
      <c r="AM2559" s="248"/>
      <c r="AN2559" s="131">
        <v>4.215465506601436E-2</v>
      </c>
    </row>
    <row r="2560" spans="2:40" x14ac:dyDescent="0.25">
      <c r="B2560" s="2" t="s">
        <v>100</v>
      </c>
      <c r="C2560" s="747"/>
      <c r="D2560" s="132" t="s">
        <v>804</v>
      </c>
      <c r="E2560" s="241"/>
      <c r="F2560" s="134"/>
      <c r="G2560" s="134"/>
      <c r="H2560" s="135"/>
      <c r="I2560" s="136"/>
      <c r="J2560" s="236"/>
      <c r="K2560" s="138"/>
      <c r="L2560" s="139"/>
      <c r="M2560" s="139"/>
      <c r="N2560" s="139"/>
      <c r="O2560" s="139"/>
      <c r="P2560" s="139"/>
      <c r="Q2560" s="139"/>
      <c r="R2560" s="139"/>
      <c r="S2560" s="141"/>
      <c r="T2560" s="142"/>
      <c r="U2560" s="237"/>
      <c r="V2560" s="143"/>
      <c r="W2560" s="144"/>
      <c r="X2560" s="145"/>
      <c r="Y2560" s="137" t="s">
        <v>187</v>
      </c>
      <c r="Z2560" s="147"/>
      <c r="AA2560" s="148"/>
      <c r="AB2560" s="149"/>
      <c r="AC2560" s="150"/>
      <c r="AD2560" s="151"/>
      <c r="AE2560" s="151"/>
      <c r="AF2560" s="137" t="s">
        <v>189</v>
      </c>
      <c r="AG2560" s="238"/>
      <c r="AH2560" s="153"/>
      <c r="AI2560" s="137" t="s">
        <v>106</v>
      </c>
      <c r="AJ2560" s="155"/>
      <c r="AK2560" s="156"/>
      <c r="AL2560" s="156"/>
      <c r="AM2560" s="156"/>
      <c r="AN2560" s="157"/>
    </row>
    <row r="2561" spans="2:40" x14ac:dyDescent="0.25">
      <c r="B2561" s="2" t="s">
        <v>97</v>
      </c>
      <c r="C2561" s="747" t="s">
        <v>755</v>
      </c>
      <c r="D2561" s="158">
        <v>10.743375</v>
      </c>
      <c r="E2561" s="159">
        <v>3.6621359999999998</v>
      </c>
      <c r="F2561" s="336" t="s">
        <v>163</v>
      </c>
      <c r="G2561" s="160">
        <v>7.0812389999999992</v>
      </c>
      <c r="H2561" s="451" t="s">
        <v>163</v>
      </c>
      <c r="I2561" s="162">
        <v>7.5313709999999991</v>
      </c>
      <c r="J2561" s="163">
        <v>3.2120040000000003</v>
      </c>
      <c r="K2561" s="164">
        <v>0.99882499999999996</v>
      </c>
      <c r="L2561" s="165">
        <v>0.92138900000000001</v>
      </c>
      <c r="M2561" s="249" t="s">
        <v>163</v>
      </c>
      <c r="N2561" s="249" t="s">
        <v>163</v>
      </c>
      <c r="O2561" s="165">
        <v>3.2529050000000002</v>
      </c>
      <c r="P2561" s="165">
        <v>5.3788989999999997</v>
      </c>
      <c r="Q2561" s="165">
        <v>0.191357</v>
      </c>
      <c r="R2561" s="249" t="s">
        <v>163</v>
      </c>
      <c r="S2561" s="245" t="s">
        <v>163</v>
      </c>
      <c r="T2561" s="167">
        <v>6.764098999999999</v>
      </c>
      <c r="U2561" s="168">
        <v>1.661375</v>
      </c>
      <c r="V2561" s="169">
        <v>2.317901</v>
      </c>
      <c r="W2561" s="447" t="s">
        <v>163</v>
      </c>
      <c r="X2561" s="171">
        <v>4.1706329999999996</v>
      </c>
      <c r="Y2561" s="172">
        <v>6.572741999999999</v>
      </c>
      <c r="Z2561" s="173">
        <v>1.661375</v>
      </c>
      <c r="AA2561" s="174">
        <v>8.4627140000000001</v>
      </c>
      <c r="AB2561" s="175">
        <v>2.2806610000000003</v>
      </c>
      <c r="AC2561" s="176">
        <v>1.381475</v>
      </c>
      <c r="AD2561" s="177">
        <v>8.0428239999999995</v>
      </c>
      <c r="AE2561" s="341" t="s">
        <v>163</v>
      </c>
      <c r="AF2561" s="178">
        <v>1.3190759999999999</v>
      </c>
      <c r="AG2561" s="179">
        <v>2.7407469999999998</v>
      </c>
      <c r="AH2561" s="180">
        <v>2.980451</v>
      </c>
      <c r="AI2561" s="181">
        <v>5.0221770000000001</v>
      </c>
      <c r="AJ2561" s="182">
        <v>3.7395719999999999</v>
      </c>
      <c r="AK2561" s="183">
        <v>7.0038029999999987</v>
      </c>
      <c r="AL2561" s="293" t="s">
        <v>163</v>
      </c>
      <c r="AM2561" s="293" t="s">
        <v>163</v>
      </c>
      <c r="AN2561" s="344" t="s">
        <v>163</v>
      </c>
    </row>
    <row r="2562" spans="2:40" x14ac:dyDescent="0.25">
      <c r="B2562" s="2" t="s">
        <v>99</v>
      </c>
      <c r="C2562" s="747"/>
      <c r="D2562" s="185">
        <v>1.4203369085485159E-2</v>
      </c>
      <c r="E2562" s="186">
        <v>2.6318111863028321E-2</v>
      </c>
      <c r="F2562" s="452"/>
      <c r="G2562" s="187">
        <v>3.6635791064769517E-2</v>
      </c>
      <c r="H2562" s="453"/>
      <c r="I2562" s="189">
        <v>1.9843044272061579E-2</v>
      </c>
      <c r="J2562" s="190">
        <v>8.6277120508879007E-3</v>
      </c>
      <c r="K2562" s="191">
        <v>9.2720854330921899E-3</v>
      </c>
      <c r="L2562" s="192">
        <v>1.058451784986978E-2</v>
      </c>
      <c r="M2562" s="251"/>
      <c r="N2562" s="251"/>
      <c r="O2562" s="192">
        <v>1.109324537559464E-2</v>
      </c>
      <c r="P2562" s="192">
        <v>3.151399489908966E-2</v>
      </c>
      <c r="Q2562" s="192">
        <v>1.1567810490952299E-2</v>
      </c>
      <c r="R2562" s="251"/>
      <c r="S2562" s="246"/>
      <c r="T2562" s="194">
        <v>1.934549563372491E-2</v>
      </c>
      <c r="U2562" s="195">
        <v>6.9646517101503904E-3</v>
      </c>
      <c r="V2562" s="196">
        <v>1.50411892136985E-2</v>
      </c>
      <c r="W2562" s="448"/>
      <c r="X2562" s="198">
        <v>1.8285651606577719E-2</v>
      </c>
      <c r="Y2562" s="199">
        <v>1.7565094377485199E-2</v>
      </c>
      <c r="Z2562" s="200">
        <v>7.3099810814983651E-2</v>
      </c>
      <c r="AA2562" s="201">
        <v>1.6820145294514841E-2</v>
      </c>
      <c r="AB2562" s="202">
        <v>1.047007761372132E-2</v>
      </c>
      <c r="AC2562" s="203">
        <v>8.3574280458703198E-3</v>
      </c>
      <c r="AD2562" s="204">
        <v>2.794891151046152E-2</v>
      </c>
      <c r="AE2562" s="454"/>
      <c r="AF2562" s="205">
        <v>2.0992573879138731E-2</v>
      </c>
      <c r="AG2562" s="206">
        <v>1.2359388716478801E-2</v>
      </c>
      <c r="AH2562" s="207">
        <v>7.47028435322253E-3</v>
      </c>
      <c r="AI2562" s="208">
        <v>3.7018207266984057E-2</v>
      </c>
      <c r="AJ2562" s="209">
        <v>1.7847221448011701E-2</v>
      </c>
      <c r="AK2562" s="210">
        <v>4.199141052449816E-2</v>
      </c>
      <c r="AL2562" s="321"/>
      <c r="AM2562" s="321"/>
      <c r="AN2562" s="455"/>
    </row>
    <row r="2563" spans="2:40" x14ac:dyDescent="0.25">
      <c r="B2563" s="2" t="s">
        <v>100</v>
      </c>
      <c r="C2563" s="747"/>
      <c r="D2563" s="253"/>
      <c r="E2563" s="212"/>
      <c r="F2563" s="213"/>
      <c r="G2563" s="140" t="s">
        <v>109</v>
      </c>
      <c r="H2563" s="214"/>
      <c r="I2563" s="215"/>
      <c r="J2563" s="216"/>
      <c r="K2563" s="239"/>
      <c r="L2563" s="217"/>
      <c r="M2563" s="217"/>
      <c r="N2563" s="217"/>
      <c r="O2563" s="217"/>
      <c r="P2563" s="217"/>
      <c r="Q2563" s="217"/>
      <c r="R2563" s="217"/>
      <c r="S2563" s="240"/>
      <c r="T2563" s="218"/>
      <c r="U2563" s="219"/>
      <c r="V2563" s="220"/>
      <c r="W2563" s="221"/>
      <c r="X2563" s="222"/>
      <c r="Y2563" s="223"/>
      <c r="Z2563" s="224"/>
      <c r="AA2563" s="225"/>
      <c r="AB2563" s="226"/>
      <c r="AC2563" s="227"/>
      <c r="AD2563" s="140" t="s">
        <v>109</v>
      </c>
      <c r="AE2563" s="228"/>
      <c r="AF2563" s="229"/>
      <c r="AG2563" s="230"/>
      <c r="AH2563" s="231"/>
      <c r="AI2563" s="232"/>
      <c r="AJ2563" s="233"/>
      <c r="AK2563" s="140" t="s">
        <v>109</v>
      </c>
      <c r="AL2563" s="234"/>
      <c r="AM2563" s="234"/>
      <c r="AN2563" s="235"/>
    </row>
    <row r="2564" spans="2:40" x14ac:dyDescent="0.25">
      <c r="B2564" s="2" t="s">
        <v>97</v>
      </c>
      <c r="C2564" s="747" t="s">
        <v>357</v>
      </c>
      <c r="D2564" s="78">
        <v>19.48507</v>
      </c>
      <c r="E2564" s="79">
        <v>4.5556769999999993</v>
      </c>
      <c r="F2564" s="80">
        <v>5.6438889999999997</v>
      </c>
      <c r="G2564" s="80">
        <v>6.6191710000000006</v>
      </c>
      <c r="H2564" s="81">
        <v>2.6663330000000003</v>
      </c>
      <c r="I2564" s="82">
        <v>8.1184869999999982</v>
      </c>
      <c r="J2564" s="83">
        <v>11.366583</v>
      </c>
      <c r="K2564" s="84">
        <v>3.7183979999999996</v>
      </c>
      <c r="L2564" s="85">
        <v>1.9114960000000001</v>
      </c>
      <c r="M2564" s="85">
        <v>0.85067800000000005</v>
      </c>
      <c r="N2564" s="85">
        <v>0.74476500000000001</v>
      </c>
      <c r="O2564" s="85">
        <v>6.5370229999999996</v>
      </c>
      <c r="P2564" s="85">
        <v>4.0801179999999997</v>
      </c>
      <c r="Q2564" s="255" t="s">
        <v>163</v>
      </c>
      <c r="R2564" s="85">
        <v>0.93584800000000001</v>
      </c>
      <c r="S2564" s="86">
        <v>0.70674400000000004</v>
      </c>
      <c r="T2564" s="87">
        <v>6.7709229999999998</v>
      </c>
      <c r="U2564" s="88">
        <v>5.5497900000000007</v>
      </c>
      <c r="V2564" s="89">
        <v>3.230572</v>
      </c>
      <c r="W2564" s="90">
        <v>1.5577399999999999</v>
      </c>
      <c r="X2564" s="91">
        <v>5.6408799999999992</v>
      </c>
      <c r="Y2564" s="92">
        <v>7.3020510000000005</v>
      </c>
      <c r="Z2564" s="93">
        <v>0.218004</v>
      </c>
      <c r="AA2564" s="94">
        <v>9.3720169999999996</v>
      </c>
      <c r="AB2564" s="95">
        <v>5.2182339999999998</v>
      </c>
      <c r="AC2564" s="96">
        <v>6.4378919999999997</v>
      </c>
      <c r="AD2564" s="97">
        <v>4.7513519999999998</v>
      </c>
      <c r="AE2564" s="97">
        <v>2.1589719999999999</v>
      </c>
      <c r="AF2564" s="98">
        <v>1.0193030000000001</v>
      </c>
      <c r="AG2564" s="99">
        <v>4.7534669999999997</v>
      </c>
      <c r="AH2564" s="100">
        <v>13.329833000000001</v>
      </c>
      <c r="AI2564" s="101">
        <v>1.40177</v>
      </c>
      <c r="AJ2564" s="102">
        <v>3.9295600000000004</v>
      </c>
      <c r="AK2564" s="103">
        <v>5.605137</v>
      </c>
      <c r="AL2564" s="103">
        <v>0.74476500000000001</v>
      </c>
      <c r="AM2564" s="247" t="s">
        <v>163</v>
      </c>
      <c r="AN2564" s="104">
        <v>2.6588119999999997</v>
      </c>
    </row>
    <row r="2565" spans="2:40" x14ac:dyDescent="0.25">
      <c r="B2565" s="2" t="s">
        <v>99</v>
      </c>
      <c r="C2565" s="747"/>
      <c r="D2565" s="265">
        <v>2.5760400327319341E-2</v>
      </c>
      <c r="E2565" s="266">
        <v>3.2739586104345998E-2</v>
      </c>
      <c r="F2565" s="267">
        <v>2.9346808823795988E-2</v>
      </c>
      <c r="G2565" s="267">
        <v>3.424521694268215E-2</v>
      </c>
      <c r="H2565" s="268">
        <v>1.151053015491048E-2</v>
      </c>
      <c r="I2565" s="269">
        <v>2.138992979673373E-2</v>
      </c>
      <c r="J2565" s="270">
        <v>3.0531594956456319E-2</v>
      </c>
      <c r="K2565" s="271">
        <v>3.4517862418580972E-2</v>
      </c>
      <c r="L2565" s="272">
        <v>2.1958438327302252E-2</v>
      </c>
      <c r="M2565" s="272">
        <v>3.9706395653589209E-2</v>
      </c>
      <c r="N2565" s="272">
        <v>2.6627623854123521E-2</v>
      </c>
      <c r="O2565" s="272">
        <v>2.2292935134873539E-2</v>
      </c>
      <c r="P2565" s="272">
        <v>2.3904672283246789E-2</v>
      </c>
      <c r="Q2565" s="139"/>
      <c r="R2565" s="272">
        <v>4.5596335174243281E-2</v>
      </c>
      <c r="S2565" s="273">
        <v>6.2848252750384734E-2</v>
      </c>
      <c r="T2565" s="274">
        <v>1.9365012447746192E-2</v>
      </c>
      <c r="U2565" s="275">
        <v>2.3265279912407202E-2</v>
      </c>
      <c r="V2565" s="276">
        <v>2.0963641122065339E-2</v>
      </c>
      <c r="W2565" s="277">
        <v>1.0999499806406861E-2</v>
      </c>
      <c r="X2565" s="278">
        <v>2.4731777270863231E-2</v>
      </c>
      <c r="Y2565" s="279">
        <v>1.9514110695994201E-2</v>
      </c>
      <c r="Z2565" s="324">
        <v>9.5920855658172908E-3</v>
      </c>
      <c r="AA2565" s="280">
        <v>1.862743886212663E-2</v>
      </c>
      <c r="AB2565" s="281">
        <v>2.3955912337063429E-2</v>
      </c>
      <c r="AC2565" s="282">
        <v>3.8946936540353E-2</v>
      </c>
      <c r="AD2565" s="283">
        <v>1.6511006159410469E-2</v>
      </c>
      <c r="AE2565" s="283">
        <v>1.0080337879752301E-2</v>
      </c>
      <c r="AF2565" s="284">
        <v>1.6221804909442479E-2</v>
      </c>
      <c r="AG2565" s="285">
        <v>2.1435742300896201E-2</v>
      </c>
      <c r="AH2565" s="286">
        <v>3.3410260021375739E-2</v>
      </c>
      <c r="AI2565" s="287">
        <v>1.033237426730285E-2</v>
      </c>
      <c r="AJ2565" s="288">
        <v>1.8753944973715939E-2</v>
      </c>
      <c r="AK2565" s="289">
        <v>3.3605686626687538E-2</v>
      </c>
      <c r="AL2565" s="289">
        <v>7.4509139473637803E-3</v>
      </c>
      <c r="AM2565" s="156"/>
      <c r="AN2565" s="290">
        <v>1.5878428686436519E-2</v>
      </c>
    </row>
    <row r="2566" spans="2:40" x14ac:dyDescent="0.25">
      <c r="B2566" s="2" t="s">
        <v>97</v>
      </c>
      <c r="C2566" s="749" t="s">
        <v>330</v>
      </c>
      <c r="D2566" s="158">
        <v>682.34511700000326</v>
      </c>
      <c r="E2566" s="159">
        <v>120.73778700000001</v>
      </c>
      <c r="F2566" s="160">
        <v>172.39088499999988</v>
      </c>
      <c r="G2566" s="160">
        <v>172.40527300000008</v>
      </c>
      <c r="H2566" s="161">
        <v>216.81117200000028</v>
      </c>
      <c r="I2566" s="162">
        <v>336.50733699999944</v>
      </c>
      <c r="J2566" s="163">
        <v>342.11778700000076</v>
      </c>
      <c r="K2566" s="164">
        <v>93.962549999999922</v>
      </c>
      <c r="L2566" s="165">
        <v>76.738206000000048</v>
      </c>
      <c r="M2566" s="165">
        <v>19.739617000000003</v>
      </c>
      <c r="N2566" s="165">
        <v>25.872477000000011</v>
      </c>
      <c r="O2566" s="165">
        <v>269.53654399999971</v>
      </c>
      <c r="P2566" s="165">
        <v>152.90533500000006</v>
      </c>
      <c r="Q2566" s="165">
        <v>15.451301000000013</v>
      </c>
      <c r="R2566" s="165">
        <v>18.397865000000021</v>
      </c>
      <c r="S2566" s="166">
        <v>9.7412220000000005</v>
      </c>
      <c r="T2566" s="167">
        <v>320.49920400000013</v>
      </c>
      <c r="U2566" s="168">
        <v>215.28904300000028</v>
      </c>
      <c r="V2566" s="169">
        <v>137.41930500000001</v>
      </c>
      <c r="W2566" s="170">
        <v>132.14076199999991</v>
      </c>
      <c r="X2566" s="171">
        <v>214.228544</v>
      </c>
      <c r="Y2566" s="172">
        <v>328.45878700000009</v>
      </c>
      <c r="Z2566" s="173">
        <v>18.170861999999996</v>
      </c>
      <c r="AA2566" s="174">
        <v>461.00354900000008</v>
      </c>
      <c r="AB2566" s="175">
        <v>197.41787300000004</v>
      </c>
      <c r="AC2566" s="176">
        <v>149.17137099999999</v>
      </c>
      <c r="AD2566" s="177">
        <v>263.23316900000015</v>
      </c>
      <c r="AE2566" s="177">
        <v>198.08073499999998</v>
      </c>
      <c r="AF2566" s="178">
        <v>52.230076999999994</v>
      </c>
      <c r="AG2566" s="179">
        <v>200.12920500000013</v>
      </c>
      <c r="AH2566" s="180">
        <v>368.8620220000002</v>
      </c>
      <c r="AI2566" s="181">
        <v>113.35388999999998</v>
      </c>
      <c r="AJ2566" s="182">
        <v>190.11526100000017</v>
      </c>
      <c r="AK2566" s="183">
        <v>139.05609300000003</v>
      </c>
      <c r="AL2566" s="183">
        <v>91.566545000000019</v>
      </c>
      <c r="AM2566" s="183">
        <v>36.318484999999995</v>
      </c>
      <c r="AN2566" s="184">
        <v>157.73052799999996</v>
      </c>
    </row>
    <row r="2567" spans="2:40" x14ac:dyDescent="0.25">
      <c r="B2567" s="2" t="s">
        <v>99</v>
      </c>
      <c r="C2567" s="749" t="s">
        <v>331</v>
      </c>
      <c r="D2567" s="185">
        <v>0.9021000886992776</v>
      </c>
      <c r="E2567" s="186">
        <v>0.86768776046560991</v>
      </c>
      <c r="F2567" s="187">
        <v>0.89638941252388149</v>
      </c>
      <c r="G2567" s="187">
        <v>0.89196305337138804</v>
      </c>
      <c r="H2567" s="188">
        <v>0.93597143838653507</v>
      </c>
      <c r="I2567" s="189">
        <v>0.88660218517512068</v>
      </c>
      <c r="J2567" s="190">
        <v>0.91895706036574243</v>
      </c>
      <c r="K2567" s="191">
        <v>0.87225368919600144</v>
      </c>
      <c r="L2567" s="192">
        <v>0.88153528116136082</v>
      </c>
      <c r="M2567" s="192">
        <v>0.92136982812805301</v>
      </c>
      <c r="N2567" s="192">
        <v>0.92502008785383627</v>
      </c>
      <c r="O2567" s="192">
        <v>0.91918916177440091</v>
      </c>
      <c r="P2567" s="192">
        <v>0.89584466026106768</v>
      </c>
      <c r="Q2567" s="192">
        <v>0.93405374147097842</v>
      </c>
      <c r="R2567" s="192">
        <v>0.89637977431215343</v>
      </c>
      <c r="S2567" s="193">
        <v>0.86625253607191333</v>
      </c>
      <c r="T2567" s="194">
        <v>0.91663589660563982</v>
      </c>
      <c r="U2567" s="195">
        <v>0.90251340095197796</v>
      </c>
      <c r="V2567" s="196">
        <v>0.89173341230705883</v>
      </c>
      <c r="W2567" s="197">
        <v>0.93307117107954685</v>
      </c>
      <c r="X2567" s="198">
        <v>0.93925994441812688</v>
      </c>
      <c r="Y2567" s="199">
        <v>0.8777781925365874</v>
      </c>
      <c r="Z2567" s="200">
        <v>0.79951039021604098</v>
      </c>
      <c r="AA2567" s="201">
        <v>0.9162718574049642</v>
      </c>
      <c r="AB2567" s="202">
        <v>0.90630762425708067</v>
      </c>
      <c r="AC2567" s="203">
        <v>0.90243326852554429</v>
      </c>
      <c r="AD2567" s="204">
        <v>0.91473847332720037</v>
      </c>
      <c r="AE2567" s="204">
        <v>0.92484790736965372</v>
      </c>
      <c r="AF2567" s="205">
        <v>0.8312210593897581</v>
      </c>
      <c r="AG2567" s="206">
        <v>0.90248192850886111</v>
      </c>
      <c r="AH2567" s="207">
        <v>0.92452591619343072</v>
      </c>
      <c r="AI2567" s="208">
        <v>0.83552566835834563</v>
      </c>
      <c r="AJ2567" s="209">
        <v>0.90733088270891549</v>
      </c>
      <c r="AK2567" s="210">
        <v>0.83371298237483249</v>
      </c>
      <c r="AL2567" s="210">
        <v>0.91606674219708706</v>
      </c>
      <c r="AM2567" s="210">
        <v>1</v>
      </c>
      <c r="AN2567" s="211">
        <v>0.94196691624754891</v>
      </c>
    </row>
    <row r="2568" spans="2:40" x14ac:dyDescent="0.25">
      <c r="B2568" s="2" t="s">
        <v>100</v>
      </c>
      <c r="C2568" s="749"/>
      <c r="D2568" s="132" t="s">
        <v>805</v>
      </c>
      <c r="E2568" s="212"/>
      <c r="F2568" s="213"/>
      <c r="G2568" s="213"/>
      <c r="H2568" s="137" t="s">
        <v>109</v>
      </c>
      <c r="I2568" s="215"/>
      <c r="J2568" s="216"/>
      <c r="K2568" s="239"/>
      <c r="L2568" s="217"/>
      <c r="M2568" s="217"/>
      <c r="N2568" s="217"/>
      <c r="O2568" s="217"/>
      <c r="P2568" s="217"/>
      <c r="Q2568" s="217"/>
      <c r="R2568" s="217"/>
      <c r="S2568" s="240"/>
      <c r="T2568" s="218"/>
      <c r="U2568" s="219"/>
      <c r="V2568" s="220"/>
      <c r="W2568" s="221"/>
      <c r="X2568" s="140" t="s">
        <v>155</v>
      </c>
      <c r="Y2568" s="223"/>
      <c r="Z2568" s="224"/>
      <c r="AA2568" s="225"/>
      <c r="AB2568" s="226"/>
      <c r="AC2568" s="227"/>
      <c r="AD2568" s="228"/>
      <c r="AE2568" s="228"/>
      <c r="AF2568" s="229"/>
      <c r="AG2568" s="230"/>
      <c r="AH2568" s="140" t="s">
        <v>177</v>
      </c>
      <c r="AI2568" s="232"/>
      <c r="AJ2568" s="233"/>
      <c r="AK2568" s="234"/>
      <c r="AL2568" s="234"/>
      <c r="AM2568" s="140" t="s">
        <v>109</v>
      </c>
      <c r="AN2568" s="242" t="s">
        <v>124</v>
      </c>
    </row>
    <row r="2569" spans="2:40" x14ac:dyDescent="0.25">
      <c r="B2569" s="2" t="s">
        <v>97</v>
      </c>
      <c r="C2569" s="748" t="s">
        <v>337</v>
      </c>
      <c r="D2569" s="78">
        <v>54.566055000000006</v>
      </c>
      <c r="E2569" s="79">
        <v>13.855423999999999</v>
      </c>
      <c r="F2569" s="80">
        <v>14.282184000000001</v>
      </c>
      <c r="G2569" s="80">
        <v>14.263016000000002</v>
      </c>
      <c r="H2569" s="81">
        <v>12.165431000000002</v>
      </c>
      <c r="I2569" s="82">
        <v>34.921331000000002</v>
      </c>
      <c r="J2569" s="83">
        <v>18.804828000000004</v>
      </c>
      <c r="K2569" s="84">
        <v>10.04293</v>
      </c>
      <c r="L2569" s="85">
        <v>8.4009330000000002</v>
      </c>
      <c r="M2569" s="85">
        <v>0.83391099999999996</v>
      </c>
      <c r="N2569" s="85">
        <v>1.3523960000000002</v>
      </c>
      <c r="O2569" s="85">
        <v>17.159376999999999</v>
      </c>
      <c r="P2569" s="85">
        <v>13.697413999999995</v>
      </c>
      <c r="Q2569" s="85">
        <v>1.0908960000000001</v>
      </c>
      <c r="R2569" s="85">
        <v>1.1909190000000001</v>
      </c>
      <c r="S2569" s="86">
        <v>0.79727899999999996</v>
      </c>
      <c r="T2569" s="87">
        <v>22.377105</v>
      </c>
      <c r="U2569" s="88">
        <v>17.705041000000005</v>
      </c>
      <c r="V2569" s="89">
        <v>13.453696000000001</v>
      </c>
      <c r="W2569" s="90">
        <v>7.9206650000000005</v>
      </c>
      <c r="X2569" s="91">
        <v>8.2128499999999995</v>
      </c>
      <c r="Y2569" s="92">
        <v>38.432539999999996</v>
      </c>
      <c r="Z2569" s="93">
        <v>4.3386209999999998</v>
      </c>
      <c r="AA2569" s="94">
        <v>32.754095</v>
      </c>
      <c r="AB2569" s="95">
        <v>15.190454000000001</v>
      </c>
      <c r="AC2569" s="96">
        <v>9.6897970000000004</v>
      </c>
      <c r="AD2569" s="97">
        <v>19.784253</v>
      </c>
      <c r="AE2569" s="97">
        <v>13.936844000000002</v>
      </c>
      <c r="AF2569" s="98">
        <v>9.5859830000000006</v>
      </c>
      <c r="AG2569" s="99">
        <v>16.871580000000005</v>
      </c>
      <c r="AH2569" s="100">
        <v>16.782382000000002</v>
      </c>
      <c r="AI2569" s="101">
        <v>20.912092999999999</v>
      </c>
      <c r="AJ2569" s="102">
        <v>15.487627000000002</v>
      </c>
      <c r="AK2569" s="103">
        <v>22.130094999999997</v>
      </c>
      <c r="AL2569" s="103">
        <v>7.6448839999999993</v>
      </c>
      <c r="AM2569" s="247" t="s">
        <v>163</v>
      </c>
      <c r="AN2569" s="104">
        <v>7.0587150000000003</v>
      </c>
    </row>
    <row r="2570" spans="2:40" x14ac:dyDescent="0.25">
      <c r="B2570" s="2" t="s">
        <v>99</v>
      </c>
      <c r="C2570" s="748" t="s">
        <v>338</v>
      </c>
      <c r="D2570" s="105">
        <v>7.2139510973402973E-2</v>
      </c>
      <c r="E2570" s="106">
        <v>9.95726534300439E-2</v>
      </c>
      <c r="F2570" s="107">
        <v>7.4263778652322518E-2</v>
      </c>
      <c r="G2570" s="107">
        <v>7.3791729685929952E-2</v>
      </c>
      <c r="H2570" s="108">
        <v>5.2518031458554777E-2</v>
      </c>
      <c r="I2570" s="109">
        <v>9.2007885028146455E-2</v>
      </c>
      <c r="J2570" s="110">
        <v>5.0511344677800593E-2</v>
      </c>
      <c r="K2570" s="111">
        <v>9.322844838541744E-2</v>
      </c>
      <c r="L2570" s="112">
        <v>9.650628051133682E-2</v>
      </c>
      <c r="M2570" s="112">
        <v>3.892377621835786E-2</v>
      </c>
      <c r="N2570" s="112">
        <v>4.8352288292040087E-2</v>
      </c>
      <c r="O2570" s="112">
        <v>5.8517903090725062E-2</v>
      </c>
      <c r="P2570" s="112">
        <v>8.0250667455685459E-2</v>
      </c>
      <c r="Q2570" s="112">
        <v>6.5946258529021196E-2</v>
      </c>
      <c r="R2570" s="112">
        <v>5.8023890513603321E-2</v>
      </c>
      <c r="S2570" s="113">
        <v>7.0899211177702218E-2</v>
      </c>
      <c r="T2570" s="114">
        <v>6.3999090946614448E-2</v>
      </c>
      <c r="U2570" s="115">
        <v>7.4221319135615235E-2</v>
      </c>
      <c r="V2570" s="116">
        <v>8.7302946570875395E-2</v>
      </c>
      <c r="W2570" s="117">
        <v>5.592932911404571E-2</v>
      </c>
      <c r="X2570" s="118">
        <v>3.600827831100982E-2</v>
      </c>
      <c r="Y2570" s="119">
        <v>0.10270769676741844</v>
      </c>
      <c r="Z2570" s="120">
        <v>0.19089752421814168</v>
      </c>
      <c r="AA2570" s="121">
        <v>6.510070373290909E-2</v>
      </c>
      <c r="AB2570" s="122">
        <v>6.9736463405856194E-2</v>
      </c>
      <c r="AC2570" s="123">
        <v>5.8619794934103103E-2</v>
      </c>
      <c r="AD2570" s="124">
        <v>6.8750520513389687E-2</v>
      </c>
      <c r="AE2570" s="124">
        <v>6.5071754750593583E-2</v>
      </c>
      <c r="AF2570" s="125">
        <v>0.1525571357007996</v>
      </c>
      <c r="AG2570" s="126">
        <v>7.6082329190242506E-2</v>
      </c>
      <c r="AH2570" s="127">
        <v>4.206382378519341E-2</v>
      </c>
      <c r="AI2570" s="128">
        <v>0.1541419573743511</v>
      </c>
      <c r="AJ2570" s="129">
        <v>7.3915172317368161E-2</v>
      </c>
      <c r="AK2570" s="130">
        <v>0.13268133099847959</v>
      </c>
      <c r="AL2570" s="130">
        <v>7.6482343855549362E-2</v>
      </c>
      <c r="AM2570" s="248"/>
      <c r="AN2570" s="131">
        <v>4.215465506601436E-2</v>
      </c>
    </row>
    <row r="2571" spans="2:40" x14ac:dyDescent="0.25">
      <c r="B2571" s="2" t="s">
        <v>100</v>
      </c>
      <c r="C2571" s="748"/>
      <c r="D2571" s="404" t="s">
        <v>806</v>
      </c>
      <c r="E2571" s="420"/>
      <c r="F2571" s="421"/>
      <c r="G2571" s="421"/>
      <c r="H2571" s="422"/>
      <c r="I2571" s="423"/>
      <c r="J2571" s="424"/>
      <c r="K2571" s="425"/>
      <c r="L2571" s="426"/>
      <c r="M2571" s="426"/>
      <c r="N2571" s="426"/>
      <c r="O2571" s="426"/>
      <c r="P2571" s="426"/>
      <c r="Q2571" s="426"/>
      <c r="R2571" s="426"/>
      <c r="S2571" s="427"/>
      <c r="T2571" s="428"/>
      <c r="U2571" s="429"/>
      <c r="V2571" s="430"/>
      <c r="W2571" s="431"/>
      <c r="X2571" s="432"/>
      <c r="Y2571" s="414" t="s">
        <v>187</v>
      </c>
      <c r="Z2571" s="434"/>
      <c r="AA2571" s="435"/>
      <c r="AB2571" s="443"/>
      <c r="AC2571" s="436"/>
      <c r="AD2571" s="437"/>
      <c r="AE2571" s="437"/>
      <c r="AF2571" s="438"/>
      <c r="AG2571" s="439"/>
      <c r="AH2571" s="444"/>
      <c r="AI2571" s="414" t="s">
        <v>264</v>
      </c>
      <c r="AJ2571" s="440"/>
      <c r="AK2571" s="418" t="s">
        <v>246</v>
      </c>
      <c r="AL2571" s="441"/>
      <c r="AM2571" s="441"/>
      <c r="AN2571" s="442"/>
    </row>
    <row r="2572" spans="2:40" x14ac:dyDescent="0.25">
      <c r="B2572" s="2" t="s">
        <v>229</v>
      </c>
      <c r="C2572" s="1" t="s">
        <v>230</v>
      </c>
    </row>
    <row r="2573" spans="2:40" x14ac:dyDescent="0.25">
      <c r="B2573" s="2" t="s">
        <v>229</v>
      </c>
      <c r="C2573" s="1" t="s">
        <v>231</v>
      </c>
    </row>
    <row r="2574" spans="2:40" x14ac:dyDescent="0.25">
      <c r="B2574" s="2" t="s">
        <v>229</v>
      </c>
      <c r="C2574" s="1" t="s">
        <v>232</v>
      </c>
    </row>
    <row r="2575" spans="2:40" x14ac:dyDescent="0.25">
      <c r="B2575" s="2" t="s">
        <v>233</v>
      </c>
      <c r="C2575" s="1"/>
    </row>
    <row r="2577" spans="2:40" x14ac:dyDescent="0.25">
      <c r="B2577" s="2" t="s">
        <v>1</v>
      </c>
      <c r="C2577" s="1"/>
    </row>
    <row r="2580" spans="2:40" x14ac:dyDescent="0.25">
      <c r="B2580" s="2" t="s">
        <v>2</v>
      </c>
      <c r="C2580" s="1" t="s">
        <v>807</v>
      </c>
    </row>
    <row r="2581" spans="2:40" x14ac:dyDescent="0.25">
      <c r="B2581" s="2" t="s">
        <v>4</v>
      </c>
      <c r="C2581" s="1" t="s">
        <v>747</v>
      </c>
    </row>
    <row r="2582" spans="2:40" x14ac:dyDescent="0.25">
      <c r="B2582" s="2" t="s">
        <v>236</v>
      </c>
      <c r="C2582" s="1" t="s">
        <v>808</v>
      </c>
    </row>
    <row r="2583" spans="2:40" x14ac:dyDescent="0.25">
      <c r="B2583" s="2" t="s">
        <v>236</v>
      </c>
    </row>
    <row r="2584" spans="2:40" x14ac:dyDescent="0.25">
      <c r="B2584" s="2" t="s">
        <v>749</v>
      </c>
      <c r="C2584" s="1" t="s">
        <v>750</v>
      </c>
    </row>
    <row r="2587" spans="2:40" ht="25" x14ac:dyDescent="0.25">
      <c r="B2587" s="2" t="s">
        <v>6</v>
      </c>
      <c r="C2587" s="4" t="s">
        <v>7</v>
      </c>
      <c r="D2587" s="376" t="s">
        <v>8</v>
      </c>
      <c r="E2587" s="745" t="s">
        <v>9</v>
      </c>
      <c r="F2587" s="745"/>
      <c r="G2587" s="745"/>
      <c r="H2587" s="745"/>
      <c r="I2587" s="745" t="s">
        <v>10</v>
      </c>
      <c r="J2587" s="745"/>
      <c r="K2587" s="745" t="s">
        <v>11</v>
      </c>
      <c r="L2587" s="745"/>
      <c r="M2587" s="745"/>
      <c r="N2587" s="745"/>
      <c r="O2587" s="745"/>
      <c r="P2587" s="745"/>
      <c r="Q2587" s="745"/>
      <c r="R2587" s="745"/>
      <c r="S2587" s="745"/>
      <c r="T2587" s="745" t="s">
        <v>12</v>
      </c>
      <c r="U2587" s="745"/>
      <c r="V2587" s="745"/>
      <c r="W2587" s="745" t="s">
        <v>13</v>
      </c>
      <c r="X2587" s="745"/>
      <c r="Y2587" s="745"/>
      <c r="Z2587" s="745" t="s">
        <v>14</v>
      </c>
      <c r="AA2587" s="745"/>
      <c r="AB2587" s="745"/>
      <c r="AC2587" s="745" t="s">
        <v>15</v>
      </c>
      <c r="AD2587" s="745"/>
      <c r="AE2587" s="745"/>
      <c r="AF2587" s="745"/>
      <c r="AG2587" s="745" t="s">
        <v>16</v>
      </c>
      <c r="AH2587" s="745"/>
      <c r="AI2587" s="745"/>
      <c r="AJ2587" s="746" t="s">
        <v>17</v>
      </c>
      <c r="AK2587" s="746"/>
      <c r="AL2587" s="746"/>
      <c r="AM2587" s="746"/>
      <c r="AN2587" s="746"/>
    </row>
    <row r="2588" spans="2:40" ht="50" x14ac:dyDescent="0.25">
      <c r="B2588" s="2" t="s">
        <v>6</v>
      </c>
      <c r="C2588" s="10" t="s">
        <v>18</v>
      </c>
      <c r="D2588" s="5" t="s">
        <v>19</v>
      </c>
      <c r="E2588" s="6" t="s">
        <v>20</v>
      </c>
      <c r="F2588" s="7" t="s">
        <v>21</v>
      </c>
      <c r="G2588" s="7" t="s">
        <v>22</v>
      </c>
      <c r="H2588" s="8" t="s">
        <v>23</v>
      </c>
      <c r="I2588" s="6" t="s">
        <v>24</v>
      </c>
      <c r="J2588" s="8" t="s">
        <v>25</v>
      </c>
      <c r="K2588" s="6" t="s">
        <v>26</v>
      </c>
      <c r="L2588" s="7" t="s">
        <v>27</v>
      </c>
      <c r="M2588" s="7" t="s">
        <v>28</v>
      </c>
      <c r="N2588" s="7" t="s">
        <v>29</v>
      </c>
      <c r="O2588" s="7" t="s">
        <v>30</v>
      </c>
      <c r="P2588" s="7" t="s">
        <v>31</v>
      </c>
      <c r="Q2588" s="7" t="s">
        <v>32</v>
      </c>
      <c r="R2588" s="7" t="s">
        <v>33</v>
      </c>
      <c r="S2588" s="8" t="s">
        <v>34</v>
      </c>
      <c r="T2588" s="6" t="s">
        <v>35</v>
      </c>
      <c r="U2588" s="7" t="s">
        <v>36</v>
      </c>
      <c r="V2588" s="8" t="s">
        <v>37</v>
      </c>
      <c r="W2588" s="6" t="s">
        <v>38</v>
      </c>
      <c r="X2588" s="7" t="s">
        <v>39</v>
      </c>
      <c r="Y2588" s="8" t="s">
        <v>40</v>
      </c>
      <c r="Z2588" s="6" t="s">
        <v>41</v>
      </c>
      <c r="AA2588" s="7" t="s">
        <v>42</v>
      </c>
      <c r="AB2588" s="8" t="s">
        <v>43</v>
      </c>
      <c r="AC2588" s="6" t="s">
        <v>44</v>
      </c>
      <c r="AD2588" s="7" t="s">
        <v>45</v>
      </c>
      <c r="AE2588" s="7" t="s">
        <v>46</v>
      </c>
      <c r="AF2588" s="8" t="s">
        <v>47</v>
      </c>
      <c r="AG2588" s="6" t="s">
        <v>48</v>
      </c>
      <c r="AH2588" s="7" t="s">
        <v>49</v>
      </c>
      <c r="AI2588" s="8" t="s">
        <v>50</v>
      </c>
      <c r="AJ2588" s="6" t="s">
        <v>51</v>
      </c>
      <c r="AK2588" s="7" t="s">
        <v>52</v>
      </c>
      <c r="AL2588" s="7" t="s">
        <v>53</v>
      </c>
      <c r="AM2588" s="7" t="s">
        <v>54</v>
      </c>
      <c r="AN2588" s="9" t="s">
        <v>55</v>
      </c>
    </row>
    <row r="2589" spans="2:40" x14ac:dyDescent="0.25">
      <c r="B2589" s="2" t="s">
        <v>6</v>
      </c>
      <c r="C2589" s="10" t="s">
        <v>56</v>
      </c>
      <c r="D2589" s="11" t="s">
        <v>57</v>
      </c>
      <c r="E2589" s="12" t="s">
        <v>58</v>
      </c>
      <c r="F2589" s="13" t="s">
        <v>59</v>
      </c>
      <c r="G2589" s="13" t="s">
        <v>60</v>
      </c>
      <c r="H2589" s="14" t="s">
        <v>61</v>
      </c>
      <c r="I2589" s="12" t="s">
        <v>62</v>
      </c>
      <c r="J2589" s="14" t="s">
        <v>63</v>
      </c>
      <c r="K2589" s="12" t="s">
        <v>64</v>
      </c>
      <c r="L2589" s="13" t="s">
        <v>65</v>
      </c>
      <c r="M2589" s="13" t="s">
        <v>66</v>
      </c>
      <c r="N2589" s="13" t="s">
        <v>67</v>
      </c>
      <c r="O2589" s="13" t="s">
        <v>68</v>
      </c>
      <c r="P2589" s="13" t="s">
        <v>69</v>
      </c>
      <c r="Q2589" s="13" t="s">
        <v>70</v>
      </c>
      <c r="R2589" s="13" t="s">
        <v>71</v>
      </c>
      <c r="S2589" s="14" t="s">
        <v>72</v>
      </c>
      <c r="T2589" s="12" t="s">
        <v>73</v>
      </c>
      <c r="U2589" s="13" t="s">
        <v>74</v>
      </c>
      <c r="V2589" s="14" t="s">
        <v>75</v>
      </c>
      <c r="W2589" s="12" t="s">
        <v>76</v>
      </c>
      <c r="X2589" s="13" t="s">
        <v>77</v>
      </c>
      <c r="Y2589" s="14" t="s">
        <v>78</v>
      </c>
      <c r="Z2589" s="12" t="s">
        <v>79</v>
      </c>
      <c r="AA2589" s="13" t="s">
        <v>80</v>
      </c>
      <c r="AB2589" s="14" t="s">
        <v>81</v>
      </c>
      <c r="AC2589" s="12" t="s">
        <v>82</v>
      </c>
      <c r="AD2589" s="13" t="s">
        <v>83</v>
      </c>
      <c r="AE2589" s="13" t="s">
        <v>84</v>
      </c>
      <c r="AF2589" s="14" t="s">
        <v>85</v>
      </c>
      <c r="AG2589" s="12" t="s">
        <v>86</v>
      </c>
      <c r="AH2589" s="13" t="s">
        <v>87</v>
      </c>
      <c r="AI2589" s="14" t="s">
        <v>88</v>
      </c>
      <c r="AJ2589" s="12" t="s">
        <v>89</v>
      </c>
      <c r="AK2589" s="13" t="s">
        <v>90</v>
      </c>
      <c r="AL2589" s="13" t="s">
        <v>91</v>
      </c>
      <c r="AM2589" s="13" t="s">
        <v>92</v>
      </c>
      <c r="AN2589" s="15" t="s">
        <v>93</v>
      </c>
    </row>
    <row r="2590" spans="2:40" x14ac:dyDescent="0.25">
      <c r="B2590" s="2" t="s">
        <v>6</v>
      </c>
      <c r="C2590" s="16" t="s">
        <v>56</v>
      </c>
      <c r="D2590" s="17"/>
      <c r="E2590" s="18"/>
      <c r="F2590" s="19"/>
      <c r="G2590" s="19"/>
      <c r="H2590" s="20"/>
      <c r="I2590" s="18"/>
      <c r="J2590" s="20"/>
      <c r="K2590" s="18"/>
      <c r="L2590" s="19"/>
      <c r="M2590" s="19"/>
      <c r="N2590" s="19"/>
      <c r="O2590" s="19"/>
      <c r="P2590" s="19"/>
      <c r="Q2590" s="19"/>
      <c r="R2590" s="19"/>
      <c r="S2590" s="20"/>
      <c r="T2590" s="18"/>
      <c r="U2590" s="19"/>
      <c r="V2590" s="20"/>
      <c r="W2590" s="18"/>
      <c r="X2590" s="19"/>
      <c r="Y2590" s="20"/>
      <c r="Z2590" s="18"/>
      <c r="AA2590" s="19"/>
      <c r="AB2590" s="20"/>
      <c r="AC2590" s="18"/>
      <c r="AD2590" s="19"/>
      <c r="AE2590" s="19"/>
      <c r="AF2590" s="20"/>
      <c r="AG2590" s="18"/>
      <c r="AH2590" s="19"/>
      <c r="AI2590" s="20"/>
      <c r="AJ2590" s="18"/>
      <c r="AK2590" s="19"/>
      <c r="AL2590" s="19"/>
      <c r="AM2590" s="19"/>
      <c r="AN2590" s="21"/>
    </row>
    <row r="2591" spans="2:40" x14ac:dyDescent="0.25">
      <c r="B2591" s="2" t="s">
        <v>94</v>
      </c>
      <c r="C2591" s="50" t="s">
        <v>95</v>
      </c>
      <c r="D2591" s="377">
        <v>769.54998200000296</v>
      </c>
      <c r="E2591" s="378">
        <v>133.17402200000001</v>
      </c>
      <c r="F2591" s="379">
        <v>192.72056500000002</v>
      </c>
      <c r="G2591" s="379">
        <v>200.16149700000017</v>
      </c>
      <c r="H2591" s="380">
        <v>243.49389800000023</v>
      </c>
      <c r="I2591" s="381">
        <v>387.49763799999909</v>
      </c>
      <c r="J2591" s="382">
        <v>381.21463600000106</v>
      </c>
      <c r="K2591" s="383">
        <v>102.22615699999994</v>
      </c>
      <c r="L2591" s="384">
        <v>90.51947600000004</v>
      </c>
      <c r="M2591" s="384">
        <v>19.792270000000002</v>
      </c>
      <c r="N2591" s="384">
        <v>26.654737000000015</v>
      </c>
      <c r="O2591" s="384">
        <v>304.75301900000005</v>
      </c>
      <c r="P2591" s="384">
        <v>175.33744600000011</v>
      </c>
      <c r="Q2591" s="384">
        <v>15.926447000000016</v>
      </c>
      <c r="R2591" s="384">
        <v>18.708778000000024</v>
      </c>
      <c r="S2591" s="385">
        <v>15.631651999999999</v>
      </c>
      <c r="T2591" s="386">
        <v>328.1826249999998</v>
      </c>
      <c r="U2591" s="387">
        <v>259.51587900000027</v>
      </c>
      <c r="V2591" s="388">
        <v>165.56020400000011</v>
      </c>
      <c r="W2591" s="389">
        <v>173.70356200000001</v>
      </c>
      <c r="X2591" s="390">
        <v>219.38265500000006</v>
      </c>
      <c r="Y2591" s="391">
        <v>362.483498</v>
      </c>
      <c r="Z2591" s="392">
        <v>25.107023999999999</v>
      </c>
      <c r="AA2591" s="393">
        <v>545.99858500000073</v>
      </c>
      <c r="AB2591" s="394">
        <v>196.96230600000001</v>
      </c>
      <c r="AC2591" s="395">
        <v>181.48605200000011</v>
      </c>
      <c r="AD2591" s="396">
        <v>276.30237099999994</v>
      </c>
      <c r="AE2591" s="396">
        <v>244.35899900000013</v>
      </c>
      <c r="AF2591" s="397">
        <v>43.978657999999996</v>
      </c>
      <c r="AG2591" s="398">
        <v>240.09349800000007</v>
      </c>
      <c r="AH2591" s="399">
        <v>383.70367700000014</v>
      </c>
      <c r="AI2591" s="400">
        <v>145.75280700000005</v>
      </c>
      <c r="AJ2591" s="401">
        <v>223.12369800000027</v>
      </c>
      <c r="AK2591" s="402">
        <v>175.14033599999993</v>
      </c>
      <c r="AL2591" s="402">
        <v>113.10370100000002</v>
      </c>
      <c r="AM2591" s="402">
        <v>30.727870000000003</v>
      </c>
      <c r="AN2591" s="403">
        <v>152.91369500000002</v>
      </c>
    </row>
    <row r="2592" spans="2:40" x14ac:dyDescent="0.25">
      <c r="B2592" s="2" t="s">
        <v>94</v>
      </c>
      <c r="C2592" s="50" t="s">
        <v>96</v>
      </c>
      <c r="D2592" s="51">
        <v>762</v>
      </c>
      <c r="E2592" s="52">
        <v>146</v>
      </c>
      <c r="F2592" s="53">
        <v>182</v>
      </c>
      <c r="G2592" s="53">
        <v>194</v>
      </c>
      <c r="H2592" s="54">
        <v>240</v>
      </c>
      <c r="I2592" s="55">
        <v>375</v>
      </c>
      <c r="J2592" s="56">
        <v>386</v>
      </c>
      <c r="K2592" s="57">
        <v>110</v>
      </c>
      <c r="L2592" s="58">
        <v>92</v>
      </c>
      <c r="M2592" s="58">
        <v>22</v>
      </c>
      <c r="N2592" s="58">
        <v>36</v>
      </c>
      <c r="O2592" s="58">
        <v>193</v>
      </c>
      <c r="P2592" s="58">
        <v>128</v>
      </c>
      <c r="Q2592" s="58">
        <v>85</v>
      </c>
      <c r="R2592" s="58">
        <v>71</v>
      </c>
      <c r="S2592" s="59">
        <v>25</v>
      </c>
      <c r="T2592" s="60">
        <v>293</v>
      </c>
      <c r="U2592" s="61">
        <v>264</v>
      </c>
      <c r="V2592" s="62">
        <v>189</v>
      </c>
      <c r="W2592" s="63">
        <v>192</v>
      </c>
      <c r="X2592" s="64">
        <v>214</v>
      </c>
      <c r="Y2592" s="65">
        <v>345</v>
      </c>
      <c r="Z2592" s="66">
        <v>25</v>
      </c>
      <c r="AA2592" s="67">
        <v>557</v>
      </c>
      <c r="AB2592" s="68">
        <v>179</v>
      </c>
      <c r="AC2592" s="69">
        <v>175</v>
      </c>
      <c r="AD2592" s="70">
        <v>277</v>
      </c>
      <c r="AE2592" s="70">
        <v>233</v>
      </c>
      <c r="AF2592" s="71">
        <v>47</v>
      </c>
      <c r="AG2592" s="72">
        <v>233</v>
      </c>
      <c r="AH2592" s="73">
        <v>373</v>
      </c>
      <c r="AI2592" s="74">
        <v>156</v>
      </c>
      <c r="AJ2592" s="75">
        <v>217</v>
      </c>
      <c r="AK2592" s="76">
        <v>171</v>
      </c>
      <c r="AL2592" s="76">
        <v>114</v>
      </c>
      <c r="AM2592" s="76">
        <v>28</v>
      </c>
      <c r="AN2592" s="77">
        <v>156</v>
      </c>
    </row>
    <row r="2593" spans="2:40" x14ac:dyDescent="0.25">
      <c r="B2593" s="2" t="s">
        <v>97</v>
      </c>
      <c r="C2593" s="747" t="s">
        <v>751</v>
      </c>
      <c r="D2593" s="78">
        <v>298.42411000000033</v>
      </c>
      <c r="E2593" s="79">
        <v>60.334232999999983</v>
      </c>
      <c r="F2593" s="80">
        <v>61.864492999999996</v>
      </c>
      <c r="G2593" s="80">
        <v>75.031006000000019</v>
      </c>
      <c r="H2593" s="81">
        <v>101.19437799999992</v>
      </c>
      <c r="I2593" s="82">
        <v>134.39728499999995</v>
      </c>
      <c r="J2593" s="83">
        <v>163.1891170000001</v>
      </c>
      <c r="K2593" s="84">
        <v>39.906750999999979</v>
      </c>
      <c r="L2593" s="85">
        <v>36.147245000000012</v>
      </c>
      <c r="M2593" s="85">
        <v>5.3590660000000003</v>
      </c>
      <c r="N2593" s="85">
        <v>11.44</v>
      </c>
      <c r="O2593" s="85">
        <v>129.7757170000001</v>
      </c>
      <c r="P2593" s="85">
        <v>55.063039999999987</v>
      </c>
      <c r="Q2593" s="85">
        <v>6.4776410000000002</v>
      </c>
      <c r="R2593" s="85">
        <v>9.0186899999999994</v>
      </c>
      <c r="S2593" s="86">
        <v>5.2359600000000004</v>
      </c>
      <c r="T2593" s="87">
        <v>135.76867200000001</v>
      </c>
      <c r="U2593" s="88">
        <v>98.807174999999987</v>
      </c>
      <c r="V2593" s="89">
        <v>57.489786999999971</v>
      </c>
      <c r="W2593" s="90">
        <v>68.847758999999982</v>
      </c>
      <c r="X2593" s="91">
        <v>86.926319999999976</v>
      </c>
      <c r="Y2593" s="92">
        <v>137.70057100000002</v>
      </c>
      <c r="Z2593" s="93">
        <v>12.920781999999999</v>
      </c>
      <c r="AA2593" s="94">
        <v>207.83320700000013</v>
      </c>
      <c r="AB2593" s="95">
        <v>87.506539000000004</v>
      </c>
      <c r="AC2593" s="96">
        <v>78.645384000000007</v>
      </c>
      <c r="AD2593" s="97">
        <v>99.629103999999984</v>
      </c>
      <c r="AE2593" s="97">
        <v>94.678590000000014</v>
      </c>
      <c r="AF2593" s="98">
        <v>16.884014000000001</v>
      </c>
      <c r="AG2593" s="99">
        <v>120.78497900000004</v>
      </c>
      <c r="AH2593" s="100">
        <v>125.16990699999999</v>
      </c>
      <c r="AI2593" s="101">
        <v>52.469223999999997</v>
      </c>
      <c r="AJ2593" s="102">
        <v>99.609312000000031</v>
      </c>
      <c r="AK2593" s="103">
        <v>53.350031999999999</v>
      </c>
      <c r="AL2593" s="103">
        <v>50.169859999999993</v>
      </c>
      <c r="AM2593" s="103">
        <v>15.250532000000002</v>
      </c>
      <c r="AN2593" s="104">
        <v>59.342475999999991</v>
      </c>
    </row>
    <row r="2594" spans="2:40" x14ac:dyDescent="0.25">
      <c r="B2594" s="2" t="s">
        <v>99</v>
      </c>
      <c r="C2594" s="747"/>
      <c r="D2594" s="105">
        <v>0.3877904190503888</v>
      </c>
      <c r="E2594" s="106">
        <v>0.4530480651849651</v>
      </c>
      <c r="F2594" s="107">
        <v>0.32100618322699487</v>
      </c>
      <c r="G2594" s="107">
        <v>0.37485234235633214</v>
      </c>
      <c r="H2594" s="108">
        <v>0.41559307576570087</v>
      </c>
      <c r="I2594" s="109">
        <v>0.34683381734574664</v>
      </c>
      <c r="J2594" s="110">
        <v>0.42807673575261063</v>
      </c>
      <c r="K2594" s="111">
        <v>0.39037710279962889</v>
      </c>
      <c r="L2594" s="112">
        <v>0.3993311339981685</v>
      </c>
      <c r="M2594" s="112">
        <v>0.27076560697686519</v>
      </c>
      <c r="N2594" s="112">
        <v>0.42919200440807176</v>
      </c>
      <c r="O2594" s="112">
        <v>0.42583898734076231</v>
      </c>
      <c r="P2594" s="112">
        <v>0.31404039043662102</v>
      </c>
      <c r="Q2594" s="112">
        <v>0.40672229028859946</v>
      </c>
      <c r="R2594" s="112">
        <v>0.48205660465905298</v>
      </c>
      <c r="S2594" s="113">
        <v>0.33495883864354203</v>
      </c>
      <c r="T2594" s="114">
        <v>0.4136985375139835</v>
      </c>
      <c r="U2594" s="115">
        <v>0.38073652903528066</v>
      </c>
      <c r="V2594" s="116">
        <v>0.3472439971141853</v>
      </c>
      <c r="W2594" s="117">
        <v>0.3963520275997563</v>
      </c>
      <c r="X2594" s="118">
        <v>0.39623150699858178</v>
      </c>
      <c r="Y2594" s="119">
        <v>0.37988093736614742</v>
      </c>
      <c r="Z2594" s="120">
        <v>0.51462817735785804</v>
      </c>
      <c r="AA2594" s="121">
        <v>0.38064788574497838</v>
      </c>
      <c r="AB2594" s="122">
        <v>0.44428063814403146</v>
      </c>
      <c r="AC2594" s="123">
        <v>0.43334120244127611</v>
      </c>
      <c r="AD2594" s="124">
        <v>0.3605799821384813</v>
      </c>
      <c r="AE2594" s="124">
        <v>0.38745693994269453</v>
      </c>
      <c r="AF2594" s="125">
        <v>0.38391380655589818</v>
      </c>
      <c r="AG2594" s="126">
        <v>0.50307476048351796</v>
      </c>
      <c r="AH2594" s="127">
        <v>0.3262150312935363</v>
      </c>
      <c r="AI2594" s="128">
        <v>0.35998774280895995</v>
      </c>
      <c r="AJ2594" s="129">
        <v>0.4464308941312003</v>
      </c>
      <c r="AK2594" s="130">
        <v>0.30461305041689551</v>
      </c>
      <c r="AL2594" s="130">
        <v>0.44357399056287278</v>
      </c>
      <c r="AM2594" s="130">
        <v>0.49630944155907974</v>
      </c>
      <c r="AN2594" s="131">
        <v>0.38807822935676223</v>
      </c>
    </row>
    <row r="2595" spans="2:40" x14ac:dyDescent="0.25">
      <c r="B2595" s="2" t="s">
        <v>100</v>
      </c>
      <c r="C2595" s="747"/>
      <c r="D2595" s="132" t="s">
        <v>809</v>
      </c>
      <c r="E2595" s="133" t="s">
        <v>214</v>
      </c>
      <c r="F2595" s="134"/>
      <c r="G2595" s="134"/>
      <c r="H2595" s="135"/>
      <c r="I2595" s="136"/>
      <c r="J2595" s="137" t="s">
        <v>103</v>
      </c>
      <c r="K2595" s="138"/>
      <c r="L2595" s="139"/>
      <c r="M2595" s="139"/>
      <c r="N2595" s="139"/>
      <c r="O2595" s="140" t="s">
        <v>130</v>
      </c>
      <c r="P2595" s="139"/>
      <c r="Q2595" s="139"/>
      <c r="R2595" s="140" t="s">
        <v>130</v>
      </c>
      <c r="S2595" s="141"/>
      <c r="T2595" s="142"/>
      <c r="U2595" s="237"/>
      <c r="V2595" s="143"/>
      <c r="W2595" s="144"/>
      <c r="X2595" s="145"/>
      <c r="Y2595" s="146"/>
      <c r="Z2595" s="147"/>
      <c r="AA2595" s="148"/>
      <c r="AB2595" s="149"/>
      <c r="AC2595" s="150"/>
      <c r="AD2595" s="151"/>
      <c r="AE2595" s="151"/>
      <c r="AF2595" s="152"/>
      <c r="AG2595" s="133" t="s">
        <v>328</v>
      </c>
      <c r="AH2595" s="153"/>
      <c r="AI2595" s="154"/>
      <c r="AJ2595" s="133" t="s">
        <v>124</v>
      </c>
      <c r="AK2595" s="156"/>
      <c r="AL2595" s="140" t="s">
        <v>124</v>
      </c>
      <c r="AM2595" s="156"/>
      <c r="AN2595" s="157"/>
    </row>
    <row r="2596" spans="2:40" x14ac:dyDescent="0.25">
      <c r="B2596" s="2" t="s">
        <v>97</v>
      </c>
      <c r="C2596" s="747" t="s">
        <v>752</v>
      </c>
      <c r="D2596" s="158">
        <v>360.35037799999998</v>
      </c>
      <c r="E2596" s="159">
        <v>54.837343999999995</v>
      </c>
      <c r="F2596" s="160">
        <v>99.414212999999975</v>
      </c>
      <c r="G2596" s="160">
        <v>91.082532000000029</v>
      </c>
      <c r="H2596" s="161">
        <v>115.01628900000001</v>
      </c>
      <c r="I2596" s="162">
        <v>194.27702600000009</v>
      </c>
      <c r="J2596" s="163">
        <v>166.07335200000014</v>
      </c>
      <c r="K2596" s="164">
        <v>51.409726999999997</v>
      </c>
      <c r="L2596" s="165">
        <v>40.528789000000003</v>
      </c>
      <c r="M2596" s="165">
        <v>9.8368409999999997</v>
      </c>
      <c r="N2596" s="165">
        <v>9.1722809999999999</v>
      </c>
      <c r="O2596" s="165">
        <v>138.25558000000015</v>
      </c>
      <c r="P2596" s="165">
        <v>84.899593999999993</v>
      </c>
      <c r="Q2596" s="165">
        <v>8.2031290000000041</v>
      </c>
      <c r="R2596" s="165">
        <v>7.648744999999999</v>
      </c>
      <c r="S2596" s="166">
        <v>10.395692</v>
      </c>
      <c r="T2596" s="167">
        <v>152.54920100000001</v>
      </c>
      <c r="U2596" s="168">
        <v>120.37195099999998</v>
      </c>
      <c r="V2596" s="169">
        <v>84.901460999999998</v>
      </c>
      <c r="W2596" s="170">
        <v>83.831187999999983</v>
      </c>
      <c r="X2596" s="171">
        <v>99.619356000000025</v>
      </c>
      <c r="Y2596" s="172">
        <v>173.03680800000006</v>
      </c>
      <c r="Z2596" s="173">
        <v>12.186242</v>
      </c>
      <c r="AA2596" s="174">
        <v>260.28256500000026</v>
      </c>
      <c r="AB2596" s="175">
        <v>84.127308000000028</v>
      </c>
      <c r="AC2596" s="176">
        <v>86.170709999999985</v>
      </c>
      <c r="AD2596" s="177">
        <v>125.52216700000004</v>
      </c>
      <c r="AE2596" s="177">
        <v>120.01265500000005</v>
      </c>
      <c r="AF2596" s="178">
        <v>21.71918800000001</v>
      </c>
      <c r="AG2596" s="179">
        <v>90.080503999999976</v>
      </c>
      <c r="AH2596" s="180">
        <v>204.72076500000017</v>
      </c>
      <c r="AI2596" s="181">
        <v>65.549108999999959</v>
      </c>
      <c r="AJ2596" s="182">
        <v>98.195325999999966</v>
      </c>
      <c r="AK2596" s="183">
        <v>85.576719000000026</v>
      </c>
      <c r="AL2596" s="183">
        <v>54.608140999999982</v>
      </c>
      <c r="AM2596" s="183">
        <v>15.296646000000003</v>
      </c>
      <c r="AN2596" s="184">
        <v>70.862038999999982</v>
      </c>
    </row>
    <row r="2597" spans="2:40" x14ac:dyDescent="0.25">
      <c r="B2597" s="2" t="s">
        <v>99</v>
      </c>
      <c r="C2597" s="747"/>
      <c r="D2597" s="185">
        <v>0.46826117397011202</v>
      </c>
      <c r="E2597" s="186">
        <v>0.41177207969283974</v>
      </c>
      <c r="F2597" s="187">
        <v>0.515846417324482</v>
      </c>
      <c r="G2597" s="187">
        <v>0.45504521781229462</v>
      </c>
      <c r="H2597" s="188">
        <v>0.47235799313541699</v>
      </c>
      <c r="I2597" s="189">
        <v>0.50136312314760623</v>
      </c>
      <c r="J2597" s="190">
        <v>0.43564264410876313</v>
      </c>
      <c r="K2597" s="191">
        <v>0.50290188449517892</v>
      </c>
      <c r="L2597" s="192">
        <v>0.44773556797876279</v>
      </c>
      <c r="M2597" s="192">
        <v>0.49700418395666573</v>
      </c>
      <c r="N2597" s="192">
        <v>0.3441144814146917</v>
      </c>
      <c r="O2597" s="192">
        <v>0.45366434909706382</v>
      </c>
      <c r="P2597" s="192">
        <v>0.48420685904139354</v>
      </c>
      <c r="Q2597" s="192">
        <v>0.51506334086943539</v>
      </c>
      <c r="R2597" s="192">
        <v>0.4088318862942299</v>
      </c>
      <c r="S2597" s="193">
        <v>0.66504116135645797</v>
      </c>
      <c r="T2597" s="194">
        <v>0.46483021762654286</v>
      </c>
      <c r="U2597" s="195">
        <v>0.46383270058014392</v>
      </c>
      <c r="V2597" s="196">
        <v>0.51281321808470315</v>
      </c>
      <c r="W2597" s="197">
        <v>0.48261064444953622</v>
      </c>
      <c r="X2597" s="198">
        <v>0.45408948123086573</v>
      </c>
      <c r="Y2597" s="199">
        <v>0.47736464957640656</v>
      </c>
      <c r="Z2597" s="200">
        <v>0.4853718226421419</v>
      </c>
      <c r="AA2597" s="201">
        <v>0.47670922993326054</v>
      </c>
      <c r="AB2597" s="202">
        <v>0.42712389851893806</v>
      </c>
      <c r="AC2597" s="203">
        <v>0.47480624020627177</v>
      </c>
      <c r="AD2597" s="204">
        <v>0.45429276102737487</v>
      </c>
      <c r="AE2597" s="204">
        <v>0.49113253651853434</v>
      </c>
      <c r="AF2597" s="205">
        <v>0.49385745240339102</v>
      </c>
      <c r="AG2597" s="206">
        <v>0.37518926897387261</v>
      </c>
      <c r="AH2597" s="207">
        <v>0.53353871039395873</v>
      </c>
      <c r="AI2597" s="208">
        <v>0.4497279355998951</v>
      </c>
      <c r="AJ2597" s="209">
        <v>0.44009366499474134</v>
      </c>
      <c r="AK2597" s="210">
        <v>0.48861799031834702</v>
      </c>
      <c r="AL2597" s="210">
        <v>0.48281480196655963</v>
      </c>
      <c r="AM2597" s="210">
        <v>0.49781016386752486</v>
      </c>
      <c r="AN2597" s="211">
        <v>0.46341198543400558</v>
      </c>
    </row>
    <row r="2598" spans="2:40" x14ac:dyDescent="0.25">
      <c r="B2598" s="2" t="s">
        <v>100</v>
      </c>
      <c r="C2598" s="747"/>
      <c r="D2598" s="132" t="s">
        <v>156</v>
      </c>
      <c r="E2598" s="212"/>
      <c r="F2598" s="213"/>
      <c r="G2598" s="213"/>
      <c r="H2598" s="214"/>
      <c r="I2598" s="215"/>
      <c r="J2598" s="216"/>
      <c r="K2598" s="239"/>
      <c r="L2598" s="217"/>
      <c r="M2598" s="217"/>
      <c r="N2598" s="217"/>
      <c r="O2598" s="217"/>
      <c r="P2598" s="217"/>
      <c r="Q2598" s="217"/>
      <c r="R2598" s="217"/>
      <c r="S2598" s="137" t="s">
        <v>810</v>
      </c>
      <c r="T2598" s="218"/>
      <c r="U2598" s="219"/>
      <c r="V2598" s="220"/>
      <c r="W2598" s="221"/>
      <c r="X2598" s="222"/>
      <c r="Y2598" s="223"/>
      <c r="Z2598" s="224"/>
      <c r="AA2598" s="225"/>
      <c r="AB2598" s="226"/>
      <c r="AC2598" s="227"/>
      <c r="AD2598" s="228"/>
      <c r="AE2598" s="228"/>
      <c r="AF2598" s="229"/>
      <c r="AG2598" s="230"/>
      <c r="AH2598" s="140" t="s">
        <v>270</v>
      </c>
      <c r="AI2598" s="232"/>
      <c r="AJ2598" s="233"/>
      <c r="AK2598" s="234"/>
      <c r="AL2598" s="234"/>
      <c r="AM2598" s="234"/>
      <c r="AN2598" s="235"/>
    </row>
    <row r="2599" spans="2:40" x14ac:dyDescent="0.25">
      <c r="B2599" s="2" t="s">
        <v>97</v>
      </c>
      <c r="C2599" s="747" t="s">
        <v>753</v>
      </c>
      <c r="D2599" s="78">
        <v>59.042063999999996</v>
      </c>
      <c r="E2599" s="79">
        <v>11.186363999999999</v>
      </c>
      <c r="F2599" s="80">
        <v>15.239587000000002</v>
      </c>
      <c r="G2599" s="80">
        <v>16.473468</v>
      </c>
      <c r="H2599" s="81">
        <v>16.142645000000002</v>
      </c>
      <c r="I2599" s="82">
        <v>39.179603</v>
      </c>
      <c r="J2599" s="83">
        <v>19.862461000000003</v>
      </c>
      <c r="K2599" s="84">
        <v>4.564425</v>
      </c>
      <c r="L2599" s="85">
        <v>8.1921740000000014</v>
      </c>
      <c r="M2599" s="85">
        <v>0.914825</v>
      </c>
      <c r="N2599" s="85">
        <v>4.5538249999999998</v>
      </c>
      <c r="O2599" s="85">
        <v>21.644441999999998</v>
      </c>
      <c r="P2599" s="85">
        <v>17.826701</v>
      </c>
      <c r="Q2599" s="85">
        <v>0.70818199999999998</v>
      </c>
      <c r="R2599" s="85">
        <v>0.63749</v>
      </c>
      <c r="S2599" s="243" t="s">
        <v>163</v>
      </c>
      <c r="T2599" s="87">
        <v>23.150396999999998</v>
      </c>
      <c r="U2599" s="88">
        <v>21.24715500000001</v>
      </c>
      <c r="V2599" s="89">
        <v>13.614299000000003</v>
      </c>
      <c r="W2599" s="90">
        <v>10.802264000000001</v>
      </c>
      <c r="X2599" s="91">
        <v>18.881205000000001</v>
      </c>
      <c r="Y2599" s="92">
        <v>28.452661000000006</v>
      </c>
      <c r="Z2599" s="257" t="s">
        <v>163</v>
      </c>
      <c r="AA2599" s="94">
        <v>41.414810999999993</v>
      </c>
      <c r="AB2599" s="95">
        <v>16.727607000000003</v>
      </c>
      <c r="AC2599" s="96">
        <v>11.805845999999999</v>
      </c>
      <c r="AD2599" s="97">
        <v>27.481653000000005</v>
      </c>
      <c r="AE2599" s="97">
        <v>16.412718000000002</v>
      </c>
      <c r="AF2599" s="98">
        <v>1.034143</v>
      </c>
      <c r="AG2599" s="99">
        <v>21.303387000000001</v>
      </c>
      <c r="AH2599" s="100">
        <v>23.994976000000005</v>
      </c>
      <c r="AI2599" s="101">
        <v>13.743701000000001</v>
      </c>
      <c r="AJ2599" s="102">
        <v>12.967133</v>
      </c>
      <c r="AK2599" s="103">
        <v>17.919998</v>
      </c>
      <c r="AL2599" s="103">
        <v>5.0628539999999997</v>
      </c>
      <c r="AM2599" s="103">
        <v>0.18069199999999999</v>
      </c>
      <c r="AN2599" s="104">
        <v>14.439469000000001</v>
      </c>
    </row>
    <row r="2600" spans="2:40" x14ac:dyDescent="0.25">
      <c r="B2600" s="2" t="s">
        <v>99</v>
      </c>
      <c r="C2600" s="747"/>
      <c r="D2600" s="105">
        <v>7.6722845014633195E-2</v>
      </c>
      <c r="E2600" s="106">
        <v>8.3998093862480167E-2</v>
      </c>
      <c r="F2600" s="107">
        <v>7.907608095690255E-2</v>
      </c>
      <c r="G2600" s="107">
        <v>8.2300883271271635E-2</v>
      </c>
      <c r="H2600" s="108">
        <v>6.6295891324553796E-2</v>
      </c>
      <c r="I2600" s="109">
        <v>0.10110926921314574</v>
      </c>
      <c r="J2600" s="110">
        <v>5.2103091340910498E-2</v>
      </c>
      <c r="K2600" s="111">
        <v>4.4650265000179969E-2</v>
      </c>
      <c r="L2600" s="112">
        <v>9.05017832847375E-2</v>
      </c>
      <c r="M2600" s="112">
        <v>4.6221327821417149E-2</v>
      </c>
      <c r="N2600" s="112">
        <v>0.17084486708685204</v>
      </c>
      <c r="O2600" s="112">
        <v>7.1022896084911288E-2</v>
      </c>
      <c r="P2600" s="112">
        <v>0.10167081480130598</v>
      </c>
      <c r="Q2600" s="112">
        <v>4.4465787001959661E-2</v>
      </c>
      <c r="R2600" s="112">
        <v>3.4074379416977378E-2</v>
      </c>
      <c r="S2600" s="244"/>
      <c r="T2600" s="114">
        <v>7.0541202478345749E-2</v>
      </c>
      <c r="U2600" s="115">
        <v>8.1872273411061638E-2</v>
      </c>
      <c r="V2600" s="116">
        <v>8.2231711915503519E-2</v>
      </c>
      <c r="W2600" s="117">
        <v>6.2187924505543543E-2</v>
      </c>
      <c r="X2600" s="118">
        <v>8.6065167731696909E-2</v>
      </c>
      <c r="Y2600" s="119">
        <v>7.8493672558853991E-2</v>
      </c>
      <c r="Z2600" s="260"/>
      <c r="AA2600" s="121">
        <v>7.5851498772656956E-2</v>
      </c>
      <c r="AB2600" s="122">
        <v>8.4927960784537126E-2</v>
      </c>
      <c r="AC2600" s="123">
        <v>6.5050982540520483E-2</v>
      </c>
      <c r="AD2600" s="124">
        <v>9.9462240951960601E-2</v>
      </c>
      <c r="AE2600" s="124">
        <v>6.7166415262652115E-2</v>
      </c>
      <c r="AF2600" s="125">
        <v>2.3514655676851261E-2</v>
      </c>
      <c r="AG2600" s="126">
        <v>8.872954568723887E-2</v>
      </c>
      <c r="AH2600" s="127">
        <v>6.253517346407915E-2</v>
      </c>
      <c r="AI2600" s="128">
        <v>9.4294588782773817E-2</v>
      </c>
      <c r="AJ2600" s="129">
        <v>5.8116341366841212E-2</v>
      </c>
      <c r="AK2600" s="130">
        <v>0.10231793777077149</v>
      </c>
      <c r="AL2600" s="130">
        <v>4.4762938394031858E-2</v>
      </c>
      <c r="AM2600" s="130">
        <v>5.8803945733954203E-3</v>
      </c>
      <c r="AN2600" s="131">
        <v>9.4428880290937961E-2</v>
      </c>
    </row>
    <row r="2601" spans="2:40" x14ac:dyDescent="0.25">
      <c r="B2601" s="2" t="s">
        <v>100</v>
      </c>
      <c r="C2601" s="747"/>
      <c r="D2601" s="132" t="s">
        <v>811</v>
      </c>
      <c r="E2601" s="241"/>
      <c r="F2601" s="134"/>
      <c r="G2601" s="134"/>
      <c r="H2601" s="135"/>
      <c r="I2601" s="133" t="s">
        <v>149</v>
      </c>
      <c r="J2601" s="236"/>
      <c r="K2601" s="138"/>
      <c r="L2601" s="139"/>
      <c r="M2601" s="139"/>
      <c r="N2601" s="140" t="s">
        <v>321</v>
      </c>
      <c r="O2601" s="139"/>
      <c r="P2601" s="140" t="s">
        <v>321</v>
      </c>
      <c r="Q2601" s="139"/>
      <c r="R2601" s="139"/>
      <c r="S2601" s="141"/>
      <c r="T2601" s="142"/>
      <c r="U2601" s="237"/>
      <c r="V2601" s="143"/>
      <c r="W2601" s="144"/>
      <c r="X2601" s="145"/>
      <c r="Y2601" s="146"/>
      <c r="Z2601" s="147"/>
      <c r="AA2601" s="148"/>
      <c r="AB2601" s="149"/>
      <c r="AC2601" s="150"/>
      <c r="AD2601" s="140" t="s">
        <v>183</v>
      </c>
      <c r="AE2601" s="151"/>
      <c r="AF2601" s="152"/>
      <c r="AG2601" s="238"/>
      <c r="AH2601" s="153"/>
      <c r="AI2601" s="154"/>
      <c r="AJ2601" s="155"/>
      <c r="AK2601" s="140" t="s">
        <v>133</v>
      </c>
      <c r="AL2601" s="156"/>
      <c r="AM2601" s="156"/>
      <c r="AN2601" s="157"/>
    </row>
    <row r="2602" spans="2:40" x14ac:dyDescent="0.25">
      <c r="B2602" s="2" t="s">
        <v>97</v>
      </c>
      <c r="C2602" s="747" t="s">
        <v>755</v>
      </c>
      <c r="D2602" s="158">
        <v>19.629045999999999</v>
      </c>
      <c r="E2602" s="159">
        <v>3.1003000000000003</v>
      </c>
      <c r="F2602" s="160">
        <v>4.0739080000000003</v>
      </c>
      <c r="G2602" s="160">
        <v>9.7630230000000005</v>
      </c>
      <c r="H2602" s="161">
        <v>2.6918150000000001</v>
      </c>
      <c r="I2602" s="162">
        <v>11.828996</v>
      </c>
      <c r="J2602" s="163">
        <v>7.8000500000000006</v>
      </c>
      <c r="K2602" s="164">
        <v>2.9053550000000001</v>
      </c>
      <c r="L2602" s="165">
        <v>5.651268</v>
      </c>
      <c r="M2602" s="165">
        <v>1.6607609999999999</v>
      </c>
      <c r="N2602" s="165">
        <v>0.66218100000000002</v>
      </c>
      <c r="O2602" s="165">
        <v>1.5915299999999999</v>
      </c>
      <c r="P2602" s="165">
        <v>6.6622669999999999</v>
      </c>
      <c r="Q2602" s="165">
        <v>0.173069</v>
      </c>
      <c r="R2602" s="165">
        <v>0.32261499999999999</v>
      </c>
      <c r="S2602" s="245" t="s">
        <v>163</v>
      </c>
      <c r="T2602" s="167">
        <v>9.4931769999999993</v>
      </c>
      <c r="U2602" s="168">
        <v>3.9269400000000001</v>
      </c>
      <c r="V2602" s="169">
        <v>5.2584670000000004</v>
      </c>
      <c r="W2602" s="170">
        <v>3.5405760000000006</v>
      </c>
      <c r="X2602" s="171">
        <v>3.1909269999999998</v>
      </c>
      <c r="Y2602" s="172">
        <v>12.897543000000001</v>
      </c>
      <c r="Z2602" s="250" t="s">
        <v>163</v>
      </c>
      <c r="AA2602" s="174">
        <v>13.567423</v>
      </c>
      <c r="AB2602" s="175">
        <v>3.6588940000000001</v>
      </c>
      <c r="AC2602" s="176">
        <v>1.030213</v>
      </c>
      <c r="AD2602" s="177">
        <v>8.2593910000000008</v>
      </c>
      <c r="AE2602" s="177">
        <v>6.9619850000000003</v>
      </c>
      <c r="AF2602" s="178">
        <v>2.2171339999999997</v>
      </c>
      <c r="AG2602" s="179">
        <v>3.1963360000000001</v>
      </c>
      <c r="AH2602" s="180">
        <v>7.6554020000000005</v>
      </c>
      <c r="AI2602" s="181">
        <v>8.7773079999999997</v>
      </c>
      <c r="AJ2602" s="182">
        <v>2.7209570000000003</v>
      </c>
      <c r="AK2602" s="183">
        <v>12.294346000000001</v>
      </c>
      <c r="AL2602" s="183">
        <v>0.83770800000000001</v>
      </c>
      <c r="AM2602" s="293" t="s">
        <v>163</v>
      </c>
      <c r="AN2602" s="184">
        <v>3.7760349999999998</v>
      </c>
    </row>
    <row r="2603" spans="2:40" x14ac:dyDescent="0.25">
      <c r="B2603" s="2" t="s">
        <v>99</v>
      </c>
      <c r="C2603" s="747"/>
      <c r="D2603" s="185">
        <v>2.5507174919276301E-2</v>
      </c>
      <c r="E2603" s="186">
        <v>2.3280065837464909E-2</v>
      </c>
      <c r="F2603" s="187">
        <v>2.113893761156211E-2</v>
      </c>
      <c r="G2603" s="187">
        <v>4.8775729330201772E-2</v>
      </c>
      <c r="H2603" s="188">
        <v>1.105495875711841E-2</v>
      </c>
      <c r="I2603" s="189">
        <v>3.0526627364887388E-2</v>
      </c>
      <c r="J2603" s="190">
        <v>2.0461045467309862E-2</v>
      </c>
      <c r="K2603" s="191">
        <v>2.8420857100203829E-2</v>
      </c>
      <c r="L2603" s="192">
        <v>6.243151473833098E-2</v>
      </c>
      <c r="M2603" s="192">
        <v>8.3909576819637136E-2</v>
      </c>
      <c r="N2603" s="192">
        <v>2.4842901282424942E-2</v>
      </c>
      <c r="O2603" s="192">
        <v>5.2223600777520102E-3</v>
      </c>
      <c r="P2603" s="192">
        <v>3.7996829268289879E-2</v>
      </c>
      <c r="Q2603" s="192">
        <v>1.0866767710337391E-2</v>
      </c>
      <c r="R2603" s="192">
        <v>1.7244044480083071E-2</v>
      </c>
      <c r="S2603" s="246"/>
      <c r="T2603" s="194">
        <v>2.8926507002008418E-2</v>
      </c>
      <c r="U2603" s="195">
        <v>1.513179083735372E-2</v>
      </c>
      <c r="V2603" s="196">
        <v>3.1761660549777991E-2</v>
      </c>
      <c r="W2603" s="197">
        <v>2.038286353621235E-2</v>
      </c>
      <c r="X2603" s="198">
        <v>1.4545028639570429E-2</v>
      </c>
      <c r="Y2603" s="199">
        <v>3.5581048713009281E-2</v>
      </c>
      <c r="Z2603" s="252"/>
      <c r="AA2603" s="201">
        <v>2.484882447085459E-2</v>
      </c>
      <c r="AB2603" s="202">
        <v>1.8576620442289089E-2</v>
      </c>
      <c r="AC2603" s="203">
        <v>5.67654091676422E-3</v>
      </c>
      <c r="AD2603" s="204">
        <v>2.989258097969779E-2</v>
      </c>
      <c r="AE2603" s="204">
        <v>2.8490806675795871E-2</v>
      </c>
      <c r="AF2603" s="205">
        <v>5.041386210556948E-2</v>
      </c>
      <c r="AG2603" s="206">
        <v>1.331288030132328E-2</v>
      </c>
      <c r="AH2603" s="207">
        <v>1.995133864719258E-2</v>
      </c>
      <c r="AI2603" s="208">
        <v>6.0220507451359047E-2</v>
      </c>
      <c r="AJ2603" s="209">
        <v>1.21948364265637E-2</v>
      </c>
      <c r="AK2603" s="210">
        <v>7.0197113245232132E-2</v>
      </c>
      <c r="AL2603" s="210">
        <v>7.4065480845759398E-3</v>
      </c>
      <c r="AM2603" s="321"/>
      <c r="AN2603" s="211">
        <v>2.4693896776217458E-2</v>
      </c>
    </row>
    <row r="2604" spans="2:40" x14ac:dyDescent="0.25">
      <c r="B2604" s="2" t="s">
        <v>100</v>
      </c>
      <c r="C2604" s="747"/>
      <c r="D2604" s="132" t="s">
        <v>812</v>
      </c>
      <c r="E2604" s="212"/>
      <c r="F2604" s="213"/>
      <c r="G2604" s="140" t="s">
        <v>186</v>
      </c>
      <c r="H2604" s="214"/>
      <c r="I2604" s="215"/>
      <c r="J2604" s="216"/>
      <c r="K2604" s="239"/>
      <c r="L2604" s="140" t="s">
        <v>263</v>
      </c>
      <c r="M2604" s="217"/>
      <c r="N2604" s="217"/>
      <c r="O2604" s="217"/>
      <c r="P2604" s="217"/>
      <c r="Q2604" s="217"/>
      <c r="R2604" s="217"/>
      <c r="S2604" s="240"/>
      <c r="T2604" s="218"/>
      <c r="U2604" s="219"/>
      <c r="V2604" s="220"/>
      <c r="W2604" s="221"/>
      <c r="X2604" s="222"/>
      <c r="Y2604" s="223"/>
      <c r="Z2604" s="224"/>
      <c r="AA2604" s="225"/>
      <c r="AB2604" s="226"/>
      <c r="AC2604" s="227"/>
      <c r="AD2604" s="228"/>
      <c r="AE2604" s="228"/>
      <c r="AF2604" s="229"/>
      <c r="AG2604" s="230"/>
      <c r="AH2604" s="231"/>
      <c r="AI2604" s="137" t="s">
        <v>156</v>
      </c>
      <c r="AJ2604" s="233"/>
      <c r="AK2604" s="140" t="s">
        <v>284</v>
      </c>
      <c r="AL2604" s="234"/>
      <c r="AM2604" s="234"/>
      <c r="AN2604" s="235"/>
    </row>
    <row r="2605" spans="2:40" x14ac:dyDescent="0.25">
      <c r="B2605" s="2" t="s">
        <v>97</v>
      </c>
      <c r="C2605" s="747" t="s">
        <v>357</v>
      </c>
      <c r="D2605" s="78">
        <v>32.104384000000003</v>
      </c>
      <c r="E2605" s="79">
        <v>3.7157810000000002</v>
      </c>
      <c r="F2605" s="80">
        <v>12.128364000000001</v>
      </c>
      <c r="G2605" s="80">
        <v>7.8114680000000005</v>
      </c>
      <c r="H2605" s="81">
        <v>8.4487710000000007</v>
      </c>
      <c r="I2605" s="82">
        <v>7.8147280000000006</v>
      </c>
      <c r="J2605" s="83">
        <v>24.289656000000001</v>
      </c>
      <c r="K2605" s="84">
        <v>3.4398990000000005</v>
      </c>
      <c r="L2605" s="255" t="s">
        <v>163</v>
      </c>
      <c r="M2605" s="85">
        <v>2.0207769999999998</v>
      </c>
      <c r="N2605" s="85">
        <v>0.82645000000000002</v>
      </c>
      <c r="O2605" s="85">
        <v>13.485749999999999</v>
      </c>
      <c r="P2605" s="85">
        <v>10.885843999999999</v>
      </c>
      <c r="Q2605" s="85">
        <v>0.36442600000000003</v>
      </c>
      <c r="R2605" s="85">
        <v>1.0812379999999999</v>
      </c>
      <c r="S2605" s="243" t="s">
        <v>163</v>
      </c>
      <c r="T2605" s="87">
        <v>7.2211779999999992</v>
      </c>
      <c r="U2605" s="88">
        <v>15.162658000000002</v>
      </c>
      <c r="V2605" s="89">
        <v>4.2961899999999993</v>
      </c>
      <c r="W2605" s="90">
        <v>6.6817750000000018</v>
      </c>
      <c r="X2605" s="91">
        <v>10.764847</v>
      </c>
      <c r="Y2605" s="92">
        <v>10.395914999999999</v>
      </c>
      <c r="Z2605" s="257" t="s">
        <v>163</v>
      </c>
      <c r="AA2605" s="94">
        <v>22.900579000000008</v>
      </c>
      <c r="AB2605" s="95">
        <v>4.9419580000000005</v>
      </c>
      <c r="AC2605" s="96">
        <v>3.8338989999999997</v>
      </c>
      <c r="AD2605" s="97">
        <v>15.410056000000001</v>
      </c>
      <c r="AE2605" s="97">
        <v>6.2930510000000002</v>
      </c>
      <c r="AF2605" s="98">
        <v>2.1241789999999998</v>
      </c>
      <c r="AG2605" s="99">
        <v>4.7282920000000006</v>
      </c>
      <c r="AH2605" s="100">
        <v>22.162626999999997</v>
      </c>
      <c r="AI2605" s="101">
        <v>5.2134650000000002</v>
      </c>
      <c r="AJ2605" s="102">
        <v>9.6309699999999996</v>
      </c>
      <c r="AK2605" s="103">
        <v>5.9992410000000005</v>
      </c>
      <c r="AL2605" s="103">
        <v>2.425138</v>
      </c>
      <c r="AM2605" s="247" t="s">
        <v>163</v>
      </c>
      <c r="AN2605" s="104">
        <v>4.4936760000000007</v>
      </c>
    </row>
    <row r="2606" spans="2:40" x14ac:dyDescent="0.25">
      <c r="B2606" s="2" t="s">
        <v>99</v>
      </c>
      <c r="C2606" s="747"/>
      <c r="D2606" s="105">
        <v>4.171838704558619E-2</v>
      </c>
      <c r="E2606" s="106">
        <v>2.790169542224984E-2</v>
      </c>
      <c r="F2606" s="107">
        <v>6.2932380880058134E-2</v>
      </c>
      <c r="G2606" s="107">
        <v>3.9025827229899238E-2</v>
      </c>
      <c r="H2606" s="108">
        <v>3.4698081017208872E-2</v>
      </c>
      <c r="I2606" s="109">
        <v>2.0167162928616401E-2</v>
      </c>
      <c r="J2606" s="110">
        <v>6.371648333040375E-2</v>
      </c>
      <c r="K2606" s="111">
        <v>3.364989060480874E-2</v>
      </c>
      <c r="L2606" s="256"/>
      <c r="M2606" s="112">
        <v>0.10209930442541457</v>
      </c>
      <c r="N2606" s="112">
        <v>3.1005745807959E-2</v>
      </c>
      <c r="O2606" s="112">
        <v>4.4251407399511257E-2</v>
      </c>
      <c r="P2606" s="112">
        <v>6.2085106452388912E-2</v>
      </c>
      <c r="Q2606" s="112">
        <v>2.288181412966744E-2</v>
      </c>
      <c r="R2606" s="112">
        <v>5.7793085149655338E-2</v>
      </c>
      <c r="S2606" s="244"/>
      <c r="T2606" s="114">
        <v>2.2003535379120101E-2</v>
      </c>
      <c r="U2606" s="115">
        <v>5.8426706136158961E-2</v>
      </c>
      <c r="V2606" s="116">
        <v>2.5949412335829189E-2</v>
      </c>
      <c r="W2606" s="117">
        <v>3.8466539908951332E-2</v>
      </c>
      <c r="X2606" s="118">
        <v>4.906881539928485E-2</v>
      </c>
      <c r="Y2606" s="119">
        <v>2.8679691785583019E-2</v>
      </c>
      <c r="Z2606" s="260"/>
      <c r="AA2606" s="121">
        <v>4.1942561078248897E-2</v>
      </c>
      <c r="AB2606" s="122">
        <v>2.5090882110204368E-2</v>
      </c>
      <c r="AC2606" s="123">
        <v>2.1125033895166762E-2</v>
      </c>
      <c r="AD2606" s="124">
        <v>5.5772434902485887E-2</v>
      </c>
      <c r="AE2606" s="124">
        <v>2.5753301600322881E-2</v>
      </c>
      <c r="AF2606" s="125">
        <v>4.8300223258290413E-2</v>
      </c>
      <c r="AG2606" s="126">
        <v>1.969354455404702E-2</v>
      </c>
      <c r="AH2606" s="127">
        <v>5.7759746201233267E-2</v>
      </c>
      <c r="AI2606" s="128">
        <v>3.5769225357011471E-2</v>
      </c>
      <c r="AJ2606" s="129">
        <v>4.3164263080652188E-2</v>
      </c>
      <c r="AK2606" s="130">
        <v>3.4253908248754322E-2</v>
      </c>
      <c r="AL2606" s="130">
        <v>2.1441720991959401E-2</v>
      </c>
      <c r="AM2606" s="248"/>
      <c r="AN2606" s="131">
        <v>2.9387008142076489E-2</v>
      </c>
    </row>
    <row r="2607" spans="2:40" x14ac:dyDescent="0.25">
      <c r="B2607" s="2" t="s">
        <v>100</v>
      </c>
      <c r="C2607" s="747"/>
      <c r="D2607" s="132" t="s">
        <v>813</v>
      </c>
      <c r="E2607" s="241"/>
      <c r="F2607" s="134"/>
      <c r="G2607" s="134"/>
      <c r="H2607" s="135"/>
      <c r="I2607" s="136"/>
      <c r="J2607" s="137" t="s">
        <v>103</v>
      </c>
      <c r="K2607" s="138"/>
      <c r="L2607" s="139"/>
      <c r="M2607" s="139"/>
      <c r="N2607" s="139"/>
      <c r="O2607" s="139"/>
      <c r="P2607" s="139"/>
      <c r="Q2607" s="139"/>
      <c r="R2607" s="139"/>
      <c r="S2607" s="141"/>
      <c r="T2607" s="142"/>
      <c r="U2607" s="140" t="s">
        <v>300</v>
      </c>
      <c r="V2607" s="143"/>
      <c r="W2607" s="144"/>
      <c r="X2607" s="145"/>
      <c r="Y2607" s="146"/>
      <c r="Z2607" s="147"/>
      <c r="AA2607" s="148"/>
      <c r="AB2607" s="149"/>
      <c r="AC2607" s="150"/>
      <c r="AD2607" s="151"/>
      <c r="AE2607" s="151"/>
      <c r="AF2607" s="152"/>
      <c r="AG2607" s="238"/>
      <c r="AH2607" s="140" t="s">
        <v>270</v>
      </c>
      <c r="AI2607" s="154"/>
      <c r="AJ2607" s="155"/>
      <c r="AK2607" s="156"/>
      <c r="AL2607" s="156"/>
      <c r="AM2607" s="156"/>
      <c r="AN2607" s="157"/>
    </row>
    <row r="2608" spans="2:40" x14ac:dyDescent="0.25">
      <c r="B2608" s="2" t="s">
        <v>97</v>
      </c>
      <c r="C2608" s="749" t="s">
        <v>330</v>
      </c>
      <c r="D2608" s="158">
        <v>658.77448800000241</v>
      </c>
      <c r="E2608" s="159">
        <v>115.171577</v>
      </c>
      <c r="F2608" s="160">
        <v>161.278706</v>
      </c>
      <c r="G2608" s="160">
        <v>166.11353800000026</v>
      </c>
      <c r="H2608" s="161">
        <v>216.2106670000002</v>
      </c>
      <c r="I2608" s="162">
        <v>328.67431099999959</v>
      </c>
      <c r="J2608" s="163">
        <v>329.26246900000046</v>
      </c>
      <c r="K2608" s="164">
        <v>91.316477999999947</v>
      </c>
      <c r="L2608" s="165">
        <v>76.67603400000003</v>
      </c>
      <c r="M2608" s="165">
        <v>15.195907000000002</v>
      </c>
      <c r="N2608" s="165">
        <v>20.612281000000007</v>
      </c>
      <c r="O2608" s="165">
        <v>268.03129699999988</v>
      </c>
      <c r="P2608" s="165">
        <v>139.96263399999998</v>
      </c>
      <c r="Q2608" s="165">
        <v>14.680770000000013</v>
      </c>
      <c r="R2608" s="165">
        <v>16.667435000000019</v>
      </c>
      <c r="S2608" s="166">
        <v>15.631651999999999</v>
      </c>
      <c r="T2608" s="167">
        <v>288.31787300000002</v>
      </c>
      <c r="U2608" s="168">
        <v>219.17912600000031</v>
      </c>
      <c r="V2608" s="169">
        <v>142.39124799999999</v>
      </c>
      <c r="W2608" s="170">
        <v>152.67894700000002</v>
      </c>
      <c r="X2608" s="171">
        <v>186.54567600000004</v>
      </c>
      <c r="Y2608" s="172">
        <v>310.73737900000032</v>
      </c>
      <c r="Z2608" s="173">
        <v>25.107023999999999</v>
      </c>
      <c r="AA2608" s="174">
        <v>468.11577200000022</v>
      </c>
      <c r="AB2608" s="175">
        <v>171.63384700000006</v>
      </c>
      <c r="AC2608" s="176">
        <v>164.81609400000005</v>
      </c>
      <c r="AD2608" s="177">
        <v>225.15127100000018</v>
      </c>
      <c r="AE2608" s="177">
        <v>214.69124499999998</v>
      </c>
      <c r="AF2608" s="178">
        <v>38.603201999999996</v>
      </c>
      <c r="AG2608" s="179">
        <v>210.86548300000013</v>
      </c>
      <c r="AH2608" s="180">
        <v>329.89067200000011</v>
      </c>
      <c r="AI2608" s="181">
        <v>118.01833299999997</v>
      </c>
      <c r="AJ2608" s="182">
        <v>197.80463800000021</v>
      </c>
      <c r="AK2608" s="183">
        <v>138.92675100000002</v>
      </c>
      <c r="AL2608" s="183">
        <v>104.77800100000002</v>
      </c>
      <c r="AM2608" s="183">
        <v>30.547178000000002</v>
      </c>
      <c r="AN2608" s="184">
        <v>130.20451499999999</v>
      </c>
    </row>
    <row r="2609" spans="2:40" x14ac:dyDescent="0.25">
      <c r="B2609" s="2" t="s">
        <v>99</v>
      </c>
      <c r="C2609" s="749" t="s">
        <v>331</v>
      </c>
      <c r="D2609" s="185">
        <v>0.85605159302050349</v>
      </c>
      <c r="E2609" s="186">
        <v>0.86482014487780501</v>
      </c>
      <c r="F2609" s="187">
        <v>0.83685260055147692</v>
      </c>
      <c r="G2609" s="187">
        <v>0.82989756016862781</v>
      </c>
      <c r="H2609" s="188">
        <v>0.88795106890111886</v>
      </c>
      <c r="I2609" s="189">
        <v>0.84819694049335181</v>
      </c>
      <c r="J2609" s="190">
        <v>0.86371937986137437</v>
      </c>
      <c r="K2609" s="191">
        <v>0.89327898729480748</v>
      </c>
      <c r="L2609" s="192">
        <v>0.84706670197693157</v>
      </c>
      <c r="M2609" s="192">
        <v>0.76776979093353115</v>
      </c>
      <c r="N2609" s="192">
        <v>0.77330648582276373</v>
      </c>
      <c r="O2609" s="192">
        <v>0.87950333643782475</v>
      </c>
      <c r="P2609" s="192">
        <v>0.79824724947801451</v>
      </c>
      <c r="Q2609" s="192">
        <v>0.92178563115803547</v>
      </c>
      <c r="R2609" s="192">
        <v>0.89088849095328404</v>
      </c>
      <c r="S2609" s="193">
        <v>1</v>
      </c>
      <c r="T2609" s="194">
        <v>0.87852875514052642</v>
      </c>
      <c r="U2609" s="195">
        <v>0.84456922961542591</v>
      </c>
      <c r="V2609" s="196">
        <v>0.86005721519888845</v>
      </c>
      <c r="W2609" s="197">
        <v>0.87896267204929301</v>
      </c>
      <c r="X2609" s="198">
        <v>0.85032098822944779</v>
      </c>
      <c r="Y2609" s="199">
        <v>0.85724558694255459</v>
      </c>
      <c r="Z2609" s="200">
        <v>1</v>
      </c>
      <c r="AA2609" s="201">
        <v>0.85735711567823858</v>
      </c>
      <c r="AB2609" s="202">
        <v>0.8714045366629698</v>
      </c>
      <c r="AC2609" s="203">
        <v>0.90814744264754821</v>
      </c>
      <c r="AD2609" s="204">
        <v>0.81487274316585667</v>
      </c>
      <c r="AE2609" s="204">
        <v>0.87858947646122842</v>
      </c>
      <c r="AF2609" s="205">
        <v>0.87777125895928876</v>
      </c>
      <c r="AG2609" s="206">
        <v>0.87826402945739124</v>
      </c>
      <c r="AH2609" s="207">
        <v>0.85975374168749508</v>
      </c>
      <c r="AI2609" s="208">
        <v>0.80971567840885517</v>
      </c>
      <c r="AJ2609" s="209">
        <v>0.88652455912594252</v>
      </c>
      <c r="AK2609" s="210">
        <v>0.79323104073524275</v>
      </c>
      <c r="AL2609" s="210">
        <v>0.92638879252943285</v>
      </c>
      <c r="AM2609" s="210">
        <v>0.9941196054266046</v>
      </c>
      <c r="AN2609" s="211">
        <v>0.85149021479076781</v>
      </c>
    </row>
    <row r="2610" spans="2:40" x14ac:dyDescent="0.25">
      <c r="B2610" s="2" t="s">
        <v>100</v>
      </c>
      <c r="C2610" s="749"/>
      <c r="D2610" s="132" t="s">
        <v>814</v>
      </c>
      <c r="E2610" s="212"/>
      <c r="F2610" s="213"/>
      <c r="G2610" s="213"/>
      <c r="H2610" s="214"/>
      <c r="I2610" s="215"/>
      <c r="J2610" s="216"/>
      <c r="K2610" s="133" t="s">
        <v>130</v>
      </c>
      <c r="L2610" s="217"/>
      <c r="M2610" s="217"/>
      <c r="N2610" s="217"/>
      <c r="O2610" s="217"/>
      <c r="P2610" s="217"/>
      <c r="Q2610" s="140" t="s">
        <v>128</v>
      </c>
      <c r="R2610" s="217"/>
      <c r="S2610" s="137" t="s">
        <v>109</v>
      </c>
      <c r="T2610" s="218"/>
      <c r="U2610" s="219"/>
      <c r="V2610" s="220"/>
      <c r="W2610" s="221"/>
      <c r="X2610" s="222"/>
      <c r="Y2610" s="223"/>
      <c r="Z2610" s="133" t="s">
        <v>313</v>
      </c>
      <c r="AA2610" s="225"/>
      <c r="AB2610" s="226"/>
      <c r="AC2610" s="133" t="s">
        <v>117</v>
      </c>
      <c r="AD2610" s="228"/>
      <c r="AE2610" s="228"/>
      <c r="AF2610" s="229"/>
      <c r="AG2610" s="230"/>
      <c r="AH2610" s="231"/>
      <c r="AI2610" s="232"/>
      <c r="AJ2610" s="133" t="s">
        <v>124</v>
      </c>
      <c r="AK2610" s="234"/>
      <c r="AL2610" s="140" t="s">
        <v>352</v>
      </c>
      <c r="AM2610" s="140" t="s">
        <v>290</v>
      </c>
      <c r="AN2610" s="235"/>
    </row>
    <row r="2611" spans="2:40" x14ac:dyDescent="0.25">
      <c r="B2611" s="2" t="s">
        <v>97</v>
      </c>
      <c r="C2611" s="748" t="s">
        <v>337</v>
      </c>
      <c r="D2611" s="78">
        <v>78.671109999999985</v>
      </c>
      <c r="E2611" s="79">
        <v>14.286663999999998</v>
      </c>
      <c r="F2611" s="80">
        <v>19.313495000000007</v>
      </c>
      <c r="G2611" s="80">
        <v>26.236491000000001</v>
      </c>
      <c r="H2611" s="81">
        <v>18.83446</v>
      </c>
      <c r="I2611" s="82">
        <v>51.008599000000004</v>
      </c>
      <c r="J2611" s="83">
        <v>27.662511000000009</v>
      </c>
      <c r="K2611" s="84">
        <v>7.4697800000000001</v>
      </c>
      <c r="L2611" s="85">
        <v>13.843442000000001</v>
      </c>
      <c r="M2611" s="85">
        <v>2.5755859999999999</v>
      </c>
      <c r="N2611" s="85">
        <v>5.2160060000000001</v>
      </c>
      <c r="O2611" s="85">
        <v>23.235971999999997</v>
      </c>
      <c r="P2611" s="85">
        <v>24.488967999999996</v>
      </c>
      <c r="Q2611" s="85">
        <v>0.88125100000000001</v>
      </c>
      <c r="R2611" s="85">
        <v>0.96010499999999999</v>
      </c>
      <c r="S2611" s="243" t="s">
        <v>163</v>
      </c>
      <c r="T2611" s="87">
        <v>32.643574000000001</v>
      </c>
      <c r="U2611" s="88">
        <v>25.174095000000008</v>
      </c>
      <c r="V2611" s="89">
        <v>18.872766000000002</v>
      </c>
      <c r="W2611" s="90">
        <v>14.342840000000002</v>
      </c>
      <c r="X2611" s="91">
        <v>22.072132</v>
      </c>
      <c r="Y2611" s="92">
        <v>41.350203999999998</v>
      </c>
      <c r="Z2611" s="257" t="s">
        <v>163</v>
      </c>
      <c r="AA2611" s="94">
        <v>54.982234000000005</v>
      </c>
      <c r="AB2611" s="95">
        <v>20.386500999999996</v>
      </c>
      <c r="AC2611" s="96">
        <v>12.836058999999999</v>
      </c>
      <c r="AD2611" s="97">
        <v>35.741044000000002</v>
      </c>
      <c r="AE2611" s="97">
        <v>23.374703</v>
      </c>
      <c r="AF2611" s="98">
        <v>3.251277</v>
      </c>
      <c r="AG2611" s="99">
        <v>24.499723000000003</v>
      </c>
      <c r="AH2611" s="100">
        <v>31.650378000000007</v>
      </c>
      <c r="AI2611" s="101">
        <v>22.521008999999999</v>
      </c>
      <c r="AJ2611" s="102">
        <v>15.688090000000003</v>
      </c>
      <c r="AK2611" s="103">
        <v>30.214343999999997</v>
      </c>
      <c r="AL2611" s="103">
        <v>5.9005619999999999</v>
      </c>
      <c r="AM2611" s="103">
        <v>0.18069199999999999</v>
      </c>
      <c r="AN2611" s="104">
        <v>18.215504000000003</v>
      </c>
    </row>
    <row r="2612" spans="2:40" x14ac:dyDescent="0.25">
      <c r="B2612" s="2" t="s">
        <v>99</v>
      </c>
      <c r="C2612" s="748" t="s">
        <v>338</v>
      </c>
      <c r="D2612" s="105">
        <v>0.10223001993390948</v>
      </c>
      <c r="E2612" s="106">
        <v>0.10727815969994506</v>
      </c>
      <c r="F2612" s="107">
        <v>0.10021501856846468</v>
      </c>
      <c r="G2612" s="107">
        <v>0.13107661260147338</v>
      </c>
      <c r="H2612" s="108">
        <v>7.7350850081672196E-2</v>
      </c>
      <c r="I2612" s="109">
        <v>0.13163589657803315</v>
      </c>
      <c r="J2612" s="110">
        <v>7.2564136808220381E-2</v>
      </c>
      <c r="K2612" s="111">
        <v>7.3071122100383801E-2</v>
      </c>
      <c r="L2612" s="112">
        <v>0.15293329802306849</v>
      </c>
      <c r="M2612" s="112">
        <v>0.13013090464105428</v>
      </c>
      <c r="N2612" s="112">
        <v>0.19568776836927701</v>
      </c>
      <c r="O2612" s="112">
        <v>7.6245256162663297E-2</v>
      </c>
      <c r="P2612" s="112">
        <v>0.13966764406959584</v>
      </c>
      <c r="Q2612" s="112">
        <v>5.5332554712297047E-2</v>
      </c>
      <c r="R2612" s="112">
        <v>5.1318423897060449E-2</v>
      </c>
      <c r="S2612" s="244"/>
      <c r="T2612" s="114">
        <v>9.9467709480354174E-2</v>
      </c>
      <c r="U2612" s="115">
        <v>9.7004064248415359E-2</v>
      </c>
      <c r="V2612" s="116">
        <v>0.1139933724652815</v>
      </c>
      <c r="W2612" s="117">
        <v>8.2570788041755883E-2</v>
      </c>
      <c r="X2612" s="118">
        <v>0.10061019637126734</v>
      </c>
      <c r="Y2612" s="119">
        <v>0.11407472127186324</v>
      </c>
      <c r="Z2612" s="260"/>
      <c r="AA2612" s="121">
        <v>0.10070032324351158</v>
      </c>
      <c r="AB2612" s="122">
        <v>0.10350458122682618</v>
      </c>
      <c r="AC2612" s="123">
        <v>7.0727523457284697E-2</v>
      </c>
      <c r="AD2612" s="124">
        <v>0.12935482193165837</v>
      </c>
      <c r="AE2612" s="124">
        <v>9.5657221938447987E-2</v>
      </c>
      <c r="AF2612" s="125">
        <v>7.3928517782420738E-2</v>
      </c>
      <c r="AG2612" s="126">
        <v>0.10204242598856215</v>
      </c>
      <c r="AH2612" s="127">
        <v>8.2486512111271726E-2</v>
      </c>
      <c r="AI2612" s="128">
        <v>0.15451509623413284</v>
      </c>
      <c r="AJ2612" s="129">
        <v>7.0311177793404914E-2</v>
      </c>
      <c r="AK2612" s="130">
        <v>0.17251505101600359</v>
      </c>
      <c r="AL2612" s="130">
        <v>5.2169486478607793E-2</v>
      </c>
      <c r="AM2612" s="130">
        <v>5.8803945733954203E-3</v>
      </c>
      <c r="AN2612" s="131">
        <v>0.11912277706715542</v>
      </c>
    </row>
    <row r="2613" spans="2:40" x14ac:dyDescent="0.25">
      <c r="B2613" s="2" t="s">
        <v>100</v>
      </c>
      <c r="C2613" s="748"/>
      <c r="D2613" s="404" t="s">
        <v>815</v>
      </c>
      <c r="E2613" s="420"/>
      <c r="F2613" s="421"/>
      <c r="G2613" s="421"/>
      <c r="H2613" s="422"/>
      <c r="I2613" s="408" t="s">
        <v>149</v>
      </c>
      <c r="J2613" s="424"/>
      <c r="K2613" s="425"/>
      <c r="L2613" s="418" t="s">
        <v>816</v>
      </c>
      <c r="M2613" s="426"/>
      <c r="N2613" s="418" t="s">
        <v>816</v>
      </c>
      <c r="O2613" s="426"/>
      <c r="P2613" s="418" t="s">
        <v>816</v>
      </c>
      <c r="Q2613" s="426"/>
      <c r="R2613" s="426"/>
      <c r="S2613" s="427"/>
      <c r="T2613" s="428"/>
      <c r="U2613" s="429"/>
      <c r="V2613" s="430"/>
      <c r="W2613" s="431"/>
      <c r="X2613" s="432"/>
      <c r="Y2613" s="433"/>
      <c r="Z2613" s="434"/>
      <c r="AA2613" s="435"/>
      <c r="AB2613" s="443"/>
      <c r="AC2613" s="436"/>
      <c r="AD2613" s="437"/>
      <c r="AE2613" s="437"/>
      <c r="AF2613" s="438"/>
      <c r="AG2613" s="439"/>
      <c r="AH2613" s="444"/>
      <c r="AI2613" s="414" t="s">
        <v>259</v>
      </c>
      <c r="AJ2613" s="440"/>
      <c r="AK2613" s="418" t="s">
        <v>260</v>
      </c>
      <c r="AL2613" s="441"/>
      <c r="AM2613" s="441"/>
      <c r="AN2613" s="419" t="s">
        <v>133</v>
      </c>
    </row>
    <row r="2614" spans="2:40" x14ac:dyDescent="0.25">
      <c r="B2614" s="2" t="s">
        <v>229</v>
      </c>
      <c r="C2614" s="1" t="s">
        <v>230</v>
      </c>
    </row>
    <row r="2615" spans="2:40" x14ac:dyDescent="0.25">
      <c r="B2615" s="2" t="s">
        <v>229</v>
      </c>
      <c r="C2615" s="1" t="s">
        <v>231</v>
      </c>
    </row>
    <row r="2616" spans="2:40" x14ac:dyDescent="0.25">
      <c r="B2616" s="2" t="s">
        <v>229</v>
      </c>
      <c r="C2616" s="1" t="s">
        <v>232</v>
      </c>
    </row>
    <row r="2617" spans="2:40" x14ac:dyDescent="0.25">
      <c r="B2617" s="2" t="s">
        <v>233</v>
      </c>
      <c r="C2617" s="1"/>
    </row>
    <row r="2619" spans="2:40" x14ac:dyDescent="0.25">
      <c r="B2619" s="2" t="s">
        <v>1</v>
      </c>
      <c r="C2619" s="1"/>
    </row>
    <row r="2622" spans="2:40" x14ac:dyDescent="0.25">
      <c r="B2622" s="2" t="s">
        <v>2</v>
      </c>
      <c r="C2622" s="1" t="s">
        <v>817</v>
      </c>
    </row>
    <row r="2623" spans="2:40" x14ac:dyDescent="0.25">
      <c r="B2623" s="2" t="s">
        <v>4</v>
      </c>
      <c r="C2623" s="1" t="s">
        <v>747</v>
      </c>
    </row>
    <row r="2624" spans="2:40" x14ac:dyDescent="0.25">
      <c r="B2624" s="2" t="s">
        <v>236</v>
      </c>
      <c r="C2624" s="1" t="s">
        <v>818</v>
      </c>
    </row>
    <row r="2625" spans="2:40" x14ac:dyDescent="0.25">
      <c r="B2625" s="2" t="s">
        <v>236</v>
      </c>
    </row>
    <row r="2626" spans="2:40" x14ac:dyDescent="0.25">
      <c r="B2626" s="2" t="s">
        <v>749</v>
      </c>
      <c r="C2626" s="1" t="s">
        <v>750</v>
      </c>
    </row>
    <row r="2629" spans="2:40" ht="25" x14ac:dyDescent="0.25">
      <c r="B2629" s="2" t="s">
        <v>6</v>
      </c>
      <c r="C2629" s="4" t="s">
        <v>7</v>
      </c>
      <c r="D2629" s="376" t="s">
        <v>8</v>
      </c>
      <c r="E2629" s="745" t="s">
        <v>9</v>
      </c>
      <c r="F2629" s="745"/>
      <c r="G2629" s="745"/>
      <c r="H2629" s="745"/>
      <c r="I2629" s="745" t="s">
        <v>10</v>
      </c>
      <c r="J2629" s="745"/>
      <c r="K2629" s="745" t="s">
        <v>11</v>
      </c>
      <c r="L2629" s="745"/>
      <c r="M2629" s="745"/>
      <c r="N2629" s="745"/>
      <c r="O2629" s="745"/>
      <c r="P2629" s="745"/>
      <c r="Q2629" s="745"/>
      <c r="R2629" s="745"/>
      <c r="S2629" s="745"/>
      <c r="T2629" s="745" t="s">
        <v>12</v>
      </c>
      <c r="U2629" s="745"/>
      <c r="V2629" s="745"/>
      <c r="W2629" s="745" t="s">
        <v>13</v>
      </c>
      <c r="X2629" s="745"/>
      <c r="Y2629" s="745"/>
      <c r="Z2629" s="745" t="s">
        <v>14</v>
      </c>
      <c r="AA2629" s="745"/>
      <c r="AB2629" s="745"/>
      <c r="AC2629" s="745" t="s">
        <v>15</v>
      </c>
      <c r="AD2629" s="745"/>
      <c r="AE2629" s="745"/>
      <c r="AF2629" s="745"/>
      <c r="AG2629" s="745" t="s">
        <v>16</v>
      </c>
      <c r="AH2629" s="745"/>
      <c r="AI2629" s="745"/>
      <c r="AJ2629" s="746" t="s">
        <v>17</v>
      </c>
      <c r="AK2629" s="746"/>
      <c r="AL2629" s="746"/>
      <c r="AM2629" s="746"/>
      <c r="AN2629" s="746"/>
    </row>
    <row r="2630" spans="2:40" ht="50" x14ac:dyDescent="0.25">
      <c r="B2630" s="2" t="s">
        <v>6</v>
      </c>
      <c r="C2630" s="10" t="s">
        <v>18</v>
      </c>
      <c r="D2630" s="5" t="s">
        <v>19</v>
      </c>
      <c r="E2630" s="6" t="s">
        <v>20</v>
      </c>
      <c r="F2630" s="7" t="s">
        <v>21</v>
      </c>
      <c r="G2630" s="7" t="s">
        <v>22</v>
      </c>
      <c r="H2630" s="8" t="s">
        <v>23</v>
      </c>
      <c r="I2630" s="6" t="s">
        <v>24</v>
      </c>
      <c r="J2630" s="8" t="s">
        <v>25</v>
      </c>
      <c r="K2630" s="6" t="s">
        <v>26</v>
      </c>
      <c r="L2630" s="7" t="s">
        <v>27</v>
      </c>
      <c r="M2630" s="7" t="s">
        <v>28</v>
      </c>
      <c r="N2630" s="7" t="s">
        <v>29</v>
      </c>
      <c r="O2630" s="7" t="s">
        <v>30</v>
      </c>
      <c r="P2630" s="7" t="s">
        <v>31</v>
      </c>
      <c r="Q2630" s="7" t="s">
        <v>32</v>
      </c>
      <c r="R2630" s="7" t="s">
        <v>33</v>
      </c>
      <c r="S2630" s="8" t="s">
        <v>34</v>
      </c>
      <c r="T2630" s="6" t="s">
        <v>35</v>
      </c>
      <c r="U2630" s="7" t="s">
        <v>36</v>
      </c>
      <c r="V2630" s="8" t="s">
        <v>37</v>
      </c>
      <c r="W2630" s="6" t="s">
        <v>38</v>
      </c>
      <c r="X2630" s="7" t="s">
        <v>39</v>
      </c>
      <c r="Y2630" s="8" t="s">
        <v>40</v>
      </c>
      <c r="Z2630" s="6" t="s">
        <v>41</v>
      </c>
      <c r="AA2630" s="7" t="s">
        <v>42</v>
      </c>
      <c r="AB2630" s="8" t="s">
        <v>43</v>
      </c>
      <c r="AC2630" s="6" t="s">
        <v>44</v>
      </c>
      <c r="AD2630" s="7" t="s">
        <v>45</v>
      </c>
      <c r="AE2630" s="7" t="s">
        <v>46</v>
      </c>
      <c r="AF2630" s="8" t="s">
        <v>47</v>
      </c>
      <c r="AG2630" s="6" t="s">
        <v>48</v>
      </c>
      <c r="AH2630" s="7" t="s">
        <v>49</v>
      </c>
      <c r="AI2630" s="8" t="s">
        <v>50</v>
      </c>
      <c r="AJ2630" s="6" t="s">
        <v>51</v>
      </c>
      <c r="AK2630" s="7" t="s">
        <v>52</v>
      </c>
      <c r="AL2630" s="7" t="s">
        <v>53</v>
      </c>
      <c r="AM2630" s="7" t="s">
        <v>54</v>
      </c>
      <c r="AN2630" s="9" t="s">
        <v>55</v>
      </c>
    </row>
    <row r="2631" spans="2:40" x14ac:dyDescent="0.25">
      <c r="B2631" s="2" t="s">
        <v>6</v>
      </c>
      <c r="C2631" s="10" t="s">
        <v>56</v>
      </c>
      <c r="D2631" s="11" t="s">
        <v>57</v>
      </c>
      <c r="E2631" s="12" t="s">
        <v>58</v>
      </c>
      <c r="F2631" s="13" t="s">
        <v>59</v>
      </c>
      <c r="G2631" s="13" t="s">
        <v>60</v>
      </c>
      <c r="H2631" s="14" t="s">
        <v>61</v>
      </c>
      <c r="I2631" s="12" t="s">
        <v>62</v>
      </c>
      <c r="J2631" s="14" t="s">
        <v>63</v>
      </c>
      <c r="K2631" s="12" t="s">
        <v>64</v>
      </c>
      <c r="L2631" s="13" t="s">
        <v>65</v>
      </c>
      <c r="M2631" s="13" t="s">
        <v>66</v>
      </c>
      <c r="N2631" s="13" t="s">
        <v>67</v>
      </c>
      <c r="O2631" s="13" t="s">
        <v>68</v>
      </c>
      <c r="P2631" s="13" t="s">
        <v>69</v>
      </c>
      <c r="Q2631" s="13" t="s">
        <v>70</v>
      </c>
      <c r="R2631" s="13" t="s">
        <v>71</v>
      </c>
      <c r="S2631" s="14" t="s">
        <v>72</v>
      </c>
      <c r="T2631" s="12" t="s">
        <v>73</v>
      </c>
      <c r="U2631" s="13" t="s">
        <v>74</v>
      </c>
      <c r="V2631" s="14" t="s">
        <v>75</v>
      </c>
      <c r="W2631" s="12" t="s">
        <v>76</v>
      </c>
      <c r="X2631" s="13" t="s">
        <v>77</v>
      </c>
      <c r="Y2631" s="14" t="s">
        <v>78</v>
      </c>
      <c r="Z2631" s="12" t="s">
        <v>79</v>
      </c>
      <c r="AA2631" s="13" t="s">
        <v>80</v>
      </c>
      <c r="AB2631" s="14" t="s">
        <v>81</v>
      </c>
      <c r="AC2631" s="12" t="s">
        <v>82</v>
      </c>
      <c r="AD2631" s="13" t="s">
        <v>83</v>
      </c>
      <c r="AE2631" s="13" t="s">
        <v>84</v>
      </c>
      <c r="AF2631" s="14" t="s">
        <v>85</v>
      </c>
      <c r="AG2631" s="12" t="s">
        <v>86</v>
      </c>
      <c r="AH2631" s="13" t="s">
        <v>87</v>
      </c>
      <c r="AI2631" s="14" t="s">
        <v>88</v>
      </c>
      <c r="AJ2631" s="12" t="s">
        <v>89</v>
      </c>
      <c r="AK2631" s="13" t="s">
        <v>90</v>
      </c>
      <c r="AL2631" s="13" t="s">
        <v>91</v>
      </c>
      <c r="AM2631" s="13" t="s">
        <v>92</v>
      </c>
      <c r="AN2631" s="15" t="s">
        <v>93</v>
      </c>
    </row>
    <row r="2632" spans="2:40" x14ac:dyDescent="0.25">
      <c r="B2632" s="2" t="s">
        <v>6</v>
      </c>
      <c r="C2632" s="16" t="s">
        <v>56</v>
      </c>
      <c r="D2632" s="17"/>
      <c r="E2632" s="18"/>
      <c r="F2632" s="19"/>
      <c r="G2632" s="19"/>
      <c r="H2632" s="20"/>
      <c r="I2632" s="18"/>
      <c r="J2632" s="20"/>
      <c r="K2632" s="18"/>
      <c r="L2632" s="19"/>
      <c r="M2632" s="19"/>
      <c r="N2632" s="19"/>
      <c r="O2632" s="19"/>
      <c r="P2632" s="19"/>
      <c r="Q2632" s="19"/>
      <c r="R2632" s="19"/>
      <c r="S2632" s="20"/>
      <c r="T2632" s="18"/>
      <c r="U2632" s="19"/>
      <c r="V2632" s="20"/>
      <c r="W2632" s="18"/>
      <c r="X2632" s="19"/>
      <c r="Y2632" s="20"/>
      <c r="Z2632" s="18"/>
      <c r="AA2632" s="19"/>
      <c r="AB2632" s="20"/>
      <c r="AC2632" s="18"/>
      <c r="AD2632" s="19"/>
      <c r="AE2632" s="19"/>
      <c r="AF2632" s="20"/>
      <c r="AG2632" s="18"/>
      <c r="AH2632" s="19"/>
      <c r="AI2632" s="20"/>
      <c r="AJ2632" s="18"/>
      <c r="AK2632" s="19"/>
      <c r="AL2632" s="19"/>
      <c r="AM2632" s="19"/>
      <c r="AN2632" s="21"/>
    </row>
    <row r="2633" spans="2:40" x14ac:dyDescent="0.25">
      <c r="B2633" s="2" t="s">
        <v>94</v>
      </c>
      <c r="C2633" s="50" t="s">
        <v>95</v>
      </c>
      <c r="D2633" s="377">
        <v>754.36217000000261</v>
      </c>
      <c r="E2633" s="378">
        <v>129.01238700000005</v>
      </c>
      <c r="F2633" s="379">
        <v>189.78608799999992</v>
      </c>
      <c r="G2633" s="379">
        <v>189.08431300000021</v>
      </c>
      <c r="H2633" s="380">
        <v>246.47938200000024</v>
      </c>
      <c r="I2633" s="381">
        <v>364.74020499999932</v>
      </c>
      <c r="J2633" s="382">
        <v>388.78206900000129</v>
      </c>
      <c r="K2633" s="383">
        <v>111.78620699999991</v>
      </c>
      <c r="L2633" s="384">
        <v>100.88083300000005</v>
      </c>
      <c r="M2633" s="384">
        <v>20.302817999999998</v>
      </c>
      <c r="N2633" s="384">
        <v>28.751900000000013</v>
      </c>
      <c r="O2633" s="384">
        <v>275.97953899999987</v>
      </c>
      <c r="P2633" s="384">
        <v>167.99702100000007</v>
      </c>
      <c r="Q2633" s="384">
        <v>16.596773000000013</v>
      </c>
      <c r="R2633" s="384">
        <v>19.979730000000021</v>
      </c>
      <c r="S2633" s="385">
        <v>12.087349000000001</v>
      </c>
      <c r="T2633" s="386">
        <v>330.91647000000023</v>
      </c>
      <c r="U2633" s="387">
        <v>266.6639110000005</v>
      </c>
      <c r="V2633" s="388">
        <v>143.088224</v>
      </c>
      <c r="W2633" s="389">
        <v>160.34371500000009</v>
      </c>
      <c r="X2633" s="390">
        <v>223.10626199999999</v>
      </c>
      <c r="Y2633" s="391">
        <v>361.40478400000029</v>
      </c>
      <c r="Z2633" s="392">
        <v>15.753146000000001</v>
      </c>
      <c r="AA2633" s="393">
        <v>528.08796700000039</v>
      </c>
      <c r="AB2633" s="394">
        <v>205.53597200000002</v>
      </c>
      <c r="AC2633" s="395">
        <v>192.94587000000013</v>
      </c>
      <c r="AD2633" s="396">
        <v>262.72358300000013</v>
      </c>
      <c r="AE2633" s="396">
        <v>214.88223699999998</v>
      </c>
      <c r="AF2633" s="397">
        <v>66.037177</v>
      </c>
      <c r="AG2633" s="398">
        <v>234.31726900000007</v>
      </c>
      <c r="AH2633" s="399">
        <v>366.67908800000021</v>
      </c>
      <c r="AI2633" s="400">
        <v>153.36581300000009</v>
      </c>
      <c r="AJ2633" s="401">
        <v>200.55848200000023</v>
      </c>
      <c r="AK2633" s="402">
        <v>174.94178099999996</v>
      </c>
      <c r="AL2633" s="402">
        <v>118.30786900000005</v>
      </c>
      <c r="AM2633" s="402">
        <v>36.387466999999994</v>
      </c>
      <c r="AN2633" s="403">
        <v>160.92411200000006</v>
      </c>
    </row>
    <row r="2634" spans="2:40" x14ac:dyDescent="0.25">
      <c r="B2634" s="2" t="s">
        <v>94</v>
      </c>
      <c r="C2634" s="50" t="s">
        <v>96</v>
      </c>
      <c r="D2634" s="51">
        <v>761</v>
      </c>
      <c r="E2634" s="52">
        <v>137</v>
      </c>
      <c r="F2634" s="53">
        <v>180</v>
      </c>
      <c r="G2634" s="53">
        <v>190</v>
      </c>
      <c r="H2634" s="54">
        <v>254</v>
      </c>
      <c r="I2634" s="55">
        <v>364</v>
      </c>
      <c r="J2634" s="56">
        <v>396</v>
      </c>
      <c r="K2634" s="57">
        <v>122</v>
      </c>
      <c r="L2634" s="58">
        <v>102</v>
      </c>
      <c r="M2634" s="58">
        <v>22</v>
      </c>
      <c r="N2634" s="58">
        <v>39</v>
      </c>
      <c r="O2634" s="58">
        <v>173</v>
      </c>
      <c r="P2634" s="58">
        <v>123</v>
      </c>
      <c r="Q2634" s="58">
        <v>88</v>
      </c>
      <c r="R2634" s="58">
        <v>75</v>
      </c>
      <c r="S2634" s="59">
        <v>17</v>
      </c>
      <c r="T2634" s="60">
        <v>295</v>
      </c>
      <c r="U2634" s="61">
        <v>294</v>
      </c>
      <c r="V2634" s="62">
        <v>159</v>
      </c>
      <c r="W2634" s="63">
        <v>172</v>
      </c>
      <c r="X2634" s="64">
        <v>222</v>
      </c>
      <c r="Y2634" s="65">
        <v>358</v>
      </c>
      <c r="Z2634" s="66">
        <v>18</v>
      </c>
      <c r="AA2634" s="67">
        <v>542</v>
      </c>
      <c r="AB2634" s="68">
        <v>198</v>
      </c>
      <c r="AC2634" s="69">
        <v>182</v>
      </c>
      <c r="AD2634" s="70">
        <v>273</v>
      </c>
      <c r="AE2634" s="70">
        <v>218</v>
      </c>
      <c r="AF2634" s="71">
        <v>63</v>
      </c>
      <c r="AG2634" s="72">
        <v>235</v>
      </c>
      <c r="AH2634" s="73">
        <v>364</v>
      </c>
      <c r="AI2634" s="74">
        <v>162</v>
      </c>
      <c r="AJ2634" s="75">
        <v>209</v>
      </c>
      <c r="AK2634" s="76">
        <v>174</v>
      </c>
      <c r="AL2634" s="76">
        <v>118</v>
      </c>
      <c r="AM2634" s="76">
        <v>35</v>
      </c>
      <c r="AN2634" s="77">
        <v>157</v>
      </c>
    </row>
    <row r="2635" spans="2:40" x14ac:dyDescent="0.25">
      <c r="B2635" s="2" t="s">
        <v>97</v>
      </c>
      <c r="C2635" s="747" t="s">
        <v>751</v>
      </c>
      <c r="D2635" s="78">
        <v>367.18713300000036</v>
      </c>
      <c r="E2635" s="79">
        <v>71.861744000000002</v>
      </c>
      <c r="F2635" s="80">
        <v>97.982478999999955</v>
      </c>
      <c r="G2635" s="80">
        <v>82.947299000000001</v>
      </c>
      <c r="H2635" s="81">
        <v>114.39561099999987</v>
      </c>
      <c r="I2635" s="82">
        <v>158.33530199999996</v>
      </c>
      <c r="J2635" s="83">
        <v>208.01193500000002</v>
      </c>
      <c r="K2635" s="84">
        <v>60.037791999999961</v>
      </c>
      <c r="L2635" s="85">
        <v>44.61114400000001</v>
      </c>
      <c r="M2635" s="85">
        <v>7.0533610000000007</v>
      </c>
      <c r="N2635" s="85">
        <v>15.254691999999999</v>
      </c>
      <c r="O2635" s="85">
        <v>142.09552900000008</v>
      </c>
      <c r="P2635" s="85">
        <v>72.458072999999985</v>
      </c>
      <c r="Q2635" s="85">
        <v>10.250187000000004</v>
      </c>
      <c r="R2635" s="85">
        <v>10.378933000000007</v>
      </c>
      <c r="S2635" s="86">
        <v>5.0474220000000001</v>
      </c>
      <c r="T2635" s="87">
        <v>172.94540799999984</v>
      </c>
      <c r="U2635" s="88">
        <v>134.04994299999993</v>
      </c>
      <c r="V2635" s="89">
        <v>53.912532999999975</v>
      </c>
      <c r="W2635" s="90">
        <v>76.845360999999968</v>
      </c>
      <c r="X2635" s="91">
        <v>106.63426900000003</v>
      </c>
      <c r="Y2635" s="92">
        <v>180.33797900000008</v>
      </c>
      <c r="Z2635" s="93">
        <v>4.140282</v>
      </c>
      <c r="AA2635" s="94">
        <v>264.85980100000029</v>
      </c>
      <c r="AB2635" s="95">
        <v>100.24824699999998</v>
      </c>
      <c r="AC2635" s="96">
        <v>99.230360000000005</v>
      </c>
      <c r="AD2635" s="97">
        <v>122.33195099999998</v>
      </c>
      <c r="AE2635" s="97">
        <v>106.128236</v>
      </c>
      <c r="AF2635" s="98">
        <v>30.299913000000007</v>
      </c>
      <c r="AG2635" s="99">
        <v>136.400611</v>
      </c>
      <c r="AH2635" s="100">
        <v>169.49128199999996</v>
      </c>
      <c r="AI2635" s="101">
        <v>61.295239999999986</v>
      </c>
      <c r="AJ2635" s="102">
        <v>103.71888299999996</v>
      </c>
      <c r="AK2635" s="103">
        <v>64.681389999999993</v>
      </c>
      <c r="AL2635" s="103">
        <v>68.757865999999993</v>
      </c>
      <c r="AM2635" s="103">
        <v>23.009405000000005</v>
      </c>
      <c r="AN2635" s="104">
        <v>77.179314999999988</v>
      </c>
    </row>
    <row r="2636" spans="2:40" x14ac:dyDescent="0.25">
      <c r="B2636" s="2" t="s">
        <v>99</v>
      </c>
      <c r="C2636" s="747"/>
      <c r="D2636" s="105">
        <v>0.48675178528636853</v>
      </c>
      <c r="E2636" s="106">
        <v>0.55701429661943991</v>
      </c>
      <c r="F2636" s="107">
        <v>0.51627851141544157</v>
      </c>
      <c r="G2636" s="107">
        <v>0.43867890299286705</v>
      </c>
      <c r="H2636" s="108">
        <v>0.46411837806376754</v>
      </c>
      <c r="I2636" s="109">
        <v>0.4341043291347611</v>
      </c>
      <c r="J2636" s="110">
        <v>0.53503479606205639</v>
      </c>
      <c r="K2636" s="111">
        <v>0.53707692220024972</v>
      </c>
      <c r="L2636" s="112">
        <v>0.44221625330948633</v>
      </c>
      <c r="M2636" s="112">
        <v>0.34740798050792759</v>
      </c>
      <c r="N2636" s="112">
        <v>0.53056291932011423</v>
      </c>
      <c r="O2636" s="112">
        <v>0.51487704311296845</v>
      </c>
      <c r="P2636" s="112">
        <v>0.43130570154574321</v>
      </c>
      <c r="Q2636" s="112">
        <v>0.61760120476432356</v>
      </c>
      <c r="R2636" s="112">
        <v>0.51947313602335943</v>
      </c>
      <c r="S2636" s="113">
        <v>0.41757890832803773</v>
      </c>
      <c r="T2636" s="114">
        <v>0.522625567715018</v>
      </c>
      <c r="U2636" s="115">
        <v>0.50269248094842378</v>
      </c>
      <c r="V2636" s="116">
        <v>0.37677826653296065</v>
      </c>
      <c r="W2636" s="117">
        <v>0.47925396389874048</v>
      </c>
      <c r="X2636" s="118">
        <v>0.47795282859429566</v>
      </c>
      <c r="Y2636" s="119">
        <v>0.49899167632490427</v>
      </c>
      <c r="Z2636" s="120">
        <v>0.26282254985766018</v>
      </c>
      <c r="AA2636" s="121">
        <v>0.50154485152281469</v>
      </c>
      <c r="AB2636" s="122">
        <v>0.48774064230469577</v>
      </c>
      <c r="AC2636" s="123">
        <v>0.51429118436170695</v>
      </c>
      <c r="AD2636" s="124">
        <v>0.46562988218686063</v>
      </c>
      <c r="AE2636" s="124">
        <v>0.49389022322957304</v>
      </c>
      <c r="AF2636" s="125">
        <v>0.4588311368912697</v>
      </c>
      <c r="AG2636" s="126">
        <v>0.58211932727843441</v>
      </c>
      <c r="AH2636" s="127">
        <v>0.46223329212600162</v>
      </c>
      <c r="AI2636" s="128">
        <v>0.39966690620940371</v>
      </c>
      <c r="AJ2636" s="129">
        <v>0.5171503192769471</v>
      </c>
      <c r="AK2636" s="130">
        <v>0.36973094494790815</v>
      </c>
      <c r="AL2636" s="130">
        <v>0.58117745320896586</v>
      </c>
      <c r="AM2636" s="130">
        <v>0.63234423544788121</v>
      </c>
      <c r="AN2636" s="131">
        <v>0.47960068905025222</v>
      </c>
    </row>
    <row r="2637" spans="2:40" x14ac:dyDescent="0.25">
      <c r="B2637" s="2" t="s">
        <v>100</v>
      </c>
      <c r="C2637" s="747"/>
      <c r="D2637" s="132" t="s">
        <v>819</v>
      </c>
      <c r="E2637" s="241"/>
      <c r="F2637" s="134"/>
      <c r="G2637" s="134"/>
      <c r="H2637" s="135"/>
      <c r="I2637" s="136"/>
      <c r="J2637" s="137" t="s">
        <v>103</v>
      </c>
      <c r="K2637" s="138"/>
      <c r="L2637" s="139"/>
      <c r="M2637" s="139"/>
      <c r="N2637" s="139"/>
      <c r="O2637" s="139"/>
      <c r="P2637" s="139"/>
      <c r="Q2637" s="140" t="s">
        <v>441</v>
      </c>
      <c r="R2637" s="139"/>
      <c r="S2637" s="141"/>
      <c r="T2637" s="133" t="s">
        <v>241</v>
      </c>
      <c r="U2637" s="140" t="s">
        <v>241</v>
      </c>
      <c r="V2637" s="143"/>
      <c r="W2637" s="144"/>
      <c r="X2637" s="145"/>
      <c r="Y2637" s="146"/>
      <c r="Z2637" s="147"/>
      <c r="AA2637" s="140" t="s">
        <v>123</v>
      </c>
      <c r="AB2637" s="149"/>
      <c r="AC2637" s="150"/>
      <c r="AD2637" s="151"/>
      <c r="AE2637" s="151"/>
      <c r="AF2637" s="152"/>
      <c r="AG2637" s="133" t="s">
        <v>328</v>
      </c>
      <c r="AH2637" s="153"/>
      <c r="AI2637" s="154"/>
      <c r="AJ2637" s="133" t="s">
        <v>124</v>
      </c>
      <c r="AK2637" s="156"/>
      <c r="AL2637" s="140" t="s">
        <v>352</v>
      </c>
      <c r="AM2637" s="140" t="s">
        <v>124</v>
      </c>
      <c r="AN2637" s="157"/>
    </row>
    <row r="2638" spans="2:40" x14ac:dyDescent="0.25">
      <c r="B2638" s="2" t="s">
        <v>97</v>
      </c>
      <c r="C2638" s="747" t="s">
        <v>752</v>
      </c>
      <c r="D2638" s="158">
        <v>286.34162300000008</v>
      </c>
      <c r="E2638" s="159">
        <v>46.544724000000009</v>
      </c>
      <c r="F2638" s="160">
        <v>55.668531999999985</v>
      </c>
      <c r="G2638" s="160">
        <v>81.903441999999984</v>
      </c>
      <c r="H2638" s="161">
        <v>102.22492499999993</v>
      </c>
      <c r="I2638" s="162">
        <v>151.65859300000002</v>
      </c>
      <c r="J2638" s="163">
        <v>134.68303000000006</v>
      </c>
      <c r="K2638" s="164">
        <v>36.988418999999993</v>
      </c>
      <c r="L2638" s="165">
        <v>39.329035000000005</v>
      </c>
      <c r="M2638" s="165">
        <v>10.163323</v>
      </c>
      <c r="N2638" s="165">
        <v>9.4740599999999997</v>
      </c>
      <c r="O2638" s="165">
        <v>98.4096100000001</v>
      </c>
      <c r="P2638" s="165">
        <v>72.198076</v>
      </c>
      <c r="Q2638" s="165">
        <v>5.4387640000000008</v>
      </c>
      <c r="R2638" s="165">
        <v>8.0071529999999989</v>
      </c>
      <c r="S2638" s="166">
        <v>6.3331829999999991</v>
      </c>
      <c r="T2638" s="167">
        <v>117.67019400000005</v>
      </c>
      <c r="U2638" s="168">
        <v>100.37892599999996</v>
      </c>
      <c r="V2638" s="169">
        <v>66.533210999999994</v>
      </c>
      <c r="W2638" s="170">
        <v>61.436275999999992</v>
      </c>
      <c r="X2638" s="171">
        <v>78.30977799999998</v>
      </c>
      <c r="Y2638" s="172">
        <v>144.48662099999999</v>
      </c>
      <c r="Z2638" s="173">
        <v>10.632156999999999</v>
      </c>
      <c r="AA2638" s="174">
        <v>193.36337700000021</v>
      </c>
      <c r="AB2638" s="175">
        <v>78.67710000000001</v>
      </c>
      <c r="AC2638" s="176">
        <v>69.826804999999993</v>
      </c>
      <c r="AD2638" s="177">
        <v>99.928345999999991</v>
      </c>
      <c r="AE2638" s="177">
        <v>82.570115999999999</v>
      </c>
      <c r="AF2638" s="178">
        <v>29.560238000000005</v>
      </c>
      <c r="AG2638" s="179">
        <v>82.907387000000014</v>
      </c>
      <c r="AH2638" s="180">
        <v>146.93949100000006</v>
      </c>
      <c r="AI2638" s="181">
        <v>56.494744999999973</v>
      </c>
      <c r="AJ2638" s="182">
        <v>78.573300000000003</v>
      </c>
      <c r="AK2638" s="183">
        <v>76.673100999999988</v>
      </c>
      <c r="AL2638" s="183">
        <v>37.738460999999987</v>
      </c>
      <c r="AM2638" s="183">
        <v>7.3429949999999993</v>
      </c>
      <c r="AN2638" s="184">
        <v>64.763495999999989</v>
      </c>
    </row>
    <row r="2639" spans="2:40" x14ac:dyDescent="0.25">
      <c r="B2639" s="2" t="s">
        <v>99</v>
      </c>
      <c r="C2639" s="747"/>
      <c r="D2639" s="185">
        <v>0.37958110094518538</v>
      </c>
      <c r="E2639" s="186">
        <v>0.36077717095490974</v>
      </c>
      <c r="F2639" s="187">
        <v>0.2933225116058033</v>
      </c>
      <c r="G2639" s="187">
        <v>0.43315831282101069</v>
      </c>
      <c r="H2639" s="188">
        <v>0.41474026821440102</v>
      </c>
      <c r="I2639" s="189">
        <v>0.41579894654059402</v>
      </c>
      <c r="J2639" s="190">
        <v>0.34642294678461527</v>
      </c>
      <c r="K2639" s="191">
        <v>0.330885356902753</v>
      </c>
      <c r="L2639" s="192">
        <v>0.38985636647151778</v>
      </c>
      <c r="M2639" s="192">
        <v>0.50058681509138292</v>
      </c>
      <c r="N2639" s="192">
        <v>0.32951074537682712</v>
      </c>
      <c r="O2639" s="192">
        <v>0.35658299291528328</v>
      </c>
      <c r="P2639" s="192">
        <v>0.42975807291249501</v>
      </c>
      <c r="Q2639" s="192">
        <v>0.32770008964995767</v>
      </c>
      <c r="R2639" s="192">
        <v>0.40076382413576112</v>
      </c>
      <c r="S2639" s="193">
        <v>0.52395136435623713</v>
      </c>
      <c r="T2639" s="194">
        <v>0.35558881067479042</v>
      </c>
      <c r="U2639" s="195">
        <v>0.37642486238042072</v>
      </c>
      <c r="V2639" s="196">
        <v>0.46498033968190133</v>
      </c>
      <c r="W2639" s="197">
        <v>0.3831536271939312</v>
      </c>
      <c r="X2639" s="198">
        <v>0.35099766944237532</v>
      </c>
      <c r="Y2639" s="199">
        <v>0.39979166684190842</v>
      </c>
      <c r="Z2639" s="200">
        <v>0.67492277415571456</v>
      </c>
      <c r="AA2639" s="201">
        <v>0.36615751367801957</v>
      </c>
      <c r="AB2639" s="202">
        <v>0.38278992837321929</v>
      </c>
      <c r="AC2639" s="203">
        <v>0.3618984174162419</v>
      </c>
      <c r="AD2639" s="204">
        <v>0.38035544757320067</v>
      </c>
      <c r="AE2639" s="204">
        <v>0.38425752241214806</v>
      </c>
      <c r="AF2639" s="205">
        <v>0.44763024924581502</v>
      </c>
      <c r="AG2639" s="206">
        <v>0.35382533841327757</v>
      </c>
      <c r="AH2639" s="207">
        <v>0.40073049107180059</v>
      </c>
      <c r="AI2639" s="208">
        <v>0.36836596041126801</v>
      </c>
      <c r="AJ2639" s="209">
        <v>0.39177251052388762</v>
      </c>
      <c r="AK2639" s="210">
        <v>0.43827781197677418</v>
      </c>
      <c r="AL2639" s="210">
        <v>0.31898521475355091</v>
      </c>
      <c r="AM2639" s="210">
        <v>0.20180011430858871</v>
      </c>
      <c r="AN2639" s="211">
        <v>0.4024474343534048</v>
      </c>
    </row>
    <row r="2640" spans="2:40" x14ac:dyDescent="0.25">
      <c r="B2640" s="2" t="s">
        <v>100</v>
      </c>
      <c r="C2640" s="747"/>
      <c r="D2640" s="132" t="s">
        <v>820</v>
      </c>
      <c r="E2640" s="212"/>
      <c r="F2640" s="213"/>
      <c r="G2640" s="140" t="s">
        <v>214</v>
      </c>
      <c r="H2640" s="137" t="s">
        <v>214</v>
      </c>
      <c r="I2640" s="215"/>
      <c r="J2640" s="216"/>
      <c r="K2640" s="239"/>
      <c r="L2640" s="217"/>
      <c r="M2640" s="217"/>
      <c r="N2640" s="217"/>
      <c r="O2640" s="217"/>
      <c r="P2640" s="217"/>
      <c r="Q2640" s="217"/>
      <c r="R2640" s="217"/>
      <c r="S2640" s="240"/>
      <c r="T2640" s="218"/>
      <c r="U2640" s="219"/>
      <c r="V2640" s="137" t="s">
        <v>253</v>
      </c>
      <c r="W2640" s="221"/>
      <c r="X2640" s="222"/>
      <c r="Y2640" s="223"/>
      <c r="Z2640" s="133" t="s">
        <v>313</v>
      </c>
      <c r="AA2640" s="225"/>
      <c r="AB2640" s="226"/>
      <c r="AC2640" s="227"/>
      <c r="AD2640" s="228"/>
      <c r="AE2640" s="228"/>
      <c r="AF2640" s="229"/>
      <c r="AG2640" s="230"/>
      <c r="AH2640" s="231"/>
      <c r="AI2640" s="232"/>
      <c r="AJ2640" s="133" t="s">
        <v>133</v>
      </c>
      <c r="AK2640" s="140" t="s">
        <v>133</v>
      </c>
      <c r="AL2640" s="234"/>
      <c r="AM2640" s="234"/>
      <c r="AN2640" s="242" t="s">
        <v>133</v>
      </c>
    </row>
    <row r="2641" spans="2:40" x14ac:dyDescent="0.25">
      <c r="B2641" s="2" t="s">
        <v>97</v>
      </c>
      <c r="C2641" s="747" t="s">
        <v>753</v>
      </c>
      <c r="D2641" s="78">
        <v>52.589966000000004</v>
      </c>
      <c r="E2641" s="79">
        <v>7.4867069999999991</v>
      </c>
      <c r="F2641" s="80">
        <v>22.718557999999998</v>
      </c>
      <c r="G2641" s="80">
        <v>6.1962129999999993</v>
      </c>
      <c r="H2641" s="81">
        <v>16.188488</v>
      </c>
      <c r="I2641" s="82">
        <v>34.64397300000001</v>
      </c>
      <c r="J2641" s="83">
        <v>17.945993000000001</v>
      </c>
      <c r="K2641" s="84">
        <v>6.3637169999999994</v>
      </c>
      <c r="L2641" s="85">
        <v>11.042733999999999</v>
      </c>
      <c r="M2641" s="85">
        <v>1.153332</v>
      </c>
      <c r="N2641" s="85">
        <v>2.4519329999999999</v>
      </c>
      <c r="O2641" s="85">
        <v>16.144496</v>
      </c>
      <c r="P2641" s="85">
        <v>13.865378999999997</v>
      </c>
      <c r="Q2641" s="85">
        <v>0.54339599999999999</v>
      </c>
      <c r="R2641" s="85">
        <v>1.0249790000000001</v>
      </c>
      <c r="S2641" s="243" t="s">
        <v>163</v>
      </c>
      <c r="T2641" s="87">
        <v>16.861617999999996</v>
      </c>
      <c r="U2641" s="88">
        <v>19.687390000000004</v>
      </c>
      <c r="V2641" s="89">
        <v>15.141311999999999</v>
      </c>
      <c r="W2641" s="90">
        <v>9.208559000000001</v>
      </c>
      <c r="X2641" s="91">
        <v>19.922304</v>
      </c>
      <c r="Y2641" s="92">
        <v>21.653523000000003</v>
      </c>
      <c r="Z2641" s="93">
        <v>0.218004</v>
      </c>
      <c r="AA2641" s="94">
        <v>39.541965000000019</v>
      </c>
      <c r="AB2641" s="95">
        <v>11.930350999999998</v>
      </c>
      <c r="AC2641" s="96">
        <v>7.6864210000000002</v>
      </c>
      <c r="AD2641" s="97">
        <v>25.096846000000003</v>
      </c>
      <c r="AE2641" s="97">
        <v>16.270258000000002</v>
      </c>
      <c r="AF2641" s="98">
        <v>1.1138939999999999</v>
      </c>
      <c r="AG2641" s="99">
        <v>8.9285579999999989</v>
      </c>
      <c r="AH2641" s="100">
        <v>26.243046000000003</v>
      </c>
      <c r="AI2641" s="101">
        <v>17.418362000000002</v>
      </c>
      <c r="AJ2641" s="102">
        <v>9.278099000000001</v>
      </c>
      <c r="AK2641" s="103">
        <v>15.840973999999999</v>
      </c>
      <c r="AL2641" s="103">
        <v>10.977934000000001</v>
      </c>
      <c r="AM2641" s="103">
        <v>3.5048589999999997</v>
      </c>
      <c r="AN2641" s="104">
        <v>10.356069999999999</v>
      </c>
    </row>
    <row r="2642" spans="2:40" x14ac:dyDescent="0.25">
      <c r="B2642" s="2" t="s">
        <v>99</v>
      </c>
      <c r="C2642" s="747"/>
      <c r="D2642" s="105">
        <v>6.9714479452223616E-2</v>
      </c>
      <c r="E2642" s="106">
        <v>5.8030916054595573E-2</v>
      </c>
      <c r="F2642" s="107">
        <v>0.11970612935548788</v>
      </c>
      <c r="G2642" s="107">
        <v>3.2769577241449917E-2</v>
      </c>
      <c r="H2642" s="108">
        <v>6.5678872888442985E-2</v>
      </c>
      <c r="I2642" s="109">
        <v>9.4982600012521415E-2</v>
      </c>
      <c r="J2642" s="110">
        <v>4.6159518226134913E-2</v>
      </c>
      <c r="K2642" s="111">
        <v>5.6927568890498312E-2</v>
      </c>
      <c r="L2642" s="112">
        <v>0.10946315243055134</v>
      </c>
      <c r="M2642" s="112">
        <v>5.6806498487057322E-2</v>
      </c>
      <c r="N2642" s="112">
        <v>8.5278990258035078E-2</v>
      </c>
      <c r="O2642" s="112">
        <v>5.849888748455373E-2</v>
      </c>
      <c r="P2642" s="112">
        <v>8.2533481352624657E-2</v>
      </c>
      <c r="Q2642" s="112">
        <v>3.2741063579046339E-2</v>
      </c>
      <c r="R2642" s="112">
        <v>5.1300943506243521E-2</v>
      </c>
      <c r="S2642" s="244"/>
      <c r="T2642" s="114">
        <v>5.095430275803433E-2</v>
      </c>
      <c r="U2642" s="115">
        <v>7.3828475425007797E-2</v>
      </c>
      <c r="V2642" s="116">
        <v>0.10581801616323087</v>
      </c>
      <c r="W2642" s="117">
        <v>5.7430121286637249E-2</v>
      </c>
      <c r="X2642" s="118">
        <v>8.9295135965300698E-2</v>
      </c>
      <c r="Y2642" s="119">
        <v>5.9914876500361952E-2</v>
      </c>
      <c r="Z2642" s="120">
        <v>1.3838759572214971E-2</v>
      </c>
      <c r="AA2642" s="121">
        <v>7.4877610305405781E-2</v>
      </c>
      <c r="AB2642" s="122">
        <v>5.8045075438181687E-2</v>
      </c>
      <c r="AC2642" s="123">
        <v>3.9837188533758172E-2</v>
      </c>
      <c r="AD2642" s="124">
        <v>9.5525668892845417E-2</v>
      </c>
      <c r="AE2642" s="124">
        <v>7.5717091496957947E-2</v>
      </c>
      <c r="AF2642" s="125">
        <v>1.6867680458236421E-2</v>
      </c>
      <c r="AG2642" s="126">
        <v>3.8104566676218803E-2</v>
      </c>
      <c r="AH2642" s="127">
        <v>7.1569519121308572E-2</v>
      </c>
      <c r="AI2642" s="128">
        <v>0.11357395536383322</v>
      </c>
      <c r="AJ2642" s="129">
        <v>4.6261314442936359E-2</v>
      </c>
      <c r="AK2642" s="130">
        <v>9.0549975594452187E-2</v>
      </c>
      <c r="AL2642" s="130">
        <v>9.2791241130376526E-2</v>
      </c>
      <c r="AM2642" s="130">
        <v>9.6320499583002039E-2</v>
      </c>
      <c r="AN2642" s="131">
        <v>6.4353749548731354E-2</v>
      </c>
    </row>
    <row r="2643" spans="2:40" x14ac:dyDescent="0.25">
      <c r="B2643" s="2" t="s">
        <v>100</v>
      </c>
      <c r="C2643" s="747"/>
      <c r="D2643" s="132" t="s">
        <v>821</v>
      </c>
      <c r="E2643" s="241"/>
      <c r="F2643" s="140" t="s">
        <v>244</v>
      </c>
      <c r="G2643" s="134"/>
      <c r="H2643" s="135"/>
      <c r="I2643" s="133" t="s">
        <v>149</v>
      </c>
      <c r="J2643" s="236"/>
      <c r="K2643" s="138"/>
      <c r="L2643" s="140" t="s">
        <v>197</v>
      </c>
      <c r="M2643" s="139"/>
      <c r="N2643" s="139"/>
      <c r="O2643" s="139"/>
      <c r="P2643" s="139"/>
      <c r="Q2643" s="139"/>
      <c r="R2643" s="139"/>
      <c r="S2643" s="141"/>
      <c r="T2643" s="142"/>
      <c r="U2643" s="237"/>
      <c r="V2643" s="143"/>
      <c r="W2643" s="144"/>
      <c r="X2643" s="145"/>
      <c r="Y2643" s="146"/>
      <c r="Z2643" s="147"/>
      <c r="AA2643" s="148"/>
      <c r="AB2643" s="149"/>
      <c r="AC2643" s="150"/>
      <c r="AD2643" s="140" t="s">
        <v>182</v>
      </c>
      <c r="AE2643" s="140" t="s">
        <v>183</v>
      </c>
      <c r="AF2643" s="152"/>
      <c r="AG2643" s="238"/>
      <c r="AH2643" s="153"/>
      <c r="AI2643" s="137" t="s">
        <v>156</v>
      </c>
      <c r="AJ2643" s="155"/>
      <c r="AK2643" s="156"/>
      <c r="AL2643" s="156"/>
      <c r="AM2643" s="156"/>
      <c r="AN2643" s="157"/>
    </row>
    <row r="2644" spans="2:40" x14ac:dyDescent="0.25">
      <c r="B2644" s="2" t="s">
        <v>97</v>
      </c>
      <c r="C2644" s="747" t="s">
        <v>755</v>
      </c>
      <c r="D2644" s="158">
        <v>13.241942000000002</v>
      </c>
      <c r="E2644" s="159">
        <v>0.76270300000000002</v>
      </c>
      <c r="F2644" s="160">
        <v>4.3716520000000001</v>
      </c>
      <c r="G2644" s="160">
        <v>5.2858729999999996</v>
      </c>
      <c r="H2644" s="161">
        <v>2.8217140000000001</v>
      </c>
      <c r="I2644" s="162">
        <v>9.4754249999999995</v>
      </c>
      <c r="J2644" s="163">
        <v>3.7665170000000003</v>
      </c>
      <c r="K2644" s="164">
        <v>2.9177740000000001</v>
      </c>
      <c r="L2644" s="165">
        <v>2.9562110000000001</v>
      </c>
      <c r="M2644" s="165">
        <v>0.76270300000000002</v>
      </c>
      <c r="N2644" s="249" t="s">
        <v>163</v>
      </c>
      <c r="O2644" s="165">
        <v>5.02041</v>
      </c>
      <c r="P2644" s="165">
        <v>1.40177</v>
      </c>
      <c r="Q2644" s="165">
        <v>0.18307399999999999</v>
      </c>
      <c r="R2644" s="249" t="s">
        <v>163</v>
      </c>
      <c r="S2644" s="245" t="s">
        <v>163</v>
      </c>
      <c r="T2644" s="167">
        <v>7.445576</v>
      </c>
      <c r="U2644" s="168">
        <v>3.5951640000000005</v>
      </c>
      <c r="V2644" s="169">
        <v>1.181899</v>
      </c>
      <c r="W2644" s="170">
        <v>3.3821070000000004</v>
      </c>
      <c r="X2644" s="171">
        <v>6.6069300000000002</v>
      </c>
      <c r="Y2644" s="172">
        <v>3.2529050000000002</v>
      </c>
      <c r="Z2644" s="173">
        <v>0.76270300000000002</v>
      </c>
      <c r="AA2644" s="174">
        <v>8.0310559999999995</v>
      </c>
      <c r="AB2644" s="175">
        <v>4.4481830000000002</v>
      </c>
      <c r="AC2644" s="176">
        <v>3.3969469999999999</v>
      </c>
      <c r="AD2644" s="177">
        <v>6.2768090000000001</v>
      </c>
      <c r="AE2644" s="177">
        <v>2.6224090000000002</v>
      </c>
      <c r="AF2644" s="178">
        <v>0.94577699999999998</v>
      </c>
      <c r="AG2644" s="179">
        <v>1.782006</v>
      </c>
      <c r="AH2644" s="180">
        <v>2.1782509999999999</v>
      </c>
      <c r="AI2644" s="181">
        <v>9.2816849999999995</v>
      </c>
      <c r="AJ2644" s="182">
        <v>1.181899</v>
      </c>
      <c r="AK2644" s="183">
        <v>7.4763889999999993</v>
      </c>
      <c r="AL2644" s="293" t="s">
        <v>163</v>
      </c>
      <c r="AM2644" s="183">
        <v>2.530208</v>
      </c>
      <c r="AN2644" s="184">
        <v>1.0193030000000001</v>
      </c>
    </row>
    <row r="2645" spans="2:40" x14ac:dyDescent="0.25">
      <c r="B2645" s="2" t="s">
        <v>99</v>
      </c>
      <c r="C2645" s="747"/>
      <c r="D2645" s="185">
        <v>1.75538256378895E-2</v>
      </c>
      <c r="E2645" s="186">
        <v>5.9118586806707202E-3</v>
      </c>
      <c r="F2645" s="187">
        <v>2.3034628333769139E-2</v>
      </c>
      <c r="G2645" s="187">
        <v>2.7955111220675372E-2</v>
      </c>
      <c r="H2645" s="188">
        <v>1.144807316986862E-2</v>
      </c>
      <c r="I2645" s="189">
        <v>2.5978559177483651E-2</v>
      </c>
      <c r="J2645" s="190">
        <v>9.6879905230402696E-3</v>
      </c>
      <c r="K2645" s="191">
        <v>2.6101377605557381E-2</v>
      </c>
      <c r="L2645" s="192">
        <v>2.9303990778902458E-2</v>
      </c>
      <c r="M2645" s="192">
        <v>3.7566361477505243E-2</v>
      </c>
      <c r="N2645" s="251"/>
      <c r="O2645" s="192">
        <v>1.8191239894780761E-2</v>
      </c>
      <c r="P2645" s="192">
        <v>8.34401700492058E-3</v>
      </c>
      <c r="Q2645" s="192">
        <v>1.103069855808716E-2</v>
      </c>
      <c r="R2645" s="251"/>
      <c r="S2645" s="246"/>
      <c r="T2645" s="194">
        <v>2.2499865298333432E-2</v>
      </c>
      <c r="U2645" s="195">
        <v>1.348200431966212E-2</v>
      </c>
      <c r="V2645" s="196">
        <v>8.2599319983173505E-3</v>
      </c>
      <c r="W2645" s="197">
        <v>2.1092856679789398E-2</v>
      </c>
      <c r="X2645" s="198">
        <v>2.9613377682783281E-2</v>
      </c>
      <c r="Y2645" s="199">
        <v>9.0007247939473799E-3</v>
      </c>
      <c r="Z2645" s="200">
        <v>4.8415916414410183E-2</v>
      </c>
      <c r="AA2645" s="201">
        <v>1.520779965054571E-2</v>
      </c>
      <c r="AB2645" s="202">
        <v>2.1641871039488891E-2</v>
      </c>
      <c r="AC2645" s="203">
        <v>1.7605699463792601E-2</v>
      </c>
      <c r="AD2645" s="204">
        <v>2.3891304040261949E-2</v>
      </c>
      <c r="AE2645" s="204">
        <v>1.220393568408356E-2</v>
      </c>
      <c r="AF2645" s="205">
        <v>1.432188719999342E-2</v>
      </c>
      <c r="AG2645" s="206">
        <v>7.60509887984398E-3</v>
      </c>
      <c r="AH2645" s="207">
        <v>5.9404833034819799E-3</v>
      </c>
      <c r="AI2645" s="208">
        <v>6.0519908696992288E-2</v>
      </c>
      <c r="AJ2645" s="209">
        <v>5.8930392183562602E-3</v>
      </c>
      <c r="AK2645" s="210">
        <v>4.2736440416140511E-2</v>
      </c>
      <c r="AL2645" s="321"/>
      <c r="AM2645" s="210">
        <v>6.9535150660528261E-2</v>
      </c>
      <c r="AN2645" s="211">
        <v>6.3340601189708599E-3</v>
      </c>
    </row>
    <row r="2646" spans="2:40" x14ac:dyDescent="0.25">
      <c r="B2646" s="2" t="s">
        <v>100</v>
      </c>
      <c r="C2646" s="747"/>
      <c r="D2646" s="132" t="s">
        <v>259</v>
      </c>
      <c r="E2646" s="212"/>
      <c r="F2646" s="213"/>
      <c r="G2646" s="213"/>
      <c r="H2646" s="214"/>
      <c r="I2646" s="215"/>
      <c r="J2646" s="216"/>
      <c r="K2646" s="239"/>
      <c r="L2646" s="217"/>
      <c r="M2646" s="217"/>
      <c r="N2646" s="217"/>
      <c r="O2646" s="217"/>
      <c r="P2646" s="217"/>
      <c r="Q2646" s="217"/>
      <c r="R2646" s="217"/>
      <c r="S2646" s="240"/>
      <c r="T2646" s="218"/>
      <c r="U2646" s="219"/>
      <c r="V2646" s="220"/>
      <c r="W2646" s="221"/>
      <c r="X2646" s="222"/>
      <c r="Y2646" s="223"/>
      <c r="Z2646" s="224"/>
      <c r="AA2646" s="225"/>
      <c r="AB2646" s="226"/>
      <c r="AC2646" s="227"/>
      <c r="AD2646" s="228"/>
      <c r="AE2646" s="228"/>
      <c r="AF2646" s="229"/>
      <c r="AG2646" s="230"/>
      <c r="AH2646" s="231"/>
      <c r="AI2646" s="137" t="s">
        <v>264</v>
      </c>
      <c r="AJ2646" s="233"/>
      <c r="AK2646" s="140" t="s">
        <v>242</v>
      </c>
      <c r="AL2646" s="234"/>
      <c r="AM2646" s="234"/>
      <c r="AN2646" s="235"/>
    </row>
    <row r="2647" spans="2:40" x14ac:dyDescent="0.25">
      <c r="B2647" s="2" t="s">
        <v>97</v>
      </c>
      <c r="C2647" s="747" t="s">
        <v>357</v>
      </c>
      <c r="D2647" s="78">
        <v>35.001506000000006</v>
      </c>
      <c r="E2647" s="79">
        <v>2.356509</v>
      </c>
      <c r="F2647" s="80">
        <v>9.0448670000000018</v>
      </c>
      <c r="G2647" s="80">
        <v>12.751485999999998</v>
      </c>
      <c r="H2647" s="81">
        <v>10.848644</v>
      </c>
      <c r="I2647" s="82">
        <v>10.626912000000001</v>
      </c>
      <c r="J2647" s="83">
        <v>24.374593999999998</v>
      </c>
      <c r="K2647" s="84">
        <v>5.4785050000000002</v>
      </c>
      <c r="L2647" s="85">
        <v>2.9417090000000004</v>
      </c>
      <c r="M2647" s="85">
        <v>1.170099</v>
      </c>
      <c r="N2647" s="85">
        <v>1.571215</v>
      </c>
      <c r="O2647" s="85">
        <v>14.309493999999999</v>
      </c>
      <c r="P2647" s="85">
        <v>8.0737230000000011</v>
      </c>
      <c r="Q2647" s="85">
        <v>0.18135200000000001</v>
      </c>
      <c r="R2647" s="85">
        <v>0.56866499999999998</v>
      </c>
      <c r="S2647" s="86">
        <v>0.70674400000000004</v>
      </c>
      <c r="T2647" s="87">
        <v>15.993674</v>
      </c>
      <c r="U2647" s="88">
        <v>8.9524880000000007</v>
      </c>
      <c r="V2647" s="89">
        <v>6.3192689999999994</v>
      </c>
      <c r="W2647" s="90">
        <v>9.4714119999999991</v>
      </c>
      <c r="X2647" s="91">
        <v>11.632980999999999</v>
      </c>
      <c r="Y2647" s="92">
        <v>11.673756000000001</v>
      </c>
      <c r="Z2647" s="257" t="s">
        <v>163</v>
      </c>
      <c r="AA2647" s="94">
        <v>22.291768000000001</v>
      </c>
      <c r="AB2647" s="95">
        <v>10.232090999999999</v>
      </c>
      <c r="AC2647" s="96">
        <v>12.805337000000002</v>
      </c>
      <c r="AD2647" s="97">
        <v>9.0896309999999989</v>
      </c>
      <c r="AE2647" s="97">
        <v>7.2912180000000006</v>
      </c>
      <c r="AF2647" s="98">
        <v>4.1173549999999999</v>
      </c>
      <c r="AG2647" s="99">
        <v>4.2987070000000003</v>
      </c>
      <c r="AH2647" s="100">
        <v>21.827018000000002</v>
      </c>
      <c r="AI2647" s="101">
        <v>8.8757809999999999</v>
      </c>
      <c r="AJ2647" s="102">
        <v>7.8063009999999995</v>
      </c>
      <c r="AK2647" s="103">
        <v>10.269927000000001</v>
      </c>
      <c r="AL2647" s="103">
        <v>0.83360800000000002</v>
      </c>
      <c r="AM2647" s="247" t="s">
        <v>163</v>
      </c>
      <c r="AN2647" s="104">
        <v>7.6059280000000005</v>
      </c>
    </row>
    <row r="2648" spans="2:40" x14ac:dyDescent="0.25">
      <c r="B2648" s="2" t="s">
        <v>99</v>
      </c>
      <c r="C2648" s="747"/>
      <c r="D2648" s="105">
        <v>4.6398808678330038E-2</v>
      </c>
      <c r="E2648" s="106">
        <v>1.8265757690383629E-2</v>
      </c>
      <c r="F2648" s="107">
        <v>4.7658219289498212E-2</v>
      </c>
      <c r="G2648" s="107">
        <v>6.7438095723995797E-2</v>
      </c>
      <c r="H2648" s="108">
        <v>4.4014407663518031E-2</v>
      </c>
      <c r="I2648" s="109">
        <v>2.9135565134641571E-2</v>
      </c>
      <c r="J2648" s="110">
        <v>6.2694748404150083E-2</v>
      </c>
      <c r="K2648" s="111">
        <v>4.9008774400942007E-2</v>
      </c>
      <c r="L2648" s="112">
        <v>2.9160237009541731E-2</v>
      </c>
      <c r="M2648" s="112">
        <v>5.7632344436127053E-2</v>
      </c>
      <c r="N2648" s="112">
        <v>5.4647345045023089E-2</v>
      </c>
      <c r="O2648" s="112">
        <v>5.184983659241494E-2</v>
      </c>
      <c r="P2648" s="112">
        <v>4.8058727184215951E-2</v>
      </c>
      <c r="Q2648" s="112">
        <v>1.092694344858485E-2</v>
      </c>
      <c r="R2648" s="112">
        <v>2.8462096334635121E-2</v>
      </c>
      <c r="S2648" s="113">
        <v>5.846972731572489E-2</v>
      </c>
      <c r="T2648" s="114">
        <v>4.8331453553822783E-2</v>
      </c>
      <c r="U2648" s="115">
        <v>3.357217692648326E-2</v>
      </c>
      <c r="V2648" s="116">
        <v>4.4163445623589537E-2</v>
      </c>
      <c r="W2648" s="117">
        <v>5.9069430940900877E-2</v>
      </c>
      <c r="X2648" s="118">
        <v>5.2140988315245038E-2</v>
      </c>
      <c r="Y2648" s="119">
        <v>3.2301055538877403E-2</v>
      </c>
      <c r="Z2648" s="260"/>
      <c r="AA2648" s="121">
        <v>4.221222484321438E-2</v>
      </c>
      <c r="AB2648" s="122">
        <v>4.9782482844414201E-2</v>
      </c>
      <c r="AC2648" s="123">
        <v>6.6367510224499715E-2</v>
      </c>
      <c r="AD2648" s="124">
        <v>3.4597697306830641E-2</v>
      </c>
      <c r="AE2648" s="124">
        <v>3.3931227177237559E-2</v>
      </c>
      <c r="AF2648" s="125">
        <v>6.2349046204685579E-2</v>
      </c>
      <c r="AG2648" s="126">
        <v>1.8345668752225E-2</v>
      </c>
      <c r="AH2648" s="127">
        <v>5.9526214377406739E-2</v>
      </c>
      <c r="AI2648" s="128">
        <v>5.7873269318501869E-2</v>
      </c>
      <c r="AJ2648" s="129">
        <v>3.8922816537871441E-2</v>
      </c>
      <c r="AK2648" s="130">
        <v>5.8704827064725053E-2</v>
      </c>
      <c r="AL2648" s="130">
        <v>7.0460909071060999E-3</v>
      </c>
      <c r="AM2648" s="248"/>
      <c r="AN2648" s="131">
        <v>4.7264066928640242E-2</v>
      </c>
    </row>
    <row r="2649" spans="2:40" x14ac:dyDescent="0.25">
      <c r="B2649" s="2" t="s">
        <v>100</v>
      </c>
      <c r="C2649" s="747"/>
      <c r="D2649" s="132" t="s">
        <v>822</v>
      </c>
      <c r="E2649" s="241"/>
      <c r="F2649" s="134"/>
      <c r="G2649" s="140" t="s">
        <v>127</v>
      </c>
      <c r="H2649" s="135"/>
      <c r="I2649" s="136"/>
      <c r="J2649" s="137" t="s">
        <v>103</v>
      </c>
      <c r="K2649" s="138"/>
      <c r="L2649" s="139"/>
      <c r="M2649" s="139"/>
      <c r="N2649" s="139"/>
      <c r="O2649" s="140" t="s">
        <v>197</v>
      </c>
      <c r="P2649" s="139"/>
      <c r="Q2649" s="139"/>
      <c r="R2649" s="139"/>
      <c r="S2649" s="141"/>
      <c r="T2649" s="142"/>
      <c r="U2649" s="237"/>
      <c r="V2649" s="143"/>
      <c r="W2649" s="144"/>
      <c r="X2649" s="145"/>
      <c r="Y2649" s="146"/>
      <c r="Z2649" s="147"/>
      <c r="AA2649" s="148"/>
      <c r="AB2649" s="149"/>
      <c r="AC2649" s="150"/>
      <c r="AD2649" s="151"/>
      <c r="AE2649" s="151"/>
      <c r="AF2649" s="152"/>
      <c r="AG2649" s="238"/>
      <c r="AH2649" s="140" t="s">
        <v>156</v>
      </c>
      <c r="AI2649" s="154"/>
      <c r="AJ2649" s="133" t="s">
        <v>161</v>
      </c>
      <c r="AK2649" s="140" t="s">
        <v>161</v>
      </c>
      <c r="AL2649" s="156"/>
      <c r="AM2649" s="156"/>
      <c r="AN2649" s="242" t="s">
        <v>161</v>
      </c>
    </row>
    <row r="2650" spans="2:40" x14ac:dyDescent="0.25">
      <c r="B2650" s="2" t="s">
        <v>97</v>
      </c>
      <c r="C2650" s="749" t="s">
        <v>330</v>
      </c>
      <c r="D2650" s="158">
        <v>653.52875600000186</v>
      </c>
      <c r="E2650" s="159">
        <v>118.40646800000006</v>
      </c>
      <c r="F2650" s="160">
        <v>153.65101100000001</v>
      </c>
      <c r="G2650" s="160">
        <v>164.85074100000031</v>
      </c>
      <c r="H2650" s="161">
        <v>216.6205360000003</v>
      </c>
      <c r="I2650" s="162">
        <v>309.99389499999961</v>
      </c>
      <c r="J2650" s="163">
        <v>342.69496500000082</v>
      </c>
      <c r="K2650" s="164">
        <v>97.026210999999932</v>
      </c>
      <c r="L2650" s="165">
        <v>83.940179000000029</v>
      </c>
      <c r="M2650" s="165">
        <v>17.216684000000001</v>
      </c>
      <c r="N2650" s="165">
        <v>24.728752000000011</v>
      </c>
      <c r="O2650" s="165">
        <v>240.50513899999984</v>
      </c>
      <c r="P2650" s="165">
        <v>144.65614900000006</v>
      </c>
      <c r="Q2650" s="165">
        <v>15.68895100000001</v>
      </c>
      <c r="R2650" s="165">
        <v>18.38608600000002</v>
      </c>
      <c r="S2650" s="166">
        <v>11.380605000000003</v>
      </c>
      <c r="T2650" s="167">
        <v>290.61560200000008</v>
      </c>
      <c r="U2650" s="168">
        <v>234.42886900000045</v>
      </c>
      <c r="V2650" s="169">
        <v>120.445744</v>
      </c>
      <c r="W2650" s="170">
        <v>138.28163700000002</v>
      </c>
      <c r="X2650" s="171">
        <v>184.94404700000001</v>
      </c>
      <c r="Y2650" s="172">
        <v>324.82460000000032</v>
      </c>
      <c r="Z2650" s="173">
        <v>14.772438999999999</v>
      </c>
      <c r="AA2650" s="174">
        <v>458.22317800000042</v>
      </c>
      <c r="AB2650" s="175">
        <v>178.92534700000004</v>
      </c>
      <c r="AC2650" s="176">
        <v>169.05716500000005</v>
      </c>
      <c r="AD2650" s="177">
        <v>222.26029700000018</v>
      </c>
      <c r="AE2650" s="177">
        <v>188.698352</v>
      </c>
      <c r="AF2650" s="178">
        <v>59.860150999999995</v>
      </c>
      <c r="AG2650" s="179">
        <v>219.30799800000008</v>
      </c>
      <c r="AH2650" s="180">
        <v>316.43077300000016</v>
      </c>
      <c r="AI2650" s="181">
        <v>117.78998499999994</v>
      </c>
      <c r="AJ2650" s="182">
        <v>182.29218300000019</v>
      </c>
      <c r="AK2650" s="183">
        <v>141.35449099999997</v>
      </c>
      <c r="AL2650" s="183">
        <v>106.49632700000002</v>
      </c>
      <c r="AM2650" s="183">
        <v>30.352400000000006</v>
      </c>
      <c r="AN2650" s="184">
        <v>141.94281100000006</v>
      </c>
    </row>
    <row r="2651" spans="2:40" x14ac:dyDescent="0.25">
      <c r="B2651" s="2" t="s">
        <v>99</v>
      </c>
      <c r="C2651" s="749" t="s">
        <v>331</v>
      </c>
      <c r="D2651" s="185">
        <v>0.8663328862315558</v>
      </c>
      <c r="E2651" s="186">
        <v>0.91779146757435004</v>
      </c>
      <c r="F2651" s="187">
        <v>0.80960102302124526</v>
      </c>
      <c r="G2651" s="187">
        <v>0.87183721581387941</v>
      </c>
      <c r="H2651" s="188">
        <v>0.87885864627817056</v>
      </c>
      <c r="I2651" s="189">
        <v>0.84990327567535429</v>
      </c>
      <c r="J2651" s="190">
        <v>0.88145774284667355</v>
      </c>
      <c r="K2651" s="191">
        <v>0.86796227910300261</v>
      </c>
      <c r="L2651" s="192">
        <v>0.83207261978100411</v>
      </c>
      <c r="M2651" s="192">
        <v>0.84799479559931035</v>
      </c>
      <c r="N2651" s="192">
        <v>0.86007366469694158</v>
      </c>
      <c r="O2651" s="192">
        <v>0.87146003602825051</v>
      </c>
      <c r="P2651" s="192">
        <v>0.86106377445823867</v>
      </c>
      <c r="Q2651" s="192">
        <v>0.94530129441428146</v>
      </c>
      <c r="R2651" s="192">
        <v>0.92023696015912126</v>
      </c>
      <c r="S2651" s="193">
        <v>0.94153027268427525</v>
      </c>
      <c r="T2651" s="194">
        <v>0.87821437838980898</v>
      </c>
      <c r="U2651" s="195">
        <v>0.87911734332884661</v>
      </c>
      <c r="V2651" s="196">
        <v>0.8417586062148622</v>
      </c>
      <c r="W2651" s="197">
        <v>0.86240759109267195</v>
      </c>
      <c r="X2651" s="198">
        <v>0.82895049803667109</v>
      </c>
      <c r="Y2651" s="199">
        <v>0.8987833431668133</v>
      </c>
      <c r="Z2651" s="200">
        <v>0.93774532401337451</v>
      </c>
      <c r="AA2651" s="201">
        <v>0.8677023652008341</v>
      </c>
      <c r="AB2651" s="202">
        <v>0.87053057067791539</v>
      </c>
      <c r="AC2651" s="203">
        <v>0.87618960177794913</v>
      </c>
      <c r="AD2651" s="204">
        <v>0.84598532976006213</v>
      </c>
      <c r="AE2651" s="204">
        <v>0.87814774564172093</v>
      </c>
      <c r="AF2651" s="205">
        <v>0.90646138613708449</v>
      </c>
      <c r="AG2651" s="206">
        <v>0.93594466569171231</v>
      </c>
      <c r="AH2651" s="207">
        <v>0.86296378319780276</v>
      </c>
      <c r="AI2651" s="208">
        <v>0.76803286662067172</v>
      </c>
      <c r="AJ2651" s="209">
        <v>0.90892282980083583</v>
      </c>
      <c r="AK2651" s="210">
        <v>0.80800875692468221</v>
      </c>
      <c r="AL2651" s="210">
        <v>0.90016266796251709</v>
      </c>
      <c r="AM2651" s="210">
        <v>0.83414434975647012</v>
      </c>
      <c r="AN2651" s="211">
        <v>0.88204812340365779</v>
      </c>
    </row>
    <row r="2652" spans="2:40" x14ac:dyDescent="0.25">
      <c r="B2652" s="2" t="s">
        <v>100</v>
      </c>
      <c r="C2652" s="749"/>
      <c r="D2652" s="132" t="s">
        <v>823</v>
      </c>
      <c r="E2652" s="133" t="s">
        <v>136</v>
      </c>
      <c r="F2652" s="213"/>
      <c r="G2652" s="213"/>
      <c r="H2652" s="214"/>
      <c r="I2652" s="215"/>
      <c r="J2652" s="216"/>
      <c r="K2652" s="239"/>
      <c r="L2652" s="217"/>
      <c r="M2652" s="217"/>
      <c r="N2652" s="217"/>
      <c r="O2652" s="217"/>
      <c r="P2652" s="217"/>
      <c r="Q2652" s="140" t="s">
        <v>536</v>
      </c>
      <c r="R2652" s="217"/>
      <c r="S2652" s="240"/>
      <c r="T2652" s="218"/>
      <c r="U2652" s="219"/>
      <c r="V2652" s="220"/>
      <c r="W2652" s="221"/>
      <c r="X2652" s="222"/>
      <c r="Y2652" s="137" t="s">
        <v>187</v>
      </c>
      <c r="Z2652" s="224"/>
      <c r="AA2652" s="225"/>
      <c r="AB2652" s="226"/>
      <c r="AC2652" s="227"/>
      <c r="AD2652" s="228"/>
      <c r="AE2652" s="228"/>
      <c r="AF2652" s="229"/>
      <c r="AG2652" s="133" t="s">
        <v>328</v>
      </c>
      <c r="AH2652" s="140" t="s">
        <v>177</v>
      </c>
      <c r="AI2652" s="232"/>
      <c r="AJ2652" s="133" t="s">
        <v>352</v>
      </c>
      <c r="AK2652" s="234"/>
      <c r="AL2652" s="140" t="s">
        <v>124</v>
      </c>
      <c r="AM2652" s="234"/>
      <c r="AN2652" s="235"/>
    </row>
    <row r="2653" spans="2:40" x14ac:dyDescent="0.25">
      <c r="B2653" s="2" t="s">
        <v>97</v>
      </c>
      <c r="C2653" s="748" t="s">
        <v>337</v>
      </c>
      <c r="D2653" s="78">
        <v>65.83190799999997</v>
      </c>
      <c r="E2653" s="79">
        <v>8.2494099999999992</v>
      </c>
      <c r="F2653" s="80">
        <v>27.090209999999995</v>
      </c>
      <c r="G2653" s="80">
        <v>11.482086000000002</v>
      </c>
      <c r="H2653" s="81">
        <v>19.010201999999996</v>
      </c>
      <c r="I2653" s="82">
        <v>44.119398000000011</v>
      </c>
      <c r="J2653" s="83">
        <v>21.712510000000002</v>
      </c>
      <c r="K2653" s="84">
        <v>9.281490999999999</v>
      </c>
      <c r="L2653" s="85">
        <v>13.998945000000001</v>
      </c>
      <c r="M2653" s="85">
        <v>1.9160349999999999</v>
      </c>
      <c r="N2653" s="85">
        <v>2.4519329999999999</v>
      </c>
      <c r="O2653" s="85">
        <v>21.164905999999998</v>
      </c>
      <c r="P2653" s="85">
        <v>15.267149</v>
      </c>
      <c r="Q2653" s="85">
        <v>0.72646999999999995</v>
      </c>
      <c r="R2653" s="85">
        <v>1.0249790000000001</v>
      </c>
      <c r="S2653" s="243" t="s">
        <v>163</v>
      </c>
      <c r="T2653" s="87">
        <v>24.307193999999999</v>
      </c>
      <c r="U2653" s="88">
        <v>23.282553999999998</v>
      </c>
      <c r="V2653" s="89">
        <v>16.323211000000001</v>
      </c>
      <c r="W2653" s="90">
        <v>12.590666000000002</v>
      </c>
      <c r="X2653" s="91">
        <v>26.529234000000002</v>
      </c>
      <c r="Y2653" s="92">
        <v>24.906427999999998</v>
      </c>
      <c r="Z2653" s="93">
        <v>0.980707</v>
      </c>
      <c r="AA2653" s="94">
        <v>47.573021000000004</v>
      </c>
      <c r="AB2653" s="95">
        <v>16.378534000000002</v>
      </c>
      <c r="AC2653" s="96">
        <v>11.083368</v>
      </c>
      <c r="AD2653" s="97">
        <v>31.373655000000007</v>
      </c>
      <c r="AE2653" s="97">
        <v>18.892666999999999</v>
      </c>
      <c r="AF2653" s="98">
        <v>2.0596709999999998</v>
      </c>
      <c r="AG2653" s="99">
        <v>10.710564</v>
      </c>
      <c r="AH2653" s="100">
        <v>28.42129700000001</v>
      </c>
      <c r="AI2653" s="101">
        <v>26.700047000000001</v>
      </c>
      <c r="AJ2653" s="102">
        <v>10.459998000000002</v>
      </c>
      <c r="AK2653" s="103">
        <v>23.317363</v>
      </c>
      <c r="AL2653" s="103">
        <v>10.977934000000001</v>
      </c>
      <c r="AM2653" s="103">
        <v>6.0350669999999997</v>
      </c>
      <c r="AN2653" s="104">
        <v>11.375373</v>
      </c>
    </row>
    <row r="2654" spans="2:40" x14ac:dyDescent="0.25">
      <c r="B2654" s="2" t="s">
        <v>99</v>
      </c>
      <c r="C2654" s="748" t="s">
        <v>338</v>
      </c>
      <c r="D2654" s="105">
        <v>8.7268305090113074E-2</v>
      </c>
      <c r="E2654" s="106">
        <v>6.3942774735266286E-2</v>
      </c>
      <c r="F2654" s="107">
        <v>0.14274075768925701</v>
      </c>
      <c r="G2654" s="107">
        <v>6.0724688462125302E-2</v>
      </c>
      <c r="H2654" s="108">
        <v>7.7126946058311593E-2</v>
      </c>
      <c r="I2654" s="109">
        <v>0.12096115919000509</v>
      </c>
      <c r="J2654" s="110">
        <v>5.5847508749175177E-2</v>
      </c>
      <c r="K2654" s="111">
        <v>8.3028946496055689E-2</v>
      </c>
      <c r="L2654" s="112">
        <v>0.1387671432094538</v>
      </c>
      <c r="M2654" s="112">
        <v>9.4372859964562558E-2</v>
      </c>
      <c r="N2654" s="112">
        <v>8.5278990258035078E-2</v>
      </c>
      <c r="O2654" s="112">
        <v>7.6690127379334477E-2</v>
      </c>
      <c r="P2654" s="112">
        <v>9.0877498357545244E-2</v>
      </c>
      <c r="Q2654" s="112">
        <v>4.3771762137133491E-2</v>
      </c>
      <c r="R2654" s="112">
        <v>5.1300943506243521E-2</v>
      </c>
      <c r="S2654" s="244"/>
      <c r="T2654" s="114">
        <v>7.3454168056367772E-2</v>
      </c>
      <c r="U2654" s="115">
        <v>8.7310479744669892E-2</v>
      </c>
      <c r="V2654" s="116">
        <v>0.11407794816154825</v>
      </c>
      <c r="W2654" s="117">
        <v>7.8522977966426655E-2</v>
      </c>
      <c r="X2654" s="118">
        <v>0.118908513648084</v>
      </c>
      <c r="Y2654" s="119">
        <v>6.891560129430932E-2</v>
      </c>
      <c r="Z2654" s="120">
        <v>6.2254675986625152E-2</v>
      </c>
      <c r="AA2654" s="121">
        <v>9.0085409955951462E-2</v>
      </c>
      <c r="AB2654" s="122">
        <v>7.9686946477670592E-2</v>
      </c>
      <c r="AC2654" s="123">
        <v>5.7442887997550783E-2</v>
      </c>
      <c r="AD2654" s="124">
        <v>0.11941697293310739</v>
      </c>
      <c r="AE2654" s="124">
        <v>8.79210271810415E-2</v>
      </c>
      <c r="AF2654" s="125">
        <v>3.118956765822984E-2</v>
      </c>
      <c r="AG2654" s="126">
        <v>4.5709665556062783E-2</v>
      </c>
      <c r="AH2654" s="127">
        <v>7.7510002424790572E-2</v>
      </c>
      <c r="AI2654" s="128">
        <v>0.1740938640608255</v>
      </c>
      <c r="AJ2654" s="129">
        <v>5.2154353661292632E-2</v>
      </c>
      <c r="AK2654" s="130">
        <v>0.13328641601059271</v>
      </c>
      <c r="AL2654" s="130">
        <v>9.2791241130376526E-2</v>
      </c>
      <c r="AM2654" s="130">
        <v>0.1658556502435303</v>
      </c>
      <c r="AN2654" s="131">
        <v>7.0687809667702217E-2</v>
      </c>
    </row>
    <row r="2655" spans="2:40" x14ac:dyDescent="0.25">
      <c r="B2655" s="2" t="s">
        <v>100</v>
      </c>
      <c r="C2655" s="748"/>
      <c r="D2655" s="404" t="s">
        <v>754</v>
      </c>
      <c r="E2655" s="420"/>
      <c r="F2655" s="418" t="s">
        <v>640</v>
      </c>
      <c r="G2655" s="421"/>
      <c r="H2655" s="422"/>
      <c r="I2655" s="408" t="s">
        <v>149</v>
      </c>
      <c r="J2655" s="424"/>
      <c r="K2655" s="425"/>
      <c r="L2655" s="418" t="s">
        <v>816</v>
      </c>
      <c r="M2655" s="426"/>
      <c r="N2655" s="426"/>
      <c r="O2655" s="426"/>
      <c r="P2655" s="426"/>
      <c r="Q2655" s="426"/>
      <c r="R2655" s="426"/>
      <c r="S2655" s="427"/>
      <c r="T2655" s="428"/>
      <c r="U2655" s="429"/>
      <c r="V2655" s="430"/>
      <c r="W2655" s="431"/>
      <c r="X2655" s="432"/>
      <c r="Y2655" s="433"/>
      <c r="Z2655" s="434"/>
      <c r="AA2655" s="435"/>
      <c r="AB2655" s="443"/>
      <c r="AC2655" s="436"/>
      <c r="AD2655" s="418" t="s">
        <v>283</v>
      </c>
      <c r="AE2655" s="437"/>
      <c r="AF2655" s="438"/>
      <c r="AG2655" s="439"/>
      <c r="AH2655" s="444"/>
      <c r="AI2655" s="414" t="s">
        <v>264</v>
      </c>
      <c r="AJ2655" s="440"/>
      <c r="AK2655" s="418" t="s">
        <v>138</v>
      </c>
      <c r="AL2655" s="441"/>
      <c r="AM2655" s="441"/>
      <c r="AN2655" s="442"/>
    </row>
    <row r="2656" spans="2:40" x14ac:dyDescent="0.25">
      <c r="B2656" s="2" t="s">
        <v>229</v>
      </c>
      <c r="C2656" s="1" t="s">
        <v>230</v>
      </c>
    </row>
    <row r="2657" spans="2:40" x14ac:dyDescent="0.25">
      <c r="B2657" s="2" t="s">
        <v>229</v>
      </c>
      <c r="C2657" s="1" t="s">
        <v>231</v>
      </c>
    </row>
    <row r="2658" spans="2:40" x14ac:dyDescent="0.25">
      <c r="B2658" s="2" t="s">
        <v>229</v>
      </c>
      <c r="C2658" s="1" t="s">
        <v>232</v>
      </c>
    </row>
    <row r="2659" spans="2:40" x14ac:dyDescent="0.25">
      <c r="B2659" s="2" t="s">
        <v>233</v>
      </c>
      <c r="C2659" s="1"/>
    </row>
    <row r="2661" spans="2:40" x14ac:dyDescent="0.25">
      <c r="B2661" s="2" t="s">
        <v>1</v>
      </c>
      <c r="C2661" s="1"/>
    </row>
    <row r="2664" spans="2:40" x14ac:dyDescent="0.25">
      <c r="B2664" s="2" t="s">
        <v>2</v>
      </c>
      <c r="C2664" s="1" t="s">
        <v>824</v>
      </c>
    </row>
    <row r="2665" spans="2:40" x14ac:dyDescent="0.25">
      <c r="B2665" s="2" t="s">
        <v>4</v>
      </c>
      <c r="C2665" s="1" t="s">
        <v>747</v>
      </c>
    </row>
    <row r="2666" spans="2:40" x14ac:dyDescent="0.25">
      <c r="B2666" s="2" t="s">
        <v>236</v>
      </c>
      <c r="C2666" s="1" t="s">
        <v>825</v>
      </c>
    </row>
    <row r="2667" spans="2:40" x14ac:dyDescent="0.25">
      <c r="B2667" s="2" t="s">
        <v>236</v>
      </c>
    </row>
    <row r="2668" spans="2:40" x14ac:dyDescent="0.25">
      <c r="B2668" s="2" t="s">
        <v>749</v>
      </c>
      <c r="C2668" s="1" t="s">
        <v>750</v>
      </c>
    </row>
    <row r="2671" spans="2:40" ht="25" x14ac:dyDescent="0.25">
      <c r="B2671" s="2" t="s">
        <v>6</v>
      </c>
      <c r="C2671" s="4" t="s">
        <v>7</v>
      </c>
      <c r="D2671" s="376" t="s">
        <v>8</v>
      </c>
      <c r="E2671" s="745" t="s">
        <v>9</v>
      </c>
      <c r="F2671" s="745"/>
      <c r="G2671" s="745"/>
      <c r="H2671" s="745"/>
      <c r="I2671" s="745" t="s">
        <v>10</v>
      </c>
      <c r="J2671" s="745"/>
      <c r="K2671" s="745" t="s">
        <v>11</v>
      </c>
      <c r="L2671" s="745"/>
      <c r="M2671" s="745"/>
      <c r="N2671" s="745"/>
      <c r="O2671" s="745"/>
      <c r="P2671" s="745"/>
      <c r="Q2671" s="745"/>
      <c r="R2671" s="745"/>
      <c r="S2671" s="745"/>
      <c r="T2671" s="745" t="s">
        <v>12</v>
      </c>
      <c r="U2671" s="745"/>
      <c r="V2671" s="745"/>
      <c r="W2671" s="745" t="s">
        <v>13</v>
      </c>
      <c r="X2671" s="745"/>
      <c r="Y2671" s="745"/>
      <c r="Z2671" s="745" t="s">
        <v>14</v>
      </c>
      <c r="AA2671" s="745"/>
      <c r="AB2671" s="745"/>
      <c r="AC2671" s="745" t="s">
        <v>15</v>
      </c>
      <c r="AD2671" s="745"/>
      <c r="AE2671" s="745"/>
      <c r="AF2671" s="745"/>
      <c r="AG2671" s="745" t="s">
        <v>16</v>
      </c>
      <c r="AH2671" s="745"/>
      <c r="AI2671" s="745"/>
      <c r="AJ2671" s="746" t="s">
        <v>17</v>
      </c>
      <c r="AK2671" s="746"/>
      <c r="AL2671" s="746"/>
      <c r="AM2671" s="746"/>
      <c r="AN2671" s="746"/>
    </row>
    <row r="2672" spans="2:40" ht="50" x14ac:dyDescent="0.25">
      <c r="B2672" s="2" t="s">
        <v>6</v>
      </c>
      <c r="C2672" s="10" t="s">
        <v>18</v>
      </c>
      <c r="D2672" s="5" t="s">
        <v>19</v>
      </c>
      <c r="E2672" s="6" t="s">
        <v>20</v>
      </c>
      <c r="F2672" s="7" t="s">
        <v>21</v>
      </c>
      <c r="G2672" s="7" t="s">
        <v>22</v>
      </c>
      <c r="H2672" s="8" t="s">
        <v>23</v>
      </c>
      <c r="I2672" s="6" t="s">
        <v>24</v>
      </c>
      <c r="J2672" s="8" t="s">
        <v>25</v>
      </c>
      <c r="K2672" s="6" t="s">
        <v>26</v>
      </c>
      <c r="L2672" s="7" t="s">
        <v>27</v>
      </c>
      <c r="M2672" s="7" t="s">
        <v>28</v>
      </c>
      <c r="N2672" s="7" t="s">
        <v>29</v>
      </c>
      <c r="O2672" s="7" t="s">
        <v>30</v>
      </c>
      <c r="P2672" s="7" t="s">
        <v>31</v>
      </c>
      <c r="Q2672" s="7" t="s">
        <v>32</v>
      </c>
      <c r="R2672" s="7" t="s">
        <v>33</v>
      </c>
      <c r="S2672" s="8" t="s">
        <v>34</v>
      </c>
      <c r="T2672" s="6" t="s">
        <v>35</v>
      </c>
      <c r="U2672" s="7" t="s">
        <v>36</v>
      </c>
      <c r="V2672" s="8" t="s">
        <v>37</v>
      </c>
      <c r="W2672" s="6" t="s">
        <v>38</v>
      </c>
      <c r="X2672" s="7" t="s">
        <v>39</v>
      </c>
      <c r="Y2672" s="8" t="s">
        <v>40</v>
      </c>
      <c r="Z2672" s="6" t="s">
        <v>41</v>
      </c>
      <c r="AA2672" s="7" t="s">
        <v>42</v>
      </c>
      <c r="AB2672" s="8" t="s">
        <v>43</v>
      </c>
      <c r="AC2672" s="6" t="s">
        <v>44</v>
      </c>
      <c r="AD2672" s="7" t="s">
        <v>45</v>
      </c>
      <c r="AE2672" s="7" t="s">
        <v>46</v>
      </c>
      <c r="AF2672" s="8" t="s">
        <v>47</v>
      </c>
      <c r="AG2672" s="6" t="s">
        <v>48</v>
      </c>
      <c r="AH2672" s="7" t="s">
        <v>49</v>
      </c>
      <c r="AI2672" s="8" t="s">
        <v>50</v>
      </c>
      <c r="AJ2672" s="6" t="s">
        <v>51</v>
      </c>
      <c r="AK2672" s="7" t="s">
        <v>52</v>
      </c>
      <c r="AL2672" s="7" t="s">
        <v>53</v>
      </c>
      <c r="AM2672" s="7" t="s">
        <v>54</v>
      </c>
      <c r="AN2672" s="9" t="s">
        <v>55</v>
      </c>
    </row>
    <row r="2673" spans="2:40" x14ac:dyDescent="0.25">
      <c r="B2673" s="2" t="s">
        <v>6</v>
      </c>
      <c r="C2673" s="10" t="s">
        <v>56</v>
      </c>
      <c r="D2673" s="11" t="s">
        <v>57</v>
      </c>
      <c r="E2673" s="12" t="s">
        <v>58</v>
      </c>
      <c r="F2673" s="13" t="s">
        <v>59</v>
      </c>
      <c r="G2673" s="13" t="s">
        <v>60</v>
      </c>
      <c r="H2673" s="14" t="s">
        <v>61</v>
      </c>
      <c r="I2673" s="12" t="s">
        <v>62</v>
      </c>
      <c r="J2673" s="14" t="s">
        <v>63</v>
      </c>
      <c r="K2673" s="12" t="s">
        <v>64</v>
      </c>
      <c r="L2673" s="13" t="s">
        <v>65</v>
      </c>
      <c r="M2673" s="13" t="s">
        <v>66</v>
      </c>
      <c r="N2673" s="13" t="s">
        <v>67</v>
      </c>
      <c r="O2673" s="13" t="s">
        <v>68</v>
      </c>
      <c r="P2673" s="13" t="s">
        <v>69</v>
      </c>
      <c r="Q2673" s="13" t="s">
        <v>70</v>
      </c>
      <c r="R2673" s="13" t="s">
        <v>71</v>
      </c>
      <c r="S2673" s="14" t="s">
        <v>72</v>
      </c>
      <c r="T2673" s="12" t="s">
        <v>73</v>
      </c>
      <c r="U2673" s="13" t="s">
        <v>74</v>
      </c>
      <c r="V2673" s="14" t="s">
        <v>75</v>
      </c>
      <c r="W2673" s="12" t="s">
        <v>76</v>
      </c>
      <c r="X2673" s="13" t="s">
        <v>77</v>
      </c>
      <c r="Y2673" s="14" t="s">
        <v>78</v>
      </c>
      <c r="Z2673" s="12" t="s">
        <v>79</v>
      </c>
      <c r="AA2673" s="13" t="s">
        <v>80</v>
      </c>
      <c r="AB2673" s="14" t="s">
        <v>81</v>
      </c>
      <c r="AC2673" s="12" t="s">
        <v>82</v>
      </c>
      <c r="AD2673" s="13" t="s">
        <v>83</v>
      </c>
      <c r="AE2673" s="13" t="s">
        <v>84</v>
      </c>
      <c r="AF2673" s="14" t="s">
        <v>85</v>
      </c>
      <c r="AG2673" s="12" t="s">
        <v>86</v>
      </c>
      <c r="AH2673" s="13" t="s">
        <v>87</v>
      </c>
      <c r="AI2673" s="14" t="s">
        <v>88</v>
      </c>
      <c r="AJ2673" s="12" t="s">
        <v>89</v>
      </c>
      <c r="AK2673" s="13" t="s">
        <v>90</v>
      </c>
      <c r="AL2673" s="13" t="s">
        <v>91</v>
      </c>
      <c r="AM2673" s="13" t="s">
        <v>92</v>
      </c>
      <c r="AN2673" s="15" t="s">
        <v>93</v>
      </c>
    </row>
    <row r="2674" spans="2:40" x14ac:dyDescent="0.25">
      <c r="B2674" s="2" t="s">
        <v>6</v>
      </c>
      <c r="C2674" s="16" t="s">
        <v>56</v>
      </c>
      <c r="D2674" s="17"/>
      <c r="E2674" s="18"/>
      <c r="F2674" s="19"/>
      <c r="G2674" s="19"/>
      <c r="H2674" s="20"/>
      <c r="I2674" s="18"/>
      <c r="J2674" s="20"/>
      <c r="K2674" s="18"/>
      <c r="L2674" s="19"/>
      <c r="M2674" s="19"/>
      <c r="N2674" s="19"/>
      <c r="O2674" s="19"/>
      <c r="P2674" s="19"/>
      <c r="Q2674" s="19"/>
      <c r="R2674" s="19"/>
      <c r="S2674" s="20"/>
      <c r="T2674" s="18"/>
      <c r="U2674" s="19"/>
      <c r="V2674" s="20"/>
      <c r="W2674" s="18"/>
      <c r="X2674" s="19"/>
      <c r="Y2674" s="20"/>
      <c r="Z2674" s="18"/>
      <c r="AA2674" s="19"/>
      <c r="AB2674" s="20"/>
      <c r="AC2674" s="18"/>
      <c r="AD2674" s="19"/>
      <c r="AE2674" s="19"/>
      <c r="AF2674" s="20"/>
      <c r="AG2674" s="18"/>
      <c r="AH2674" s="19"/>
      <c r="AI2674" s="20"/>
      <c r="AJ2674" s="18"/>
      <c r="AK2674" s="19"/>
      <c r="AL2674" s="19"/>
      <c r="AM2674" s="19"/>
      <c r="AN2674" s="21"/>
    </row>
    <row r="2675" spans="2:40" x14ac:dyDescent="0.25">
      <c r="B2675" s="2" t="s">
        <v>94</v>
      </c>
      <c r="C2675" s="50" t="s">
        <v>95</v>
      </c>
      <c r="D2675" s="377">
        <v>764.25736300000267</v>
      </c>
      <c r="E2675" s="378">
        <v>145.66420700000006</v>
      </c>
      <c r="F2675" s="379">
        <v>201.20595399999988</v>
      </c>
      <c r="G2675" s="379">
        <v>177.4375660000002</v>
      </c>
      <c r="H2675" s="380">
        <v>239.9496360000002</v>
      </c>
      <c r="I2675" s="381">
        <v>363.49175699999938</v>
      </c>
      <c r="J2675" s="382">
        <v>399.02630100000096</v>
      </c>
      <c r="K2675" s="383">
        <v>110.46932899999999</v>
      </c>
      <c r="L2675" s="384">
        <v>89.45550300000005</v>
      </c>
      <c r="M2675" s="384">
        <v>20.778501000000002</v>
      </c>
      <c r="N2675" s="384">
        <v>24.268781000000001</v>
      </c>
      <c r="O2675" s="384">
        <v>294.626803</v>
      </c>
      <c r="P2675" s="384">
        <v>173.33960800000006</v>
      </c>
      <c r="Q2675" s="384">
        <v>17.264603000000022</v>
      </c>
      <c r="R2675" s="384">
        <v>17.153011000000021</v>
      </c>
      <c r="S2675" s="385">
        <v>16.901223999999999</v>
      </c>
      <c r="T2675" s="386">
        <v>329.28672200000005</v>
      </c>
      <c r="U2675" s="387">
        <v>253.9116920000003</v>
      </c>
      <c r="V2675" s="388">
        <v>160.22355000000007</v>
      </c>
      <c r="W2675" s="389">
        <v>149.42004500000004</v>
      </c>
      <c r="X2675" s="390">
        <v>208.38837000000007</v>
      </c>
      <c r="Y2675" s="391">
        <v>398.93401900000009</v>
      </c>
      <c r="Z2675" s="392">
        <v>20.074156000000002</v>
      </c>
      <c r="AA2675" s="393">
        <v>517.0340070000002</v>
      </c>
      <c r="AB2675" s="394">
        <v>220.08863399999993</v>
      </c>
      <c r="AC2675" s="395">
        <v>162.78464300000007</v>
      </c>
      <c r="AD2675" s="396">
        <v>281.23867800000022</v>
      </c>
      <c r="AE2675" s="396">
        <v>226.19252999999998</v>
      </c>
      <c r="AF2675" s="397">
        <v>67.637388999999985</v>
      </c>
      <c r="AG2675" s="398">
        <v>238.3866460000001</v>
      </c>
      <c r="AH2675" s="399">
        <v>387.72842800000046</v>
      </c>
      <c r="AI2675" s="400">
        <v>138.14228900000001</v>
      </c>
      <c r="AJ2675" s="401">
        <v>225.54079300000029</v>
      </c>
      <c r="AK2675" s="402">
        <v>164.79985200000004</v>
      </c>
      <c r="AL2675" s="402">
        <v>110.08031700000002</v>
      </c>
      <c r="AM2675" s="402">
        <v>35.591016000000003</v>
      </c>
      <c r="AN2675" s="403">
        <v>153.85962200000006</v>
      </c>
    </row>
    <row r="2676" spans="2:40" x14ac:dyDescent="0.25">
      <c r="B2676" s="2" t="s">
        <v>94</v>
      </c>
      <c r="C2676" s="50" t="s">
        <v>96</v>
      </c>
      <c r="D2676" s="51">
        <v>760</v>
      </c>
      <c r="E2676" s="52">
        <v>151</v>
      </c>
      <c r="F2676" s="53">
        <v>185</v>
      </c>
      <c r="G2676" s="53">
        <v>179</v>
      </c>
      <c r="H2676" s="54">
        <v>245</v>
      </c>
      <c r="I2676" s="55">
        <v>357</v>
      </c>
      <c r="J2676" s="56">
        <v>401</v>
      </c>
      <c r="K2676" s="57">
        <v>120</v>
      </c>
      <c r="L2676" s="58">
        <v>90</v>
      </c>
      <c r="M2676" s="58">
        <v>22</v>
      </c>
      <c r="N2676" s="58">
        <v>33</v>
      </c>
      <c r="O2676" s="58">
        <v>186</v>
      </c>
      <c r="P2676" s="58">
        <v>127</v>
      </c>
      <c r="Q2676" s="58">
        <v>91</v>
      </c>
      <c r="R2676" s="58">
        <v>65</v>
      </c>
      <c r="S2676" s="59">
        <v>26</v>
      </c>
      <c r="T2676" s="60">
        <v>283</v>
      </c>
      <c r="U2676" s="61">
        <v>265</v>
      </c>
      <c r="V2676" s="62">
        <v>191</v>
      </c>
      <c r="W2676" s="63">
        <v>165</v>
      </c>
      <c r="X2676" s="64">
        <v>206</v>
      </c>
      <c r="Y2676" s="65">
        <v>382</v>
      </c>
      <c r="Z2676" s="66">
        <v>20</v>
      </c>
      <c r="AA2676" s="67">
        <v>538</v>
      </c>
      <c r="AB2676" s="68">
        <v>192</v>
      </c>
      <c r="AC2676" s="69">
        <v>162</v>
      </c>
      <c r="AD2676" s="70">
        <v>277</v>
      </c>
      <c r="AE2676" s="70">
        <v>220</v>
      </c>
      <c r="AF2676" s="71">
        <v>66</v>
      </c>
      <c r="AG2676" s="72">
        <v>231</v>
      </c>
      <c r="AH2676" s="73">
        <v>381</v>
      </c>
      <c r="AI2676" s="74">
        <v>148</v>
      </c>
      <c r="AJ2676" s="75">
        <v>224</v>
      </c>
      <c r="AK2676" s="76">
        <v>166</v>
      </c>
      <c r="AL2676" s="76">
        <v>113</v>
      </c>
      <c r="AM2676" s="76">
        <v>34</v>
      </c>
      <c r="AN2676" s="77">
        <v>152</v>
      </c>
    </row>
    <row r="2677" spans="2:40" x14ac:dyDescent="0.25">
      <c r="B2677" s="2" t="s">
        <v>97</v>
      </c>
      <c r="C2677" s="747" t="s">
        <v>751</v>
      </c>
      <c r="D2677" s="78">
        <v>271.19134800000012</v>
      </c>
      <c r="E2677" s="79">
        <v>67.419365000000013</v>
      </c>
      <c r="F2677" s="80">
        <v>67.264451000000022</v>
      </c>
      <c r="G2677" s="80">
        <v>59.479983999999973</v>
      </c>
      <c r="H2677" s="81">
        <v>77.027547999999925</v>
      </c>
      <c r="I2677" s="82">
        <v>107.443949</v>
      </c>
      <c r="J2677" s="83">
        <v>162.00809400000011</v>
      </c>
      <c r="K2677" s="84">
        <v>36.617256000000005</v>
      </c>
      <c r="L2677" s="85">
        <v>26.101034999999992</v>
      </c>
      <c r="M2677" s="85">
        <v>5.9377029999999991</v>
      </c>
      <c r="N2677" s="85">
        <v>9.0477530000000019</v>
      </c>
      <c r="O2677" s="85">
        <v>121.93930700000013</v>
      </c>
      <c r="P2677" s="85">
        <v>54.555784999999979</v>
      </c>
      <c r="Q2677" s="85">
        <v>5.9506220000000001</v>
      </c>
      <c r="R2677" s="85">
        <v>8.1168389999999988</v>
      </c>
      <c r="S2677" s="86">
        <v>2.9250479999999999</v>
      </c>
      <c r="T2677" s="87">
        <v>122.13460000000005</v>
      </c>
      <c r="U2677" s="88">
        <v>88.391448999999952</v>
      </c>
      <c r="V2677" s="89">
        <v>49.089524000000004</v>
      </c>
      <c r="W2677" s="90">
        <v>70.228510999999969</v>
      </c>
      <c r="X2677" s="91">
        <v>78.503298999999998</v>
      </c>
      <c r="Y2677" s="92">
        <v>117.50387600000001</v>
      </c>
      <c r="Z2677" s="93">
        <v>14.323867</v>
      </c>
      <c r="AA2677" s="94">
        <v>170.67696100000012</v>
      </c>
      <c r="AB2677" s="95">
        <v>92.082942000000045</v>
      </c>
      <c r="AC2677" s="96">
        <v>83.154399000000026</v>
      </c>
      <c r="AD2677" s="97">
        <v>93.580621999999977</v>
      </c>
      <c r="AE2677" s="97">
        <v>68.500202000000002</v>
      </c>
      <c r="AF2677" s="98">
        <v>17.527404000000001</v>
      </c>
      <c r="AG2677" s="99">
        <v>103.103314</v>
      </c>
      <c r="AH2677" s="100">
        <v>126.09990000000002</v>
      </c>
      <c r="AI2677" s="101">
        <v>41.988133999999988</v>
      </c>
      <c r="AJ2677" s="102">
        <v>90.091811000000007</v>
      </c>
      <c r="AK2677" s="103">
        <v>27.081393000000013</v>
      </c>
      <c r="AL2677" s="103">
        <v>40.964659999999995</v>
      </c>
      <c r="AM2677" s="103">
        <v>22.169129000000002</v>
      </c>
      <c r="AN2677" s="104">
        <v>62.43753000000001</v>
      </c>
    </row>
    <row r="2678" spans="2:40" x14ac:dyDescent="0.25">
      <c r="B2678" s="2" t="s">
        <v>99</v>
      </c>
      <c r="C2678" s="747"/>
      <c r="D2678" s="105">
        <v>0.35484296407099081</v>
      </c>
      <c r="E2678" s="106">
        <v>0.46284098467648943</v>
      </c>
      <c r="F2678" s="107">
        <v>0.3343064639130911</v>
      </c>
      <c r="G2678" s="107">
        <v>0.33521641071203556</v>
      </c>
      <c r="H2678" s="108">
        <v>0.32101548176551459</v>
      </c>
      <c r="I2678" s="109">
        <v>0.29558840587408475</v>
      </c>
      <c r="J2678" s="110">
        <v>0.40600856032294402</v>
      </c>
      <c r="K2678" s="111">
        <v>0.3314698869946065</v>
      </c>
      <c r="L2678" s="112">
        <v>0.29177673954837613</v>
      </c>
      <c r="M2678" s="112">
        <v>0.28576185548707284</v>
      </c>
      <c r="N2678" s="112">
        <v>0.37281448128770878</v>
      </c>
      <c r="O2678" s="112">
        <v>0.41387716853445994</v>
      </c>
      <c r="P2678" s="112">
        <v>0.31473352010811034</v>
      </c>
      <c r="Q2678" s="112">
        <v>0.34467181203066138</v>
      </c>
      <c r="R2678" s="112">
        <v>0.47320199351588982</v>
      </c>
      <c r="S2678" s="113">
        <v>0.17306722874035632</v>
      </c>
      <c r="T2678" s="114">
        <v>0.37090654387212135</v>
      </c>
      <c r="U2678" s="115">
        <v>0.34811886094634764</v>
      </c>
      <c r="V2678" s="116">
        <v>0.30638145266410577</v>
      </c>
      <c r="W2678" s="117">
        <v>0.47000729386743223</v>
      </c>
      <c r="X2678" s="118">
        <v>0.3767163157905597</v>
      </c>
      <c r="Y2678" s="119">
        <v>0.29454463746798182</v>
      </c>
      <c r="Z2678" s="120">
        <v>0.71354765799369091</v>
      </c>
      <c r="AA2678" s="121">
        <v>0.33010780468836759</v>
      </c>
      <c r="AB2678" s="122">
        <v>0.4183902654418768</v>
      </c>
      <c r="AC2678" s="123">
        <v>0.51082459295622862</v>
      </c>
      <c r="AD2678" s="124">
        <v>0.33274449540685119</v>
      </c>
      <c r="AE2678" s="124">
        <v>0.3028402485263329</v>
      </c>
      <c r="AF2678" s="125">
        <v>0.25913779729137687</v>
      </c>
      <c r="AG2678" s="126">
        <v>0.43250457074680249</v>
      </c>
      <c r="AH2678" s="127">
        <v>0.32522737796259776</v>
      </c>
      <c r="AI2678" s="128">
        <v>0.30394844550462013</v>
      </c>
      <c r="AJ2678" s="129">
        <v>0.39944796593847171</v>
      </c>
      <c r="AK2678" s="130">
        <v>0.16432898859642184</v>
      </c>
      <c r="AL2678" s="130">
        <v>0.37213428446068142</v>
      </c>
      <c r="AM2678" s="130">
        <v>0.6228855338099929</v>
      </c>
      <c r="AN2678" s="131">
        <v>0.405808419313548</v>
      </c>
    </row>
    <row r="2679" spans="2:40" x14ac:dyDescent="0.25">
      <c r="B2679" s="2" t="s">
        <v>100</v>
      </c>
      <c r="C2679" s="747"/>
      <c r="D2679" s="132" t="s">
        <v>826</v>
      </c>
      <c r="E2679" s="133" t="s">
        <v>116</v>
      </c>
      <c r="F2679" s="134"/>
      <c r="G2679" s="134"/>
      <c r="H2679" s="135"/>
      <c r="I2679" s="136"/>
      <c r="J2679" s="137" t="s">
        <v>103</v>
      </c>
      <c r="K2679" s="138"/>
      <c r="L2679" s="139"/>
      <c r="M2679" s="139"/>
      <c r="N2679" s="139"/>
      <c r="O2679" s="140" t="s">
        <v>461</v>
      </c>
      <c r="P2679" s="139"/>
      <c r="Q2679" s="139"/>
      <c r="R2679" s="140" t="s">
        <v>827</v>
      </c>
      <c r="S2679" s="141"/>
      <c r="T2679" s="142"/>
      <c r="U2679" s="237"/>
      <c r="V2679" s="143"/>
      <c r="W2679" s="133" t="s">
        <v>155</v>
      </c>
      <c r="X2679" s="145"/>
      <c r="Y2679" s="146"/>
      <c r="Z2679" s="133" t="s">
        <v>313</v>
      </c>
      <c r="AA2679" s="148"/>
      <c r="AB2679" s="137" t="s">
        <v>188</v>
      </c>
      <c r="AC2679" s="133" t="s">
        <v>681</v>
      </c>
      <c r="AD2679" s="151"/>
      <c r="AE2679" s="151"/>
      <c r="AF2679" s="152"/>
      <c r="AG2679" s="133" t="s">
        <v>328</v>
      </c>
      <c r="AH2679" s="153"/>
      <c r="AI2679" s="154"/>
      <c r="AJ2679" s="133" t="s">
        <v>124</v>
      </c>
      <c r="AK2679" s="156"/>
      <c r="AL2679" s="140" t="s">
        <v>124</v>
      </c>
      <c r="AM2679" s="140" t="s">
        <v>438</v>
      </c>
      <c r="AN2679" s="242" t="s">
        <v>124</v>
      </c>
    </row>
    <row r="2680" spans="2:40" x14ac:dyDescent="0.25">
      <c r="B2680" s="2" t="s">
        <v>97</v>
      </c>
      <c r="C2680" s="747" t="s">
        <v>752</v>
      </c>
      <c r="D2680" s="158">
        <v>267.06264400000015</v>
      </c>
      <c r="E2680" s="159">
        <v>55.758570999999982</v>
      </c>
      <c r="F2680" s="160">
        <v>77.344617999999997</v>
      </c>
      <c r="G2680" s="160">
        <v>51.487049999999982</v>
      </c>
      <c r="H2680" s="161">
        <v>82.472404999999981</v>
      </c>
      <c r="I2680" s="162">
        <v>127.39253399999998</v>
      </c>
      <c r="J2680" s="163">
        <v>139.67011000000002</v>
      </c>
      <c r="K2680" s="164">
        <v>39.984146000000003</v>
      </c>
      <c r="L2680" s="165">
        <v>30.426799000000003</v>
      </c>
      <c r="M2680" s="165">
        <v>7.5945219999999996</v>
      </c>
      <c r="N2680" s="165">
        <v>8.4573900000000002</v>
      </c>
      <c r="O2680" s="165">
        <v>95.700811000000044</v>
      </c>
      <c r="P2680" s="165">
        <v>65.657938999999985</v>
      </c>
      <c r="Q2680" s="165">
        <v>6.0411339999999987</v>
      </c>
      <c r="R2680" s="165">
        <v>5.6472349999999993</v>
      </c>
      <c r="S2680" s="166">
        <v>7.5526679999999997</v>
      </c>
      <c r="T2680" s="167">
        <v>121.18354600000002</v>
      </c>
      <c r="U2680" s="168">
        <v>86.107901999999967</v>
      </c>
      <c r="V2680" s="169">
        <v>56.811248999999989</v>
      </c>
      <c r="W2680" s="170">
        <v>44.893479999999997</v>
      </c>
      <c r="X2680" s="171">
        <v>71.749632999999989</v>
      </c>
      <c r="Y2680" s="172">
        <v>149.40022800000008</v>
      </c>
      <c r="Z2680" s="173">
        <v>3.8260130000000006</v>
      </c>
      <c r="AA2680" s="174">
        <v>175.67288700000009</v>
      </c>
      <c r="AB2680" s="175">
        <v>83.676731000000004</v>
      </c>
      <c r="AC2680" s="176">
        <v>36.759547999999988</v>
      </c>
      <c r="AD2680" s="177">
        <v>99.318706999999975</v>
      </c>
      <c r="AE2680" s="177">
        <v>94.832124000000022</v>
      </c>
      <c r="AF2680" s="178">
        <v>26.741422000000007</v>
      </c>
      <c r="AG2680" s="179">
        <v>86.099831999999978</v>
      </c>
      <c r="AH2680" s="180">
        <v>137.60863900000004</v>
      </c>
      <c r="AI2680" s="181">
        <v>43.354173000000003</v>
      </c>
      <c r="AJ2680" s="182">
        <v>76.799575000000004</v>
      </c>
      <c r="AK2680" s="183">
        <v>65.708507999999995</v>
      </c>
      <c r="AL2680" s="183">
        <v>41.432229999999997</v>
      </c>
      <c r="AM2680" s="183">
        <v>9.2627989999999993</v>
      </c>
      <c r="AN2680" s="184">
        <v>54.413392999999985</v>
      </c>
    </row>
    <row r="2681" spans="2:40" x14ac:dyDescent="0.25">
      <c r="B2681" s="2" t="s">
        <v>99</v>
      </c>
      <c r="C2681" s="747"/>
      <c r="D2681" s="185">
        <v>0.34944072105720653</v>
      </c>
      <c r="E2681" s="186">
        <v>0.38278841555084264</v>
      </c>
      <c r="F2681" s="187">
        <v>0.38440521496694902</v>
      </c>
      <c r="G2681" s="187">
        <v>0.2901699519480555</v>
      </c>
      <c r="H2681" s="188">
        <v>0.34370714777829425</v>
      </c>
      <c r="I2681" s="189">
        <v>0.35046883882981755</v>
      </c>
      <c r="J2681" s="190">
        <v>0.35002732814847631</v>
      </c>
      <c r="K2681" s="191">
        <v>0.36194793941402514</v>
      </c>
      <c r="L2681" s="192">
        <v>0.34013333981253213</v>
      </c>
      <c r="M2681" s="192">
        <v>0.36549903190802829</v>
      </c>
      <c r="N2681" s="192">
        <v>0.34848845518858157</v>
      </c>
      <c r="O2681" s="192">
        <v>0.324820450907856</v>
      </c>
      <c r="P2681" s="192">
        <v>0.37878209001141833</v>
      </c>
      <c r="Q2681" s="192">
        <v>0.34991444633855706</v>
      </c>
      <c r="R2681" s="192">
        <v>0.32922703774864898</v>
      </c>
      <c r="S2681" s="193">
        <v>0.44687106685290962</v>
      </c>
      <c r="T2681" s="194">
        <v>0.36801831930532558</v>
      </c>
      <c r="U2681" s="195">
        <v>0.33912539167357392</v>
      </c>
      <c r="V2681" s="196">
        <v>0.35457489863381481</v>
      </c>
      <c r="W2681" s="197">
        <v>0.30045152241789236</v>
      </c>
      <c r="X2681" s="198">
        <v>0.34430728067981897</v>
      </c>
      <c r="Y2681" s="199">
        <v>0.37449859095621535</v>
      </c>
      <c r="Z2681" s="200">
        <v>0.19059396569399975</v>
      </c>
      <c r="AA2681" s="201">
        <v>0.3397704689084407</v>
      </c>
      <c r="AB2681" s="202">
        <v>0.38019560337677422</v>
      </c>
      <c r="AC2681" s="203">
        <v>0.22581705081357073</v>
      </c>
      <c r="AD2681" s="204">
        <v>0.3531473967460475</v>
      </c>
      <c r="AE2681" s="204">
        <v>0.41925400454206002</v>
      </c>
      <c r="AF2681" s="205">
        <v>0.3953644928546845</v>
      </c>
      <c r="AG2681" s="206">
        <v>0.36117724480254632</v>
      </c>
      <c r="AH2681" s="207">
        <v>0.35490985200600211</v>
      </c>
      <c r="AI2681" s="208">
        <v>0.31383708286461071</v>
      </c>
      <c r="AJ2681" s="209">
        <v>0.34051301309382159</v>
      </c>
      <c r="AK2681" s="210">
        <v>0.3987170328284031</v>
      </c>
      <c r="AL2681" s="210">
        <v>0.37638181946732574</v>
      </c>
      <c r="AM2681" s="210">
        <v>0.26025666140016901</v>
      </c>
      <c r="AN2681" s="211">
        <v>0.35365609438452905</v>
      </c>
    </row>
    <row r="2682" spans="2:40" x14ac:dyDescent="0.25">
      <c r="B2682" s="2" t="s">
        <v>100</v>
      </c>
      <c r="C2682" s="747"/>
      <c r="D2682" s="132" t="s">
        <v>194</v>
      </c>
      <c r="E2682" s="212"/>
      <c r="F2682" s="213"/>
      <c r="G2682" s="213"/>
      <c r="H2682" s="214"/>
      <c r="I2682" s="215"/>
      <c r="J2682" s="216"/>
      <c r="K2682" s="239"/>
      <c r="L2682" s="217"/>
      <c r="M2682" s="217"/>
      <c r="N2682" s="217"/>
      <c r="O2682" s="217"/>
      <c r="P2682" s="217"/>
      <c r="Q2682" s="217"/>
      <c r="R2682" s="217"/>
      <c r="S2682" s="240"/>
      <c r="T2682" s="218"/>
      <c r="U2682" s="219"/>
      <c r="V2682" s="220"/>
      <c r="W2682" s="221"/>
      <c r="X2682" s="222"/>
      <c r="Y2682" s="223"/>
      <c r="Z2682" s="224"/>
      <c r="AA2682" s="225"/>
      <c r="AB2682" s="137" t="s">
        <v>123</v>
      </c>
      <c r="AC2682" s="227"/>
      <c r="AD2682" s="140" t="s">
        <v>194</v>
      </c>
      <c r="AE2682" s="140" t="s">
        <v>367</v>
      </c>
      <c r="AF2682" s="137" t="s">
        <v>194</v>
      </c>
      <c r="AG2682" s="230"/>
      <c r="AH2682" s="231"/>
      <c r="AI2682" s="232"/>
      <c r="AJ2682" s="233"/>
      <c r="AK2682" s="234"/>
      <c r="AL2682" s="234"/>
      <c r="AM2682" s="234"/>
      <c r="AN2682" s="235"/>
    </row>
    <row r="2683" spans="2:40" x14ac:dyDescent="0.25">
      <c r="B2683" s="2" t="s">
        <v>97</v>
      </c>
      <c r="C2683" s="747" t="s">
        <v>753</v>
      </c>
      <c r="D2683" s="78">
        <v>108.35678900000005</v>
      </c>
      <c r="E2683" s="79">
        <v>12.011367999999999</v>
      </c>
      <c r="F2683" s="80">
        <v>28.970368000000004</v>
      </c>
      <c r="G2683" s="80">
        <v>28.509156000000004</v>
      </c>
      <c r="H2683" s="81">
        <v>38.865897000000018</v>
      </c>
      <c r="I2683" s="82">
        <v>68.432620999999997</v>
      </c>
      <c r="J2683" s="83">
        <v>39.924167999999995</v>
      </c>
      <c r="K2683" s="84">
        <v>17.566259000000002</v>
      </c>
      <c r="L2683" s="85">
        <v>16.004763000000001</v>
      </c>
      <c r="M2683" s="85">
        <v>3.1573419999999999</v>
      </c>
      <c r="N2683" s="85">
        <v>3.6946110000000001</v>
      </c>
      <c r="O2683" s="85">
        <v>39.350197000000009</v>
      </c>
      <c r="P2683" s="85">
        <v>21.734323999999997</v>
      </c>
      <c r="Q2683" s="85">
        <v>1.8749360000000002</v>
      </c>
      <c r="R2683" s="85">
        <v>0.91657900000000003</v>
      </c>
      <c r="S2683" s="86">
        <v>4.057777999999999</v>
      </c>
      <c r="T2683" s="87">
        <v>42.788608000000004</v>
      </c>
      <c r="U2683" s="88">
        <v>38.457366000000007</v>
      </c>
      <c r="V2683" s="89">
        <v>25.130140000000008</v>
      </c>
      <c r="W2683" s="90">
        <v>11.841915000000002</v>
      </c>
      <c r="X2683" s="91">
        <v>23.741311</v>
      </c>
      <c r="Y2683" s="92">
        <v>72.77356300000001</v>
      </c>
      <c r="Z2683" s="93">
        <v>0.262901</v>
      </c>
      <c r="AA2683" s="94">
        <v>80.946527000000046</v>
      </c>
      <c r="AB2683" s="95">
        <v>24.506986999999999</v>
      </c>
      <c r="AC2683" s="96">
        <v>18.153825000000005</v>
      </c>
      <c r="AD2683" s="97">
        <v>41.172021999999991</v>
      </c>
      <c r="AE2683" s="97">
        <v>31.278071999999998</v>
      </c>
      <c r="AF2683" s="98">
        <v>13.370427000000001</v>
      </c>
      <c r="AG2683" s="99">
        <v>21.536859000000007</v>
      </c>
      <c r="AH2683" s="100">
        <v>59.428719999999984</v>
      </c>
      <c r="AI2683" s="101">
        <v>27.391210000000001</v>
      </c>
      <c r="AJ2683" s="102">
        <v>31.463823999999999</v>
      </c>
      <c r="AK2683" s="103">
        <v>33.621733000000013</v>
      </c>
      <c r="AL2683" s="103">
        <v>15.408608999999998</v>
      </c>
      <c r="AM2683" s="103">
        <v>2.3915829999999998</v>
      </c>
      <c r="AN2683" s="104">
        <v>12.724225000000001</v>
      </c>
    </row>
    <row r="2684" spans="2:40" x14ac:dyDescent="0.25">
      <c r="B2684" s="2" t="s">
        <v>99</v>
      </c>
      <c r="C2684" s="747"/>
      <c r="D2684" s="105">
        <v>0.14178049731134834</v>
      </c>
      <c r="E2684" s="106">
        <v>8.2459296263494519E-2</v>
      </c>
      <c r="F2684" s="107">
        <v>0.14398365169651003</v>
      </c>
      <c r="G2684" s="107">
        <v>0.16067147810176777</v>
      </c>
      <c r="H2684" s="108">
        <v>0.16197522800159608</v>
      </c>
      <c r="I2684" s="109">
        <v>0.18826457459391613</v>
      </c>
      <c r="J2684" s="110">
        <v>0.10005397614128674</v>
      </c>
      <c r="K2684" s="111">
        <v>0.15901480672522239</v>
      </c>
      <c r="L2684" s="112">
        <v>0.17891311840256482</v>
      </c>
      <c r="M2684" s="112">
        <v>0.15195234728433968</v>
      </c>
      <c r="N2684" s="112">
        <v>0.15223718900426025</v>
      </c>
      <c r="O2684" s="112">
        <v>0.13355946098359561</v>
      </c>
      <c r="P2684" s="112">
        <v>0.12538579180356743</v>
      </c>
      <c r="Q2684" s="112">
        <v>0.10860000661469003</v>
      </c>
      <c r="R2684" s="112">
        <v>5.3435458066225162E-2</v>
      </c>
      <c r="S2684" s="113">
        <v>0.24008781849172575</v>
      </c>
      <c r="T2684" s="114">
        <v>0.12994331426458183</v>
      </c>
      <c r="U2684" s="115">
        <v>0.15145961061139304</v>
      </c>
      <c r="V2684" s="116">
        <v>0.15684423419653351</v>
      </c>
      <c r="W2684" s="117">
        <v>7.9252519298866481E-2</v>
      </c>
      <c r="X2684" s="118">
        <v>0.11392819570497142</v>
      </c>
      <c r="Y2684" s="119">
        <v>0.18242004826367036</v>
      </c>
      <c r="Z2684" s="120">
        <v>1.309649083129572E-2</v>
      </c>
      <c r="AA2684" s="121">
        <v>0.15655938662464036</v>
      </c>
      <c r="AB2684" s="122">
        <v>0.11135053434881152</v>
      </c>
      <c r="AC2684" s="123">
        <v>0.11152050135343539</v>
      </c>
      <c r="AD2684" s="124">
        <v>0.14639530484494725</v>
      </c>
      <c r="AE2684" s="124">
        <v>0.1382807469371336</v>
      </c>
      <c r="AF2684" s="125">
        <v>0.19767804756626553</v>
      </c>
      <c r="AG2684" s="126">
        <v>9.0344234299097437E-2</v>
      </c>
      <c r="AH2684" s="127">
        <v>0.15327408492214017</v>
      </c>
      <c r="AI2684" s="128">
        <v>0.19828258383643835</v>
      </c>
      <c r="AJ2684" s="129">
        <v>0.13950391670388407</v>
      </c>
      <c r="AK2684" s="130">
        <v>0.20401555336348243</v>
      </c>
      <c r="AL2684" s="130">
        <v>0.13997605948027925</v>
      </c>
      <c r="AM2684" s="130">
        <v>6.7196255369613489E-2</v>
      </c>
      <c r="AN2684" s="131">
        <v>8.2700222674406382E-2</v>
      </c>
    </row>
    <row r="2685" spans="2:40" x14ac:dyDescent="0.25">
      <c r="B2685" s="2" t="s">
        <v>100</v>
      </c>
      <c r="C2685" s="747"/>
      <c r="D2685" s="132" t="s">
        <v>828</v>
      </c>
      <c r="E2685" s="241"/>
      <c r="F2685" s="134"/>
      <c r="G2685" s="140" t="s">
        <v>127</v>
      </c>
      <c r="H2685" s="137" t="s">
        <v>127</v>
      </c>
      <c r="I2685" s="133" t="s">
        <v>149</v>
      </c>
      <c r="J2685" s="236"/>
      <c r="K2685" s="133" t="s">
        <v>321</v>
      </c>
      <c r="L2685" s="140" t="s">
        <v>321</v>
      </c>
      <c r="M2685" s="139"/>
      <c r="N2685" s="139"/>
      <c r="O2685" s="140" t="s">
        <v>321</v>
      </c>
      <c r="P2685" s="139"/>
      <c r="Q2685" s="139"/>
      <c r="R2685" s="139"/>
      <c r="S2685" s="137" t="s">
        <v>321</v>
      </c>
      <c r="T2685" s="142"/>
      <c r="U2685" s="237"/>
      <c r="V2685" s="143"/>
      <c r="W2685" s="144"/>
      <c r="X2685" s="145"/>
      <c r="Y2685" s="137" t="s">
        <v>146</v>
      </c>
      <c r="Z2685" s="147"/>
      <c r="AA2685" s="140" t="s">
        <v>123</v>
      </c>
      <c r="AB2685" s="149"/>
      <c r="AC2685" s="150"/>
      <c r="AD2685" s="151"/>
      <c r="AE2685" s="151"/>
      <c r="AF2685" s="152"/>
      <c r="AG2685" s="238"/>
      <c r="AH2685" s="140" t="s">
        <v>156</v>
      </c>
      <c r="AI2685" s="137" t="s">
        <v>156</v>
      </c>
      <c r="AJ2685" s="155"/>
      <c r="AK2685" s="140" t="s">
        <v>829</v>
      </c>
      <c r="AL2685" s="156"/>
      <c r="AM2685" s="156"/>
      <c r="AN2685" s="157"/>
    </row>
    <row r="2686" spans="2:40" x14ac:dyDescent="0.25">
      <c r="B2686" s="2" t="s">
        <v>97</v>
      </c>
      <c r="C2686" s="747" t="s">
        <v>755</v>
      </c>
      <c r="D2686" s="158">
        <v>65.038360999999981</v>
      </c>
      <c r="E2686" s="159">
        <v>4.3114679999999996</v>
      </c>
      <c r="F2686" s="160">
        <v>12.170472</v>
      </c>
      <c r="G2686" s="160">
        <v>24.425297999999998</v>
      </c>
      <c r="H2686" s="161">
        <v>24.131122999999999</v>
      </c>
      <c r="I2686" s="162">
        <v>40.567285999999982</v>
      </c>
      <c r="J2686" s="163">
        <v>24.471075000000006</v>
      </c>
      <c r="K2686" s="164">
        <v>9.9438379999999995</v>
      </c>
      <c r="L2686" s="165">
        <v>10.959809</v>
      </c>
      <c r="M2686" s="165">
        <v>0.89805800000000002</v>
      </c>
      <c r="N2686" s="165">
        <v>2.2923960000000001</v>
      </c>
      <c r="O2686" s="165">
        <v>21.438196999999999</v>
      </c>
      <c r="P2686" s="165">
        <v>14.97466</v>
      </c>
      <c r="Q2686" s="165">
        <v>2.218299</v>
      </c>
      <c r="R2686" s="165">
        <v>1.5888180000000003</v>
      </c>
      <c r="S2686" s="166">
        <v>0.72428599999999999</v>
      </c>
      <c r="T2686" s="167">
        <v>25.430843999999997</v>
      </c>
      <c r="U2686" s="168">
        <v>22.806237000000003</v>
      </c>
      <c r="V2686" s="169">
        <v>16.620588000000001</v>
      </c>
      <c r="W2686" s="170">
        <v>10.691161000000003</v>
      </c>
      <c r="X2686" s="171">
        <v>18.477118000000001</v>
      </c>
      <c r="Y2686" s="172">
        <v>35.689390000000003</v>
      </c>
      <c r="Z2686" s="173">
        <v>1.661375</v>
      </c>
      <c r="AA2686" s="174">
        <v>51.651855999999974</v>
      </c>
      <c r="AB2686" s="175">
        <v>8.2753279999999982</v>
      </c>
      <c r="AC2686" s="176">
        <v>12.120673</v>
      </c>
      <c r="AD2686" s="177">
        <v>28.657627000000005</v>
      </c>
      <c r="AE2686" s="177">
        <v>17.901693999999999</v>
      </c>
      <c r="AF2686" s="178">
        <v>5.343407</v>
      </c>
      <c r="AG2686" s="179">
        <v>20.504263999999999</v>
      </c>
      <c r="AH2686" s="180">
        <v>27.688120000000001</v>
      </c>
      <c r="AI2686" s="181">
        <v>16.845977000000001</v>
      </c>
      <c r="AJ2686" s="182">
        <v>15.052670000000003</v>
      </c>
      <c r="AK2686" s="183">
        <v>25.607705999999997</v>
      </c>
      <c r="AL2686" s="183">
        <v>7.576797</v>
      </c>
      <c r="AM2686" s="293" t="s">
        <v>163</v>
      </c>
      <c r="AN2686" s="184">
        <v>14.033791000000001</v>
      </c>
    </row>
    <row r="2687" spans="2:40" x14ac:dyDescent="0.25">
      <c r="B2687" s="2" t="s">
        <v>99</v>
      </c>
      <c r="C2687" s="747"/>
      <c r="D2687" s="185">
        <v>8.5100077733892568E-2</v>
      </c>
      <c r="E2687" s="186">
        <v>2.959867828065681E-2</v>
      </c>
      <c r="F2687" s="187">
        <v>6.0487633482257733E-2</v>
      </c>
      <c r="G2687" s="187">
        <v>0.13765573181949514</v>
      </c>
      <c r="H2687" s="188">
        <v>0.10056744991269742</v>
      </c>
      <c r="I2687" s="189">
        <v>0.11160441803361182</v>
      </c>
      <c r="J2687" s="190">
        <v>6.1326972529562533E-2</v>
      </c>
      <c r="K2687" s="191">
        <v>9.0014469083993451E-2</v>
      </c>
      <c r="L2687" s="192">
        <v>0.12251687858711156</v>
      </c>
      <c r="M2687" s="192">
        <v>4.3220538382436731E-2</v>
      </c>
      <c r="N2687" s="192">
        <v>9.4458638033776826E-2</v>
      </c>
      <c r="O2687" s="192">
        <v>7.2763906004845044E-2</v>
      </c>
      <c r="P2687" s="192">
        <v>8.6389141943830836E-2</v>
      </c>
      <c r="Q2687" s="192">
        <v>0.12848827163879745</v>
      </c>
      <c r="R2687" s="192">
        <v>9.2626186737710253E-2</v>
      </c>
      <c r="S2687" s="193">
        <v>4.2854056013931302E-2</v>
      </c>
      <c r="T2687" s="194">
        <v>7.7230092502788478E-2</v>
      </c>
      <c r="U2687" s="195">
        <v>8.9819562149189944E-2</v>
      </c>
      <c r="V2687" s="196">
        <v>0.1037337395158202</v>
      </c>
      <c r="W2687" s="197">
        <v>7.1551049258484697E-2</v>
      </c>
      <c r="X2687" s="198">
        <v>8.8666742774560769E-2</v>
      </c>
      <c r="Y2687" s="199">
        <v>8.9461886678558727E-2</v>
      </c>
      <c r="Z2687" s="200">
        <v>8.2761885481013486E-2</v>
      </c>
      <c r="AA2687" s="201">
        <v>9.9900306944413333E-2</v>
      </c>
      <c r="AB2687" s="202">
        <v>3.7599978924854442E-2</v>
      </c>
      <c r="AC2687" s="203">
        <v>7.445833204302936E-2</v>
      </c>
      <c r="AD2687" s="204">
        <v>0.10189788689022349</v>
      </c>
      <c r="AE2687" s="204">
        <v>7.9143612744417335E-2</v>
      </c>
      <c r="AF2687" s="205">
        <v>7.9000787567361619E-2</v>
      </c>
      <c r="AG2687" s="206">
        <v>8.6012636798455541E-2</v>
      </c>
      <c r="AH2687" s="207">
        <v>7.1411116648893144E-2</v>
      </c>
      <c r="AI2687" s="208">
        <v>0.12194656047721926</v>
      </c>
      <c r="AJ2687" s="209">
        <v>6.6740343508502178E-2</v>
      </c>
      <c r="AK2687" s="210">
        <v>0.15538670508029334</v>
      </c>
      <c r="AL2687" s="210">
        <v>6.8829716396983112E-2</v>
      </c>
      <c r="AM2687" s="321"/>
      <c r="AN2687" s="211">
        <v>9.1211656557949924E-2</v>
      </c>
    </row>
    <row r="2688" spans="2:40" x14ac:dyDescent="0.25">
      <c r="B2688" s="2" t="s">
        <v>100</v>
      </c>
      <c r="C2688" s="747"/>
      <c r="D2688" s="132" t="s">
        <v>830</v>
      </c>
      <c r="E2688" s="212"/>
      <c r="F2688" s="213"/>
      <c r="G2688" s="140" t="s">
        <v>154</v>
      </c>
      <c r="H2688" s="137" t="s">
        <v>127</v>
      </c>
      <c r="I2688" s="133" t="s">
        <v>149</v>
      </c>
      <c r="J2688" s="216"/>
      <c r="K2688" s="239"/>
      <c r="L2688" s="217"/>
      <c r="M2688" s="217"/>
      <c r="N2688" s="217"/>
      <c r="O2688" s="217"/>
      <c r="P2688" s="217"/>
      <c r="Q2688" s="217"/>
      <c r="R2688" s="217"/>
      <c r="S2688" s="240"/>
      <c r="T2688" s="218"/>
      <c r="U2688" s="219"/>
      <c r="V2688" s="220"/>
      <c r="W2688" s="221"/>
      <c r="X2688" s="222"/>
      <c r="Y2688" s="223"/>
      <c r="Z2688" s="224"/>
      <c r="AA2688" s="140" t="s">
        <v>165</v>
      </c>
      <c r="AB2688" s="226"/>
      <c r="AC2688" s="227"/>
      <c r="AD2688" s="228"/>
      <c r="AE2688" s="228"/>
      <c r="AF2688" s="229"/>
      <c r="AG2688" s="230"/>
      <c r="AH2688" s="231"/>
      <c r="AI2688" s="232"/>
      <c r="AJ2688" s="233"/>
      <c r="AK2688" s="140" t="s">
        <v>284</v>
      </c>
      <c r="AL2688" s="234"/>
      <c r="AM2688" s="234"/>
      <c r="AN2688" s="235"/>
    </row>
    <row r="2689" spans="2:40" x14ac:dyDescent="0.25">
      <c r="B2689" s="2" t="s">
        <v>97</v>
      </c>
      <c r="C2689" s="747" t="s">
        <v>357</v>
      </c>
      <c r="D2689" s="78">
        <v>52.608220999999986</v>
      </c>
      <c r="E2689" s="79">
        <v>6.1634349999999998</v>
      </c>
      <c r="F2689" s="80">
        <v>15.456045000000001</v>
      </c>
      <c r="G2689" s="80">
        <v>13.536077999999998</v>
      </c>
      <c r="H2689" s="81">
        <v>17.452663000000001</v>
      </c>
      <c r="I2689" s="82">
        <v>19.655366999999995</v>
      </c>
      <c r="J2689" s="83">
        <v>32.952854000000002</v>
      </c>
      <c r="K2689" s="84">
        <v>6.3578299999999999</v>
      </c>
      <c r="L2689" s="85">
        <v>5.9630970000000003</v>
      </c>
      <c r="M2689" s="85">
        <v>3.1908759999999998</v>
      </c>
      <c r="N2689" s="85">
        <v>0.77663099999999996</v>
      </c>
      <c r="O2689" s="85">
        <v>16.198291000000001</v>
      </c>
      <c r="P2689" s="85">
        <v>16.416899999999998</v>
      </c>
      <c r="Q2689" s="85">
        <v>1.1796120000000001</v>
      </c>
      <c r="R2689" s="85">
        <v>0.88353999999999999</v>
      </c>
      <c r="S2689" s="86">
        <v>1.6414439999999999</v>
      </c>
      <c r="T2689" s="87">
        <v>17.749123999999998</v>
      </c>
      <c r="U2689" s="88">
        <v>18.148737999999998</v>
      </c>
      <c r="V2689" s="89">
        <v>12.572049000000003</v>
      </c>
      <c r="W2689" s="90">
        <v>11.764977999999999</v>
      </c>
      <c r="X2689" s="91">
        <v>15.917009</v>
      </c>
      <c r="Y2689" s="92">
        <v>23.566962</v>
      </c>
      <c r="Z2689" s="257" t="s">
        <v>163</v>
      </c>
      <c r="AA2689" s="94">
        <v>38.085775999999996</v>
      </c>
      <c r="AB2689" s="95">
        <v>11.546645999999999</v>
      </c>
      <c r="AC2689" s="96">
        <v>12.596197999999999</v>
      </c>
      <c r="AD2689" s="97">
        <v>18.509699999999999</v>
      </c>
      <c r="AE2689" s="97">
        <v>13.680438000000001</v>
      </c>
      <c r="AF2689" s="98">
        <v>4.6547289999999997</v>
      </c>
      <c r="AG2689" s="99">
        <v>7.1423769999999998</v>
      </c>
      <c r="AH2689" s="100">
        <v>36.903048999999996</v>
      </c>
      <c r="AI2689" s="101">
        <v>8.5627949999999995</v>
      </c>
      <c r="AJ2689" s="102">
        <v>12.132913000000002</v>
      </c>
      <c r="AK2689" s="103">
        <v>12.780512</v>
      </c>
      <c r="AL2689" s="103">
        <v>4.6980210000000007</v>
      </c>
      <c r="AM2689" s="103">
        <v>1.7675050000000001</v>
      </c>
      <c r="AN2689" s="104">
        <v>10.250683</v>
      </c>
    </row>
    <row r="2690" spans="2:40" x14ac:dyDescent="0.25">
      <c r="B2690" s="2" t="s">
        <v>99</v>
      </c>
      <c r="C2690" s="747"/>
      <c r="D2690" s="105">
        <v>6.8835739826558662E-2</v>
      </c>
      <c r="E2690" s="106">
        <v>4.2312625228516143E-2</v>
      </c>
      <c r="F2690" s="107">
        <v>7.6817035941192921E-2</v>
      </c>
      <c r="G2690" s="107">
        <v>7.628642741864472E-2</v>
      </c>
      <c r="H2690" s="108">
        <v>7.2734692541896531E-2</v>
      </c>
      <c r="I2690" s="109">
        <v>5.4073762668571397E-2</v>
      </c>
      <c r="J2690" s="110">
        <v>8.2583162857728321E-2</v>
      </c>
      <c r="K2690" s="111">
        <v>5.755289778215273E-2</v>
      </c>
      <c r="L2690" s="112">
        <v>6.665992364941481E-2</v>
      </c>
      <c r="M2690" s="112">
        <v>0.15356622693812222</v>
      </c>
      <c r="N2690" s="112">
        <v>3.2001236485672678E-2</v>
      </c>
      <c r="O2690" s="112">
        <v>5.4979013569244083E-2</v>
      </c>
      <c r="P2690" s="112">
        <v>9.4709456133072564E-2</v>
      </c>
      <c r="Q2690" s="112">
        <v>6.8325463377292756E-2</v>
      </c>
      <c r="R2690" s="112">
        <v>5.1509323931524263E-2</v>
      </c>
      <c r="S2690" s="113">
        <v>9.7119829901076982E-2</v>
      </c>
      <c r="T2690" s="114">
        <v>5.3901730055182707E-2</v>
      </c>
      <c r="U2690" s="115">
        <v>7.1476574619493999E-2</v>
      </c>
      <c r="V2690" s="116">
        <v>7.8465674989725273E-2</v>
      </c>
      <c r="W2690" s="117">
        <v>7.8737615157323748E-2</v>
      </c>
      <c r="X2690" s="118">
        <v>7.6381465050088901E-2</v>
      </c>
      <c r="Y2690" s="119">
        <v>5.907483663357372E-2</v>
      </c>
      <c r="Z2690" s="260"/>
      <c r="AA2690" s="121">
        <v>7.366203283413808E-2</v>
      </c>
      <c r="AB2690" s="122">
        <v>5.2463617907683523E-2</v>
      </c>
      <c r="AC2690" s="123">
        <v>7.7379522833735573E-2</v>
      </c>
      <c r="AD2690" s="124">
        <v>6.5814916111929606E-2</v>
      </c>
      <c r="AE2690" s="124">
        <v>6.0481387250056411E-2</v>
      </c>
      <c r="AF2690" s="125">
        <v>6.8818874720311882E-2</v>
      </c>
      <c r="AG2690" s="126">
        <v>2.9961313353097801E-2</v>
      </c>
      <c r="AH2690" s="127">
        <v>9.5177568460365639E-2</v>
      </c>
      <c r="AI2690" s="128">
        <v>6.1985327317111413E-2</v>
      </c>
      <c r="AJ2690" s="129">
        <v>5.3794760755319269E-2</v>
      </c>
      <c r="AK2690" s="130">
        <v>7.7551720131399132E-2</v>
      </c>
      <c r="AL2690" s="130">
        <v>4.2678120194730183E-2</v>
      </c>
      <c r="AM2690" s="130">
        <v>4.9661549420224473E-2</v>
      </c>
      <c r="AN2690" s="131">
        <v>6.6623607069566285E-2</v>
      </c>
    </row>
    <row r="2691" spans="2:40" x14ac:dyDescent="0.25">
      <c r="B2691" s="2" t="s">
        <v>100</v>
      </c>
      <c r="C2691" s="747"/>
      <c r="D2691" s="132" t="s">
        <v>156</v>
      </c>
      <c r="E2691" s="241"/>
      <c r="F2691" s="134"/>
      <c r="G2691" s="134"/>
      <c r="H2691" s="135"/>
      <c r="I2691" s="136"/>
      <c r="J2691" s="236"/>
      <c r="K2691" s="138"/>
      <c r="L2691" s="139"/>
      <c r="M2691" s="139"/>
      <c r="N2691" s="139"/>
      <c r="O2691" s="139"/>
      <c r="P2691" s="139"/>
      <c r="Q2691" s="139"/>
      <c r="R2691" s="139"/>
      <c r="S2691" s="141"/>
      <c r="T2691" s="142"/>
      <c r="U2691" s="237"/>
      <c r="V2691" s="143"/>
      <c r="W2691" s="144"/>
      <c r="X2691" s="145"/>
      <c r="Y2691" s="146"/>
      <c r="Z2691" s="147"/>
      <c r="AA2691" s="148"/>
      <c r="AB2691" s="149"/>
      <c r="AC2691" s="150"/>
      <c r="AD2691" s="151"/>
      <c r="AE2691" s="151"/>
      <c r="AF2691" s="152"/>
      <c r="AG2691" s="238"/>
      <c r="AH2691" s="140" t="s">
        <v>270</v>
      </c>
      <c r="AI2691" s="154"/>
      <c r="AJ2691" s="155"/>
      <c r="AK2691" s="156"/>
      <c r="AL2691" s="156"/>
      <c r="AM2691" s="156"/>
      <c r="AN2691" s="157"/>
    </row>
    <row r="2692" spans="2:40" x14ac:dyDescent="0.25">
      <c r="B2692" s="2" t="s">
        <v>97</v>
      </c>
      <c r="C2692" s="749" t="s">
        <v>330</v>
      </c>
      <c r="D2692" s="158">
        <v>538.25399200000095</v>
      </c>
      <c r="E2692" s="159">
        <v>123.17793600000003</v>
      </c>
      <c r="F2692" s="160">
        <v>144.60906899999998</v>
      </c>
      <c r="G2692" s="160">
        <v>110.96703400000007</v>
      </c>
      <c r="H2692" s="161">
        <v>159.49995300000006</v>
      </c>
      <c r="I2692" s="162">
        <v>234.83648300000013</v>
      </c>
      <c r="J2692" s="163">
        <v>301.67820400000016</v>
      </c>
      <c r="K2692" s="164">
        <v>76.601401999999993</v>
      </c>
      <c r="L2692" s="165">
        <v>56.527834000000013</v>
      </c>
      <c r="M2692" s="165">
        <v>13.532225000000004</v>
      </c>
      <c r="N2692" s="165">
        <v>17.505143</v>
      </c>
      <c r="O2692" s="165">
        <v>217.64011799999983</v>
      </c>
      <c r="P2692" s="165">
        <v>120.21372400000001</v>
      </c>
      <c r="Q2692" s="165">
        <v>11.991756000000008</v>
      </c>
      <c r="R2692" s="165">
        <v>13.764074000000015</v>
      </c>
      <c r="S2692" s="166">
        <v>10.477716000000001</v>
      </c>
      <c r="T2692" s="167">
        <v>243.3181459999999</v>
      </c>
      <c r="U2692" s="168">
        <v>174.49935100000022</v>
      </c>
      <c r="V2692" s="169">
        <v>105.90077299999993</v>
      </c>
      <c r="W2692" s="170">
        <v>115.12199099999991</v>
      </c>
      <c r="X2692" s="171">
        <v>150.25293199999999</v>
      </c>
      <c r="Y2692" s="172">
        <v>266.90410400000013</v>
      </c>
      <c r="Z2692" s="173">
        <v>18.149880000000003</v>
      </c>
      <c r="AA2692" s="174">
        <v>346.34984800000007</v>
      </c>
      <c r="AB2692" s="175">
        <v>175.75967299999999</v>
      </c>
      <c r="AC2692" s="176">
        <v>119.91394700000004</v>
      </c>
      <c r="AD2692" s="177">
        <v>192.89932900000005</v>
      </c>
      <c r="AE2692" s="177">
        <v>163.33232600000008</v>
      </c>
      <c r="AF2692" s="178">
        <v>44.268825999999997</v>
      </c>
      <c r="AG2692" s="179">
        <v>189.20314600000003</v>
      </c>
      <c r="AH2692" s="180">
        <v>263.70853900000003</v>
      </c>
      <c r="AI2692" s="181">
        <v>85.342306999999934</v>
      </c>
      <c r="AJ2692" s="182">
        <v>166.89138600000013</v>
      </c>
      <c r="AK2692" s="183">
        <v>92.789900999999972</v>
      </c>
      <c r="AL2692" s="183">
        <v>82.396889999999985</v>
      </c>
      <c r="AM2692" s="183">
        <v>31.431928000000003</v>
      </c>
      <c r="AN2692" s="184">
        <v>116.85092299999999</v>
      </c>
    </row>
    <row r="2693" spans="2:40" x14ac:dyDescent="0.25">
      <c r="B2693" s="2" t="s">
        <v>99</v>
      </c>
      <c r="C2693" s="749" t="s">
        <v>331</v>
      </c>
      <c r="D2693" s="185">
        <v>0.70428368512819817</v>
      </c>
      <c r="E2693" s="186">
        <v>0.84562940022733235</v>
      </c>
      <c r="F2693" s="187">
        <v>0.71871167888003984</v>
      </c>
      <c r="G2693" s="187">
        <v>0.62538636266009162</v>
      </c>
      <c r="H2693" s="188">
        <v>0.66472262954380956</v>
      </c>
      <c r="I2693" s="189">
        <v>0.64605724470390269</v>
      </c>
      <c r="J2693" s="190">
        <v>0.75603588847142045</v>
      </c>
      <c r="K2693" s="191">
        <v>0.69341782640863148</v>
      </c>
      <c r="L2693" s="192">
        <v>0.63191007936090837</v>
      </c>
      <c r="M2693" s="192">
        <v>0.65126088739510157</v>
      </c>
      <c r="N2693" s="192">
        <v>0.72130293647629029</v>
      </c>
      <c r="O2693" s="192">
        <v>0.73869761944231471</v>
      </c>
      <c r="P2693" s="192">
        <v>0.693515610119529</v>
      </c>
      <c r="Q2693" s="192">
        <v>0.69458625836921895</v>
      </c>
      <c r="R2693" s="192">
        <v>0.80242903126453979</v>
      </c>
      <c r="S2693" s="193">
        <v>0.61993829559326596</v>
      </c>
      <c r="T2693" s="194">
        <v>0.73892486317744654</v>
      </c>
      <c r="U2693" s="195">
        <v>0.68724425261992261</v>
      </c>
      <c r="V2693" s="196">
        <v>0.66095635129792019</v>
      </c>
      <c r="W2693" s="197">
        <v>0.7704588162853242</v>
      </c>
      <c r="X2693" s="198">
        <v>0.72102359647037839</v>
      </c>
      <c r="Y2693" s="199">
        <v>0.66904322842419728</v>
      </c>
      <c r="Z2693" s="200">
        <v>0.90414162368769069</v>
      </c>
      <c r="AA2693" s="201">
        <v>0.66987827359680796</v>
      </c>
      <c r="AB2693" s="202">
        <v>0.79858586881865068</v>
      </c>
      <c r="AC2693" s="203">
        <v>0.73664164376979935</v>
      </c>
      <c r="AD2693" s="204">
        <v>0.68589189215289903</v>
      </c>
      <c r="AE2693" s="204">
        <v>0.72209425306839292</v>
      </c>
      <c r="AF2693" s="205">
        <v>0.65450229014606121</v>
      </c>
      <c r="AG2693" s="206">
        <v>0.79368181554934891</v>
      </c>
      <c r="AH2693" s="207">
        <v>0.68013722996859982</v>
      </c>
      <c r="AI2693" s="208">
        <v>0.6177855283692304</v>
      </c>
      <c r="AJ2693" s="209">
        <v>0.73996097903229374</v>
      </c>
      <c r="AK2693" s="210">
        <v>0.56304602142482474</v>
      </c>
      <c r="AL2693" s="210">
        <v>0.74851610392800716</v>
      </c>
      <c r="AM2693" s="210">
        <v>0.88314219521016213</v>
      </c>
      <c r="AN2693" s="211">
        <v>0.75946451369807699</v>
      </c>
    </row>
    <row r="2694" spans="2:40" x14ac:dyDescent="0.25">
      <c r="B2694" s="2" t="s">
        <v>100</v>
      </c>
      <c r="C2694" s="749"/>
      <c r="D2694" s="132" t="s">
        <v>831</v>
      </c>
      <c r="E2694" s="133" t="s">
        <v>116</v>
      </c>
      <c r="F2694" s="213"/>
      <c r="G2694" s="213"/>
      <c r="H2694" s="214"/>
      <c r="I2694" s="215"/>
      <c r="J2694" s="137" t="s">
        <v>103</v>
      </c>
      <c r="K2694" s="239"/>
      <c r="L2694" s="217"/>
      <c r="M2694" s="217"/>
      <c r="N2694" s="217"/>
      <c r="O2694" s="217"/>
      <c r="P2694" s="217"/>
      <c r="Q2694" s="217"/>
      <c r="R2694" s="140" t="s">
        <v>120</v>
      </c>
      <c r="S2694" s="240"/>
      <c r="T2694" s="218"/>
      <c r="U2694" s="219"/>
      <c r="V2694" s="220"/>
      <c r="W2694" s="133" t="s">
        <v>112</v>
      </c>
      <c r="X2694" s="222"/>
      <c r="Y2694" s="223"/>
      <c r="Z2694" s="133" t="s">
        <v>188</v>
      </c>
      <c r="AA2694" s="225"/>
      <c r="AB2694" s="137" t="s">
        <v>188</v>
      </c>
      <c r="AC2694" s="227"/>
      <c r="AD2694" s="228"/>
      <c r="AE2694" s="228"/>
      <c r="AF2694" s="229"/>
      <c r="AG2694" s="133" t="s">
        <v>328</v>
      </c>
      <c r="AH2694" s="231"/>
      <c r="AI2694" s="232"/>
      <c r="AJ2694" s="133" t="s">
        <v>124</v>
      </c>
      <c r="AK2694" s="234"/>
      <c r="AL2694" s="140" t="s">
        <v>124</v>
      </c>
      <c r="AM2694" s="140" t="s">
        <v>255</v>
      </c>
      <c r="AN2694" s="242" t="s">
        <v>124</v>
      </c>
    </row>
    <row r="2695" spans="2:40" x14ac:dyDescent="0.25">
      <c r="B2695" s="2" t="s">
        <v>97</v>
      </c>
      <c r="C2695" s="748" t="s">
        <v>337</v>
      </c>
      <c r="D2695" s="78">
        <v>173.39515000000009</v>
      </c>
      <c r="E2695" s="79">
        <v>16.322835999999999</v>
      </c>
      <c r="F2695" s="80">
        <v>41.140839999999997</v>
      </c>
      <c r="G2695" s="80">
        <v>52.934453999999974</v>
      </c>
      <c r="H2695" s="81">
        <v>62.997020000000006</v>
      </c>
      <c r="I2695" s="82">
        <v>108.99990700000002</v>
      </c>
      <c r="J2695" s="83">
        <v>64.395242999999979</v>
      </c>
      <c r="K2695" s="84">
        <v>27.510097000000009</v>
      </c>
      <c r="L2695" s="85">
        <v>26.964572</v>
      </c>
      <c r="M2695" s="85">
        <v>4.0553999999999997</v>
      </c>
      <c r="N2695" s="85">
        <v>5.9870070000000002</v>
      </c>
      <c r="O2695" s="85">
        <v>60.788394000000004</v>
      </c>
      <c r="P2695" s="85">
        <v>36.708984000000001</v>
      </c>
      <c r="Q2695" s="85">
        <v>4.0932349999999991</v>
      </c>
      <c r="R2695" s="85">
        <v>2.5053970000000003</v>
      </c>
      <c r="S2695" s="86">
        <v>4.7820639999999992</v>
      </c>
      <c r="T2695" s="87">
        <v>68.219452000000004</v>
      </c>
      <c r="U2695" s="88">
        <v>61.263602999999975</v>
      </c>
      <c r="V2695" s="89">
        <v>41.750727999999988</v>
      </c>
      <c r="W2695" s="90">
        <v>22.533076000000008</v>
      </c>
      <c r="X2695" s="91">
        <v>42.218429000000015</v>
      </c>
      <c r="Y2695" s="92">
        <v>108.46295300000004</v>
      </c>
      <c r="Z2695" s="93">
        <v>1.9242760000000001</v>
      </c>
      <c r="AA2695" s="94">
        <v>132.59838300000004</v>
      </c>
      <c r="AB2695" s="95">
        <v>32.782314999999997</v>
      </c>
      <c r="AC2695" s="96">
        <v>30.274498000000012</v>
      </c>
      <c r="AD2695" s="97">
        <v>69.829648999999975</v>
      </c>
      <c r="AE2695" s="97">
        <v>49.179766000000001</v>
      </c>
      <c r="AF2695" s="98">
        <v>18.713834000000002</v>
      </c>
      <c r="AG2695" s="99">
        <v>42.041122999999992</v>
      </c>
      <c r="AH2695" s="100">
        <v>87.11684000000001</v>
      </c>
      <c r="AI2695" s="101">
        <v>44.237186999999992</v>
      </c>
      <c r="AJ2695" s="102">
        <v>46.516493999999994</v>
      </c>
      <c r="AK2695" s="103">
        <v>59.229438999999992</v>
      </c>
      <c r="AL2695" s="103">
        <v>22.985405999999998</v>
      </c>
      <c r="AM2695" s="103">
        <v>2.3915829999999998</v>
      </c>
      <c r="AN2695" s="104">
        <v>26.758016000000008</v>
      </c>
    </row>
    <row r="2696" spans="2:40" x14ac:dyDescent="0.25">
      <c r="B2696" s="2" t="s">
        <v>99</v>
      </c>
      <c r="C2696" s="748" t="s">
        <v>338</v>
      </c>
      <c r="D2696" s="105">
        <v>0.22688057504524101</v>
      </c>
      <c r="E2696" s="106">
        <v>0.11205797454415134</v>
      </c>
      <c r="F2696" s="107">
        <v>0.20447128517876773</v>
      </c>
      <c r="G2696" s="107">
        <v>0.29832720992126277</v>
      </c>
      <c r="H2696" s="108">
        <v>0.26254267791429348</v>
      </c>
      <c r="I2696" s="109">
        <v>0.29986899262752803</v>
      </c>
      <c r="J2696" s="110">
        <v>0.16138094867084921</v>
      </c>
      <c r="K2696" s="111">
        <v>0.24902927580921588</v>
      </c>
      <c r="L2696" s="112">
        <v>0.30142999698967637</v>
      </c>
      <c r="M2696" s="112">
        <v>0.19517288566677635</v>
      </c>
      <c r="N2696" s="112">
        <v>0.24669582703803705</v>
      </c>
      <c r="O2696" s="112">
        <v>0.20632336698844064</v>
      </c>
      <c r="P2696" s="112">
        <v>0.21177493374739828</v>
      </c>
      <c r="Q2696" s="112">
        <v>0.23708827825348744</v>
      </c>
      <c r="R2696" s="112">
        <v>0.14606164480393544</v>
      </c>
      <c r="S2696" s="113">
        <v>0.28294187450565705</v>
      </c>
      <c r="T2696" s="114">
        <v>0.20717340676737031</v>
      </c>
      <c r="U2696" s="115">
        <v>0.24127917276058289</v>
      </c>
      <c r="V2696" s="116">
        <v>0.26057797371235358</v>
      </c>
      <c r="W2696" s="117">
        <v>0.15080356855735119</v>
      </c>
      <c r="X2696" s="118">
        <v>0.20259493847953225</v>
      </c>
      <c r="Y2696" s="119">
        <v>0.27188193494222918</v>
      </c>
      <c r="Z2696" s="120">
        <v>9.5858376312309215E-2</v>
      </c>
      <c r="AA2696" s="121">
        <v>0.25645969356905374</v>
      </c>
      <c r="AB2696" s="122">
        <v>0.14895051327366596</v>
      </c>
      <c r="AC2696" s="123">
        <v>0.18597883339646479</v>
      </c>
      <c r="AD2696" s="124">
        <v>0.24829319173517064</v>
      </c>
      <c r="AE2696" s="124">
        <v>0.21742435968155097</v>
      </c>
      <c r="AF2696" s="125">
        <v>0.27667883513362712</v>
      </c>
      <c r="AG2696" s="126">
        <v>0.17635687109755291</v>
      </c>
      <c r="AH2696" s="127">
        <v>0.22468520157103339</v>
      </c>
      <c r="AI2696" s="128">
        <v>0.32022914431365757</v>
      </c>
      <c r="AJ2696" s="129">
        <v>0.2062442602123862</v>
      </c>
      <c r="AK2696" s="130">
        <v>0.35940225844377566</v>
      </c>
      <c r="AL2696" s="130">
        <v>0.20880577587726237</v>
      </c>
      <c r="AM2696" s="130">
        <v>6.7196255369613489E-2</v>
      </c>
      <c r="AN2696" s="131">
        <v>0.17391187923235635</v>
      </c>
    </row>
    <row r="2697" spans="2:40" x14ac:dyDescent="0.25">
      <c r="B2697" s="2" t="s">
        <v>100</v>
      </c>
      <c r="C2697" s="748"/>
      <c r="D2697" s="404" t="s">
        <v>832</v>
      </c>
      <c r="E2697" s="420"/>
      <c r="F2697" s="418" t="s">
        <v>127</v>
      </c>
      <c r="G2697" s="418" t="s">
        <v>267</v>
      </c>
      <c r="H2697" s="414" t="s">
        <v>127</v>
      </c>
      <c r="I2697" s="408" t="s">
        <v>149</v>
      </c>
      <c r="J2697" s="424"/>
      <c r="K2697" s="425"/>
      <c r="L2697" s="418" t="s">
        <v>321</v>
      </c>
      <c r="M2697" s="426"/>
      <c r="N2697" s="426"/>
      <c r="O2697" s="426"/>
      <c r="P2697" s="426"/>
      <c r="Q2697" s="426"/>
      <c r="R2697" s="426"/>
      <c r="S2697" s="427"/>
      <c r="T2697" s="428"/>
      <c r="U2697" s="429"/>
      <c r="V2697" s="430"/>
      <c r="W2697" s="431"/>
      <c r="X2697" s="432"/>
      <c r="Y2697" s="414" t="s">
        <v>206</v>
      </c>
      <c r="Z2697" s="434"/>
      <c r="AA2697" s="418" t="s">
        <v>679</v>
      </c>
      <c r="AB2697" s="443"/>
      <c r="AC2697" s="436"/>
      <c r="AD2697" s="437"/>
      <c r="AE2697" s="437"/>
      <c r="AF2697" s="438"/>
      <c r="AG2697" s="439"/>
      <c r="AH2697" s="444"/>
      <c r="AI2697" s="414" t="s">
        <v>270</v>
      </c>
      <c r="AJ2697" s="408" t="s">
        <v>133</v>
      </c>
      <c r="AK2697" s="418" t="s">
        <v>356</v>
      </c>
      <c r="AL2697" s="418" t="s">
        <v>133</v>
      </c>
      <c r="AM2697" s="441"/>
      <c r="AN2697" s="442"/>
    </row>
    <row r="2698" spans="2:40" x14ac:dyDescent="0.25">
      <c r="B2698" s="2" t="s">
        <v>229</v>
      </c>
      <c r="C2698" s="1" t="s">
        <v>230</v>
      </c>
    </row>
    <row r="2699" spans="2:40" x14ac:dyDescent="0.25">
      <c r="B2699" s="2" t="s">
        <v>229</v>
      </c>
      <c r="C2699" s="1" t="s">
        <v>231</v>
      </c>
    </row>
    <row r="2700" spans="2:40" x14ac:dyDescent="0.25">
      <c r="B2700" s="2" t="s">
        <v>229</v>
      </c>
      <c r="C2700" s="1" t="s">
        <v>232</v>
      </c>
    </row>
    <row r="2701" spans="2:40" x14ac:dyDescent="0.25">
      <c r="B2701" s="2" t="s">
        <v>233</v>
      </c>
      <c r="C2701" s="1"/>
    </row>
    <row r="2703" spans="2:40" x14ac:dyDescent="0.25">
      <c r="B2703" s="2" t="s">
        <v>1</v>
      </c>
      <c r="C2703" s="1"/>
    </row>
    <row r="2706" spans="2:40" x14ac:dyDescent="0.25">
      <c r="B2706" s="2" t="s">
        <v>2</v>
      </c>
      <c r="C2706" s="1" t="s">
        <v>833</v>
      </c>
    </row>
    <row r="2707" spans="2:40" x14ac:dyDescent="0.25">
      <c r="B2707" s="2" t="s">
        <v>4</v>
      </c>
      <c r="C2707" s="1" t="s">
        <v>747</v>
      </c>
    </row>
    <row r="2708" spans="2:40" x14ac:dyDescent="0.25">
      <c r="B2708" s="2" t="s">
        <v>236</v>
      </c>
      <c r="C2708" s="1" t="s">
        <v>834</v>
      </c>
    </row>
    <row r="2709" spans="2:40" x14ac:dyDescent="0.25">
      <c r="B2709" s="2" t="s">
        <v>236</v>
      </c>
    </row>
    <row r="2710" spans="2:40" x14ac:dyDescent="0.25">
      <c r="B2710" s="2" t="s">
        <v>749</v>
      </c>
      <c r="C2710" s="1" t="s">
        <v>750</v>
      </c>
    </row>
    <row r="2713" spans="2:40" ht="25" x14ac:dyDescent="0.25">
      <c r="B2713" s="2" t="s">
        <v>6</v>
      </c>
      <c r="C2713" s="4" t="s">
        <v>7</v>
      </c>
      <c r="D2713" s="376" t="s">
        <v>8</v>
      </c>
      <c r="E2713" s="745" t="s">
        <v>9</v>
      </c>
      <c r="F2713" s="745"/>
      <c r="G2713" s="745"/>
      <c r="H2713" s="745"/>
      <c r="I2713" s="745" t="s">
        <v>10</v>
      </c>
      <c r="J2713" s="745"/>
      <c r="K2713" s="745" t="s">
        <v>11</v>
      </c>
      <c r="L2713" s="745"/>
      <c r="M2713" s="745"/>
      <c r="N2713" s="745"/>
      <c r="O2713" s="745"/>
      <c r="P2713" s="745"/>
      <c r="Q2713" s="745"/>
      <c r="R2713" s="745"/>
      <c r="S2713" s="745"/>
      <c r="T2713" s="745" t="s">
        <v>12</v>
      </c>
      <c r="U2713" s="745"/>
      <c r="V2713" s="745"/>
      <c r="W2713" s="745" t="s">
        <v>13</v>
      </c>
      <c r="X2713" s="745"/>
      <c r="Y2713" s="745"/>
      <c r="Z2713" s="745" t="s">
        <v>14</v>
      </c>
      <c r="AA2713" s="745"/>
      <c r="AB2713" s="745"/>
      <c r="AC2713" s="745" t="s">
        <v>15</v>
      </c>
      <c r="AD2713" s="745"/>
      <c r="AE2713" s="745"/>
      <c r="AF2713" s="745"/>
      <c r="AG2713" s="745" t="s">
        <v>16</v>
      </c>
      <c r="AH2713" s="745"/>
      <c r="AI2713" s="745"/>
      <c r="AJ2713" s="746" t="s">
        <v>17</v>
      </c>
      <c r="AK2713" s="746"/>
      <c r="AL2713" s="746"/>
      <c r="AM2713" s="746"/>
      <c r="AN2713" s="746"/>
    </row>
    <row r="2714" spans="2:40" ht="50" x14ac:dyDescent="0.25">
      <c r="B2714" s="2" t="s">
        <v>6</v>
      </c>
      <c r="C2714" s="10" t="s">
        <v>18</v>
      </c>
      <c r="D2714" s="5" t="s">
        <v>19</v>
      </c>
      <c r="E2714" s="6" t="s">
        <v>20</v>
      </c>
      <c r="F2714" s="7" t="s">
        <v>21</v>
      </c>
      <c r="G2714" s="7" t="s">
        <v>22</v>
      </c>
      <c r="H2714" s="8" t="s">
        <v>23</v>
      </c>
      <c r="I2714" s="6" t="s">
        <v>24</v>
      </c>
      <c r="J2714" s="8" t="s">
        <v>25</v>
      </c>
      <c r="K2714" s="6" t="s">
        <v>26</v>
      </c>
      <c r="L2714" s="7" t="s">
        <v>27</v>
      </c>
      <c r="M2714" s="7" t="s">
        <v>28</v>
      </c>
      <c r="N2714" s="7" t="s">
        <v>29</v>
      </c>
      <c r="O2714" s="7" t="s">
        <v>30</v>
      </c>
      <c r="P2714" s="7" t="s">
        <v>31</v>
      </c>
      <c r="Q2714" s="7" t="s">
        <v>32</v>
      </c>
      <c r="R2714" s="7" t="s">
        <v>33</v>
      </c>
      <c r="S2714" s="8" t="s">
        <v>34</v>
      </c>
      <c r="T2714" s="6" t="s">
        <v>35</v>
      </c>
      <c r="U2714" s="7" t="s">
        <v>36</v>
      </c>
      <c r="V2714" s="8" t="s">
        <v>37</v>
      </c>
      <c r="W2714" s="6" t="s">
        <v>38</v>
      </c>
      <c r="X2714" s="7" t="s">
        <v>39</v>
      </c>
      <c r="Y2714" s="8" t="s">
        <v>40</v>
      </c>
      <c r="Z2714" s="6" t="s">
        <v>41</v>
      </c>
      <c r="AA2714" s="7" t="s">
        <v>42</v>
      </c>
      <c r="AB2714" s="8" t="s">
        <v>43</v>
      </c>
      <c r="AC2714" s="6" t="s">
        <v>44</v>
      </c>
      <c r="AD2714" s="7" t="s">
        <v>45</v>
      </c>
      <c r="AE2714" s="7" t="s">
        <v>46</v>
      </c>
      <c r="AF2714" s="8" t="s">
        <v>47</v>
      </c>
      <c r="AG2714" s="6" t="s">
        <v>48</v>
      </c>
      <c r="AH2714" s="7" t="s">
        <v>49</v>
      </c>
      <c r="AI2714" s="8" t="s">
        <v>50</v>
      </c>
      <c r="AJ2714" s="6" t="s">
        <v>51</v>
      </c>
      <c r="AK2714" s="7" t="s">
        <v>52</v>
      </c>
      <c r="AL2714" s="7" t="s">
        <v>53</v>
      </c>
      <c r="AM2714" s="7" t="s">
        <v>54</v>
      </c>
      <c r="AN2714" s="9" t="s">
        <v>55</v>
      </c>
    </row>
    <row r="2715" spans="2:40" x14ac:dyDescent="0.25">
      <c r="B2715" s="2" t="s">
        <v>6</v>
      </c>
      <c r="C2715" s="10" t="s">
        <v>56</v>
      </c>
      <c r="D2715" s="11" t="s">
        <v>57</v>
      </c>
      <c r="E2715" s="12" t="s">
        <v>58</v>
      </c>
      <c r="F2715" s="13" t="s">
        <v>59</v>
      </c>
      <c r="G2715" s="13" t="s">
        <v>60</v>
      </c>
      <c r="H2715" s="14" t="s">
        <v>61</v>
      </c>
      <c r="I2715" s="12" t="s">
        <v>62</v>
      </c>
      <c r="J2715" s="14" t="s">
        <v>63</v>
      </c>
      <c r="K2715" s="12" t="s">
        <v>64</v>
      </c>
      <c r="L2715" s="13" t="s">
        <v>65</v>
      </c>
      <c r="M2715" s="13" t="s">
        <v>66</v>
      </c>
      <c r="N2715" s="13" t="s">
        <v>67</v>
      </c>
      <c r="O2715" s="13" t="s">
        <v>68</v>
      </c>
      <c r="P2715" s="13" t="s">
        <v>69</v>
      </c>
      <c r="Q2715" s="13" t="s">
        <v>70</v>
      </c>
      <c r="R2715" s="13" t="s">
        <v>71</v>
      </c>
      <c r="S2715" s="14" t="s">
        <v>72</v>
      </c>
      <c r="T2715" s="12" t="s">
        <v>73</v>
      </c>
      <c r="U2715" s="13" t="s">
        <v>74</v>
      </c>
      <c r="V2715" s="14" t="s">
        <v>75</v>
      </c>
      <c r="W2715" s="12" t="s">
        <v>76</v>
      </c>
      <c r="X2715" s="13" t="s">
        <v>77</v>
      </c>
      <c r="Y2715" s="14" t="s">
        <v>78</v>
      </c>
      <c r="Z2715" s="12" t="s">
        <v>79</v>
      </c>
      <c r="AA2715" s="13" t="s">
        <v>80</v>
      </c>
      <c r="AB2715" s="14" t="s">
        <v>81</v>
      </c>
      <c r="AC2715" s="12" t="s">
        <v>82</v>
      </c>
      <c r="AD2715" s="13" t="s">
        <v>83</v>
      </c>
      <c r="AE2715" s="13" t="s">
        <v>84</v>
      </c>
      <c r="AF2715" s="14" t="s">
        <v>85</v>
      </c>
      <c r="AG2715" s="12" t="s">
        <v>86</v>
      </c>
      <c r="AH2715" s="13" t="s">
        <v>87</v>
      </c>
      <c r="AI2715" s="14" t="s">
        <v>88</v>
      </c>
      <c r="AJ2715" s="12" t="s">
        <v>89</v>
      </c>
      <c r="AK2715" s="13" t="s">
        <v>90</v>
      </c>
      <c r="AL2715" s="13" t="s">
        <v>91</v>
      </c>
      <c r="AM2715" s="13" t="s">
        <v>92</v>
      </c>
      <c r="AN2715" s="15" t="s">
        <v>93</v>
      </c>
    </row>
    <row r="2716" spans="2:40" x14ac:dyDescent="0.25">
      <c r="B2716" s="2" t="s">
        <v>6</v>
      </c>
      <c r="C2716" s="16" t="s">
        <v>56</v>
      </c>
      <c r="D2716" s="17"/>
      <c r="E2716" s="18"/>
      <c r="F2716" s="19"/>
      <c r="G2716" s="19"/>
      <c r="H2716" s="20"/>
      <c r="I2716" s="18"/>
      <c r="J2716" s="20"/>
      <c r="K2716" s="18"/>
      <c r="L2716" s="19"/>
      <c r="M2716" s="19"/>
      <c r="N2716" s="19"/>
      <c r="O2716" s="19"/>
      <c r="P2716" s="19"/>
      <c r="Q2716" s="19"/>
      <c r="R2716" s="19"/>
      <c r="S2716" s="20"/>
      <c r="T2716" s="18"/>
      <c r="U2716" s="19"/>
      <c r="V2716" s="20"/>
      <c r="W2716" s="18"/>
      <c r="X2716" s="19"/>
      <c r="Y2716" s="20"/>
      <c r="Z2716" s="18"/>
      <c r="AA2716" s="19"/>
      <c r="AB2716" s="20"/>
      <c r="AC2716" s="18"/>
      <c r="AD2716" s="19"/>
      <c r="AE2716" s="19"/>
      <c r="AF2716" s="20"/>
      <c r="AG2716" s="18"/>
      <c r="AH2716" s="19"/>
      <c r="AI2716" s="20"/>
      <c r="AJ2716" s="18"/>
      <c r="AK2716" s="19"/>
      <c r="AL2716" s="19"/>
      <c r="AM2716" s="19"/>
      <c r="AN2716" s="21"/>
    </row>
    <row r="2717" spans="2:40" x14ac:dyDescent="0.25">
      <c r="B2717" s="2" t="s">
        <v>94</v>
      </c>
      <c r="C2717" s="50" t="s">
        <v>95</v>
      </c>
      <c r="D2717" s="377">
        <v>760.63424800000269</v>
      </c>
      <c r="E2717" s="378">
        <v>139.38897599999999</v>
      </c>
      <c r="F2717" s="379">
        <v>198.86116100000001</v>
      </c>
      <c r="G2717" s="379">
        <v>195.36524200000017</v>
      </c>
      <c r="H2717" s="380">
        <v>227.01886900000017</v>
      </c>
      <c r="I2717" s="381">
        <v>370.32659799999919</v>
      </c>
      <c r="J2717" s="382">
        <v>387.55398100000122</v>
      </c>
      <c r="K2717" s="383">
        <v>94.229620999999895</v>
      </c>
      <c r="L2717" s="384">
        <v>82.033539000000047</v>
      </c>
      <c r="M2717" s="384">
        <v>23.549156000000004</v>
      </c>
      <c r="N2717" s="384">
        <v>27.563490000000012</v>
      </c>
      <c r="O2717" s="384">
        <v>296.56318999999996</v>
      </c>
      <c r="P2717" s="384">
        <v>184.73024100000009</v>
      </c>
      <c r="Q2717" s="384">
        <v>15.974681000000013</v>
      </c>
      <c r="R2717" s="384">
        <v>19.899631000000028</v>
      </c>
      <c r="S2717" s="385">
        <v>16.090699000000004</v>
      </c>
      <c r="T2717" s="386">
        <v>341.14687799999984</v>
      </c>
      <c r="U2717" s="387">
        <v>243.96002800000028</v>
      </c>
      <c r="V2717" s="388">
        <v>163.13509500000012</v>
      </c>
      <c r="W2717" s="389">
        <v>158.20497000000006</v>
      </c>
      <c r="X2717" s="390">
        <v>204.48309300000003</v>
      </c>
      <c r="Y2717" s="391">
        <v>384.47587300000015</v>
      </c>
      <c r="Z2717" s="392">
        <v>27.045534999999997</v>
      </c>
      <c r="AA2717" s="393">
        <v>517.8046360000003</v>
      </c>
      <c r="AB2717" s="394">
        <v>211.32388000000009</v>
      </c>
      <c r="AC2717" s="395">
        <v>159.06399400000001</v>
      </c>
      <c r="AD2717" s="396">
        <v>281.62381200000016</v>
      </c>
      <c r="AE2717" s="396">
        <v>220.61577000000008</v>
      </c>
      <c r="AF2717" s="397">
        <v>69.214808999999988</v>
      </c>
      <c r="AG2717" s="398">
        <v>230.16294900000011</v>
      </c>
      <c r="AH2717" s="399">
        <v>373.92792000000031</v>
      </c>
      <c r="AI2717" s="400">
        <v>156.54337900000004</v>
      </c>
      <c r="AJ2717" s="401">
        <v>192.31769400000013</v>
      </c>
      <c r="AK2717" s="402">
        <v>178.43746300000006</v>
      </c>
      <c r="AL2717" s="402">
        <v>105.44815199999998</v>
      </c>
      <c r="AM2717" s="402">
        <v>34.22983399999999</v>
      </c>
      <c r="AN2717" s="403">
        <v>162.00190699999999</v>
      </c>
    </row>
    <row r="2718" spans="2:40" x14ac:dyDescent="0.25">
      <c r="B2718" s="2" t="s">
        <v>94</v>
      </c>
      <c r="C2718" s="50" t="s">
        <v>96</v>
      </c>
      <c r="D2718" s="51">
        <v>756</v>
      </c>
      <c r="E2718" s="52">
        <v>150</v>
      </c>
      <c r="F2718" s="53">
        <v>186</v>
      </c>
      <c r="G2718" s="53">
        <v>189</v>
      </c>
      <c r="H2718" s="54">
        <v>231</v>
      </c>
      <c r="I2718" s="55">
        <v>360</v>
      </c>
      <c r="J2718" s="56">
        <v>393</v>
      </c>
      <c r="K2718" s="57">
        <v>103</v>
      </c>
      <c r="L2718" s="58">
        <v>83</v>
      </c>
      <c r="M2718" s="58">
        <v>26</v>
      </c>
      <c r="N2718" s="58">
        <v>37</v>
      </c>
      <c r="O2718" s="58">
        <v>186</v>
      </c>
      <c r="P2718" s="58">
        <v>135</v>
      </c>
      <c r="Q2718" s="58">
        <v>85</v>
      </c>
      <c r="R2718" s="58">
        <v>77</v>
      </c>
      <c r="S2718" s="59">
        <v>24</v>
      </c>
      <c r="T2718" s="60">
        <v>299</v>
      </c>
      <c r="U2718" s="61">
        <v>252</v>
      </c>
      <c r="V2718" s="62">
        <v>193</v>
      </c>
      <c r="W2718" s="63">
        <v>175</v>
      </c>
      <c r="X2718" s="64">
        <v>199</v>
      </c>
      <c r="Y2718" s="65">
        <v>371</v>
      </c>
      <c r="Z2718" s="66">
        <v>26</v>
      </c>
      <c r="AA2718" s="67">
        <v>533</v>
      </c>
      <c r="AB2718" s="68">
        <v>197</v>
      </c>
      <c r="AC2718" s="69">
        <v>174</v>
      </c>
      <c r="AD2718" s="70">
        <v>271</v>
      </c>
      <c r="AE2718" s="70">
        <v>215</v>
      </c>
      <c r="AF2718" s="71">
        <v>63</v>
      </c>
      <c r="AG2718" s="72">
        <v>224</v>
      </c>
      <c r="AH2718" s="73">
        <v>365</v>
      </c>
      <c r="AI2718" s="74">
        <v>167</v>
      </c>
      <c r="AJ2718" s="75">
        <v>193</v>
      </c>
      <c r="AK2718" s="76">
        <v>171</v>
      </c>
      <c r="AL2718" s="76">
        <v>108</v>
      </c>
      <c r="AM2718" s="76">
        <v>34</v>
      </c>
      <c r="AN2718" s="77">
        <v>165</v>
      </c>
    </row>
    <row r="2719" spans="2:40" x14ac:dyDescent="0.25">
      <c r="B2719" s="2" t="s">
        <v>97</v>
      </c>
      <c r="C2719" s="747" t="s">
        <v>751</v>
      </c>
      <c r="D2719" s="78">
        <v>422.63750200000004</v>
      </c>
      <c r="E2719" s="79">
        <v>81.086216999999991</v>
      </c>
      <c r="F2719" s="80">
        <v>103.14853999999995</v>
      </c>
      <c r="G2719" s="80">
        <v>98.912746000000041</v>
      </c>
      <c r="H2719" s="81">
        <v>139.48999899999987</v>
      </c>
      <c r="I2719" s="82">
        <v>199.41109200000005</v>
      </c>
      <c r="J2719" s="83">
        <v>220.47274100000024</v>
      </c>
      <c r="K2719" s="84">
        <v>54.214505999999972</v>
      </c>
      <c r="L2719" s="85">
        <v>39.496327000000015</v>
      </c>
      <c r="M2719" s="85">
        <v>8.5522939999999981</v>
      </c>
      <c r="N2719" s="85">
        <v>14.120832999999998</v>
      </c>
      <c r="O2719" s="85">
        <v>183.705152</v>
      </c>
      <c r="P2719" s="85">
        <v>92.022008999999997</v>
      </c>
      <c r="Q2719" s="85">
        <v>12.304762000000007</v>
      </c>
      <c r="R2719" s="85">
        <v>13.418829000000013</v>
      </c>
      <c r="S2719" s="86">
        <v>4.8027899999999999</v>
      </c>
      <c r="T2719" s="87">
        <v>198.87598000000003</v>
      </c>
      <c r="U2719" s="88">
        <v>130.87057599999997</v>
      </c>
      <c r="V2719" s="89">
        <v>90.391104999999968</v>
      </c>
      <c r="W2719" s="90">
        <v>97.782441999999989</v>
      </c>
      <c r="X2719" s="91">
        <v>100.67544099999998</v>
      </c>
      <c r="Y2719" s="92">
        <v>220.12399000000013</v>
      </c>
      <c r="Z2719" s="93">
        <v>14.592752000000003</v>
      </c>
      <c r="AA2719" s="94">
        <v>287.60522700000047</v>
      </c>
      <c r="AB2719" s="95">
        <v>120.28187100000002</v>
      </c>
      <c r="AC2719" s="96">
        <v>95.334068999999971</v>
      </c>
      <c r="AD2719" s="97">
        <v>164.54640900000004</v>
      </c>
      <c r="AE2719" s="97">
        <v>117.536137</v>
      </c>
      <c r="AF2719" s="98">
        <v>32.613316000000005</v>
      </c>
      <c r="AG2719" s="99">
        <v>148.69079799999994</v>
      </c>
      <c r="AH2719" s="100">
        <v>198.7660340000001</v>
      </c>
      <c r="AI2719" s="101">
        <v>75.180669999999964</v>
      </c>
      <c r="AJ2719" s="102">
        <v>108.62745899999993</v>
      </c>
      <c r="AK2719" s="103">
        <v>82.364554000000012</v>
      </c>
      <c r="AL2719" s="103">
        <v>76.546698999999975</v>
      </c>
      <c r="AM2719" s="103">
        <v>24.77938</v>
      </c>
      <c r="AN2719" s="104">
        <v>90.546462000000005</v>
      </c>
    </row>
    <row r="2720" spans="2:40" x14ac:dyDescent="0.25">
      <c r="B2720" s="2" t="s">
        <v>99</v>
      </c>
      <c r="C2720" s="747"/>
      <c r="D2720" s="105">
        <v>0.55563827570382884</v>
      </c>
      <c r="E2720" s="106">
        <v>0.58172618328152437</v>
      </c>
      <c r="F2720" s="107">
        <v>0.51869625763675364</v>
      </c>
      <c r="G2720" s="107">
        <v>0.506296539688467</v>
      </c>
      <c r="H2720" s="108">
        <v>0.61444231316296338</v>
      </c>
      <c r="I2720" s="109">
        <v>0.53847358811640234</v>
      </c>
      <c r="J2720" s="110">
        <v>0.56888266359983419</v>
      </c>
      <c r="K2720" s="111">
        <v>0.57534462544426479</v>
      </c>
      <c r="L2720" s="112">
        <v>0.4814655990886848</v>
      </c>
      <c r="M2720" s="112">
        <v>0.36316775004590385</v>
      </c>
      <c r="N2720" s="112">
        <v>0.51230207060136401</v>
      </c>
      <c r="O2720" s="112">
        <v>0.61944691112878847</v>
      </c>
      <c r="P2720" s="112">
        <v>0.49814263491379274</v>
      </c>
      <c r="Q2720" s="112">
        <v>0.77026652363198977</v>
      </c>
      <c r="R2720" s="112">
        <v>0.67432551890032499</v>
      </c>
      <c r="S2720" s="113">
        <v>0.29848237171051417</v>
      </c>
      <c r="T2720" s="114">
        <v>0.58296291956686208</v>
      </c>
      <c r="U2720" s="115">
        <v>0.53644269953928614</v>
      </c>
      <c r="V2720" s="116">
        <v>0.55408742674284706</v>
      </c>
      <c r="W2720" s="117">
        <v>0.61807440057034835</v>
      </c>
      <c r="X2720" s="118">
        <v>0.49234114920200256</v>
      </c>
      <c r="Y2720" s="119">
        <v>0.57253004793879503</v>
      </c>
      <c r="Z2720" s="120">
        <v>0.53956233441120705</v>
      </c>
      <c r="AA2720" s="121">
        <v>0.55543192741905134</v>
      </c>
      <c r="AB2720" s="122">
        <v>0.56918257889264556</v>
      </c>
      <c r="AC2720" s="123">
        <v>0.59934411680873523</v>
      </c>
      <c r="AD2720" s="124">
        <v>0.58427733021382422</v>
      </c>
      <c r="AE2720" s="124">
        <v>0.53276398600154451</v>
      </c>
      <c r="AF2720" s="125">
        <v>0.47118985765026111</v>
      </c>
      <c r="AG2720" s="126">
        <v>0.64602403925577034</v>
      </c>
      <c r="AH2720" s="127">
        <v>0.53156243053474028</v>
      </c>
      <c r="AI2720" s="128">
        <v>0.48025454976284843</v>
      </c>
      <c r="AJ2720" s="129">
        <v>0.56483341049211966</v>
      </c>
      <c r="AK2720" s="130">
        <v>0.46158778888265178</v>
      </c>
      <c r="AL2720" s="130">
        <v>0.72591788047646388</v>
      </c>
      <c r="AM2720" s="130">
        <v>0.72391177824584274</v>
      </c>
      <c r="AN2720" s="131">
        <v>0.5589221983664675</v>
      </c>
    </row>
    <row r="2721" spans="2:40" x14ac:dyDescent="0.25">
      <c r="B2721" s="2" t="s">
        <v>100</v>
      </c>
      <c r="C2721" s="747"/>
      <c r="D2721" s="132" t="s">
        <v>835</v>
      </c>
      <c r="E2721" s="241"/>
      <c r="F2721" s="134"/>
      <c r="G2721" s="134"/>
      <c r="H2721" s="137" t="s">
        <v>244</v>
      </c>
      <c r="I2721" s="136"/>
      <c r="J2721" s="236"/>
      <c r="K2721" s="133" t="s">
        <v>340</v>
      </c>
      <c r="L2721" s="139"/>
      <c r="M2721" s="139"/>
      <c r="N2721" s="139"/>
      <c r="O2721" s="140" t="s">
        <v>836</v>
      </c>
      <c r="P2721" s="139"/>
      <c r="Q2721" s="140" t="s">
        <v>837</v>
      </c>
      <c r="R2721" s="140" t="s">
        <v>836</v>
      </c>
      <c r="S2721" s="141"/>
      <c r="T2721" s="142"/>
      <c r="U2721" s="237"/>
      <c r="V2721" s="143"/>
      <c r="W2721" s="133" t="s">
        <v>202</v>
      </c>
      <c r="X2721" s="145"/>
      <c r="Y2721" s="146"/>
      <c r="Z2721" s="147"/>
      <c r="AA2721" s="148"/>
      <c r="AB2721" s="149"/>
      <c r="AC2721" s="150"/>
      <c r="AD2721" s="151"/>
      <c r="AE2721" s="151"/>
      <c r="AF2721" s="152"/>
      <c r="AG2721" s="133" t="s">
        <v>328</v>
      </c>
      <c r="AH2721" s="153"/>
      <c r="AI2721" s="154"/>
      <c r="AJ2721" s="155"/>
      <c r="AK2721" s="156"/>
      <c r="AL2721" s="140" t="s">
        <v>290</v>
      </c>
      <c r="AM2721" s="140" t="s">
        <v>352</v>
      </c>
      <c r="AN2721" s="157"/>
    </row>
    <row r="2722" spans="2:40" x14ac:dyDescent="0.25">
      <c r="B2722" s="2" t="s">
        <v>97</v>
      </c>
      <c r="C2722" s="747" t="s">
        <v>752</v>
      </c>
      <c r="D2722" s="158">
        <v>269.60620300000011</v>
      </c>
      <c r="E2722" s="159">
        <v>40.674048999999997</v>
      </c>
      <c r="F2722" s="160">
        <v>69.633897999999988</v>
      </c>
      <c r="G2722" s="160">
        <v>81.125180000000015</v>
      </c>
      <c r="H2722" s="161">
        <v>78.173075999999952</v>
      </c>
      <c r="I2722" s="162">
        <v>134.10029400000002</v>
      </c>
      <c r="J2722" s="163">
        <v>135.505909</v>
      </c>
      <c r="K2722" s="164">
        <v>25.775316000000011</v>
      </c>
      <c r="L2722" s="165">
        <v>32.771802999999998</v>
      </c>
      <c r="M2722" s="165">
        <v>14.082037000000003</v>
      </c>
      <c r="N2722" s="165">
        <v>12.090260999999998</v>
      </c>
      <c r="O2722" s="165">
        <v>96.939182000000073</v>
      </c>
      <c r="P2722" s="165">
        <v>68.285161999999971</v>
      </c>
      <c r="Q2722" s="165">
        <v>3.3061529999999997</v>
      </c>
      <c r="R2722" s="165">
        <v>5.5564829999999992</v>
      </c>
      <c r="S2722" s="166">
        <v>10.799806000000004</v>
      </c>
      <c r="T2722" s="167">
        <v>118.85587700000006</v>
      </c>
      <c r="U2722" s="168">
        <v>90.430547999999973</v>
      </c>
      <c r="V2722" s="169">
        <v>56.629516999999979</v>
      </c>
      <c r="W2722" s="170">
        <v>49.746562999999981</v>
      </c>
      <c r="X2722" s="171">
        <v>86.106857000000005</v>
      </c>
      <c r="Y2722" s="172">
        <v>128.660752</v>
      </c>
      <c r="Z2722" s="173">
        <v>10.791408000000001</v>
      </c>
      <c r="AA2722" s="174">
        <v>186.63221200000007</v>
      </c>
      <c r="AB2722" s="175">
        <v>70.081688999999983</v>
      </c>
      <c r="AC2722" s="176">
        <v>51.340807999999981</v>
      </c>
      <c r="AD2722" s="177">
        <v>88.08761699999998</v>
      </c>
      <c r="AE2722" s="177">
        <v>82.860951999999983</v>
      </c>
      <c r="AF2722" s="178">
        <v>32.771914000000002</v>
      </c>
      <c r="AG2722" s="179">
        <v>69.577934999999982</v>
      </c>
      <c r="AH2722" s="180">
        <v>138.44258300000001</v>
      </c>
      <c r="AI2722" s="181">
        <v>61.585685000000005</v>
      </c>
      <c r="AJ2722" s="182">
        <v>73.178612000000001</v>
      </c>
      <c r="AK2722" s="183">
        <v>72.418703999999991</v>
      </c>
      <c r="AL2722" s="183">
        <v>27.948188000000009</v>
      </c>
      <c r="AM2722" s="183">
        <v>6.2538320000000001</v>
      </c>
      <c r="AN2722" s="184">
        <v>53.057788999999978</v>
      </c>
    </row>
    <row r="2723" spans="2:40" x14ac:dyDescent="0.25">
      <c r="B2723" s="2" t="s">
        <v>99</v>
      </c>
      <c r="C2723" s="747"/>
      <c r="D2723" s="185">
        <v>0.35444920302878491</v>
      </c>
      <c r="E2723" s="186">
        <v>0.29180248085042249</v>
      </c>
      <c r="F2723" s="187">
        <v>0.35016338861664387</v>
      </c>
      <c r="G2723" s="187">
        <v>0.41524878821586875</v>
      </c>
      <c r="H2723" s="188">
        <v>0.34434616093519482</v>
      </c>
      <c r="I2723" s="189">
        <v>0.36211359033952056</v>
      </c>
      <c r="J2723" s="190">
        <v>0.34964396095314415</v>
      </c>
      <c r="K2723" s="191">
        <v>0.27353729885000855</v>
      </c>
      <c r="L2723" s="192">
        <v>0.39949273674514973</v>
      </c>
      <c r="M2723" s="192">
        <v>0.5979847855269208</v>
      </c>
      <c r="N2723" s="192">
        <v>0.43863317018273057</v>
      </c>
      <c r="O2723" s="192">
        <v>0.32687530101089107</v>
      </c>
      <c r="P2723" s="192">
        <v>0.36964798849583014</v>
      </c>
      <c r="Q2723" s="192">
        <v>0.20696206703595499</v>
      </c>
      <c r="R2723" s="192">
        <v>0.27922542885342905</v>
      </c>
      <c r="S2723" s="193">
        <v>0.67118314748166019</v>
      </c>
      <c r="T2723" s="194">
        <v>0.34840089317774769</v>
      </c>
      <c r="U2723" s="195">
        <v>0.37067772430326118</v>
      </c>
      <c r="V2723" s="196">
        <v>0.34713264487938622</v>
      </c>
      <c r="W2723" s="197">
        <v>0.31444374345508841</v>
      </c>
      <c r="X2723" s="198">
        <v>0.42109523939957222</v>
      </c>
      <c r="Y2723" s="199">
        <v>0.33463933899436116</v>
      </c>
      <c r="Z2723" s="200">
        <v>0.39900885672995579</v>
      </c>
      <c r="AA2723" s="201">
        <v>0.36042978186081742</v>
      </c>
      <c r="AB2723" s="202">
        <v>0.33163165942249384</v>
      </c>
      <c r="AC2723" s="203">
        <v>0.32276825640377155</v>
      </c>
      <c r="AD2723" s="204">
        <v>0.31278469094793709</v>
      </c>
      <c r="AE2723" s="204">
        <v>0.37558943315792859</v>
      </c>
      <c r="AF2723" s="205">
        <v>0.4734812458992701</v>
      </c>
      <c r="AG2723" s="206">
        <v>0.30229859020445532</v>
      </c>
      <c r="AH2723" s="207">
        <v>0.37023868931744885</v>
      </c>
      <c r="AI2723" s="208">
        <v>0.39340970786123114</v>
      </c>
      <c r="AJ2723" s="209">
        <v>0.38050899258390625</v>
      </c>
      <c r="AK2723" s="210">
        <v>0.4058492134020083</v>
      </c>
      <c r="AL2723" s="210">
        <v>0.26504198954572494</v>
      </c>
      <c r="AM2723" s="210">
        <v>0.18270120737366133</v>
      </c>
      <c r="AN2723" s="211">
        <v>0.32751336069148856</v>
      </c>
    </row>
    <row r="2724" spans="2:40" x14ac:dyDescent="0.25">
      <c r="B2724" s="2" t="s">
        <v>100</v>
      </c>
      <c r="C2724" s="747"/>
      <c r="D2724" s="132" t="s">
        <v>838</v>
      </c>
      <c r="E2724" s="212"/>
      <c r="F2724" s="213"/>
      <c r="G2724" s="140" t="s">
        <v>127</v>
      </c>
      <c r="H2724" s="214"/>
      <c r="I2724" s="215"/>
      <c r="J2724" s="216"/>
      <c r="K2724" s="239"/>
      <c r="L2724" s="140" t="s">
        <v>197</v>
      </c>
      <c r="M2724" s="140" t="s">
        <v>839</v>
      </c>
      <c r="N2724" s="140" t="s">
        <v>197</v>
      </c>
      <c r="O2724" s="140" t="s">
        <v>197</v>
      </c>
      <c r="P2724" s="140" t="s">
        <v>197</v>
      </c>
      <c r="Q2724" s="217"/>
      <c r="R2724" s="217"/>
      <c r="S2724" s="137" t="s">
        <v>840</v>
      </c>
      <c r="T2724" s="218"/>
      <c r="U2724" s="219"/>
      <c r="V2724" s="220"/>
      <c r="W2724" s="221"/>
      <c r="X2724" s="140" t="s">
        <v>109</v>
      </c>
      <c r="Y2724" s="223"/>
      <c r="Z2724" s="224"/>
      <c r="AA2724" s="225"/>
      <c r="AB2724" s="226"/>
      <c r="AC2724" s="227"/>
      <c r="AD2724" s="228"/>
      <c r="AE2724" s="228"/>
      <c r="AF2724" s="137" t="s">
        <v>189</v>
      </c>
      <c r="AG2724" s="230"/>
      <c r="AH2724" s="231"/>
      <c r="AI2724" s="232"/>
      <c r="AJ2724" s="133" t="s">
        <v>133</v>
      </c>
      <c r="AK2724" s="140" t="s">
        <v>301</v>
      </c>
      <c r="AL2724" s="234"/>
      <c r="AM2724" s="234"/>
      <c r="AN2724" s="235"/>
    </row>
    <row r="2725" spans="2:40" x14ac:dyDescent="0.25">
      <c r="B2725" s="2" t="s">
        <v>97</v>
      </c>
      <c r="C2725" s="747" t="s">
        <v>753</v>
      </c>
      <c r="D2725" s="78">
        <v>30.776435000000006</v>
      </c>
      <c r="E2725" s="79">
        <v>6.680574</v>
      </c>
      <c r="F2725" s="80">
        <v>10.786289</v>
      </c>
      <c r="G2725" s="80">
        <v>8.1461310000000005</v>
      </c>
      <c r="H2725" s="81">
        <v>5.1634409999999997</v>
      </c>
      <c r="I2725" s="82">
        <v>21.241079000000003</v>
      </c>
      <c r="J2725" s="83">
        <v>9.5353560000000002</v>
      </c>
      <c r="K2725" s="84">
        <v>3.837898</v>
      </c>
      <c r="L2725" s="85">
        <v>1.9846050000000002</v>
      </c>
      <c r="M2725" s="85">
        <v>0.914825</v>
      </c>
      <c r="N2725" s="85">
        <v>1.3523960000000002</v>
      </c>
      <c r="O2725" s="85">
        <v>11.518799</v>
      </c>
      <c r="P2725" s="85">
        <v>9.5747980000000013</v>
      </c>
      <c r="Q2725" s="85">
        <v>0.18069199999999999</v>
      </c>
      <c r="R2725" s="85">
        <v>0.924319</v>
      </c>
      <c r="S2725" s="86">
        <v>0.48810300000000001</v>
      </c>
      <c r="T2725" s="87">
        <v>12.709521000000001</v>
      </c>
      <c r="U2725" s="88">
        <v>10.720437</v>
      </c>
      <c r="V2725" s="89">
        <v>7.3464770000000001</v>
      </c>
      <c r="W2725" s="90">
        <v>6.3757849999999996</v>
      </c>
      <c r="X2725" s="91">
        <v>8.6777000000000015</v>
      </c>
      <c r="Y2725" s="92">
        <v>15.722950000000001</v>
      </c>
      <c r="Z2725" s="93">
        <v>1.661375</v>
      </c>
      <c r="AA2725" s="94">
        <v>20.828137999999999</v>
      </c>
      <c r="AB2725" s="95">
        <v>9.0486510000000013</v>
      </c>
      <c r="AC2725" s="96">
        <v>5.8807840000000002</v>
      </c>
      <c r="AD2725" s="97">
        <v>15.905536</v>
      </c>
      <c r="AE2725" s="97">
        <v>8.9901150000000012</v>
      </c>
      <c r="AF2725" s="258" t="s">
        <v>163</v>
      </c>
      <c r="AG2725" s="99">
        <v>2.76295</v>
      </c>
      <c r="AH2725" s="100">
        <v>16.479212999999998</v>
      </c>
      <c r="AI2725" s="101">
        <v>11.534272000000001</v>
      </c>
      <c r="AJ2725" s="102">
        <v>5.2438629999999993</v>
      </c>
      <c r="AK2725" s="103">
        <v>12.814552000000001</v>
      </c>
      <c r="AL2725" s="247" t="s">
        <v>163</v>
      </c>
      <c r="AM2725" s="103">
        <v>1.83735</v>
      </c>
      <c r="AN2725" s="104">
        <v>9.9810239999999997</v>
      </c>
    </row>
    <row r="2726" spans="2:40" x14ac:dyDescent="0.25">
      <c r="B2726" s="2" t="s">
        <v>99</v>
      </c>
      <c r="C2726" s="747"/>
      <c r="D2726" s="105">
        <v>4.04615425625693E-2</v>
      </c>
      <c r="E2726" s="106">
        <v>4.792756351119188E-2</v>
      </c>
      <c r="F2726" s="107">
        <v>5.4240299844171183E-2</v>
      </c>
      <c r="G2726" s="107">
        <v>4.169693092080317E-2</v>
      </c>
      <c r="H2726" s="108">
        <v>2.2744545520575189E-2</v>
      </c>
      <c r="I2726" s="109">
        <v>5.7357692141788978E-2</v>
      </c>
      <c r="J2726" s="110">
        <v>2.4603942850479892E-2</v>
      </c>
      <c r="K2726" s="111">
        <v>4.0729209767276939E-2</v>
      </c>
      <c r="L2726" s="112">
        <v>2.4192604929552039E-2</v>
      </c>
      <c r="M2726" s="112">
        <v>3.8847464427175217E-2</v>
      </c>
      <c r="N2726" s="112">
        <v>4.9064759215904787E-2</v>
      </c>
      <c r="O2726" s="112">
        <v>3.8840959999115202E-2</v>
      </c>
      <c r="P2726" s="112">
        <v>5.1831242941971792E-2</v>
      </c>
      <c r="Q2726" s="112">
        <v>1.131114918664102E-2</v>
      </c>
      <c r="R2726" s="112">
        <v>4.6449052246245112E-2</v>
      </c>
      <c r="S2726" s="113">
        <v>3.0334480807825678E-2</v>
      </c>
      <c r="T2726" s="114">
        <v>3.725527571734074E-2</v>
      </c>
      <c r="U2726" s="115">
        <v>4.3943416009117643E-2</v>
      </c>
      <c r="V2726" s="116">
        <v>4.5033087454296669E-2</v>
      </c>
      <c r="W2726" s="117">
        <v>4.0300788274856322E-2</v>
      </c>
      <c r="X2726" s="118">
        <v>4.2437249323101743E-2</v>
      </c>
      <c r="Y2726" s="119">
        <v>4.0894503671495649E-2</v>
      </c>
      <c r="Z2726" s="120">
        <v>6.1428808858837523E-2</v>
      </c>
      <c r="AA2726" s="121">
        <v>4.022393109666942E-2</v>
      </c>
      <c r="AB2726" s="122">
        <v>4.2818875935838371E-2</v>
      </c>
      <c r="AC2726" s="123">
        <v>3.6971182805833482E-2</v>
      </c>
      <c r="AD2726" s="124">
        <v>5.6477951516400858E-2</v>
      </c>
      <c r="AE2726" s="124">
        <v>4.0750101409341682E-2</v>
      </c>
      <c r="AF2726" s="261"/>
      <c r="AG2726" s="126">
        <v>1.2004321338444439E-2</v>
      </c>
      <c r="AH2726" s="127">
        <v>4.4070560443841639E-2</v>
      </c>
      <c r="AI2726" s="128">
        <v>7.368099547665953E-2</v>
      </c>
      <c r="AJ2726" s="129">
        <v>2.726666949323964E-2</v>
      </c>
      <c r="AK2726" s="130">
        <v>7.1815367605848529E-2</v>
      </c>
      <c r="AL2726" s="248"/>
      <c r="AM2726" s="130">
        <v>5.367685978260954E-2</v>
      </c>
      <c r="AN2726" s="131">
        <v>6.1610534004392932E-2</v>
      </c>
    </row>
    <row r="2727" spans="2:40" x14ac:dyDescent="0.25">
      <c r="B2727" s="2" t="s">
        <v>100</v>
      </c>
      <c r="C2727" s="747"/>
      <c r="D2727" s="132" t="s">
        <v>841</v>
      </c>
      <c r="E2727" s="241"/>
      <c r="F2727" s="134"/>
      <c r="G2727" s="134"/>
      <c r="H2727" s="135"/>
      <c r="I2727" s="133" t="s">
        <v>149</v>
      </c>
      <c r="J2727" s="236"/>
      <c r="K2727" s="138"/>
      <c r="L2727" s="139"/>
      <c r="M2727" s="139"/>
      <c r="N2727" s="139"/>
      <c r="O2727" s="139"/>
      <c r="P2727" s="139"/>
      <c r="Q2727" s="139"/>
      <c r="R2727" s="139"/>
      <c r="S2727" s="141"/>
      <c r="T2727" s="142"/>
      <c r="U2727" s="237"/>
      <c r="V2727" s="143"/>
      <c r="W2727" s="144"/>
      <c r="X2727" s="145"/>
      <c r="Y2727" s="146"/>
      <c r="Z2727" s="147"/>
      <c r="AA2727" s="148"/>
      <c r="AB2727" s="149"/>
      <c r="AC2727" s="150"/>
      <c r="AD2727" s="151"/>
      <c r="AE2727" s="151"/>
      <c r="AF2727" s="152"/>
      <c r="AG2727" s="238"/>
      <c r="AH2727" s="140" t="s">
        <v>156</v>
      </c>
      <c r="AI2727" s="137" t="s">
        <v>156</v>
      </c>
      <c r="AJ2727" s="155"/>
      <c r="AK2727" s="156"/>
      <c r="AL2727" s="156"/>
      <c r="AM2727" s="156"/>
      <c r="AN2727" s="157"/>
    </row>
    <row r="2728" spans="2:40" x14ac:dyDescent="0.25">
      <c r="B2728" s="2" t="s">
        <v>97</v>
      </c>
      <c r="C2728" s="747" t="s">
        <v>755</v>
      </c>
      <c r="D2728" s="158">
        <v>8.3680190000000003</v>
      </c>
      <c r="E2728" s="159">
        <v>0.92138900000000001</v>
      </c>
      <c r="F2728" s="160">
        <v>1.1138939999999999</v>
      </c>
      <c r="G2728" s="160">
        <v>3.9350249999999996</v>
      </c>
      <c r="H2728" s="161">
        <v>2.3977110000000001</v>
      </c>
      <c r="I2728" s="162">
        <v>6.1101119999999991</v>
      </c>
      <c r="J2728" s="163">
        <v>2.2579069999999999</v>
      </c>
      <c r="K2728" s="291" t="s">
        <v>163</v>
      </c>
      <c r="L2728" s="165">
        <v>2.9963169999999999</v>
      </c>
      <c r="M2728" s="249" t="s">
        <v>163</v>
      </c>
      <c r="N2728" s="249" t="s">
        <v>163</v>
      </c>
      <c r="O2728" s="165">
        <v>1.436677</v>
      </c>
      <c r="P2728" s="165">
        <v>3.9350249999999996</v>
      </c>
      <c r="Q2728" s="249" t="s">
        <v>163</v>
      </c>
      <c r="R2728" s="249" t="s">
        <v>163</v>
      </c>
      <c r="S2728" s="245" t="s">
        <v>163</v>
      </c>
      <c r="T2728" s="167">
        <v>5.7520699999999998</v>
      </c>
      <c r="U2728" s="168">
        <v>1.2968729999999999</v>
      </c>
      <c r="V2728" s="169">
        <v>1.3190759999999999</v>
      </c>
      <c r="W2728" s="447" t="s">
        <v>163</v>
      </c>
      <c r="X2728" s="171">
        <v>2.2801100000000001</v>
      </c>
      <c r="Y2728" s="172">
        <v>6.0879089999999998</v>
      </c>
      <c r="Z2728" s="250" t="s">
        <v>163</v>
      </c>
      <c r="AA2728" s="174">
        <v>7.4466299999999999</v>
      </c>
      <c r="AB2728" s="175">
        <v>0.92138900000000001</v>
      </c>
      <c r="AC2728" s="176">
        <v>2.2579069999999999</v>
      </c>
      <c r="AD2728" s="177">
        <v>4.6734349999999996</v>
      </c>
      <c r="AE2728" s="177">
        <v>1.436677</v>
      </c>
      <c r="AF2728" s="263" t="s">
        <v>163</v>
      </c>
      <c r="AG2728" s="342" t="s">
        <v>163</v>
      </c>
      <c r="AH2728" s="180">
        <v>2.4107669999999999</v>
      </c>
      <c r="AI2728" s="181">
        <v>5.9572520000000004</v>
      </c>
      <c r="AJ2728" s="182">
        <v>1.1138939999999999</v>
      </c>
      <c r="AK2728" s="183">
        <v>5.9572520000000004</v>
      </c>
      <c r="AL2728" s="293" t="s">
        <v>163</v>
      </c>
      <c r="AM2728" s="293" t="s">
        <v>163</v>
      </c>
      <c r="AN2728" s="184">
        <v>1.2968729999999999</v>
      </c>
    </row>
    <row r="2729" spans="2:40" x14ac:dyDescent="0.25">
      <c r="B2729" s="2" t="s">
        <v>99</v>
      </c>
      <c r="C2729" s="747"/>
      <c r="D2729" s="185">
        <v>1.1001370266987991E-2</v>
      </c>
      <c r="E2729" s="186">
        <v>6.6101999343190498E-3</v>
      </c>
      <c r="F2729" s="187">
        <v>5.60136526609135E-3</v>
      </c>
      <c r="G2729" s="187">
        <v>2.014188890365665E-2</v>
      </c>
      <c r="H2729" s="188">
        <v>1.05617255982365E-2</v>
      </c>
      <c r="I2729" s="189">
        <v>1.6499252370741169E-2</v>
      </c>
      <c r="J2729" s="190">
        <v>5.8260451722723797E-3</v>
      </c>
      <c r="K2729" s="456"/>
      <c r="L2729" s="192">
        <v>3.6525511839736652E-2</v>
      </c>
      <c r="M2729" s="251"/>
      <c r="N2729" s="251"/>
      <c r="O2729" s="192">
        <v>4.8444211838967596E-3</v>
      </c>
      <c r="P2729" s="192">
        <v>2.1301466282393891E-2</v>
      </c>
      <c r="Q2729" s="251"/>
      <c r="R2729" s="251"/>
      <c r="S2729" s="246"/>
      <c r="T2729" s="194">
        <v>1.6860977986144731E-2</v>
      </c>
      <c r="U2729" s="195">
        <v>5.31592413163684E-3</v>
      </c>
      <c r="V2729" s="196">
        <v>8.0857892656389999E-3</v>
      </c>
      <c r="W2729" s="448"/>
      <c r="X2729" s="198">
        <v>1.115060402573234E-2</v>
      </c>
      <c r="Y2729" s="199">
        <v>1.5834306981338201E-2</v>
      </c>
      <c r="Z2729" s="252"/>
      <c r="AA2729" s="201">
        <v>1.438115745259568E-2</v>
      </c>
      <c r="AB2729" s="202">
        <v>4.3600798925327302E-3</v>
      </c>
      <c r="AC2729" s="203">
        <v>1.4194959797124171E-2</v>
      </c>
      <c r="AD2729" s="204">
        <v>1.6594601737725211E-2</v>
      </c>
      <c r="AE2729" s="204">
        <v>6.5121228641089402E-3</v>
      </c>
      <c r="AF2729" s="264"/>
      <c r="AG2729" s="457"/>
      <c r="AH2729" s="207">
        <v>6.4471436099235299E-3</v>
      </c>
      <c r="AI2729" s="208">
        <v>3.8054959833210188E-2</v>
      </c>
      <c r="AJ2729" s="209">
        <v>5.7919475677573303E-3</v>
      </c>
      <c r="AK2729" s="210">
        <v>3.3385657360528592E-2</v>
      </c>
      <c r="AL2729" s="321"/>
      <c r="AM2729" s="321"/>
      <c r="AN2729" s="211">
        <v>8.0052946537228099E-3</v>
      </c>
    </row>
    <row r="2730" spans="2:40" x14ac:dyDescent="0.25">
      <c r="B2730" s="2" t="s">
        <v>100</v>
      </c>
      <c r="C2730" s="747"/>
      <c r="D2730" s="253"/>
      <c r="E2730" s="212"/>
      <c r="F2730" s="213"/>
      <c r="G2730" s="213"/>
      <c r="H2730" s="214"/>
      <c r="I2730" s="215"/>
      <c r="J2730" s="216"/>
      <c r="K2730" s="239"/>
      <c r="L2730" s="217"/>
      <c r="M2730" s="217"/>
      <c r="N2730" s="217"/>
      <c r="O2730" s="217"/>
      <c r="P2730" s="217"/>
      <c r="Q2730" s="217"/>
      <c r="R2730" s="217"/>
      <c r="S2730" s="240"/>
      <c r="T2730" s="218"/>
      <c r="U2730" s="219"/>
      <c r="V2730" s="220"/>
      <c r="W2730" s="221"/>
      <c r="X2730" s="222"/>
      <c r="Y2730" s="223"/>
      <c r="Z2730" s="224"/>
      <c r="AA2730" s="225"/>
      <c r="AB2730" s="226"/>
      <c r="AC2730" s="227"/>
      <c r="AD2730" s="228"/>
      <c r="AE2730" s="228"/>
      <c r="AF2730" s="229"/>
      <c r="AG2730" s="230"/>
      <c r="AH2730" s="231"/>
      <c r="AI2730" s="137" t="s">
        <v>106</v>
      </c>
      <c r="AJ2730" s="233"/>
      <c r="AK2730" s="140" t="s">
        <v>109</v>
      </c>
      <c r="AL2730" s="234"/>
      <c r="AM2730" s="234"/>
      <c r="AN2730" s="235"/>
    </row>
    <row r="2731" spans="2:40" x14ac:dyDescent="0.25">
      <c r="B2731" s="2" t="s">
        <v>97</v>
      </c>
      <c r="C2731" s="747" t="s">
        <v>357</v>
      </c>
      <c r="D2731" s="78">
        <v>29.246089000000005</v>
      </c>
      <c r="E2731" s="79">
        <v>10.026746999999999</v>
      </c>
      <c r="F2731" s="80">
        <v>14.178540000000003</v>
      </c>
      <c r="G2731" s="80">
        <v>3.2461600000000002</v>
      </c>
      <c r="H2731" s="81">
        <v>1.7946420000000001</v>
      </c>
      <c r="I2731" s="82">
        <v>9.4640210000000007</v>
      </c>
      <c r="J2731" s="83">
        <v>19.782068000000002</v>
      </c>
      <c r="K2731" s="84">
        <v>10.401901000000001</v>
      </c>
      <c r="L2731" s="85">
        <v>4.7844870000000004</v>
      </c>
      <c r="M2731" s="255" t="s">
        <v>163</v>
      </c>
      <c r="N2731" s="255" t="s">
        <v>163</v>
      </c>
      <c r="O2731" s="85">
        <v>2.9633799999999999</v>
      </c>
      <c r="P2731" s="85">
        <v>10.913247000000002</v>
      </c>
      <c r="Q2731" s="85">
        <v>0.18307399999999999</v>
      </c>
      <c r="R2731" s="255" t="s">
        <v>163</v>
      </c>
      <c r="S2731" s="243" t="s">
        <v>163</v>
      </c>
      <c r="T2731" s="87">
        <v>4.95343</v>
      </c>
      <c r="U2731" s="88">
        <v>10.641594</v>
      </c>
      <c r="V2731" s="89">
        <v>7.4489200000000011</v>
      </c>
      <c r="W2731" s="90">
        <v>4.3001800000000001</v>
      </c>
      <c r="X2731" s="91">
        <v>6.7429850000000009</v>
      </c>
      <c r="Y2731" s="92">
        <v>13.880272000000001</v>
      </c>
      <c r="Z2731" s="257" t="s">
        <v>163</v>
      </c>
      <c r="AA2731" s="94">
        <v>15.292429000000002</v>
      </c>
      <c r="AB2731" s="95">
        <v>10.99028</v>
      </c>
      <c r="AC2731" s="96">
        <v>4.250426</v>
      </c>
      <c r="AD2731" s="97">
        <v>8.4108149999999995</v>
      </c>
      <c r="AE2731" s="97">
        <v>9.7918890000000012</v>
      </c>
      <c r="AF2731" s="98">
        <v>3.8295789999999998</v>
      </c>
      <c r="AG2731" s="99">
        <v>9.1312660000000001</v>
      </c>
      <c r="AH2731" s="100">
        <v>17.829322999999999</v>
      </c>
      <c r="AI2731" s="101">
        <v>2.2854999999999999</v>
      </c>
      <c r="AJ2731" s="102">
        <v>4.1538660000000007</v>
      </c>
      <c r="AK2731" s="103">
        <v>4.8824009999999998</v>
      </c>
      <c r="AL2731" s="103">
        <v>0.95326500000000003</v>
      </c>
      <c r="AM2731" s="103">
        <v>1.359272</v>
      </c>
      <c r="AN2731" s="104">
        <v>7.1197590000000002</v>
      </c>
    </row>
    <row r="2732" spans="2:40" x14ac:dyDescent="0.25">
      <c r="B2732" s="2" t="s">
        <v>99</v>
      </c>
      <c r="C2732" s="747"/>
      <c r="D2732" s="105">
        <v>3.8449608437825557E-2</v>
      </c>
      <c r="E2732" s="106">
        <v>7.1933572422542225E-2</v>
      </c>
      <c r="F2732" s="107">
        <v>7.1298688636339619E-2</v>
      </c>
      <c r="G2732" s="107">
        <v>1.661585227120389E-2</v>
      </c>
      <c r="H2732" s="108">
        <v>7.9052547830286198E-3</v>
      </c>
      <c r="I2732" s="109">
        <v>2.5555877031549379E-2</v>
      </c>
      <c r="J2732" s="110">
        <v>5.1043387424266819E-2</v>
      </c>
      <c r="K2732" s="111">
        <v>0.11038886593845063</v>
      </c>
      <c r="L2732" s="112">
        <v>5.8323547396876257E-2</v>
      </c>
      <c r="M2732" s="256"/>
      <c r="N2732" s="256"/>
      <c r="O2732" s="112">
        <v>9.9924066773088103E-3</v>
      </c>
      <c r="P2732" s="112">
        <v>5.9076667366010721E-2</v>
      </c>
      <c r="Q2732" s="112">
        <v>1.1460260145413849E-2</v>
      </c>
      <c r="R2732" s="256"/>
      <c r="S2732" s="244"/>
      <c r="T2732" s="114">
        <v>1.451993355190547E-2</v>
      </c>
      <c r="U2732" s="115">
        <v>4.3620236016696921E-2</v>
      </c>
      <c r="V2732" s="116">
        <v>4.5661051657829937E-2</v>
      </c>
      <c r="W2732" s="117">
        <v>2.7181067699706261E-2</v>
      </c>
      <c r="X2732" s="118">
        <v>3.2975758049590929E-2</v>
      </c>
      <c r="Y2732" s="119">
        <v>3.6101802414009981E-2</v>
      </c>
      <c r="Z2732" s="260"/>
      <c r="AA2732" s="121">
        <v>2.95332021708666E-2</v>
      </c>
      <c r="AB2732" s="122">
        <v>5.200680585648907E-2</v>
      </c>
      <c r="AC2732" s="123">
        <v>2.6721484184535179E-2</v>
      </c>
      <c r="AD2732" s="124">
        <v>2.9865425584112159E-2</v>
      </c>
      <c r="AE2732" s="124">
        <v>4.4384356567075858E-2</v>
      </c>
      <c r="AF2732" s="125">
        <v>5.5328896450469151E-2</v>
      </c>
      <c r="AG2732" s="126">
        <v>3.967304920132908E-2</v>
      </c>
      <c r="AH2732" s="127">
        <v>4.7681176094045027E-2</v>
      </c>
      <c r="AI2732" s="128">
        <v>1.4599787066050231E-2</v>
      </c>
      <c r="AJ2732" s="129">
        <v>2.1598979862976091E-2</v>
      </c>
      <c r="AK2732" s="130">
        <v>2.736197274896246E-2</v>
      </c>
      <c r="AL2732" s="130">
        <v>9.0401299778112808E-3</v>
      </c>
      <c r="AM2732" s="130">
        <v>3.9710154597886758E-2</v>
      </c>
      <c r="AN2732" s="131">
        <v>4.394861228392824E-2</v>
      </c>
    </row>
    <row r="2733" spans="2:40" x14ac:dyDescent="0.25">
      <c r="B2733" s="2" t="s">
        <v>100</v>
      </c>
      <c r="C2733" s="747"/>
      <c r="D2733" s="132" t="s">
        <v>842</v>
      </c>
      <c r="E2733" s="133" t="s">
        <v>258</v>
      </c>
      <c r="F2733" s="140" t="s">
        <v>102</v>
      </c>
      <c r="G2733" s="134"/>
      <c r="H2733" s="135"/>
      <c r="I2733" s="136"/>
      <c r="J2733" s="236"/>
      <c r="K2733" s="133" t="s">
        <v>843</v>
      </c>
      <c r="L2733" s="139"/>
      <c r="M2733" s="139"/>
      <c r="N2733" s="139"/>
      <c r="O2733" s="139"/>
      <c r="P2733" s="140" t="s">
        <v>844</v>
      </c>
      <c r="Q2733" s="139"/>
      <c r="R2733" s="139"/>
      <c r="S2733" s="141"/>
      <c r="T2733" s="142"/>
      <c r="U2733" s="237"/>
      <c r="V2733" s="143"/>
      <c r="W2733" s="144"/>
      <c r="X2733" s="145"/>
      <c r="Y2733" s="146"/>
      <c r="Z2733" s="147"/>
      <c r="AA2733" s="148"/>
      <c r="AB2733" s="149"/>
      <c r="AC2733" s="150"/>
      <c r="AD2733" s="151"/>
      <c r="AE2733" s="151"/>
      <c r="AF2733" s="152"/>
      <c r="AG2733" s="238"/>
      <c r="AH2733" s="140" t="s">
        <v>177</v>
      </c>
      <c r="AI2733" s="154"/>
      <c r="AJ2733" s="155"/>
      <c r="AK2733" s="156"/>
      <c r="AL2733" s="156"/>
      <c r="AM2733" s="156"/>
      <c r="AN2733" s="157"/>
    </row>
    <row r="2734" spans="2:40" x14ac:dyDescent="0.25">
      <c r="B2734" s="2" t="s">
        <v>97</v>
      </c>
      <c r="C2734" s="749" t="s">
        <v>330</v>
      </c>
      <c r="D2734" s="158">
        <v>692.24370500000282</v>
      </c>
      <c r="E2734" s="159">
        <v>121.76026600000002</v>
      </c>
      <c r="F2734" s="160">
        <v>172.78243799999996</v>
      </c>
      <c r="G2734" s="160">
        <v>180.0379260000002</v>
      </c>
      <c r="H2734" s="161">
        <v>217.66307500000016</v>
      </c>
      <c r="I2734" s="162">
        <v>333.5113859999995</v>
      </c>
      <c r="J2734" s="163">
        <v>355.97865000000093</v>
      </c>
      <c r="K2734" s="164">
        <v>79.989821999999918</v>
      </c>
      <c r="L2734" s="165">
        <v>72.268130000000028</v>
      </c>
      <c r="M2734" s="165">
        <v>22.634331000000003</v>
      </c>
      <c r="N2734" s="165">
        <v>26.211094000000013</v>
      </c>
      <c r="O2734" s="165">
        <v>280.6443339999999</v>
      </c>
      <c r="P2734" s="165">
        <v>160.30717100000004</v>
      </c>
      <c r="Q2734" s="165">
        <v>15.610915000000013</v>
      </c>
      <c r="R2734" s="165">
        <v>18.975312000000027</v>
      </c>
      <c r="S2734" s="166">
        <v>15.602596000000002</v>
      </c>
      <c r="T2734" s="167">
        <v>317.73185700000005</v>
      </c>
      <c r="U2734" s="168">
        <v>221.30112400000021</v>
      </c>
      <c r="V2734" s="169">
        <v>147.02062199999995</v>
      </c>
      <c r="W2734" s="170">
        <v>147.52900500000004</v>
      </c>
      <c r="X2734" s="171">
        <v>186.78229800000003</v>
      </c>
      <c r="Y2734" s="172">
        <v>348.78474200000011</v>
      </c>
      <c r="Z2734" s="173">
        <v>25.384159999999998</v>
      </c>
      <c r="AA2734" s="174">
        <v>474.23743900000011</v>
      </c>
      <c r="AB2734" s="175">
        <v>190.36356000000006</v>
      </c>
      <c r="AC2734" s="176">
        <v>146.67487700000004</v>
      </c>
      <c r="AD2734" s="177">
        <v>252.63402600000018</v>
      </c>
      <c r="AE2734" s="177">
        <v>200.39708900000008</v>
      </c>
      <c r="AF2734" s="178">
        <v>65.385229999999979</v>
      </c>
      <c r="AG2734" s="179">
        <v>218.26873300000011</v>
      </c>
      <c r="AH2734" s="180">
        <v>337.20861700000017</v>
      </c>
      <c r="AI2734" s="181">
        <v>136.76635499999998</v>
      </c>
      <c r="AJ2734" s="182">
        <v>181.80607100000014</v>
      </c>
      <c r="AK2734" s="183">
        <v>154.78325800000007</v>
      </c>
      <c r="AL2734" s="183">
        <v>104.49488699999998</v>
      </c>
      <c r="AM2734" s="183">
        <v>31.033211999999995</v>
      </c>
      <c r="AN2734" s="184">
        <v>143.60425099999998</v>
      </c>
    </row>
    <row r="2735" spans="2:40" x14ac:dyDescent="0.25">
      <c r="B2735" s="2" t="s">
        <v>99</v>
      </c>
      <c r="C2735" s="749" t="s">
        <v>331</v>
      </c>
      <c r="D2735" s="185">
        <v>0.91008747873261731</v>
      </c>
      <c r="E2735" s="186">
        <v>0.87352866413194707</v>
      </c>
      <c r="F2735" s="187">
        <v>0.86885964625339762</v>
      </c>
      <c r="G2735" s="187">
        <v>0.9215453279043363</v>
      </c>
      <c r="H2735" s="188">
        <v>0.9587884740981597</v>
      </c>
      <c r="I2735" s="189">
        <v>0.90058717845592129</v>
      </c>
      <c r="J2735" s="190">
        <v>0.91852662455298018</v>
      </c>
      <c r="K2735" s="191">
        <v>0.84888192429427267</v>
      </c>
      <c r="L2735" s="192">
        <v>0.88095833583383476</v>
      </c>
      <c r="M2735" s="192">
        <v>0.96115253557282476</v>
      </c>
      <c r="N2735" s="192">
        <v>0.95093524078409541</v>
      </c>
      <c r="O2735" s="192">
        <v>0.94632221213967904</v>
      </c>
      <c r="P2735" s="192">
        <v>0.86779062340962332</v>
      </c>
      <c r="Q2735" s="192">
        <v>0.9772285906679451</v>
      </c>
      <c r="R2735" s="192">
        <v>0.95355094775375493</v>
      </c>
      <c r="S2735" s="193">
        <v>0.96966551919217403</v>
      </c>
      <c r="T2735" s="194">
        <v>0.93136381274460978</v>
      </c>
      <c r="U2735" s="195">
        <v>0.90712042384254832</v>
      </c>
      <c r="V2735" s="196">
        <v>0.90122007162223328</v>
      </c>
      <c r="W2735" s="197">
        <v>0.93251814402543731</v>
      </c>
      <c r="X2735" s="198">
        <v>0.91343638860157517</v>
      </c>
      <c r="Y2735" s="199">
        <v>0.90716938693315596</v>
      </c>
      <c r="Z2735" s="200">
        <v>0.93857119114116261</v>
      </c>
      <c r="AA2735" s="201">
        <v>0.91586170927986787</v>
      </c>
      <c r="AB2735" s="202">
        <v>0.90081423831513963</v>
      </c>
      <c r="AC2735" s="203">
        <v>0.92211237321250739</v>
      </c>
      <c r="AD2735" s="204">
        <v>0.89706202116176181</v>
      </c>
      <c r="AE2735" s="204">
        <v>0.90835341915947365</v>
      </c>
      <c r="AF2735" s="205">
        <v>0.94467110354953077</v>
      </c>
      <c r="AG2735" s="206">
        <v>0.94832262946022661</v>
      </c>
      <c r="AH2735" s="207">
        <v>0.90180111985218925</v>
      </c>
      <c r="AI2735" s="208">
        <v>0.87366425762407973</v>
      </c>
      <c r="AJ2735" s="209">
        <v>0.94534240307602702</v>
      </c>
      <c r="AK2735" s="210">
        <v>0.86743700228466059</v>
      </c>
      <c r="AL2735" s="210">
        <v>0.99095987002218866</v>
      </c>
      <c r="AM2735" s="210">
        <v>0.90661298561950387</v>
      </c>
      <c r="AN2735" s="211">
        <v>0.88643555905795579</v>
      </c>
    </row>
    <row r="2736" spans="2:40" x14ac:dyDescent="0.25">
      <c r="B2736" s="2" t="s">
        <v>100</v>
      </c>
      <c r="C2736" s="749"/>
      <c r="D2736" s="253"/>
      <c r="E2736" s="212"/>
      <c r="F2736" s="213"/>
      <c r="G2736" s="213"/>
      <c r="H2736" s="137" t="s">
        <v>154</v>
      </c>
      <c r="I2736" s="215"/>
      <c r="J2736" s="216"/>
      <c r="K2736" s="239"/>
      <c r="L2736" s="217"/>
      <c r="M2736" s="140" t="s">
        <v>172</v>
      </c>
      <c r="N2736" s="140" t="s">
        <v>172</v>
      </c>
      <c r="O2736" s="140" t="s">
        <v>715</v>
      </c>
      <c r="P2736" s="217"/>
      <c r="Q2736" s="140" t="s">
        <v>710</v>
      </c>
      <c r="R2736" s="140" t="s">
        <v>494</v>
      </c>
      <c r="S2736" s="240"/>
      <c r="T2736" s="218"/>
      <c r="U2736" s="219"/>
      <c r="V2736" s="220"/>
      <c r="W2736" s="221"/>
      <c r="X2736" s="222"/>
      <c r="Y2736" s="223"/>
      <c r="Z2736" s="224"/>
      <c r="AA2736" s="225"/>
      <c r="AB2736" s="226"/>
      <c r="AC2736" s="227"/>
      <c r="AD2736" s="228"/>
      <c r="AE2736" s="228"/>
      <c r="AF2736" s="229"/>
      <c r="AG2736" s="133" t="s">
        <v>328</v>
      </c>
      <c r="AH2736" s="231"/>
      <c r="AI2736" s="232"/>
      <c r="AJ2736" s="133" t="s">
        <v>352</v>
      </c>
      <c r="AK2736" s="234"/>
      <c r="AL2736" s="140" t="s">
        <v>290</v>
      </c>
      <c r="AM2736" s="234"/>
      <c r="AN2736" s="235"/>
    </row>
    <row r="2737" spans="2:40" x14ac:dyDescent="0.25">
      <c r="B2737" s="2" t="s">
        <v>97</v>
      </c>
      <c r="C2737" s="748" t="s">
        <v>337</v>
      </c>
      <c r="D2737" s="78">
        <v>39.14445400000001</v>
      </c>
      <c r="E2737" s="79">
        <v>7.6019629999999996</v>
      </c>
      <c r="F2737" s="80">
        <v>11.900183000000002</v>
      </c>
      <c r="G2737" s="80">
        <v>12.081156</v>
      </c>
      <c r="H2737" s="81">
        <v>7.5611519999999999</v>
      </c>
      <c r="I2737" s="82">
        <v>27.351191</v>
      </c>
      <c r="J2737" s="83">
        <v>11.793263</v>
      </c>
      <c r="K2737" s="84">
        <v>3.837898</v>
      </c>
      <c r="L2737" s="85">
        <v>4.9809219999999996</v>
      </c>
      <c r="M2737" s="85">
        <v>0.914825</v>
      </c>
      <c r="N2737" s="85">
        <v>1.3523960000000002</v>
      </c>
      <c r="O2737" s="85">
        <v>12.955475999999999</v>
      </c>
      <c r="P2737" s="85">
        <v>13.509822999999997</v>
      </c>
      <c r="Q2737" s="85">
        <v>0.18069199999999999</v>
      </c>
      <c r="R2737" s="85">
        <v>0.924319</v>
      </c>
      <c r="S2737" s="86">
        <v>0.48810300000000001</v>
      </c>
      <c r="T2737" s="87">
        <v>18.461591000000002</v>
      </c>
      <c r="U2737" s="88">
        <v>12.01731</v>
      </c>
      <c r="V2737" s="89">
        <v>8.6655529999999992</v>
      </c>
      <c r="W2737" s="90">
        <v>6.3757849999999996</v>
      </c>
      <c r="X2737" s="91">
        <v>10.957809999999998</v>
      </c>
      <c r="Y2737" s="92">
        <v>21.810859000000004</v>
      </c>
      <c r="Z2737" s="93">
        <v>1.661375</v>
      </c>
      <c r="AA2737" s="94">
        <v>28.274768000000002</v>
      </c>
      <c r="AB2737" s="95">
        <v>9.9700400000000009</v>
      </c>
      <c r="AC2737" s="96">
        <v>8.1386909999999997</v>
      </c>
      <c r="AD2737" s="97">
        <v>20.578971000000003</v>
      </c>
      <c r="AE2737" s="97">
        <v>10.426792000000001</v>
      </c>
      <c r="AF2737" s="258" t="s">
        <v>163</v>
      </c>
      <c r="AG2737" s="99">
        <v>2.76295</v>
      </c>
      <c r="AH2737" s="100">
        <v>18.889980000000001</v>
      </c>
      <c r="AI2737" s="101">
        <v>17.491524000000005</v>
      </c>
      <c r="AJ2737" s="102">
        <v>6.3577569999999994</v>
      </c>
      <c r="AK2737" s="103">
        <v>18.771804000000003</v>
      </c>
      <c r="AL2737" s="247" t="s">
        <v>163</v>
      </c>
      <c r="AM2737" s="103">
        <v>1.83735</v>
      </c>
      <c r="AN2737" s="104">
        <v>11.277896999999999</v>
      </c>
    </row>
    <row r="2738" spans="2:40" x14ac:dyDescent="0.25">
      <c r="B2738" s="2" t="s">
        <v>99</v>
      </c>
      <c r="C2738" s="748" t="s">
        <v>338</v>
      </c>
      <c r="D2738" s="105">
        <v>5.1462912829557297E-2</v>
      </c>
      <c r="E2738" s="106">
        <v>5.453776344551093E-2</v>
      </c>
      <c r="F2738" s="107">
        <v>5.9841665110262537E-2</v>
      </c>
      <c r="G2738" s="107">
        <v>6.1838819824459823E-2</v>
      </c>
      <c r="H2738" s="108">
        <v>3.3306271118811688E-2</v>
      </c>
      <c r="I2738" s="109">
        <v>7.3856944512530151E-2</v>
      </c>
      <c r="J2738" s="110">
        <v>3.0429988022752281E-2</v>
      </c>
      <c r="K2738" s="111">
        <v>4.0729209767276939E-2</v>
      </c>
      <c r="L2738" s="112">
        <v>6.0718116769288677E-2</v>
      </c>
      <c r="M2738" s="112">
        <v>3.8847464427175217E-2</v>
      </c>
      <c r="N2738" s="112">
        <v>4.9064759215904787E-2</v>
      </c>
      <c r="O2738" s="112">
        <v>4.3685381183011962E-2</v>
      </c>
      <c r="P2738" s="112">
        <v>7.3132709224365655E-2</v>
      </c>
      <c r="Q2738" s="112">
        <v>1.131114918664102E-2</v>
      </c>
      <c r="R2738" s="112">
        <v>4.6449052246245112E-2</v>
      </c>
      <c r="S2738" s="113">
        <v>3.0334480807825678E-2</v>
      </c>
      <c r="T2738" s="114">
        <v>5.4116253703485481E-2</v>
      </c>
      <c r="U2738" s="115">
        <v>4.9259340140754483E-2</v>
      </c>
      <c r="V2738" s="116">
        <v>5.3118876719935662E-2</v>
      </c>
      <c r="W2738" s="117">
        <v>4.0300788274856322E-2</v>
      </c>
      <c r="X2738" s="118">
        <v>5.3587853348834057E-2</v>
      </c>
      <c r="Y2738" s="119">
        <v>5.6728810652833847E-2</v>
      </c>
      <c r="Z2738" s="120">
        <v>6.1428808858837523E-2</v>
      </c>
      <c r="AA2738" s="121">
        <v>5.4605088549265102E-2</v>
      </c>
      <c r="AB2738" s="122">
        <v>4.7178955828371102E-2</v>
      </c>
      <c r="AC2738" s="123">
        <v>5.1166142602957647E-2</v>
      </c>
      <c r="AD2738" s="124">
        <v>7.307255325412608E-2</v>
      </c>
      <c r="AE2738" s="124">
        <v>4.7262224273450608E-2</v>
      </c>
      <c r="AF2738" s="261"/>
      <c r="AG2738" s="126">
        <v>1.2004321338444439E-2</v>
      </c>
      <c r="AH2738" s="127">
        <v>5.051770405376519E-2</v>
      </c>
      <c r="AI2738" s="128">
        <v>0.11173595530986974</v>
      </c>
      <c r="AJ2738" s="129">
        <v>3.305861706099697E-2</v>
      </c>
      <c r="AK2738" s="130">
        <v>0.10520102496637714</v>
      </c>
      <c r="AL2738" s="248"/>
      <c r="AM2738" s="130">
        <v>5.367685978260954E-2</v>
      </c>
      <c r="AN2738" s="131">
        <v>6.9615828658115733E-2</v>
      </c>
    </row>
    <row r="2739" spans="2:40" x14ac:dyDescent="0.25">
      <c r="B2739" s="2" t="s">
        <v>100</v>
      </c>
      <c r="C2739" s="748"/>
      <c r="D2739" s="404" t="s">
        <v>841</v>
      </c>
      <c r="E2739" s="420"/>
      <c r="F2739" s="421"/>
      <c r="G2739" s="421"/>
      <c r="H2739" s="422"/>
      <c r="I2739" s="408" t="s">
        <v>149</v>
      </c>
      <c r="J2739" s="424"/>
      <c r="K2739" s="425"/>
      <c r="L2739" s="426"/>
      <c r="M2739" s="426"/>
      <c r="N2739" s="426"/>
      <c r="O2739" s="426"/>
      <c r="P2739" s="418" t="s">
        <v>197</v>
      </c>
      <c r="Q2739" s="426"/>
      <c r="R2739" s="426"/>
      <c r="S2739" s="427"/>
      <c r="T2739" s="428"/>
      <c r="U2739" s="429"/>
      <c r="V2739" s="430"/>
      <c r="W2739" s="431"/>
      <c r="X2739" s="432"/>
      <c r="Y2739" s="433"/>
      <c r="Z2739" s="434"/>
      <c r="AA2739" s="435"/>
      <c r="AB2739" s="443"/>
      <c r="AC2739" s="436"/>
      <c r="AD2739" s="437"/>
      <c r="AE2739" s="437"/>
      <c r="AF2739" s="438"/>
      <c r="AG2739" s="439"/>
      <c r="AH2739" s="418" t="s">
        <v>156</v>
      </c>
      <c r="AI2739" s="414" t="s">
        <v>264</v>
      </c>
      <c r="AJ2739" s="440"/>
      <c r="AK2739" s="418" t="s">
        <v>138</v>
      </c>
      <c r="AL2739" s="441"/>
      <c r="AM2739" s="441"/>
      <c r="AN2739" s="442"/>
    </row>
    <row r="2740" spans="2:40" x14ac:dyDescent="0.25">
      <c r="B2740" s="2" t="s">
        <v>229</v>
      </c>
      <c r="C2740" s="1" t="s">
        <v>230</v>
      </c>
    </row>
    <row r="2741" spans="2:40" x14ac:dyDescent="0.25">
      <c r="B2741" s="2" t="s">
        <v>229</v>
      </c>
      <c r="C2741" s="1" t="s">
        <v>231</v>
      </c>
    </row>
    <row r="2742" spans="2:40" x14ac:dyDescent="0.25">
      <c r="B2742" s="2" t="s">
        <v>229</v>
      </c>
      <c r="C2742" s="1" t="s">
        <v>232</v>
      </c>
    </row>
    <row r="2743" spans="2:40" x14ac:dyDescent="0.25">
      <c r="B2743" s="2" t="s">
        <v>233</v>
      </c>
      <c r="C2743" s="1"/>
    </row>
    <row r="2745" spans="2:40" x14ac:dyDescent="0.25">
      <c r="B2745" s="2" t="s">
        <v>1</v>
      </c>
      <c r="C2745" s="1"/>
    </row>
    <row r="2748" spans="2:40" x14ac:dyDescent="0.25">
      <c r="B2748" s="2" t="s">
        <v>2</v>
      </c>
      <c r="C2748" s="1" t="s">
        <v>845</v>
      </c>
    </row>
    <row r="2749" spans="2:40" x14ac:dyDescent="0.25">
      <c r="B2749" s="2" t="s">
        <v>4</v>
      </c>
      <c r="C2749" s="1" t="s">
        <v>747</v>
      </c>
    </row>
    <row r="2750" spans="2:40" x14ac:dyDescent="0.25">
      <c r="B2750" s="2" t="s">
        <v>236</v>
      </c>
      <c r="C2750" s="1" t="s">
        <v>846</v>
      </c>
    </row>
    <row r="2751" spans="2:40" x14ac:dyDescent="0.25">
      <c r="B2751" s="2" t="s">
        <v>236</v>
      </c>
    </row>
    <row r="2752" spans="2:40" x14ac:dyDescent="0.25">
      <c r="B2752" s="2" t="s">
        <v>749</v>
      </c>
      <c r="C2752" s="1" t="s">
        <v>750</v>
      </c>
    </row>
    <row r="2755" spans="2:40" ht="25" x14ac:dyDescent="0.25">
      <c r="B2755" s="2" t="s">
        <v>6</v>
      </c>
      <c r="C2755" s="4" t="s">
        <v>7</v>
      </c>
      <c r="D2755" s="376" t="s">
        <v>8</v>
      </c>
      <c r="E2755" s="745" t="s">
        <v>9</v>
      </c>
      <c r="F2755" s="745"/>
      <c r="G2755" s="745"/>
      <c r="H2755" s="745"/>
      <c r="I2755" s="745" t="s">
        <v>10</v>
      </c>
      <c r="J2755" s="745"/>
      <c r="K2755" s="745" t="s">
        <v>11</v>
      </c>
      <c r="L2755" s="745"/>
      <c r="M2755" s="745"/>
      <c r="N2755" s="745"/>
      <c r="O2755" s="745"/>
      <c r="P2755" s="745"/>
      <c r="Q2755" s="745"/>
      <c r="R2755" s="745"/>
      <c r="S2755" s="745"/>
      <c r="T2755" s="745" t="s">
        <v>12</v>
      </c>
      <c r="U2755" s="745"/>
      <c r="V2755" s="745"/>
      <c r="W2755" s="745" t="s">
        <v>13</v>
      </c>
      <c r="X2755" s="745"/>
      <c r="Y2755" s="745"/>
      <c r="Z2755" s="745" t="s">
        <v>14</v>
      </c>
      <c r="AA2755" s="745"/>
      <c r="AB2755" s="745"/>
      <c r="AC2755" s="745" t="s">
        <v>15</v>
      </c>
      <c r="AD2755" s="745"/>
      <c r="AE2755" s="745"/>
      <c r="AF2755" s="745"/>
      <c r="AG2755" s="745" t="s">
        <v>16</v>
      </c>
      <c r="AH2755" s="745"/>
      <c r="AI2755" s="745"/>
      <c r="AJ2755" s="746" t="s">
        <v>17</v>
      </c>
      <c r="AK2755" s="746"/>
      <c r="AL2755" s="746"/>
      <c r="AM2755" s="746"/>
      <c r="AN2755" s="746"/>
    </row>
    <row r="2756" spans="2:40" ht="50" x14ac:dyDescent="0.25">
      <c r="B2756" s="2" t="s">
        <v>6</v>
      </c>
      <c r="C2756" s="10" t="s">
        <v>18</v>
      </c>
      <c r="D2756" s="5" t="s">
        <v>19</v>
      </c>
      <c r="E2756" s="6" t="s">
        <v>20</v>
      </c>
      <c r="F2756" s="7" t="s">
        <v>21</v>
      </c>
      <c r="G2756" s="7" t="s">
        <v>22</v>
      </c>
      <c r="H2756" s="8" t="s">
        <v>23</v>
      </c>
      <c r="I2756" s="6" t="s">
        <v>24</v>
      </c>
      <c r="J2756" s="8" t="s">
        <v>25</v>
      </c>
      <c r="K2756" s="6" t="s">
        <v>26</v>
      </c>
      <c r="L2756" s="7" t="s">
        <v>27</v>
      </c>
      <c r="M2756" s="7" t="s">
        <v>28</v>
      </c>
      <c r="N2756" s="7" t="s">
        <v>29</v>
      </c>
      <c r="O2756" s="7" t="s">
        <v>30</v>
      </c>
      <c r="P2756" s="7" t="s">
        <v>31</v>
      </c>
      <c r="Q2756" s="7" t="s">
        <v>32</v>
      </c>
      <c r="R2756" s="7" t="s">
        <v>33</v>
      </c>
      <c r="S2756" s="8" t="s">
        <v>34</v>
      </c>
      <c r="T2756" s="6" t="s">
        <v>35</v>
      </c>
      <c r="U2756" s="7" t="s">
        <v>36</v>
      </c>
      <c r="V2756" s="8" t="s">
        <v>37</v>
      </c>
      <c r="W2756" s="6" t="s">
        <v>38</v>
      </c>
      <c r="X2756" s="7" t="s">
        <v>39</v>
      </c>
      <c r="Y2756" s="8" t="s">
        <v>40</v>
      </c>
      <c r="Z2756" s="6" t="s">
        <v>41</v>
      </c>
      <c r="AA2756" s="7" t="s">
        <v>42</v>
      </c>
      <c r="AB2756" s="8" t="s">
        <v>43</v>
      </c>
      <c r="AC2756" s="6" t="s">
        <v>44</v>
      </c>
      <c r="AD2756" s="7" t="s">
        <v>45</v>
      </c>
      <c r="AE2756" s="7" t="s">
        <v>46</v>
      </c>
      <c r="AF2756" s="8" t="s">
        <v>47</v>
      </c>
      <c r="AG2756" s="6" t="s">
        <v>48</v>
      </c>
      <c r="AH2756" s="7" t="s">
        <v>49</v>
      </c>
      <c r="AI2756" s="8" t="s">
        <v>50</v>
      </c>
      <c r="AJ2756" s="6" t="s">
        <v>51</v>
      </c>
      <c r="AK2756" s="7" t="s">
        <v>52</v>
      </c>
      <c r="AL2756" s="7" t="s">
        <v>53</v>
      </c>
      <c r="AM2756" s="7" t="s">
        <v>54</v>
      </c>
      <c r="AN2756" s="9" t="s">
        <v>55</v>
      </c>
    </row>
    <row r="2757" spans="2:40" x14ac:dyDescent="0.25">
      <c r="B2757" s="2" t="s">
        <v>6</v>
      </c>
      <c r="C2757" s="10" t="s">
        <v>56</v>
      </c>
      <c r="D2757" s="11" t="s">
        <v>57</v>
      </c>
      <c r="E2757" s="12" t="s">
        <v>58</v>
      </c>
      <c r="F2757" s="13" t="s">
        <v>59</v>
      </c>
      <c r="G2757" s="13" t="s">
        <v>60</v>
      </c>
      <c r="H2757" s="14" t="s">
        <v>61</v>
      </c>
      <c r="I2757" s="12" t="s">
        <v>62</v>
      </c>
      <c r="J2757" s="14" t="s">
        <v>63</v>
      </c>
      <c r="K2757" s="12" t="s">
        <v>64</v>
      </c>
      <c r="L2757" s="13" t="s">
        <v>65</v>
      </c>
      <c r="M2757" s="13" t="s">
        <v>66</v>
      </c>
      <c r="N2757" s="13" t="s">
        <v>67</v>
      </c>
      <c r="O2757" s="13" t="s">
        <v>68</v>
      </c>
      <c r="P2757" s="13" t="s">
        <v>69</v>
      </c>
      <c r="Q2757" s="13" t="s">
        <v>70</v>
      </c>
      <c r="R2757" s="13" t="s">
        <v>71</v>
      </c>
      <c r="S2757" s="14" t="s">
        <v>72</v>
      </c>
      <c r="T2757" s="12" t="s">
        <v>73</v>
      </c>
      <c r="U2757" s="13" t="s">
        <v>74</v>
      </c>
      <c r="V2757" s="14" t="s">
        <v>75</v>
      </c>
      <c r="W2757" s="12" t="s">
        <v>76</v>
      </c>
      <c r="X2757" s="13" t="s">
        <v>77</v>
      </c>
      <c r="Y2757" s="14" t="s">
        <v>78</v>
      </c>
      <c r="Z2757" s="12" t="s">
        <v>79</v>
      </c>
      <c r="AA2757" s="13" t="s">
        <v>80</v>
      </c>
      <c r="AB2757" s="14" t="s">
        <v>81</v>
      </c>
      <c r="AC2757" s="12" t="s">
        <v>82</v>
      </c>
      <c r="AD2757" s="13" t="s">
        <v>83</v>
      </c>
      <c r="AE2757" s="13" t="s">
        <v>84</v>
      </c>
      <c r="AF2757" s="14" t="s">
        <v>85</v>
      </c>
      <c r="AG2757" s="12" t="s">
        <v>86</v>
      </c>
      <c r="AH2757" s="13" t="s">
        <v>87</v>
      </c>
      <c r="AI2757" s="14" t="s">
        <v>88</v>
      </c>
      <c r="AJ2757" s="12" t="s">
        <v>89</v>
      </c>
      <c r="AK2757" s="13" t="s">
        <v>90</v>
      </c>
      <c r="AL2757" s="13" t="s">
        <v>91</v>
      </c>
      <c r="AM2757" s="13" t="s">
        <v>92</v>
      </c>
      <c r="AN2757" s="15" t="s">
        <v>93</v>
      </c>
    </row>
    <row r="2758" spans="2:40" x14ac:dyDescent="0.25">
      <c r="B2758" s="2" t="s">
        <v>6</v>
      </c>
      <c r="C2758" s="16" t="s">
        <v>56</v>
      </c>
      <c r="D2758" s="17"/>
      <c r="E2758" s="18"/>
      <c r="F2758" s="19"/>
      <c r="G2758" s="19"/>
      <c r="H2758" s="20"/>
      <c r="I2758" s="18"/>
      <c r="J2758" s="20"/>
      <c r="K2758" s="18"/>
      <c r="L2758" s="19"/>
      <c r="M2758" s="19"/>
      <c r="N2758" s="19"/>
      <c r="O2758" s="19"/>
      <c r="P2758" s="19"/>
      <c r="Q2758" s="19"/>
      <c r="R2758" s="19"/>
      <c r="S2758" s="20"/>
      <c r="T2758" s="18"/>
      <c r="U2758" s="19"/>
      <c r="V2758" s="20"/>
      <c r="W2758" s="18"/>
      <c r="X2758" s="19"/>
      <c r="Y2758" s="20"/>
      <c r="Z2758" s="18"/>
      <c r="AA2758" s="19"/>
      <c r="AB2758" s="20"/>
      <c r="AC2758" s="18"/>
      <c r="AD2758" s="19"/>
      <c r="AE2758" s="19"/>
      <c r="AF2758" s="20"/>
      <c r="AG2758" s="18"/>
      <c r="AH2758" s="19"/>
      <c r="AI2758" s="20"/>
      <c r="AJ2758" s="18"/>
      <c r="AK2758" s="19"/>
      <c r="AL2758" s="19"/>
      <c r="AM2758" s="19"/>
      <c r="AN2758" s="21"/>
    </row>
    <row r="2759" spans="2:40" x14ac:dyDescent="0.25">
      <c r="B2759" s="2" t="s">
        <v>94</v>
      </c>
      <c r="C2759" s="50" t="s">
        <v>95</v>
      </c>
      <c r="D2759" s="377">
        <v>747.74825100000328</v>
      </c>
      <c r="E2759" s="378">
        <v>121.49500499999995</v>
      </c>
      <c r="F2759" s="379">
        <v>178.15731399999996</v>
      </c>
      <c r="G2759" s="379">
        <v>182.52943600000017</v>
      </c>
      <c r="H2759" s="380">
        <v>265.56649599999997</v>
      </c>
      <c r="I2759" s="381">
        <v>375.99473599999919</v>
      </c>
      <c r="J2759" s="382">
        <v>369.06192700000094</v>
      </c>
      <c r="K2759" s="383">
        <v>102.02701899999997</v>
      </c>
      <c r="L2759" s="384">
        <v>77.982897000000023</v>
      </c>
      <c r="M2759" s="384">
        <v>25.807419000000003</v>
      </c>
      <c r="N2759" s="384">
        <v>27.403337000000008</v>
      </c>
      <c r="O2759" s="384">
        <v>278.11853399999973</v>
      </c>
      <c r="P2759" s="384">
        <v>184.73947000000001</v>
      </c>
      <c r="Q2759" s="384">
        <v>15.65392200000001</v>
      </c>
      <c r="R2759" s="384">
        <v>21.247136000000019</v>
      </c>
      <c r="S2759" s="385">
        <v>14.768517000000001</v>
      </c>
      <c r="T2759" s="386">
        <v>327.11239300000011</v>
      </c>
      <c r="U2759" s="387">
        <v>257.52569800000026</v>
      </c>
      <c r="V2759" s="388">
        <v>154.52494500000006</v>
      </c>
      <c r="W2759" s="389">
        <v>164.19401199999993</v>
      </c>
      <c r="X2759" s="390">
        <v>219.65565099999995</v>
      </c>
      <c r="Y2759" s="391">
        <v>358.91576699999996</v>
      </c>
      <c r="Z2759" s="392">
        <v>20.491235000000007</v>
      </c>
      <c r="AA2759" s="393">
        <v>529.72538900000086</v>
      </c>
      <c r="AB2759" s="394">
        <v>191.83401699999999</v>
      </c>
      <c r="AC2759" s="395">
        <v>181.21856000000014</v>
      </c>
      <c r="AD2759" s="396">
        <v>236.96973500000001</v>
      </c>
      <c r="AE2759" s="396">
        <v>246.76121600000002</v>
      </c>
      <c r="AF2759" s="397">
        <v>66.337609999999984</v>
      </c>
      <c r="AG2759" s="398">
        <v>246.80643700000002</v>
      </c>
      <c r="AH2759" s="399">
        <v>359.79717600000009</v>
      </c>
      <c r="AI2759" s="400">
        <v>141.14463799999999</v>
      </c>
      <c r="AJ2759" s="401">
        <v>214.82190600000024</v>
      </c>
      <c r="AK2759" s="402">
        <v>163.15199499999994</v>
      </c>
      <c r="AL2759" s="402">
        <v>106.80988900000004</v>
      </c>
      <c r="AM2759" s="402">
        <v>42.143428</v>
      </c>
      <c r="AN2759" s="403">
        <v>152.6270310000001</v>
      </c>
    </row>
    <row r="2760" spans="2:40" x14ac:dyDescent="0.25">
      <c r="B2760" s="2" t="s">
        <v>94</v>
      </c>
      <c r="C2760" s="50" t="s">
        <v>96</v>
      </c>
      <c r="D2760" s="51">
        <v>754</v>
      </c>
      <c r="E2760" s="52">
        <v>135</v>
      </c>
      <c r="F2760" s="53">
        <v>174</v>
      </c>
      <c r="G2760" s="53">
        <v>184</v>
      </c>
      <c r="H2760" s="54">
        <v>261</v>
      </c>
      <c r="I2760" s="55">
        <v>373</v>
      </c>
      <c r="J2760" s="56">
        <v>379</v>
      </c>
      <c r="K2760" s="57">
        <v>111</v>
      </c>
      <c r="L2760" s="58">
        <v>79</v>
      </c>
      <c r="M2760" s="58">
        <v>27</v>
      </c>
      <c r="N2760" s="58">
        <v>37</v>
      </c>
      <c r="O2760" s="58">
        <v>176</v>
      </c>
      <c r="P2760" s="58">
        <v>135</v>
      </c>
      <c r="Q2760" s="58">
        <v>84</v>
      </c>
      <c r="R2760" s="58">
        <v>81</v>
      </c>
      <c r="S2760" s="59">
        <v>24</v>
      </c>
      <c r="T2760" s="60">
        <v>287</v>
      </c>
      <c r="U2760" s="61">
        <v>266</v>
      </c>
      <c r="V2760" s="62">
        <v>191</v>
      </c>
      <c r="W2760" s="63">
        <v>176</v>
      </c>
      <c r="X2760" s="64">
        <v>217</v>
      </c>
      <c r="Y2760" s="65">
        <v>356</v>
      </c>
      <c r="Z2760" s="66">
        <v>24</v>
      </c>
      <c r="AA2760" s="67">
        <v>544</v>
      </c>
      <c r="AB2760" s="68">
        <v>182</v>
      </c>
      <c r="AC2760" s="69">
        <v>186</v>
      </c>
      <c r="AD2760" s="70">
        <v>246</v>
      </c>
      <c r="AE2760" s="70">
        <v>236</v>
      </c>
      <c r="AF2760" s="71">
        <v>64</v>
      </c>
      <c r="AG2760" s="72">
        <v>241</v>
      </c>
      <c r="AH2760" s="73">
        <v>364</v>
      </c>
      <c r="AI2760" s="74">
        <v>149</v>
      </c>
      <c r="AJ2760" s="75">
        <v>220</v>
      </c>
      <c r="AK2760" s="76">
        <v>160</v>
      </c>
      <c r="AL2760" s="76">
        <v>104</v>
      </c>
      <c r="AM2760" s="76">
        <v>38</v>
      </c>
      <c r="AN2760" s="77">
        <v>166</v>
      </c>
    </row>
    <row r="2761" spans="2:40" x14ac:dyDescent="0.25">
      <c r="B2761" s="2" t="s">
        <v>97</v>
      </c>
      <c r="C2761" s="747" t="s">
        <v>751</v>
      </c>
      <c r="D2761" s="78">
        <v>462.58671800000008</v>
      </c>
      <c r="E2761" s="79">
        <v>83.403637000000003</v>
      </c>
      <c r="F2761" s="80">
        <v>98.93859599999999</v>
      </c>
      <c r="G2761" s="80">
        <v>115.05686400000008</v>
      </c>
      <c r="H2761" s="81">
        <v>165.18762100000001</v>
      </c>
      <c r="I2761" s="82">
        <v>230.01816600000009</v>
      </c>
      <c r="J2761" s="83">
        <v>229.87696400000004</v>
      </c>
      <c r="K2761" s="84">
        <v>65.18156799999997</v>
      </c>
      <c r="L2761" s="85">
        <v>41.571253000000013</v>
      </c>
      <c r="M2761" s="85">
        <v>12.096125000000001</v>
      </c>
      <c r="N2761" s="85">
        <v>18.519853000000001</v>
      </c>
      <c r="O2761" s="85">
        <v>195.22932499999999</v>
      </c>
      <c r="P2761" s="85">
        <v>98.633126000000004</v>
      </c>
      <c r="Q2761" s="85">
        <v>9.7783640000000034</v>
      </c>
      <c r="R2761" s="85">
        <v>14.403900000000014</v>
      </c>
      <c r="S2761" s="86">
        <v>7.1732039999999992</v>
      </c>
      <c r="T2761" s="87">
        <v>224.35497599999985</v>
      </c>
      <c r="U2761" s="88">
        <v>141.62157400000007</v>
      </c>
      <c r="V2761" s="89">
        <v>90.814532</v>
      </c>
      <c r="W2761" s="90">
        <v>107.67810699999993</v>
      </c>
      <c r="X2761" s="91">
        <v>124.867738</v>
      </c>
      <c r="Y2761" s="92">
        <v>225.89166000000009</v>
      </c>
      <c r="Z2761" s="93">
        <v>12.679673999999999</v>
      </c>
      <c r="AA2761" s="94">
        <v>341.08013299999993</v>
      </c>
      <c r="AB2761" s="95">
        <v>111.25215800000004</v>
      </c>
      <c r="AC2761" s="96">
        <v>121.38794100000001</v>
      </c>
      <c r="AD2761" s="97">
        <v>141.94825100000006</v>
      </c>
      <c r="AE2761" s="97">
        <v>151.728486</v>
      </c>
      <c r="AF2761" s="98">
        <v>36.153206999999995</v>
      </c>
      <c r="AG2761" s="99">
        <v>178.773481</v>
      </c>
      <c r="AH2761" s="100">
        <v>205.69250500000001</v>
      </c>
      <c r="AI2761" s="101">
        <v>78.120731999999975</v>
      </c>
      <c r="AJ2761" s="102">
        <v>136.85784099999998</v>
      </c>
      <c r="AK2761" s="103">
        <v>88.510749000000018</v>
      </c>
      <c r="AL2761" s="103">
        <v>78.446291000000002</v>
      </c>
      <c r="AM2761" s="103">
        <v>30.210740000000005</v>
      </c>
      <c r="AN2761" s="104">
        <v>87.949786000000003</v>
      </c>
    </row>
    <row r="2762" spans="2:40" x14ac:dyDescent="0.25">
      <c r="B2762" s="2" t="s">
        <v>99</v>
      </c>
      <c r="C2762" s="747"/>
      <c r="D2762" s="105">
        <v>0.61863965229120688</v>
      </c>
      <c r="E2762" s="106">
        <v>0.68647790911239559</v>
      </c>
      <c r="F2762" s="107">
        <v>0.55534400344630264</v>
      </c>
      <c r="G2762" s="107">
        <v>0.63034689922561293</v>
      </c>
      <c r="H2762" s="108">
        <v>0.62201980855295846</v>
      </c>
      <c r="I2762" s="109">
        <v>0.61175900611544887</v>
      </c>
      <c r="J2762" s="110">
        <v>0.62286827001800016</v>
      </c>
      <c r="K2762" s="111">
        <v>0.63886574986572908</v>
      </c>
      <c r="L2762" s="112">
        <v>0.53308167045910082</v>
      </c>
      <c r="M2762" s="112">
        <v>0.4687072736719623</v>
      </c>
      <c r="N2762" s="112">
        <v>0.67582473623559058</v>
      </c>
      <c r="O2762" s="112">
        <v>0.70196445447968658</v>
      </c>
      <c r="P2762" s="112">
        <v>0.53390391344091226</v>
      </c>
      <c r="Q2762" s="112">
        <v>0.62465904710653319</v>
      </c>
      <c r="R2762" s="112">
        <v>0.67792195616388018</v>
      </c>
      <c r="S2762" s="113">
        <v>0.48570916091304217</v>
      </c>
      <c r="T2762" s="114">
        <v>0.68586510569778314</v>
      </c>
      <c r="U2762" s="115">
        <v>0.54993181301852023</v>
      </c>
      <c r="V2762" s="116">
        <v>0.5877014355190352</v>
      </c>
      <c r="W2762" s="117">
        <v>0.65579801412002747</v>
      </c>
      <c r="X2762" s="118">
        <v>0.56847041007836407</v>
      </c>
      <c r="Y2762" s="119">
        <v>0.62937235075549114</v>
      </c>
      <c r="Z2762" s="120">
        <v>0.61878525135259022</v>
      </c>
      <c r="AA2762" s="121">
        <v>0.64388103738784419</v>
      </c>
      <c r="AB2762" s="122">
        <v>0.5799396777475605</v>
      </c>
      <c r="AC2762" s="123">
        <v>0.66984276334609394</v>
      </c>
      <c r="AD2762" s="124">
        <v>0.59901426230653487</v>
      </c>
      <c r="AE2762" s="124">
        <v>0.61487979537270554</v>
      </c>
      <c r="AF2762" s="125">
        <v>0.54498808443656632</v>
      </c>
      <c r="AG2762" s="126">
        <v>0.72434691401505058</v>
      </c>
      <c r="AH2762" s="127">
        <v>0.57169015968040826</v>
      </c>
      <c r="AI2762" s="128">
        <v>0.55347998412805444</v>
      </c>
      <c r="AJ2762" s="129">
        <v>0.63707581572244232</v>
      </c>
      <c r="AK2762" s="130">
        <v>0.54250485260692061</v>
      </c>
      <c r="AL2762" s="130">
        <v>0.73444782814070708</v>
      </c>
      <c r="AM2762" s="130">
        <v>0.71685530659727059</v>
      </c>
      <c r="AN2762" s="131">
        <v>0.57623990602293729</v>
      </c>
    </row>
    <row r="2763" spans="2:40" x14ac:dyDescent="0.25">
      <c r="B2763" s="2" t="s">
        <v>100</v>
      </c>
      <c r="C2763" s="747"/>
      <c r="D2763" s="132" t="s">
        <v>847</v>
      </c>
      <c r="E2763" s="133" t="s">
        <v>214</v>
      </c>
      <c r="F2763" s="134"/>
      <c r="G2763" s="134"/>
      <c r="H2763" s="135"/>
      <c r="I2763" s="136"/>
      <c r="J2763" s="236"/>
      <c r="K2763" s="138"/>
      <c r="L2763" s="139"/>
      <c r="M2763" s="139"/>
      <c r="N2763" s="139"/>
      <c r="O2763" s="140" t="s">
        <v>441</v>
      </c>
      <c r="P2763" s="139"/>
      <c r="Q2763" s="139"/>
      <c r="R2763" s="140" t="s">
        <v>130</v>
      </c>
      <c r="S2763" s="141"/>
      <c r="T2763" s="133" t="s">
        <v>151</v>
      </c>
      <c r="U2763" s="237"/>
      <c r="V2763" s="143"/>
      <c r="W2763" s="144"/>
      <c r="X2763" s="145"/>
      <c r="Y2763" s="146"/>
      <c r="Z2763" s="147"/>
      <c r="AA2763" s="140" t="s">
        <v>109</v>
      </c>
      <c r="AB2763" s="149"/>
      <c r="AC2763" s="150"/>
      <c r="AD2763" s="151"/>
      <c r="AE2763" s="151"/>
      <c r="AF2763" s="152"/>
      <c r="AG2763" s="133" t="s">
        <v>328</v>
      </c>
      <c r="AH2763" s="153"/>
      <c r="AI2763" s="154"/>
      <c r="AJ2763" s="155"/>
      <c r="AK2763" s="156"/>
      <c r="AL2763" s="140" t="s">
        <v>269</v>
      </c>
      <c r="AM2763" s="156"/>
      <c r="AN2763" s="157"/>
    </row>
    <row r="2764" spans="2:40" x14ac:dyDescent="0.25">
      <c r="B2764" s="2" t="s">
        <v>97</v>
      </c>
      <c r="C2764" s="747" t="s">
        <v>752</v>
      </c>
      <c r="D2764" s="158">
        <v>227.83636800000016</v>
      </c>
      <c r="E2764" s="159">
        <v>28.964383999999999</v>
      </c>
      <c r="F2764" s="160">
        <v>59.217172999999981</v>
      </c>
      <c r="G2764" s="160">
        <v>55.14559799999995</v>
      </c>
      <c r="H2764" s="161">
        <v>84.50921299999996</v>
      </c>
      <c r="I2764" s="162">
        <v>112.51451899999998</v>
      </c>
      <c r="J2764" s="163">
        <v>115.32184899999999</v>
      </c>
      <c r="K2764" s="164">
        <v>29.408568000000013</v>
      </c>
      <c r="L2764" s="165">
        <v>24.684061</v>
      </c>
      <c r="M2764" s="165">
        <v>11.371096000000001</v>
      </c>
      <c r="N2764" s="165">
        <v>7.4494040000000004</v>
      </c>
      <c r="O2764" s="165">
        <v>74.478552000000008</v>
      </c>
      <c r="P2764" s="165">
        <v>61.396698999999998</v>
      </c>
      <c r="Q2764" s="165">
        <v>5.3387229999999999</v>
      </c>
      <c r="R2764" s="165">
        <v>6.1139519999999994</v>
      </c>
      <c r="S2764" s="166">
        <v>7.595313</v>
      </c>
      <c r="T2764" s="167">
        <v>83.617352000000039</v>
      </c>
      <c r="U2764" s="168">
        <v>95.453373999999954</v>
      </c>
      <c r="V2764" s="169">
        <v>47.355628999999979</v>
      </c>
      <c r="W2764" s="170">
        <v>42.053227999999983</v>
      </c>
      <c r="X2764" s="171">
        <v>77.31826199999999</v>
      </c>
      <c r="Y2764" s="172">
        <v>107.63127</v>
      </c>
      <c r="Z2764" s="173">
        <v>6.8901719999999997</v>
      </c>
      <c r="AA2764" s="174">
        <v>150.00931100000003</v>
      </c>
      <c r="AB2764" s="175">
        <v>63.775061999999991</v>
      </c>
      <c r="AC2764" s="176">
        <v>44.182145999999982</v>
      </c>
      <c r="AD2764" s="177">
        <v>75.44782899999997</v>
      </c>
      <c r="AE2764" s="177">
        <v>76.392608999999979</v>
      </c>
      <c r="AF2764" s="178">
        <v>26.721487</v>
      </c>
      <c r="AG2764" s="179">
        <v>60.849203999999979</v>
      </c>
      <c r="AH2764" s="180">
        <v>121.34644199999995</v>
      </c>
      <c r="AI2764" s="181">
        <v>45.640721999999975</v>
      </c>
      <c r="AJ2764" s="182">
        <v>65.987364999999983</v>
      </c>
      <c r="AK2764" s="183">
        <v>53.288236999999995</v>
      </c>
      <c r="AL2764" s="183">
        <v>26.602312999999995</v>
      </c>
      <c r="AM2764" s="183">
        <v>11.932688000000002</v>
      </c>
      <c r="AN2764" s="184">
        <v>48.136565999999974</v>
      </c>
    </row>
    <row r="2765" spans="2:40" x14ac:dyDescent="0.25">
      <c r="B2765" s="2" t="s">
        <v>99</v>
      </c>
      <c r="C2765" s="747"/>
      <c r="D2765" s="185">
        <v>0.30469662442580447</v>
      </c>
      <c r="E2765" s="186">
        <v>0.23839979264991193</v>
      </c>
      <c r="F2765" s="187">
        <v>0.33238698805259259</v>
      </c>
      <c r="G2765" s="187">
        <v>0.30211893055978051</v>
      </c>
      <c r="H2765" s="188">
        <v>0.31822241989441308</v>
      </c>
      <c r="I2765" s="189">
        <v>0.2992449314503175</v>
      </c>
      <c r="J2765" s="190">
        <v>0.31247289563954317</v>
      </c>
      <c r="K2765" s="191">
        <v>0.28824294082335211</v>
      </c>
      <c r="L2765" s="192">
        <v>0.31653172618093417</v>
      </c>
      <c r="M2765" s="192">
        <v>0.44061345305394545</v>
      </c>
      <c r="N2765" s="192">
        <v>0.27184295109752504</v>
      </c>
      <c r="O2765" s="192">
        <v>0.26779427796063415</v>
      </c>
      <c r="P2765" s="192">
        <v>0.33234207611399991</v>
      </c>
      <c r="Q2765" s="192">
        <v>0.34104699129074467</v>
      </c>
      <c r="R2765" s="192">
        <v>0.28775417072682141</v>
      </c>
      <c r="S2765" s="193">
        <v>0.51429083908695772</v>
      </c>
      <c r="T2765" s="194">
        <v>0.25562269663075715</v>
      </c>
      <c r="U2765" s="195">
        <v>0.37065572384158674</v>
      </c>
      <c r="V2765" s="196">
        <v>0.30645944575485828</v>
      </c>
      <c r="W2765" s="197">
        <v>0.25611913301686057</v>
      </c>
      <c r="X2765" s="198">
        <v>0.35199760009816461</v>
      </c>
      <c r="Y2765" s="199">
        <v>0.2998789128146605</v>
      </c>
      <c r="Z2765" s="200">
        <v>0.33624971847719271</v>
      </c>
      <c r="AA2765" s="201">
        <v>0.28318316266317334</v>
      </c>
      <c r="AB2765" s="202">
        <v>0.33244918183619121</v>
      </c>
      <c r="AC2765" s="203">
        <v>0.24380585520600068</v>
      </c>
      <c r="AD2765" s="204">
        <v>0.31838592805954719</v>
      </c>
      <c r="AE2765" s="204">
        <v>0.30958110126998228</v>
      </c>
      <c r="AF2765" s="205">
        <v>0.40281051729177469</v>
      </c>
      <c r="AG2765" s="206">
        <v>0.24654626005560776</v>
      </c>
      <c r="AH2765" s="207">
        <v>0.33726346423575021</v>
      </c>
      <c r="AI2765" s="208">
        <v>0.32336135928876009</v>
      </c>
      <c r="AJ2765" s="209">
        <v>0.30717242123342814</v>
      </c>
      <c r="AK2765" s="210">
        <v>0.32661713391858932</v>
      </c>
      <c r="AL2765" s="210">
        <v>0.24906226613530119</v>
      </c>
      <c r="AM2765" s="210">
        <v>0.28314469340272941</v>
      </c>
      <c r="AN2765" s="211">
        <v>0.31538689893011113</v>
      </c>
    </row>
    <row r="2766" spans="2:40" x14ac:dyDescent="0.25">
      <c r="B2766" s="2" t="s">
        <v>100</v>
      </c>
      <c r="C2766" s="747"/>
      <c r="D2766" s="132" t="s">
        <v>848</v>
      </c>
      <c r="E2766" s="212"/>
      <c r="F2766" s="213"/>
      <c r="G2766" s="213"/>
      <c r="H2766" s="214"/>
      <c r="I2766" s="215"/>
      <c r="J2766" s="216"/>
      <c r="K2766" s="239"/>
      <c r="L2766" s="217"/>
      <c r="M2766" s="217"/>
      <c r="N2766" s="217"/>
      <c r="O2766" s="217"/>
      <c r="P2766" s="217"/>
      <c r="Q2766" s="217"/>
      <c r="R2766" s="217"/>
      <c r="S2766" s="137" t="s">
        <v>263</v>
      </c>
      <c r="T2766" s="218"/>
      <c r="U2766" s="140" t="s">
        <v>253</v>
      </c>
      <c r="V2766" s="220"/>
      <c r="W2766" s="221"/>
      <c r="X2766" s="222"/>
      <c r="Y2766" s="223"/>
      <c r="Z2766" s="224"/>
      <c r="AA2766" s="225"/>
      <c r="AB2766" s="226"/>
      <c r="AC2766" s="227"/>
      <c r="AD2766" s="228"/>
      <c r="AE2766" s="228"/>
      <c r="AF2766" s="137" t="s">
        <v>194</v>
      </c>
      <c r="AG2766" s="230"/>
      <c r="AH2766" s="140" t="s">
        <v>156</v>
      </c>
      <c r="AI2766" s="232"/>
      <c r="AJ2766" s="233"/>
      <c r="AK2766" s="234"/>
      <c r="AL2766" s="234"/>
      <c r="AM2766" s="234"/>
      <c r="AN2766" s="235"/>
    </row>
    <row r="2767" spans="2:40" x14ac:dyDescent="0.25">
      <c r="B2767" s="2" t="s">
        <v>97</v>
      </c>
      <c r="C2767" s="747" t="s">
        <v>753</v>
      </c>
      <c r="D2767" s="78">
        <v>35.539965000000009</v>
      </c>
      <c r="E2767" s="79">
        <v>6.0901079999999999</v>
      </c>
      <c r="F2767" s="80">
        <v>11.265523</v>
      </c>
      <c r="G2767" s="80">
        <v>6.2404469999999996</v>
      </c>
      <c r="H2767" s="81">
        <v>11.943886999999998</v>
      </c>
      <c r="I2767" s="82">
        <v>25.970903</v>
      </c>
      <c r="J2767" s="83">
        <v>9.5690620000000006</v>
      </c>
      <c r="K2767" s="84">
        <v>3.8112890000000004</v>
      </c>
      <c r="L2767" s="85">
        <v>4.7593439999999996</v>
      </c>
      <c r="M2767" s="85">
        <v>1.170099</v>
      </c>
      <c r="N2767" s="85">
        <v>0.66218100000000002</v>
      </c>
      <c r="O2767" s="85">
        <v>6.5733069999999998</v>
      </c>
      <c r="P2767" s="85">
        <v>18.013578999999996</v>
      </c>
      <c r="Q2767" s="85">
        <v>0.35376099999999999</v>
      </c>
      <c r="R2767" s="85">
        <v>0.196405</v>
      </c>
      <c r="S2767" s="243" t="s">
        <v>163</v>
      </c>
      <c r="T2767" s="87">
        <v>10.054634</v>
      </c>
      <c r="U2767" s="88">
        <v>14.700977000000002</v>
      </c>
      <c r="V2767" s="89">
        <v>10.784354</v>
      </c>
      <c r="W2767" s="90">
        <v>10.318871999999999</v>
      </c>
      <c r="X2767" s="91">
        <v>7.6651909999999992</v>
      </c>
      <c r="Y2767" s="92">
        <v>17.555902000000003</v>
      </c>
      <c r="Z2767" s="93">
        <v>0.92138900000000001</v>
      </c>
      <c r="AA2767" s="94">
        <v>21.717659000000001</v>
      </c>
      <c r="AB2767" s="95">
        <v>12.900917000000002</v>
      </c>
      <c r="AC2767" s="96">
        <v>11.359794000000001</v>
      </c>
      <c r="AD2767" s="97">
        <v>13.109706999999998</v>
      </c>
      <c r="AE2767" s="97">
        <v>11.070464000000001</v>
      </c>
      <c r="AF2767" s="258" t="s">
        <v>163</v>
      </c>
      <c r="AG2767" s="99">
        <v>2.809936</v>
      </c>
      <c r="AH2767" s="100">
        <v>18.797053999999999</v>
      </c>
      <c r="AI2767" s="101">
        <v>13.932974999999999</v>
      </c>
      <c r="AJ2767" s="102">
        <v>7.9050190000000002</v>
      </c>
      <c r="AK2767" s="103">
        <v>11.632144000000002</v>
      </c>
      <c r="AL2767" s="103">
        <v>1.761285</v>
      </c>
      <c r="AM2767" s="247" t="s">
        <v>163</v>
      </c>
      <c r="AN2767" s="104">
        <v>11.821412000000002</v>
      </c>
    </row>
    <row r="2768" spans="2:40" x14ac:dyDescent="0.25">
      <c r="B2768" s="2" t="s">
        <v>99</v>
      </c>
      <c r="C2768" s="747"/>
      <c r="D2768" s="105">
        <v>4.7529318794755498E-2</v>
      </c>
      <c r="E2768" s="106">
        <v>5.012640643127677E-2</v>
      </c>
      <c r="F2768" s="107">
        <v>6.3233570079530968E-2</v>
      </c>
      <c r="G2768" s="107">
        <v>3.4188715731308092E-2</v>
      </c>
      <c r="H2768" s="108">
        <v>4.4975127434749892E-2</v>
      </c>
      <c r="I2768" s="109">
        <v>6.9072517547160706E-2</v>
      </c>
      <c r="J2768" s="110">
        <v>2.592806599636048E-2</v>
      </c>
      <c r="K2768" s="111">
        <v>3.735568320387761E-2</v>
      </c>
      <c r="L2768" s="112">
        <v>6.1030612904775759E-2</v>
      </c>
      <c r="M2768" s="112">
        <v>4.5339636637046113E-2</v>
      </c>
      <c r="N2768" s="112">
        <v>2.4164246857964769E-2</v>
      </c>
      <c r="O2768" s="112">
        <v>2.3634911724365722E-2</v>
      </c>
      <c r="P2768" s="112">
        <v>9.7508014935844475E-2</v>
      </c>
      <c r="Q2768" s="112">
        <v>2.2598873304721961E-2</v>
      </c>
      <c r="R2768" s="112">
        <v>9.2438340866270105E-3</v>
      </c>
      <c r="S2768" s="244"/>
      <c r="T2768" s="114">
        <v>3.0737551420132219E-2</v>
      </c>
      <c r="U2768" s="115">
        <v>5.7085475795895083E-2</v>
      </c>
      <c r="V2768" s="116">
        <v>6.979037591632857E-2</v>
      </c>
      <c r="W2768" s="117">
        <v>6.2845604868952243E-2</v>
      </c>
      <c r="X2768" s="118">
        <v>3.4896397907832569E-2</v>
      </c>
      <c r="Y2768" s="119">
        <v>4.8913710720320643E-2</v>
      </c>
      <c r="Z2768" s="120">
        <v>4.4965030170216663E-2</v>
      </c>
      <c r="AA2768" s="121">
        <v>4.099795752851855E-2</v>
      </c>
      <c r="AB2768" s="122">
        <v>6.7250413674025303E-2</v>
      </c>
      <c r="AC2768" s="123">
        <v>6.2685599090953989E-2</v>
      </c>
      <c r="AD2768" s="124">
        <v>5.5322284088303503E-2</v>
      </c>
      <c r="AE2768" s="124">
        <v>4.4863063083624949E-2</v>
      </c>
      <c r="AF2768" s="261"/>
      <c r="AG2768" s="126">
        <v>1.138518117337434E-2</v>
      </c>
      <c r="AH2768" s="127">
        <v>5.2243472861499038E-2</v>
      </c>
      <c r="AI2768" s="128">
        <v>9.8714164402051205E-2</v>
      </c>
      <c r="AJ2768" s="129">
        <v>3.679801165156775E-2</v>
      </c>
      <c r="AK2768" s="130">
        <v>7.1296363859969999E-2</v>
      </c>
      <c r="AL2768" s="130">
        <v>1.6489905723991519E-2</v>
      </c>
      <c r="AM2768" s="248"/>
      <c r="AN2768" s="131">
        <v>7.7452938202014779E-2</v>
      </c>
    </row>
    <row r="2769" spans="2:40" x14ac:dyDescent="0.25">
      <c r="B2769" s="2" t="s">
        <v>100</v>
      </c>
      <c r="C2769" s="747"/>
      <c r="D2769" s="132" t="s">
        <v>849</v>
      </c>
      <c r="E2769" s="241"/>
      <c r="F2769" s="134"/>
      <c r="G2769" s="134"/>
      <c r="H2769" s="135"/>
      <c r="I2769" s="133" t="s">
        <v>149</v>
      </c>
      <c r="J2769" s="236"/>
      <c r="K2769" s="138"/>
      <c r="L2769" s="139"/>
      <c r="M2769" s="139"/>
      <c r="N2769" s="139"/>
      <c r="O2769" s="139"/>
      <c r="P2769" s="140" t="s">
        <v>667</v>
      </c>
      <c r="Q2769" s="139"/>
      <c r="R2769" s="139"/>
      <c r="S2769" s="141"/>
      <c r="T2769" s="142"/>
      <c r="U2769" s="237"/>
      <c r="V2769" s="143"/>
      <c r="W2769" s="144"/>
      <c r="X2769" s="145"/>
      <c r="Y2769" s="146"/>
      <c r="Z2769" s="147"/>
      <c r="AA2769" s="148"/>
      <c r="AB2769" s="149"/>
      <c r="AC2769" s="150"/>
      <c r="AD2769" s="151"/>
      <c r="AE2769" s="151"/>
      <c r="AF2769" s="152"/>
      <c r="AG2769" s="238"/>
      <c r="AH2769" s="140" t="s">
        <v>156</v>
      </c>
      <c r="AI2769" s="137" t="s">
        <v>270</v>
      </c>
      <c r="AJ2769" s="155"/>
      <c r="AK2769" s="140" t="s">
        <v>161</v>
      </c>
      <c r="AL2769" s="156"/>
      <c r="AM2769" s="156"/>
      <c r="AN2769" s="242" t="s">
        <v>161</v>
      </c>
    </row>
    <row r="2770" spans="2:40" x14ac:dyDescent="0.25">
      <c r="B2770" s="2" t="s">
        <v>97</v>
      </c>
      <c r="C2770" s="747" t="s">
        <v>755</v>
      </c>
      <c r="D2770" s="158">
        <v>3.599186</v>
      </c>
      <c r="E2770" s="335" t="s">
        <v>163</v>
      </c>
      <c r="F2770" s="336" t="s">
        <v>163</v>
      </c>
      <c r="G2770" s="160">
        <v>2.6381519999999998</v>
      </c>
      <c r="H2770" s="161">
        <v>0.96103400000000005</v>
      </c>
      <c r="I2770" s="162">
        <v>2.6381519999999998</v>
      </c>
      <c r="J2770" s="163">
        <v>0.96103400000000005</v>
      </c>
      <c r="K2770" s="291" t="s">
        <v>163</v>
      </c>
      <c r="L2770" s="165">
        <v>0.96103400000000005</v>
      </c>
      <c r="M2770" s="249" t="s">
        <v>163</v>
      </c>
      <c r="N2770" s="249" t="s">
        <v>163</v>
      </c>
      <c r="O2770" s="249" t="s">
        <v>163</v>
      </c>
      <c r="P2770" s="165">
        <v>2.6381519999999998</v>
      </c>
      <c r="Q2770" s="249" t="s">
        <v>163</v>
      </c>
      <c r="R2770" s="249" t="s">
        <v>163</v>
      </c>
      <c r="S2770" s="245" t="s">
        <v>163</v>
      </c>
      <c r="T2770" s="167">
        <v>2.2801100000000001</v>
      </c>
      <c r="U2770" s="458" t="s">
        <v>163</v>
      </c>
      <c r="V2770" s="169">
        <v>1.3190759999999999</v>
      </c>
      <c r="W2770" s="447" t="s">
        <v>163</v>
      </c>
      <c r="X2770" s="171">
        <v>2.2801100000000001</v>
      </c>
      <c r="Y2770" s="172">
        <v>1.3190759999999999</v>
      </c>
      <c r="Z2770" s="250" t="s">
        <v>163</v>
      </c>
      <c r="AA2770" s="174">
        <v>3.599186</v>
      </c>
      <c r="AB2770" s="340" t="s">
        <v>163</v>
      </c>
      <c r="AC2770" s="176">
        <v>0.96103400000000005</v>
      </c>
      <c r="AD2770" s="341" t="s">
        <v>163</v>
      </c>
      <c r="AE2770" s="177">
        <v>1.3190759999999999</v>
      </c>
      <c r="AF2770" s="178">
        <v>1.3190759999999999</v>
      </c>
      <c r="AG2770" s="342" t="s">
        <v>163</v>
      </c>
      <c r="AH2770" s="180">
        <v>1.3190759999999999</v>
      </c>
      <c r="AI2770" s="181">
        <v>2.2801100000000001</v>
      </c>
      <c r="AJ2770" s="459" t="s">
        <v>163</v>
      </c>
      <c r="AK2770" s="183">
        <v>3.599186</v>
      </c>
      <c r="AL2770" s="293" t="s">
        <v>163</v>
      </c>
      <c r="AM2770" s="293" t="s">
        <v>163</v>
      </c>
      <c r="AN2770" s="344" t="s">
        <v>163</v>
      </c>
    </row>
    <row r="2771" spans="2:40" x14ac:dyDescent="0.25">
      <c r="B2771" s="2" t="s">
        <v>99</v>
      </c>
      <c r="C2771" s="747"/>
      <c r="D2771" s="294">
        <v>4.8133659894043501E-3</v>
      </c>
      <c r="E2771" s="212"/>
      <c r="F2771" s="213"/>
      <c r="G2771" s="296">
        <v>1.445329617958167E-2</v>
      </c>
      <c r="H2771" s="297">
        <v>3.6188073965474901E-3</v>
      </c>
      <c r="I2771" s="298">
        <v>7.0164599325667296E-3</v>
      </c>
      <c r="J2771" s="299">
        <v>2.60399117246249E-3</v>
      </c>
      <c r="K2771" s="239"/>
      <c r="L2771" s="300">
        <v>1.23236509154052E-2</v>
      </c>
      <c r="M2771" s="217"/>
      <c r="N2771" s="217"/>
      <c r="O2771" s="217"/>
      <c r="P2771" s="300">
        <v>1.428039173220536E-2</v>
      </c>
      <c r="Q2771" s="217"/>
      <c r="R2771" s="217"/>
      <c r="S2771" s="240"/>
      <c r="T2771" s="302">
        <v>6.9704176570283601E-3</v>
      </c>
      <c r="U2771" s="219"/>
      <c r="V2771" s="326">
        <v>8.5363304934358598E-3</v>
      </c>
      <c r="W2771" s="221"/>
      <c r="X2771" s="305">
        <v>1.038038397655428E-2</v>
      </c>
      <c r="Y2771" s="306">
        <v>3.6751687200189198E-3</v>
      </c>
      <c r="Z2771" s="224"/>
      <c r="AA2771" s="308">
        <v>6.7944374099086196E-3</v>
      </c>
      <c r="AB2771" s="226"/>
      <c r="AC2771" s="310">
        <v>5.3031764516835297E-3</v>
      </c>
      <c r="AD2771" s="228"/>
      <c r="AE2771" s="311">
        <v>5.34555641029099E-3</v>
      </c>
      <c r="AF2771" s="312">
        <v>1.9884285852324199E-2</v>
      </c>
      <c r="AG2771" s="230"/>
      <c r="AH2771" s="314">
        <v>3.6661655176526398E-3</v>
      </c>
      <c r="AI2771" s="315">
        <v>1.6154421679128901E-2</v>
      </c>
      <c r="AJ2771" s="233"/>
      <c r="AK2771" s="317">
        <v>2.2060324791002409E-2</v>
      </c>
      <c r="AL2771" s="234"/>
      <c r="AM2771" s="234"/>
      <c r="AN2771" s="235"/>
    </row>
    <row r="2772" spans="2:40" x14ac:dyDescent="0.25">
      <c r="B2772" s="2" t="s">
        <v>97</v>
      </c>
      <c r="C2772" s="747" t="s">
        <v>357</v>
      </c>
      <c r="D2772" s="78">
        <v>18.186014</v>
      </c>
      <c r="E2772" s="79">
        <v>3.0368760000000004</v>
      </c>
      <c r="F2772" s="80">
        <v>8.7360220000000002</v>
      </c>
      <c r="G2772" s="80">
        <v>3.4483749999999995</v>
      </c>
      <c r="H2772" s="81">
        <v>2.9647410000000001</v>
      </c>
      <c r="I2772" s="82">
        <v>4.8529960000000001</v>
      </c>
      <c r="J2772" s="83">
        <v>13.333018000000003</v>
      </c>
      <c r="K2772" s="84">
        <v>3.6255940000000004</v>
      </c>
      <c r="L2772" s="85">
        <v>6.0072049999999999</v>
      </c>
      <c r="M2772" s="85">
        <v>1.170099</v>
      </c>
      <c r="N2772" s="85">
        <v>0.771899</v>
      </c>
      <c r="O2772" s="85">
        <v>1.83735</v>
      </c>
      <c r="P2772" s="85">
        <v>4.0579140000000002</v>
      </c>
      <c r="Q2772" s="85">
        <v>0.18307399999999999</v>
      </c>
      <c r="R2772" s="85">
        <v>0.53287899999999999</v>
      </c>
      <c r="S2772" s="243" t="s">
        <v>163</v>
      </c>
      <c r="T2772" s="87">
        <v>6.8053210000000002</v>
      </c>
      <c r="U2772" s="88">
        <v>5.7497730000000002</v>
      </c>
      <c r="V2772" s="89">
        <v>4.2513540000000001</v>
      </c>
      <c r="W2772" s="90">
        <v>4.1438049999999995</v>
      </c>
      <c r="X2772" s="91">
        <v>7.5243499999999992</v>
      </c>
      <c r="Y2772" s="92">
        <v>6.5178589999999996</v>
      </c>
      <c r="Z2772" s="257" t="s">
        <v>163</v>
      </c>
      <c r="AA2772" s="94">
        <v>13.319100000000002</v>
      </c>
      <c r="AB2772" s="95">
        <v>3.9058799999999998</v>
      </c>
      <c r="AC2772" s="96">
        <v>3.327645</v>
      </c>
      <c r="AD2772" s="97">
        <v>6.4639479999999994</v>
      </c>
      <c r="AE2772" s="97">
        <v>6.2505809999999995</v>
      </c>
      <c r="AF2772" s="98">
        <v>2.14384</v>
      </c>
      <c r="AG2772" s="99">
        <v>4.3738159999999997</v>
      </c>
      <c r="AH2772" s="100">
        <v>12.642099000000002</v>
      </c>
      <c r="AI2772" s="101">
        <v>1.170099</v>
      </c>
      <c r="AJ2772" s="102">
        <v>4.0716809999999999</v>
      </c>
      <c r="AK2772" s="103">
        <v>6.1216789999999994</v>
      </c>
      <c r="AL2772" s="247" t="s">
        <v>163</v>
      </c>
      <c r="AM2772" s="247" t="s">
        <v>163</v>
      </c>
      <c r="AN2772" s="104">
        <v>4.7192669999999994</v>
      </c>
    </row>
    <row r="2773" spans="2:40" x14ac:dyDescent="0.25">
      <c r="B2773" s="2" t="s">
        <v>99</v>
      </c>
      <c r="C2773" s="747"/>
      <c r="D2773" s="105">
        <v>2.4321038498824821E-2</v>
      </c>
      <c r="E2773" s="106">
        <v>2.4995891806416249E-2</v>
      </c>
      <c r="F2773" s="107">
        <v>4.9035438421573881E-2</v>
      </c>
      <c r="G2773" s="107">
        <v>1.8892158303715989E-2</v>
      </c>
      <c r="H2773" s="108">
        <v>1.116383672133099E-2</v>
      </c>
      <c r="I2773" s="109">
        <v>1.2907084954508539E-2</v>
      </c>
      <c r="J2773" s="110">
        <v>3.6126777173631268E-2</v>
      </c>
      <c r="K2773" s="111">
        <v>3.5535626107041328E-2</v>
      </c>
      <c r="L2773" s="112">
        <v>7.7032339539783931E-2</v>
      </c>
      <c r="M2773" s="112">
        <v>4.5339636637046113E-2</v>
      </c>
      <c r="N2773" s="112">
        <v>2.8168065808919542E-2</v>
      </c>
      <c r="O2773" s="112">
        <v>6.6063558353144603E-3</v>
      </c>
      <c r="P2773" s="112">
        <v>2.1965603777038011E-2</v>
      </c>
      <c r="Q2773" s="112">
        <v>1.169508829799969E-2</v>
      </c>
      <c r="R2773" s="112">
        <v>2.5080039022671079E-2</v>
      </c>
      <c r="S2773" s="244"/>
      <c r="T2773" s="114">
        <v>2.0804228594298469E-2</v>
      </c>
      <c r="U2773" s="115">
        <v>2.2326987343997001E-2</v>
      </c>
      <c r="V2773" s="116">
        <v>2.751241231634154E-2</v>
      </c>
      <c r="W2773" s="117">
        <v>2.5237247994159499E-2</v>
      </c>
      <c r="X2773" s="118">
        <v>3.4255207939084618E-2</v>
      </c>
      <c r="Y2773" s="119">
        <v>1.8159856989509181E-2</v>
      </c>
      <c r="Z2773" s="260"/>
      <c r="AA2773" s="121">
        <v>2.5143405010553461E-2</v>
      </c>
      <c r="AB2773" s="122">
        <v>2.0360726742223199E-2</v>
      </c>
      <c r="AC2773" s="123">
        <v>1.8362605905267081E-2</v>
      </c>
      <c r="AD2773" s="124">
        <v>2.7277525545614498E-2</v>
      </c>
      <c r="AE2773" s="124">
        <v>2.5330483863396099E-2</v>
      </c>
      <c r="AF2773" s="125">
        <v>3.2317112419334978E-2</v>
      </c>
      <c r="AG2773" s="126">
        <v>1.77216447559672E-2</v>
      </c>
      <c r="AH2773" s="127">
        <v>3.5136737704689482E-2</v>
      </c>
      <c r="AI2773" s="128">
        <v>8.2900705020051892E-3</v>
      </c>
      <c r="AJ2773" s="129">
        <v>1.8953751392560479E-2</v>
      </c>
      <c r="AK2773" s="130">
        <v>3.7521324823518103E-2</v>
      </c>
      <c r="AL2773" s="248"/>
      <c r="AM2773" s="248"/>
      <c r="AN2773" s="131">
        <v>3.092025684493592E-2</v>
      </c>
    </row>
    <row r="2774" spans="2:40" x14ac:dyDescent="0.25">
      <c r="B2774" s="2" t="s">
        <v>100</v>
      </c>
      <c r="C2774" s="747"/>
      <c r="D2774" s="132" t="s">
        <v>263</v>
      </c>
      <c r="E2774" s="241"/>
      <c r="F2774" s="134"/>
      <c r="G2774" s="134"/>
      <c r="H2774" s="135"/>
      <c r="I2774" s="136"/>
      <c r="J2774" s="236"/>
      <c r="K2774" s="138"/>
      <c r="L2774" s="140" t="s">
        <v>844</v>
      </c>
      <c r="M2774" s="139"/>
      <c r="N2774" s="139"/>
      <c r="O2774" s="139"/>
      <c r="P2774" s="139"/>
      <c r="Q2774" s="139"/>
      <c r="R2774" s="139"/>
      <c r="S2774" s="141"/>
      <c r="T2774" s="142"/>
      <c r="U2774" s="237"/>
      <c r="V2774" s="143"/>
      <c r="W2774" s="144"/>
      <c r="X2774" s="145"/>
      <c r="Y2774" s="146"/>
      <c r="Z2774" s="147"/>
      <c r="AA2774" s="148"/>
      <c r="AB2774" s="149"/>
      <c r="AC2774" s="150"/>
      <c r="AD2774" s="151"/>
      <c r="AE2774" s="151"/>
      <c r="AF2774" s="152"/>
      <c r="AG2774" s="238"/>
      <c r="AH2774" s="140" t="s">
        <v>177</v>
      </c>
      <c r="AI2774" s="154"/>
      <c r="AJ2774" s="155"/>
      <c r="AK2774" s="156"/>
      <c r="AL2774" s="156"/>
      <c r="AM2774" s="156"/>
      <c r="AN2774" s="157"/>
    </row>
    <row r="2775" spans="2:40" x14ac:dyDescent="0.25">
      <c r="B2775" s="2" t="s">
        <v>97</v>
      </c>
      <c r="C2775" s="749" t="s">
        <v>330</v>
      </c>
      <c r="D2775" s="158">
        <v>690.4230860000032</v>
      </c>
      <c r="E2775" s="159">
        <v>112.36802099999996</v>
      </c>
      <c r="F2775" s="160">
        <v>158.15576899999999</v>
      </c>
      <c r="G2775" s="160">
        <v>170.20246200000022</v>
      </c>
      <c r="H2775" s="161">
        <v>249.69683400000017</v>
      </c>
      <c r="I2775" s="162">
        <v>342.53268499999933</v>
      </c>
      <c r="J2775" s="163">
        <v>345.19881300000065</v>
      </c>
      <c r="K2775" s="164">
        <v>94.590135999999944</v>
      </c>
      <c r="L2775" s="165">
        <v>66.255313999999998</v>
      </c>
      <c r="M2775" s="165">
        <v>23.467221000000002</v>
      </c>
      <c r="N2775" s="165">
        <v>25.969257000000006</v>
      </c>
      <c r="O2775" s="165">
        <v>269.7078769999996</v>
      </c>
      <c r="P2775" s="165">
        <v>160.02982500000002</v>
      </c>
      <c r="Q2775" s="165">
        <v>15.11708700000001</v>
      </c>
      <c r="R2775" s="165">
        <v>20.517852000000019</v>
      </c>
      <c r="S2775" s="166">
        <v>14.768517000000001</v>
      </c>
      <c r="T2775" s="167">
        <v>307.97232800000018</v>
      </c>
      <c r="U2775" s="168">
        <v>237.07494800000026</v>
      </c>
      <c r="V2775" s="169">
        <v>138.17016099999998</v>
      </c>
      <c r="W2775" s="170">
        <v>149.731335</v>
      </c>
      <c r="X2775" s="171">
        <v>202.18599999999995</v>
      </c>
      <c r="Y2775" s="172">
        <v>333.52292999999992</v>
      </c>
      <c r="Z2775" s="173">
        <v>19.569846000000005</v>
      </c>
      <c r="AA2775" s="174">
        <v>491.08944400000013</v>
      </c>
      <c r="AB2775" s="175">
        <v>175.02722</v>
      </c>
      <c r="AC2775" s="176">
        <v>165.57008700000006</v>
      </c>
      <c r="AD2775" s="177">
        <v>217.39607999999998</v>
      </c>
      <c r="AE2775" s="177">
        <v>228.121095</v>
      </c>
      <c r="AF2775" s="178">
        <v>62.874693999999977</v>
      </c>
      <c r="AG2775" s="179">
        <v>239.62268500000005</v>
      </c>
      <c r="AH2775" s="180">
        <v>327.03894700000006</v>
      </c>
      <c r="AI2775" s="181">
        <v>123.76145399999994</v>
      </c>
      <c r="AJ2775" s="182">
        <v>202.84520600000025</v>
      </c>
      <c r="AK2775" s="183">
        <v>141.79898599999996</v>
      </c>
      <c r="AL2775" s="183">
        <v>105.04860400000003</v>
      </c>
      <c r="AM2775" s="183">
        <v>42.143428</v>
      </c>
      <c r="AN2775" s="184">
        <v>136.08635200000006</v>
      </c>
    </row>
    <row r="2776" spans="2:40" x14ac:dyDescent="0.25">
      <c r="B2776" s="2" t="s">
        <v>99</v>
      </c>
      <c r="C2776" s="749" t="s">
        <v>331</v>
      </c>
      <c r="D2776" s="185">
        <v>0.92333627671701524</v>
      </c>
      <c r="E2776" s="186">
        <v>0.92487770176230699</v>
      </c>
      <c r="F2776" s="187">
        <v>0.88773099149889534</v>
      </c>
      <c r="G2776" s="187">
        <v>0.93246582978539461</v>
      </c>
      <c r="H2776" s="188">
        <v>0.94024222844737237</v>
      </c>
      <c r="I2776" s="189">
        <v>0.91100393756576437</v>
      </c>
      <c r="J2776" s="190">
        <v>0.93534116565754499</v>
      </c>
      <c r="K2776" s="191">
        <v>0.92710869068908075</v>
      </c>
      <c r="L2776" s="192">
        <v>0.84961339664003477</v>
      </c>
      <c r="M2776" s="192">
        <v>0.9093207267259078</v>
      </c>
      <c r="N2776" s="192">
        <v>0.94766768733311568</v>
      </c>
      <c r="O2776" s="192">
        <v>0.9697587324403194</v>
      </c>
      <c r="P2776" s="192">
        <v>0.86624598955491228</v>
      </c>
      <c r="Q2776" s="192">
        <v>0.96570603839727842</v>
      </c>
      <c r="R2776" s="192">
        <v>0.96567612689070192</v>
      </c>
      <c r="S2776" s="193">
        <v>1</v>
      </c>
      <c r="T2776" s="194">
        <v>0.94148780232854112</v>
      </c>
      <c r="U2776" s="195">
        <v>0.92058753686010797</v>
      </c>
      <c r="V2776" s="196">
        <v>0.89416088127389348</v>
      </c>
      <c r="W2776" s="197">
        <v>0.91191714713688865</v>
      </c>
      <c r="X2776" s="198">
        <v>0.92046801017652868</v>
      </c>
      <c r="Y2776" s="199">
        <v>0.92925126357015109</v>
      </c>
      <c r="Z2776" s="200">
        <v>0.95503496982978331</v>
      </c>
      <c r="AA2776" s="201">
        <v>0.92706420005101797</v>
      </c>
      <c r="AB2776" s="202">
        <v>0.91238885958375149</v>
      </c>
      <c r="AC2776" s="203">
        <v>0.91364861855209467</v>
      </c>
      <c r="AD2776" s="204">
        <v>0.91740019036608189</v>
      </c>
      <c r="AE2776" s="204">
        <v>0.92446089664268805</v>
      </c>
      <c r="AF2776" s="205">
        <v>0.94779860172834085</v>
      </c>
      <c r="AG2776" s="206">
        <v>0.97089317407065867</v>
      </c>
      <c r="AH2776" s="207">
        <v>0.90895362391615875</v>
      </c>
      <c r="AI2776" s="208">
        <v>0.87684134341681441</v>
      </c>
      <c r="AJ2776" s="209">
        <v>0.94424823695587179</v>
      </c>
      <c r="AK2776" s="210">
        <v>0.86912198652550965</v>
      </c>
      <c r="AL2776" s="210">
        <v>0.98351009427600833</v>
      </c>
      <c r="AM2776" s="210">
        <v>1</v>
      </c>
      <c r="AN2776" s="211">
        <v>0.89162680495304891</v>
      </c>
    </row>
    <row r="2777" spans="2:40" x14ac:dyDescent="0.25">
      <c r="B2777" s="2" t="s">
        <v>100</v>
      </c>
      <c r="C2777" s="749"/>
      <c r="D2777" s="132" t="s">
        <v>850</v>
      </c>
      <c r="E2777" s="212"/>
      <c r="F2777" s="213"/>
      <c r="G2777" s="213"/>
      <c r="H2777" s="214"/>
      <c r="I2777" s="215"/>
      <c r="J2777" s="216"/>
      <c r="K2777" s="239"/>
      <c r="L2777" s="217"/>
      <c r="M2777" s="217"/>
      <c r="N2777" s="217"/>
      <c r="O2777" s="140" t="s">
        <v>504</v>
      </c>
      <c r="P2777" s="217"/>
      <c r="Q2777" s="140" t="s">
        <v>159</v>
      </c>
      <c r="R2777" s="140" t="s">
        <v>159</v>
      </c>
      <c r="S2777" s="137" t="s">
        <v>109</v>
      </c>
      <c r="T2777" s="218"/>
      <c r="U2777" s="219"/>
      <c r="V2777" s="220"/>
      <c r="W2777" s="221"/>
      <c r="X2777" s="222"/>
      <c r="Y2777" s="223"/>
      <c r="Z2777" s="224"/>
      <c r="AA2777" s="225"/>
      <c r="AB2777" s="226"/>
      <c r="AC2777" s="227"/>
      <c r="AD2777" s="228"/>
      <c r="AE2777" s="228"/>
      <c r="AF2777" s="229"/>
      <c r="AG2777" s="133" t="s">
        <v>328</v>
      </c>
      <c r="AH2777" s="231"/>
      <c r="AI2777" s="232"/>
      <c r="AJ2777" s="133" t="s">
        <v>124</v>
      </c>
      <c r="AK2777" s="234"/>
      <c r="AL2777" s="140" t="s">
        <v>269</v>
      </c>
      <c r="AM2777" s="140" t="s">
        <v>109</v>
      </c>
      <c r="AN2777" s="235"/>
    </row>
    <row r="2778" spans="2:40" x14ac:dyDescent="0.25">
      <c r="B2778" s="2" t="s">
        <v>97</v>
      </c>
      <c r="C2778" s="748" t="s">
        <v>337</v>
      </c>
      <c r="D2778" s="78">
        <v>39.139151000000005</v>
      </c>
      <c r="E2778" s="79">
        <v>6.0901079999999999</v>
      </c>
      <c r="F2778" s="80">
        <v>11.265523</v>
      </c>
      <c r="G2778" s="80">
        <v>8.8785989999999995</v>
      </c>
      <c r="H2778" s="81">
        <v>12.904920999999998</v>
      </c>
      <c r="I2778" s="82">
        <v>28.609054999999998</v>
      </c>
      <c r="J2778" s="83">
        <v>10.530096</v>
      </c>
      <c r="K2778" s="84">
        <v>3.8112890000000004</v>
      </c>
      <c r="L2778" s="85">
        <v>5.7203780000000002</v>
      </c>
      <c r="M2778" s="85">
        <v>1.170099</v>
      </c>
      <c r="N2778" s="85">
        <v>0.66218100000000002</v>
      </c>
      <c r="O2778" s="85">
        <v>6.5733069999999998</v>
      </c>
      <c r="P2778" s="85">
        <v>20.651730999999995</v>
      </c>
      <c r="Q2778" s="85">
        <v>0.35376099999999999</v>
      </c>
      <c r="R2778" s="85">
        <v>0.196405</v>
      </c>
      <c r="S2778" s="243" t="s">
        <v>163</v>
      </c>
      <c r="T2778" s="87">
        <v>12.334743999999999</v>
      </c>
      <c r="U2778" s="88">
        <v>14.700977000000002</v>
      </c>
      <c r="V2778" s="89">
        <v>12.103429999999999</v>
      </c>
      <c r="W2778" s="90">
        <v>10.318871999999999</v>
      </c>
      <c r="X2778" s="91">
        <v>9.9453010000000006</v>
      </c>
      <c r="Y2778" s="92">
        <v>18.874977999999999</v>
      </c>
      <c r="Z2778" s="93">
        <v>0.92138900000000001</v>
      </c>
      <c r="AA2778" s="94">
        <v>25.316845000000001</v>
      </c>
      <c r="AB2778" s="95">
        <v>12.900917000000002</v>
      </c>
      <c r="AC2778" s="96">
        <v>12.320827999999999</v>
      </c>
      <c r="AD2778" s="97">
        <v>13.109706999999998</v>
      </c>
      <c r="AE2778" s="97">
        <v>12.389540000000002</v>
      </c>
      <c r="AF2778" s="98">
        <v>1.3190759999999999</v>
      </c>
      <c r="AG2778" s="99">
        <v>2.809936</v>
      </c>
      <c r="AH2778" s="100">
        <v>20.116129999999998</v>
      </c>
      <c r="AI2778" s="101">
        <v>16.213085</v>
      </c>
      <c r="AJ2778" s="102">
        <v>7.9050190000000002</v>
      </c>
      <c r="AK2778" s="103">
        <v>15.231330000000002</v>
      </c>
      <c r="AL2778" s="103">
        <v>1.761285</v>
      </c>
      <c r="AM2778" s="247" t="s">
        <v>163</v>
      </c>
      <c r="AN2778" s="104">
        <v>11.821412000000002</v>
      </c>
    </row>
    <row r="2779" spans="2:40" x14ac:dyDescent="0.25">
      <c r="B2779" s="2" t="s">
        <v>99</v>
      </c>
      <c r="C2779" s="748" t="s">
        <v>338</v>
      </c>
      <c r="D2779" s="105">
        <v>5.2342684784159842E-2</v>
      </c>
      <c r="E2779" s="106">
        <v>5.012640643127677E-2</v>
      </c>
      <c r="F2779" s="107">
        <v>6.3233570079530968E-2</v>
      </c>
      <c r="G2779" s="107">
        <v>4.8642011910889772E-2</v>
      </c>
      <c r="H2779" s="108">
        <v>4.859393483129739E-2</v>
      </c>
      <c r="I2779" s="109">
        <v>7.6088977479727427E-2</v>
      </c>
      <c r="J2779" s="110">
        <v>2.8532057168822979E-2</v>
      </c>
      <c r="K2779" s="111">
        <v>3.735568320387761E-2</v>
      </c>
      <c r="L2779" s="112">
        <v>7.3354263820180968E-2</v>
      </c>
      <c r="M2779" s="112">
        <v>4.5339636637046113E-2</v>
      </c>
      <c r="N2779" s="112">
        <v>2.4164246857964769E-2</v>
      </c>
      <c r="O2779" s="112">
        <v>2.3634911724365722E-2</v>
      </c>
      <c r="P2779" s="112">
        <v>0.11178840666804984</v>
      </c>
      <c r="Q2779" s="112">
        <v>2.2598873304721961E-2</v>
      </c>
      <c r="R2779" s="112">
        <v>9.2438340866270105E-3</v>
      </c>
      <c r="S2779" s="244"/>
      <c r="T2779" s="114">
        <v>3.7707969077160557E-2</v>
      </c>
      <c r="U2779" s="115">
        <v>5.7085475795895083E-2</v>
      </c>
      <c r="V2779" s="116">
        <v>7.8326706409764427E-2</v>
      </c>
      <c r="W2779" s="117">
        <v>6.2845604868952243E-2</v>
      </c>
      <c r="X2779" s="118">
        <v>4.5276781884386857E-2</v>
      </c>
      <c r="Y2779" s="119">
        <v>5.2588879440339548E-2</v>
      </c>
      <c r="Z2779" s="120">
        <v>4.4965030170216663E-2</v>
      </c>
      <c r="AA2779" s="121">
        <v>4.7792394938427157E-2</v>
      </c>
      <c r="AB2779" s="122">
        <v>6.7250413674025303E-2</v>
      </c>
      <c r="AC2779" s="123">
        <v>6.798877554263752E-2</v>
      </c>
      <c r="AD2779" s="124">
        <v>5.5322284088303503E-2</v>
      </c>
      <c r="AE2779" s="124">
        <v>5.0208619493915939E-2</v>
      </c>
      <c r="AF2779" s="125">
        <v>1.9884285852324199E-2</v>
      </c>
      <c r="AG2779" s="126">
        <v>1.138518117337434E-2</v>
      </c>
      <c r="AH2779" s="127">
        <v>5.5909638379151687E-2</v>
      </c>
      <c r="AI2779" s="128">
        <v>0.11486858608118009</v>
      </c>
      <c r="AJ2779" s="129">
        <v>3.679801165156775E-2</v>
      </c>
      <c r="AK2779" s="130">
        <v>9.3356688650972394E-2</v>
      </c>
      <c r="AL2779" s="130">
        <v>1.6489905723991519E-2</v>
      </c>
      <c r="AM2779" s="248"/>
      <c r="AN2779" s="131">
        <v>7.7452938202014779E-2</v>
      </c>
    </row>
    <row r="2780" spans="2:40" x14ac:dyDescent="0.25">
      <c r="B2780" s="2" t="s">
        <v>100</v>
      </c>
      <c r="C2780" s="748"/>
      <c r="D2780" s="404" t="s">
        <v>849</v>
      </c>
      <c r="E2780" s="420"/>
      <c r="F2780" s="421"/>
      <c r="G2780" s="421"/>
      <c r="H2780" s="422"/>
      <c r="I2780" s="408" t="s">
        <v>149</v>
      </c>
      <c r="J2780" s="424"/>
      <c r="K2780" s="425"/>
      <c r="L2780" s="418" t="s">
        <v>321</v>
      </c>
      <c r="M2780" s="426"/>
      <c r="N2780" s="426"/>
      <c r="O2780" s="426"/>
      <c r="P2780" s="418" t="s">
        <v>851</v>
      </c>
      <c r="Q2780" s="426"/>
      <c r="R2780" s="426"/>
      <c r="S2780" s="427"/>
      <c r="T2780" s="428"/>
      <c r="U2780" s="429"/>
      <c r="V2780" s="430"/>
      <c r="W2780" s="431"/>
      <c r="X2780" s="432"/>
      <c r="Y2780" s="433"/>
      <c r="Z2780" s="434"/>
      <c r="AA2780" s="435"/>
      <c r="AB2780" s="443"/>
      <c r="AC2780" s="436"/>
      <c r="AD2780" s="437"/>
      <c r="AE2780" s="437"/>
      <c r="AF2780" s="438"/>
      <c r="AG2780" s="439"/>
      <c r="AH2780" s="418" t="s">
        <v>156</v>
      </c>
      <c r="AI2780" s="414" t="s">
        <v>264</v>
      </c>
      <c r="AJ2780" s="440"/>
      <c r="AK2780" s="418" t="s">
        <v>284</v>
      </c>
      <c r="AL2780" s="441"/>
      <c r="AM2780" s="441"/>
      <c r="AN2780" s="419" t="s">
        <v>161</v>
      </c>
    </row>
    <row r="2781" spans="2:40" x14ac:dyDescent="0.25">
      <c r="B2781" s="2" t="s">
        <v>229</v>
      </c>
      <c r="C2781" s="1" t="s">
        <v>230</v>
      </c>
    </row>
    <row r="2782" spans="2:40" x14ac:dyDescent="0.25">
      <c r="B2782" s="2" t="s">
        <v>229</v>
      </c>
      <c r="C2782" s="1" t="s">
        <v>231</v>
      </c>
    </row>
    <row r="2783" spans="2:40" x14ac:dyDescent="0.25">
      <c r="B2783" s="2" t="s">
        <v>229</v>
      </c>
      <c r="C2783" s="1" t="s">
        <v>232</v>
      </c>
    </row>
    <row r="2784" spans="2:40" x14ac:dyDescent="0.25">
      <c r="B2784" s="2" t="s">
        <v>233</v>
      </c>
      <c r="C2784" s="1"/>
    </row>
    <row r="2786" spans="2:40" x14ac:dyDescent="0.25">
      <c r="B2786" s="2" t="s">
        <v>1</v>
      </c>
      <c r="C2786" s="1"/>
    </row>
    <row r="2789" spans="2:40" x14ac:dyDescent="0.25">
      <c r="B2789" s="2" t="s">
        <v>2</v>
      </c>
      <c r="C2789" s="1" t="s">
        <v>852</v>
      </c>
    </row>
    <row r="2790" spans="2:40" x14ac:dyDescent="0.25">
      <c r="B2790" s="2" t="s">
        <v>4</v>
      </c>
      <c r="C2790" s="1" t="s">
        <v>747</v>
      </c>
    </row>
    <row r="2791" spans="2:40" x14ac:dyDescent="0.25">
      <c r="B2791" s="2" t="s">
        <v>236</v>
      </c>
      <c r="C2791" s="1" t="s">
        <v>853</v>
      </c>
    </row>
    <row r="2792" spans="2:40" x14ac:dyDescent="0.25">
      <c r="B2792" s="2" t="s">
        <v>236</v>
      </c>
    </row>
    <row r="2793" spans="2:40" x14ac:dyDescent="0.25">
      <c r="B2793" s="2" t="s">
        <v>749</v>
      </c>
      <c r="C2793" s="1" t="s">
        <v>750</v>
      </c>
    </row>
    <row r="2796" spans="2:40" ht="25" x14ac:dyDescent="0.25">
      <c r="B2796" s="2" t="s">
        <v>6</v>
      </c>
      <c r="C2796" s="4" t="s">
        <v>7</v>
      </c>
      <c r="D2796" s="376" t="s">
        <v>8</v>
      </c>
      <c r="E2796" s="745" t="s">
        <v>9</v>
      </c>
      <c r="F2796" s="745"/>
      <c r="G2796" s="745"/>
      <c r="H2796" s="745"/>
      <c r="I2796" s="745" t="s">
        <v>10</v>
      </c>
      <c r="J2796" s="745"/>
      <c r="K2796" s="745" t="s">
        <v>11</v>
      </c>
      <c r="L2796" s="745"/>
      <c r="M2796" s="745"/>
      <c r="N2796" s="745"/>
      <c r="O2796" s="745"/>
      <c r="P2796" s="745"/>
      <c r="Q2796" s="745"/>
      <c r="R2796" s="745"/>
      <c r="S2796" s="745"/>
      <c r="T2796" s="745" t="s">
        <v>12</v>
      </c>
      <c r="U2796" s="745"/>
      <c r="V2796" s="745"/>
      <c r="W2796" s="745" t="s">
        <v>13</v>
      </c>
      <c r="X2796" s="745"/>
      <c r="Y2796" s="745"/>
      <c r="Z2796" s="745" t="s">
        <v>14</v>
      </c>
      <c r="AA2796" s="745"/>
      <c r="AB2796" s="745"/>
      <c r="AC2796" s="745" t="s">
        <v>15</v>
      </c>
      <c r="AD2796" s="745"/>
      <c r="AE2796" s="745"/>
      <c r="AF2796" s="745"/>
      <c r="AG2796" s="745" t="s">
        <v>16</v>
      </c>
      <c r="AH2796" s="745"/>
      <c r="AI2796" s="745"/>
      <c r="AJ2796" s="746" t="s">
        <v>17</v>
      </c>
      <c r="AK2796" s="746"/>
      <c r="AL2796" s="746"/>
      <c r="AM2796" s="746"/>
      <c r="AN2796" s="746"/>
    </row>
    <row r="2797" spans="2:40" ht="50" x14ac:dyDescent="0.25">
      <c r="B2797" s="2" t="s">
        <v>6</v>
      </c>
      <c r="C2797" s="10" t="s">
        <v>18</v>
      </c>
      <c r="D2797" s="5" t="s">
        <v>19</v>
      </c>
      <c r="E2797" s="6" t="s">
        <v>20</v>
      </c>
      <c r="F2797" s="7" t="s">
        <v>21</v>
      </c>
      <c r="G2797" s="7" t="s">
        <v>22</v>
      </c>
      <c r="H2797" s="8" t="s">
        <v>23</v>
      </c>
      <c r="I2797" s="6" t="s">
        <v>24</v>
      </c>
      <c r="J2797" s="8" t="s">
        <v>25</v>
      </c>
      <c r="K2797" s="6" t="s">
        <v>26</v>
      </c>
      <c r="L2797" s="7" t="s">
        <v>27</v>
      </c>
      <c r="M2797" s="7" t="s">
        <v>28</v>
      </c>
      <c r="N2797" s="7" t="s">
        <v>29</v>
      </c>
      <c r="O2797" s="7" t="s">
        <v>30</v>
      </c>
      <c r="P2797" s="7" t="s">
        <v>31</v>
      </c>
      <c r="Q2797" s="7" t="s">
        <v>32</v>
      </c>
      <c r="R2797" s="7" t="s">
        <v>33</v>
      </c>
      <c r="S2797" s="8" t="s">
        <v>34</v>
      </c>
      <c r="T2797" s="6" t="s">
        <v>35</v>
      </c>
      <c r="U2797" s="7" t="s">
        <v>36</v>
      </c>
      <c r="V2797" s="8" t="s">
        <v>37</v>
      </c>
      <c r="W2797" s="6" t="s">
        <v>38</v>
      </c>
      <c r="X2797" s="7" t="s">
        <v>39</v>
      </c>
      <c r="Y2797" s="8" t="s">
        <v>40</v>
      </c>
      <c r="Z2797" s="6" t="s">
        <v>41</v>
      </c>
      <c r="AA2797" s="7" t="s">
        <v>42</v>
      </c>
      <c r="AB2797" s="8" t="s">
        <v>43</v>
      </c>
      <c r="AC2797" s="6" t="s">
        <v>44</v>
      </c>
      <c r="AD2797" s="7" t="s">
        <v>45</v>
      </c>
      <c r="AE2797" s="7" t="s">
        <v>46</v>
      </c>
      <c r="AF2797" s="8" t="s">
        <v>47</v>
      </c>
      <c r="AG2797" s="6" t="s">
        <v>48</v>
      </c>
      <c r="AH2797" s="7" t="s">
        <v>49</v>
      </c>
      <c r="AI2797" s="8" t="s">
        <v>50</v>
      </c>
      <c r="AJ2797" s="6" t="s">
        <v>51</v>
      </c>
      <c r="AK2797" s="7" t="s">
        <v>52</v>
      </c>
      <c r="AL2797" s="7" t="s">
        <v>53</v>
      </c>
      <c r="AM2797" s="7" t="s">
        <v>54</v>
      </c>
      <c r="AN2797" s="9" t="s">
        <v>55</v>
      </c>
    </row>
    <row r="2798" spans="2:40" x14ac:dyDescent="0.25">
      <c r="B2798" s="2" t="s">
        <v>6</v>
      </c>
      <c r="C2798" s="10" t="s">
        <v>56</v>
      </c>
      <c r="D2798" s="11" t="s">
        <v>57</v>
      </c>
      <c r="E2798" s="12" t="s">
        <v>58</v>
      </c>
      <c r="F2798" s="13" t="s">
        <v>59</v>
      </c>
      <c r="G2798" s="13" t="s">
        <v>60</v>
      </c>
      <c r="H2798" s="14" t="s">
        <v>61</v>
      </c>
      <c r="I2798" s="12" t="s">
        <v>62</v>
      </c>
      <c r="J2798" s="14" t="s">
        <v>63</v>
      </c>
      <c r="K2798" s="12" t="s">
        <v>64</v>
      </c>
      <c r="L2798" s="13" t="s">
        <v>65</v>
      </c>
      <c r="M2798" s="13" t="s">
        <v>66</v>
      </c>
      <c r="N2798" s="13" t="s">
        <v>67</v>
      </c>
      <c r="O2798" s="13" t="s">
        <v>68</v>
      </c>
      <c r="P2798" s="13" t="s">
        <v>69</v>
      </c>
      <c r="Q2798" s="13" t="s">
        <v>70</v>
      </c>
      <c r="R2798" s="13" t="s">
        <v>71</v>
      </c>
      <c r="S2798" s="14" t="s">
        <v>72</v>
      </c>
      <c r="T2798" s="12" t="s">
        <v>73</v>
      </c>
      <c r="U2798" s="13" t="s">
        <v>74</v>
      </c>
      <c r="V2798" s="14" t="s">
        <v>75</v>
      </c>
      <c r="W2798" s="12" t="s">
        <v>76</v>
      </c>
      <c r="X2798" s="13" t="s">
        <v>77</v>
      </c>
      <c r="Y2798" s="14" t="s">
        <v>78</v>
      </c>
      <c r="Z2798" s="12" t="s">
        <v>79</v>
      </c>
      <c r="AA2798" s="13" t="s">
        <v>80</v>
      </c>
      <c r="AB2798" s="14" t="s">
        <v>81</v>
      </c>
      <c r="AC2798" s="12" t="s">
        <v>82</v>
      </c>
      <c r="AD2798" s="13" t="s">
        <v>83</v>
      </c>
      <c r="AE2798" s="13" t="s">
        <v>84</v>
      </c>
      <c r="AF2798" s="14" t="s">
        <v>85</v>
      </c>
      <c r="AG2798" s="12" t="s">
        <v>86</v>
      </c>
      <c r="AH2798" s="13" t="s">
        <v>87</v>
      </c>
      <c r="AI2798" s="14" t="s">
        <v>88</v>
      </c>
      <c r="AJ2798" s="12" t="s">
        <v>89</v>
      </c>
      <c r="AK2798" s="13" t="s">
        <v>90</v>
      </c>
      <c r="AL2798" s="13" t="s">
        <v>91</v>
      </c>
      <c r="AM2798" s="13" t="s">
        <v>92</v>
      </c>
      <c r="AN2798" s="15" t="s">
        <v>93</v>
      </c>
    </row>
    <row r="2799" spans="2:40" x14ac:dyDescent="0.25">
      <c r="B2799" s="2" t="s">
        <v>6</v>
      </c>
      <c r="C2799" s="16" t="s">
        <v>56</v>
      </c>
      <c r="D2799" s="17"/>
      <c r="E2799" s="18"/>
      <c r="F2799" s="19"/>
      <c r="G2799" s="19"/>
      <c r="H2799" s="20"/>
      <c r="I2799" s="18"/>
      <c r="J2799" s="20"/>
      <c r="K2799" s="18"/>
      <c r="L2799" s="19"/>
      <c r="M2799" s="19"/>
      <c r="N2799" s="19"/>
      <c r="O2799" s="19"/>
      <c r="P2799" s="19"/>
      <c r="Q2799" s="19"/>
      <c r="R2799" s="19"/>
      <c r="S2799" s="20"/>
      <c r="T2799" s="18"/>
      <c r="U2799" s="19"/>
      <c r="V2799" s="20"/>
      <c r="W2799" s="18"/>
      <c r="X2799" s="19"/>
      <c r="Y2799" s="20"/>
      <c r="Z2799" s="18"/>
      <c r="AA2799" s="19"/>
      <c r="AB2799" s="20"/>
      <c r="AC2799" s="18"/>
      <c r="AD2799" s="19"/>
      <c r="AE2799" s="19"/>
      <c r="AF2799" s="20"/>
      <c r="AG2799" s="18"/>
      <c r="AH2799" s="19"/>
      <c r="AI2799" s="20"/>
      <c r="AJ2799" s="18"/>
      <c r="AK2799" s="19"/>
      <c r="AL2799" s="19"/>
      <c r="AM2799" s="19"/>
      <c r="AN2799" s="21"/>
    </row>
    <row r="2800" spans="2:40" x14ac:dyDescent="0.25">
      <c r="B2800" s="2" t="s">
        <v>94</v>
      </c>
      <c r="C2800" s="50" t="s">
        <v>95</v>
      </c>
      <c r="D2800" s="377">
        <v>749.54364600000315</v>
      </c>
      <c r="E2800" s="378">
        <v>128.82762599999998</v>
      </c>
      <c r="F2800" s="379">
        <v>201.55741799999998</v>
      </c>
      <c r="G2800" s="379">
        <v>174.12558600000025</v>
      </c>
      <c r="H2800" s="380">
        <v>245.03301600000012</v>
      </c>
      <c r="I2800" s="381">
        <v>370.43872699999912</v>
      </c>
      <c r="J2800" s="382">
        <v>376.14470400000096</v>
      </c>
      <c r="K2800" s="383">
        <v>101.32953799999993</v>
      </c>
      <c r="L2800" s="384">
        <v>91.78223200000005</v>
      </c>
      <c r="M2800" s="384">
        <v>20.706238000000003</v>
      </c>
      <c r="N2800" s="384">
        <v>26.380094000000014</v>
      </c>
      <c r="O2800" s="384">
        <v>287.52575099999996</v>
      </c>
      <c r="P2800" s="384">
        <v>170.24245200000004</v>
      </c>
      <c r="Q2800" s="384">
        <v>17.379570000000019</v>
      </c>
      <c r="R2800" s="384">
        <v>19.863583000000023</v>
      </c>
      <c r="S2800" s="385">
        <v>14.334188000000001</v>
      </c>
      <c r="T2800" s="386">
        <v>319.24715800000007</v>
      </c>
      <c r="U2800" s="387">
        <v>252.19070500000018</v>
      </c>
      <c r="V2800" s="388">
        <v>163.13960300000011</v>
      </c>
      <c r="W2800" s="389">
        <v>155.75931500000007</v>
      </c>
      <c r="X2800" s="390">
        <v>220.58595399999999</v>
      </c>
      <c r="Y2800" s="391">
        <v>363.81095400000009</v>
      </c>
      <c r="Z2800" s="392">
        <v>25.476652000000001</v>
      </c>
      <c r="AA2800" s="393">
        <v>525.42124000000024</v>
      </c>
      <c r="AB2800" s="394">
        <v>205.18585499999998</v>
      </c>
      <c r="AC2800" s="395">
        <v>172.04520600000009</v>
      </c>
      <c r="AD2800" s="396">
        <v>268.88012000000003</v>
      </c>
      <c r="AE2800" s="396">
        <v>226.12394000000003</v>
      </c>
      <c r="AF2800" s="397">
        <v>57.148385999999988</v>
      </c>
      <c r="AG2800" s="398">
        <v>235.87164800000016</v>
      </c>
      <c r="AH2800" s="399">
        <v>349.39390100000014</v>
      </c>
      <c r="AI2800" s="400">
        <v>164.278097</v>
      </c>
      <c r="AJ2800" s="401">
        <v>203.24514800000028</v>
      </c>
      <c r="AK2800" s="402">
        <v>189.55858500000002</v>
      </c>
      <c r="AL2800" s="402">
        <v>113.39742499999998</v>
      </c>
      <c r="AM2800" s="402">
        <v>30.277960000000004</v>
      </c>
      <c r="AN2800" s="403">
        <v>148.29704000000007</v>
      </c>
    </row>
    <row r="2801" spans="2:40" x14ac:dyDescent="0.25">
      <c r="B2801" s="2" t="s">
        <v>94</v>
      </c>
      <c r="C2801" s="50" t="s">
        <v>96</v>
      </c>
      <c r="D2801" s="51">
        <v>756</v>
      </c>
      <c r="E2801" s="52">
        <v>138</v>
      </c>
      <c r="F2801" s="53">
        <v>194</v>
      </c>
      <c r="G2801" s="53">
        <v>180</v>
      </c>
      <c r="H2801" s="54">
        <v>244</v>
      </c>
      <c r="I2801" s="55">
        <v>371</v>
      </c>
      <c r="J2801" s="56">
        <v>381</v>
      </c>
      <c r="K2801" s="57">
        <v>111</v>
      </c>
      <c r="L2801" s="58">
        <v>93</v>
      </c>
      <c r="M2801" s="58">
        <v>22</v>
      </c>
      <c r="N2801" s="58">
        <v>35</v>
      </c>
      <c r="O2801" s="58">
        <v>181</v>
      </c>
      <c r="P2801" s="58">
        <v>124</v>
      </c>
      <c r="Q2801" s="58">
        <v>93</v>
      </c>
      <c r="R2801" s="58">
        <v>76</v>
      </c>
      <c r="S2801" s="59">
        <v>21</v>
      </c>
      <c r="T2801" s="60">
        <v>284</v>
      </c>
      <c r="U2801" s="61">
        <v>268</v>
      </c>
      <c r="V2801" s="62">
        <v>190</v>
      </c>
      <c r="W2801" s="63">
        <v>169</v>
      </c>
      <c r="X2801" s="64">
        <v>215</v>
      </c>
      <c r="Y2801" s="65">
        <v>363</v>
      </c>
      <c r="Z2801" s="66">
        <v>23</v>
      </c>
      <c r="AA2801" s="67">
        <v>549</v>
      </c>
      <c r="AB2801" s="68">
        <v>189</v>
      </c>
      <c r="AC2801" s="69">
        <v>176</v>
      </c>
      <c r="AD2801" s="70">
        <v>268</v>
      </c>
      <c r="AE2801" s="70">
        <v>224</v>
      </c>
      <c r="AF2801" s="71">
        <v>57</v>
      </c>
      <c r="AG2801" s="72">
        <v>243</v>
      </c>
      <c r="AH2801" s="73">
        <v>341</v>
      </c>
      <c r="AI2801" s="74">
        <v>172</v>
      </c>
      <c r="AJ2801" s="75">
        <v>210</v>
      </c>
      <c r="AK2801" s="76">
        <v>184</v>
      </c>
      <c r="AL2801" s="76">
        <v>113</v>
      </c>
      <c r="AM2801" s="76">
        <v>29</v>
      </c>
      <c r="AN2801" s="77">
        <v>160</v>
      </c>
    </row>
    <row r="2802" spans="2:40" x14ac:dyDescent="0.25">
      <c r="B2802" s="2" t="s">
        <v>97</v>
      </c>
      <c r="C2802" s="747" t="s">
        <v>751</v>
      </c>
      <c r="D2802" s="78">
        <v>379.11132400000002</v>
      </c>
      <c r="E2802" s="79">
        <v>54.991248999999982</v>
      </c>
      <c r="F2802" s="80">
        <v>106.07381599999994</v>
      </c>
      <c r="G2802" s="80">
        <v>89.297649000000064</v>
      </c>
      <c r="H2802" s="81">
        <v>128.74860999999993</v>
      </c>
      <c r="I2802" s="82">
        <v>149.865329</v>
      </c>
      <c r="J2802" s="83">
        <v>228.21759</v>
      </c>
      <c r="K2802" s="84">
        <v>48.953617999999992</v>
      </c>
      <c r="L2802" s="85">
        <v>45.622927000000018</v>
      </c>
      <c r="M2802" s="85">
        <v>10.315445000000002</v>
      </c>
      <c r="N2802" s="85">
        <v>14.590951999999998</v>
      </c>
      <c r="O2802" s="85">
        <v>149.74403400000006</v>
      </c>
      <c r="P2802" s="85">
        <v>83.571381999999986</v>
      </c>
      <c r="Q2802" s="85">
        <v>9.3633070000000043</v>
      </c>
      <c r="R2802" s="85">
        <v>10.770450000000007</v>
      </c>
      <c r="S2802" s="86">
        <v>6.1792089999999993</v>
      </c>
      <c r="T2802" s="87">
        <v>160.95751699999991</v>
      </c>
      <c r="U2802" s="88">
        <v>121.89860899999999</v>
      </c>
      <c r="V2802" s="89">
        <v>86.285115000000005</v>
      </c>
      <c r="W2802" s="90">
        <v>78.620464999999996</v>
      </c>
      <c r="X2802" s="91">
        <v>107.53884400000003</v>
      </c>
      <c r="Y2802" s="92">
        <v>187.95348100000004</v>
      </c>
      <c r="Z2802" s="93">
        <v>16.911019</v>
      </c>
      <c r="AA2802" s="94">
        <v>283.35062299999998</v>
      </c>
      <c r="AB2802" s="95">
        <v>90.523637000000022</v>
      </c>
      <c r="AC2802" s="96">
        <v>95.866574</v>
      </c>
      <c r="AD2802" s="97">
        <v>132.93808199999998</v>
      </c>
      <c r="AE2802" s="97">
        <v>115.03205199999999</v>
      </c>
      <c r="AF2802" s="98">
        <v>25.215670000000003</v>
      </c>
      <c r="AG2802" s="99">
        <v>148.92151300000006</v>
      </c>
      <c r="AH2802" s="100">
        <v>153.78685900000008</v>
      </c>
      <c r="AI2802" s="101">
        <v>76.402951999999999</v>
      </c>
      <c r="AJ2802" s="102">
        <v>105.51266299999996</v>
      </c>
      <c r="AK2802" s="103">
        <v>82.46122000000004</v>
      </c>
      <c r="AL2802" s="103">
        <v>79.606662</v>
      </c>
      <c r="AM2802" s="103">
        <v>19.545343000000003</v>
      </c>
      <c r="AN2802" s="104">
        <v>61.069233999999966</v>
      </c>
    </row>
    <row r="2803" spans="2:40" x14ac:dyDescent="0.25">
      <c r="B2803" s="2" t="s">
        <v>99</v>
      </c>
      <c r="C2803" s="747"/>
      <c r="D2803" s="105">
        <v>0.50578952409663736</v>
      </c>
      <c r="E2803" s="106">
        <v>0.42685913501192663</v>
      </c>
      <c r="F2803" s="107">
        <v>0.52627096066491552</v>
      </c>
      <c r="G2803" s="107">
        <v>0.51283473641834543</v>
      </c>
      <c r="H2803" s="108">
        <v>0.52543372359257856</v>
      </c>
      <c r="I2803" s="109">
        <v>0.40456172121550438</v>
      </c>
      <c r="J2803" s="110">
        <v>0.60672817554809821</v>
      </c>
      <c r="K2803" s="111">
        <v>0.48311300896289522</v>
      </c>
      <c r="L2803" s="112">
        <v>0.49707798563887606</v>
      </c>
      <c r="M2803" s="112">
        <v>0.49818054829660513</v>
      </c>
      <c r="N2803" s="112">
        <v>0.55310462502521751</v>
      </c>
      <c r="O2803" s="112">
        <v>0.52080216634231169</v>
      </c>
      <c r="P2803" s="112">
        <v>0.49089625424333039</v>
      </c>
      <c r="Q2803" s="112">
        <v>0.53875366306531136</v>
      </c>
      <c r="R2803" s="112">
        <v>0.54222090747676266</v>
      </c>
      <c r="S2803" s="113">
        <v>0.43108190013972186</v>
      </c>
      <c r="T2803" s="114">
        <v>0.50417838645254243</v>
      </c>
      <c r="U2803" s="115">
        <v>0.48335884940723689</v>
      </c>
      <c r="V2803" s="116">
        <v>0.52890354894390634</v>
      </c>
      <c r="W2803" s="117">
        <v>0.50475610399288129</v>
      </c>
      <c r="X2803" s="118">
        <v>0.48751446794295894</v>
      </c>
      <c r="Y2803" s="119">
        <v>0.51662402941281416</v>
      </c>
      <c r="Z2803" s="120">
        <v>0.66378498242233708</v>
      </c>
      <c r="AA2803" s="121">
        <v>0.53928277242846112</v>
      </c>
      <c r="AB2803" s="122">
        <v>0.4411787401231923</v>
      </c>
      <c r="AC2803" s="123">
        <v>0.55721735135124861</v>
      </c>
      <c r="AD2803" s="124">
        <v>0.49441394923507159</v>
      </c>
      <c r="AE2803" s="124">
        <v>0.50871239904983068</v>
      </c>
      <c r="AF2803" s="125">
        <v>0.44123153364296258</v>
      </c>
      <c r="AG2803" s="126">
        <v>0.63136673806595001</v>
      </c>
      <c r="AH2803" s="127">
        <v>0.44015324411744672</v>
      </c>
      <c r="AI2803" s="128">
        <v>0.46508301103585337</v>
      </c>
      <c r="AJ2803" s="129">
        <v>0.51913988618316154</v>
      </c>
      <c r="AK2803" s="130">
        <v>0.43501706873365842</v>
      </c>
      <c r="AL2803" s="130">
        <v>0.70201472387931219</v>
      </c>
      <c r="AM2803" s="130">
        <v>0.64553037919331435</v>
      </c>
      <c r="AN2803" s="131">
        <v>0.41180345878784863</v>
      </c>
    </row>
    <row r="2804" spans="2:40" x14ac:dyDescent="0.25">
      <c r="B2804" s="2" t="s">
        <v>100</v>
      </c>
      <c r="C2804" s="747"/>
      <c r="D2804" s="132" t="s">
        <v>854</v>
      </c>
      <c r="E2804" s="241"/>
      <c r="F2804" s="134"/>
      <c r="G2804" s="134"/>
      <c r="H2804" s="135"/>
      <c r="I2804" s="136"/>
      <c r="J2804" s="137" t="s">
        <v>103</v>
      </c>
      <c r="K2804" s="138"/>
      <c r="L2804" s="139"/>
      <c r="M2804" s="139"/>
      <c r="N2804" s="139"/>
      <c r="O2804" s="139"/>
      <c r="P2804" s="139"/>
      <c r="Q2804" s="139"/>
      <c r="R2804" s="139"/>
      <c r="S2804" s="141"/>
      <c r="T2804" s="142"/>
      <c r="U2804" s="237"/>
      <c r="V2804" s="143"/>
      <c r="W2804" s="144"/>
      <c r="X2804" s="145"/>
      <c r="Y2804" s="146"/>
      <c r="Z2804" s="133" t="s">
        <v>165</v>
      </c>
      <c r="AA2804" s="140" t="s">
        <v>131</v>
      </c>
      <c r="AB2804" s="149"/>
      <c r="AC2804" s="150"/>
      <c r="AD2804" s="151"/>
      <c r="AE2804" s="151"/>
      <c r="AF2804" s="152"/>
      <c r="AG2804" s="133" t="s">
        <v>328</v>
      </c>
      <c r="AH2804" s="153"/>
      <c r="AI2804" s="154"/>
      <c r="AJ2804" s="155"/>
      <c r="AK2804" s="156"/>
      <c r="AL2804" s="140" t="s">
        <v>290</v>
      </c>
      <c r="AM2804" s="140" t="s">
        <v>279</v>
      </c>
      <c r="AN2804" s="157"/>
    </row>
    <row r="2805" spans="2:40" x14ac:dyDescent="0.25">
      <c r="B2805" s="2" t="s">
        <v>97</v>
      </c>
      <c r="C2805" s="747" t="s">
        <v>752</v>
      </c>
      <c r="D2805" s="158">
        <v>281.55768000000006</v>
      </c>
      <c r="E2805" s="159">
        <v>55.606799999999993</v>
      </c>
      <c r="F2805" s="160">
        <v>69.817862000000005</v>
      </c>
      <c r="G2805" s="160">
        <v>61.698769999999946</v>
      </c>
      <c r="H2805" s="161">
        <v>94.434247999999968</v>
      </c>
      <c r="I2805" s="162">
        <v>161.70559800000007</v>
      </c>
      <c r="J2805" s="163">
        <v>117.92027199999997</v>
      </c>
      <c r="K2805" s="164">
        <v>36.790218000000003</v>
      </c>
      <c r="L2805" s="165">
        <v>33.448258000000003</v>
      </c>
      <c r="M2805" s="165">
        <v>5.4038010000000005</v>
      </c>
      <c r="N2805" s="165">
        <v>6.9893629999999991</v>
      </c>
      <c r="O2805" s="165">
        <v>117.3028800000001</v>
      </c>
      <c r="P2805" s="165">
        <v>62.000905999999993</v>
      </c>
      <c r="Q2805" s="165">
        <v>6.2015520000000013</v>
      </c>
      <c r="R2805" s="165">
        <v>6.9880420000000001</v>
      </c>
      <c r="S2805" s="166">
        <v>6.4326600000000003</v>
      </c>
      <c r="T2805" s="167">
        <v>124.83102600000002</v>
      </c>
      <c r="U2805" s="168">
        <v>102.05308099999998</v>
      </c>
      <c r="V2805" s="169">
        <v>53.331654999999976</v>
      </c>
      <c r="W2805" s="170">
        <v>59.396594999999969</v>
      </c>
      <c r="X2805" s="171">
        <v>79.927860999999965</v>
      </c>
      <c r="Y2805" s="172">
        <v>142.23322400000009</v>
      </c>
      <c r="Z2805" s="173">
        <v>7.7120489999999995</v>
      </c>
      <c r="AA2805" s="174">
        <v>177.91857200000013</v>
      </c>
      <c r="AB2805" s="175">
        <v>92.620242000000033</v>
      </c>
      <c r="AC2805" s="176">
        <v>53.140641999999986</v>
      </c>
      <c r="AD2805" s="177">
        <v>105.28280299999997</v>
      </c>
      <c r="AE2805" s="177">
        <v>84.765663000000004</v>
      </c>
      <c r="AF2805" s="178">
        <v>27.346567000000004</v>
      </c>
      <c r="AG2805" s="179">
        <v>70.524611999999962</v>
      </c>
      <c r="AH2805" s="180">
        <v>154.98531500000004</v>
      </c>
      <c r="AI2805" s="181">
        <v>56.047752999999986</v>
      </c>
      <c r="AJ2805" s="182">
        <v>77.948523999999949</v>
      </c>
      <c r="AK2805" s="183">
        <v>70.618397999999999</v>
      </c>
      <c r="AL2805" s="183">
        <v>29.452408000000002</v>
      </c>
      <c r="AM2805" s="183">
        <v>9.8329710000000006</v>
      </c>
      <c r="AN2805" s="184">
        <v>65.90304799999997</v>
      </c>
    </row>
    <row r="2806" spans="2:40" x14ac:dyDescent="0.25">
      <c r="B2806" s="2" t="s">
        <v>99</v>
      </c>
      <c r="C2806" s="747"/>
      <c r="D2806" s="185">
        <v>0.37563880569537761</v>
      </c>
      <c r="E2806" s="186">
        <v>0.4316372328401053</v>
      </c>
      <c r="F2806" s="187">
        <v>0.3463919249054877</v>
      </c>
      <c r="G2806" s="187">
        <v>0.35433488792393703</v>
      </c>
      <c r="H2806" s="188">
        <v>0.38539397482664106</v>
      </c>
      <c r="I2806" s="189">
        <v>0.43652454836343407</v>
      </c>
      <c r="J2806" s="190">
        <v>0.31349709499033562</v>
      </c>
      <c r="K2806" s="191">
        <v>0.36307496043256438</v>
      </c>
      <c r="L2806" s="192">
        <v>0.36443064492046767</v>
      </c>
      <c r="M2806" s="192">
        <v>0.26097454303384321</v>
      </c>
      <c r="N2806" s="192">
        <v>0.26494837357289158</v>
      </c>
      <c r="O2806" s="192">
        <v>0.4079734757392221</v>
      </c>
      <c r="P2806" s="192">
        <v>0.36419180569603155</v>
      </c>
      <c r="Q2806" s="192">
        <v>0.35683000212318228</v>
      </c>
      <c r="R2806" s="192">
        <v>0.35180168653359223</v>
      </c>
      <c r="S2806" s="193">
        <v>0.44876347373147335</v>
      </c>
      <c r="T2806" s="194">
        <v>0.39101687476885855</v>
      </c>
      <c r="U2806" s="195">
        <v>0.40466630600045272</v>
      </c>
      <c r="V2806" s="196">
        <v>0.3269080837471447</v>
      </c>
      <c r="W2806" s="197">
        <v>0.38133574868379422</v>
      </c>
      <c r="X2806" s="198">
        <v>0.36234338384029641</v>
      </c>
      <c r="Y2806" s="199">
        <v>0.39095365996044218</v>
      </c>
      <c r="Z2806" s="200">
        <v>0.30271045818736303</v>
      </c>
      <c r="AA2806" s="201">
        <v>0.33862082164778884</v>
      </c>
      <c r="AB2806" s="202">
        <v>0.4513968177777169</v>
      </c>
      <c r="AC2806" s="203">
        <v>0.30887604040533367</v>
      </c>
      <c r="AD2806" s="204">
        <v>0.39156038386177433</v>
      </c>
      <c r="AE2806" s="204">
        <v>0.37486372738773255</v>
      </c>
      <c r="AF2806" s="205">
        <v>0.47851862343059026</v>
      </c>
      <c r="AG2806" s="206">
        <v>0.29899571482198622</v>
      </c>
      <c r="AH2806" s="207">
        <v>0.44358334406071953</v>
      </c>
      <c r="AI2806" s="208">
        <v>0.34117605465079121</v>
      </c>
      <c r="AJ2806" s="209">
        <v>0.38351972859888322</v>
      </c>
      <c r="AK2806" s="210">
        <v>0.3725412805756067</v>
      </c>
      <c r="AL2806" s="210">
        <v>0.25972730862274879</v>
      </c>
      <c r="AM2806" s="210">
        <v>0.32475672073019446</v>
      </c>
      <c r="AN2806" s="211">
        <v>0.4443989441731267</v>
      </c>
    </row>
    <row r="2807" spans="2:40" x14ac:dyDescent="0.25">
      <c r="B2807" s="2" t="s">
        <v>100</v>
      </c>
      <c r="C2807" s="747"/>
      <c r="D2807" s="132" t="s">
        <v>855</v>
      </c>
      <c r="E2807" s="212"/>
      <c r="F2807" s="213"/>
      <c r="G2807" s="213"/>
      <c r="H2807" s="214"/>
      <c r="I2807" s="133" t="s">
        <v>149</v>
      </c>
      <c r="J2807" s="216"/>
      <c r="K2807" s="239"/>
      <c r="L2807" s="217"/>
      <c r="M2807" s="217"/>
      <c r="N2807" s="217"/>
      <c r="O2807" s="217"/>
      <c r="P2807" s="217"/>
      <c r="Q2807" s="217"/>
      <c r="R2807" s="217"/>
      <c r="S2807" s="240"/>
      <c r="T2807" s="218"/>
      <c r="U2807" s="219"/>
      <c r="V2807" s="220"/>
      <c r="W2807" s="221"/>
      <c r="X2807" s="222"/>
      <c r="Y2807" s="223"/>
      <c r="Z2807" s="224"/>
      <c r="AA2807" s="225"/>
      <c r="AB2807" s="137" t="s">
        <v>188</v>
      </c>
      <c r="AC2807" s="227"/>
      <c r="AD2807" s="228"/>
      <c r="AE2807" s="228"/>
      <c r="AF2807" s="137" t="s">
        <v>194</v>
      </c>
      <c r="AG2807" s="230"/>
      <c r="AH2807" s="140" t="s">
        <v>323</v>
      </c>
      <c r="AI2807" s="232"/>
      <c r="AJ2807" s="133" t="s">
        <v>161</v>
      </c>
      <c r="AK2807" s="234"/>
      <c r="AL2807" s="234"/>
      <c r="AM2807" s="234"/>
      <c r="AN2807" s="242" t="s">
        <v>161</v>
      </c>
    </row>
    <row r="2808" spans="2:40" x14ac:dyDescent="0.25">
      <c r="B2808" s="2" t="s">
        <v>97</v>
      </c>
      <c r="C2808" s="747" t="s">
        <v>753</v>
      </c>
      <c r="D2808" s="78">
        <v>52.582722999999994</v>
      </c>
      <c r="E2808" s="79">
        <v>14.790687999999999</v>
      </c>
      <c r="F2808" s="80">
        <v>11.932663</v>
      </c>
      <c r="G2808" s="80">
        <v>13.254909000000001</v>
      </c>
      <c r="H2808" s="81">
        <v>12.604463000000001</v>
      </c>
      <c r="I2808" s="82">
        <v>40.238016000000002</v>
      </c>
      <c r="J2808" s="83">
        <v>12.344707000000001</v>
      </c>
      <c r="K2808" s="84">
        <v>9.2753599999999992</v>
      </c>
      <c r="L2808" s="85">
        <v>6.9655260000000006</v>
      </c>
      <c r="M2808" s="85">
        <v>1.7487360000000001</v>
      </c>
      <c r="N2808" s="85">
        <v>1.6529</v>
      </c>
      <c r="O2808" s="85">
        <v>13.690921999999999</v>
      </c>
      <c r="P2808" s="85">
        <v>16.491541999999999</v>
      </c>
      <c r="Q2808" s="85">
        <v>1.258928</v>
      </c>
      <c r="R2808" s="85">
        <v>0.483234</v>
      </c>
      <c r="S2808" s="86">
        <v>1.0155749999999999</v>
      </c>
      <c r="T2808" s="87">
        <v>16.803102000000003</v>
      </c>
      <c r="U2808" s="88">
        <v>18.516694000000001</v>
      </c>
      <c r="V2808" s="89">
        <v>15.282252000000002</v>
      </c>
      <c r="W2808" s="90">
        <v>11.131752000000002</v>
      </c>
      <c r="X2808" s="91">
        <v>16.610163</v>
      </c>
      <c r="Y2808" s="92">
        <v>23.394041000000005</v>
      </c>
      <c r="Z2808" s="257" t="s">
        <v>163</v>
      </c>
      <c r="AA2808" s="94">
        <v>38.151249000000014</v>
      </c>
      <c r="AB2808" s="95">
        <v>13.444332999999999</v>
      </c>
      <c r="AC2808" s="96">
        <v>15.47972</v>
      </c>
      <c r="AD2808" s="97">
        <v>17.156124000000002</v>
      </c>
      <c r="AE2808" s="97">
        <v>14.643242000000001</v>
      </c>
      <c r="AF2808" s="98">
        <v>3.4616119999999997</v>
      </c>
      <c r="AG2808" s="99">
        <v>7.9260490000000008</v>
      </c>
      <c r="AH2808" s="100">
        <v>27.74253400000001</v>
      </c>
      <c r="AI2808" s="101">
        <v>16.91414</v>
      </c>
      <c r="AJ2808" s="102">
        <v>10.674993000000001</v>
      </c>
      <c r="AK2808" s="103">
        <v>22.297573000000007</v>
      </c>
      <c r="AL2808" s="103">
        <v>3.2222930000000001</v>
      </c>
      <c r="AM2808" s="247" t="s">
        <v>163</v>
      </c>
      <c r="AN2808" s="104">
        <v>13.011237999999999</v>
      </c>
    </row>
    <row r="2809" spans="2:40" x14ac:dyDescent="0.25">
      <c r="B2809" s="2" t="s">
        <v>99</v>
      </c>
      <c r="C2809" s="747"/>
      <c r="D2809" s="105">
        <v>7.0152983459484591E-2</v>
      </c>
      <c r="E2809" s="106">
        <v>0.11480990886224977</v>
      </c>
      <c r="F2809" s="107">
        <v>5.9202301351171313E-2</v>
      </c>
      <c r="G2809" s="107">
        <v>7.6122695719168937E-2</v>
      </c>
      <c r="H2809" s="108">
        <v>5.1439855762131233E-2</v>
      </c>
      <c r="I2809" s="109">
        <v>0.10862259549876949</v>
      </c>
      <c r="J2809" s="110">
        <v>3.2819037111845049E-2</v>
      </c>
      <c r="K2809" s="111">
        <v>9.1536586301222495E-2</v>
      </c>
      <c r="L2809" s="112">
        <v>7.5891878506506541E-2</v>
      </c>
      <c r="M2809" s="112">
        <v>8.4454549397143003E-2</v>
      </c>
      <c r="N2809" s="112">
        <v>6.2657092882231549E-2</v>
      </c>
      <c r="O2809" s="112">
        <v>4.7616333328001637E-2</v>
      </c>
      <c r="P2809" s="112">
        <v>9.6870914429733404E-2</v>
      </c>
      <c r="Q2809" s="112">
        <v>7.2437235213529377E-2</v>
      </c>
      <c r="R2809" s="112">
        <v>2.432763515021431E-2</v>
      </c>
      <c r="S2809" s="113">
        <v>7.0849845139466558E-2</v>
      </c>
      <c r="T2809" s="114">
        <v>5.263352101634057E-2</v>
      </c>
      <c r="U2809" s="115">
        <v>7.3423380136075939E-2</v>
      </c>
      <c r="V2809" s="116">
        <v>9.3675917551423654E-2</v>
      </c>
      <c r="W2809" s="117">
        <v>7.1467648660370628E-2</v>
      </c>
      <c r="X2809" s="118">
        <v>7.5300184344466475E-2</v>
      </c>
      <c r="Y2809" s="119">
        <v>6.4302739493654712E-2</v>
      </c>
      <c r="Z2809" s="260"/>
      <c r="AA2809" s="121">
        <v>7.2610785586056617E-2</v>
      </c>
      <c r="AB2809" s="122">
        <v>6.5522708668197427E-2</v>
      </c>
      <c r="AC2809" s="123">
        <v>8.9974724433763018E-2</v>
      </c>
      <c r="AD2809" s="124">
        <v>6.3805847751034928E-2</v>
      </c>
      <c r="AE2809" s="124">
        <v>6.4757592672407882E-2</v>
      </c>
      <c r="AF2809" s="125">
        <v>6.0572349322341318E-2</v>
      </c>
      <c r="AG2809" s="126">
        <v>3.3603228990031042E-2</v>
      </c>
      <c r="AH2809" s="127">
        <v>7.9401884007128096E-2</v>
      </c>
      <c r="AI2809" s="128">
        <v>0.10296040865386942</v>
      </c>
      <c r="AJ2809" s="129">
        <v>5.2522744602001452E-2</v>
      </c>
      <c r="AK2809" s="130">
        <v>0.11762892722584949</v>
      </c>
      <c r="AL2809" s="130">
        <v>2.841592743397834E-2</v>
      </c>
      <c r="AM2809" s="248"/>
      <c r="AN2809" s="131">
        <v>8.7737678378476E-2</v>
      </c>
    </row>
    <row r="2810" spans="2:40" x14ac:dyDescent="0.25">
      <c r="B2810" s="2" t="s">
        <v>100</v>
      </c>
      <c r="C2810" s="747"/>
      <c r="D2810" s="132" t="s">
        <v>856</v>
      </c>
      <c r="E2810" s="241"/>
      <c r="F2810" s="134"/>
      <c r="G2810" s="134"/>
      <c r="H2810" s="135"/>
      <c r="I2810" s="133" t="s">
        <v>149</v>
      </c>
      <c r="J2810" s="236"/>
      <c r="K2810" s="133" t="s">
        <v>321</v>
      </c>
      <c r="L2810" s="139"/>
      <c r="M2810" s="139"/>
      <c r="N2810" s="139"/>
      <c r="O2810" s="139"/>
      <c r="P2810" s="140" t="s">
        <v>321</v>
      </c>
      <c r="Q2810" s="139"/>
      <c r="R2810" s="139"/>
      <c r="S2810" s="141"/>
      <c r="T2810" s="142"/>
      <c r="U2810" s="237"/>
      <c r="V2810" s="143"/>
      <c r="W2810" s="144"/>
      <c r="X2810" s="145"/>
      <c r="Y2810" s="146"/>
      <c r="Z2810" s="147"/>
      <c r="AA2810" s="148"/>
      <c r="AB2810" s="149"/>
      <c r="AC2810" s="150"/>
      <c r="AD2810" s="151"/>
      <c r="AE2810" s="151"/>
      <c r="AF2810" s="152"/>
      <c r="AG2810" s="238"/>
      <c r="AH2810" s="140" t="s">
        <v>156</v>
      </c>
      <c r="AI2810" s="137" t="s">
        <v>156</v>
      </c>
      <c r="AJ2810" s="155"/>
      <c r="AK2810" s="140" t="s">
        <v>284</v>
      </c>
      <c r="AL2810" s="156"/>
      <c r="AM2810" s="156"/>
      <c r="AN2810" s="242" t="s">
        <v>161</v>
      </c>
    </row>
    <row r="2811" spans="2:40" x14ac:dyDescent="0.25">
      <c r="B2811" s="2" t="s">
        <v>97</v>
      </c>
      <c r="C2811" s="747" t="s">
        <v>755</v>
      </c>
      <c r="D2811" s="158">
        <v>12.737276000000001</v>
      </c>
      <c r="E2811" s="159">
        <v>0.92138900000000001</v>
      </c>
      <c r="F2811" s="160">
        <v>4.5551820000000003</v>
      </c>
      <c r="G2811" s="160">
        <v>5.0774099999999995</v>
      </c>
      <c r="H2811" s="161">
        <v>2.1832949999999998</v>
      </c>
      <c r="I2811" s="162">
        <v>10.288011999999998</v>
      </c>
      <c r="J2811" s="163">
        <v>2.4492639999999999</v>
      </c>
      <c r="K2811" s="164">
        <v>2.8972959999999999</v>
      </c>
      <c r="L2811" s="165">
        <v>1.8824230000000002</v>
      </c>
      <c r="M2811" s="165">
        <v>0.89805800000000002</v>
      </c>
      <c r="N2811" s="165">
        <v>0.85358400000000001</v>
      </c>
      <c r="O2811" s="165">
        <v>1.5915299999999999</v>
      </c>
      <c r="P2811" s="165">
        <v>4.1004129999999996</v>
      </c>
      <c r="Q2811" s="165">
        <v>0.191357</v>
      </c>
      <c r="R2811" s="165">
        <v>0.32261499999999999</v>
      </c>
      <c r="S2811" s="245" t="s">
        <v>163</v>
      </c>
      <c r="T2811" s="167">
        <v>4.8415089999999994</v>
      </c>
      <c r="U2811" s="168">
        <v>2.7965289999999996</v>
      </c>
      <c r="V2811" s="169">
        <v>5.0992379999999997</v>
      </c>
      <c r="W2811" s="170">
        <v>3.021258</v>
      </c>
      <c r="X2811" s="171">
        <v>7.7958039999999995</v>
      </c>
      <c r="Y2811" s="172">
        <v>1.9202140000000001</v>
      </c>
      <c r="Z2811" s="173">
        <v>0.85358400000000001</v>
      </c>
      <c r="AA2811" s="174">
        <v>9.3707729999999998</v>
      </c>
      <c r="AB2811" s="175">
        <v>2.5129190000000001</v>
      </c>
      <c r="AC2811" s="176">
        <v>2.3628040000000001</v>
      </c>
      <c r="AD2811" s="177">
        <v>7.3013899999999996</v>
      </c>
      <c r="AE2811" s="177">
        <v>3.0730819999999999</v>
      </c>
      <c r="AF2811" s="263" t="s">
        <v>163</v>
      </c>
      <c r="AG2811" s="179">
        <v>1.5915299999999999</v>
      </c>
      <c r="AH2811" s="180">
        <v>1.2206730000000001</v>
      </c>
      <c r="AI2811" s="181">
        <v>9.9250730000000011</v>
      </c>
      <c r="AJ2811" s="182">
        <v>2.9129700000000001</v>
      </c>
      <c r="AK2811" s="183">
        <v>5.2287800000000004</v>
      </c>
      <c r="AL2811" s="183">
        <v>0.89805800000000002</v>
      </c>
      <c r="AM2811" s="293" t="s">
        <v>163</v>
      </c>
      <c r="AN2811" s="184">
        <v>2.6986429999999997</v>
      </c>
    </row>
    <row r="2812" spans="2:40" x14ac:dyDescent="0.25">
      <c r="B2812" s="2" t="s">
        <v>99</v>
      </c>
      <c r="C2812" s="747"/>
      <c r="D2812" s="185">
        <v>1.699337465933231E-2</v>
      </c>
      <c r="E2812" s="186">
        <v>7.15210726618528E-3</v>
      </c>
      <c r="F2812" s="187">
        <v>2.2599922370507841E-2</v>
      </c>
      <c r="G2812" s="187">
        <v>2.9159471141707981E-2</v>
      </c>
      <c r="H2812" s="188">
        <v>8.9102074309855405E-3</v>
      </c>
      <c r="I2812" s="189">
        <v>2.7772506625636961E-2</v>
      </c>
      <c r="J2812" s="190">
        <v>6.5114940445898002E-3</v>
      </c>
      <c r="K2812" s="191">
        <v>2.859280775562208E-2</v>
      </c>
      <c r="L2812" s="192">
        <v>2.05096668383484E-2</v>
      </c>
      <c r="M2812" s="192">
        <v>4.3371374365541442E-2</v>
      </c>
      <c r="N2812" s="192">
        <v>3.2357125035263321E-2</v>
      </c>
      <c r="O2812" s="192">
        <v>5.5352607356549399E-3</v>
      </c>
      <c r="P2812" s="192">
        <v>2.4085725691967819E-2</v>
      </c>
      <c r="Q2812" s="192">
        <v>1.1010456530282381E-2</v>
      </c>
      <c r="R2812" s="192">
        <v>1.62415310470422E-2</v>
      </c>
      <c r="S2812" s="246"/>
      <c r="T2812" s="194">
        <v>1.516539420532601E-2</v>
      </c>
      <c r="U2812" s="195">
        <v>1.1088945566015199E-2</v>
      </c>
      <c r="V2812" s="196">
        <v>3.1256898424596488E-2</v>
      </c>
      <c r="W2812" s="197">
        <v>1.9396965118907969E-2</v>
      </c>
      <c r="X2812" s="198">
        <v>3.5341343628796963E-2</v>
      </c>
      <c r="Y2812" s="199">
        <v>5.2780543820568999E-3</v>
      </c>
      <c r="Z2812" s="200">
        <v>3.3504559390299789E-2</v>
      </c>
      <c r="AA2812" s="201">
        <v>1.7834781479332651E-2</v>
      </c>
      <c r="AB2812" s="202">
        <v>1.2247038179118149E-2</v>
      </c>
      <c r="AC2812" s="203">
        <v>1.373362301068708E-2</v>
      </c>
      <c r="AD2812" s="204">
        <v>2.7154815313233271E-2</v>
      </c>
      <c r="AE2812" s="204">
        <v>1.359025497256062E-2</v>
      </c>
      <c r="AF2812" s="264"/>
      <c r="AG2812" s="206">
        <v>6.7474408793718101E-3</v>
      </c>
      <c r="AH2812" s="207">
        <v>3.4936872009108098E-3</v>
      </c>
      <c r="AI2812" s="208">
        <v>6.041628909300064E-2</v>
      </c>
      <c r="AJ2812" s="209">
        <v>1.433229786129997E-2</v>
      </c>
      <c r="AK2812" s="210">
        <v>2.7583978852764701E-2</v>
      </c>
      <c r="AL2812" s="210">
        <v>7.9195625473858899E-3</v>
      </c>
      <c r="AM2812" s="321"/>
      <c r="AN2812" s="211">
        <v>1.8197551346945281E-2</v>
      </c>
    </row>
    <row r="2813" spans="2:40" x14ac:dyDescent="0.25">
      <c r="B2813" s="2" t="s">
        <v>100</v>
      </c>
      <c r="C2813" s="747"/>
      <c r="D2813" s="132" t="s">
        <v>857</v>
      </c>
      <c r="E2813" s="212"/>
      <c r="F2813" s="213"/>
      <c r="G2813" s="213"/>
      <c r="H2813" s="214"/>
      <c r="I2813" s="133" t="s">
        <v>149</v>
      </c>
      <c r="J2813" s="216"/>
      <c r="K2813" s="239"/>
      <c r="L2813" s="217"/>
      <c r="M2813" s="217"/>
      <c r="N2813" s="217"/>
      <c r="O2813" s="217"/>
      <c r="P2813" s="217"/>
      <c r="Q2813" s="217"/>
      <c r="R2813" s="217"/>
      <c r="S2813" s="240"/>
      <c r="T2813" s="218"/>
      <c r="U2813" s="219"/>
      <c r="V2813" s="220"/>
      <c r="W2813" s="221"/>
      <c r="X2813" s="140" t="s">
        <v>112</v>
      </c>
      <c r="Y2813" s="223"/>
      <c r="Z2813" s="224"/>
      <c r="AA2813" s="225"/>
      <c r="AB2813" s="226"/>
      <c r="AC2813" s="227"/>
      <c r="AD2813" s="228"/>
      <c r="AE2813" s="228"/>
      <c r="AF2813" s="229"/>
      <c r="AG2813" s="230"/>
      <c r="AH2813" s="231"/>
      <c r="AI2813" s="137" t="s">
        <v>264</v>
      </c>
      <c r="AJ2813" s="233"/>
      <c r="AK2813" s="234"/>
      <c r="AL2813" s="234"/>
      <c r="AM2813" s="234"/>
      <c r="AN2813" s="235"/>
    </row>
    <row r="2814" spans="2:40" x14ac:dyDescent="0.25">
      <c r="B2814" s="2" t="s">
        <v>97</v>
      </c>
      <c r="C2814" s="747" t="s">
        <v>357</v>
      </c>
      <c r="D2814" s="78">
        <v>23.554642999999999</v>
      </c>
      <c r="E2814" s="79">
        <v>2.5175000000000001</v>
      </c>
      <c r="F2814" s="80">
        <v>9.1778949999999995</v>
      </c>
      <c r="G2814" s="80">
        <v>4.7968479999999998</v>
      </c>
      <c r="H2814" s="81">
        <v>7.0623999999999993</v>
      </c>
      <c r="I2814" s="82">
        <v>8.3417719999999989</v>
      </c>
      <c r="J2814" s="83">
        <v>15.212871000000003</v>
      </c>
      <c r="K2814" s="84">
        <v>3.4130459999999996</v>
      </c>
      <c r="L2814" s="85">
        <v>3.8630979999999999</v>
      </c>
      <c r="M2814" s="85">
        <v>2.340198</v>
      </c>
      <c r="N2814" s="85">
        <v>2.2932950000000001</v>
      </c>
      <c r="O2814" s="85">
        <v>5.1963850000000003</v>
      </c>
      <c r="P2814" s="85">
        <v>4.0782089999999993</v>
      </c>
      <c r="Q2814" s="85">
        <v>0.36442600000000003</v>
      </c>
      <c r="R2814" s="85">
        <v>1.299242</v>
      </c>
      <c r="S2814" s="86">
        <v>0.70674400000000004</v>
      </c>
      <c r="T2814" s="87">
        <v>11.814004000000001</v>
      </c>
      <c r="U2814" s="88">
        <v>6.9257919999999995</v>
      </c>
      <c r="V2814" s="89">
        <v>3.141343</v>
      </c>
      <c r="W2814" s="90">
        <v>3.589245</v>
      </c>
      <c r="X2814" s="91">
        <v>8.7132819999999995</v>
      </c>
      <c r="Y2814" s="92">
        <v>8.3099939999999997</v>
      </c>
      <c r="Z2814" s="257" t="s">
        <v>163</v>
      </c>
      <c r="AA2814" s="94">
        <v>16.630023000000005</v>
      </c>
      <c r="AB2814" s="95">
        <v>6.0847240000000005</v>
      </c>
      <c r="AC2814" s="96">
        <v>5.1954659999999997</v>
      </c>
      <c r="AD2814" s="97">
        <v>6.201721</v>
      </c>
      <c r="AE2814" s="97">
        <v>8.6099009999999989</v>
      </c>
      <c r="AF2814" s="98">
        <v>1.1245370000000001</v>
      </c>
      <c r="AG2814" s="99">
        <v>6.9079440000000005</v>
      </c>
      <c r="AH2814" s="100">
        <v>11.658520000000003</v>
      </c>
      <c r="AI2814" s="101">
        <v>4.9881790000000006</v>
      </c>
      <c r="AJ2814" s="102">
        <v>6.1959979999999995</v>
      </c>
      <c r="AK2814" s="103">
        <v>8.9526140000000005</v>
      </c>
      <c r="AL2814" s="103">
        <v>0.218004</v>
      </c>
      <c r="AM2814" s="103">
        <v>0.89964599999999995</v>
      </c>
      <c r="AN2814" s="104">
        <v>5.6148769999999999</v>
      </c>
    </row>
    <row r="2815" spans="2:40" x14ac:dyDescent="0.25">
      <c r="B2815" s="2" t="s">
        <v>99</v>
      </c>
      <c r="C2815" s="747"/>
      <c r="D2815" s="105">
        <v>3.1425312089164048E-2</v>
      </c>
      <c r="E2815" s="106">
        <v>1.954161601953296E-2</v>
      </c>
      <c r="F2815" s="107">
        <v>4.5534890707917289E-2</v>
      </c>
      <c r="G2815" s="107">
        <v>2.7548208796839269E-2</v>
      </c>
      <c r="H2815" s="108">
        <v>2.8822238387662812E-2</v>
      </c>
      <c r="I2815" s="109">
        <v>2.25186282966576E-2</v>
      </c>
      <c r="J2815" s="110">
        <v>4.0444198305128777E-2</v>
      </c>
      <c r="K2815" s="111">
        <v>3.3682636547696508E-2</v>
      </c>
      <c r="L2815" s="112">
        <v>4.2089824095800997E-2</v>
      </c>
      <c r="M2815" s="112">
        <v>0.11301898490686718</v>
      </c>
      <c r="N2815" s="112">
        <v>8.6932783484395426E-2</v>
      </c>
      <c r="O2815" s="112">
        <v>1.807276385481035E-2</v>
      </c>
      <c r="P2815" s="112">
        <v>2.395529993893649E-2</v>
      </c>
      <c r="Q2815" s="112">
        <v>2.0968643067693828E-2</v>
      </c>
      <c r="R2815" s="112">
        <v>6.5408239792387829E-2</v>
      </c>
      <c r="S2815" s="113">
        <v>4.9304780989338222E-2</v>
      </c>
      <c r="T2815" s="114">
        <v>3.7005823556932022E-2</v>
      </c>
      <c r="U2815" s="115">
        <v>2.7462518890218401E-2</v>
      </c>
      <c r="V2815" s="116">
        <v>1.9255551332928021E-2</v>
      </c>
      <c r="W2815" s="117">
        <v>2.3043533544045171E-2</v>
      </c>
      <c r="X2815" s="118">
        <v>3.9500620243481138E-2</v>
      </c>
      <c r="Y2815" s="119">
        <v>2.284151675103218E-2</v>
      </c>
      <c r="Z2815" s="260"/>
      <c r="AA2815" s="121">
        <v>3.1650838858360578E-2</v>
      </c>
      <c r="AB2815" s="122">
        <v>2.9654695251775519E-2</v>
      </c>
      <c r="AC2815" s="123">
        <v>3.019826079896697E-2</v>
      </c>
      <c r="AD2815" s="124">
        <v>2.3065003838885521E-2</v>
      </c>
      <c r="AE2815" s="124">
        <v>3.807602591746808E-2</v>
      </c>
      <c r="AF2815" s="125">
        <v>1.9677493604106339E-2</v>
      </c>
      <c r="AG2815" s="126">
        <v>2.928687724266036E-2</v>
      </c>
      <c r="AH2815" s="127">
        <v>3.3367840613794802E-2</v>
      </c>
      <c r="AI2815" s="128">
        <v>3.0364236566485191E-2</v>
      </c>
      <c r="AJ2815" s="129">
        <v>3.0485342754652079E-2</v>
      </c>
      <c r="AK2815" s="130">
        <v>4.7228744612120843E-2</v>
      </c>
      <c r="AL2815" s="130">
        <v>1.9224775165749999E-3</v>
      </c>
      <c r="AM2815" s="130">
        <v>2.9712900076491279E-2</v>
      </c>
      <c r="AN2815" s="131">
        <v>3.7862367313602457E-2</v>
      </c>
    </row>
    <row r="2816" spans="2:40" x14ac:dyDescent="0.25">
      <c r="B2816" s="2" t="s">
        <v>100</v>
      </c>
      <c r="C2816" s="747"/>
      <c r="D2816" s="132" t="s">
        <v>161</v>
      </c>
      <c r="E2816" s="241"/>
      <c r="F2816" s="134"/>
      <c r="G2816" s="134"/>
      <c r="H2816" s="135"/>
      <c r="I2816" s="136"/>
      <c r="J2816" s="236"/>
      <c r="K2816" s="138"/>
      <c r="L2816" s="139"/>
      <c r="M2816" s="139"/>
      <c r="N2816" s="139"/>
      <c r="O2816" s="139"/>
      <c r="P2816" s="139"/>
      <c r="Q2816" s="139"/>
      <c r="R2816" s="139"/>
      <c r="S2816" s="141"/>
      <c r="T2816" s="142"/>
      <c r="U2816" s="237"/>
      <c r="V2816" s="143"/>
      <c r="W2816" s="144"/>
      <c r="X2816" s="145"/>
      <c r="Y2816" s="146"/>
      <c r="Z2816" s="147"/>
      <c r="AA2816" s="148"/>
      <c r="AB2816" s="149"/>
      <c r="AC2816" s="150"/>
      <c r="AD2816" s="151"/>
      <c r="AE2816" s="151"/>
      <c r="AF2816" s="152"/>
      <c r="AG2816" s="238"/>
      <c r="AH2816" s="153"/>
      <c r="AI2816" s="154"/>
      <c r="AJ2816" s="155"/>
      <c r="AK2816" s="140" t="s">
        <v>161</v>
      </c>
      <c r="AL2816" s="156"/>
      <c r="AM2816" s="156"/>
      <c r="AN2816" s="157"/>
    </row>
    <row r="2817" spans="2:40" x14ac:dyDescent="0.25">
      <c r="B2817" s="2" t="s">
        <v>97</v>
      </c>
      <c r="C2817" s="749" t="s">
        <v>330</v>
      </c>
      <c r="D2817" s="158">
        <v>660.66900400000293</v>
      </c>
      <c r="E2817" s="159">
        <v>110.59804900000003</v>
      </c>
      <c r="F2817" s="160">
        <v>175.89167799999996</v>
      </c>
      <c r="G2817" s="160">
        <v>150.9964190000002</v>
      </c>
      <c r="H2817" s="161">
        <v>223.18285800000021</v>
      </c>
      <c r="I2817" s="162">
        <v>311.57092699999953</v>
      </c>
      <c r="J2817" s="163">
        <v>346.13786200000067</v>
      </c>
      <c r="K2817" s="164">
        <v>85.743835999999931</v>
      </c>
      <c r="L2817" s="165">
        <v>79.071185000000042</v>
      </c>
      <c r="M2817" s="165">
        <v>15.719246000000004</v>
      </c>
      <c r="N2817" s="165">
        <v>21.580315000000009</v>
      </c>
      <c r="O2817" s="165">
        <v>267.04691399999984</v>
      </c>
      <c r="P2817" s="165">
        <v>145.57228800000001</v>
      </c>
      <c r="Q2817" s="165">
        <v>15.564859000000007</v>
      </c>
      <c r="R2817" s="165">
        <v>17.758492000000018</v>
      </c>
      <c r="S2817" s="166">
        <v>12.611869000000002</v>
      </c>
      <c r="T2817" s="167">
        <v>285.78854299999989</v>
      </c>
      <c r="U2817" s="168">
        <v>223.95169000000021</v>
      </c>
      <c r="V2817" s="169">
        <v>139.61676999999995</v>
      </c>
      <c r="W2817" s="170">
        <v>138.01706000000001</v>
      </c>
      <c r="X2817" s="171">
        <v>187.46670500000002</v>
      </c>
      <c r="Y2817" s="172">
        <v>330.18670500000002</v>
      </c>
      <c r="Z2817" s="173">
        <v>24.623068000000004</v>
      </c>
      <c r="AA2817" s="174">
        <v>461.26919500000008</v>
      </c>
      <c r="AB2817" s="175">
        <v>183.143879</v>
      </c>
      <c r="AC2817" s="176">
        <v>149.00721600000011</v>
      </c>
      <c r="AD2817" s="177">
        <v>238.22088500000007</v>
      </c>
      <c r="AE2817" s="177">
        <v>199.79771499999995</v>
      </c>
      <c r="AF2817" s="178">
        <v>52.562236999999982</v>
      </c>
      <c r="AG2817" s="179">
        <v>219.44612500000011</v>
      </c>
      <c r="AH2817" s="180">
        <v>308.77217400000012</v>
      </c>
      <c r="AI2817" s="181">
        <v>132.45070499999997</v>
      </c>
      <c r="AJ2817" s="182">
        <v>183.46118700000017</v>
      </c>
      <c r="AK2817" s="183">
        <v>153.07961799999998</v>
      </c>
      <c r="AL2817" s="183">
        <v>109.05906999999998</v>
      </c>
      <c r="AM2817" s="183">
        <v>29.378314</v>
      </c>
      <c r="AN2817" s="184">
        <v>126.97228200000004</v>
      </c>
    </row>
    <row r="2818" spans="2:40" x14ac:dyDescent="0.25">
      <c r="B2818" s="2" t="s">
        <v>99</v>
      </c>
      <c r="C2818" s="749" t="s">
        <v>331</v>
      </c>
      <c r="D2818" s="185">
        <v>0.88142832979201868</v>
      </c>
      <c r="E2818" s="186">
        <v>0.85849636785203232</v>
      </c>
      <c r="F2818" s="187">
        <v>0.87266288557040339</v>
      </c>
      <c r="G2818" s="187">
        <v>0.86716962434228351</v>
      </c>
      <c r="H2818" s="188">
        <v>0.91082769841922084</v>
      </c>
      <c r="I2818" s="189">
        <v>0.84108626957893717</v>
      </c>
      <c r="J2818" s="190">
        <v>0.92022527053843572</v>
      </c>
      <c r="K2818" s="191">
        <v>0.84618796939545893</v>
      </c>
      <c r="L2818" s="192">
        <v>0.86150863055934379</v>
      </c>
      <c r="M2818" s="192">
        <v>0.75915509133044845</v>
      </c>
      <c r="N2818" s="192">
        <v>0.81805299859810965</v>
      </c>
      <c r="O2818" s="192">
        <v>0.92877564208153263</v>
      </c>
      <c r="P2818" s="192">
        <v>0.8550880599393621</v>
      </c>
      <c r="Q2818" s="192">
        <v>0.89558366518849364</v>
      </c>
      <c r="R2818" s="192">
        <v>0.89402259401035555</v>
      </c>
      <c r="S2818" s="193">
        <v>0.87984537387119532</v>
      </c>
      <c r="T2818" s="194">
        <v>0.89519526122140081</v>
      </c>
      <c r="U2818" s="195">
        <v>0.88802515540769056</v>
      </c>
      <c r="V2818" s="196">
        <v>0.85581163269105087</v>
      </c>
      <c r="W2818" s="197">
        <v>0.8860918526766759</v>
      </c>
      <c r="X2818" s="198">
        <v>0.84985785178325557</v>
      </c>
      <c r="Y2818" s="199">
        <v>0.90757768937325589</v>
      </c>
      <c r="Z2818" s="200">
        <v>0.96649544060970027</v>
      </c>
      <c r="AA2818" s="201">
        <v>0.87790359407624996</v>
      </c>
      <c r="AB2818" s="202">
        <v>0.89257555790090892</v>
      </c>
      <c r="AC2818" s="203">
        <v>0.86609339175658306</v>
      </c>
      <c r="AD2818" s="204">
        <v>0.88597433309684637</v>
      </c>
      <c r="AE2818" s="204">
        <v>0.883576126437563</v>
      </c>
      <c r="AF2818" s="205">
        <v>0.91975015707355212</v>
      </c>
      <c r="AG2818" s="206">
        <v>0.93036245288793651</v>
      </c>
      <c r="AH2818" s="207">
        <v>0.88373658817816603</v>
      </c>
      <c r="AI2818" s="208">
        <v>0.80625906568664463</v>
      </c>
      <c r="AJ2818" s="209">
        <v>0.90265961478204593</v>
      </c>
      <c r="AK2818" s="210">
        <v>0.80755834930926484</v>
      </c>
      <c r="AL2818" s="210">
        <v>0.9617420325020607</v>
      </c>
      <c r="AM2818" s="210">
        <v>0.97028709992350859</v>
      </c>
      <c r="AN2818" s="211">
        <v>0.85620240296097605</v>
      </c>
    </row>
    <row r="2819" spans="2:40" x14ac:dyDescent="0.25">
      <c r="B2819" s="2" t="s">
        <v>100</v>
      </c>
      <c r="C2819" s="749"/>
      <c r="D2819" s="132" t="s">
        <v>590</v>
      </c>
      <c r="E2819" s="212"/>
      <c r="F2819" s="213"/>
      <c r="G2819" s="213"/>
      <c r="H2819" s="214"/>
      <c r="I2819" s="215"/>
      <c r="J2819" s="137" t="s">
        <v>103</v>
      </c>
      <c r="K2819" s="239"/>
      <c r="L2819" s="217"/>
      <c r="M2819" s="217"/>
      <c r="N2819" s="217"/>
      <c r="O2819" s="140" t="s">
        <v>715</v>
      </c>
      <c r="P2819" s="217"/>
      <c r="Q2819" s="217"/>
      <c r="R2819" s="217"/>
      <c r="S2819" s="240"/>
      <c r="T2819" s="218"/>
      <c r="U2819" s="219"/>
      <c r="V2819" s="220"/>
      <c r="W2819" s="221"/>
      <c r="X2819" s="222"/>
      <c r="Y2819" s="223"/>
      <c r="Z2819" s="133" t="s">
        <v>193</v>
      </c>
      <c r="AA2819" s="225"/>
      <c r="AB2819" s="226"/>
      <c r="AC2819" s="227"/>
      <c r="AD2819" s="228"/>
      <c r="AE2819" s="228"/>
      <c r="AF2819" s="229"/>
      <c r="AG2819" s="133" t="s">
        <v>268</v>
      </c>
      <c r="AH2819" s="140" t="s">
        <v>177</v>
      </c>
      <c r="AI2819" s="232"/>
      <c r="AJ2819" s="133" t="s">
        <v>124</v>
      </c>
      <c r="AK2819" s="234"/>
      <c r="AL2819" s="140" t="s">
        <v>269</v>
      </c>
      <c r="AM2819" s="140" t="s">
        <v>269</v>
      </c>
      <c r="AN2819" s="235"/>
    </row>
    <row r="2820" spans="2:40" x14ac:dyDescent="0.25">
      <c r="B2820" s="2" t="s">
        <v>97</v>
      </c>
      <c r="C2820" s="748" t="s">
        <v>337</v>
      </c>
      <c r="D2820" s="78">
        <v>65.319998999999981</v>
      </c>
      <c r="E2820" s="79">
        <v>15.712076999999999</v>
      </c>
      <c r="F2820" s="80">
        <v>16.487845</v>
      </c>
      <c r="G2820" s="80">
        <v>18.332319000000002</v>
      </c>
      <c r="H2820" s="81">
        <v>14.787758</v>
      </c>
      <c r="I2820" s="82">
        <v>50.52602799999999</v>
      </c>
      <c r="J2820" s="83">
        <v>14.793971000000001</v>
      </c>
      <c r="K2820" s="84">
        <v>12.172656</v>
      </c>
      <c r="L2820" s="85">
        <v>8.8479489999999998</v>
      </c>
      <c r="M2820" s="85">
        <v>2.6467939999999999</v>
      </c>
      <c r="N2820" s="85">
        <v>2.5064839999999999</v>
      </c>
      <c r="O2820" s="85">
        <v>15.282451999999999</v>
      </c>
      <c r="P2820" s="85">
        <v>20.591954999999999</v>
      </c>
      <c r="Q2820" s="85">
        <v>1.450285</v>
      </c>
      <c r="R2820" s="85">
        <v>0.80584900000000004</v>
      </c>
      <c r="S2820" s="86">
        <v>1.0155749999999999</v>
      </c>
      <c r="T2820" s="87">
        <v>21.644610999999998</v>
      </c>
      <c r="U2820" s="88">
        <v>21.313223000000011</v>
      </c>
      <c r="V2820" s="89">
        <v>20.381489999999999</v>
      </c>
      <c r="W2820" s="90">
        <v>14.153010000000002</v>
      </c>
      <c r="X2820" s="91">
        <v>24.405967</v>
      </c>
      <c r="Y2820" s="92">
        <v>25.314255000000006</v>
      </c>
      <c r="Z2820" s="93">
        <v>0.85358400000000001</v>
      </c>
      <c r="AA2820" s="94">
        <v>47.522021999999993</v>
      </c>
      <c r="AB2820" s="95">
        <v>15.957251999999999</v>
      </c>
      <c r="AC2820" s="96">
        <v>17.842524000000001</v>
      </c>
      <c r="AD2820" s="97">
        <v>24.457514000000003</v>
      </c>
      <c r="AE2820" s="97">
        <v>17.716324000000004</v>
      </c>
      <c r="AF2820" s="98">
        <v>3.4616119999999997</v>
      </c>
      <c r="AG2820" s="99">
        <v>9.5175790000000013</v>
      </c>
      <c r="AH2820" s="100">
        <v>28.963207000000008</v>
      </c>
      <c r="AI2820" s="101">
        <v>26.839213000000004</v>
      </c>
      <c r="AJ2820" s="102">
        <v>13.587963000000002</v>
      </c>
      <c r="AK2820" s="103">
        <v>27.526353000000004</v>
      </c>
      <c r="AL2820" s="103">
        <v>4.1203510000000003</v>
      </c>
      <c r="AM2820" s="247" t="s">
        <v>163</v>
      </c>
      <c r="AN2820" s="104">
        <v>15.709880999999998</v>
      </c>
    </row>
    <row r="2821" spans="2:40" x14ac:dyDescent="0.25">
      <c r="B2821" s="2" t="s">
        <v>99</v>
      </c>
      <c r="C2821" s="748" t="s">
        <v>338</v>
      </c>
      <c r="D2821" s="105">
        <v>8.714635811881688E-2</v>
      </c>
      <c r="E2821" s="106">
        <v>0.12196201612843507</v>
      </c>
      <c r="F2821" s="107">
        <v>8.1802223721679154E-2</v>
      </c>
      <c r="G2821" s="107">
        <v>0.10528216686087692</v>
      </c>
      <c r="H2821" s="108">
        <v>6.0350063193116768E-2</v>
      </c>
      <c r="I2821" s="109">
        <v>0.13639510212440642</v>
      </c>
      <c r="J2821" s="110">
        <v>3.9330531156434839E-2</v>
      </c>
      <c r="K2821" s="111">
        <v>0.1201293940568446</v>
      </c>
      <c r="L2821" s="112">
        <v>9.6401545344854914E-2</v>
      </c>
      <c r="M2821" s="112">
        <v>0.12782592376268445</v>
      </c>
      <c r="N2821" s="112">
        <v>9.5014217917494856E-2</v>
      </c>
      <c r="O2821" s="112">
        <v>5.3151594063656583E-2</v>
      </c>
      <c r="P2821" s="112">
        <v>0.12095664012170122</v>
      </c>
      <c r="Q2821" s="112">
        <v>8.3447691743811753E-2</v>
      </c>
      <c r="R2821" s="112">
        <v>4.056916619725652E-2</v>
      </c>
      <c r="S2821" s="113">
        <v>7.0849845139466558E-2</v>
      </c>
      <c r="T2821" s="114">
        <v>6.7798915221666575E-2</v>
      </c>
      <c r="U2821" s="115">
        <v>8.4512325702091176E-2</v>
      </c>
      <c r="V2821" s="116">
        <v>0.12493281597602016</v>
      </c>
      <c r="W2821" s="117">
        <v>9.0864613779278597E-2</v>
      </c>
      <c r="X2821" s="118">
        <v>0.11064152797326345</v>
      </c>
      <c r="Y2821" s="119">
        <v>6.9580793875711616E-2</v>
      </c>
      <c r="Z2821" s="120">
        <v>3.3504559390299789E-2</v>
      </c>
      <c r="AA2821" s="121">
        <v>9.044556706538924E-2</v>
      </c>
      <c r="AB2821" s="122">
        <v>7.776974684731558E-2</v>
      </c>
      <c r="AC2821" s="123">
        <v>0.10370834744445009</v>
      </c>
      <c r="AD2821" s="124">
        <v>9.0960663064268199E-2</v>
      </c>
      <c r="AE2821" s="124">
        <v>7.8347847644968507E-2</v>
      </c>
      <c r="AF2821" s="125">
        <v>6.0572349322341318E-2</v>
      </c>
      <c r="AG2821" s="126">
        <v>4.035066986940284E-2</v>
      </c>
      <c r="AH2821" s="127">
        <v>8.2895571208038893E-2</v>
      </c>
      <c r="AI2821" s="128">
        <v>0.16337669774687008</v>
      </c>
      <c r="AJ2821" s="129">
        <v>6.6855042463301428E-2</v>
      </c>
      <c r="AK2821" s="130">
        <v>0.14521290607861417</v>
      </c>
      <c r="AL2821" s="130">
        <v>3.6335489981364218E-2</v>
      </c>
      <c r="AM2821" s="248"/>
      <c r="AN2821" s="131">
        <v>0.1059352297254213</v>
      </c>
    </row>
    <row r="2822" spans="2:40" x14ac:dyDescent="0.25">
      <c r="B2822" s="2" t="s">
        <v>100</v>
      </c>
      <c r="C2822" s="748"/>
      <c r="D2822" s="404" t="s">
        <v>588</v>
      </c>
      <c r="E2822" s="420"/>
      <c r="F2822" s="421"/>
      <c r="G2822" s="421"/>
      <c r="H2822" s="422"/>
      <c r="I2822" s="408" t="s">
        <v>149</v>
      </c>
      <c r="J2822" s="424"/>
      <c r="K2822" s="408" t="s">
        <v>321</v>
      </c>
      <c r="L2822" s="426"/>
      <c r="M2822" s="426"/>
      <c r="N2822" s="426"/>
      <c r="O2822" s="426"/>
      <c r="P2822" s="418" t="s">
        <v>299</v>
      </c>
      <c r="Q2822" s="426"/>
      <c r="R2822" s="426"/>
      <c r="S2822" s="427"/>
      <c r="T2822" s="428"/>
      <c r="U2822" s="429"/>
      <c r="V2822" s="430"/>
      <c r="W2822" s="431"/>
      <c r="X2822" s="432"/>
      <c r="Y2822" s="433"/>
      <c r="Z2822" s="434"/>
      <c r="AA2822" s="435"/>
      <c r="AB2822" s="443"/>
      <c r="AC2822" s="436"/>
      <c r="AD2822" s="437"/>
      <c r="AE2822" s="437"/>
      <c r="AF2822" s="438"/>
      <c r="AG2822" s="439"/>
      <c r="AH2822" s="418" t="s">
        <v>156</v>
      </c>
      <c r="AI2822" s="414" t="s">
        <v>264</v>
      </c>
      <c r="AJ2822" s="440"/>
      <c r="AK2822" s="418" t="s">
        <v>284</v>
      </c>
      <c r="AL2822" s="441"/>
      <c r="AM2822" s="441"/>
      <c r="AN2822" s="419" t="s">
        <v>161</v>
      </c>
    </row>
    <row r="2823" spans="2:40" x14ac:dyDescent="0.25">
      <c r="B2823" s="2" t="s">
        <v>229</v>
      </c>
      <c r="C2823" s="1" t="s">
        <v>230</v>
      </c>
    </row>
    <row r="2824" spans="2:40" x14ac:dyDescent="0.25">
      <c r="B2824" s="2" t="s">
        <v>229</v>
      </c>
      <c r="C2824" s="1" t="s">
        <v>231</v>
      </c>
    </row>
    <row r="2825" spans="2:40" x14ac:dyDescent="0.25">
      <c r="B2825" s="2" t="s">
        <v>229</v>
      </c>
      <c r="C2825" s="1" t="s">
        <v>232</v>
      </c>
    </row>
    <row r="2826" spans="2:40" x14ac:dyDescent="0.25">
      <c r="B2826" s="2" t="s">
        <v>233</v>
      </c>
      <c r="C2826" s="1"/>
    </row>
    <row r="2828" spans="2:40" x14ac:dyDescent="0.25">
      <c r="B2828" s="2" t="s">
        <v>1</v>
      </c>
      <c r="C2828" s="1"/>
    </row>
    <row r="2831" spans="2:40" x14ac:dyDescent="0.25">
      <c r="B2831" s="2" t="s">
        <v>2</v>
      </c>
      <c r="C2831" s="1" t="s">
        <v>858</v>
      </c>
    </row>
    <row r="2832" spans="2:40" x14ac:dyDescent="0.25">
      <c r="B2832" s="2" t="s">
        <v>4</v>
      </c>
      <c r="C2832" s="1" t="s">
        <v>747</v>
      </c>
    </row>
    <row r="2833" spans="2:40" x14ac:dyDescent="0.25">
      <c r="B2833" s="2" t="s">
        <v>236</v>
      </c>
      <c r="C2833" s="1" t="s">
        <v>859</v>
      </c>
    </row>
    <row r="2834" spans="2:40" x14ac:dyDescent="0.25">
      <c r="B2834" s="2" t="s">
        <v>236</v>
      </c>
    </row>
    <row r="2835" spans="2:40" x14ac:dyDescent="0.25">
      <c r="B2835" s="2" t="s">
        <v>749</v>
      </c>
      <c r="C2835" s="1" t="s">
        <v>750</v>
      </c>
    </row>
    <row r="2838" spans="2:40" ht="25" x14ac:dyDescent="0.25">
      <c r="B2838" s="2" t="s">
        <v>6</v>
      </c>
      <c r="C2838" s="4" t="s">
        <v>7</v>
      </c>
      <c r="D2838" s="376" t="s">
        <v>8</v>
      </c>
      <c r="E2838" s="745" t="s">
        <v>9</v>
      </c>
      <c r="F2838" s="745"/>
      <c r="G2838" s="745"/>
      <c r="H2838" s="745"/>
      <c r="I2838" s="745" t="s">
        <v>10</v>
      </c>
      <c r="J2838" s="745"/>
      <c r="K2838" s="745" t="s">
        <v>11</v>
      </c>
      <c r="L2838" s="745"/>
      <c r="M2838" s="745"/>
      <c r="N2838" s="745"/>
      <c r="O2838" s="745"/>
      <c r="P2838" s="745"/>
      <c r="Q2838" s="745"/>
      <c r="R2838" s="745"/>
      <c r="S2838" s="745"/>
      <c r="T2838" s="745" t="s">
        <v>12</v>
      </c>
      <c r="U2838" s="745"/>
      <c r="V2838" s="745"/>
      <c r="W2838" s="745" t="s">
        <v>13</v>
      </c>
      <c r="X2838" s="745"/>
      <c r="Y2838" s="745"/>
      <c r="Z2838" s="745" t="s">
        <v>14</v>
      </c>
      <c r="AA2838" s="745"/>
      <c r="AB2838" s="745"/>
      <c r="AC2838" s="745" t="s">
        <v>15</v>
      </c>
      <c r="AD2838" s="745"/>
      <c r="AE2838" s="745"/>
      <c r="AF2838" s="745"/>
      <c r="AG2838" s="745" t="s">
        <v>16</v>
      </c>
      <c r="AH2838" s="745"/>
      <c r="AI2838" s="745"/>
      <c r="AJ2838" s="746" t="s">
        <v>17</v>
      </c>
      <c r="AK2838" s="746"/>
      <c r="AL2838" s="746"/>
      <c r="AM2838" s="746"/>
      <c r="AN2838" s="746"/>
    </row>
    <row r="2839" spans="2:40" ht="50" x14ac:dyDescent="0.25">
      <c r="B2839" s="2" t="s">
        <v>6</v>
      </c>
      <c r="C2839" s="10" t="s">
        <v>18</v>
      </c>
      <c r="D2839" s="5" t="s">
        <v>19</v>
      </c>
      <c r="E2839" s="6" t="s">
        <v>20</v>
      </c>
      <c r="F2839" s="7" t="s">
        <v>21</v>
      </c>
      <c r="G2839" s="7" t="s">
        <v>22</v>
      </c>
      <c r="H2839" s="8" t="s">
        <v>23</v>
      </c>
      <c r="I2839" s="6" t="s">
        <v>24</v>
      </c>
      <c r="J2839" s="8" t="s">
        <v>25</v>
      </c>
      <c r="K2839" s="6" t="s">
        <v>26</v>
      </c>
      <c r="L2839" s="7" t="s">
        <v>27</v>
      </c>
      <c r="M2839" s="7" t="s">
        <v>28</v>
      </c>
      <c r="N2839" s="7" t="s">
        <v>29</v>
      </c>
      <c r="O2839" s="7" t="s">
        <v>30</v>
      </c>
      <c r="P2839" s="7" t="s">
        <v>31</v>
      </c>
      <c r="Q2839" s="7" t="s">
        <v>32</v>
      </c>
      <c r="R2839" s="7" t="s">
        <v>33</v>
      </c>
      <c r="S2839" s="8" t="s">
        <v>34</v>
      </c>
      <c r="T2839" s="6" t="s">
        <v>35</v>
      </c>
      <c r="U2839" s="7" t="s">
        <v>36</v>
      </c>
      <c r="V2839" s="8" t="s">
        <v>37</v>
      </c>
      <c r="W2839" s="6" t="s">
        <v>38</v>
      </c>
      <c r="X2839" s="7" t="s">
        <v>39</v>
      </c>
      <c r="Y2839" s="8" t="s">
        <v>40</v>
      </c>
      <c r="Z2839" s="6" t="s">
        <v>41</v>
      </c>
      <c r="AA2839" s="7" t="s">
        <v>42</v>
      </c>
      <c r="AB2839" s="8" t="s">
        <v>43</v>
      </c>
      <c r="AC2839" s="6" t="s">
        <v>44</v>
      </c>
      <c r="AD2839" s="7" t="s">
        <v>45</v>
      </c>
      <c r="AE2839" s="7" t="s">
        <v>46</v>
      </c>
      <c r="AF2839" s="8" t="s">
        <v>47</v>
      </c>
      <c r="AG2839" s="6" t="s">
        <v>48</v>
      </c>
      <c r="AH2839" s="7" t="s">
        <v>49</v>
      </c>
      <c r="AI2839" s="8" t="s">
        <v>50</v>
      </c>
      <c r="AJ2839" s="6" t="s">
        <v>51</v>
      </c>
      <c r="AK2839" s="7" t="s">
        <v>52</v>
      </c>
      <c r="AL2839" s="7" t="s">
        <v>53</v>
      </c>
      <c r="AM2839" s="7" t="s">
        <v>54</v>
      </c>
      <c r="AN2839" s="9" t="s">
        <v>55</v>
      </c>
    </row>
    <row r="2840" spans="2:40" x14ac:dyDescent="0.25">
      <c r="B2840" s="2" t="s">
        <v>6</v>
      </c>
      <c r="C2840" s="10" t="s">
        <v>56</v>
      </c>
      <c r="D2840" s="11" t="s">
        <v>57</v>
      </c>
      <c r="E2840" s="12" t="s">
        <v>58</v>
      </c>
      <c r="F2840" s="13" t="s">
        <v>59</v>
      </c>
      <c r="G2840" s="13" t="s">
        <v>60</v>
      </c>
      <c r="H2840" s="14" t="s">
        <v>61</v>
      </c>
      <c r="I2840" s="12" t="s">
        <v>62</v>
      </c>
      <c r="J2840" s="14" t="s">
        <v>63</v>
      </c>
      <c r="K2840" s="12" t="s">
        <v>64</v>
      </c>
      <c r="L2840" s="13" t="s">
        <v>65</v>
      </c>
      <c r="M2840" s="13" t="s">
        <v>66</v>
      </c>
      <c r="N2840" s="13" t="s">
        <v>67</v>
      </c>
      <c r="O2840" s="13" t="s">
        <v>68</v>
      </c>
      <c r="P2840" s="13" t="s">
        <v>69</v>
      </c>
      <c r="Q2840" s="13" t="s">
        <v>70</v>
      </c>
      <c r="R2840" s="13" t="s">
        <v>71</v>
      </c>
      <c r="S2840" s="14" t="s">
        <v>72</v>
      </c>
      <c r="T2840" s="12" t="s">
        <v>73</v>
      </c>
      <c r="U2840" s="13" t="s">
        <v>74</v>
      </c>
      <c r="V2840" s="14" t="s">
        <v>75</v>
      </c>
      <c r="W2840" s="12" t="s">
        <v>76</v>
      </c>
      <c r="X2840" s="13" t="s">
        <v>77</v>
      </c>
      <c r="Y2840" s="14" t="s">
        <v>78</v>
      </c>
      <c r="Z2840" s="12" t="s">
        <v>79</v>
      </c>
      <c r="AA2840" s="13" t="s">
        <v>80</v>
      </c>
      <c r="AB2840" s="14" t="s">
        <v>81</v>
      </c>
      <c r="AC2840" s="12" t="s">
        <v>82</v>
      </c>
      <c r="AD2840" s="13" t="s">
        <v>83</v>
      </c>
      <c r="AE2840" s="13" t="s">
        <v>84</v>
      </c>
      <c r="AF2840" s="14" t="s">
        <v>85</v>
      </c>
      <c r="AG2840" s="12" t="s">
        <v>86</v>
      </c>
      <c r="AH2840" s="13" t="s">
        <v>87</v>
      </c>
      <c r="AI2840" s="14" t="s">
        <v>88</v>
      </c>
      <c r="AJ2840" s="12" t="s">
        <v>89</v>
      </c>
      <c r="AK2840" s="13" t="s">
        <v>90</v>
      </c>
      <c r="AL2840" s="13" t="s">
        <v>91</v>
      </c>
      <c r="AM2840" s="13" t="s">
        <v>92</v>
      </c>
      <c r="AN2840" s="15" t="s">
        <v>93</v>
      </c>
    </row>
    <row r="2841" spans="2:40" x14ac:dyDescent="0.25">
      <c r="B2841" s="2" t="s">
        <v>6</v>
      </c>
      <c r="C2841" s="16" t="s">
        <v>56</v>
      </c>
      <c r="D2841" s="17"/>
      <c r="E2841" s="18"/>
      <c r="F2841" s="19"/>
      <c r="G2841" s="19"/>
      <c r="H2841" s="20"/>
      <c r="I2841" s="18"/>
      <c r="J2841" s="20"/>
      <c r="K2841" s="18"/>
      <c r="L2841" s="19"/>
      <c r="M2841" s="19"/>
      <c r="N2841" s="19"/>
      <c r="O2841" s="19"/>
      <c r="P2841" s="19"/>
      <c r="Q2841" s="19"/>
      <c r="R2841" s="19"/>
      <c r="S2841" s="20"/>
      <c r="T2841" s="18"/>
      <c r="U2841" s="19"/>
      <c r="V2841" s="20"/>
      <c r="W2841" s="18"/>
      <c r="X2841" s="19"/>
      <c r="Y2841" s="20"/>
      <c r="Z2841" s="18"/>
      <c r="AA2841" s="19"/>
      <c r="AB2841" s="20"/>
      <c r="AC2841" s="18"/>
      <c r="AD2841" s="19"/>
      <c r="AE2841" s="19"/>
      <c r="AF2841" s="20"/>
      <c r="AG2841" s="18"/>
      <c r="AH2841" s="19"/>
      <c r="AI2841" s="20"/>
      <c r="AJ2841" s="18"/>
      <c r="AK2841" s="19"/>
      <c r="AL2841" s="19"/>
      <c r="AM2841" s="19"/>
      <c r="AN2841" s="21"/>
    </row>
    <row r="2842" spans="2:40" x14ac:dyDescent="0.25">
      <c r="B2842" s="2" t="s">
        <v>94</v>
      </c>
      <c r="C2842" s="50" t="s">
        <v>95</v>
      </c>
      <c r="D2842" s="377">
        <v>758.6854680000024</v>
      </c>
      <c r="E2842" s="378">
        <v>135.00188500000002</v>
      </c>
      <c r="F2842" s="379">
        <v>198.51784299999994</v>
      </c>
      <c r="G2842" s="379">
        <v>194.78230600000023</v>
      </c>
      <c r="H2842" s="380">
        <v>230.38343400000025</v>
      </c>
      <c r="I2842" s="381">
        <v>355.5791279999994</v>
      </c>
      <c r="J2842" s="382">
        <v>400.35267100000112</v>
      </c>
      <c r="K2842" s="383">
        <v>95.748604999999941</v>
      </c>
      <c r="L2842" s="384">
        <v>91.491545000000031</v>
      </c>
      <c r="M2842" s="384">
        <v>23.584478000000001</v>
      </c>
      <c r="N2842" s="384">
        <v>29.168129000000008</v>
      </c>
      <c r="O2842" s="384">
        <v>310.27946600000013</v>
      </c>
      <c r="P2842" s="384">
        <v>155.82891300000006</v>
      </c>
      <c r="Q2842" s="384">
        <v>15.869523000000012</v>
      </c>
      <c r="R2842" s="384">
        <v>20.243911000000015</v>
      </c>
      <c r="S2842" s="385">
        <v>16.470898000000002</v>
      </c>
      <c r="T2842" s="386">
        <v>343.25355100000013</v>
      </c>
      <c r="U2842" s="387">
        <v>239.43790700000028</v>
      </c>
      <c r="V2842" s="388">
        <v>165.19466100000017</v>
      </c>
      <c r="W2842" s="389">
        <v>167.50485600000005</v>
      </c>
      <c r="X2842" s="390">
        <v>217.55056000000002</v>
      </c>
      <c r="Y2842" s="391">
        <v>364.46434999999997</v>
      </c>
      <c r="Z2842" s="392">
        <v>14.527035000000003</v>
      </c>
      <c r="AA2842" s="393">
        <v>528.6547370000003</v>
      </c>
      <c r="AB2842" s="394">
        <v>202.1456079999999</v>
      </c>
      <c r="AC2842" s="395">
        <v>164.64880200000013</v>
      </c>
      <c r="AD2842" s="396">
        <v>275.87638400000014</v>
      </c>
      <c r="AE2842" s="396">
        <v>233.38182600000002</v>
      </c>
      <c r="AF2842" s="397">
        <v>57.055842999999975</v>
      </c>
      <c r="AG2842" s="398">
        <v>245.0366380000001</v>
      </c>
      <c r="AH2842" s="399">
        <v>373.25197400000042</v>
      </c>
      <c r="AI2842" s="400">
        <v>140.39685599999999</v>
      </c>
      <c r="AJ2842" s="401">
        <v>235.90691600000034</v>
      </c>
      <c r="AK2842" s="402">
        <v>165.69976100000002</v>
      </c>
      <c r="AL2842" s="402">
        <v>109.48874900000006</v>
      </c>
      <c r="AM2842" s="402">
        <v>37.196873999999994</v>
      </c>
      <c r="AN2842" s="403">
        <v>151.17302000000004</v>
      </c>
    </row>
    <row r="2843" spans="2:40" x14ac:dyDescent="0.25">
      <c r="B2843" s="2" t="s">
        <v>94</v>
      </c>
      <c r="C2843" s="50" t="s">
        <v>96</v>
      </c>
      <c r="D2843" s="51">
        <v>757</v>
      </c>
      <c r="E2843" s="52">
        <v>148</v>
      </c>
      <c r="F2843" s="53">
        <v>184</v>
      </c>
      <c r="G2843" s="53">
        <v>192</v>
      </c>
      <c r="H2843" s="54">
        <v>233</v>
      </c>
      <c r="I2843" s="55">
        <v>348</v>
      </c>
      <c r="J2843" s="56">
        <v>406</v>
      </c>
      <c r="K2843" s="57">
        <v>104</v>
      </c>
      <c r="L2843" s="58">
        <v>93</v>
      </c>
      <c r="M2843" s="58">
        <v>25</v>
      </c>
      <c r="N2843" s="58">
        <v>40</v>
      </c>
      <c r="O2843" s="58">
        <v>195</v>
      </c>
      <c r="P2843" s="58">
        <v>114</v>
      </c>
      <c r="Q2843" s="58">
        <v>84</v>
      </c>
      <c r="R2843" s="58">
        <v>77</v>
      </c>
      <c r="S2843" s="59">
        <v>25</v>
      </c>
      <c r="T2843" s="60">
        <v>302</v>
      </c>
      <c r="U2843" s="61">
        <v>256</v>
      </c>
      <c r="V2843" s="62">
        <v>187</v>
      </c>
      <c r="W2843" s="63">
        <v>177</v>
      </c>
      <c r="X2843" s="64">
        <v>215</v>
      </c>
      <c r="Y2843" s="65">
        <v>356</v>
      </c>
      <c r="Z2843" s="66">
        <v>18</v>
      </c>
      <c r="AA2843" s="67">
        <v>543</v>
      </c>
      <c r="AB2843" s="68">
        <v>188</v>
      </c>
      <c r="AC2843" s="69">
        <v>170</v>
      </c>
      <c r="AD2843" s="70">
        <v>274</v>
      </c>
      <c r="AE2843" s="70">
        <v>220</v>
      </c>
      <c r="AF2843" s="71">
        <v>57</v>
      </c>
      <c r="AG2843" s="72">
        <v>235</v>
      </c>
      <c r="AH2843" s="73">
        <v>369</v>
      </c>
      <c r="AI2843" s="74">
        <v>153</v>
      </c>
      <c r="AJ2843" s="75">
        <v>230</v>
      </c>
      <c r="AK2843" s="76">
        <v>172</v>
      </c>
      <c r="AL2843" s="76">
        <v>104</v>
      </c>
      <c r="AM2843" s="76">
        <v>36</v>
      </c>
      <c r="AN2843" s="77">
        <v>156</v>
      </c>
    </row>
    <row r="2844" spans="2:40" x14ac:dyDescent="0.25">
      <c r="B2844" s="2" t="s">
        <v>97</v>
      </c>
      <c r="C2844" s="747" t="s">
        <v>751</v>
      </c>
      <c r="D2844" s="78">
        <v>368.55496599999992</v>
      </c>
      <c r="E2844" s="79">
        <v>74.481300000000033</v>
      </c>
      <c r="F2844" s="80">
        <v>92.323326999999964</v>
      </c>
      <c r="G2844" s="80">
        <v>91.662213000000037</v>
      </c>
      <c r="H2844" s="81">
        <v>110.08812599999989</v>
      </c>
      <c r="I2844" s="82">
        <v>156.27631100000005</v>
      </c>
      <c r="J2844" s="83">
        <v>209.52498600000015</v>
      </c>
      <c r="K2844" s="84">
        <v>44.732446999999993</v>
      </c>
      <c r="L2844" s="85">
        <v>44.738932000000013</v>
      </c>
      <c r="M2844" s="85">
        <v>7.6505529999999995</v>
      </c>
      <c r="N2844" s="85">
        <v>12.074767000000001</v>
      </c>
      <c r="O2844" s="85">
        <v>157.46242900000004</v>
      </c>
      <c r="P2844" s="85">
        <v>75.294421000000028</v>
      </c>
      <c r="Q2844" s="85">
        <v>8.7801740000000041</v>
      </c>
      <c r="R2844" s="85">
        <v>11.790603000000008</v>
      </c>
      <c r="S2844" s="86">
        <v>6.03064</v>
      </c>
      <c r="T2844" s="87">
        <v>192.43383700000001</v>
      </c>
      <c r="U2844" s="88">
        <v>99.40563299999998</v>
      </c>
      <c r="V2844" s="89">
        <v>73.938633999999965</v>
      </c>
      <c r="W2844" s="90">
        <v>81.21845799999997</v>
      </c>
      <c r="X2844" s="91">
        <v>101.113511</v>
      </c>
      <c r="Y2844" s="92">
        <v>183.17072300000007</v>
      </c>
      <c r="Z2844" s="93">
        <v>9.8180310000000013</v>
      </c>
      <c r="AA2844" s="94">
        <v>251.65462600000015</v>
      </c>
      <c r="AB2844" s="95">
        <v>109.788753</v>
      </c>
      <c r="AC2844" s="96">
        <v>93.756967999999958</v>
      </c>
      <c r="AD2844" s="97">
        <v>133.51093700000004</v>
      </c>
      <c r="AE2844" s="97">
        <v>103.81885400000007</v>
      </c>
      <c r="AF2844" s="98">
        <v>26.299821000000005</v>
      </c>
      <c r="AG2844" s="99">
        <v>140.76448300000007</v>
      </c>
      <c r="AH2844" s="100">
        <v>169.59786100000005</v>
      </c>
      <c r="AI2844" s="101">
        <v>58.192622</v>
      </c>
      <c r="AJ2844" s="102">
        <v>124.76251099999993</v>
      </c>
      <c r="AK2844" s="103">
        <v>60.45259699999999</v>
      </c>
      <c r="AL2844" s="103">
        <v>60.950605999999979</v>
      </c>
      <c r="AM2844" s="103">
        <v>21.225660000000005</v>
      </c>
      <c r="AN2844" s="104">
        <v>71.870452</v>
      </c>
    </row>
    <row r="2845" spans="2:40" x14ac:dyDescent="0.25">
      <c r="B2845" s="2" t="s">
        <v>99</v>
      </c>
      <c r="C2845" s="747"/>
      <c r="D2845" s="105">
        <v>0.48578097452104974</v>
      </c>
      <c r="E2845" s="106">
        <v>0.55170562988805694</v>
      </c>
      <c r="F2845" s="107">
        <v>0.46506311777727705</v>
      </c>
      <c r="G2845" s="107">
        <v>0.47058798554320402</v>
      </c>
      <c r="H2845" s="108">
        <v>0.4778474046011475</v>
      </c>
      <c r="I2845" s="109">
        <v>0.43949798706970311</v>
      </c>
      <c r="J2845" s="110">
        <v>0.52335103816504713</v>
      </c>
      <c r="K2845" s="111">
        <v>0.46718640966100794</v>
      </c>
      <c r="L2845" s="112">
        <v>0.48899526180260694</v>
      </c>
      <c r="M2845" s="112">
        <v>0.32438932928683006</v>
      </c>
      <c r="N2845" s="112">
        <v>0.41397125609256591</v>
      </c>
      <c r="O2845" s="112">
        <v>0.5074858192517322</v>
      </c>
      <c r="P2845" s="112">
        <v>0.48318646103884455</v>
      </c>
      <c r="Q2845" s="112">
        <v>0.55327271021315494</v>
      </c>
      <c r="R2845" s="112">
        <v>0.58242713080491215</v>
      </c>
      <c r="S2845" s="113">
        <v>0.36613911396937793</v>
      </c>
      <c r="T2845" s="114">
        <v>0.56061717770838138</v>
      </c>
      <c r="U2845" s="115">
        <v>0.41516247049386318</v>
      </c>
      <c r="V2845" s="116">
        <v>0.44758488895715515</v>
      </c>
      <c r="W2845" s="117">
        <v>0.48487225946452528</v>
      </c>
      <c r="X2845" s="118">
        <v>0.4647816627086595</v>
      </c>
      <c r="Y2845" s="119">
        <v>0.50257514349483035</v>
      </c>
      <c r="Z2845" s="120">
        <v>0.67584548395457167</v>
      </c>
      <c r="AA2845" s="121">
        <v>0.4760283194057523</v>
      </c>
      <c r="AB2845" s="122">
        <v>0.54311718214525861</v>
      </c>
      <c r="AC2845" s="123">
        <v>0.56943607764604254</v>
      </c>
      <c r="AD2845" s="124">
        <v>0.48395203338608345</v>
      </c>
      <c r="AE2845" s="124">
        <v>0.44484549538146162</v>
      </c>
      <c r="AF2845" s="125">
        <v>0.4609487760964292</v>
      </c>
      <c r="AG2845" s="126">
        <v>0.57446300336523559</v>
      </c>
      <c r="AH2845" s="127">
        <v>0.45437900617774057</v>
      </c>
      <c r="AI2845" s="128">
        <v>0.41448664633914606</v>
      </c>
      <c r="AJ2845" s="129">
        <v>0.52886330386346014</v>
      </c>
      <c r="AK2845" s="130">
        <v>0.36483213153216304</v>
      </c>
      <c r="AL2845" s="130">
        <v>0.55668373743132227</v>
      </c>
      <c r="AM2845" s="130">
        <v>0.57063020940953291</v>
      </c>
      <c r="AN2845" s="131">
        <v>0.47541851052522455</v>
      </c>
    </row>
    <row r="2846" spans="2:40" x14ac:dyDescent="0.25">
      <c r="B2846" s="2" t="s">
        <v>100</v>
      </c>
      <c r="C2846" s="747"/>
      <c r="D2846" s="132" t="s">
        <v>860</v>
      </c>
      <c r="E2846" s="241"/>
      <c r="F2846" s="134"/>
      <c r="G2846" s="134"/>
      <c r="H2846" s="135"/>
      <c r="I2846" s="136"/>
      <c r="J2846" s="137" t="s">
        <v>101</v>
      </c>
      <c r="K2846" s="138"/>
      <c r="L2846" s="139"/>
      <c r="M2846" s="139"/>
      <c r="N2846" s="139"/>
      <c r="O2846" s="139"/>
      <c r="P2846" s="139"/>
      <c r="Q2846" s="140" t="s">
        <v>108</v>
      </c>
      <c r="R2846" s="140" t="s">
        <v>108</v>
      </c>
      <c r="S2846" s="141"/>
      <c r="T2846" s="133" t="s">
        <v>145</v>
      </c>
      <c r="U2846" s="237"/>
      <c r="V2846" s="143"/>
      <c r="W2846" s="144"/>
      <c r="X2846" s="145"/>
      <c r="Y2846" s="146"/>
      <c r="Z2846" s="147"/>
      <c r="AA2846" s="148"/>
      <c r="AB2846" s="149"/>
      <c r="AC2846" s="133" t="s">
        <v>222</v>
      </c>
      <c r="AD2846" s="151"/>
      <c r="AE2846" s="151"/>
      <c r="AF2846" s="152"/>
      <c r="AG2846" s="133" t="s">
        <v>328</v>
      </c>
      <c r="AH2846" s="153"/>
      <c r="AI2846" s="154"/>
      <c r="AJ2846" s="133" t="s">
        <v>124</v>
      </c>
      <c r="AK2846" s="156"/>
      <c r="AL2846" s="140" t="s">
        <v>124</v>
      </c>
      <c r="AM2846" s="140" t="s">
        <v>124</v>
      </c>
      <c r="AN2846" s="157"/>
    </row>
    <row r="2847" spans="2:40" x14ac:dyDescent="0.25">
      <c r="B2847" s="2" t="s">
        <v>97</v>
      </c>
      <c r="C2847" s="747" t="s">
        <v>752</v>
      </c>
      <c r="D2847" s="158">
        <v>290.61706100000004</v>
      </c>
      <c r="E2847" s="159">
        <v>43.510694000000008</v>
      </c>
      <c r="F2847" s="160">
        <v>75.571071999999987</v>
      </c>
      <c r="G2847" s="160">
        <v>77.012603999999982</v>
      </c>
      <c r="H2847" s="161">
        <v>94.522691000000009</v>
      </c>
      <c r="I2847" s="162">
        <v>146.80749200000002</v>
      </c>
      <c r="J2847" s="163">
        <v>143.80956899999998</v>
      </c>
      <c r="K2847" s="164">
        <v>33.93881300000001</v>
      </c>
      <c r="L2847" s="165">
        <v>32.203179999999996</v>
      </c>
      <c r="M2847" s="165">
        <v>12.436453000000002</v>
      </c>
      <c r="N2847" s="165">
        <v>9.7527779999999993</v>
      </c>
      <c r="O2847" s="165">
        <v>122.73846600000012</v>
      </c>
      <c r="P2847" s="165">
        <v>60.055463999999986</v>
      </c>
      <c r="Q2847" s="165">
        <v>5.8236619999999997</v>
      </c>
      <c r="R2847" s="165">
        <v>5.7070270000000001</v>
      </c>
      <c r="S2847" s="166">
        <v>7.9612179999999988</v>
      </c>
      <c r="T2847" s="167">
        <v>109.19369800000007</v>
      </c>
      <c r="U2847" s="168">
        <v>109.56373999999998</v>
      </c>
      <c r="V2847" s="169">
        <v>68.081628999999992</v>
      </c>
      <c r="W2847" s="170">
        <v>62.320933999999994</v>
      </c>
      <c r="X2847" s="171">
        <v>84.097143000000017</v>
      </c>
      <c r="Y2847" s="172">
        <v>143.09664500000002</v>
      </c>
      <c r="Z2847" s="173">
        <v>4.4909999999999997</v>
      </c>
      <c r="AA2847" s="174">
        <v>209.02186900000009</v>
      </c>
      <c r="AB2847" s="175">
        <v>64.115303999999995</v>
      </c>
      <c r="AC2847" s="176">
        <v>47.472280999999995</v>
      </c>
      <c r="AD2847" s="177">
        <v>103.192395</v>
      </c>
      <c r="AE2847" s="177">
        <v>108.16410900000005</v>
      </c>
      <c r="AF2847" s="178">
        <v>22.021008000000005</v>
      </c>
      <c r="AG2847" s="179">
        <v>83.273486000000005</v>
      </c>
      <c r="AH2847" s="180">
        <v>158.11877300000003</v>
      </c>
      <c r="AI2847" s="181">
        <v>49.224802000000004</v>
      </c>
      <c r="AJ2847" s="182">
        <v>87.043069000000017</v>
      </c>
      <c r="AK2847" s="183">
        <v>66.880222999999987</v>
      </c>
      <c r="AL2847" s="183">
        <v>39.613305999999994</v>
      </c>
      <c r="AM2847" s="183">
        <v>12.436204</v>
      </c>
      <c r="AN2847" s="184">
        <v>63.170205000000003</v>
      </c>
    </row>
    <row r="2848" spans="2:40" x14ac:dyDescent="0.25">
      <c r="B2848" s="2" t="s">
        <v>99</v>
      </c>
      <c r="C2848" s="747"/>
      <c r="D2848" s="185">
        <v>0.38305341707164359</v>
      </c>
      <c r="E2848" s="186">
        <v>0.32229693681684518</v>
      </c>
      <c r="F2848" s="187">
        <v>0.3806764714847321</v>
      </c>
      <c r="G2848" s="187">
        <v>0.39537782245991016</v>
      </c>
      <c r="H2848" s="188">
        <v>0.41028423510693879</v>
      </c>
      <c r="I2848" s="189">
        <v>0.41286869908742302</v>
      </c>
      <c r="J2848" s="190">
        <v>0.35920721757842244</v>
      </c>
      <c r="K2848" s="191">
        <v>0.35445751925054192</v>
      </c>
      <c r="L2848" s="192">
        <v>0.35197984688093292</v>
      </c>
      <c r="M2848" s="192">
        <v>0.52731516890049468</v>
      </c>
      <c r="N2848" s="192">
        <v>0.33436419593454203</v>
      </c>
      <c r="O2848" s="192">
        <v>0.39557392431505617</v>
      </c>
      <c r="P2848" s="192">
        <v>0.38539358867246903</v>
      </c>
      <c r="Q2848" s="192">
        <v>0.36697145843640006</v>
      </c>
      <c r="R2848" s="192">
        <v>0.28191326270896944</v>
      </c>
      <c r="S2848" s="193">
        <v>0.48335057384242186</v>
      </c>
      <c r="T2848" s="194">
        <v>0.31811381901770924</v>
      </c>
      <c r="U2848" s="195">
        <v>0.45758727752326978</v>
      </c>
      <c r="V2848" s="196">
        <v>0.41212971767895046</v>
      </c>
      <c r="W2848" s="197">
        <v>0.37205449136352187</v>
      </c>
      <c r="X2848" s="198">
        <v>0.38656367053249602</v>
      </c>
      <c r="Y2848" s="199">
        <v>0.3926217886605371</v>
      </c>
      <c r="Z2848" s="200">
        <v>0.3091477373049627</v>
      </c>
      <c r="AA2848" s="201">
        <v>0.39538446243034414</v>
      </c>
      <c r="AB2848" s="202">
        <v>0.31717386607776327</v>
      </c>
      <c r="AC2848" s="203">
        <v>0.28832448474177153</v>
      </c>
      <c r="AD2848" s="204">
        <v>0.37405302151560738</v>
      </c>
      <c r="AE2848" s="204">
        <v>0.46346414737538327</v>
      </c>
      <c r="AF2848" s="205">
        <v>0.38595535254820462</v>
      </c>
      <c r="AG2848" s="206">
        <v>0.33984095880388293</v>
      </c>
      <c r="AH2848" s="207">
        <v>0.42362474685800289</v>
      </c>
      <c r="AI2848" s="208">
        <v>0.35061185415719004</v>
      </c>
      <c r="AJ2848" s="209">
        <v>0.36897209490882366</v>
      </c>
      <c r="AK2848" s="210">
        <v>0.40362292978805187</v>
      </c>
      <c r="AL2848" s="210">
        <v>0.36180252639474375</v>
      </c>
      <c r="AM2848" s="210">
        <v>0.33433465403571283</v>
      </c>
      <c r="AN2848" s="211">
        <v>0.417866924931446</v>
      </c>
    </row>
    <row r="2849" spans="2:40" x14ac:dyDescent="0.25">
      <c r="B2849" s="2" t="s">
        <v>100</v>
      </c>
      <c r="C2849" s="747"/>
      <c r="D2849" s="132" t="s">
        <v>861</v>
      </c>
      <c r="E2849" s="212"/>
      <c r="F2849" s="213"/>
      <c r="G2849" s="213"/>
      <c r="H2849" s="214"/>
      <c r="I2849" s="215"/>
      <c r="J2849" s="216"/>
      <c r="K2849" s="239"/>
      <c r="L2849" s="217"/>
      <c r="M2849" s="140" t="s">
        <v>321</v>
      </c>
      <c r="N2849" s="217"/>
      <c r="O2849" s="217"/>
      <c r="P2849" s="217"/>
      <c r="Q2849" s="217"/>
      <c r="R2849" s="217"/>
      <c r="S2849" s="240"/>
      <c r="T2849" s="218"/>
      <c r="U2849" s="140" t="s">
        <v>253</v>
      </c>
      <c r="V2849" s="220"/>
      <c r="W2849" s="221"/>
      <c r="X2849" s="222"/>
      <c r="Y2849" s="223"/>
      <c r="Z2849" s="224"/>
      <c r="AA2849" s="225"/>
      <c r="AB2849" s="226"/>
      <c r="AC2849" s="227"/>
      <c r="AD2849" s="228"/>
      <c r="AE2849" s="140" t="s">
        <v>367</v>
      </c>
      <c r="AF2849" s="229"/>
      <c r="AG2849" s="230"/>
      <c r="AH2849" s="140" t="s">
        <v>109</v>
      </c>
      <c r="AI2849" s="232"/>
      <c r="AJ2849" s="233"/>
      <c r="AK2849" s="234"/>
      <c r="AL2849" s="234"/>
      <c r="AM2849" s="234"/>
      <c r="AN2849" s="235"/>
    </row>
    <row r="2850" spans="2:40" x14ac:dyDescent="0.25">
      <c r="B2850" s="2" t="s">
        <v>97</v>
      </c>
      <c r="C2850" s="747" t="s">
        <v>753</v>
      </c>
      <c r="D2850" s="78">
        <v>50.320334000000003</v>
      </c>
      <c r="E2850" s="79">
        <v>11.791347</v>
      </c>
      <c r="F2850" s="80">
        <v>13.324157</v>
      </c>
      <c r="G2850" s="80">
        <v>13.847910000000001</v>
      </c>
      <c r="H2850" s="81">
        <v>11.356919999999999</v>
      </c>
      <c r="I2850" s="82">
        <v>30.284188999999998</v>
      </c>
      <c r="J2850" s="83">
        <v>20.036145000000001</v>
      </c>
      <c r="K2850" s="84">
        <v>6.5228029999999997</v>
      </c>
      <c r="L2850" s="85">
        <v>6.848382</v>
      </c>
      <c r="M2850" s="85">
        <v>0.89805800000000002</v>
      </c>
      <c r="N2850" s="85">
        <v>4.33439</v>
      </c>
      <c r="O2850" s="85">
        <v>15.556816999999999</v>
      </c>
      <c r="P2850" s="85">
        <v>12.332021999999998</v>
      </c>
      <c r="Q2850" s="85">
        <v>0.90126099999999998</v>
      </c>
      <c r="R2850" s="85">
        <v>1.379507</v>
      </c>
      <c r="S2850" s="86">
        <v>1.547094</v>
      </c>
      <c r="T2850" s="87">
        <v>27.624036</v>
      </c>
      <c r="U2850" s="88">
        <v>13.581554000000004</v>
      </c>
      <c r="V2850" s="89">
        <v>9.114744</v>
      </c>
      <c r="W2850" s="90">
        <v>8.2668319999999991</v>
      </c>
      <c r="X2850" s="91">
        <v>15.225501000000001</v>
      </c>
      <c r="Y2850" s="92">
        <v>25.426231000000001</v>
      </c>
      <c r="Z2850" s="257" t="s">
        <v>163</v>
      </c>
      <c r="AA2850" s="94">
        <v>33.076969000000005</v>
      </c>
      <c r="AB2850" s="95">
        <v>17.070296000000003</v>
      </c>
      <c r="AC2850" s="96">
        <v>12.877328999999998</v>
      </c>
      <c r="AD2850" s="97">
        <v>17.843477000000004</v>
      </c>
      <c r="AE2850" s="97">
        <v>11.805301</v>
      </c>
      <c r="AF2850" s="98">
        <v>3.9098430000000004</v>
      </c>
      <c r="AG2850" s="99">
        <v>10.977081999999999</v>
      </c>
      <c r="AH2850" s="100">
        <v>21.740781000000002</v>
      </c>
      <c r="AI2850" s="101">
        <v>17.602471000000001</v>
      </c>
      <c r="AJ2850" s="102">
        <v>10.252134</v>
      </c>
      <c r="AK2850" s="103">
        <v>22.333627</v>
      </c>
      <c r="AL2850" s="103">
        <v>8.1800719999999991</v>
      </c>
      <c r="AM2850" s="103">
        <v>1.7675050000000001</v>
      </c>
      <c r="AN2850" s="104">
        <v>6.3852259999999994</v>
      </c>
    </row>
    <row r="2851" spans="2:40" x14ac:dyDescent="0.25">
      <c r="B2851" s="2" t="s">
        <v>99</v>
      </c>
      <c r="C2851" s="747"/>
      <c r="D2851" s="105">
        <v>6.6325685837440931E-2</v>
      </c>
      <c r="E2851" s="106">
        <v>8.7342091556721582E-2</v>
      </c>
      <c r="F2851" s="107">
        <v>6.7118183426967834E-2</v>
      </c>
      <c r="G2851" s="107">
        <v>7.1094291285369551E-2</v>
      </c>
      <c r="H2851" s="108">
        <v>4.9295731914474311E-2</v>
      </c>
      <c r="I2851" s="109">
        <v>8.516863509491493E-2</v>
      </c>
      <c r="J2851" s="110">
        <v>5.0046237858120707E-2</v>
      </c>
      <c r="K2851" s="111">
        <v>6.8124261444853465E-2</v>
      </c>
      <c r="L2851" s="112">
        <v>7.4852621627495716E-2</v>
      </c>
      <c r="M2851" s="112">
        <v>3.8078349667098839E-2</v>
      </c>
      <c r="N2851" s="112">
        <v>0.14860020675306251</v>
      </c>
      <c r="O2851" s="112">
        <v>5.0138081003400947E-2</v>
      </c>
      <c r="P2851" s="112">
        <v>7.9138214870304549E-2</v>
      </c>
      <c r="Q2851" s="112">
        <v>5.6791940123216013E-2</v>
      </c>
      <c r="R2851" s="112">
        <v>6.814429286910019E-2</v>
      </c>
      <c r="S2851" s="113">
        <v>9.3928940607852701E-2</v>
      </c>
      <c r="T2851" s="114">
        <v>8.0477058196551599E-2</v>
      </c>
      <c r="U2851" s="115">
        <v>5.6722655865848293E-2</v>
      </c>
      <c r="V2851" s="116">
        <v>5.5175778350366841E-2</v>
      </c>
      <c r="W2851" s="117">
        <v>4.9352790106574569E-2</v>
      </c>
      <c r="X2851" s="118">
        <v>6.9986034510782225E-2</v>
      </c>
      <c r="Y2851" s="119">
        <v>6.9763286861938639E-2</v>
      </c>
      <c r="Z2851" s="260"/>
      <c r="AA2851" s="121">
        <v>6.2568188053519672E-2</v>
      </c>
      <c r="AB2851" s="122">
        <v>8.4445544817377455E-2</v>
      </c>
      <c r="AC2851" s="123">
        <v>7.8210887923739564E-2</v>
      </c>
      <c r="AD2851" s="124">
        <v>6.467924778947369E-2</v>
      </c>
      <c r="AE2851" s="124">
        <v>5.0583634562872938E-2</v>
      </c>
      <c r="AF2851" s="125">
        <v>6.8526601210677093E-2</v>
      </c>
      <c r="AG2851" s="126">
        <v>4.479771714791482E-2</v>
      </c>
      <c r="AH2851" s="127">
        <v>5.8246928387309688E-2</v>
      </c>
      <c r="AI2851" s="128">
        <v>0.12537653264828097</v>
      </c>
      <c r="AJ2851" s="129">
        <v>4.3458386781674442E-2</v>
      </c>
      <c r="AK2851" s="130">
        <v>0.13478370074414286</v>
      </c>
      <c r="AL2851" s="130">
        <v>7.471153040574055E-2</v>
      </c>
      <c r="AM2851" s="130">
        <v>4.7517568277377291E-2</v>
      </c>
      <c r="AN2851" s="131">
        <v>4.2237867577164218E-2</v>
      </c>
    </row>
    <row r="2852" spans="2:40" x14ac:dyDescent="0.25">
      <c r="B2852" s="2" t="s">
        <v>100</v>
      </c>
      <c r="C2852" s="747"/>
      <c r="D2852" s="254"/>
      <c r="E2852" s="241"/>
      <c r="F2852" s="134"/>
      <c r="G2852" s="134"/>
      <c r="H2852" s="135"/>
      <c r="I2852" s="136"/>
      <c r="J2852" s="236"/>
      <c r="K2852" s="138"/>
      <c r="L2852" s="139"/>
      <c r="M2852" s="139"/>
      <c r="N2852" s="139"/>
      <c r="O2852" s="139"/>
      <c r="P2852" s="139"/>
      <c r="Q2852" s="139"/>
      <c r="R2852" s="139"/>
      <c r="S2852" s="141"/>
      <c r="T2852" s="142"/>
      <c r="U2852" s="237"/>
      <c r="V2852" s="143"/>
      <c r="W2852" s="144"/>
      <c r="X2852" s="145"/>
      <c r="Y2852" s="146"/>
      <c r="Z2852" s="147"/>
      <c r="AA2852" s="148"/>
      <c r="AB2852" s="149"/>
      <c r="AC2852" s="150"/>
      <c r="AD2852" s="151"/>
      <c r="AE2852" s="151"/>
      <c r="AF2852" s="152"/>
      <c r="AG2852" s="238"/>
      <c r="AH2852" s="153"/>
      <c r="AI2852" s="137" t="s">
        <v>264</v>
      </c>
      <c r="AJ2852" s="155"/>
      <c r="AK2852" s="140" t="s">
        <v>862</v>
      </c>
      <c r="AL2852" s="156"/>
      <c r="AM2852" s="156"/>
      <c r="AN2852" s="157"/>
    </row>
    <row r="2853" spans="2:40" x14ac:dyDescent="0.25">
      <c r="B2853" s="2" t="s">
        <v>97</v>
      </c>
      <c r="C2853" s="747" t="s">
        <v>755</v>
      </c>
      <c r="D2853" s="158">
        <v>12.965942000000002</v>
      </c>
      <c r="E2853" s="159">
        <v>0.83770800000000001</v>
      </c>
      <c r="F2853" s="160">
        <v>5.1196390000000003</v>
      </c>
      <c r="G2853" s="160">
        <v>4.1637519999999997</v>
      </c>
      <c r="H2853" s="161">
        <v>2.844843</v>
      </c>
      <c r="I2853" s="162">
        <v>8.4985300000000006</v>
      </c>
      <c r="J2853" s="163">
        <v>4.4674120000000004</v>
      </c>
      <c r="K2853" s="164">
        <v>2.971393</v>
      </c>
      <c r="L2853" s="165">
        <v>1.8718509999999999</v>
      </c>
      <c r="M2853" s="165">
        <v>0.83391099999999996</v>
      </c>
      <c r="N2853" s="249" t="s">
        <v>163</v>
      </c>
      <c r="O2853" s="165">
        <v>3.2041820000000003</v>
      </c>
      <c r="P2853" s="165">
        <v>4.0846049999999998</v>
      </c>
      <c r="Q2853" s="249" t="s">
        <v>163</v>
      </c>
      <c r="R2853" s="249" t="s">
        <v>163</v>
      </c>
      <c r="S2853" s="245" t="s">
        <v>163</v>
      </c>
      <c r="T2853" s="167">
        <v>4.2383250000000006</v>
      </c>
      <c r="U2853" s="168">
        <v>2.3328310000000001</v>
      </c>
      <c r="V2853" s="169">
        <v>6.3947859999999999</v>
      </c>
      <c r="W2853" s="170">
        <v>2.316176</v>
      </c>
      <c r="X2853" s="171">
        <v>7.4259130000000004</v>
      </c>
      <c r="Y2853" s="172">
        <v>3.2238530000000001</v>
      </c>
      <c r="Z2853" s="250" t="s">
        <v>163</v>
      </c>
      <c r="AA2853" s="174">
        <v>10.245172000000002</v>
      </c>
      <c r="AB2853" s="175">
        <v>2.7207699999999999</v>
      </c>
      <c r="AC2853" s="176">
        <v>2.2458740000000001</v>
      </c>
      <c r="AD2853" s="177">
        <v>6.0357709999999996</v>
      </c>
      <c r="AE2853" s="177">
        <v>4.6842969999999999</v>
      </c>
      <c r="AF2853" s="263" t="s">
        <v>163</v>
      </c>
      <c r="AG2853" s="342" t="s">
        <v>163</v>
      </c>
      <c r="AH2853" s="180">
        <v>4.6595830000000005</v>
      </c>
      <c r="AI2853" s="181">
        <v>8.3063590000000005</v>
      </c>
      <c r="AJ2853" s="182">
        <v>3.7865570000000002</v>
      </c>
      <c r="AK2853" s="183">
        <v>6.1150069999999994</v>
      </c>
      <c r="AL2853" s="293" t="s">
        <v>163</v>
      </c>
      <c r="AM2853" s="183">
        <v>1.7675050000000001</v>
      </c>
      <c r="AN2853" s="184">
        <v>1.2968729999999999</v>
      </c>
    </row>
    <row r="2854" spans="2:40" x14ac:dyDescent="0.25">
      <c r="B2854" s="2" t="s">
        <v>99</v>
      </c>
      <c r="C2854" s="747"/>
      <c r="D2854" s="185">
        <v>1.7090009690287039E-2</v>
      </c>
      <c r="E2854" s="186">
        <v>6.2051578020558698E-3</v>
      </c>
      <c r="F2854" s="187">
        <v>2.5789314061809562E-2</v>
      </c>
      <c r="G2854" s="187">
        <v>2.1376438576510101E-2</v>
      </c>
      <c r="H2854" s="188">
        <v>1.2348296709562881E-2</v>
      </c>
      <c r="I2854" s="189">
        <v>2.39005310795408E-2</v>
      </c>
      <c r="J2854" s="190">
        <v>1.115869163265802E-2</v>
      </c>
      <c r="K2854" s="191">
        <v>3.103327719500458E-2</v>
      </c>
      <c r="L2854" s="192">
        <v>2.0459278504915392E-2</v>
      </c>
      <c r="M2854" s="192">
        <v>3.5358467548020349E-2</v>
      </c>
      <c r="N2854" s="251"/>
      <c r="O2854" s="192">
        <v>1.03267613590646E-2</v>
      </c>
      <c r="P2854" s="192">
        <v>2.621211251085348E-2</v>
      </c>
      <c r="Q2854" s="251"/>
      <c r="R2854" s="251"/>
      <c r="S2854" s="246"/>
      <c r="T2854" s="194">
        <v>1.2347505182837859E-2</v>
      </c>
      <c r="U2854" s="195">
        <v>9.7429476778712297E-3</v>
      </c>
      <c r="V2854" s="196">
        <v>3.8710609418545282E-2</v>
      </c>
      <c r="W2854" s="197">
        <v>1.3827515543788169E-2</v>
      </c>
      <c r="X2854" s="198">
        <v>3.41341939087631E-2</v>
      </c>
      <c r="Y2854" s="199">
        <v>8.84545498071348E-3</v>
      </c>
      <c r="Z2854" s="252"/>
      <c r="AA2854" s="201">
        <v>1.9379703392310661E-2</v>
      </c>
      <c r="AB2854" s="202">
        <v>1.345945641322072E-2</v>
      </c>
      <c r="AC2854" s="203">
        <v>1.364039077551259E-2</v>
      </c>
      <c r="AD2854" s="204">
        <v>2.1878534554084911E-2</v>
      </c>
      <c r="AE2854" s="204">
        <v>2.0071387221042649E-2</v>
      </c>
      <c r="AF2854" s="264"/>
      <c r="AG2854" s="457"/>
      <c r="AH2854" s="207">
        <v>1.2483746435591509E-2</v>
      </c>
      <c r="AI2854" s="208">
        <v>5.9163425995807213E-2</v>
      </c>
      <c r="AJ2854" s="209">
        <v>1.6051063971350438E-2</v>
      </c>
      <c r="AK2854" s="210">
        <v>3.6904138926307797E-2</v>
      </c>
      <c r="AL2854" s="321"/>
      <c r="AM2854" s="210">
        <v>4.7517568277377291E-2</v>
      </c>
      <c r="AN2854" s="211">
        <v>8.57873316283554E-3</v>
      </c>
    </row>
    <row r="2855" spans="2:40" x14ac:dyDescent="0.25">
      <c r="B2855" s="2" t="s">
        <v>100</v>
      </c>
      <c r="C2855" s="747"/>
      <c r="D2855" s="253"/>
      <c r="E2855" s="212"/>
      <c r="F2855" s="213"/>
      <c r="G2855" s="213"/>
      <c r="H2855" s="214"/>
      <c r="I2855" s="215"/>
      <c r="J2855" s="216"/>
      <c r="K2855" s="239"/>
      <c r="L2855" s="217"/>
      <c r="M2855" s="217"/>
      <c r="N2855" s="217"/>
      <c r="O2855" s="217"/>
      <c r="P2855" s="217"/>
      <c r="Q2855" s="217"/>
      <c r="R2855" s="217"/>
      <c r="S2855" s="240"/>
      <c r="T2855" s="218"/>
      <c r="U2855" s="219"/>
      <c r="V2855" s="220"/>
      <c r="W2855" s="221"/>
      <c r="X2855" s="222"/>
      <c r="Y2855" s="223"/>
      <c r="Z2855" s="224"/>
      <c r="AA2855" s="225"/>
      <c r="AB2855" s="226"/>
      <c r="AC2855" s="227"/>
      <c r="AD2855" s="228"/>
      <c r="AE2855" s="228"/>
      <c r="AF2855" s="229"/>
      <c r="AG2855" s="230"/>
      <c r="AH2855" s="231"/>
      <c r="AI2855" s="137" t="s">
        <v>106</v>
      </c>
      <c r="AJ2855" s="233"/>
      <c r="AK2855" s="234"/>
      <c r="AL2855" s="234"/>
      <c r="AM2855" s="234"/>
      <c r="AN2855" s="235"/>
    </row>
    <row r="2856" spans="2:40" x14ac:dyDescent="0.25">
      <c r="B2856" s="2" t="s">
        <v>97</v>
      </c>
      <c r="C2856" s="747" t="s">
        <v>357</v>
      </c>
      <c r="D2856" s="78">
        <v>36.227165000000007</v>
      </c>
      <c r="E2856" s="79">
        <v>4.3808360000000004</v>
      </c>
      <c r="F2856" s="80">
        <v>12.179648</v>
      </c>
      <c r="G2856" s="80">
        <v>8.0958269999999999</v>
      </c>
      <c r="H2856" s="81">
        <v>11.570853999999999</v>
      </c>
      <c r="I2856" s="82">
        <v>13.712606000000003</v>
      </c>
      <c r="J2856" s="83">
        <v>22.514559000000002</v>
      </c>
      <c r="K2856" s="84">
        <v>7.5831489999999997</v>
      </c>
      <c r="L2856" s="85">
        <v>5.8292000000000002</v>
      </c>
      <c r="M2856" s="85">
        <v>1.765503</v>
      </c>
      <c r="N2856" s="85">
        <v>3.0061940000000003</v>
      </c>
      <c r="O2856" s="85">
        <v>11.317572</v>
      </c>
      <c r="P2856" s="85">
        <v>4.0624009999999995</v>
      </c>
      <c r="Q2856" s="85">
        <v>0.36442600000000003</v>
      </c>
      <c r="R2856" s="85">
        <v>1.3667739999999999</v>
      </c>
      <c r="S2856" s="86">
        <v>0.93194600000000005</v>
      </c>
      <c r="T2856" s="87">
        <v>9.7636549999999982</v>
      </c>
      <c r="U2856" s="88">
        <v>14.554149000000001</v>
      </c>
      <c r="V2856" s="89">
        <v>7.6648680000000002</v>
      </c>
      <c r="W2856" s="90">
        <v>13.382455999999999</v>
      </c>
      <c r="X2856" s="91">
        <v>9.6884920000000019</v>
      </c>
      <c r="Y2856" s="92">
        <v>9.5468980000000006</v>
      </c>
      <c r="Z2856" s="93">
        <v>0.218004</v>
      </c>
      <c r="AA2856" s="94">
        <v>24.656101000000007</v>
      </c>
      <c r="AB2856" s="95">
        <v>8.4504849999999987</v>
      </c>
      <c r="AC2856" s="96">
        <v>8.2963500000000003</v>
      </c>
      <c r="AD2856" s="97">
        <v>15.293803999999998</v>
      </c>
      <c r="AE2856" s="97">
        <v>4.9092650000000004</v>
      </c>
      <c r="AF2856" s="98">
        <v>4.8251710000000001</v>
      </c>
      <c r="AG2856" s="99">
        <v>10.021587</v>
      </c>
      <c r="AH2856" s="100">
        <v>19.134976000000005</v>
      </c>
      <c r="AI2856" s="101">
        <v>7.0706020000000001</v>
      </c>
      <c r="AJ2856" s="102">
        <v>10.062645000000002</v>
      </c>
      <c r="AK2856" s="103">
        <v>9.9183070000000004</v>
      </c>
      <c r="AL2856" s="103">
        <v>0.74476500000000001</v>
      </c>
      <c r="AM2856" s="247" t="s">
        <v>163</v>
      </c>
      <c r="AN2856" s="104">
        <v>8.4502640000000007</v>
      </c>
    </row>
    <row r="2857" spans="2:40" x14ac:dyDescent="0.25">
      <c r="B2857" s="2" t="s">
        <v>99</v>
      </c>
      <c r="C2857" s="747"/>
      <c r="D2857" s="105">
        <v>4.7749912879575397E-2</v>
      </c>
      <c r="E2857" s="106">
        <v>3.2450183936320591E-2</v>
      </c>
      <c r="F2857" s="107">
        <v>6.1352913249213589E-2</v>
      </c>
      <c r="G2857" s="107">
        <v>4.1563462135005169E-2</v>
      </c>
      <c r="H2857" s="108">
        <v>5.0224331667874982E-2</v>
      </c>
      <c r="I2857" s="109">
        <v>3.8564147668420028E-2</v>
      </c>
      <c r="J2857" s="110">
        <v>5.6236814765749217E-2</v>
      </c>
      <c r="K2857" s="111">
        <v>7.9198532448592901E-2</v>
      </c>
      <c r="L2857" s="112">
        <v>6.3712991184048731E-2</v>
      </c>
      <c r="M2857" s="112">
        <v>7.4858684597556069E-2</v>
      </c>
      <c r="N2857" s="112">
        <v>0.10306434121982934</v>
      </c>
      <c r="O2857" s="112">
        <v>3.6475414070746129E-2</v>
      </c>
      <c r="P2857" s="112">
        <v>2.6069622907528071E-2</v>
      </c>
      <c r="Q2857" s="112">
        <v>2.296389122722842E-2</v>
      </c>
      <c r="R2857" s="112">
        <v>6.751531361701793E-2</v>
      </c>
      <c r="S2857" s="113">
        <v>5.6581371580347338E-2</v>
      </c>
      <c r="T2857" s="114">
        <v>2.8444439894519821E-2</v>
      </c>
      <c r="U2857" s="115">
        <v>6.0784648439146202E-2</v>
      </c>
      <c r="V2857" s="116">
        <v>4.6399005594981023E-2</v>
      </c>
      <c r="W2857" s="117">
        <v>7.9892943521589585E-2</v>
      </c>
      <c r="X2857" s="118">
        <v>4.4534438339299161E-2</v>
      </c>
      <c r="Y2857" s="119">
        <v>2.6194326001980722E-2</v>
      </c>
      <c r="Z2857" s="120">
        <v>1.500677874046562E-2</v>
      </c>
      <c r="AA2857" s="121">
        <v>4.6639326718073082E-2</v>
      </c>
      <c r="AB2857" s="122">
        <v>4.180395054638042E-2</v>
      </c>
      <c r="AC2857" s="123">
        <v>5.0388158912932711E-2</v>
      </c>
      <c r="AD2857" s="124">
        <v>5.5437162754750302E-2</v>
      </c>
      <c r="AE2857" s="124">
        <v>2.1035335459240089E-2</v>
      </c>
      <c r="AF2857" s="125">
        <v>8.4569270144689679E-2</v>
      </c>
      <c r="AG2857" s="126">
        <v>4.0898320682966588E-2</v>
      </c>
      <c r="AH2857" s="127">
        <v>5.1265572141354528E-2</v>
      </c>
      <c r="AI2857" s="128">
        <v>5.0361540859575948E-2</v>
      </c>
      <c r="AJ2857" s="129">
        <v>4.2655150474689721E-2</v>
      </c>
      <c r="AK2857" s="130">
        <v>5.9857099009334107E-2</v>
      </c>
      <c r="AL2857" s="130">
        <v>6.8022057681926696E-3</v>
      </c>
      <c r="AM2857" s="248"/>
      <c r="AN2857" s="131">
        <v>5.5897963803329453E-2</v>
      </c>
    </row>
    <row r="2858" spans="2:40" x14ac:dyDescent="0.25">
      <c r="B2858" s="2" t="s">
        <v>100</v>
      </c>
      <c r="C2858" s="747"/>
      <c r="D2858" s="132" t="s">
        <v>863</v>
      </c>
      <c r="E2858" s="241"/>
      <c r="F2858" s="134"/>
      <c r="G2858" s="134"/>
      <c r="H2858" s="135"/>
      <c r="I2858" s="136"/>
      <c r="J2858" s="236"/>
      <c r="K2858" s="138"/>
      <c r="L2858" s="139"/>
      <c r="M2858" s="139"/>
      <c r="N2858" s="139"/>
      <c r="O2858" s="139"/>
      <c r="P2858" s="139"/>
      <c r="Q2858" s="139"/>
      <c r="R2858" s="139"/>
      <c r="S2858" s="141"/>
      <c r="T2858" s="142"/>
      <c r="U2858" s="237"/>
      <c r="V2858" s="143"/>
      <c r="W2858" s="133" t="s">
        <v>112</v>
      </c>
      <c r="X2858" s="145"/>
      <c r="Y2858" s="146"/>
      <c r="Z2858" s="147"/>
      <c r="AA2858" s="148"/>
      <c r="AB2858" s="149"/>
      <c r="AC2858" s="150"/>
      <c r="AD2858" s="151"/>
      <c r="AE2858" s="151"/>
      <c r="AF2858" s="152"/>
      <c r="AG2858" s="238"/>
      <c r="AH2858" s="153"/>
      <c r="AI2858" s="154"/>
      <c r="AJ2858" s="155"/>
      <c r="AK2858" s="140" t="s">
        <v>161</v>
      </c>
      <c r="AL2858" s="156"/>
      <c r="AM2858" s="156"/>
      <c r="AN2858" s="242" t="s">
        <v>161</v>
      </c>
    </row>
    <row r="2859" spans="2:40" x14ac:dyDescent="0.25">
      <c r="B2859" s="2" t="s">
        <v>97</v>
      </c>
      <c r="C2859" s="749" t="s">
        <v>330</v>
      </c>
      <c r="D2859" s="158">
        <v>659.17202700000246</v>
      </c>
      <c r="E2859" s="159">
        <v>117.99199400000001</v>
      </c>
      <c r="F2859" s="160">
        <v>167.89439899999991</v>
      </c>
      <c r="G2859" s="160">
        <v>168.67481700000022</v>
      </c>
      <c r="H2859" s="161">
        <v>204.61081700000017</v>
      </c>
      <c r="I2859" s="162">
        <v>303.08380299999988</v>
      </c>
      <c r="J2859" s="163">
        <v>353.33455500000076</v>
      </c>
      <c r="K2859" s="164">
        <v>78.671259999999961</v>
      </c>
      <c r="L2859" s="165">
        <v>76.942112000000037</v>
      </c>
      <c r="M2859" s="165">
        <v>20.087006000000002</v>
      </c>
      <c r="N2859" s="165">
        <v>21.827545000000004</v>
      </c>
      <c r="O2859" s="165">
        <v>280.20089499999983</v>
      </c>
      <c r="P2859" s="165">
        <v>135.349885</v>
      </c>
      <c r="Q2859" s="165">
        <v>14.603836000000012</v>
      </c>
      <c r="R2859" s="165">
        <v>17.497630000000019</v>
      </c>
      <c r="S2859" s="166">
        <v>13.991858000000004</v>
      </c>
      <c r="T2859" s="167">
        <v>301.62753500000031</v>
      </c>
      <c r="U2859" s="168">
        <v>208.96937300000022</v>
      </c>
      <c r="V2859" s="169">
        <v>142.02026300000006</v>
      </c>
      <c r="W2859" s="170">
        <v>143.53939200000005</v>
      </c>
      <c r="X2859" s="171">
        <v>185.21065400000001</v>
      </c>
      <c r="Y2859" s="172">
        <v>326.26736800000015</v>
      </c>
      <c r="Z2859" s="173">
        <v>14.309031000000003</v>
      </c>
      <c r="AA2859" s="174">
        <v>460.6764950000001</v>
      </c>
      <c r="AB2859" s="175">
        <v>173.90405699999994</v>
      </c>
      <c r="AC2859" s="176">
        <v>141.22924900000007</v>
      </c>
      <c r="AD2859" s="177">
        <v>236.70333200000019</v>
      </c>
      <c r="AE2859" s="177">
        <v>211.98296299999996</v>
      </c>
      <c r="AF2859" s="178">
        <v>48.320828999999982</v>
      </c>
      <c r="AG2859" s="179">
        <v>224.03796900000006</v>
      </c>
      <c r="AH2859" s="180">
        <v>327.71663400000023</v>
      </c>
      <c r="AI2859" s="181">
        <v>107.417424</v>
      </c>
      <c r="AJ2859" s="182">
        <v>211.80558000000019</v>
      </c>
      <c r="AK2859" s="183">
        <v>127.33282000000004</v>
      </c>
      <c r="AL2859" s="183">
        <v>100.56391200000004</v>
      </c>
      <c r="AM2859" s="183">
        <v>33.661864000000008</v>
      </c>
      <c r="AN2859" s="184">
        <v>135.04065700000001</v>
      </c>
    </row>
    <row r="2860" spans="2:40" x14ac:dyDescent="0.25">
      <c r="B2860" s="2" t="s">
        <v>99</v>
      </c>
      <c r="C2860" s="749" t="s">
        <v>331</v>
      </c>
      <c r="D2860" s="185">
        <v>0.8688343915926966</v>
      </c>
      <c r="E2860" s="186">
        <v>0.87400256670490173</v>
      </c>
      <c r="F2860" s="187">
        <v>0.84573958926200876</v>
      </c>
      <c r="G2860" s="187">
        <v>0.86596580800311485</v>
      </c>
      <c r="H2860" s="188">
        <v>0.88813163970808739</v>
      </c>
      <c r="I2860" s="189">
        <v>0.85236668615712563</v>
      </c>
      <c r="J2860" s="190">
        <v>0.88255825574347124</v>
      </c>
      <c r="K2860" s="191">
        <v>0.82164392891154914</v>
      </c>
      <c r="L2860" s="192">
        <v>0.8409751086835402</v>
      </c>
      <c r="M2860" s="192">
        <v>0.85170449818732485</v>
      </c>
      <c r="N2860" s="192">
        <v>0.74833545202710805</v>
      </c>
      <c r="O2860" s="192">
        <v>0.90305974356678731</v>
      </c>
      <c r="P2860" s="192">
        <v>0.86858004971131364</v>
      </c>
      <c r="Q2860" s="192">
        <v>0.92024416864955549</v>
      </c>
      <c r="R2860" s="192">
        <v>0.86434039351388203</v>
      </c>
      <c r="S2860" s="193">
        <v>0.84948968781180012</v>
      </c>
      <c r="T2860" s="194">
        <v>0.87873099672609134</v>
      </c>
      <c r="U2860" s="195">
        <v>0.87274974801713412</v>
      </c>
      <c r="V2860" s="196">
        <v>0.85971460663610644</v>
      </c>
      <c r="W2860" s="197">
        <v>0.8569267508280477</v>
      </c>
      <c r="X2860" s="198">
        <v>0.85134533324115547</v>
      </c>
      <c r="Y2860" s="199">
        <v>0.89519693215536766</v>
      </c>
      <c r="Z2860" s="200">
        <v>0.98499322125953437</v>
      </c>
      <c r="AA2860" s="201">
        <v>0.87141278183609627</v>
      </c>
      <c r="AB2860" s="202">
        <v>0.8602910482230216</v>
      </c>
      <c r="AC2860" s="203">
        <v>0.85776056238781484</v>
      </c>
      <c r="AD2860" s="204">
        <v>0.85800505490169132</v>
      </c>
      <c r="AE2860" s="204">
        <v>0.90830964275684389</v>
      </c>
      <c r="AF2860" s="205">
        <v>0.84690412864463349</v>
      </c>
      <c r="AG2860" s="206">
        <v>0.91430396216911836</v>
      </c>
      <c r="AH2860" s="207">
        <v>0.87800375303574363</v>
      </c>
      <c r="AI2860" s="208">
        <v>0.76509850049633599</v>
      </c>
      <c r="AJ2860" s="209">
        <v>0.8978353987722848</v>
      </c>
      <c r="AK2860" s="210">
        <v>0.76845506132021557</v>
      </c>
      <c r="AL2860" s="210">
        <v>0.91848626382606668</v>
      </c>
      <c r="AM2860" s="210">
        <v>0.90496486344524596</v>
      </c>
      <c r="AN2860" s="211">
        <v>0.89328543545667061</v>
      </c>
    </row>
    <row r="2861" spans="2:40" x14ac:dyDescent="0.25">
      <c r="B2861" s="2" t="s">
        <v>100</v>
      </c>
      <c r="C2861" s="749"/>
      <c r="D2861" s="132" t="s">
        <v>475</v>
      </c>
      <c r="E2861" s="212"/>
      <c r="F2861" s="213"/>
      <c r="G2861" s="213"/>
      <c r="H2861" s="214"/>
      <c r="I2861" s="215"/>
      <c r="J2861" s="216"/>
      <c r="K2861" s="239"/>
      <c r="L2861" s="217"/>
      <c r="M2861" s="217"/>
      <c r="N2861" s="217"/>
      <c r="O2861" s="140" t="s">
        <v>476</v>
      </c>
      <c r="P2861" s="217"/>
      <c r="Q2861" s="140" t="s">
        <v>864</v>
      </c>
      <c r="R2861" s="217"/>
      <c r="S2861" s="240"/>
      <c r="T2861" s="218"/>
      <c r="U2861" s="219"/>
      <c r="V2861" s="220"/>
      <c r="W2861" s="221"/>
      <c r="X2861" s="222"/>
      <c r="Y2861" s="223"/>
      <c r="Z2861" s="133" t="s">
        <v>193</v>
      </c>
      <c r="AA2861" s="225"/>
      <c r="AB2861" s="226"/>
      <c r="AC2861" s="227"/>
      <c r="AD2861" s="228"/>
      <c r="AE2861" s="140" t="s">
        <v>109</v>
      </c>
      <c r="AF2861" s="229"/>
      <c r="AG2861" s="133" t="s">
        <v>268</v>
      </c>
      <c r="AH2861" s="140" t="s">
        <v>177</v>
      </c>
      <c r="AI2861" s="232"/>
      <c r="AJ2861" s="133" t="s">
        <v>124</v>
      </c>
      <c r="AK2861" s="234"/>
      <c r="AL2861" s="140" t="s">
        <v>124</v>
      </c>
      <c r="AM2861" s="140" t="s">
        <v>124</v>
      </c>
      <c r="AN2861" s="242" t="s">
        <v>124</v>
      </c>
    </row>
    <row r="2862" spans="2:40" x14ac:dyDescent="0.25">
      <c r="B2862" s="2" t="s">
        <v>97</v>
      </c>
      <c r="C2862" s="748" t="s">
        <v>337</v>
      </c>
      <c r="D2862" s="78">
        <v>63.286275999999987</v>
      </c>
      <c r="E2862" s="79">
        <v>12.629054999999999</v>
      </c>
      <c r="F2862" s="80">
        <v>18.443796000000003</v>
      </c>
      <c r="G2862" s="80">
        <v>18.011661999999998</v>
      </c>
      <c r="H2862" s="81">
        <v>14.201762999999998</v>
      </c>
      <c r="I2862" s="82">
        <v>38.782719000000014</v>
      </c>
      <c r="J2862" s="83">
        <v>24.503557000000004</v>
      </c>
      <c r="K2862" s="84">
        <v>9.4941960000000005</v>
      </c>
      <c r="L2862" s="85">
        <v>8.7202330000000003</v>
      </c>
      <c r="M2862" s="85">
        <v>1.7319689999999999</v>
      </c>
      <c r="N2862" s="85">
        <v>4.33439</v>
      </c>
      <c r="O2862" s="85">
        <v>18.760998999999998</v>
      </c>
      <c r="P2862" s="85">
        <v>16.416626999999998</v>
      </c>
      <c r="Q2862" s="85">
        <v>0.90126099999999998</v>
      </c>
      <c r="R2862" s="85">
        <v>1.379507</v>
      </c>
      <c r="S2862" s="86">
        <v>1.547094</v>
      </c>
      <c r="T2862" s="87">
        <v>31.862361</v>
      </c>
      <c r="U2862" s="88">
        <v>15.914385000000003</v>
      </c>
      <c r="V2862" s="89">
        <v>15.509530000000002</v>
      </c>
      <c r="W2862" s="90">
        <v>10.583008</v>
      </c>
      <c r="X2862" s="91">
        <v>22.651413999999999</v>
      </c>
      <c r="Y2862" s="92">
        <v>28.650084000000003</v>
      </c>
      <c r="Z2862" s="257" t="s">
        <v>163</v>
      </c>
      <c r="AA2862" s="94">
        <v>43.322141000000009</v>
      </c>
      <c r="AB2862" s="95">
        <v>19.791066000000001</v>
      </c>
      <c r="AC2862" s="96">
        <v>15.123202999999998</v>
      </c>
      <c r="AD2862" s="97">
        <v>23.879248</v>
      </c>
      <c r="AE2862" s="97">
        <v>16.489598000000001</v>
      </c>
      <c r="AF2862" s="98">
        <v>3.9098430000000004</v>
      </c>
      <c r="AG2862" s="99">
        <v>10.977081999999999</v>
      </c>
      <c r="AH2862" s="100">
        <v>26.400364000000007</v>
      </c>
      <c r="AI2862" s="101">
        <v>25.908829999999998</v>
      </c>
      <c r="AJ2862" s="102">
        <v>14.038691</v>
      </c>
      <c r="AK2862" s="103">
        <v>28.448634000000002</v>
      </c>
      <c r="AL2862" s="103">
        <v>8.1800719999999991</v>
      </c>
      <c r="AM2862" s="103">
        <v>3.5350100000000002</v>
      </c>
      <c r="AN2862" s="104">
        <v>7.6820989999999991</v>
      </c>
    </row>
    <row r="2863" spans="2:40" x14ac:dyDescent="0.25">
      <c r="B2863" s="2" t="s">
        <v>99</v>
      </c>
      <c r="C2863" s="748" t="s">
        <v>338</v>
      </c>
      <c r="D2863" s="105">
        <v>8.3415695527727943E-2</v>
      </c>
      <c r="E2863" s="106">
        <v>9.3547249358777437E-2</v>
      </c>
      <c r="F2863" s="107">
        <v>9.2907497488777427E-2</v>
      </c>
      <c r="G2863" s="107">
        <v>9.2470729861879625E-2</v>
      </c>
      <c r="H2863" s="108">
        <v>6.1644028624037193E-2</v>
      </c>
      <c r="I2863" s="109">
        <v>0.10906916617445578</v>
      </c>
      <c r="J2863" s="110">
        <v>6.1204929490778742E-2</v>
      </c>
      <c r="K2863" s="111">
        <v>9.9157538639858059E-2</v>
      </c>
      <c r="L2863" s="112">
        <v>9.5311900132411115E-2</v>
      </c>
      <c r="M2863" s="112">
        <v>7.3436817215119188E-2</v>
      </c>
      <c r="N2863" s="112">
        <v>0.14860020675306251</v>
      </c>
      <c r="O2863" s="112">
        <v>6.0464842362465548E-2</v>
      </c>
      <c r="P2863" s="112">
        <v>0.10535032738115802</v>
      </c>
      <c r="Q2863" s="112">
        <v>5.6791940123216013E-2</v>
      </c>
      <c r="R2863" s="112">
        <v>6.814429286910019E-2</v>
      </c>
      <c r="S2863" s="113">
        <v>9.3928940607852701E-2</v>
      </c>
      <c r="T2863" s="114">
        <v>9.2824563379389435E-2</v>
      </c>
      <c r="U2863" s="115">
        <v>6.6465603543719512E-2</v>
      </c>
      <c r="V2863" s="116">
        <v>9.3886387768912144E-2</v>
      </c>
      <c r="W2863" s="117">
        <v>6.3180305650362742E-2</v>
      </c>
      <c r="X2863" s="118">
        <v>0.10412022841954532</v>
      </c>
      <c r="Y2863" s="119">
        <v>7.8608741842652111E-2</v>
      </c>
      <c r="Z2863" s="260"/>
      <c r="AA2863" s="121">
        <v>8.194789144583034E-2</v>
      </c>
      <c r="AB2863" s="122">
        <v>9.7905001230598143E-2</v>
      </c>
      <c r="AC2863" s="123">
        <v>9.1851278699252165E-2</v>
      </c>
      <c r="AD2863" s="124">
        <v>8.6557782343558584E-2</v>
      </c>
      <c r="AE2863" s="124">
        <v>7.0655021783915598E-2</v>
      </c>
      <c r="AF2863" s="125">
        <v>6.8526601210677093E-2</v>
      </c>
      <c r="AG2863" s="126">
        <v>4.479771714791482E-2</v>
      </c>
      <c r="AH2863" s="127">
        <v>7.0730674822901213E-2</v>
      </c>
      <c r="AI2863" s="128">
        <v>0.18453995864408815</v>
      </c>
      <c r="AJ2863" s="129">
        <v>5.9509450753024898E-2</v>
      </c>
      <c r="AK2863" s="130">
        <v>0.1716878396704507</v>
      </c>
      <c r="AL2863" s="130">
        <v>7.471153040574055E-2</v>
      </c>
      <c r="AM2863" s="130">
        <v>9.5035136554754582E-2</v>
      </c>
      <c r="AN2863" s="131">
        <v>5.0816600739999752E-2</v>
      </c>
    </row>
    <row r="2864" spans="2:40" x14ac:dyDescent="0.25">
      <c r="B2864" s="2" t="s">
        <v>100</v>
      </c>
      <c r="C2864" s="748"/>
      <c r="D2864" s="404" t="s">
        <v>763</v>
      </c>
      <c r="E2864" s="420"/>
      <c r="F2864" s="421"/>
      <c r="G2864" s="421"/>
      <c r="H2864" s="422"/>
      <c r="I2864" s="408" t="s">
        <v>149</v>
      </c>
      <c r="J2864" s="424"/>
      <c r="K2864" s="425"/>
      <c r="L2864" s="426"/>
      <c r="M2864" s="426"/>
      <c r="N2864" s="426"/>
      <c r="O2864" s="426"/>
      <c r="P2864" s="426"/>
      <c r="Q2864" s="426"/>
      <c r="R2864" s="426"/>
      <c r="S2864" s="427"/>
      <c r="T2864" s="428"/>
      <c r="U2864" s="429"/>
      <c r="V2864" s="430"/>
      <c r="W2864" s="431"/>
      <c r="X2864" s="432"/>
      <c r="Y2864" s="433"/>
      <c r="Z2864" s="434"/>
      <c r="AA2864" s="435"/>
      <c r="AB2864" s="443"/>
      <c r="AC2864" s="436"/>
      <c r="AD2864" s="437"/>
      <c r="AE2864" s="437"/>
      <c r="AF2864" s="438"/>
      <c r="AG2864" s="439"/>
      <c r="AH2864" s="444"/>
      <c r="AI2864" s="414" t="s">
        <v>264</v>
      </c>
      <c r="AJ2864" s="440"/>
      <c r="AK2864" s="418" t="s">
        <v>469</v>
      </c>
      <c r="AL2864" s="441"/>
      <c r="AM2864" s="441"/>
      <c r="AN2864" s="442"/>
    </row>
    <row r="2865" spans="2:40" x14ac:dyDescent="0.25">
      <c r="B2865" s="2" t="s">
        <v>229</v>
      </c>
      <c r="C2865" s="1" t="s">
        <v>230</v>
      </c>
    </row>
    <row r="2866" spans="2:40" x14ac:dyDescent="0.25">
      <c r="B2866" s="2" t="s">
        <v>229</v>
      </c>
      <c r="C2866" s="1" t="s">
        <v>231</v>
      </c>
    </row>
    <row r="2867" spans="2:40" x14ac:dyDescent="0.25">
      <c r="B2867" s="2" t="s">
        <v>229</v>
      </c>
      <c r="C2867" s="1" t="s">
        <v>232</v>
      </c>
    </row>
    <row r="2868" spans="2:40" x14ac:dyDescent="0.25">
      <c r="B2868" s="2" t="s">
        <v>233</v>
      </c>
      <c r="C2868" s="1"/>
    </row>
    <row r="2870" spans="2:40" x14ac:dyDescent="0.25">
      <c r="B2870" s="2" t="s">
        <v>1</v>
      </c>
      <c r="C2870" s="1"/>
    </row>
    <row r="2873" spans="2:40" x14ac:dyDescent="0.25">
      <c r="B2873" s="2" t="s">
        <v>2</v>
      </c>
      <c r="C2873" s="1" t="s">
        <v>865</v>
      </c>
    </row>
    <row r="2874" spans="2:40" x14ac:dyDescent="0.25">
      <c r="B2874" s="2" t="s">
        <v>4</v>
      </c>
      <c r="C2874" s="1" t="s">
        <v>747</v>
      </c>
    </row>
    <row r="2875" spans="2:40" x14ac:dyDescent="0.25">
      <c r="B2875" s="2" t="s">
        <v>236</v>
      </c>
      <c r="C2875" s="1" t="s">
        <v>659</v>
      </c>
    </row>
    <row r="2876" spans="2:40" x14ac:dyDescent="0.25">
      <c r="B2876" s="2" t="s">
        <v>236</v>
      </c>
    </row>
    <row r="2877" spans="2:40" x14ac:dyDescent="0.25">
      <c r="B2877" s="2" t="s">
        <v>749</v>
      </c>
      <c r="C2877" s="1" t="s">
        <v>750</v>
      </c>
    </row>
    <row r="2880" spans="2:40" ht="25" x14ac:dyDescent="0.25">
      <c r="B2880" s="2" t="s">
        <v>6</v>
      </c>
      <c r="C2880" s="4" t="s">
        <v>7</v>
      </c>
      <c r="D2880" s="376" t="s">
        <v>8</v>
      </c>
      <c r="E2880" s="745" t="s">
        <v>9</v>
      </c>
      <c r="F2880" s="745"/>
      <c r="G2880" s="745"/>
      <c r="H2880" s="745"/>
      <c r="I2880" s="745" t="s">
        <v>10</v>
      </c>
      <c r="J2880" s="745"/>
      <c r="K2880" s="745" t="s">
        <v>11</v>
      </c>
      <c r="L2880" s="745"/>
      <c r="M2880" s="745"/>
      <c r="N2880" s="745"/>
      <c r="O2880" s="745"/>
      <c r="P2880" s="745"/>
      <c r="Q2880" s="745"/>
      <c r="R2880" s="745"/>
      <c r="S2880" s="745"/>
      <c r="T2880" s="745" t="s">
        <v>12</v>
      </c>
      <c r="U2880" s="745"/>
      <c r="V2880" s="745"/>
      <c r="W2880" s="745" t="s">
        <v>13</v>
      </c>
      <c r="X2880" s="745"/>
      <c r="Y2880" s="745"/>
      <c r="Z2880" s="745" t="s">
        <v>14</v>
      </c>
      <c r="AA2880" s="745"/>
      <c r="AB2880" s="745"/>
      <c r="AC2880" s="745" t="s">
        <v>15</v>
      </c>
      <c r="AD2880" s="745"/>
      <c r="AE2880" s="745"/>
      <c r="AF2880" s="745"/>
      <c r="AG2880" s="745" t="s">
        <v>16</v>
      </c>
      <c r="AH2880" s="745"/>
      <c r="AI2880" s="745"/>
      <c r="AJ2880" s="746" t="s">
        <v>17</v>
      </c>
      <c r="AK2880" s="746"/>
      <c r="AL2880" s="746"/>
      <c r="AM2880" s="746"/>
      <c r="AN2880" s="746"/>
    </row>
    <row r="2881" spans="2:40" ht="50" x14ac:dyDescent="0.25">
      <c r="B2881" s="2" t="s">
        <v>6</v>
      </c>
      <c r="C2881" s="10" t="s">
        <v>18</v>
      </c>
      <c r="D2881" s="5" t="s">
        <v>19</v>
      </c>
      <c r="E2881" s="6" t="s">
        <v>20</v>
      </c>
      <c r="F2881" s="7" t="s">
        <v>21</v>
      </c>
      <c r="G2881" s="7" t="s">
        <v>22</v>
      </c>
      <c r="H2881" s="8" t="s">
        <v>23</v>
      </c>
      <c r="I2881" s="6" t="s">
        <v>24</v>
      </c>
      <c r="J2881" s="8" t="s">
        <v>25</v>
      </c>
      <c r="K2881" s="6" t="s">
        <v>26</v>
      </c>
      <c r="L2881" s="7" t="s">
        <v>27</v>
      </c>
      <c r="M2881" s="7" t="s">
        <v>28</v>
      </c>
      <c r="N2881" s="7" t="s">
        <v>29</v>
      </c>
      <c r="O2881" s="7" t="s">
        <v>30</v>
      </c>
      <c r="P2881" s="7" t="s">
        <v>31</v>
      </c>
      <c r="Q2881" s="7" t="s">
        <v>32</v>
      </c>
      <c r="R2881" s="7" t="s">
        <v>33</v>
      </c>
      <c r="S2881" s="8" t="s">
        <v>34</v>
      </c>
      <c r="T2881" s="6" t="s">
        <v>35</v>
      </c>
      <c r="U2881" s="7" t="s">
        <v>36</v>
      </c>
      <c r="V2881" s="8" t="s">
        <v>37</v>
      </c>
      <c r="W2881" s="6" t="s">
        <v>38</v>
      </c>
      <c r="X2881" s="7" t="s">
        <v>39</v>
      </c>
      <c r="Y2881" s="8" t="s">
        <v>40</v>
      </c>
      <c r="Z2881" s="6" t="s">
        <v>41</v>
      </c>
      <c r="AA2881" s="7" t="s">
        <v>42</v>
      </c>
      <c r="AB2881" s="8" t="s">
        <v>43</v>
      </c>
      <c r="AC2881" s="6" t="s">
        <v>44</v>
      </c>
      <c r="AD2881" s="7" t="s">
        <v>45</v>
      </c>
      <c r="AE2881" s="7" t="s">
        <v>46</v>
      </c>
      <c r="AF2881" s="8" t="s">
        <v>47</v>
      </c>
      <c r="AG2881" s="6" t="s">
        <v>48</v>
      </c>
      <c r="AH2881" s="7" t="s">
        <v>49</v>
      </c>
      <c r="AI2881" s="8" t="s">
        <v>50</v>
      </c>
      <c r="AJ2881" s="6" t="s">
        <v>51</v>
      </c>
      <c r="AK2881" s="7" t="s">
        <v>52</v>
      </c>
      <c r="AL2881" s="7" t="s">
        <v>53</v>
      </c>
      <c r="AM2881" s="7" t="s">
        <v>54</v>
      </c>
      <c r="AN2881" s="9" t="s">
        <v>55</v>
      </c>
    </row>
    <row r="2882" spans="2:40" x14ac:dyDescent="0.25">
      <c r="B2882" s="2" t="s">
        <v>6</v>
      </c>
      <c r="C2882" s="10" t="s">
        <v>56</v>
      </c>
      <c r="D2882" s="11" t="s">
        <v>57</v>
      </c>
      <c r="E2882" s="12" t="s">
        <v>58</v>
      </c>
      <c r="F2882" s="13" t="s">
        <v>59</v>
      </c>
      <c r="G2882" s="13" t="s">
        <v>60</v>
      </c>
      <c r="H2882" s="14" t="s">
        <v>61</v>
      </c>
      <c r="I2882" s="12" t="s">
        <v>62</v>
      </c>
      <c r="J2882" s="14" t="s">
        <v>63</v>
      </c>
      <c r="K2882" s="12" t="s">
        <v>64</v>
      </c>
      <c r="L2882" s="13" t="s">
        <v>65</v>
      </c>
      <c r="M2882" s="13" t="s">
        <v>66</v>
      </c>
      <c r="N2882" s="13" t="s">
        <v>67</v>
      </c>
      <c r="O2882" s="13" t="s">
        <v>68</v>
      </c>
      <c r="P2882" s="13" t="s">
        <v>69</v>
      </c>
      <c r="Q2882" s="13" t="s">
        <v>70</v>
      </c>
      <c r="R2882" s="13" t="s">
        <v>71</v>
      </c>
      <c r="S2882" s="14" t="s">
        <v>72</v>
      </c>
      <c r="T2882" s="12" t="s">
        <v>73</v>
      </c>
      <c r="U2882" s="13" t="s">
        <v>74</v>
      </c>
      <c r="V2882" s="14" t="s">
        <v>75</v>
      </c>
      <c r="W2882" s="12" t="s">
        <v>76</v>
      </c>
      <c r="X2882" s="13" t="s">
        <v>77</v>
      </c>
      <c r="Y2882" s="14" t="s">
        <v>78</v>
      </c>
      <c r="Z2882" s="12" t="s">
        <v>79</v>
      </c>
      <c r="AA2882" s="13" t="s">
        <v>80</v>
      </c>
      <c r="AB2882" s="14" t="s">
        <v>81</v>
      </c>
      <c r="AC2882" s="12" t="s">
        <v>82</v>
      </c>
      <c r="AD2882" s="13" t="s">
        <v>83</v>
      </c>
      <c r="AE2882" s="13" t="s">
        <v>84</v>
      </c>
      <c r="AF2882" s="14" t="s">
        <v>85</v>
      </c>
      <c r="AG2882" s="12" t="s">
        <v>86</v>
      </c>
      <c r="AH2882" s="13" t="s">
        <v>87</v>
      </c>
      <c r="AI2882" s="14" t="s">
        <v>88</v>
      </c>
      <c r="AJ2882" s="12" t="s">
        <v>89</v>
      </c>
      <c r="AK2882" s="13" t="s">
        <v>90</v>
      </c>
      <c r="AL2882" s="13" t="s">
        <v>91</v>
      </c>
      <c r="AM2882" s="13" t="s">
        <v>92</v>
      </c>
      <c r="AN2882" s="15" t="s">
        <v>93</v>
      </c>
    </row>
    <row r="2883" spans="2:40" x14ac:dyDescent="0.25">
      <c r="B2883" s="2" t="s">
        <v>6</v>
      </c>
      <c r="C2883" s="16" t="s">
        <v>56</v>
      </c>
      <c r="D2883" s="17"/>
      <c r="E2883" s="18"/>
      <c r="F2883" s="19"/>
      <c r="G2883" s="19"/>
      <c r="H2883" s="20"/>
      <c r="I2883" s="18"/>
      <c r="J2883" s="20"/>
      <c r="K2883" s="18"/>
      <c r="L2883" s="19"/>
      <c r="M2883" s="19"/>
      <c r="N2883" s="19"/>
      <c r="O2883" s="19"/>
      <c r="P2883" s="19"/>
      <c r="Q2883" s="19"/>
      <c r="R2883" s="19"/>
      <c r="S2883" s="20"/>
      <c r="T2883" s="18"/>
      <c r="U2883" s="19"/>
      <c r="V2883" s="20"/>
      <c r="W2883" s="18"/>
      <c r="X2883" s="19"/>
      <c r="Y2883" s="20"/>
      <c r="Z2883" s="18"/>
      <c r="AA2883" s="19"/>
      <c r="AB2883" s="20"/>
      <c r="AC2883" s="18"/>
      <c r="AD2883" s="19"/>
      <c r="AE2883" s="19"/>
      <c r="AF2883" s="20"/>
      <c r="AG2883" s="18"/>
      <c r="AH2883" s="19"/>
      <c r="AI2883" s="20"/>
      <c r="AJ2883" s="18"/>
      <c r="AK2883" s="19"/>
      <c r="AL2883" s="19"/>
      <c r="AM2883" s="19"/>
      <c r="AN2883" s="21"/>
    </row>
    <row r="2884" spans="2:40" x14ac:dyDescent="0.25">
      <c r="B2884" s="2" t="s">
        <v>94</v>
      </c>
      <c r="C2884" s="50" t="s">
        <v>95</v>
      </c>
      <c r="D2884" s="377">
        <v>1516.9999659999953</v>
      </c>
      <c r="E2884" s="378">
        <v>273.06003400000009</v>
      </c>
      <c r="F2884" s="379">
        <v>379.25001100000088</v>
      </c>
      <c r="G2884" s="379">
        <v>379.249999</v>
      </c>
      <c r="H2884" s="380">
        <v>485.43992199999883</v>
      </c>
      <c r="I2884" s="381">
        <v>743.3293930000043</v>
      </c>
      <c r="J2884" s="382">
        <v>768.20908700000041</v>
      </c>
      <c r="K2884" s="383">
        <v>205.41121699999999</v>
      </c>
      <c r="L2884" s="384">
        <v>174.97994999999989</v>
      </c>
      <c r="M2884" s="384">
        <v>47.168498999999997</v>
      </c>
      <c r="N2884" s="384">
        <v>54.776322000000043</v>
      </c>
      <c r="O2884" s="384">
        <v>585.80239200000244</v>
      </c>
      <c r="P2884" s="384">
        <v>349.95986900000008</v>
      </c>
      <c r="Q2884" s="384">
        <v>31.952866000000061</v>
      </c>
      <c r="R2884" s="384">
        <v>39.560689999999973</v>
      </c>
      <c r="S2884" s="385">
        <v>27.388161</v>
      </c>
      <c r="T2884" s="386">
        <v>671.04263700000206</v>
      </c>
      <c r="U2884" s="387">
        <v>502.41822400000052</v>
      </c>
      <c r="V2884" s="388">
        <v>313.72087399999992</v>
      </c>
      <c r="W2884" s="389">
        <v>313.2985230000001</v>
      </c>
      <c r="X2884" s="390">
        <v>439.05432299999995</v>
      </c>
      <c r="Y2884" s="391">
        <v>742.93003700000179</v>
      </c>
      <c r="Z2884" s="392">
        <v>44.793885000000003</v>
      </c>
      <c r="AA2884" s="393">
        <v>1046.9169730000017</v>
      </c>
      <c r="AB2884" s="394">
        <v>410.71892600000029</v>
      </c>
      <c r="AC2884" s="395">
        <v>345.61095400000039</v>
      </c>
      <c r="AD2884" s="396">
        <v>540.09264900000085</v>
      </c>
      <c r="AE2884" s="396">
        <v>459.15487600000023</v>
      </c>
      <c r="AF2884" s="397">
        <v>122.03953600000001</v>
      </c>
      <c r="AG2884" s="398">
        <v>479.42457600000017</v>
      </c>
      <c r="AH2884" s="399">
        <v>740.96920500000203</v>
      </c>
      <c r="AI2884" s="400">
        <v>296.6061850000001</v>
      </c>
      <c r="AJ2884" s="401">
        <v>428.24154900000002</v>
      </c>
      <c r="AK2884" s="402">
        <v>342.6696339999998</v>
      </c>
      <c r="AL2884" s="402">
        <v>214.66052399999998</v>
      </c>
      <c r="AM2884" s="402">
        <v>72.445888999999994</v>
      </c>
      <c r="AN2884" s="403">
        <v>315.6406510000001</v>
      </c>
    </row>
    <row r="2885" spans="2:40" x14ac:dyDescent="0.25">
      <c r="B2885" s="2" t="s">
        <v>94</v>
      </c>
      <c r="C2885" s="50" t="s">
        <v>96</v>
      </c>
      <c r="D2885" s="51">
        <v>1517</v>
      </c>
      <c r="E2885" s="52">
        <v>294</v>
      </c>
      <c r="F2885" s="53">
        <v>360</v>
      </c>
      <c r="G2885" s="53">
        <v>375</v>
      </c>
      <c r="H2885" s="54">
        <v>488</v>
      </c>
      <c r="I2885" s="55">
        <v>728</v>
      </c>
      <c r="J2885" s="56">
        <v>783</v>
      </c>
      <c r="K2885" s="57">
        <v>224</v>
      </c>
      <c r="L2885" s="58">
        <v>177</v>
      </c>
      <c r="M2885" s="58">
        <v>51</v>
      </c>
      <c r="N2885" s="58">
        <v>74</v>
      </c>
      <c r="O2885" s="58">
        <v>370</v>
      </c>
      <c r="P2885" s="58">
        <v>256</v>
      </c>
      <c r="Q2885" s="58">
        <v>170</v>
      </c>
      <c r="R2885" s="58">
        <v>152</v>
      </c>
      <c r="S2885" s="59">
        <v>43</v>
      </c>
      <c r="T2885" s="60">
        <v>592</v>
      </c>
      <c r="U2885" s="61">
        <v>531</v>
      </c>
      <c r="V2885" s="62">
        <v>363</v>
      </c>
      <c r="W2885" s="63">
        <v>343</v>
      </c>
      <c r="X2885" s="64">
        <v>429</v>
      </c>
      <c r="Y2885" s="65">
        <v>725</v>
      </c>
      <c r="Z2885" s="66">
        <v>48</v>
      </c>
      <c r="AA2885" s="67">
        <v>1079</v>
      </c>
      <c r="AB2885" s="68">
        <v>380</v>
      </c>
      <c r="AC2885" s="69">
        <v>352</v>
      </c>
      <c r="AD2885" s="70">
        <v>542</v>
      </c>
      <c r="AE2885" s="70">
        <v>445</v>
      </c>
      <c r="AF2885" s="71">
        <v>118</v>
      </c>
      <c r="AG2885" s="72">
        <v>471</v>
      </c>
      <c r="AH2885" s="73">
        <v>729</v>
      </c>
      <c r="AI2885" s="74">
        <v>317</v>
      </c>
      <c r="AJ2885" s="75">
        <v>431</v>
      </c>
      <c r="AK2885" s="76">
        <v>338</v>
      </c>
      <c r="AL2885" s="76">
        <v>213</v>
      </c>
      <c r="AM2885" s="76">
        <v>70</v>
      </c>
      <c r="AN2885" s="77">
        <v>323</v>
      </c>
    </row>
    <row r="2886" spans="2:40" x14ac:dyDescent="0.25">
      <c r="B2886" s="2" t="s">
        <v>97</v>
      </c>
      <c r="C2886" s="747" t="s">
        <v>866</v>
      </c>
      <c r="D2886" s="78">
        <v>692.24370500000282</v>
      </c>
      <c r="E2886" s="79">
        <v>121.76026600000002</v>
      </c>
      <c r="F2886" s="80">
        <v>172.78243799999996</v>
      </c>
      <c r="G2886" s="80">
        <v>180.0379260000002</v>
      </c>
      <c r="H2886" s="81">
        <v>217.66307500000016</v>
      </c>
      <c r="I2886" s="82">
        <v>333.5113859999995</v>
      </c>
      <c r="J2886" s="83">
        <v>355.97865000000093</v>
      </c>
      <c r="K2886" s="84">
        <v>79.989821999999918</v>
      </c>
      <c r="L2886" s="85">
        <v>72.268130000000028</v>
      </c>
      <c r="M2886" s="85">
        <v>22.634331000000003</v>
      </c>
      <c r="N2886" s="85">
        <v>26.211094000000013</v>
      </c>
      <c r="O2886" s="85">
        <v>280.6443339999999</v>
      </c>
      <c r="P2886" s="85">
        <v>160.30717100000004</v>
      </c>
      <c r="Q2886" s="85">
        <v>15.610915000000013</v>
      </c>
      <c r="R2886" s="85">
        <v>18.975312000000027</v>
      </c>
      <c r="S2886" s="86">
        <v>15.602596000000002</v>
      </c>
      <c r="T2886" s="87">
        <v>317.73185700000005</v>
      </c>
      <c r="U2886" s="88">
        <v>221.30112400000021</v>
      </c>
      <c r="V2886" s="89">
        <v>147.02062199999995</v>
      </c>
      <c r="W2886" s="90">
        <v>147.52900500000004</v>
      </c>
      <c r="X2886" s="91">
        <v>186.78229800000003</v>
      </c>
      <c r="Y2886" s="92">
        <v>348.78474200000011</v>
      </c>
      <c r="Z2886" s="93">
        <v>25.384159999999998</v>
      </c>
      <c r="AA2886" s="94">
        <v>474.23743900000011</v>
      </c>
      <c r="AB2886" s="95">
        <v>190.36356000000006</v>
      </c>
      <c r="AC2886" s="96">
        <v>146.67487700000004</v>
      </c>
      <c r="AD2886" s="97">
        <v>252.63402600000018</v>
      </c>
      <c r="AE2886" s="97">
        <v>200.39708900000008</v>
      </c>
      <c r="AF2886" s="98">
        <v>65.385229999999979</v>
      </c>
      <c r="AG2886" s="99">
        <v>218.26873300000011</v>
      </c>
      <c r="AH2886" s="100">
        <v>337.20861700000017</v>
      </c>
      <c r="AI2886" s="101">
        <v>136.76635499999998</v>
      </c>
      <c r="AJ2886" s="102">
        <v>181.80607100000014</v>
      </c>
      <c r="AK2886" s="103">
        <v>154.78325800000007</v>
      </c>
      <c r="AL2886" s="103">
        <v>104.49488699999998</v>
      </c>
      <c r="AM2886" s="103">
        <v>31.033211999999995</v>
      </c>
      <c r="AN2886" s="104">
        <v>143.60425099999998</v>
      </c>
    </row>
    <row r="2887" spans="2:40" x14ac:dyDescent="0.25">
      <c r="B2887" s="2" t="s">
        <v>99</v>
      </c>
      <c r="C2887" s="747"/>
      <c r="D2887" s="105">
        <v>0.91008747873261731</v>
      </c>
      <c r="E2887" s="106">
        <v>0.87352866413194707</v>
      </c>
      <c r="F2887" s="107">
        <v>0.86885964625339762</v>
      </c>
      <c r="G2887" s="107">
        <v>0.9215453279043363</v>
      </c>
      <c r="H2887" s="108">
        <v>0.9587884740981597</v>
      </c>
      <c r="I2887" s="109">
        <v>0.90058717845592129</v>
      </c>
      <c r="J2887" s="110">
        <v>0.91852662455298018</v>
      </c>
      <c r="K2887" s="111">
        <v>0.84888192429427267</v>
      </c>
      <c r="L2887" s="112">
        <v>0.88095833583383476</v>
      </c>
      <c r="M2887" s="112">
        <v>0.96115253557282476</v>
      </c>
      <c r="N2887" s="112">
        <v>0.95093524078409541</v>
      </c>
      <c r="O2887" s="112">
        <v>0.94632221213967904</v>
      </c>
      <c r="P2887" s="112">
        <v>0.86779062340962332</v>
      </c>
      <c r="Q2887" s="112">
        <v>0.9772285906679451</v>
      </c>
      <c r="R2887" s="112">
        <v>0.95355094775375493</v>
      </c>
      <c r="S2887" s="113">
        <v>0.96966551919217403</v>
      </c>
      <c r="T2887" s="114">
        <v>0.93136381274460978</v>
      </c>
      <c r="U2887" s="115">
        <v>0.90712042384254832</v>
      </c>
      <c r="V2887" s="116">
        <v>0.90122007162223328</v>
      </c>
      <c r="W2887" s="117">
        <v>0.93251814402543731</v>
      </c>
      <c r="X2887" s="118">
        <v>0.91343638860157517</v>
      </c>
      <c r="Y2887" s="119">
        <v>0.90716938693315596</v>
      </c>
      <c r="Z2887" s="120">
        <v>0.93857119114116261</v>
      </c>
      <c r="AA2887" s="121">
        <v>0.91586170927986787</v>
      </c>
      <c r="AB2887" s="122">
        <v>0.90081423831513963</v>
      </c>
      <c r="AC2887" s="123">
        <v>0.92211237321250739</v>
      </c>
      <c r="AD2887" s="124">
        <v>0.89706202116176181</v>
      </c>
      <c r="AE2887" s="124">
        <v>0.90835341915947365</v>
      </c>
      <c r="AF2887" s="125">
        <v>0.94467110354953077</v>
      </c>
      <c r="AG2887" s="126">
        <v>0.94832262946022661</v>
      </c>
      <c r="AH2887" s="127">
        <v>0.90180111985218925</v>
      </c>
      <c r="AI2887" s="128">
        <v>0.87366425762407973</v>
      </c>
      <c r="AJ2887" s="129">
        <v>0.94534240307602702</v>
      </c>
      <c r="AK2887" s="130">
        <v>0.86743700228466059</v>
      </c>
      <c r="AL2887" s="130">
        <v>0.99095987002218866</v>
      </c>
      <c r="AM2887" s="130">
        <v>0.90661298561950387</v>
      </c>
      <c r="AN2887" s="131">
        <v>0.88643555905795579</v>
      </c>
    </row>
    <row r="2888" spans="2:40" x14ac:dyDescent="0.25">
      <c r="B2888" s="2" t="s">
        <v>100</v>
      </c>
      <c r="C2888" s="747"/>
      <c r="D2888" s="254"/>
      <c r="E2888" s="241"/>
      <c r="F2888" s="134"/>
      <c r="G2888" s="134"/>
      <c r="H2888" s="137" t="s">
        <v>154</v>
      </c>
      <c r="I2888" s="136"/>
      <c r="J2888" s="236"/>
      <c r="K2888" s="138"/>
      <c r="L2888" s="139"/>
      <c r="M2888" s="140" t="s">
        <v>172</v>
      </c>
      <c r="N2888" s="140" t="s">
        <v>172</v>
      </c>
      <c r="O2888" s="140" t="s">
        <v>715</v>
      </c>
      <c r="P2888" s="139"/>
      <c r="Q2888" s="140" t="s">
        <v>710</v>
      </c>
      <c r="R2888" s="140" t="s">
        <v>494</v>
      </c>
      <c r="S2888" s="141"/>
      <c r="T2888" s="142"/>
      <c r="U2888" s="237"/>
      <c r="V2888" s="143"/>
      <c r="W2888" s="144"/>
      <c r="X2888" s="145"/>
      <c r="Y2888" s="146"/>
      <c r="Z2888" s="147"/>
      <c r="AA2888" s="148"/>
      <c r="AB2888" s="149"/>
      <c r="AC2888" s="150"/>
      <c r="AD2888" s="151"/>
      <c r="AE2888" s="151"/>
      <c r="AF2888" s="152"/>
      <c r="AG2888" s="133" t="s">
        <v>328</v>
      </c>
      <c r="AH2888" s="153"/>
      <c r="AI2888" s="154"/>
      <c r="AJ2888" s="133" t="s">
        <v>352</v>
      </c>
      <c r="AK2888" s="156"/>
      <c r="AL2888" s="140" t="s">
        <v>290</v>
      </c>
      <c r="AM2888" s="156"/>
      <c r="AN2888" s="157"/>
    </row>
    <row r="2889" spans="2:40" x14ac:dyDescent="0.25">
      <c r="B2889" s="2" t="s">
        <v>97</v>
      </c>
      <c r="C2889" s="747" t="s">
        <v>867</v>
      </c>
      <c r="D2889" s="158">
        <v>690.4230860000032</v>
      </c>
      <c r="E2889" s="159">
        <v>112.36802099999996</v>
      </c>
      <c r="F2889" s="160">
        <v>158.15576899999999</v>
      </c>
      <c r="G2889" s="160">
        <v>170.20246200000022</v>
      </c>
      <c r="H2889" s="161">
        <v>249.69683400000017</v>
      </c>
      <c r="I2889" s="162">
        <v>342.53268499999933</v>
      </c>
      <c r="J2889" s="163">
        <v>345.19881300000065</v>
      </c>
      <c r="K2889" s="164">
        <v>94.590135999999944</v>
      </c>
      <c r="L2889" s="165">
        <v>66.255313999999998</v>
      </c>
      <c r="M2889" s="165">
        <v>23.467221000000002</v>
      </c>
      <c r="N2889" s="165">
        <v>25.969257000000006</v>
      </c>
      <c r="O2889" s="165">
        <v>269.7078769999996</v>
      </c>
      <c r="P2889" s="165">
        <v>160.02982500000002</v>
      </c>
      <c r="Q2889" s="165">
        <v>15.11708700000001</v>
      </c>
      <c r="R2889" s="165">
        <v>20.517852000000019</v>
      </c>
      <c r="S2889" s="166">
        <v>14.768517000000001</v>
      </c>
      <c r="T2889" s="167">
        <v>307.97232800000018</v>
      </c>
      <c r="U2889" s="168">
        <v>237.07494800000026</v>
      </c>
      <c r="V2889" s="169">
        <v>138.17016099999998</v>
      </c>
      <c r="W2889" s="170">
        <v>149.731335</v>
      </c>
      <c r="X2889" s="171">
        <v>202.18599999999995</v>
      </c>
      <c r="Y2889" s="172">
        <v>333.52292999999992</v>
      </c>
      <c r="Z2889" s="173">
        <v>19.569846000000005</v>
      </c>
      <c r="AA2889" s="174">
        <v>491.08944400000013</v>
      </c>
      <c r="AB2889" s="175">
        <v>175.02722</v>
      </c>
      <c r="AC2889" s="176">
        <v>165.57008700000006</v>
      </c>
      <c r="AD2889" s="177">
        <v>217.39607999999998</v>
      </c>
      <c r="AE2889" s="177">
        <v>228.121095</v>
      </c>
      <c r="AF2889" s="178">
        <v>62.874693999999977</v>
      </c>
      <c r="AG2889" s="179">
        <v>239.62268500000005</v>
      </c>
      <c r="AH2889" s="180">
        <v>327.03894700000006</v>
      </c>
      <c r="AI2889" s="181">
        <v>123.76145399999994</v>
      </c>
      <c r="AJ2889" s="182">
        <v>202.84520600000025</v>
      </c>
      <c r="AK2889" s="183">
        <v>141.79898599999996</v>
      </c>
      <c r="AL2889" s="183">
        <v>105.04860400000003</v>
      </c>
      <c r="AM2889" s="183">
        <v>42.143428</v>
      </c>
      <c r="AN2889" s="184">
        <v>136.08635200000006</v>
      </c>
    </row>
    <row r="2890" spans="2:40" x14ac:dyDescent="0.25">
      <c r="B2890" s="2" t="s">
        <v>99</v>
      </c>
      <c r="C2890" s="747"/>
      <c r="D2890" s="185">
        <v>0.92333627671701524</v>
      </c>
      <c r="E2890" s="186">
        <v>0.92487770176230699</v>
      </c>
      <c r="F2890" s="187">
        <v>0.88773099149889534</v>
      </c>
      <c r="G2890" s="187">
        <v>0.93246582978539461</v>
      </c>
      <c r="H2890" s="188">
        <v>0.94024222844737237</v>
      </c>
      <c r="I2890" s="189">
        <v>0.91100393756576437</v>
      </c>
      <c r="J2890" s="190">
        <v>0.93534116565754499</v>
      </c>
      <c r="K2890" s="191">
        <v>0.92710869068908075</v>
      </c>
      <c r="L2890" s="192">
        <v>0.84961339664003477</v>
      </c>
      <c r="M2890" s="192">
        <v>0.9093207267259078</v>
      </c>
      <c r="N2890" s="192">
        <v>0.94766768733311568</v>
      </c>
      <c r="O2890" s="192">
        <v>0.9697587324403194</v>
      </c>
      <c r="P2890" s="192">
        <v>0.86624598955491228</v>
      </c>
      <c r="Q2890" s="192">
        <v>0.96570603839727842</v>
      </c>
      <c r="R2890" s="192">
        <v>0.96567612689070192</v>
      </c>
      <c r="S2890" s="193">
        <v>1</v>
      </c>
      <c r="T2890" s="194">
        <v>0.94148780232854112</v>
      </c>
      <c r="U2890" s="195">
        <v>0.92058753686010797</v>
      </c>
      <c r="V2890" s="196">
        <v>0.89416088127389348</v>
      </c>
      <c r="W2890" s="197">
        <v>0.91191714713688865</v>
      </c>
      <c r="X2890" s="198">
        <v>0.92046801017652868</v>
      </c>
      <c r="Y2890" s="199">
        <v>0.92925126357015109</v>
      </c>
      <c r="Z2890" s="200">
        <v>0.95503496982978331</v>
      </c>
      <c r="AA2890" s="201">
        <v>0.92706420005101797</v>
      </c>
      <c r="AB2890" s="202">
        <v>0.91238885958375149</v>
      </c>
      <c r="AC2890" s="203">
        <v>0.91364861855209467</v>
      </c>
      <c r="AD2890" s="204">
        <v>0.91740019036608189</v>
      </c>
      <c r="AE2890" s="204">
        <v>0.92446089664268805</v>
      </c>
      <c r="AF2890" s="205">
        <v>0.94779860172834085</v>
      </c>
      <c r="AG2890" s="206">
        <v>0.97089317407065867</v>
      </c>
      <c r="AH2890" s="207">
        <v>0.90895362391615875</v>
      </c>
      <c r="AI2890" s="208">
        <v>0.87684134341681441</v>
      </c>
      <c r="AJ2890" s="209">
        <v>0.94424823695587179</v>
      </c>
      <c r="AK2890" s="210">
        <v>0.86912198652550965</v>
      </c>
      <c r="AL2890" s="210">
        <v>0.98351009427600833</v>
      </c>
      <c r="AM2890" s="210">
        <v>1</v>
      </c>
      <c r="AN2890" s="211">
        <v>0.89162680495304891</v>
      </c>
    </row>
    <row r="2891" spans="2:40" x14ac:dyDescent="0.25">
      <c r="B2891" s="2" t="s">
        <v>100</v>
      </c>
      <c r="C2891" s="747"/>
      <c r="D2891" s="132" t="s">
        <v>850</v>
      </c>
      <c r="E2891" s="212"/>
      <c r="F2891" s="213"/>
      <c r="G2891" s="213"/>
      <c r="H2891" s="214"/>
      <c r="I2891" s="215"/>
      <c r="J2891" s="216"/>
      <c r="K2891" s="239"/>
      <c r="L2891" s="217"/>
      <c r="M2891" s="217"/>
      <c r="N2891" s="217"/>
      <c r="O2891" s="140" t="s">
        <v>504</v>
      </c>
      <c r="P2891" s="217"/>
      <c r="Q2891" s="140" t="s">
        <v>159</v>
      </c>
      <c r="R2891" s="140" t="s">
        <v>159</v>
      </c>
      <c r="S2891" s="137" t="s">
        <v>109</v>
      </c>
      <c r="T2891" s="218"/>
      <c r="U2891" s="219"/>
      <c r="V2891" s="220"/>
      <c r="W2891" s="221"/>
      <c r="X2891" s="222"/>
      <c r="Y2891" s="223"/>
      <c r="Z2891" s="224"/>
      <c r="AA2891" s="225"/>
      <c r="AB2891" s="226"/>
      <c r="AC2891" s="227"/>
      <c r="AD2891" s="228"/>
      <c r="AE2891" s="228"/>
      <c r="AF2891" s="229"/>
      <c r="AG2891" s="133" t="s">
        <v>328</v>
      </c>
      <c r="AH2891" s="231"/>
      <c r="AI2891" s="232"/>
      <c r="AJ2891" s="133" t="s">
        <v>124</v>
      </c>
      <c r="AK2891" s="234"/>
      <c r="AL2891" s="140" t="s">
        <v>269</v>
      </c>
      <c r="AM2891" s="140" t="s">
        <v>109</v>
      </c>
      <c r="AN2891" s="235"/>
    </row>
    <row r="2892" spans="2:40" x14ac:dyDescent="0.25">
      <c r="B2892" s="2" t="s">
        <v>97</v>
      </c>
      <c r="C2892" s="747" t="s">
        <v>868</v>
      </c>
      <c r="D2892" s="78">
        <v>683.02716600000258</v>
      </c>
      <c r="E2892" s="79">
        <v>131.46581</v>
      </c>
      <c r="F2892" s="80">
        <v>156.91668299999998</v>
      </c>
      <c r="G2892" s="80">
        <v>165.60209000000026</v>
      </c>
      <c r="H2892" s="81">
        <v>229.04258300000015</v>
      </c>
      <c r="I2892" s="82">
        <v>313.05981999999989</v>
      </c>
      <c r="J2892" s="83">
        <v>367.90654000000092</v>
      </c>
      <c r="K2892" s="84">
        <v>92.892790999999974</v>
      </c>
      <c r="L2892" s="85">
        <v>73.118730000000028</v>
      </c>
      <c r="M2892" s="85">
        <v>22.205171</v>
      </c>
      <c r="N2892" s="85">
        <v>23.737657000000006</v>
      </c>
      <c r="O2892" s="85">
        <v>256.50524999999982</v>
      </c>
      <c r="P2892" s="85">
        <v>167.93769400000011</v>
      </c>
      <c r="Q2892" s="85">
        <v>14.438926000000009</v>
      </c>
      <c r="R2892" s="85">
        <v>19.710549000000018</v>
      </c>
      <c r="S2892" s="86">
        <v>12.480398000000001</v>
      </c>
      <c r="T2892" s="87">
        <v>321.15998400000018</v>
      </c>
      <c r="U2892" s="88">
        <v>217.53796800000015</v>
      </c>
      <c r="V2892" s="89">
        <v>132.13116999999997</v>
      </c>
      <c r="W2892" s="90">
        <v>143.05675300000001</v>
      </c>
      <c r="X2892" s="91">
        <v>210.94900099999995</v>
      </c>
      <c r="Y2892" s="92">
        <v>319.75923100000028</v>
      </c>
      <c r="Z2892" s="93">
        <v>27.547633000000005</v>
      </c>
      <c r="AA2892" s="94">
        <v>471.14197200000018</v>
      </c>
      <c r="AB2892" s="95">
        <v>184.18704099999994</v>
      </c>
      <c r="AC2892" s="96">
        <v>172.42955400000005</v>
      </c>
      <c r="AD2892" s="97">
        <v>231.74734800000007</v>
      </c>
      <c r="AE2892" s="97">
        <v>204.47053599999992</v>
      </c>
      <c r="AF2892" s="98">
        <v>58.231588999999992</v>
      </c>
      <c r="AG2892" s="99">
        <v>216.75463399999998</v>
      </c>
      <c r="AH2892" s="100">
        <v>340.03833800000018</v>
      </c>
      <c r="AI2892" s="101">
        <v>126.23419399999995</v>
      </c>
      <c r="AJ2892" s="102">
        <v>195.78558000000007</v>
      </c>
      <c r="AK2892" s="103">
        <v>150.89965900000001</v>
      </c>
      <c r="AL2892" s="103">
        <v>103.29129900000002</v>
      </c>
      <c r="AM2892" s="103">
        <v>34.721508</v>
      </c>
      <c r="AN2892" s="104">
        <v>136.72374500000004</v>
      </c>
    </row>
    <row r="2893" spans="2:40" x14ac:dyDescent="0.25">
      <c r="B2893" s="2" t="s">
        <v>99</v>
      </c>
      <c r="C2893" s="747"/>
      <c r="D2893" s="105">
        <v>0.90685996491207665</v>
      </c>
      <c r="E2893" s="106">
        <v>0.89601355926344306</v>
      </c>
      <c r="F2893" s="107">
        <v>0.87463551600809997</v>
      </c>
      <c r="G2893" s="107">
        <v>0.89531063724282045</v>
      </c>
      <c r="H2893" s="108">
        <v>0.94614010708033891</v>
      </c>
      <c r="I2893" s="109">
        <v>0.87144546616762875</v>
      </c>
      <c r="J2893" s="110">
        <v>0.93883551699173196</v>
      </c>
      <c r="K2893" s="111">
        <v>0.93444763611970061</v>
      </c>
      <c r="L2893" s="112">
        <v>0.82637532512534273</v>
      </c>
      <c r="M2893" s="112">
        <v>0.93041289986077236</v>
      </c>
      <c r="N2893" s="112">
        <v>0.91868797324937634</v>
      </c>
      <c r="O2893" s="112">
        <v>0.94045865812957419</v>
      </c>
      <c r="P2893" s="112">
        <v>0.87242241326241587</v>
      </c>
      <c r="Q2893" s="112">
        <v>0.92027211997773828</v>
      </c>
      <c r="R2893" s="112">
        <v>0.94337504728110955</v>
      </c>
      <c r="S2893" s="113">
        <v>0.90707989621825147</v>
      </c>
      <c r="T2893" s="114">
        <v>0.92543746567375618</v>
      </c>
      <c r="U2893" s="115">
        <v>0.91296654462567262</v>
      </c>
      <c r="V2893" s="116">
        <v>0.86214531383116466</v>
      </c>
      <c r="W2893" s="117">
        <v>0.96513083807189315</v>
      </c>
      <c r="X2893" s="118">
        <v>0.8679131153923989</v>
      </c>
      <c r="Y2893" s="119">
        <v>0.90909978233097755</v>
      </c>
      <c r="Z2893" s="120">
        <v>0.97305920353612196</v>
      </c>
      <c r="AA2893" s="121">
        <v>0.90525152012506083</v>
      </c>
      <c r="AB2893" s="122">
        <v>0.90585119732494412</v>
      </c>
      <c r="AC2893" s="123">
        <v>0.93628388935082085</v>
      </c>
      <c r="AD2893" s="124">
        <v>0.90428976208853262</v>
      </c>
      <c r="AE2893" s="124">
        <v>0.90270195110831219</v>
      </c>
      <c r="AF2893" s="125">
        <v>0.87378151094563394</v>
      </c>
      <c r="AG2893" s="126">
        <v>0.96642108310396257</v>
      </c>
      <c r="AH2893" s="127">
        <v>0.89143519849452091</v>
      </c>
      <c r="AI2893" s="128">
        <v>0.85616245333728813</v>
      </c>
      <c r="AJ2893" s="129">
        <v>0.9212757098027522</v>
      </c>
      <c r="AK2893" s="130">
        <v>0.87198226639474397</v>
      </c>
      <c r="AL2893" s="130">
        <v>0.96086346017287771</v>
      </c>
      <c r="AM2893" s="130">
        <v>0.93283310360539629</v>
      </c>
      <c r="AN2893" s="131">
        <v>0.89424745428026764</v>
      </c>
    </row>
    <row r="2894" spans="2:40" x14ac:dyDescent="0.25">
      <c r="B2894" s="2" t="s">
        <v>100</v>
      </c>
      <c r="C2894" s="747"/>
      <c r="D2894" s="132" t="s">
        <v>765</v>
      </c>
      <c r="E2894" s="241"/>
      <c r="F2894" s="134"/>
      <c r="G2894" s="134"/>
      <c r="H2894" s="137" t="s">
        <v>136</v>
      </c>
      <c r="I2894" s="136"/>
      <c r="J2894" s="137" t="s">
        <v>103</v>
      </c>
      <c r="K2894" s="133" t="s">
        <v>120</v>
      </c>
      <c r="L2894" s="139"/>
      <c r="M2894" s="139"/>
      <c r="N2894" s="139"/>
      <c r="O2894" s="140" t="s">
        <v>504</v>
      </c>
      <c r="P2894" s="139"/>
      <c r="Q2894" s="139"/>
      <c r="R2894" s="140" t="s">
        <v>120</v>
      </c>
      <c r="S2894" s="141"/>
      <c r="T2894" s="142"/>
      <c r="U2894" s="237"/>
      <c r="V2894" s="143"/>
      <c r="W2894" s="133" t="s">
        <v>375</v>
      </c>
      <c r="X2894" s="145"/>
      <c r="Y2894" s="146"/>
      <c r="Z2894" s="147"/>
      <c r="AA2894" s="148"/>
      <c r="AB2894" s="149"/>
      <c r="AC2894" s="150"/>
      <c r="AD2894" s="151"/>
      <c r="AE2894" s="151"/>
      <c r="AF2894" s="152"/>
      <c r="AG2894" s="133" t="s">
        <v>328</v>
      </c>
      <c r="AH2894" s="153"/>
      <c r="AI2894" s="154"/>
      <c r="AJ2894" s="155"/>
      <c r="AK2894" s="156"/>
      <c r="AL2894" s="140" t="s">
        <v>352</v>
      </c>
      <c r="AM2894" s="156"/>
      <c r="AN2894" s="157"/>
    </row>
    <row r="2895" spans="2:40" x14ac:dyDescent="0.25">
      <c r="B2895" s="2" t="s">
        <v>97</v>
      </c>
      <c r="C2895" s="747" t="s">
        <v>869</v>
      </c>
      <c r="D2895" s="158">
        <v>682.34511700000326</v>
      </c>
      <c r="E2895" s="159">
        <v>120.73778700000001</v>
      </c>
      <c r="F2895" s="160">
        <v>172.39088499999988</v>
      </c>
      <c r="G2895" s="160">
        <v>172.40527300000008</v>
      </c>
      <c r="H2895" s="161">
        <v>216.81117200000028</v>
      </c>
      <c r="I2895" s="162">
        <v>336.50733699999944</v>
      </c>
      <c r="J2895" s="163">
        <v>342.11778700000076</v>
      </c>
      <c r="K2895" s="164">
        <v>93.962549999999922</v>
      </c>
      <c r="L2895" s="165">
        <v>76.738206000000048</v>
      </c>
      <c r="M2895" s="165">
        <v>19.739617000000003</v>
      </c>
      <c r="N2895" s="165">
        <v>25.872477000000011</v>
      </c>
      <c r="O2895" s="165">
        <v>269.53654399999971</v>
      </c>
      <c r="P2895" s="165">
        <v>152.90533500000006</v>
      </c>
      <c r="Q2895" s="165">
        <v>15.451301000000013</v>
      </c>
      <c r="R2895" s="165">
        <v>18.397865000000021</v>
      </c>
      <c r="S2895" s="166">
        <v>9.7412220000000005</v>
      </c>
      <c r="T2895" s="167">
        <v>320.49920400000013</v>
      </c>
      <c r="U2895" s="168">
        <v>215.28904300000028</v>
      </c>
      <c r="V2895" s="169">
        <v>137.41930500000001</v>
      </c>
      <c r="W2895" s="170">
        <v>132.14076199999991</v>
      </c>
      <c r="X2895" s="171">
        <v>214.228544</v>
      </c>
      <c r="Y2895" s="172">
        <v>328.45878700000009</v>
      </c>
      <c r="Z2895" s="173">
        <v>18.170861999999996</v>
      </c>
      <c r="AA2895" s="174">
        <v>461.00354900000008</v>
      </c>
      <c r="AB2895" s="175">
        <v>197.41787300000004</v>
      </c>
      <c r="AC2895" s="176">
        <v>149.17137099999999</v>
      </c>
      <c r="AD2895" s="177">
        <v>263.23316900000015</v>
      </c>
      <c r="AE2895" s="177">
        <v>198.08073499999998</v>
      </c>
      <c r="AF2895" s="178">
        <v>52.230076999999994</v>
      </c>
      <c r="AG2895" s="179">
        <v>200.12920500000013</v>
      </c>
      <c r="AH2895" s="180">
        <v>368.8620220000002</v>
      </c>
      <c r="AI2895" s="181">
        <v>113.35388999999998</v>
      </c>
      <c r="AJ2895" s="182">
        <v>190.11526100000017</v>
      </c>
      <c r="AK2895" s="183">
        <v>139.05609300000003</v>
      </c>
      <c r="AL2895" s="183">
        <v>91.566545000000019</v>
      </c>
      <c r="AM2895" s="183">
        <v>36.318484999999995</v>
      </c>
      <c r="AN2895" s="184">
        <v>157.73052799999996</v>
      </c>
    </row>
    <row r="2896" spans="2:40" x14ac:dyDescent="0.25">
      <c r="B2896" s="2" t="s">
        <v>99</v>
      </c>
      <c r="C2896" s="747"/>
      <c r="D2896" s="185">
        <v>0.9021000886992776</v>
      </c>
      <c r="E2896" s="186">
        <v>0.86768776046560991</v>
      </c>
      <c r="F2896" s="187">
        <v>0.89638941252388149</v>
      </c>
      <c r="G2896" s="187">
        <v>0.89196305337138804</v>
      </c>
      <c r="H2896" s="188">
        <v>0.93597143838653507</v>
      </c>
      <c r="I2896" s="189">
        <v>0.88660218517512068</v>
      </c>
      <c r="J2896" s="190">
        <v>0.91895706036574243</v>
      </c>
      <c r="K2896" s="191">
        <v>0.87225368919600144</v>
      </c>
      <c r="L2896" s="192">
        <v>0.88153528116136082</v>
      </c>
      <c r="M2896" s="192">
        <v>0.92136982812805301</v>
      </c>
      <c r="N2896" s="192">
        <v>0.92502008785383627</v>
      </c>
      <c r="O2896" s="192">
        <v>0.91918916177440091</v>
      </c>
      <c r="P2896" s="192">
        <v>0.89584466026106768</v>
      </c>
      <c r="Q2896" s="192">
        <v>0.93405374147097842</v>
      </c>
      <c r="R2896" s="192">
        <v>0.89637977431215343</v>
      </c>
      <c r="S2896" s="193">
        <v>0.86625253607191333</v>
      </c>
      <c r="T2896" s="194">
        <v>0.91663589660563982</v>
      </c>
      <c r="U2896" s="195">
        <v>0.90251340095197796</v>
      </c>
      <c r="V2896" s="196">
        <v>0.89173341230705883</v>
      </c>
      <c r="W2896" s="197">
        <v>0.93307117107954685</v>
      </c>
      <c r="X2896" s="198">
        <v>0.93925994441812688</v>
      </c>
      <c r="Y2896" s="199">
        <v>0.8777781925365874</v>
      </c>
      <c r="Z2896" s="200">
        <v>0.79951039021604098</v>
      </c>
      <c r="AA2896" s="201">
        <v>0.9162718574049642</v>
      </c>
      <c r="AB2896" s="202">
        <v>0.90630762425708067</v>
      </c>
      <c r="AC2896" s="203">
        <v>0.90243326852554429</v>
      </c>
      <c r="AD2896" s="204">
        <v>0.91473847332720037</v>
      </c>
      <c r="AE2896" s="204">
        <v>0.92484790736965372</v>
      </c>
      <c r="AF2896" s="205">
        <v>0.8312210593897581</v>
      </c>
      <c r="AG2896" s="206">
        <v>0.90248192850886111</v>
      </c>
      <c r="AH2896" s="207">
        <v>0.92452591619343072</v>
      </c>
      <c r="AI2896" s="208">
        <v>0.83552566835834563</v>
      </c>
      <c r="AJ2896" s="209">
        <v>0.90733088270891549</v>
      </c>
      <c r="AK2896" s="210">
        <v>0.83371298237483249</v>
      </c>
      <c r="AL2896" s="210">
        <v>0.91606674219708706</v>
      </c>
      <c r="AM2896" s="210">
        <v>1</v>
      </c>
      <c r="AN2896" s="211">
        <v>0.94196691624754891</v>
      </c>
    </row>
    <row r="2897" spans="2:40" x14ac:dyDescent="0.25">
      <c r="B2897" s="2" t="s">
        <v>100</v>
      </c>
      <c r="C2897" s="747"/>
      <c r="D2897" s="132" t="s">
        <v>805</v>
      </c>
      <c r="E2897" s="212"/>
      <c r="F2897" s="213"/>
      <c r="G2897" s="213"/>
      <c r="H2897" s="137" t="s">
        <v>109</v>
      </c>
      <c r="I2897" s="215"/>
      <c r="J2897" s="216"/>
      <c r="K2897" s="239"/>
      <c r="L2897" s="217"/>
      <c r="M2897" s="217"/>
      <c r="N2897" s="217"/>
      <c r="O2897" s="217"/>
      <c r="P2897" s="217"/>
      <c r="Q2897" s="217"/>
      <c r="R2897" s="217"/>
      <c r="S2897" s="240"/>
      <c r="T2897" s="218"/>
      <c r="U2897" s="219"/>
      <c r="V2897" s="220"/>
      <c r="W2897" s="221"/>
      <c r="X2897" s="140" t="s">
        <v>155</v>
      </c>
      <c r="Y2897" s="223"/>
      <c r="Z2897" s="224"/>
      <c r="AA2897" s="225"/>
      <c r="AB2897" s="226"/>
      <c r="AC2897" s="227"/>
      <c r="AD2897" s="228"/>
      <c r="AE2897" s="228"/>
      <c r="AF2897" s="229"/>
      <c r="AG2897" s="230"/>
      <c r="AH2897" s="140" t="s">
        <v>177</v>
      </c>
      <c r="AI2897" s="232"/>
      <c r="AJ2897" s="233"/>
      <c r="AK2897" s="234"/>
      <c r="AL2897" s="234"/>
      <c r="AM2897" s="140" t="s">
        <v>109</v>
      </c>
      <c r="AN2897" s="242" t="s">
        <v>124</v>
      </c>
    </row>
    <row r="2898" spans="2:40" x14ac:dyDescent="0.25">
      <c r="B2898" s="2" t="s">
        <v>97</v>
      </c>
      <c r="C2898" s="747" t="s">
        <v>870</v>
      </c>
      <c r="D2898" s="78">
        <v>680.37335500000279</v>
      </c>
      <c r="E2898" s="79">
        <v>112.19445099999992</v>
      </c>
      <c r="F2898" s="80">
        <v>163.67569800000004</v>
      </c>
      <c r="G2898" s="80">
        <v>169.47416600000022</v>
      </c>
      <c r="H2898" s="81">
        <v>235.02904000000015</v>
      </c>
      <c r="I2898" s="82">
        <v>334.15775999999954</v>
      </c>
      <c r="J2898" s="83">
        <v>343.52581500000053</v>
      </c>
      <c r="K2898" s="84">
        <v>98.583686999999941</v>
      </c>
      <c r="L2898" s="85">
        <v>72.924935000000019</v>
      </c>
      <c r="M2898" s="85">
        <v>22.120117000000004</v>
      </c>
      <c r="N2898" s="85">
        <v>26.752133000000004</v>
      </c>
      <c r="O2898" s="85">
        <v>255.82417899999993</v>
      </c>
      <c r="P2898" s="85">
        <v>163.92456600000008</v>
      </c>
      <c r="Q2898" s="85">
        <v>14.528962000000012</v>
      </c>
      <c r="R2898" s="85">
        <v>16.051216000000018</v>
      </c>
      <c r="S2898" s="86">
        <v>9.6635600000000004</v>
      </c>
      <c r="T2898" s="87">
        <v>305.14043000000004</v>
      </c>
      <c r="U2898" s="88">
        <v>219.31922400000019</v>
      </c>
      <c r="V2898" s="89">
        <v>143.46399000000002</v>
      </c>
      <c r="W2898" s="90">
        <v>133.07655099999991</v>
      </c>
      <c r="X2898" s="91">
        <v>187.87181799999993</v>
      </c>
      <c r="Y2898" s="92">
        <v>354.35653099999996</v>
      </c>
      <c r="Z2898" s="93">
        <v>23.467950000000002</v>
      </c>
      <c r="AA2898" s="94">
        <v>464.89851800000008</v>
      </c>
      <c r="AB2898" s="95">
        <v>186.60361599999999</v>
      </c>
      <c r="AC2898" s="96">
        <v>139.7634570000001</v>
      </c>
      <c r="AD2898" s="97">
        <v>258.87474300000008</v>
      </c>
      <c r="AE2898" s="97">
        <v>213.95864399999991</v>
      </c>
      <c r="AF2898" s="98">
        <v>48.520887999999985</v>
      </c>
      <c r="AG2898" s="99">
        <v>249.34168400000019</v>
      </c>
      <c r="AH2898" s="100">
        <v>313.3778069999999</v>
      </c>
      <c r="AI2898" s="101">
        <v>117.65386399999994</v>
      </c>
      <c r="AJ2898" s="102">
        <v>198.29094900000007</v>
      </c>
      <c r="AK2898" s="103">
        <v>133.33478500000001</v>
      </c>
      <c r="AL2898" s="103">
        <v>110.43510800000001</v>
      </c>
      <c r="AM2898" s="103">
        <v>36.561905000000003</v>
      </c>
      <c r="AN2898" s="104">
        <v>139.27115400000008</v>
      </c>
    </row>
    <row r="2899" spans="2:40" x14ac:dyDescent="0.25">
      <c r="B2899" s="2" t="s">
        <v>99</v>
      </c>
      <c r="C2899" s="747"/>
      <c r="D2899" s="105">
        <v>0.8989910243409216</v>
      </c>
      <c r="E2899" s="106">
        <v>0.88008813271337427</v>
      </c>
      <c r="F2899" s="107">
        <v>0.86623434255356269</v>
      </c>
      <c r="G2899" s="107">
        <v>0.88569796115271748</v>
      </c>
      <c r="H2899" s="108">
        <v>0.94373342225871137</v>
      </c>
      <c r="I2899" s="109">
        <v>0.88612652596911268</v>
      </c>
      <c r="J2899" s="110">
        <v>0.91317152937160884</v>
      </c>
      <c r="K2899" s="111">
        <v>0.85608967399339297</v>
      </c>
      <c r="L2899" s="112">
        <v>0.85766841988321885</v>
      </c>
      <c r="M2899" s="112">
        <v>0.96367038499735214</v>
      </c>
      <c r="N2899" s="112">
        <v>0.97003290560649891</v>
      </c>
      <c r="O2899" s="112">
        <v>0.922557859258752</v>
      </c>
      <c r="P2899" s="112">
        <v>0.89546102238359115</v>
      </c>
      <c r="Q2899" s="112">
        <v>0.89023227776594172</v>
      </c>
      <c r="R2899" s="112">
        <v>0.86868374724917341</v>
      </c>
      <c r="S2899" s="113">
        <v>0.88291924813225375</v>
      </c>
      <c r="T2899" s="114">
        <v>0.91962661837624116</v>
      </c>
      <c r="U2899" s="115">
        <v>0.90057786777876059</v>
      </c>
      <c r="V2899" s="116">
        <v>0.89980087143911547</v>
      </c>
      <c r="W2899" s="117">
        <v>0.92410646976846267</v>
      </c>
      <c r="X2899" s="118">
        <v>0.89137239579394356</v>
      </c>
      <c r="Y2899" s="119">
        <v>0.90545664752196642</v>
      </c>
      <c r="Z2899" s="120">
        <v>0.96544753492349755</v>
      </c>
      <c r="AA2899" s="121">
        <v>0.9101024517087114</v>
      </c>
      <c r="AB2899" s="122">
        <v>0.89233168157937892</v>
      </c>
      <c r="AC2899" s="123">
        <v>0.91024336665319572</v>
      </c>
      <c r="AD2899" s="124">
        <v>0.9072308623161246</v>
      </c>
      <c r="AE2899" s="124">
        <v>0.88456516772960092</v>
      </c>
      <c r="AF2899" s="125">
        <v>0.94792738649636898</v>
      </c>
      <c r="AG2899" s="126">
        <v>0.95541003061947027</v>
      </c>
      <c r="AH2899" s="127">
        <v>0.87382154700298786</v>
      </c>
      <c r="AI2899" s="128">
        <v>0.85746628586453533</v>
      </c>
      <c r="AJ2899" s="129">
        <v>0.92748060619924588</v>
      </c>
      <c r="AK2899" s="130">
        <v>0.82773948424151467</v>
      </c>
      <c r="AL2899" s="130">
        <v>0.97949086410025676</v>
      </c>
      <c r="AM2899" s="130">
        <v>0.92121741407285829</v>
      </c>
      <c r="AN2899" s="131">
        <v>0.89410720950604716</v>
      </c>
    </row>
    <row r="2900" spans="2:40" x14ac:dyDescent="0.25">
      <c r="B2900" s="2" t="s">
        <v>100</v>
      </c>
      <c r="C2900" s="747"/>
      <c r="D2900" s="132" t="s">
        <v>124</v>
      </c>
      <c r="E2900" s="241"/>
      <c r="F2900" s="134"/>
      <c r="G2900" s="134"/>
      <c r="H2900" s="137" t="s">
        <v>136</v>
      </c>
      <c r="I2900" s="136"/>
      <c r="J2900" s="236"/>
      <c r="K2900" s="138"/>
      <c r="L2900" s="139"/>
      <c r="M2900" s="140" t="s">
        <v>172</v>
      </c>
      <c r="N2900" s="140" t="s">
        <v>757</v>
      </c>
      <c r="O2900" s="139"/>
      <c r="P2900" s="139"/>
      <c r="Q2900" s="139"/>
      <c r="R2900" s="139"/>
      <c r="S2900" s="141"/>
      <c r="T2900" s="142"/>
      <c r="U2900" s="237"/>
      <c r="V2900" s="143"/>
      <c r="W2900" s="144"/>
      <c r="X2900" s="145"/>
      <c r="Y2900" s="146"/>
      <c r="Z2900" s="147"/>
      <c r="AA2900" s="148"/>
      <c r="AB2900" s="149"/>
      <c r="AC2900" s="150"/>
      <c r="AD2900" s="151"/>
      <c r="AE2900" s="151"/>
      <c r="AF2900" s="152"/>
      <c r="AG2900" s="133" t="s">
        <v>328</v>
      </c>
      <c r="AH2900" s="153"/>
      <c r="AI2900" s="154"/>
      <c r="AJ2900" s="133" t="s">
        <v>124</v>
      </c>
      <c r="AK2900" s="156"/>
      <c r="AL2900" s="140" t="s">
        <v>290</v>
      </c>
      <c r="AM2900" s="156"/>
      <c r="AN2900" s="157"/>
    </row>
    <row r="2901" spans="2:40" x14ac:dyDescent="0.25">
      <c r="B2901" s="2" t="s">
        <v>97</v>
      </c>
      <c r="C2901" s="747" t="s">
        <v>871</v>
      </c>
      <c r="D2901" s="158">
        <v>678.39560000000188</v>
      </c>
      <c r="E2901" s="159">
        <v>118.46411200000006</v>
      </c>
      <c r="F2901" s="160">
        <v>163.32202999999993</v>
      </c>
      <c r="G2901" s="160">
        <v>178.57417300000006</v>
      </c>
      <c r="H2901" s="161">
        <v>218.03528500000019</v>
      </c>
      <c r="I2901" s="162">
        <v>322.42984300000001</v>
      </c>
      <c r="J2901" s="163">
        <v>352.37257200000084</v>
      </c>
      <c r="K2901" s="164">
        <v>85.447409999999962</v>
      </c>
      <c r="L2901" s="165">
        <v>65.521468000000027</v>
      </c>
      <c r="M2901" s="165">
        <v>22.179555000000001</v>
      </c>
      <c r="N2901" s="165">
        <v>23.803563000000008</v>
      </c>
      <c r="O2901" s="165">
        <v>285.81509800000009</v>
      </c>
      <c r="P2901" s="165">
        <v>153.05858100000006</v>
      </c>
      <c r="Q2901" s="165">
        <v>12.448743000000007</v>
      </c>
      <c r="R2901" s="165">
        <v>22.222714000000018</v>
      </c>
      <c r="S2901" s="166">
        <v>7.8984680000000012</v>
      </c>
      <c r="T2901" s="167">
        <v>307.29758200000026</v>
      </c>
      <c r="U2901" s="168">
        <v>228.53005700000026</v>
      </c>
      <c r="V2901" s="169">
        <v>135.60453299999992</v>
      </c>
      <c r="W2901" s="170">
        <v>152.89762700000003</v>
      </c>
      <c r="X2901" s="171">
        <v>187.84927500000003</v>
      </c>
      <c r="Y2901" s="172">
        <v>332.18777500000033</v>
      </c>
      <c r="Z2901" s="173">
        <v>23.190887000000004</v>
      </c>
      <c r="AA2901" s="174">
        <v>467.56245400000063</v>
      </c>
      <c r="AB2901" s="175">
        <v>176.95995000000002</v>
      </c>
      <c r="AC2901" s="176">
        <v>169.86463199999997</v>
      </c>
      <c r="AD2901" s="177">
        <v>225.50749000000005</v>
      </c>
      <c r="AE2901" s="177">
        <v>203.69060500000001</v>
      </c>
      <c r="AF2901" s="178">
        <v>55.439794999999982</v>
      </c>
      <c r="AG2901" s="179">
        <v>212.86825200000004</v>
      </c>
      <c r="AH2901" s="180">
        <v>333.3869090000004</v>
      </c>
      <c r="AI2901" s="181">
        <v>132.14043899999996</v>
      </c>
      <c r="AJ2901" s="182">
        <v>204.6779130000003</v>
      </c>
      <c r="AK2901" s="183">
        <v>138.54241400000001</v>
      </c>
      <c r="AL2901" s="183">
        <v>94.377806000000007</v>
      </c>
      <c r="AM2901" s="183">
        <v>37.074365999999998</v>
      </c>
      <c r="AN2901" s="184">
        <v>137.37601000000004</v>
      </c>
    </row>
    <row r="2902" spans="2:40" x14ac:dyDescent="0.25">
      <c r="B2902" s="2" t="s">
        <v>99</v>
      </c>
      <c r="C2902" s="747"/>
      <c r="D2902" s="185">
        <v>0.88889106570777932</v>
      </c>
      <c r="E2902" s="186">
        <v>0.8752755016142385</v>
      </c>
      <c r="F2902" s="187">
        <v>0.86557842749281666</v>
      </c>
      <c r="G2902" s="187">
        <v>0.88841637638338722</v>
      </c>
      <c r="H2902" s="188">
        <v>0.91549908512144318</v>
      </c>
      <c r="I2902" s="189">
        <v>0.8868587824006936</v>
      </c>
      <c r="J2902" s="190">
        <v>0.88974863881723376</v>
      </c>
      <c r="K2902" s="191">
        <v>0.86175414733140709</v>
      </c>
      <c r="L2902" s="192">
        <v>0.82739971258101397</v>
      </c>
      <c r="M2902" s="192">
        <v>0.84663576345957436</v>
      </c>
      <c r="N2902" s="192">
        <v>0.84118993738278325</v>
      </c>
      <c r="O2902" s="192">
        <v>0.90202340714197515</v>
      </c>
      <c r="P2902" s="192">
        <v>0.91774634425102031</v>
      </c>
      <c r="Q2902" s="192">
        <v>0.90648901959830541</v>
      </c>
      <c r="R2902" s="192">
        <v>0.92496379679320684</v>
      </c>
      <c r="S2902" s="193">
        <v>0.88165848239600453</v>
      </c>
      <c r="T2902" s="194">
        <v>0.91392331006034444</v>
      </c>
      <c r="U2902" s="195">
        <v>0.88585334578833108</v>
      </c>
      <c r="V2902" s="196">
        <v>0.870874126096431</v>
      </c>
      <c r="W2902" s="197">
        <v>0.95011108611481332</v>
      </c>
      <c r="X2902" s="198">
        <v>0.88136471705739838</v>
      </c>
      <c r="Y2902" s="199">
        <v>0.88280532168997972</v>
      </c>
      <c r="Z2902" s="200">
        <v>0.82643757130156881</v>
      </c>
      <c r="AA2902" s="201">
        <v>0.89825271379833949</v>
      </c>
      <c r="AB2902" s="202">
        <v>0.88650345894249971</v>
      </c>
      <c r="AC2902" s="203">
        <v>0.91406404976608835</v>
      </c>
      <c r="AD2902" s="204">
        <v>0.8728649817205888</v>
      </c>
      <c r="AE2902" s="204">
        <v>0.91774712758482768</v>
      </c>
      <c r="AF2902" s="205">
        <v>0.82822447362472507</v>
      </c>
      <c r="AG2902" s="206">
        <v>0.90988889796443828</v>
      </c>
      <c r="AH2902" s="207">
        <v>0.88905234541484668</v>
      </c>
      <c r="AI2902" s="208">
        <v>0.85665219205442955</v>
      </c>
      <c r="AJ2902" s="209">
        <v>0.91491248988257756</v>
      </c>
      <c r="AK2902" s="210">
        <v>0.79215685974045413</v>
      </c>
      <c r="AL2902" s="210">
        <v>0.94255475588452753</v>
      </c>
      <c r="AM2902" s="210">
        <v>0.97784749179609487</v>
      </c>
      <c r="AN2902" s="211">
        <v>0.93424916621212684</v>
      </c>
    </row>
    <row r="2903" spans="2:40" x14ac:dyDescent="0.25">
      <c r="B2903" s="2" t="s">
        <v>100</v>
      </c>
      <c r="C2903" s="747"/>
      <c r="D2903" s="132" t="s">
        <v>124</v>
      </c>
      <c r="E2903" s="212"/>
      <c r="F2903" s="213"/>
      <c r="G2903" s="213"/>
      <c r="H2903" s="214"/>
      <c r="I2903" s="215"/>
      <c r="J2903" s="216"/>
      <c r="K2903" s="239"/>
      <c r="L2903" s="217"/>
      <c r="M2903" s="217"/>
      <c r="N2903" s="217"/>
      <c r="O2903" s="217"/>
      <c r="P2903" s="217"/>
      <c r="Q2903" s="217"/>
      <c r="R2903" s="217"/>
      <c r="S2903" s="240"/>
      <c r="T2903" s="218"/>
      <c r="U2903" s="219"/>
      <c r="V2903" s="220"/>
      <c r="W2903" s="133" t="s">
        <v>375</v>
      </c>
      <c r="X2903" s="222"/>
      <c r="Y2903" s="223"/>
      <c r="Z2903" s="224"/>
      <c r="AA2903" s="225"/>
      <c r="AB2903" s="226"/>
      <c r="AC2903" s="227"/>
      <c r="AD2903" s="228"/>
      <c r="AE2903" s="228"/>
      <c r="AF2903" s="229"/>
      <c r="AG2903" s="230"/>
      <c r="AH2903" s="231"/>
      <c r="AI2903" s="232"/>
      <c r="AJ2903" s="133" t="s">
        <v>124</v>
      </c>
      <c r="AK2903" s="234"/>
      <c r="AL2903" s="140" t="s">
        <v>352</v>
      </c>
      <c r="AM2903" s="140" t="s">
        <v>352</v>
      </c>
      <c r="AN2903" s="242" t="s">
        <v>124</v>
      </c>
    </row>
    <row r="2904" spans="2:40" x14ac:dyDescent="0.25">
      <c r="B2904" s="2" t="s">
        <v>97</v>
      </c>
      <c r="C2904" s="747" t="s">
        <v>872</v>
      </c>
      <c r="D2904" s="78">
        <v>674.11315700000193</v>
      </c>
      <c r="E2904" s="79">
        <v>129.75765100000001</v>
      </c>
      <c r="F2904" s="80">
        <v>152.01591199999996</v>
      </c>
      <c r="G2904" s="80">
        <v>162.88442300000017</v>
      </c>
      <c r="H2904" s="81">
        <v>229.45517100000026</v>
      </c>
      <c r="I2904" s="82">
        <v>324.53736899999944</v>
      </c>
      <c r="J2904" s="83">
        <v>346.99658700000072</v>
      </c>
      <c r="K2904" s="84">
        <v>88.122018999999952</v>
      </c>
      <c r="L2904" s="85">
        <v>71.328238000000042</v>
      </c>
      <c r="M2904" s="85">
        <v>28.736981</v>
      </c>
      <c r="N2904" s="85">
        <v>24.96841400000001</v>
      </c>
      <c r="O2904" s="85">
        <v>264.96248999999995</v>
      </c>
      <c r="P2904" s="85">
        <v>148.80918100000008</v>
      </c>
      <c r="Q2904" s="85">
        <v>15.856998000000011</v>
      </c>
      <c r="R2904" s="85">
        <v>16.331217000000013</v>
      </c>
      <c r="S2904" s="86">
        <v>14.997619</v>
      </c>
      <c r="T2904" s="87">
        <v>299.35809500000028</v>
      </c>
      <c r="U2904" s="88">
        <v>226.26372400000028</v>
      </c>
      <c r="V2904" s="89">
        <v>137.09928199999996</v>
      </c>
      <c r="W2904" s="90">
        <v>153.82474999999999</v>
      </c>
      <c r="X2904" s="91">
        <v>188.58293300000011</v>
      </c>
      <c r="Y2904" s="92">
        <v>324.43270000000012</v>
      </c>
      <c r="Z2904" s="93">
        <v>20.597534000000007</v>
      </c>
      <c r="AA2904" s="94">
        <v>466.37192200000015</v>
      </c>
      <c r="AB2904" s="95">
        <v>189.54713600000002</v>
      </c>
      <c r="AC2904" s="96">
        <v>160.15759800000001</v>
      </c>
      <c r="AD2904" s="97">
        <v>239.22000700000027</v>
      </c>
      <c r="AE2904" s="97">
        <v>199.13517600000014</v>
      </c>
      <c r="AF2904" s="98">
        <v>58.335760999999984</v>
      </c>
      <c r="AG2904" s="99">
        <v>222.18827200000015</v>
      </c>
      <c r="AH2904" s="100">
        <v>333.48558200000019</v>
      </c>
      <c r="AI2904" s="101">
        <v>118.43930299999997</v>
      </c>
      <c r="AJ2904" s="102">
        <v>195.00567400000025</v>
      </c>
      <c r="AK2904" s="103">
        <v>138.42597400000005</v>
      </c>
      <c r="AL2904" s="103">
        <v>94.418839000000034</v>
      </c>
      <c r="AM2904" s="103">
        <v>31.863014000000003</v>
      </c>
      <c r="AN2904" s="104">
        <v>158.40552299999999</v>
      </c>
    </row>
    <row r="2905" spans="2:40" x14ac:dyDescent="0.25">
      <c r="B2905" s="2" t="s">
        <v>99</v>
      </c>
      <c r="C2905" s="747"/>
      <c r="D2905" s="105">
        <v>0.89178675416026876</v>
      </c>
      <c r="E2905" s="106">
        <v>0.903358464363061</v>
      </c>
      <c r="F2905" s="107">
        <v>0.81874441494328754</v>
      </c>
      <c r="G2905" s="107">
        <v>0.92143407793382803</v>
      </c>
      <c r="H2905" s="108">
        <v>0.91843971604237173</v>
      </c>
      <c r="I2905" s="109">
        <v>0.8581201277494066</v>
      </c>
      <c r="J2905" s="110">
        <v>0.9249837910990294</v>
      </c>
      <c r="K2905" s="111">
        <v>0.85406475693943695</v>
      </c>
      <c r="L2905" s="112">
        <v>0.84710138272616542</v>
      </c>
      <c r="M2905" s="112">
        <v>0.91823762293981948</v>
      </c>
      <c r="N2905" s="112">
        <v>0.89167359659266898</v>
      </c>
      <c r="O2905" s="112">
        <v>0.91214205090906253</v>
      </c>
      <c r="P2905" s="112">
        <v>0.88473336465302299</v>
      </c>
      <c r="Q2905" s="112">
        <v>0.94578966975909717</v>
      </c>
      <c r="R2905" s="112">
        <v>0.94259901645708333</v>
      </c>
      <c r="S2905" s="113">
        <v>0.91109546613090597</v>
      </c>
      <c r="T2905" s="114">
        <v>0.88005100412500736</v>
      </c>
      <c r="U2905" s="115">
        <v>0.8874007502464325</v>
      </c>
      <c r="V2905" s="116">
        <v>0.94543999935673861</v>
      </c>
      <c r="W2905" s="117">
        <v>0.93187958548959371</v>
      </c>
      <c r="X2905" s="118">
        <v>0.92551243515667392</v>
      </c>
      <c r="Y2905" s="119">
        <v>0.86254299272985147</v>
      </c>
      <c r="Z2905" s="120">
        <v>0.96429332689520275</v>
      </c>
      <c r="AA2905" s="121">
        <v>0.90126233776376063</v>
      </c>
      <c r="AB2905" s="122">
        <v>0.87638671509899579</v>
      </c>
      <c r="AC2905" s="123">
        <v>0.92480923675624005</v>
      </c>
      <c r="AD2905" s="124">
        <v>0.89254366684507613</v>
      </c>
      <c r="AE2905" s="124">
        <v>0.86907286480090651</v>
      </c>
      <c r="AF2905" s="125">
        <v>0.91886665297874859</v>
      </c>
      <c r="AG2905" s="126">
        <v>0.90999066489511948</v>
      </c>
      <c r="AH2905" s="127">
        <v>0.89594730602654427</v>
      </c>
      <c r="AI2905" s="128">
        <v>0.84883321654999411</v>
      </c>
      <c r="AJ2905" s="129">
        <v>0.90126620242301003</v>
      </c>
      <c r="AK2905" s="130">
        <v>0.85064314560232612</v>
      </c>
      <c r="AL2905" s="130">
        <v>0.92608904462520192</v>
      </c>
      <c r="AM2905" s="130">
        <v>0.94761183661624315</v>
      </c>
      <c r="AN2905" s="131">
        <v>0.89615707470042116</v>
      </c>
    </row>
    <row r="2906" spans="2:40" x14ac:dyDescent="0.25">
      <c r="B2906" s="2" t="s">
        <v>100</v>
      </c>
      <c r="C2906" s="747"/>
      <c r="D2906" s="132" t="s">
        <v>774</v>
      </c>
      <c r="E2906" s="133" t="s">
        <v>214</v>
      </c>
      <c r="F2906" s="134"/>
      <c r="G2906" s="140" t="s">
        <v>214</v>
      </c>
      <c r="H2906" s="137" t="s">
        <v>214</v>
      </c>
      <c r="I2906" s="136"/>
      <c r="J2906" s="137" t="s">
        <v>103</v>
      </c>
      <c r="K2906" s="138"/>
      <c r="L2906" s="139"/>
      <c r="M2906" s="139"/>
      <c r="N2906" s="139"/>
      <c r="O2906" s="139"/>
      <c r="P2906" s="139"/>
      <c r="Q2906" s="140" t="s">
        <v>744</v>
      </c>
      <c r="R2906" s="140" t="s">
        <v>541</v>
      </c>
      <c r="S2906" s="141"/>
      <c r="T2906" s="142"/>
      <c r="U2906" s="237"/>
      <c r="V2906" s="137" t="s">
        <v>253</v>
      </c>
      <c r="W2906" s="133" t="s">
        <v>112</v>
      </c>
      <c r="X2906" s="140" t="s">
        <v>112</v>
      </c>
      <c r="Y2906" s="146"/>
      <c r="Z2906" s="147"/>
      <c r="AA2906" s="148"/>
      <c r="AB2906" s="149"/>
      <c r="AC2906" s="150"/>
      <c r="AD2906" s="151"/>
      <c r="AE2906" s="151"/>
      <c r="AF2906" s="152"/>
      <c r="AG2906" s="238"/>
      <c r="AH2906" s="153"/>
      <c r="AI2906" s="154"/>
      <c r="AJ2906" s="155"/>
      <c r="AK2906" s="156"/>
      <c r="AL2906" s="156"/>
      <c r="AM2906" s="156"/>
      <c r="AN2906" s="157"/>
    </row>
    <row r="2907" spans="2:40" x14ac:dyDescent="0.25">
      <c r="B2907" s="2" t="s">
        <v>97</v>
      </c>
      <c r="C2907" s="747" t="s">
        <v>873</v>
      </c>
      <c r="D2907" s="158">
        <v>660.66900400000293</v>
      </c>
      <c r="E2907" s="159">
        <v>110.59804900000003</v>
      </c>
      <c r="F2907" s="160">
        <v>175.89167799999996</v>
      </c>
      <c r="G2907" s="160">
        <v>150.9964190000002</v>
      </c>
      <c r="H2907" s="161">
        <v>223.18285800000021</v>
      </c>
      <c r="I2907" s="162">
        <v>311.57092699999953</v>
      </c>
      <c r="J2907" s="163">
        <v>346.13786200000067</v>
      </c>
      <c r="K2907" s="164">
        <v>85.743835999999931</v>
      </c>
      <c r="L2907" s="165">
        <v>79.071185000000042</v>
      </c>
      <c r="M2907" s="165">
        <v>15.719246000000004</v>
      </c>
      <c r="N2907" s="165">
        <v>21.580315000000009</v>
      </c>
      <c r="O2907" s="165">
        <v>267.04691399999984</v>
      </c>
      <c r="P2907" s="165">
        <v>145.57228800000001</v>
      </c>
      <c r="Q2907" s="165">
        <v>15.564859000000007</v>
      </c>
      <c r="R2907" s="165">
        <v>17.758492000000018</v>
      </c>
      <c r="S2907" s="166">
        <v>12.611869000000002</v>
      </c>
      <c r="T2907" s="167">
        <v>285.78854299999989</v>
      </c>
      <c r="U2907" s="168">
        <v>223.95169000000021</v>
      </c>
      <c r="V2907" s="169">
        <v>139.61676999999995</v>
      </c>
      <c r="W2907" s="170">
        <v>138.01706000000001</v>
      </c>
      <c r="X2907" s="171">
        <v>187.46670500000002</v>
      </c>
      <c r="Y2907" s="172">
        <v>330.18670500000002</v>
      </c>
      <c r="Z2907" s="173">
        <v>24.623068000000004</v>
      </c>
      <c r="AA2907" s="174">
        <v>461.26919500000008</v>
      </c>
      <c r="AB2907" s="175">
        <v>183.143879</v>
      </c>
      <c r="AC2907" s="176">
        <v>149.00721600000011</v>
      </c>
      <c r="AD2907" s="177">
        <v>238.22088500000007</v>
      </c>
      <c r="AE2907" s="177">
        <v>199.79771499999995</v>
      </c>
      <c r="AF2907" s="178">
        <v>52.562236999999982</v>
      </c>
      <c r="AG2907" s="179">
        <v>219.44612500000011</v>
      </c>
      <c r="AH2907" s="180">
        <v>308.77217400000012</v>
      </c>
      <c r="AI2907" s="181">
        <v>132.45070499999997</v>
      </c>
      <c r="AJ2907" s="182">
        <v>183.46118700000017</v>
      </c>
      <c r="AK2907" s="183">
        <v>153.07961799999998</v>
      </c>
      <c r="AL2907" s="183">
        <v>109.05906999999998</v>
      </c>
      <c r="AM2907" s="183">
        <v>29.378314</v>
      </c>
      <c r="AN2907" s="184">
        <v>126.97228200000004</v>
      </c>
    </row>
    <row r="2908" spans="2:40" x14ac:dyDescent="0.25">
      <c r="B2908" s="2" t="s">
        <v>99</v>
      </c>
      <c r="C2908" s="747"/>
      <c r="D2908" s="185">
        <v>0.88142832979201868</v>
      </c>
      <c r="E2908" s="186">
        <v>0.85849636785203232</v>
      </c>
      <c r="F2908" s="187">
        <v>0.87266288557040339</v>
      </c>
      <c r="G2908" s="187">
        <v>0.86716962434228351</v>
      </c>
      <c r="H2908" s="188">
        <v>0.91082769841922084</v>
      </c>
      <c r="I2908" s="189">
        <v>0.84108626957893717</v>
      </c>
      <c r="J2908" s="190">
        <v>0.92022527053843572</v>
      </c>
      <c r="K2908" s="191">
        <v>0.84618796939545893</v>
      </c>
      <c r="L2908" s="192">
        <v>0.86150863055934379</v>
      </c>
      <c r="M2908" s="192">
        <v>0.75915509133044845</v>
      </c>
      <c r="N2908" s="192">
        <v>0.81805299859810965</v>
      </c>
      <c r="O2908" s="192">
        <v>0.92877564208153263</v>
      </c>
      <c r="P2908" s="192">
        <v>0.8550880599393621</v>
      </c>
      <c r="Q2908" s="192">
        <v>0.89558366518849364</v>
      </c>
      <c r="R2908" s="192">
        <v>0.89402259401035555</v>
      </c>
      <c r="S2908" s="193">
        <v>0.87984537387119532</v>
      </c>
      <c r="T2908" s="194">
        <v>0.89519526122140081</v>
      </c>
      <c r="U2908" s="195">
        <v>0.88802515540769056</v>
      </c>
      <c r="V2908" s="196">
        <v>0.85581163269105087</v>
      </c>
      <c r="W2908" s="197">
        <v>0.8860918526766759</v>
      </c>
      <c r="X2908" s="198">
        <v>0.84985785178325557</v>
      </c>
      <c r="Y2908" s="199">
        <v>0.90757768937325589</v>
      </c>
      <c r="Z2908" s="200">
        <v>0.96649544060970027</v>
      </c>
      <c r="AA2908" s="201">
        <v>0.87790359407624996</v>
      </c>
      <c r="AB2908" s="202">
        <v>0.89257555790090892</v>
      </c>
      <c r="AC2908" s="203">
        <v>0.86609339175658306</v>
      </c>
      <c r="AD2908" s="204">
        <v>0.88597433309684637</v>
      </c>
      <c r="AE2908" s="204">
        <v>0.883576126437563</v>
      </c>
      <c r="AF2908" s="205">
        <v>0.91975015707355212</v>
      </c>
      <c r="AG2908" s="206">
        <v>0.93036245288793651</v>
      </c>
      <c r="AH2908" s="207">
        <v>0.88373658817816603</v>
      </c>
      <c r="AI2908" s="208">
        <v>0.80625906568664463</v>
      </c>
      <c r="AJ2908" s="209">
        <v>0.90265961478204593</v>
      </c>
      <c r="AK2908" s="210">
        <v>0.80755834930926484</v>
      </c>
      <c r="AL2908" s="210">
        <v>0.9617420325020607</v>
      </c>
      <c r="AM2908" s="210">
        <v>0.97028709992350859</v>
      </c>
      <c r="AN2908" s="211">
        <v>0.85620240296097605</v>
      </c>
    </row>
    <row r="2909" spans="2:40" x14ac:dyDescent="0.25">
      <c r="B2909" s="2" t="s">
        <v>100</v>
      </c>
      <c r="C2909" s="747"/>
      <c r="D2909" s="132" t="s">
        <v>590</v>
      </c>
      <c r="E2909" s="212"/>
      <c r="F2909" s="213"/>
      <c r="G2909" s="213"/>
      <c r="H2909" s="214"/>
      <c r="I2909" s="215"/>
      <c r="J2909" s="137" t="s">
        <v>103</v>
      </c>
      <c r="K2909" s="239"/>
      <c r="L2909" s="217"/>
      <c r="M2909" s="217"/>
      <c r="N2909" s="217"/>
      <c r="O2909" s="140" t="s">
        <v>715</v>
      </c>
      <c r="P2909" s="217"/>
      <c r="Q2909" s="217"/>
      <c r="R2909" s="217"/>
      <c r="S2909" s="240"/>
      <c r="T2909" s="218"/>
      <c r="U2909" s="219"/>
      <c r="V2909" s="220"/>
      <c r="W2909" s="221"/>
      <c r="X2909" s="222"/>
      <c r="Y2909" s="223"/>
      <c r="Z2909" s="133" t="s">
        <v>193</v>
      </c>
      <c r="AA2909" s="225"/>
      <c r="AB2909" s="226"/>
      <c r="AC2909" s="227"/>
      <c r="AD2909" s="228"/>
      <c r="AE2909" s="228"/>
      <c r="AF2909" s="229"/>
      <c r="AG2909" s="133" t="s">
        <v>268</v>
      </c>
      <c r="AH2909" s="140" t="s">
        <v>177</v>
      </c>
      <c r="AI2909" s="232"/>
      <c r="AJ2909" s="133" t="s">
        <v>124</v>
      </c>
      <c r="AK2909" s="234"/>
      <c r="AL2909" s="140" t="s">
        <v>269</v>
      </c>
      <c r="AM2909" s="140" t="s">
        <v>269</v>
      </c>
      <c r="AN2909" s="235"/>
    </row>
    <row r="2910" spans="2:40" x14ac:dyDescent="0.25">
      <c r="B2910" s="2" t="s">
        <v>97</v>
      </c>
      <c r="C2910" s="747" t="s">
        <v>874</v>
      </c>
      <c r="D2910" s="78">
        <v>659.17202700000246</v>
      </c>
      <c r="E2910" s="79">
        <v>117.99199400000001</v>
      </c>
      <c r="F2910" s="80">
        <v>167.89439899999991</v>
      </c>
      <c r="G2910" s="80">
        <v>168.67481700000022</v>
      </c>
      <c r="H2910" s="81">
        <v>204.61081700000017</v>
      </c>
      <c r="I2910" s="82">
        <v>303.08380299999988</v>
      </c>
      <c r="J2910" s="83">
        <v>353.33455500000076</v>
      </c>
      <c r="K2910" s="84">
        <v>78.671259999999961</v>
      </c>
      <c r="L2910" s="85">
        <v>76.942112000000037</v>
      </c>
      <c r="M2910" s="85">
        <v>20.087006000000002</v>
      </c>
      <c r="N2910" s="85">
        <v>21.827545000000004</v>
      </c>
      <c r="O2910" s="85">
        <v>280.20089499999983</v>
      </c>
      <c r="P2910" s="85">
        <v>135.349885</v>
      </c>
      <c r="Q2910" s="85">
        <v>14.603836000000012</v>
      </c>
      <c r="R2910" s="85">
        <v>17.497630000000019</v>
      </c>
      <c r="S2910" s="86">
        <v>13.991858000000004</v>
      </c>
      <c r="T2910" s="87">
        <v>301.62753500000031</v>
      </c>
      <c r="U2910" s="88">
        <v>208.96937300000022</v>
      </c>
      <c r="V2910" s="89">
        <v>142.02026300000006</v>
      </c>
      <c r="W2910" s="90">
        <v>143.53939200000005</v>
      </c>
      <c r="X2910" s="91">
        <v>185.21065400000001</v>
      </c>
      <c r="Y2910" s="92">
        <v>326.26736800000015</v>
      </c>
      <c r="Z2910" s="93">
        <v>14.309031000000003</v>
      </c>
      <c r="AA2910" s="94">
        <v>460.6764950000001</v>
      </c>
      <c r="AB2910" s="95">
        <v>173.90405699999994</v>
      </c>
      <c r="AC2910" s="96">
        <v>141.22924900000007</v>
      </c>
      <c r="AD2910" s="97">
        <v>236.70333200000019</v>
      </c>
      <c r="AE2910" s="97">
        <v>211.98296299999996</v>
      </c>
      <c r="AF2910" s="98">
        <v>48.320828999999982</v>
      </c>
      <c r="AG2910" s="99">
        <v>224.03796900000006</v>
      </c>
      <c r="AH2910" s="100">
        <v>327.71663400000023</v>
      </c>
      <c r="AI2910" s="101">
        <v>107.417424</v>
      </c>
      <c r="AJ2910" s="102">
        <v>211.80558000000019</v>
      </c>
      <c r="AK2910" s="103">
        <v>127.33282000000004</v>
      </c>
      <c r="AL2910" s="103">
        <v>100.56391200000004</v>
      </c>
      <c r="AM2910" s="103">
        <v>33.661864000000008</v>
      </c>
      <c r="AN2910" s="104">
        <v>135.04065700000001</v>
      </c>
    </row>
    <row r="2911" spans="2:40" x14ac:dyDescent="0.25">
      <c r="B2911" s="2" t="s">
        <v>99</v>
      </c>
      <c r="C2911" s="747"/>
      <c r="D2911" s="105">
        <v>0.8688343915926966</v>
      </c>
      <c r="E2911" s="106">
        <v>0.87400256670490173</v>
      </c>
      <c r="F2911" s="107">
        <v>0.84573958926200876</v>
      </c>
      <c r="G2911" s="107">
        <v>0.86596580800311485</v>
      </c>
      <c r="H2911" s="108">
        <v>0.88813163970808739</v>
      </c>
      <c r="I2911" s="109">
        <v>0.85236668615712563</v>
      </c>
      <c r="J2911" s="110">
        <v>0.88255825574347124</v>
      </c>
      <c r="K2911" s="111">
        <v>0.82164392891154914</v>
      </c>
      <c r="L2911" s="112">
        <v>0.8409751086835402</v>
      </c>
      <c r="M2911" s="112">
        <v>0.85170449818732485</v>
      </c>
      <c r="N2911" s="112">
        <v>0.74833545202710805</v>
      </c>
      <c r="O2911" s="112">
        <v>0.90305974356678731</v>
      </c>
      <c r="P2911" s="112">
        <v>0.86858004971131364</v>
      </c>
      <c r="Q2911" s="112">
        <v>0.92024416864955549</v>
      </c>
      <c r="R2911" s="112">
        <v>0.86434039351388203</v>
      </c>
      <c r="S2911" s="113">
        <v>0.84948968781180012</v>
      </c>
      <c r="T2911" s="114">
        <v>0.87873099672609134</v>
      </c>
      <c r="U2911" s="115">
        <v>0.87274974801713412</v>
      </c>
      <c r="V2911" s="116">
        <v>0.85971460663610644</v>
      </c>
      <c r="W2911" s="117">
        <v>0.8569267508280477</v>
      </c>
      <c r="X2911" s="118">
        <v>0.85134533324115547</v>
      </c>
      <c r="Y2911" s="119">
        <v>0.89519693215536766</v>
      </c>
      <c r="Z2911" s="120">
        <v>0.98499322125953437</v>
      </c>
      <c r="AA2911" s="121">
        <v>0.87141278183609627</v>
      </c>
      <c r="AB2911" s="122">
        <v>0.8602910482230216</v>
      </c>
      <c r="AC2911" s="123">
        <v>0.85776056238781484</v>
      </c>
      <c r="AD2911" s="124">
        <v>0.85800505490169132</v>
      </c>
      <c r="AE2911" s="124">
        <v>0.90830964275684389</v>
      </c>
      <c r="AF2911" s="125">
        <v>0.84690412864463349</v>
      </c>
      <c r="AG2911" s="126">
        <v>0.91430396216911836</v>
      </c>
      <c r="AH2911" s="127">
        <v>0.87800375303574363</v>
      </c>
      <c r="AI2911" s="128">
        <v>0.76509850049633599</v>
      </c>
      <c r="AJ2911" s="129">
        <v>0.8978353987722848</v>
      </c>
      <c r="AK2911" s="130">
        <v>0.76845506132021557</v>
      </c>
      <c r="AL2911" s="130">
        <v>0.91848626382606668</v>
      </c>
      <c r="AM2911" s="130">
        <v>0.90496486344524596</v>
      </c>
      <c r="AN2911" s="131">
        <v>0.89328543545667061</v>
      </c>
    </row>
    <row r="2912" spans="2:40" x14ac:dyDescent="0.25">
      <c r="B2912" s="2" t="s">
        <v>100</v>
      </c>
      <c r="C2912" s="747"/>
      <c r="D2912" s="132" t="s">
        <v>475</v>
      </c>
      <c r="E2912" s="241"/>
      <c r="F2912" s="134"/>
      <c r="G2912" s="134"/>
      <c r="H2912" s="135"/>
      <c r="I2912" s="136"/>
      <c r="J2912" s="236"/>
      <c r="K2912" s="138"/>
      <c r="L2912" s="139"/>
      <c r="M2912" s="139"/>
      <c r="N2912" s="139"/>
      <c r="O2912" s="140" t="s">
        <v>476</v>
      </c>
      <c r="P2912" s="139"/>
      <c r="Q2912" s="140" t="s">
        <v>864</v>
      </c>
      <c r="R2912" s="139"/>
      <c r="S2912" s="141"/>
      <c r="T2912" s="142"/>
      <c r="U2912" s="237"/>
      <c r="V2912" s="143"/>
      <c r="W2912" s="144"/>
      <c r="X2912" s="145"/>
      <c r="Y2912" s="146"/>
      <c r="Z2912" s="133" t="s">
        <v>193</v>
      </c>
      <c r="AA2912" s="148"/>
      <c r="AB2912" s="149"/>
      <c r="AC2912" s="150"/>
      <c r="AD2912" s="151"/>
      <c r="AE2912" s="140" t="s">
        <v>109</v>
      </c>
      <c r="AF2912" s="152"/>
      <c r="AG2912" s="133" t="s">
        <v>268</v>
      </c>
      <c r="AH2912" s="140" t="s">
        <v>177</v>
      </c>
      <c r="AI2912" s="154"/>
      <c r="AJ2912" s="133" t="s">
        <v>124</v>
      </c>
      <c r="AK2912" s="156"/>
      <c r="AL2912" s="140" t="s">
        <v>124</v>
      </c>
      <c r="AM2912" s="140" t="s">
        <v>124</v>
      </c>
      <c r="AN2912" s="242" t="s">
        <v>124</v>
      </c>
    </row>
    <row r="2913" spans="2:40" x14ac:dyDescent="0.25">
      <c r="B2913" s="2" t="s">
        <v>97</v>
      </c>
      <c r="C2913" s="747" t="s">
        <v>875</v>
      </c>
      <c r="D2913" s="158">
        <v>658.77448800000241</v>
      </c>
      <c r="E2913" s="159">
        <v>115.171577</v>
      </c>
      <c r="F2913" s="160">
        <v>161.278706</v>
      </c>
      <c r="G2913" s="160">
        <v>166.11353800000026</v>
      </c>
      <c r="H2913" s="161">
        <v>216.2106670000002</v>
      </c>
      <c r="I2913" s="162">
        <v>328.67431099999959</v>
      </c>
      <c r="J2913" s="163">
        <v>329.26246900000046</v>
      </c>
      <c r="K2913" s="164">
        <v>91.316477999999947</v>
      </c>
      <c r="L2913" s="165">
        <v>76.67603400000003</v>
      </c>
      <c r="M2913" s="165">
        <v>15.195907000000002</v>
      </c>
      <c r="N2913" s="165">
        <v>20.612281000000007</v>
      </c>
      <c r="O2913" s="165">
        <v>268.03129699999988</v>
      </c>
      <c r="P2913" s="165">
        <v>139.96263399999998</v>
      </c>
      <c r="Q2913" s="165">
        <v>14.680770000000013</v>
      </c>
      <c r="R2913" s="165">
        <v>16.667435000000019</v>
      </c>
      <c r="S2913" s="166">
        <v>15.631651999999999</v>
      </c>
      <c r="T2913" s="167">
        <v>288.31787300000002</v>
      </c>
      <c r="U2913" s="168">
        <v>219.17912600000031</v>
      </c>
      <c r="V2913" s="169">
        <v>142.39124799999999</v>
      </c>
      <c r="W2913" s="170">
        <v>152.67894700000002</v>
      </c>
      <c r="X2913" s="171">
        <v>186.54567600000004</v>
      </c>
      <c r="Y2913" s="172">
        <v>310.73737900000032</v>
      </c>
      <c r="Z2913" s="173">
        <v>25.107023999999999</v>
      </c>
      <c r="AA2913" s="174">
        <v>468.11577200000022</v>
      </c>
      <c r="AB2913" s="175">
        <v>171.63384700000006</v>
      </c>
      <c r="AC2913" s="176">
        <v>164.81609400000005</v>
      </c>
      <c r="AD2913" s="177">
        <v>225.15127100000018</v>
      </c>
      <c r="AE2913" s="177">
        <v>214.69124499999998</v>
      </c>
      <c r="AF2913" s="178">
        <v>38.603201999999996</v>
      </c>
      <c r="AG2913" s="179">
        <v>210.86548300000013</v>
      </c>
      <c r="AH2913" s="180">
        <v>329.89067200000011</v>
      </c>
      <c r="AI2913" s="181">
        <v>118.01833299999997</v>
      </c>
      <c r="AJ2913" s="182">
        <v>197.80463800000021</v>
      </c>
      <c r="AK2913" s="183">
        <v>138.92675100000002</v>
      </c>
      <c r="AL2913" s="183">
        <v>104.77800100000002</v>
      </c>
      <c r="AM2913" s="183">
        <v>30.547178000000002</v>
      </c>
      <c r="AN2913" s="184">
        <v>130.20451499999999</v>
      </c>
    </row>
    <row r="2914" spans="2:40" x14ac:dyDescent="0.25">
      <c r="B2914" s="2" t="s">
        <v>99</v>
      </c>
      <c r="C2914" s="747"/>
      <c r="D2914" s="185">
        <v>0.85605159302050349</v>
      </c>
      <c r="E2914" s="186">
        <v>0.86482014487780501</v>
      </c>
      <c r="F2914" s="187">
        <v>0.83685260055147692</v>
      </c>
      <c r="G2914" s="187">
        <v>0.82989756016862781</v>
      </c>
      <c r="H2914" s="188">
        <v>0.88795106890111886</v>
      </c>
      <c r="I2914" s="189">
        <v>0.84819694049335181</v>
      </c>
      <c r="J2914" s="190">
        <v>0.86371937986137437</v>
      </c>
      <c r="K2914" s="191">
        <v>0.89327898729480748</v>
      </c>
      <c r="L2914" s="192">
        <v>0.84706670197693157</v>
      </c>
      <c r="M2914" s="192">
        <v>0.76776979093353115</v>
      </c>
      <c r="N2914" s="192">
        <v>0.77330648582276373</v>
      </c>
      <c r="O2914" s="192">
        <v>0.87950333643782475</v>
      </c>
      <c r="P2914" s="192">
        <v>0.79824724947801451</v>
      </c>
      <c r="Q2914" s="192">
        <v>0.92178563115803547</v>
      </c>
      <c r="R2914" s="192">
        <v>0.89088849095328404</v>
      </c>
      <c r="S2914" s="193">
        <v>1</v>
      </c>
      <c r="T2914" s="194">
        <v>0.87852875514052642</v>
      </c>
      <c r="U2914" s="195">
        <v>0.84456922961542591</v>
      </c>
      <c r="V2914" s="196">
        <v>0.86005721519888845</v>
      </c>
      <c r="W2914" s="197">
        <v>0.87896267204929301</v>
      </c>
      <c r="X2914" s="198">
        <v>0.85032098822944779</v>
      </c>
      <c r="Y2914" s="199">
        <v>0.85724558694255459</v>
      </c>
      <c r="Z2914" s="200">
        <v>1</v>
      </c>
      <c r="AA2914" s="201">
        <v>0.85735711567823858</v>
      </c>
      <c r="AB2914" s="202">
        <v>0.8714045366629698</v>
      </c>
      <c r="AC2914" s="203">
        <v>0.90814744264754821</v>
      </c>
      <c r="AD2914" s="204">
        <v>0.81487274316585667</v>
      </c>
      <c r="AE2914" s="204">
        <v>0.87858947646122842</v>
      </c>
      <c r="AF2914" s="205">
        <v>0.87777125895928876</v>
      </c>
      <c r="AG2914" s="206">
        <v>0.87826402945739124</v>
      </c>
      <c r="AH2914" s="207">
        <v>0.85975374168749508</v>
      </c>
      <c r="AI2914" s="208">
        <v>0.80971567840885517</v>
      </c>
      <c r="AJ2914" s="209">
        <v>0.88652455912594252</v>
      </c>
      <c r="AK2914" s="210">
        <v>0.79323104073524275</v>
      </c>
      <c r="AL2914" s="210">
        <v>0.92638879252943285</v>
      </c>
      <c r="AM2914" s="210">
        <v>0.9941196054266046</v>
      </c>
      <c r="AN2914" s="211">
        <v>0.85149021479076781</v>
      </c>
    </row>
    <row r="2915" spans="2:40" x14ac:dyDescent="0.25">
      <c r="B2915" s="2" t="s">
        <v>100</v>
      </c>
      <c r="C2915" s="747"/>
      <c r="D2915" s="132" t="s">
        <v>814</v>
      </c>
      <c r="E2915" s="212"/>
      <c r="F2915" s="213"/>
      <c r="G2915" s="213"/>
      <c r="H2915" s="214"/>
      <c r="I2915" s="215"/>
      <c r="J2915" s="216"/>
      <c r="K2915" s="133" t="s">
        <v>130</v>
      </c>
      <c r="L2915" s="217"/>
      <c r="M2915" s="217"/>
      <c r="N2915" s="217"/>
      <c r="O2915" s="217"/>
      <c r="P2915" s="217"/>
      <c r="Q2915" s="140" t="s">
        <v>128</v>
      </c>
      <c r="R2915" s="217"/>
      <c r="S2915" s="137" t="s">
        <v>109</v>
      </c>
      <c r="T2915" s="218"/>
      <c r="U2915" s="219"/>
      <c r="V2915" s="220"/>
      <c r="W2915" s="221"/>
      <c r="X2915" s="222"/>
      <c r="Y2915" s="223"/>
      <c r="Z2915" s="133" t="s">
        <v>313</v>
      </c>
      <c r="AA2915" s="225"/>
      <c r="AB2915" s="226"/>
      <c r="AC2915" s="133" t="s">
        <v>117</v>
      </c>
      <c r="AD2915" s="228"/>
      <c r="AE2915" s="228"/>
      <c r="AF2915" s="229"/>
      <c r="AG2915" s="230"/>
      <c r="AH2915" s="231"/>
      <c r="AI2915" s="232"/>
      <c r="AJ2915" s="133" t="s">
        <v>124</v>
      </c>
      <c r="AK2915" s="234"/>
      <c r="AL2915" s="140" t="s">
        <v>352</v>
      </c>
      <c r="AM2915" s="140" t="s">
        <v>290</v>
      </c>
      <c r="AN2915" s="235"/>
    </row>
    <row r="2916" spans="2:40" x14ac:dyDescent="0.25">
      <c r="B2916" s="2" t="s">
        <v>97</v>
      </c>
      <c r="C2916" s="747" t="s">
        <v>876</v>
      </c>
      <c r="D2916" s="78">
        <v>653.52875600000186</v>
      </c>
      <c r="E2916" s="79">
        <v>118.40646800000006</v>
      </c>
      <c r="F2916" s="80">
        <v>153.65101100000001</v>
      </c>
      <c r="G2916" s="80">
        <v>164.85074100000031</v>
      </c>
      <c r="H2916" s="81">
        <v>216.6205360000003</v>
      </c>
      <c r="I2916" s="82">
        <v>309.99389499999961</v>
      </c>
      <c r="J2916" s="83">
        <v>342.69496500000082</v>
      </c>
      <c r="K2916" s="84">
        <v>97.026210999999932</v>
      </c>
      <c r="L2916" s="85">
        <v>83.940179000000029</v>
      </c>
      <c r="M2916" s="85">
        <v>17.216684000000001</v>
      </c>
      <c r="N2916" s="85">
        <v>24.728752000000011</v>
      </c>
      <c r="O2916" s="85">
        <v>240.50513899999984</v>
      </c>
      <c r="P2916" s="85">
        <v>144.65614900000006</v>
      </c>
      <c r="Q2916" s="85">
        <v>15.68895100000001</v>
      </c>
      <c r="R2916" s="85">
        <v>18.38608600000002</v>
      </c>
      <c r="S2916" s="86">
        <v>11.380605000000003</v>
      </c>
      <c r="T2916" s="87">
        <v>290.61560200000008</v>
      </c>
      <c r="U2916" s="88">
        <v>234.42886900000045</v>
      </c>
      <c r="V2916" s="89">
        <v>120.445744</v>
      </c>
      <c r="W2916" s="90">
        <v>138.28163700000002</v>
      </c>
      <c r="X2916" s="91">
        <v>184.94404700000001</v>
      </c>
      <c r="Y2916" s="92">
        <v>324.82460000000032</v>
      </c>
      <c r="Z2916" s="93">
        <v>14.772438999999999</v>
      </c>
      <c r="AA2916" s="94">
        <v>458.22317800000042</v>
      </c>
      <c r="AB2916" s="95">
        <v>178.92534700000004</v>
      </c>
      <c r="AC2916" s="96">
        <v>169.05716500000005</v>
      </c>
      <c r="AD2916" s="97">
        <v>222.26029700000018</v>
      </c>
      <c r="AE2916" s="97">
        <v>188.698352</v>
      </c>
      <c r="AF2916" s="98">
        <v>59.860150999999995</v>
      </c>
      <c r="AG2916" s="99">
        <v>219.30799800000008</v>
      </c>
      <c r="AH2916" s="100">
        <v>316.43077300000016</v>
      </c>
      <c r="AI2916" s="101">
        <v>117.78998499999994</v>
      </c>
      <c r="AJ2916" s="102">
        <v>182.29218300000019</v>
      </c>
      <c r="AK2916" s="103">
        <v>141.35449099999997</v>
      </c>
      <c r="AL2916" s="103">
        <v>106.49632700000002</v>
      </c>
      <c r="AM2916" s="103">
        <v>30.352400000000006</v>
      </c>
      <c r="AN2916" s="104">
        <v>141.94281100000006</v>
      </c>
    </row>
    <row r="2917" spans="2:40" x14ac:dyDescent="0.25">
      <c r="B2917" s="2" t="s">
        <v>99</v>
      </c>
      <c r="C2917" s="747"/>
      <c r="D2917" s="105">
        <v>0.8663328862315558</v>
      </c>
      <c r="E2917" s="106">
        <v>0.91779146757435004</v>
      </c>
      <c r="F2917" s="107">
        <v>0.80960102302124526</v>
      </c>
      <c r="G2917" s="107">
        <v>0.87183721581387941</v>
      </c>
      <c r="H2917" s="108">
        <v>0.87885864627817056</v>
      </c>
      <c r="I2917" s="109">
        <v>0.84990327567535429</v>
      </c>
      <c r="J2917" s="110">
        <v>0.88145774284667355</v>
      </c>
      <c r="K2917" s="111">
        <v>0.86796227910300261</v>
      </c>
      <c r="L2917" s="112">
        <v>0.83207261978100411</v>
      </c>
      <c r="M2917" s="112">
        <v>0.84799479559931035</v>
      </c>
      <c r="N2917" s="112">
        <v>0.86007366469694158</v>
      </c>
      <c r="O2917" s="112">
        <v>0.87146003602825051</v>
      </c>
      <c r="P2917" s="112">
        <v>0.86106377445823867</v>
      </c>
      <c r="Q2917" s="112">
        <v>0.94530129441428146</v>
      </c>
      <c r="R2917" s="112">
        <v>0.92023696015912126</v>
      </c>
      <c r="S2917" s="113">
        <v>0.94153027268427525</v>
      </c>
      <c r="T2917" s="114">
        <v>0.87821437838980898</v>
      </c>
      <c r="U2917" s="115">
        <v>0.87911734332884661</v>
      </c>
      <c r="V2917" s="116">
        <v>0.8417586062148622</v>
      </c>
      <c r="W2917" s="117">
        <v>0.86240759109267195</v>
      </c>
      <c r="X2917" s="118">
        <v>0.82895049803667109</v>
      </c>
      <c r="Y2917" s="119">
        <v>0.8987833431668133</v>
      </c>
      <c r="Z2917" s="120">
        <v>0.93774532401337451</v>
      </c>
      <c r="AA2917" s="121">
        <v>0.8677023652008341</v>
      </c>
      <c r="AB2917" s="122">
        <v>0.87053057067791539</v>
      </c>
      <c r="AC2917" s="123">
        <v>0.87618960177794913</v>
      </c>
      <c r="AD2917" s="124">
        <v>0.84598532976006213</v>
      </c>
      <c r="AE2917" s="124">
        <v>0.87814774564172093</v>
      </c>
      <c r="AF2917" s="125">
        <v>0.90646138613708449</v>
      </c>
      <c r="AG2917" s="126">
        <v>0.93594466569171231</v>
      </c>
      <c r="AH2917" s="127">
        <v>0.86296378319780276</v>
      </c>
      <c r="AI2917" s="128">
        <v>0.76803286662067172</v>
      </c>
      <c r="AJ2917" s="129">
        <v>0.90892282980083583</v>
      </c>
      <c r="AK2917" s="130">
        <v>0.80800875692468221</v>
      </c>
      <c r="AL2917" s="130">
        <v>0.90016266796251709</v>
      </c>
      <c r="AM2917" s="130">
        <v>0.83414434975647012</v>
      </c>
      <c r="AN2917" s="131">
        <v>0.88204812340365779</v>
      </c>
    </row>
    <row r="2918" spans="2:40" x14ac:dyDescent="0.25">
      <c r="B2918" s="2" t="s">
        <v>100</v>
      </c>
      <c r="C2918" s="747"/>
      <c r="D2918" s="132" t="s">
        <v>823</v>
      </c>
      <c r="E2918" s="133" t="s">
        <v>136</v>
      </c>
      <c r="F2918" s="134"/>
      <c r="G2918" s="134"/>
      <c r="H2918" s="135"/>
      <c r="I2918" s="136"/>
      <c r="J2918" s="236"/>
      <c r="K2918" s="138"/>
      <c r="L2918" s="139"/>
      <c r="M2918" s="139"/>
      <c r="N2918" s="139"/>
      <c r="O2918" s="139"/>
      <c r="P2918" s="139"/>
      <c r="Q2918" s="140" t="s">
        <v>536</v>
      </c>
      <c r="R2918" s="139"/>
      <c r="S2918" s="141"/>
      <c r="T2918" s="142"/>
      <c r="U2918" s="237"/>
      <c r="V2918" s="143"/>
      <c r="W2918" s="144"/>
      <c r="X2918" s="145"/>
      <c r="Y2918" s="137" t="s">
        <v>187</v>
      </c>
      <c r="Z2918" s="147"/>
      <c r="AA2918" s="148"/>
      <c r="AB2918" s="149"/>
      <c r="AC2918" s="150"/>
      <c r="AD2918" s="151"/>
      <c r="AE2918" s="151"/>
      <c r="AF2918" s="152"/>
      <c r="AG2918" s="133" t="s">
        <v>328</v>
      </c>
      <c r="AH2918" s="140" t="s">
        <v>177</v>
      </c>
      <c r="AI2918" s="154"/>
      <c r="AJ2918" s="133" t="s">
        <v>352</v>
      </c>
      <c r="AK2918" s="156"/>
      <c r="AL2918" s="140" t="s">
        <v>124</v>
      </c>
      <c r="AM2918" s="156"/>
      <c r="AN2918" s="157"/>
    </row>
    <row r="2919" spans="2:40" x14ac:dyDescent="0.25">
      <c r="B2919" s="2" t="s">
        <v>97</v>
      </c>
      <c r="C2919" s="747" t="s">
        <v>877</v>
      </c>
      <c r="D2919" s="158">
        <v>646.54872400000204</v>
      </c>
      <c r="E2919" s="159">
        <v>128.87259899999998</v>
      </c>
      <c r="F2919" s="160">
        <v>145.06405999999996</v>
      </c>
      <c r="G2919" s="160">
        <v>154.3051300000001</v>
      </c>
      <c r="H2919" s="161">
        <v>218.30693500000032</v>
      </c>
      <c r="I2919" s="162">
        <v>309.99454900000001</v>
      </c>
      <c r="J2919" s="163">
        <v>334.68406600000077</v>
      </c>
      <c r="K2919" s="164">
        <v>89.236070999999953</v>
      </c>
      <c r="L2919" s="165">
        <v>63.575218</v>
      </c>
      <c r="M2919" s="165">
        <v>18.240391000000002</v>
      </c>
      <c r="N2919" s="165">
        <v>24.760617000000011</v>
      </c>
      <c r="O2919" s="165">
        <v>254.29230799999999</v>
      </c>
      <c r="P2919" s="165">
        <v>157.21206400000005</v>
      </c>
      <c r="Q2919" s="165">
        <v>12.130433000000009</v>
      </c>
      <c r="R2919" s="165">
        <v>16.154010000000021</v>
      </c>
      <c r="S2919" s="166">
        <v>10.947611999999999</v>
      </c>
      <c r="T2919" s="167">
        <v>296.0177370000003</v>
      </c>
      <c r="U2919" s="168">
        <v>228.07562600000031</v>
      </c>
      <c r="V2919" s="169">
        <v>115.71363199999999</v>
      </c>
      <c r="W2919" s="170">
        <v>126.91653999999996</v>
      </c>
      <c r="X2919" s="171">
        <v>186.11645400000006</v>
      </c>
      <c r="Y2919" s="172">
        <v>326.38393999999994</v>
      </c>
      <c r="Z2919" s="173">
        <v>18.213522000000001</v>
      </c>
      <c r="AA2919" s="174">
        <v>457.65832000000006</v>
      </c>
      <c r="AB2919" s="175">
        <v>173.42693000000006</v>
      </c>
      <c r="AC2919" s="176">
        <v>143.30269900000013</v>
      </c>
      <c r="AD2919" s="177">
        <v>217.86691000000019</v>
      </c>
      <c r="AE2919" s="177">
        <v>208.36368400000006</v>
      </c>
      <c r="AF2919" s="178">
        <v>54.608446999999984</v>
      </c>
      <c r="AG2919" s="179">
        <v>225.05404700000011</v>
      </c>
      <c r="AH2919" s="180">
        <v>304.88490800000028</v>
      </c>
      <c r="AI2919" s="181">
        <v>116.609769</v>
      </c>
      <c r="AJ2919" s="182">
        <v>201.94603000000029</v>
      </c>
      <c r="AK2919" s="183">
        <v>120.45565999999998</v>
      </c>
      <c r="AL2919" s="183">
        <v>95.218545000000034</v>
      </c>
      <c r="AM2919" s="183">
        <v>38.048850999999985</v>
      </c>
      <c r="AN2919" s="184">
        <v>135.62803300000007</v>
      </c>
    </row>
    <row r="2920" spans="2:40" x14ac:dyDescent="0.25">
      <c r="B2920" s="2" t="s">
        <v>99</v>
      </c>
      <c r="C2920" s="747"/>
      <c r="D2920" s="185">
        <v>0.84281407706501998</v>
      </c>
      <c r="E2920" s="186">
        <v>0.92111202360377875</v>
      </c>
      <c r="F2920" s="187">
        <v>0.78160482406401333</v>
      </c>
      <c r="G2920" s="187">
        <v>0.81346061008318804</v>
      </c>
      <c r="H2920" s="188">
        <v>0.86652547050262796</v>
      </c>
      <c r="I2920" s="189">
        <v>0.83048526975595149</v>
      </c>
      <c r="J2920" s="190">
        <v>0.8556326653553562</v>
      </c>
      <c r="K2920" s="191">
        <v>0.86462342620877131</v>
      </c>
      <c r="L2920" s="192">
        <v>0.72444510287785957</v>
      </c>
      <c r="M2920" s="192">
        <v>0.76687628763819826</v>
      </c>
      <c r="N2920" s="192">
        <v>0.84623066435893413</v>
      </c>
      <c r="O2920" s="192">
        <v>0.86573905634686532</v>
      </c>
      <c r="P2920" s="192">
        <v>0.85310471476258587</v>
      </c>
      <c r="Q2920" s="192">
        <v>0.82459504515601323</v>
      </c>
      <c r="R2920" s="192">
        <v>0.87469931891103758</v>
      </c>
      <c r="S2920" s="193">
        <v>0.91758729688295093</v>
      </c>
      <c r="T2920" s="194">
        <v>0.86839495069741124</v>
      </c>
      <c r="U2920" s="195">
        <v>0.85116033743661201</v>
      </c>
      <c r="V2920" s="196">
        <v>0.81310352605108993</v>
      </c>
      <c r="W2920" s="197">
        <v>0.90133767142438725</v>
      </c>
      <c r="X2920" s="198">
        <v>0.79026736037146539</v>
      </c>
      <c r="Y2920" s="199">
        <v>0.8677886092998206</v>
      </c>
      <c r="Z2920" s="200">
        <v>0.82593683870659085</v>
      </c>
      <c r="AA2920" s="201">
        <v>0.8519892709125586</v>
      </c>
      <c r="AB2920" s="202">
        <v>0.86221543932081179</v>
      </c>
      <c r="AC2920" s="203">
        <v>0.85958313522454688</v>
      </c>
      <c r="AD2920" s="204">
        <v>0.82783797909066781</v>
      </c>
      <c r="AE2920" s="204">
        <v>0.84717326341781019</v>
      </c>
      <c r="AF2920" s="205">
        <v>0.9114637729998426</v>
      </c>
      <c r="AG2920" s="206">
        <v>0.90475122092383675</v>
      </c>
      <c r="AH2920" s="207">
        <v>0.8557118210837098</v>
      </c>
      <c r="AI2920" s="208">
        <v>0.71941321750706155</v>
      </c>
      <c r="AJ2920" s="209">
        <v>0.90979581658604469</v>
      </c>
      <c r="AK2920" s="210">
        <v>0.71258849554642767</v>
      </c>
      <c r="AL2920" s="210">
        <v>0.90902388684352731</v>
      </c>
      <c r="AM2920" s="210">
        <v>0.90430429520197519</v>
      </c>
      <c r="AN2920" s="211">
        <v>0.85760174816460111</v>
      </c>
    </row>
    <row r="2921" spans="2:40" x14ac:dyDescent="0.25">
      <c r="B2921" s="2" t="s">
        <v>100</v>
      </c>
      <c r="C2921" s="747"/>
      <c r="D2921" s="132" t="s">
        <v>796</v>
      </c>
      <c r="E2921" s="133" t="s">
        <v>277</v>
      </c>
      <c r="F2921" s="213"/>
      <c r="G2921" s="213"/>
      <c r="H2921" s="137" t="s">
        <v>214</v>
      </c>
      <c r="I2921" s="215"/>
      <c r="J2921" s="216"/>
      <c r="K2921" s="133" t="s">
        <v>120</v>
      </c>
      <c r="L2921" s="217"/>
      <c r="M2921" s="217"/>
      <c r="N2921" s="217"/>
      <c r="O2921" s="140" t="s">
        <v>120</v>
      </c>
      <c r="P2921" s="140" t="s">
        <v>120</v>
      </c>
      <c r="Q2921" s="217"/>
      <c r="R2921" s="140" t="s">
        <v>120</v>
      </c>
      <c r="S2921" s="137" t="s">
        <v>120</v>
      </c>
      <c r="T2921" s="218"/>
      <c r="U2921" s="219"/>
      <c r="V2921" s="220"/>
      <c r="W2921" s="133" t="s">
        <v>187</v>
      </c>
      <c r="X2921" s="222"/>
      <c r="Y2921" s="137" t="s">
        <v>202</v>
      </c>
      <c r="Z2921" s="224"/>
      <c r="AA2921" s="225"/>
      <c r="AB2921" s="226"/>
      <c r="AC2921" s="227"/>
      <c r="AD2921" s="228"/>
      <c r="AE2921" s="228"/>
      <c r="AF2921" s="229"/>
      <c r="AG2921" s="133" t="s">
        <v>268</v>
      </c>
      <c r="AH2921" s="140" t="s">
        <v>177</v>
      </c>
      <c r="AI2921" s="232"/>
      <c r="AJ2921" s="133" t="s">
        <v>352</v>
      </c>
      <c r="AK2921" s="234"/>
      <c r="AL2921" s="140" t="s">
        <v>352</v>
      </c>
      <c r="AM2921" s="140" t="s">
        <v>124</v>
      </c>
      <c r="AN2921" s="242" t="s">
        <v>124</v>
      </c>
    </row>
    <row r="2922" spans="2:40" x14ac:dyDescent="0.25">
      <c r="B2922" s="2" t="s">
        <v>97</v>
      </c>
      <c r="C2922" s="747" t="s">
        <v>878</v>
      </c>
      <c r="D2922" s="78">
        <v>645.42633100000239</v>
      </c>
      <c r="E2922" s="79">
        <v>130.05321799999993</v>
      </c>
      <c r="F2922" s="80">
        <v>145.644215</v>
      </c>
      <c r="G2922" s="80">
        <v>161.17791100000014</v>
      </c>
      <c r="H2922" s="81">
        <v>208.55098700000016</v>
      </c>
      <c r="I2922" s="82">
        <v>322.58217499999955</v>
      </c>
      <c r="J2922" s="83">
        <v>318.22037800000055</v>
      </c>
      <c r="K2922" s="84">
        <v>75.49287499999997</v>
      </c>
      <c r="L2922" s="85">
        <v>66.365890000000036</v>
      </c>
      <c r="M2922" s="85">
        <v>20.191291000000003</v>
      </c>
      <c r="N2922" s="85">
        <v>19.926798999999999</v>
      </c>
      <c r="O2922" s="85">
        <v>272.14177299999983</v>
      </c>
      <c r="P2922" s="85">
        <v>150.39688299999995</v>
      </c>
      <c r="Q2922" s="85">
        <v>12.495852000000008</v>
      </c>
      <c r="R2922" s="85">
        <v>17.56354600000002</v>
      </c>
      <c r="S2922" s="86">
        <v>10.851421999999999</v>
      </c>
      <c r="T2922" s="87">
        <v>289.45137199999982</v>
      </c>
      <c r="U2922" s="88">
        <v>212.50792600000023</v>
      </c>
      <c r="V2922" s="89">
        <v>137.42514599999998</v>
      </c>
      <c r="W2922" s="90">
        <v>142.44223499999995</v>
      </c>
      <c r="X2922" s="91">
        <v>191.36360699999997</v>
      </c>
      <c r="Y2922" s="92">
        <v>304.55940299999992</v>
      </c>
      <c r="Z2922" s="93">
        <v>18.263282000000004</v>
      </c>
      <c r="AA2922" s="94">
        <v>444.36150900000024</v>
      </c>
      <c r="AB2922" s="95">
        <v>168.99115899999995</v>
      </c>
      <c r="AC2922" s="96">
        <v>159.01937900000007</v>
      </c>
      <c r="AD2922" s="97">
        <v>230.99893400000008</v>
      </c>
      <c r="AE2922" s="97">
        <v>189.31216099999989</v>
      </c>
      <c r="AF2922" s="98">
        <v>43.794146999999995</v>
      </c>
      <c r="AG2922" s="99">
        <v>234.37652200000005</v>
      </c>
      <c r="AH2922" s="100">
        <v>293.47908600000005</v>
      </c>
      <c r="AI2922" s="101">
        <v>117.57072299999994</v>
      </c>
      <c r="AJ2922" s="102">
        <v>193.83338100000009</v>
      </c>
      <c r="AK2922" s="103">
        <v>125.28535300000001</v>
      </c>
      <c r="AL2922" s="103">
        <v>92.455512000000041</v>
      </c>
      <c r="AM2922" s="103">
        <v>31.956459000000002</v>
      </c>
      <c r="AN2922" s="104">
        <v>148.220045</v>
      </c>
    </row>
    <row r="2923" spans="2:40" x14ac:dyDescent="0.25">
      <c r="B2923" s="2" t="s">
        <v>99</v>
      </c>
      <c r="C2923" s="747"/>
      <c r="D2923" s="105">
        <v>0.84747406976294803</v>
      </c>
      <c r="E2923" s="106">
        <v>0.88707285403986924</v>
      </c>
      <c r="F2923" s="107">
        <v>0.84034309146871611</v>
      </c>
      <c r="G2923" s="107">
        <v>0.78931425943779643</v>
      </c>
      <c r="H2923" s="108">
        <v>0.87824331499870645</v>
      </c>
      <c r="I2923" s="109">
        <v>0.83935912737297691</v>
      </c>
      <c r="J2923" s="110">
        <v>0.85395070598885836</v>
      </c>
      <c r="K2923" s="111">
        <v>0.81852586016565265</v>
      </c>
      <c r="L2923" s="112">
        <v>0.74563962837500208</v>
      </c>
      <c r="M2923" s="112">
        <v>0.77254547405872853</v>
      </c>
      <c r="N2923" s="112">
        <v>0.75773655226505099</v>
      </c>
      <c r="O2923" s="112">
        <v>0.88236959924197167</v>
      </c>
      <c r="P2923" s="112">
        <v>0.87435926566903421</v>
      </c>
      <c r="Q2923" s="112">
        <v>0.81980304418466654</v>
      </c>
      <c r="R2923" s="112">
        <v>0.87320704913666669</v>
      </c>
      <c r="S2923" s="113">
        <v>0.89438197320469537</v>
      </c>
      <c r="T2923" s="114">
        <v>0.87084099579017915</v>
      </c>
      <c r="U2923" s="115">
        <v>0.87646254334920015</v>
      </c>
      <c r="V2923" s="116">
        <v>0.8020377579424075</v>
      </c>
      <c r="W2923" s="117">
        <v>0.87224854725499501</v>
      </c>
      <c r="X2923" s="118">
        <v>0.84704323125179359</v>
      </c>
      <c r="Y2923" s="119">
        <v>0.84551079900219195</v>
      </c>
      <c r="Z2923" s="120">
        <v>1</v>
      </c>
      <c r="AA2923" s="121">
        <v>0.84457803233616657</v>
      </c>
      <c r="AB2923" s="122">
        <v>0.8682199571239253</v>
      </c>
      <c r="AC2923" s="123">
        <v>0.90172511939327793</v>
      </c>
      <c r="AD2923" s="124">
        <v>0.83065064240929332</v>
      </c>
      <c r="AE2923" s="124">
        <v>0.85211118251841211</v>
      </c>
      <c r="AF2923" s="125">
        <v>0.78393727334270846</v>
      </c>
      <c r="AG2923" s="126">
        <v>0.93222587858780126</v>
      </c>
      <c r="AH2923" s="127">
        <v>0.83911656944586843</v>
      </c>
      <c r="AI2923" s="128">
        <v>0.73287226432892461</v>
      </c>
      <c r="AJ2923" s="129">
        <v>0.94884924358948031</v>
      </c>
      <c r="AK2923" s="130">
        <v>0.6984879040868115</v>
      </c>
      <c r="AL2923" s="130">
        <v>0.93433571826876571</v>
      </c>
      <c r="AM2923" s="130">
        <v>0.94758904973329972</v>
      </c>
      <c r="AN2923" s="131">
        <v>0.87379095138514973</v>
      </c>
    </row>
    <row r="2924" spans="2:40" x14ac:dyDescent="0.25">
      <c r="B2924" s="2" t="s">
        <v>100</v>
      </c>
      <c r="C2924" s="747"/>
      <c r="D2924" s="132" t="s">
        <v>781</v>
      </c>
      <c r="E2924" s="133" t="s">
        <v>113</v>
      </c>
      <c r="F2924" s="134"/>
      <c r="G2924" s="134"/>
      <c r="H2924" s="137" t="s">
        <v>113</v>
      </c>
      <c r="I2924" s="136"/>
      <c r="J2924" s="236"/>
      <c r="K2924" s="138"/>
      <c r="L2924" s="139"/>
      <c r="M2924" s="139"/>
      <c r="N2924" s="139"/>
      <c r="O2924" s="140" t="s">
        <v>487</v>
      </c>
      <c r="P2924" s="140" t="s">
        <v>120</v>
      </c>
      <c r="Q2924" s="139"/>
      <c r="R2924" s="140" t="s">
        <v>120</v>
      </c>
      <c r="S2924" s="141"/>
      <c r="T2924" s="142"/>
      <c r="U2924" s="237"/>
      <c r="V2924" s="143"/>
      <c r="W2924" s="144"/>
      <c r="X2924" s="145"/>
      <c r="Y2924" s="146"/>
      <c r="Z2924" s="133" t="s">
        <v>313</v>
      </c>
      <c r="AA2924" s="148"/>
      <c r="AB2924" s="149"/>
      <c r="AC2924" s="133" t="s">
        <v>109</v>
      </c>
      <c r="AD2924" s="151"/>
      <c r="AE2924" s="151"/>
      <c r="AF2924" s="152"/>
      <c r="AG2924" s="133" t="s">
        <v>328</v>
      </c>
      <c r="AH2924" s="140" t="s">
        <v>177</v>
      </c>
      <c r="AI2924" s="154"/>
      <c r="AJ2924" s="133" t="s">
        <v>269</v>
      </c>
      <c r="AK2924" s="156"/>
      <c r="AL2924" s="140" t="s">
        <v>352</v>
      </c>
      <c r="AM2924" s="140" t="s">
        <v>352</v>
      </c>
      <c r="AN2924" s="242" t="s">
        <v>124</v>
      </c>
    </row>
    <row r="2925" spans="2:40" x14ac:dyDescent="0.25">
      <c r="B2925" s="2" t="s">
        <v>97</v>
      </c>
      <c r="C2925" s="747" t="s">
        <v>879</v>
      </c>
      <c r="D2925" s="158">
        <v>538.25399200000095</v>
      </c>
      <c r="E2925" s="159">
        <v>123.17793600000003</v>
      </c>
      <c r="F2925" s="160">
        <v>144.60906899999998</v>
      </c>
      <c r="G2925" s="160">
        <v>110.96703400000007</v>
      </c>
      <c r="H2925" s="161">
        <v>159.49995300000006</v>
      </c>
      <c r="I2925" s="162">
        <v>234.83648300000013</v>
      </c>
      <c r="J2925" s="163">
        <v>301.67820400000016</v>
      </c>
      <c r="K2925" s="164">
        <v>76.601401999999993</v>
      </c>
      <c r="L2925" s="165">
        <v>56.527834000000013</v>
      </c>
      <c r="M2925" s="165">
        <v>13.532225000000004</v>
      </c>
      <c r="N2925" s="165">
        <v>17.505143</v>
      </c>
      <c r="O2925" s="165">
        <v>217.64011799999983</v>
      </c>
      <c r="P2925" s="165">
        <v>120.21372400000001</v>
      </c>
      <c r="Q2925" s="165">
        <v>11.991756000000008</v>
      </c>
      <c r="R2925" s="165">
        <v>13.764074000000015</v>
      </c>
      <c r="S2925" s="166">
        <v>10.477716000000001</v>
      </c>
      <c r="T2925" s="167">
        <v>243.3181459999999</v>
      </c>
      <c r="U2925" s="168">
        <v>174.49935100000022</v>
      </c>
      <c r="V2925" s="169">
        <v>105.90077299999993</v>
      </c>
      <c r="W2925" s="170">
        <v>115.12199099999991</v>
      </c>
      <c r="X2925" s="171">
        <v>150.25293199999999</v>
      </c>
      <c r="Y2925" s="172">
        <v>266.90410400000013</v>
      </c>
      <c r="Z2925" s="173">
        <v>18.149880000000003</v>
      </c>
      <c r="AA2925" s="174">
        <v>346.34984800000007</v>
      </c>
      <c r="AB2925" s="175">
        <v>175.75967299999999</v>
      </c>
      <c r="AC2925" s="176">
        <v>119.91394700000004</v>
      </c>
      <c r="AD2925" s="177">
        <v>192.89932900000005</v>
      </c>
      <c r="AE2925" s="177">
        <v>163.33232600000008</v>
      </c>
      <c r="AF2925" s="178">
        <v>44.268825999999997</v>
      </c>
      <c r="AG2925" s="179">
        <v>189.20314600000003</v>
      </c>
      <c r="AH2925" s="180">
        <v>263.70853900000003</v>
      </c>
      <c r="AI2925" s="181">
        <v>85.342306999999934</v>
      </c>
      <c r="AJ2925" s="182">
        <v>166.89138600000013</v>
      </c>
      <c r="AK2925" s="183">
        <v>92.789900999999972</v>
      </c>
      <c r="AL2925" s="183">
        <v>82.396889999999985</v>
      </c>
      <c r="AM2925" s="183">
        <v>31.431928000000003</v>
      </c>
      <c r="AN2925" s="184">
        <v>116.85092299999999</v>
      </c>
    </row>
    <row r="2926" spans="2:40" x14ac:dyDescent="0.25">
      <c r="B2926" s="2" t="s">
        <v>99</v>
      </c>
      <c r="C2926" s="747"/>
      <c r="D2926" s="185">
        <v>0.70428368512819817</v>
      </c>
      <c r="E2926" s="186">
        <v>0.84562940022733235</v>
      </c>
      <c r="F2926" s="187">
        <v>0.71871167888003984</v>
      </c>
      <c r="G2926" s="187">
        <v>0.62538636266009162</v>
      </c>
      <c r="H2926" s="188">
        <v>0.66472262954380956</v>
      </c>
      <c r="I2926" s="189">
        <v>0.64605724470390269</v>
      </c>
      <c r="J2926" s="190">
        <v>0.75603588847142045</v>
      </c>
      <c r="K2926" s="191">
        <v>0.69341782640863148</v>
      </c>
      <c r="L2926" s="192">
        <v>0.63191007936090837</v>
      </c>
      <c r="M2926" s="192">
        <v>0.65126088739510157</v>
      </c>
      <c r="N2926" s="192">
        <v>0.72130293647629029</v>
      </c>
      <c r="O2926" s="192">
        <v>0.73869761944231471</v>
      </c>
      <c r="P2926" s="192">
        <v>0.693515610119529</v>
      </c>
      <c r="Q2926" s="192">
        <v>0.69458625836921895</v>
      </c>
      <c r="R2926" s="192">
        <v>0.80242903126453979</v>
      </c>
      <c r="S2926" s="193">
        <v>0.61993829559326596</v>
      </c>
      <c r="T2926" s="194">
        <v>0.73892486317744654</v>
      </c>
      <c r="U2926" s="195">
        <v>0.68724425261992261</v>
      </c>
      <c r="V2926" s="196">
        <v>0.66095635129792019</v>
      </c>
      <c r="W2926" s="197">
        <v>0.7704588162853242</v>
      </c>
      <c r="X2926" s="198">
        <v>0.72102359647037839</v>
      </c>
      <c r="Y2926" s="199">
        <v>0.66904322842419728</v>
      </c>
      <c r="Z2926" s="200">
        <v>0.90414162368769069</v>
      </c>
      <c r="AA2926" s="201">
        <v>0.66987827359680796</v>
      </c>
      <c r="AB2926" s="202">
        <v>0.79858586881865068</v>
      </c>
      <c r="AC2926" s="203">
        <v>0.73664164376979935</v>
      </c>
      <c r="AD2926" s="204">
        <v>0.68589189215289903</v>
      </c>
      <c r="AE2926" s="204">
        <v>0.72209425306839292</v>
      </c>
      <c r="AF2926" s="205">
        <v>0.65450229014606121</v>
      </c>
      <c r="AG2926" s="206">
        <v>0.79368181554934891</v>
      </c>
      <c r="AH2926" s="207">
        <v>0.68013722996859982</v>
      </c>
      <c r="AI2926" s="208">
        <v>0.6177855283692304</v>
      </c>
      <c r="AJ2926" s="209">
        <v>0.73996097903229374</v>
      </c>
      <c r="AK2926" s="210">
        <v>0.56304602142482474</v>
      </c>
      <c r="AL2926" s="210">
        <v>0.74851610392800716</v>
      </c>
      <c r="AM2926" s="210">
        <v>0.88314219521016213</v>
      </c>
      <c r="AN2926" s="211">
        <v>0.75946451369807699</v>
      </c>
    </row>
    <row r="2927" spans="2:40" x14ac:dyDescent="0.25">
      <c r="B2927" s="2" t="s">
        <v>100</v>
      </c>
      <c r="C2927" s="747"/>
      <c r="D2927" s="132" t="s">
        <v>831</v>
      </c>
      <c r="E2927" s="133" t="s">
        <v>116</v>
      </c>
      <c r="F2927" s="213"/>
      <c r="G2927" s="213"/>
      <c r="H2927" s="214"/>
      <c r="I2927" s="215"/>
      <c r="J2927" s="137" t="s">
        <v>103</v>
      </c>
      <c r="K2927" s="239"/>
      <c r="L2927" s="217"/>
      <c r="M2927" s="217"/>
      <c r="N2927" s="217"/>
      <c r="O2927" s="217"/>
      <c r="P2927" s="217"/>
      <c r="Q2927" s="217"/>
      <c r="R2927" s="140" t="s">
        <v>120</v>
      </c>
      <c r="S2927" s="240"/>
      <c r="T2927" s="218"/>
      <c r="U2927" s="219"/>
      <c r="V2927" s="220"/>
      <c r="W2927" s="133" t="s">
        <v>112</v>
      </c>
      <c r="X2927" s="222"/>
      <c r="Y2927" s="223"/>
      <c r="Z2927" s="133" t="s">
        <v>188</v>
      </c>
      <c r="AA2927" s="225"/>
      <c r="AB2927" s="137" t="s">
        <v>188</v>
      </c>
      <c r="AC2927" s="227"/>
      <c r="AD2927" s="228"/>
      <c r="AE2927" s="228"/>
      <c r="AF2927" s="229"/>
      <c r="AG2927" s="133" t="s">
        <v>328</v>
      </c>
      <c r="AH2927" s="231"/>
      <c r="AI2927" s="232"/>
      <c r="AJ2927" s="133" t="s">
        <v>124</v>
      </c>
      <c r="AK2927" s="234"/>
      <c r="AL2927" s="140" t="s">
        <v>124</v>
      </c>
      <c r="AM2927" s="140" t="s">
        <v>255</v>
      </c>
      <c r="AN2927" s="242" t="s">
        <v>124</v>
      </c>
    </row>
    <row r="2928" spans="2:40" x14ac:dyDescent="0.25">
      <c r="B2928" s="2" t="s">
        <v>97</v>
      </c>
      <c r="C2928" s="748" t="s">
        <v>414</v>
      </c>
      <c r="D2928" s="78">
        <v>48.531995999999992</v>
      </c>
      <c r="E2928" s="79">
        <v>8.6014369999999989</v>
      </c>
      <c r="F2928" s="80">
        <v>21.936974000000003</v>
      </c>
      <c r="G2928" s="80">
        <v>10.462879000000001</v>
      </c>
      <c r="H2928" s="81">
        <v>7.5307059999999995</v>
      </c>
      <c r="I2928" s="82">
        <v>23.701181999999999</v>
      </c>
      <c r="J2928" s="83">
        <v>24.830814000000004</v>
      </c>
      <c r="K2928" s="84">
        <v>8.4293329999999997</v>
      </c>
      <c r="L2928" s="85">
        <v>8.9237710000000003</v>
      </c>
      <c r="M2928" s="85">
        <v>1.170099</v>
      </c>
      <c r="N2928" s="85">
        <v>0.74476500000000001</v>
      </c>
      <c r="O2928" s="85">
        <v>11.518800000000001</v>
      </c>
      <c r="P2928" s="85">
        <v>16.388024999999999</v>
      </c>
      <c r="Q2928" s="85">
        <v>0.53749500000000006</v>
      </c>
      <c r="R2928" s="85">
        <v>0.81970799999999999</v>
      </c>
      <c r="S2928" s="243" t="s">
        <v>163</v>
      </c>
      <c r="T2928" s="87">
        <v>13.560069</v>
      </c>
      <c r="U2928" s="88">
        <v>16.800087000000001</v>
      </c>
      <c r="V2928" s="89">
        <v>9.8204220000000007</v>
      </c>
      <c r="W2928" s="90">
        <v>3.9173439999999999</v>
      </c>
      <c r="X2928" s="91">
        <v>15.069746000000002</v>
      </c>
      <c r="Y2928" s="92">
        <v>25.283059000000005</v>
      </c>
      <c r="Z2928" s="257" t="s">
        <v>163</v>
      </c>
      <c r="AA2928" s="94">
        <v>27.526710000000001</v>
      </c>
      <c r="AB2928" s="95">
        <v>14.009722</v>
      </c>
      <c r="AC2928" s="96">
        <v>10.041274000000001</v>
      </c>
      <c r="AD2928" s="97">
        <v>16.780240999999997</v>
      </c>
      <c r="AE2928" s="97">
        <v>9.797130000000001</v>
      </c>
      <c r="AF2928" s="98">
        <v>6.6302560000000001</v>
      </c>
      <c r="AG2928" s="99">
        <v>9.157604000000001</v>
      </c>
      <c r="AH2928" s="100">
        <v>24.187431000000004</v>
      </c>
      <c r="AI2928" s="101">
        <v>15.186960999999998</v>
      </c>
      <c r="AJ2928" s="102">
        <v>8.6315059999999999</v>
      </c>
      <c r="AK2928" s="103">
        <v>21.096639</v>
      </c>
      <c r="AL2928" s="247" t="s">
        <v>163</v>
      </c>
      <c r="AM2928" s="247" t="s">
        <v>163</v>
      </c>
      <c r="AN2928" s="104">
        <v>5.2559870000000002</v>
      </c>
    </row>
    <row r="2929" spans="2:40" x14ac:dyDescent="0.25">
      <c r="B2929" s="2" t="s">
        <v>99</v>
      </c>
      <c r="C2929" s="748"/>
      <c r="D2929" s="105">
        <v>3.199208773087088E-2</v>
      </c>
      <c r="E2929" s="106">
        <v>3.1500168201107001E-2</v>
      </c>
      <c r="F2929" s="107">
        <v>5.7843041170010552E-2</v>
      </c>
      <c r="G2929" s="107">
        <v>2.7588342854550679E-2</v>
      </c>
      <c r="H2929" s="108">
        <v>1.5513157568445761E-2</v>
      </c>
      <c r="I2929" s="109">
        <v>3.1885167226260697E-2</v>
      </c>
      <c r="J2929" s="110">
        <v>3.2322989170785459E-2</v>
      </c>
      <c r="K2929" s="111">
        <v>4.1036381182630352E-2</v>
      </c>
      <c r="L2929" s="112">
        <v>5.0998820150537277E-2</v>
      </c>
      <c r="M2929" s="112">
        <v>2.4806788954636859E-2</v>
      </c>
      <c r="N2929" s="112">
        <v>1.3596476959515449E-2</v>
      </c>
      <c r="O2929" s="112">
        <v>1.966328604544167E-2</v>
      </c>
      <c r="P2929" s="112">
        <v>4.6828297904066243E-2</v>
      </c>
      <c r="Q2929" s="112">
        <v>1.6821495761913781E-2</v>
      </c>
      <c r="R2929" s="112">
        <v>2.0720265495874829E-2</v>
      </c>
      <c r="S2929" s="244"/>
      <c r="T2929" s="114">
        <v>2.02074626146296E-2</v>
      </c>
      <c r="U2929" s="115">
        <v>3.3438450672123678E-2</v>
      </c>
      <c r="V2929" s="116">
        <v>3.1303055722074778E-2</v>
      </c>
      <c r="W2929" s="117">
        <v>1.2503550806717331E-2</v>
      </c>
      <c r="X2929" s="118">
        <v>3.432319239457756E-2</v>
      </c>
      <c r="Y2929" s="119">
        <v>3.4031547710864661E-2</v>
      </c>
      <c r="Z2929" s="260"/>
      <c r="AA2929" s="121">
        <v>2.6293116560256551E-2</v>
      </c>
      <c r="AB2929" s="122">
        <v>3.411024209777952E-2</v>
      </c>
      <c r="AC2929" s="123">
        <v>2.905369139428373E-2</v>
      </c>
      <c r="AD2929" s="124">
        <v>3.1069189760440472E-2</v>
      </c>
      <c r="AE2929" s="124">
        <v>2.1337310158500839E-2</v>
      </c>
      <c r="AF2929" s="125">
        <v>5.4328754576713559E-2</v>
      </c>
      <c r="AG2929" s="126">
        <v>1.9101240233458529E-2</v>
      </c>
      <c r="AH2929" s="127">
        <v>3.2642963886737958E-2</v>
      </c>
      <c r="AI2929" s="128">
        <v>5.1202442052919413E-2</v>
      </c>
      <c r="AJ2929" s="129">
        <v>2.0155694887980139E-2</v>
      </c>
      <c r="AK2929" s="130">
        <v>6.1565533991844792E-2</v>
      </c>
      <c r="AL2929" s="248"/>
      <c r="AM2929" s="248"/>
      <c r="AN2929" s="131">
        <v>1.665180636064522E-2</v>
      </c>
    </row>
    <row r="2930" spans="2:40" x14ac:dyDescent="0.25">
      <c r="B2930" s="2" t="s">
        <v>100</v>
      </c>
      <c r="C2930" s="748"/>
      <c r="D2930" s="404" t="s">
        <v>880</v>
      </c>
      <c r="E2930" s="420"/>
      <c r="F2930" s="418" t="s">
        <v>273</v>
      </c>
      <c r="G2930" s="421"/>
      <c r="H2930" s="422"/>
      <c r="I2930" s="423"/>
      <c r="J2930" s="424"/>
      <c r="K2930" s="425"/>
      <c r="L2930" s="426"/>
      <c r="M2930" s="426"/>
      <c r="N2930" s="426"/>
      <c r="O2930" s="426"/>
      <c r="P2930" s="426"/>
      <c r="Q2930" s="426"/>
      <c r="R2930" s="426"/>
      <c r="S2930" s="427"/>
      <c r="T2930" s="428"/>
      <c r="U2930" s="429"/>
      <c r="V2930" s="430"/>
      <c r="W2930" s="431"/>
      <c r="X2930" s="432"/>
      <c r="Y2930" s="414" t="s">
        <v>400</v>
      </c>
      <c r="Z2930" s="434"/>
      <c r="AA2930" s="435"/>
      <c r="AB2930" s="443"/>
      <c r="AC2930" s="436"/>
      <c r="AD2930" s="437"/>
      <c r="AE2930" s="437"/>
      <c r="AF2930" s="438"/>
      <c r="AG2930" s="439"/>
      <c r="AH2930" s="444"/>
      <c r="AI2930" s="414" t="s">
        <v>156</v>
      </c>
      <c r="AJ2930" s="440"/>
      <c r="AK2930" s="418" t="s">
        <v>242</v>
      </c>
      <c r="AL2930" s="441"/>
      <c r="AM2930" s="441"/>
      <c r="AN2930" s="442"/>
    </row>
    <row r="2931" spans="2:40" x14ac:dyDescent="0.25">
      <c r="B2931" s="2" t="s">
        <v>229</v>
      </c>
      <c r="C2931" s="1" t="s">
        <v>230</v>
      </c>
    </row>
    <row r="2932" spans="2:40" x14ac:dyDescent="0.25">
      <c r="B2932" s="2" t="s">
        <v>229</v>
      </c>
      <c r="C2932" s="1" t="s">
        <v>231</v>
      </c>
    </row>
    <row r="2933" spans="2:40" x14ac:dyDescent="0.25">
      <c r="B2933" s="2" t="s">
        <v>229</v>
      </c>
      <c r="C2933" s="1" t="s">
        <v>232</v>
      </c>
    </row>
    <row r="2934" spans="2:40" x14ac:dyDescent="0.25">
      <c r="B2934" s="2" t="s">
        <v>233</v>
      </c>
      <c r="C2934" s="1"/>
    </row>
    <row r="2936" spans="2:40" x14ac:dyDescent="0.25">
      <c r="B2936" s="2" t="s">
        <v>1</v>
      </c>
      <c r="C2936" s="1"/>
    </row>
    <row r="2939" spans="2:40" x14ac:dyDescent="0.25">
      <c r="B2939" s="2" t="s">
        <v>2</v>
      </c>
      <c r="C2939" s="1" t="s">
        <v>865</v>
      </c>
    </row>
    <row r="2940" spans="2:40" x14ac:dyDescent="0.25">
      <c r="B2940" s="2" t="s">
        <v>4</v>
      </c>
      <c r="C2940" s="1" t="s">
        <v>747</v>
      </c>
    </row>
    <row r="2941" spans="2:40" x14ac:dyDescent="0.25">
      <c r="B2941" s="2" t="s">
        <v>236</v>
      </c>
      <c r="C2941" s="1" t="s">
        <v>881</v>
      </c>
    </row>
    <row r="2942" spans="2:40" x14ac:dyDescent="0.25">
      <c r="B2942" s="2" t="s">
        <v>236</v>
      </c>
    </row>
    <row r="2943" spans="2:40" x14ac:dyDescent="0.25">
      <c r="B2943" s="2" t="s">
        <v>749</v>
      </c>
      <c r="C2943" s="1" t="s">
        <v>750</v>
      </c>
    </row>
    <row r="2946" spans="2:40" ht="25" x14ac:dyDescent="0.25">
      <c r="B2946" s="2" t="s">
        <v>6</v>
      </c>
      <c r="C2946" s="4" t="s">
        <v>7</v>
      </c>
      <c r="D2946" s="376" t="s">
        <v>8</v>
      </c>
      <c r="E2946" s="745" t="s">
        <v>9</v>
      </c>
      <c r="F2946" s="745"/>
      <c r="G2946" s="745"/>
      <c r="H2946" s="745"/>
      <c r="I2946" s="745" t="s">
        <v>10</v>
      </c>
      <c r="J2946" s="745"/>
      <c r="K2946" s="745" t="s">
        <v>11</v>
      </c>
      <c r="L2946" s="745"/>
      <c r="M2946" s="745"/>
      <c r="N2946" s="745"/>
      <c r="O2946" s="745"/>
      <c r="P2946" s="745"/>
      <c r="Q2946" s="745"/>
      <c r="R2946" s="745"/>
      <c r="S2946" s="745"/>
      <c r="T2946" s="745" t="s">
        <v>12</v>
      </c>
      <c r="U2946" s="745"/>
      <c r="V2946" s="745"/>
      <c r="W2946" s="745" t="s">
        <v>13</v>
      </c>
      <c r="X2946" s="745"/>
      <c r="Y2946" s="745"/>
      <c r="Z2946" s="745" t="s">
        <v>14</v>
      </c>
      <c r="AA2946" s="745"/>
      <c r="AB2946" s="745"/>
      <c r="AC2946" s="745" t="s">
        <v>15</v>
      </c>
      <c r="AD2946" s="745"/>
      <c r="AE2946" s="745"/>
      <c r="AF2946" s="745"/>
      <c r="AG2946" s="745" t="s">
        <v>16</v>
      </c>
      <c r="AH2946" s="745"/>
      <c r="AI2946" s="745"/>
      <c r="AJ2946" s="746" t="s">
        <v>17</v>
      </c>
      <c r="AK2946" s="746"/>
      <c r="AL2946" s="746"/>
      <c r="AM2946" s="746"/>
      <c r="AN2946" s="746"/>
    </row>
    <row r="2947" spans="2:40" ht="50" x14ac:dyDescent="0.25">
      <c r="B2947" s="2" t="s">
        <v>6</v>
      </c>
      <c r="C2947" s="10" t="s">
        <v>18</v>
      </c>
      <c r="D2947" s="5" t="s">
        <v>19</v>
      </c>
      <c r="E2947" s="6" t="s">
        <v>20</v>
      </c>
      <c r="F2947" s="7" t="s">
        <v>21</v>
      </c>
      <c r="G2947" s="7" t="s">
        <v>22</v>
      </c>
      <c r="H2947" s="8" t="s">
        <v>23</v>
      </c>
      <c r="I2947" s="6" t="s">
        <v>24</v>
      </c>
      <c r="J2947" s="8" t="s">
        <v>25</v>
      </c>
      <c r="K2947" s="6" t="s">
        <v>26</v>
      </c>
      <c r="L2947" s="7" t="s">
        <v>27</v>
      </c>
      <c r="M2947" s="7" t="s">
        <v>28</v>
      </c>
      <c r="N2947" s="7" t="s">
        <v>29</v>
      </c>
      <c r="O2947" s="7" t="s">
        <v>30</v>
      </c>
      <c r="P2947" s="7" t="s">
        <v>31</v>
      </c>
      <c r="Q2947" s="7" t="s">
        <v>32</v>
      </c>
      <c r="R2947" s="7" t="s">
        <v>33</v>
      </c>
      <c r="S2947" s="8" t="s">
        <v>34</v>
      </c>
      <c r="T2947" s="6" t="s">
        <v>35</v>
      </c>
      <c r="U2947" s="7" t="s">
        <v>36</v>
      </c>
      <c r="V2947" s="8" t="s">
        <v>37</v>
      </c>
      <c r="W2947" s="6" t="s">
        <v>38</v>
      </c>
      <c r="X2947" s="7" t="s">
        <v>39</v>
      </c>
      <c r="Y2947" s="8" t="s">
        <v>40</v>
      </c>
      <c r="Z2947" s="6" t="s">
        <v>41</v>
      </c>
      <c r="AA2947" s="7" t="s">
        <v>42</v>
      </c>
      <c r="AB2947" s="8" t="s">
        <v>43</v>
      </c>
      <c r="AC2947" s="6" t="s">
        <v>44</v>
      </c>
      <c r="AD2947" s="7" t="s">
        <v>45</v>
      </c>
      <c r="AE2947" s="7" t="s">
        <v>46</v>
      </c>
      <c r="AF2947" s="8" t="s">
        <v>47</v>
      </c>
      <c r="AG2947" s="6" t="s">
        <v>48</v>
      </c>
      <c r="AH2947" s="7" t="s">
        <v>49</v>
      </c>
      <c r="AI2947" s="8" t="s">
        <v>50</v>
      </c>
      <c r="AJ2947" s="6" t="s">
        <v>51</v>
      </c>
      <c r="AK2947" s="7" t="s">
        <v>52</v>
      </c>
      <c r="AL2947" s="7" t="s">
        <v>53</v>
      </c>
      <c r="AM2947" s="7" t="s">
        <v>54</v>
      </c>
      <c r="AN2947" s="9" t="s">
        <v>55</v>
      </c>
    </row>
    <row r="2948" spans="2:40" x14ac:dyDescent="0.25">
      <c r="B2948" s="2" t="s">
        <v>6</v>
      </c>
      <c r="C2948" s="10" t="s">
        <v>56</v>
      </c>
      <c r="D2948" s="11" t="s">
        <v>57</v>
      </c>
      <c r="E2948" s="12" t="s">
        <v>58</v>
      </c>
      <c r="F2948" s="13" t="s">
        <v>59</v>
      </c>
      <c r="G2948" s="13" t="s">
        <v>60</v>
      </c>
      <c r="H2948" s="14" t="s">
        <v>61</v>
      </c>
      <c r="I2948" s="12" t="s">
        <v>62</v>
      </c>
      <c r="J2948" s="14" t="s">
        <v>63</v>
      </c>
      <c r="K2948" s="12" t="s">
        <v>64</v>
      </c>
      <c r="L2948" s="13" t="s">
        <v>65</v>
      </c>
      <c r="M2948" s="13" t="s">
        <v>66</v>
      </c>
      <c r="N2948" s="13" t="s">
        <v>67</v>
      </c>
      <c r="O2948" s="13" t="s">
        <v>68</v>
      </c>
      <c r="P2948" s="13" t="s">
        <v>69</v>
      </c>
      <c r="Q2948" s="13" t="s">
        <v>70</v>
      </c>
      <c r="R2948" s="13" t="s">
        <v>71</v>
      </c>
      <c r="S2948" s="14" t="s">
        <v>72</v>
      </c>
      <c r="T2948" s="12" t="s">
        <v>73</v>
      </c>
      <c r="U2948" s="13" t="s">
        <v>74</v>
      </c>
      <c r="V2948" s="14" t="s">
        <v>75</v>
      </c>
      <c r="W2948" s="12" t="s">
        <v>76</v>
      </c>
      <c r="X2948" s="13" t="s">
        <v>77</v>
      </c>
      <c r="Y2948" s="14" t="s">
        <v>78</v>
      </c>
      <c r="Z2948" s="12" t="s">
        <v>79</v>
      </c>
      <c r="AA2948" s="13" t="s">
        <v>80</v>
      </c>
      <c r="AB2948" s="14" t="s">
        <v>81</v>
      </c>
      <c r="AC2948" s="12" t="s">
        <v>82</v>
      </c>
      <c r="AD2948" s="13" t="s">
        <v>83</v>
      </c>
      <c r="AE2948" s="13" t="s">
        <v>84</v>
      </c>
      <c r="AF2948" s="14" t="s">
        <v>85</v>
      </c>
      <c r="AG2948" s="12" t="s">
        <v>86</v>
      </c>
      <c r="AH2948" s="13" t="s">
        <v>87</v>
      </c>
      <c r="AI2948" s="14" t="s">
        <v>88</v>
      </c>
      <c r="AJ2948" s="12" t="s">
        <v>89</v>
      </c>
      <c r="AK2948" s="13" t="s">
        <v>90</v>
      </c>
      <c r="AL2948" s="13" t="s">
        <v>91</v>
      </c>
      <c r="AM2948" s="13" t="s">
        <v>92</v>
      </c>
      <c r="AN2948" s="15" t="s">
        <v>93</v>
      </c>
    </row>
    <row r="2949" spans="2:40" x14ac:dyDescent="0.25">
      <c r="B2949" s="2" t="s">
        <v>6</v>
      </c>
      <c r="C2949" s="16" t="s">
        <v>56</v>
      </c>
      <c r="D2949" s="17"/>
      <c r="E2949" s="18"/>
      <c r="F2949" s="19"/>
      <c r="G2949" s="19"/>
      <c r="H2949" s="20"/>
      <c r="I2949" s="18"/>
      <c r="J2949" s="20"/>
      <c r="K2949" s="18"/>
      <c r="L2949" s="19"/>
      <c r="M2949" s="19"/>
      <c r="N2949" s="19"/>
      <c r="O2949" s="19"/>
      <c r="P2949" s="19"/>
      <c r="Q2949" s="19"/>
      <c r="R2949" s="19"/>
      <c r="S2949" s="20"/>
      <c r="T2949" s="18"/>
      <c r="U2949" s="19"/>
      <c r="V2949" s="20"/>
      <c r="W2949" s="18"/>
      <c r="X2949" s="19"/>
      <c r="Y2949" s="20"/>
      <c r="Z2949" s="18"/>
      <c r="AA2949" s="19"/>
      <c r="AB2949" s="20"/>
      <c r="AC2949" s="18"/>
      <c r="AD2949" s="19"/>
      <c r="AE2949" s="19"/>
      <c r="AF2949" s="20"/>
      <c r="AG2949" s="18"/>
      <c r="AH2949" s="19"/>
      <c r="AI2949" s="20"/>
      <c r="AJ2949" s="18"/>
      <c r="AK2949" s="19"/>
      <c r="AL2949" s="19"/>
      <c r="AM2949" s="19"/>
      <c r="AN2949" s="21"/>
    </row>
    <row r="2950" spans="2:40" x14ac:dyDescent="0.25">
      <c r="B2950" s="2" t="s">
        <v>94</v>
      </c>
      <c r="C2950" s="50" t="s">
        <v>95</v>
      </c>
      <c r="D2950" s="377">
        <v>1516.9999659999953</v>
      </c>
      <c r="E2950" s="378">
        <v>273.06003400000009</v>
      </c>
      <c r="F2950" s="379">
        <v>379.25001100000088</v>
      </c>
      <c r="G2950" s="379">
        <v>379.249999</v>
      </c>
      <c r="H2950" s="380">
        <v>485.43992199999883</v>
      </c>
      <c r="I2950" s="381">
        <v>743.3293930000043</v>
      </c>
      <c r="J2950" s="382">
        <v>768.20908700000041</v>
      </c>
      <c r="K2950" s="383">
        <v>205.41121699999999</v>
      </c>
      <c r="L2950" s="384">
        <v>174.97994999999989</v>
      </c>
      <c r="M2950" s="384">
        <v>47.168498999999997</v>
      </c>
      <c r="N2950" s="384">
        <v>54.776322000000043</v>
      </c>
      <c r="O2950" s="384">
        <v>585.80239200000244</v>
      </c>
      <c r="P2950" s="384">
        <v>349.95986900000008</v>
      </c>
      <c r="Q2950" s="384">
        <v>31.952866000000061</v>
      </c>
      <c r="R2950" s="384">
        <v>39.560689999999973</v>
      </c>
      <c r="S2950" s="385">
        <v>27.388161</v>
      </c>
      <c r="T2950" s="386">
        <v>671.04263700000206</v>
      </c>
      <c r="U2950" s="387">
        <v>502.41822400000052</v>
      </c>
      <c r="V2950" s="388">
        <v>313.72087399999992</v>
      </c>
      <c r="W2950" s="389">
        <v>313.2985230000001</v>
      </c>
      <c r="X2950" s="390">
        <v>439.05432299999995</v>
      </c>
      <c r="Y2950" s="391">
        <v>742.93003700000179</v>
      </c>
      <c r="Z2950" s="392">
        <v>44.793885000000003</v>
      </c>
      <c r="AA2950" s="393">
        <v>1046.9169730000017</v>
      </c>
      <c r="AB2950" s="394">
        <v>410.71892600000029</v>
      </c>
      <c r="AC2950" s="395">
        <v>345.61095400000039</v>
      </c>
      <c r="AD2950" s="396">
        <v>540.09264900000085</v>
      </c>
      <c r="AE2950" s="396">
        <v>459.15487600000023</v>
      </c>
      <c r="AF2950" s="397">
        <v>122.03953600000001</v>
      </c>
      <c r="AG2950" s="398">
        <v>479.42457600000017</v>
      </c>
      <c r="AH2950" s="399">
        <v>740.96920500000203</v>
      </c>
      <c r="AI2950" s="400">
        <v>296.6061850000001</v>
      </c>
      <c r="AJ2950" s="401">
        <v>428.24154900000002</v>
      </c>
      <c r="AK2950" s="402">
        <v>342.6696339999998</v>
      </c>
      <c r="AL2950" s="402">
        <v>214.66052399999998</v>
      </c>
      <c r="AM2950" s="402">
        <v>72.445888999999994</v>
      </c>
      <c r="AN2950" s="403">
        <v>315.6406510000001</v>
      </c>
    </row>
    <row r="2951" spans="2:40" x14ac:dyDescent="0.25">
      <c r="B2951" s="2" t="s">
        <v>94</v>
      </c>
      <c r="C2951" s="50" t="s">
        <v>96</v>
      </c>
      <c r="D2951" s="51">
        <v>1517</v>
      </c>
      <c r="E2951" s="52">
        <v>294</v>
      </c>
      <c r="F2951" s="53">
        <v>360</v>
      </c>
      <c r="G2951" s="53">
        <v>375</v>
      </c>
      <c r="H2951" s="54">
        <v>488</v>
      </c>
      <c r="I2951" s="55">
        <v>728</v>
      </c>
      <c r="J2951" s="56">
        <v>783</v>
      </c>
      <c r="K2951" s="57">
        <v>224</v>
      </c>
      <c r="L2951" s="58">
        <v>177</v>
      </c>
      <c r="M2951" s="58">
        <v>51</v>
      </c>
      <c r="N2951" s="58">
        <v>74</v>
      </c>
      <c r="O2951" s="58">
        <v>370</v>
      </c>
      <c r="P2951" s="58">
        <v>256</v>
      </c>
      <c r="Q2951" s="58">
        <v>170</v>
      </c>
      <c r="R2951" s="58">
        <v>152</v>
      </c>
      <c r="S2951" s="59">
        <v>43</v>
      </c>
      <c r="T2951" s="60">
        <v>592</v>
      </c>
      <c r="U2951" s="61">
        <v>531</v>
      </c>
      <c r="V2951" s="62">
        <v>363</v>
      </c>
      <c r="W2951" s="63">
        <v>343</v>
      </c>
      <c r="X2951" s="64">
        <v>429</v>
      </c>
      <c r="Y2951" s="65">
        <v>725</v>
      </c>
      <c r="Z2951" s="66">
        <v>48</v>
      </c>
      <c r="AA2951" s="67">
        <v>1079</v>
      </c>
      <c r="AB2951" s="68">
        <v>380</v>
      </c>
      <c r="AC2951" s="69">
        <v>352</v>
      </c>
      <c r="AD2951" s="70">
        <v>542</v>
      </c>
      <c r="AE2951" s="70">
        <v>445</v>
      </c>
      <c r="AF2951" s="71">
        <v>118</v>
      </c>
      <c r="AG2951" s="72">
        <v>471</v>
      </c>
      <c r="AH2951" s="73">
        <v>729</v>
      </c>
      <c r="AI2951" s="74">
        <v>317</v>
      </c>
      <c r="AJ2951" s="75">
        <v>431</v>
      </c>
      <c r="AK2951" s="76">
        <v>338</v>
      </c>
      <c r="AL2951" s="76">
        <v>213</v>
      </c>
      <c r="AM2951" s="76">
        <v>70</v>
      </c>
      <c r="AN2951" s="77">
        <v>323</v>
      </c>
    </row>
    <row r="2952" spans="2:40" x14ac:dyDescent="0.25">
      <c r="B2952" s="2" t="s">
        <v>97</v>
      </c>
      <c r="C2952" s="747" t="s">
        <v>867</v>
      </c>
      <c r="D2952" s="78">
        <v>462.58671800000008</v>
      </c>
      <c r="E2952" s="79">
        <v>83.403637000000003</v>
      </c>
      <c r="F2952" s="80">
        <v>98.93859599999999</v>
      </c>
      <c r="G2952" s="80">
        <v>115.05686400000008</v>
      </c>
      <c r="H2952" s="81">
        <v>165.18762100000001</v>
      </c>
      <c r="I2952" s="82">
        <v>230.01816600000009</v>
      </c>
      <c r="J2952" s="83">
        <v>229.87696400000004</v>
      </c>
      <c r="K2952" s="84">
        <v>65.18156799999997</v>
      </c>
      <c r="L2952" s="85">
        <v>41.571253000000013</v>
      </c>
      <c r="M2952" s="85">
        <v>12.096125000000001</v>
      </c>
      <c r="N2952" s="85">
        <v>18.519853000000001</v>
      </c>
      <c r="O2952" s="85">
        <v>195.22932499999999</v>
      </c>
      <c r="P2952" s="85">
        <v>98.633126000000004</v>
      </c>
      <c r="Q2952" s="85">
        <v>9.7783640000000034</v>
      </c>
      <c r="R2952" s="85">
        <v>14.403900000000014</v>
      </c>
      <c r="S2952" s="86">
        <v>7.1732039999999992</v>
      </c>
      <c r="T2952" s="87">
        <v>224.35497599999985</v>
      </c>
      <c r="U2952" s="88">
        <v>141.62157400000007</v>
      </c>
      <c r="V2952" s="89">
        <v>90.814532</v>
      </c>
      <c r="W2952" s="90">
        <v>107.67810699999993</v>
      </c>
      <c r="X2952" s="91">
        <v>124.867738</v>
      </c>
      <c r="Y2952" s="92">
        <v>225.89166000000009</v>
      </c>
      <c r="Z2952" s="93">
        <v>12.679673999999999</v>
      </c>
      <c r="AA2952" s="94">
        <v>341.08013299999993</v>
      </c>
      <c r="AB2952" s="95">
        <v>111.25215800000004</v>
      </c>
      <c r="AC2952" s="96">
        <v>121.38794100000001</v>
      </c>
      <c r="AD2952" s="97">
        <v>141.94825100000006</v>
      </c>
      <c r="AE2952" s="97">
        <v>151.728486</v>
      </c>
      <c r="AF2952" s="98">
        <v>36.153206999999995</v>
      </c>
      <c r="AG2952" s="99">
        <v>178.773481</v>
      </c>
      <c r="AH2952" s="100">
        <v>205.69250500000001</v>
      </c>
      <c r="AI2952" s="101">
        <v>78.120731999999975</v>
      </c>
      <c r="AJ2952" s="102">
        <v>136.85784099999998</v>
      </c>
      <c r="AK2952" s="103">
        <v>88.510749000000018</v>
      </c>
      <c r="AL2952" s="103">
        <v>78.446291000000002</v>
      </c>
      <c r="AM2952" s="103">
        <v>30.210740000000005</v>
      </c>
      <c r="AN2952" s="104">
        <v>87.949786000000003</v>
      </c>
    </row>
    <row r="2953" spans="2:40" x14ac:dyDescent="0.25">
      <c r="B2953" s="2" t="s">
        <v>99</v>
      </c>
      <c r="C2953" s="747"/>
      <c r="D2953" s="105">
        <v>0.61863965229120688</v>
      </c>
      <c r="E2953" s="106">
        <v>0.68647790911239559</v>
      </c>
      <c r="F2953" s="107">
        <v>0.55534400344630264</v>
      </c>
      <c r="G2953" s="107">
        <v>0.63034689922561293</v>
      </c>
      <c r="H2953" s="108">
        <v>0.62201980855295846</v>
      </c>
      <c r="I2953" s="109">
        <v>0.61175900611544887</v>
      </c>
      <c r="J2953" s="110">
        <v>0.62286827001800016</v>
      </c>
      <c r="K2953" s="111">
        <v>0.63886574986572908</v>
      </c>
      <c r="L2953" s="112">
        <v>0.53308167045910082</v>
      </c>
      <c r="M2953" s="112">
        <v>0.4687072736719623</v>
      </c>
      <c r="N2953" s="112">
        <v>0.67582473623559058</v>
      </c>
      <c r="O2953" s="112">
        <v>0.70196445447968658</v>
      </c>
      <c r="P2953" s="112">
        <v>0.53390391344091226</v>
      </c>
      <c r="Q2953" s="112">
        <v>0.62465904710653319</v>
      </c>
      <c r="R2953" s="112">
        <v>0.67792195616388018</v>
      </c>
      <c r="S2953" s="113">
        <v>0.48570916091304217</v>
      </c>
      <c r="T2953" s="114">
        <v>0.68586510569778314</v>
      </c>
      <c r="U2953" s="115">
        <v>0.54993181301852023</v>
      </c>
      <c r="V2953" s="116">
        <v>0.5877014355190352</v>
      </c>
      <c r="W2953" s="117">
        <v>0.65579801412002747</v>
      </c>
      <c r="X2953" s="118">
        <v>0.56847041007836407</v>
      </c>
      <c r="Y2953" s="119">
        <v>0.62937235075549114</v>
      </c>
      <c r="Z2953" s="120">
        <v>0.61878525135259022</v>
      </c>
      <c r="AA2953" s="121">
        <v>0.64388103738784419</v>
      </c>
      <c r="AB2953" s="122">
        <v>0.5799396777475605</v>
      </c>
      <c r="AC2953" s="123">
        <v>0.66984276334609394</v>
      </c>
      <c r="AD2953" s="124">
        <v>0.59901426230653487</v>
      </c>
      <c r="AE2953" s="124">
        <v>0.61487979537270554</v>
      </c>
      <c r="AF2953" s="125">
        <v>0.54498808443656632</v>
      </c>
      <c r="AG2953" s="126">
        <v>0.72434691401505058</v>
      </c>
      <c r="AH2953" s="127">
        <v>0.57169015968040826</v>
      </c>
      <c r="AI2953" s="128">
        <v>0.55347998412805444</v>
      </c>
      <c r="AJ2953" s="129">
        <v>0.63707581572244232</v>
      </c>
      <c r="AK2953" s="130">
        <v>0.54250485260692061</v>
      </c>
      <c r="AL2953" s="130">
        <v>0.73444782814070708</v>
      </c>
      <c r="AM2953" s="130">
        <v>0.71685530659727059</v>
      </c>
      <c r="AN2953" s="131">
        <v>0.57623990602293729</v>
      </c>
    </row>
    <row r="2954" spans="2:40" x14ac:dyDescent="0.25">
      <c r="B2954" s="2" t="s">
        <v>100</v>
      </c>
      <c r="C2954" s="747"/>
      <c r="D2954" s="132" t="s">
        <v>847</v>
      </c>
      <c r="E2954" s="133" t="s">
        <v>214</v>
      </c>
      <c r="F2954" s="134"/>
      <c r="G2954" s="134"/>
      <c r="H2954" s="135"/>
      <c r="I2954" s="136"/>
      <c r="J2954" s="236"/>
      <c r="K2954" s="138"/>
      <c r="L2954" s="139"/>
      <c r="M2954" s="139"/>
      <c r="N2954" s="139"/>
      <c r="O2954" s="140" t="s">
        <v>441</v>
      </c>
      <c r="P2954" s="139"/>
      <c r="Q2954" s="139"/>
      <c r="R2954" s="140" t="s">
        <v>130</v>
      </c>
      <c r="S2954" s="141"/>
      <c r="T2954" s="133" t="s">
        <v>151</v>
      </c>
      <c r="U2954" s="237"/>
      <c r="V2954" s="143"/>
      <c r="W2954" s="144"/>
      <c r="X2954" s="145"/>
      <c r="Y2954" s="146"/>
      <c r="Z2954" s="147"/>
      <c r="AA2954" s="140" t="s">
        <v>109</v>
      </c>
      <c r="AB2954" s="149"/>
      <c r="AC2954" s="150"/>
      <c r="AD2954" s="151"/>
      <c r="AE2954" s="151"/>
      <c r="AF2954" s="152"/>
      <c r="AG2954" s="133" t="s">
        <v>328</v>
      </c>
      <c r="AH2954" s="153"/>
      <c r="AI2954" s="154"/>
      <c r="AJ2954" s="155"/>
      <c r="AK2954" s="156"/>
      <c r="AL2954" s="140" t="s">
        <v>269</v>
      </c>
      <c r="AM2954" s="156"/>
      <c r="AN2954" s="157"/>
    </row>
    <row r="2955" spans="2:40" x14ac:dyDescent="0.25">
      <c r="B2955" s="2" t="s">
        <v>97</v>
      </c>
      <c r="C2955" s="747" t="s">
        <v>870</v>
      </c>
      <c r="D2955" s="158">
        <v>431.74205700000039</v>
      </c>
      <c r="E2955" s="159">
        <v>69.158623999999989</v>
      </c>
      <c r="F2955" s="160">
        <v>105.67690799999997</v>
      </c>
      <c r="G2955" s="160">
        <v>111.6484500000001</v>
      </c>
      <c r="H2955" s="161">
        <v>145.25807499999999</v>
      </c>
      <c r="I2955" s="162">
        <v>197.47897500000002</v>
      </c>
      <c r="J2955" s="163">
        <v>231.5733020000001</v>
      </c>
      <c r="K2955" s="164">
        <v>64.48611899999996</v>
      </c>
      <c r="L2955" s="165">
        <v>44.417493000000015</v>
      </c>
      <c r="M2955" s="165">
        <v>10.850842</v>
      </c>
      <c r="N2955" s="165">
        <v>19.287019000000004</v>
      </c>
      <c r="O2955" s="165">
        <v>165.33086100000003</v>
      </c>
      <c r="P2955" s="165">
        <v>99.684798000000001</v>
      </c>
      <c r="Q2955" s="165">
        <v>9.1327890000000007</v>
      </c>
      <c r="R2955" s="165">
        <v>11.375854000000007</v>
      </c>
      <c r="S2955" s="166">
        <v>7.1762820000000005</v>
      </c>
      <c r="T2955" s="167">
        <v>203.25626399999993</v>
      </c>
      <c r="U2955" s="168">
        <v>137.58710600000001</v>
      </c>
      <c r="V2955" s="169">
        <v>82.116728999999978</v>
      </c>
      <c r="W2955" s="170">
        <v>86.905526999999935</v>
      </c>
      <c r="X2955" s="171">
        <v>114.44248700000003</v>
      </c>
      <c r="Y2955" s="172">
        <v>226.34489100000016</v>
      </c>
      <c r="Z2955" s="173">
        <v>15.153861000000001</v>
      </c>
      <c r="AA2955" s="174">
        <v>302.74340500000005</v>
      </c>
      <c r="AB2955" s="175">
        <v>117.77439400000002</v>
      </c>
      <c r="AC2955" s="176">
        <v>85.322466999999989</v>
      </c>
      <c r="AD2955" s="177">
        <v>165.50186800000006</v>
      </c>
      <c r="AE2955" s="177">
        <v>136.59178699999998</v>
      </c>
      <c r="AF2955" s="178">
        <v>30.819529000000006</v>
      </c>
      <c r="AG2955" s="179">
        <v>179.18130800000012</v>
      </c>
      <c r="AH2955" s="180">
        <v>193.91145999999998</v>
      </c>
      <c r="AI2955" s="181">
        <v>58.649288999999989</v>
      </c>
      <c r="AJ2955" s="182">
        <v>129.70779499999995</v>
      </c>
      <c r="AK2955" s="183">
        <v>68.158365999999972</v>
      </c>
      <c r="AL2955" s="183">
        <v>81.239211999999981</v>
      </c>
      <c r="AM2955" s="183">
        <v>25.254962000000003</v>
      </c>
      <c r="AN2955" s="184">
        <v>86.055188999999999</v>
      </c>
    </row>
    <row r="2956" spans="2:40" x14ac:dyDescent="0.25">
      <c r="B2956" s="2" t="s">
        <v>99</v>
      </c>
      <c r="C2956" s="747"/>
      <c r="D2956" s="185">
        <v>0.57046948005993758</v>
      </c>
      <c r="E2956" s="186">
        <v>0.54250173439670724</v>
      </c>
      <c r="F2956" s="187">
        <v>0.55928258161131106</v>
      </c>
      <c r="G2956" s="187">
        <v>0.58349190832342601</v>
      </c>
      <c r="H2956" s="188">
        <v>0.58326792395723726</v>
      </c>
      <c r="I2956" s="189">
        <v>0.52367886973114586</v>
      </c>
      <c r="J2956" s="190">
        <v>0.6155757067310158</v>
      </c>
      <c r="K2956" s="191">
        <v>0.55999022020559186</v>
      </c>
      <c r="L2956" s="192">
        <v>0.52239307496789611</v>
      </c>
      <c r="M2956" s="192">
        <v>0.47272060485418926</v>
      </c>
      <c r="N2956" s="192">
        <v>0.69934771485540059</v>
      </c>
      <c r="O2956" s="192">
        <v>0.59621919159395154</v>
      </c>
      <c r="P2956" s="192">
        <v>0.54454224471261814</v>
      </c>
      <c r="Q2956" s="192">
        <v>0.55959287069686958</v>
      </c>
      <c r="R2956" s="192">
        <v>0.61565550428574967</v>
      </c>
      <c r="S2956" s="193">
        <v>0.65566701172497777</v>
      </c>
      <c r="T2956" s="194">
        <v>0.61256999187589933</v>
      </c>
      <c r="U2956" s="195">
        <v>0.56496599019213301</v>
      </c>
      <c r="V2956" s="196">
        <v>0.51503310561716331</v>
      </c>
      <c r="W2956" s="197">
        <v>0.60348693406802989</v>
      </c>
      <c r="X2956" s="198">
        <v>0.54298124595679009</v>
      </c>
      <c r="Y2956" s="199">
        <v>0.57835955671601569</v>
      </c>
      <c r="Z2956" s="200">
        <v>0.62341439056344194</v>
      </c>
      <c r="AA2956" s="201">
        <v>0.59266163358503832</v>
      </c>
      <c r="AB2956" s="202">
        <v>0.56319285391024976</v>
      </c>
      <c r="AC2956" s="203">
        <v>0.555683232801233</v>
      </c>
      <c r="AD2956" s="204">
        <v>0.58000406173486552</v>
      </c>
      <c r="AE2956" s="204">
        <v>0.56470883680745787</v>
      </c>
      <c r="AF2956" s="205">
        <v>0.60210513002192112</v>
      </c>
      <c r="AG2956" s="206">
        <v>0.68657440752151455</v>
      </c>
      <c r="AH2956" s="207">
        <v>0.54070201582209698</v>
      </c>
      <c r="AI2956" s="208">
        <v>0.4274384733120688</v>
      </c>
      <c r="AJ2956" s="209">
        <v>0.60669165658876056</v>
      </c>
      <c r="AK2956" s="210">
        <v>0.42312567361611125</v>
      </c>
      <c r="AL2956" s="210">
        <v>0.72054138762379727</v>
      </c>
      <c r="AM2956" s="210">
        <v>0.6363265477044564</v>
      </c>
      <c r="AN2956" s="211">
        <v>0.55246591049504357</v>
      </c>
    </row>
    <row r="2957" spans="2:40" x14ac:dyDescent="0.25">
      <c r="B2957" s="2" t="s">
        <v>100</v>
      </c>
      <c r="C2957" s="747"/>
      <c r="D2957" s="132" t="s">
        <v>590</v>
      </c>
      <c r="E2957" s="212"/>
      <c r="F2957" s="213"/>
      <c r="G2957" s="213"/>
      <c r="H2957" s="214"/>
      <c r="I2957" s="215"/>
      <c r="J2957" s="137" t="s">
        <v>103</v>
      </c>
      <c r="K2957" s="239"/>
      <c r="L2957" s="217"/>
      <c r="M2957" s="217"/>
      <c r="N2957" s="217"/>
      <c r="O2957" s="217"/>
      <c r="P2957" s="217"/>
      <c r="Q2957" s="217"/>
      <c r="R2957" s="217"/>
      <c r="S2957" s="240"/>
      <c r="T2957" s="218"/>
      <c r="U2957" s="219"/>
      <c r="V2957" s="220"/>
      <c r="W2957" s="221"/>
      <c r="X2957" s="222"/>
      <c r="Y2957" s="223"/>
      <c r="Z2957" s="224"/>
      <c r="AA2957" s="225"/>
      <c r="AB2957" s="226"/>
      <c r="AC2957" s="227"/>
      <c r="AD2957" s="228"/>
      <c r="AE2957" s="228"/>
      <c r="AF2957" s="229"/>
      <c r="AG2957" s="133" t="s">
        <v>328</v>
      </c>
      <c r="AH2957" s="140" t="s">
        <v>177</v>
      </c>
      <c r="AI2957" s="232"/>
      <c r="AJ2957" s="133" t="s">
        <v>124</v>
      </c>
      <c r="AK2957" s="234"/>
      <c r="AL2957" s="140" t="s">
        <v>269</v>
      </c>
      <c r="AM2957" s="140" t="s">
        <v>124</v>
      </c>
      <c r="AN2957" s="242" t="s">
        <v>124</v>
      </c>
    </row>
    <row r="2958" spans="2:40" x14ac:dyDescent="0.25">
      <c r="B2958" s="2" t="s">
        <v>97</v>
      </c>
      <c r="C2958" s="747" t="s">
        <v>868</v>
      </c>
      <c r="D2958" s="78">
        <v>426.73197200000027</v>
      </c>
      <c r="E2958" s="79">
        <v>100.640382</v>
      </c>
      <c r="F2958" s="80">
        <v>84.33155499999998</v>
      </c>
      <c r="G2958" s="80">
        <v>101.93054600000005</v>
      </c>
      <c r="H2958" s="81">
        <v>139.82948899999991</v>
      </c>
      <c r="I2958" s="82">
        <v>179.41583700000001</v>
      </c>
      <c r="J2958" s="83">
        <v>245.25532900000002</v>
      </c>
      <c r="K2958" s="84">
        <v>63.211854999999943</v>
      </c>
      <c r="L2958" s="85">
        <v>47.030548000000024</v>
      </c>
      <c r="M2958" s="85">
        <v>8.2346609999999991</v>
      </c>
      <c r="N2958" s="85">
        <v>16.590314999999997</v>
      </c>
      <c r="O2958" s="85">
        <v>172.55778799999993</v>
      </c>
      <c r="P2958" s="85">
        <v>91.657595000000015</v>
      </c>
      <c r="Q2958" s="85">
        <v>9.2064770000000031</v>
      </c>
      <c r="R2958" s="85">
        <v>12.77955200000001</v>
      </c>
      <c r="S2958" s="86">
        <v>5.4631809999999996</v>
      </c>
      <c r="T2958" s="87">
        <v>204.04121999999984</v>
      </c>
      <c r="U2958" s="88">
        <v>131.58142800000005</v>
      </c>
      <c r="V2958" s="89">
        <v>82.552480999999972</v>
      </c>
      <c r="W2958" s="90">
        <v>103.72889299999996</v>
      </c>
      <c r="X2958" s="91">
        <v>135.9094290000001</v>
      </c>
      <c r="Y2958" s="92">
        <v>179.27823600000005</v>
      </c>
      <c r="Z2958" s="93">
        <v>16.275850999999999</v>
      </c>
      <c r="AA2958" s="94">
        <v>291.98847799999999</v>
      </c>
      <c r="AB2958" s="95">
        <v>119.82413200000003</v>
      </c>
      <c r="AC2958" s="96">
        <v>127.14919800000004</v>
      </c>
      <c r="AD2958" s="97">
        <v>136.72679900000009</v>
      </c>
      <c r="AE2958" s="97">
        <v>118.85353000000002</v>
      </c>
      <c r="AF2958" s="98">
        <v>32.602504999999994</v>
      </c>
      <c r="AG2958" s="99">
        <v>133.88439900000006</v>
      </c>
      <c r="AH2958" s="100">
        <v>220.27252299999998</v>
      </c>
      <c r="AI2958" s="101">
        <v>72.575049999999962</v>
      </c>
      <c r="AJ2958" s="102">
        <v>128.27899900000003</v>
      </c>
      <c r="AK2958" s="103">
        <v>84.287133000000011</v>
      </c>
      <c r="AL2958" s="103">
        <v>70.712673999999978</v>
      </c>
      <c r="AM2958" s="103">
        <v>24.007258000000004</v>
      </c>
      <c r="AN2958" s="104">
        <v>78.552718999999996</v>
      </c>
    </row>
    <row r="2959" spans="2:40" x14ac:dyDescent="0.25">
      <c r="B2959" s="2" t="s">
        <v>99</v>
      </c>
      <c r="C2959" s="747"/>
      <c r="D2959" s="105">
        <v>0.56657503598441072</v>
      </c>
      <c r="E2959" s="106">
        <v>0.68592090127047145</v>
      </c>
      <c r="F2959" s="107">
        <v>0.47005437352502832</v>
      </c>
      <c r="G2959" s="107">
        <v>0.55107699482396943</v>
      </c>
      <c r="H2959" s="108">
        <v>0.57761437180198449</v>
      </c>
      <c r="I2959" s="109">
        <v>0.49942888778355637</v>
      </c>
      <c r="J2959" s="110">
        <v>0.62585028686005906</v>
      </c>
      <c r="K2959" s="111">
        <v>0.63587462324704236</v>
      </c>
      <c r="L2959" s="112">
        <v>0.53153117394575977</v>
      </c>
      <c r="M2959" s="112">
        <v>0.34503831654259298</v>
      </c>
      <c r="N2959" s="112">
        <v>0.6420735990463895</v>
      </c>
      <c r="O2959" s="112">
        <v>0.63267112759792477</v>
      </c>
      <c r="P2959" s="112">
        <v>0.47615361577924903</v>
      </c>
      <c r="Q2959" s="112">
        <v>0.58677938416723563</v>
      </c>
      <c r="R2959" s="112">
        <v>0.61164762443863929</v>
      </c>
      <c r="S2959" s="113">
        <v>0.39706599537142345</v>
      </c>
      <c r="T2959" s="114">
        <v>0.58795428738650413</v>
      </c>
      <c r="U2959" s="115">
        <v>0.55222287291969052</v>
      </c>
      <c r="V2959" s="116">
        <v>0.53864833437323112</v>
      </c>
      <c r="W2959" s="117">
        <v>0.69980585560584951</v>
      </c>
      <c r="X2959" s="118">
        <v>0.55917579782514437</v>
      </c>
      <c r="Y2959" s="119">
        <v>0.50970164274720042</v>
      </c>
      <c r="Z2959" s="120">
        <v>0.57490843626864752</v>
      </c>
      <c r="AA2959" s="121">
        <v>0.56102624957494296</v>
      </c>
      <c r="AB2959" s="122">
        <v>0.58930765623528436</v>
      </c>
      <c r="AC2959" s="123">
        <v>0.69041381172555605</v>
      </c>
      <c r="AD2959" s="124">
        <v>0.53351481950437107</v>
      </c>
      <c r="AE2959" s="124">
        <v>0.52471771985334048</v>
      </c>
      <c r="AF2959" s="125">
        <v>0.48920983556729974</v>
      </c>
      <c r="AG2959" s="126">
        <v>0.59693628461158132</v>
      </c>
      <c r="AH2959" s="127">
        <v>0.57746041642926094</v>
      </c>
      <c r="AI2959" s="128">
        <v>0.49222822192754168</v>
      </c>
      <c r="AJ2959" s="129">
        <v>0.603621195475742</v>
      </c>
      <c r="AK2959" s="130">
        <v>0.48705799435408426</v>
      </c>
      <c r="AL2959" s="130">
        <v>0.65780201503436075</v>
      </c>
      <c r="AM2959" s="130">
        <v>0.6449824987208358</v>
      </c>
      <c r="AN2959" s="131">
        <v>0.51377739099044706</v>
      </c>
    </row>
    <row r="2960" spans="2:40" x14ac:dyDescent="0.25">
      <c r="B2960" s="2" t="s">
        <v>100</v>
      </c>
      <c r="C2960" s="747"/>
      <c r="D2960" s="132" t="s">
        <v>760</v>
      </c>
      <c r="E2960" s="133" t="s">
        <v>116</v>
      </c>
      <c r="F2960" s="134"/>
      <c r="G2960" s="134"/>
      <c r="H2960" s="135"/>
      <c r="I2960" s="136"/>
      <c r="J2960" s="137" t="s">
        <v>103</v>
      </c>
      <c r="K2960" s="133" t="s">
        <v>240</v>
      </c>
      <c r="L2960" s="139"/>
      <c r="M2960" s="139"/>
      <c r="N2960" s="140" t="s">
        <v>108</v>
      </c>
      <c r="O2960" s="140" t="s">
        <v>363</v>
      </c>
      <c r="P2960" s="139"/>
      <c r="Q2960" s="140" t="s">
        <v>108</v>
      </c>
      <c r="R2960" s="140" t="s">
        <v>108</v>
      </c>
      <c r="S2960" s="141"/>
      <c r="T2960" s="142"/>
      <c r="U2960" s="237"/>
      <c r="V2960" s="143"/>
      <c r="W2960" s="133" t="s">
        <v>375</v>
      </c>
      <c r="X2960" s="145"/>
      <c r="Y2960" s="146"/>
      <c r="Z2960" s="147"/>
      <c r="AA2960" s="148"/>
      <c r="AB2960" s="149"/>
      <c r="AC2960" s="133" t="s">
        <v>681</v>
      </c>
      <c r="AD2960" s="151"/>
      <c r="AE2960" s="151"/>
      <c r="AF2960" s="152"/>
      <c r="AG2960" s="238"/>
      <c r="AH2960" s="153"/>
      <c r="AI2960" s="154"/>
      <c r="AJ2960" s="133" t="s">
        <v>124</v>
      </c>
      <c r="AK2960" s="156"/>
      <c r="AL2960" s="140" t="s">
        <v>424</v>
      </c>
      <c r="AM2960" s="156"/>
      <c r="AN2960" s="157"/>
    </row>
    <row r="2961" spans="2:40" x14ac:dyDescent="0.25">
      <c r="B2961" s="2" t="s">
        <v>97</v>
      </c>
      <c r="C2961" s="747" t="s">
        <v>866</v>
      </c>
      <c r="D2961" s="158">
        <v>422.63750200000004</v>
      </c>
      <c r="E2961" s="159">
        <v>81.086216999999991</v>
      </c>
      <c r="F2961" s="160">
        <v>103.14853999999995</v>
      </c>
      <c r="G2961" s="160">
        <v>98.912746000000041</v>
      </c>
      <c r="H2961" s="161">
        <v>139.48999899999987</v>
      </c>
      <c r="I2961" s="162">
        <v>199.41109200000005</v>
      </c>
      <c r="J2961" s="163">
        <v>220.47274100000024</v>
      </c>
      <c r="K2961" s="164">
        <v>54.214505999999972</v>
      </c>
      <c r="L2961" s="165">
        <v>39.496327000000015</v>
      </c>
      <c r="M2961" s="165">
        <v>8.5522939999999981</v>
      </c>
      <c r="N2961" s="165">
        <v>14.120832999999998</v>
      </c>
      <c r="O2961" s="165">
        <v>183.705152</v>
      </c>
      <c r="P2961" s="165">
        <v>92.022008999999997</v>
      </c>
      <c r="Q2961" s="165">
        <v>12.304762000000007</v>
      </c>
      <c r="R2961" s="165">
        <v>13.418829000000013</v>
      </c>
      <c r="S2961" s="166">
        <v>4.8027899999999999</v>
      </c>
      <c r="T2961" s="167">
        <v>198.87598000000003</v>
      </c>
      <c r="U2961" s="168">
        <v>130.87057599999997</v>
      </c>
      <c r="V2961" s="169">
        <v>90.391104999999968</v>
      </c>
      <c r="W2961" s="170">
        <v>97.782441999999989</v>
      </c>
      <c r="X2961" s="171">
        <v>100.67544099999998</v>
      </c>
      <c r="Y2961" s="172">
        <v>220.12399000000013</v>
      </c>
      <c r="Z2961" s="173">
        <v>14.592752000000003</v>
      </c>
      <c r="AA2961" s="174">
        <v>287.60522700000047</v>
      </c>
      <c r="AB2961" s="175">
        <v>120.28187100000002</v>
      </c>
      <c r="AC2961" s="176">
        <v>95.334068999999971</v>
      </c>
      <c r="AD2961" s="177">
        <v>164.54640900000004</v>
      </c>
      <c r="AE2961" s="177">
        <v>117.536137</v>
      </c>
      <c r="AF2961" s="178">
        <v>32.613316000000005</v>
      </c>
      <c r="AG2961" s="179">
        <v>148.69079799999994</v>
      </c>
      <c r="AH2961" s="180">
        <v>198.7660340000001</v>
      </c>
      <c r="AI2961" s="181">
        <v>75.180669999999964</v>
      </c>
      <c r="AJ2961" s="182">
        <v>108.62745899999993</v>
      </c>
      <c r="AK2961" s="183">
        <v>82.364554000000012</v>
      </c>
      <c r="AL2961" s="183">
        <v>76.546698999999975</v>
      </c>
      <c r="AM2961" s="183">
        <v>24.77938</v>
      </c>
      <c r="AN2961" s="184">
        <v>90.546462000000005</v>
      </c>
    </row>
    <row r="2962" spans="2:40" x14ac:dyDescent="0.25">
      <c r="B2962" s="2" t="s">
        <v>99</v>
      </c>
      <c r="C2962" s="747"/>
      <c r="D2962" s="185">
        <v>0.55563827570382884</v>
      </c>
      <c r="E2962" s="186">
        <v>0.58172618328152437</v>
      </c>
      <c r="F2962" s="187">
        <v>0.51869625763675364</v>
      </c>
      <c r="G2962" s="187">
        <v>0.506296539688467</v>
      </c>
      <c r="H2962" s="188">
        <v>0.61444231316296338</v>
      </c>
      <c r="I2962" s="189">
        <v>0.53847358811640234</v>
      </c>
      <c r="J2962" s="190">
        <v>0.56888266359983419</v>
      </c>
      <c r="K2962" s="191">
        <v>0.57534462544426479</v>
      </c>
      <c r="L2962" s="192">
        <v>0.4814655990886848</v>
      </c>
      <c r="M2962" s="192">
        <v>0.36316775004590385</v>
      </c>
      <c r="N2962" s="192">
        <v>0.51230207060136401</v>
      </c>
      <c r="O2962" s="192">
        <v>0.61944691112878847</v>
      </c>
      <c r="P2962" s="192">
        <v>0.49814263491379274</v>
      </c>
      <c r="Q2962" s="192">
        <v>0.77026652363198977</v>
      </c>
      <c r="R2962" s="192">
        <v>0.67432551890032499</v>
      </c>
      <c r="S2962" s="193">
        <v>0.29848237171051417</v>
      </c>
      <c r="T2962" s="194">
        <v>0.58296291956686208</v>
      </c>
      <c r="U2962" s="195">
        <v>0.53644269953928614</v>
      </c>
      <c r="V2962" s="196">
        <v>0.55408742674284706</v>
      </c>
      <c r="W2962" s="197">
        <v>0.61807440057034835</v>
      </c>
      <c r="X2962" s="198">
        <v>0.49234114920200256</v>
      </c>
      <c r="Y2962" s="199">
        <v>0.57253004793879503</v>
      </c>
      <c r="Z2962" s="200">
        <v>0.53956233441120705</v>
      </c>
      <c r="AA2962" s="201">
        <v>0.55543192741905134</v>
      </c>
      <c r="AB2962" s="202">
        <v>0.56918257889264556</v>
      </c>
      <c r="AC2962" s="203">
        <v>0.59934411680873523</v>
      </c>
      <c r="AD2962" s="204">
        <v>0.58427733021382422</v>
      </c>
      <c r="AE2962" s="204">
        <v>0.53276398600154451</v>
      </c>
      <c r="AF2962" s="205">
        <v>0.47118985765026111</v>
      </c>
      <c r="AG2962" s="206">
        <v>0.64602403925577034</v>
      </c>
      <c r="AH2962" s="207">
        <v>0.53156243053474028</v>
      </c>
      <c r="AI2962" s="208">
        <v>0.48025454976284843</v>
      </c>
      <c r="AJ2962" s="209">
        <v>0.56483341049211966</v>
      </c>
      <c r="AK2962" s="210">
        <v>0.46158778888265178</v>
      </c>
      <c r="AL2962" s="210">
        <v>0.72591788047646388</v>
      </c>
      <c r="AM2962" s="210">
        <v>0.72391177824584274</v>
      </c>
      <c r="AN2962" s="211">
        <v>0.5589221983664675</v>
      </c>
    </row>
    <row r="2963" spans="2:40" x14ac:dyDescent="0.25">
      <c r="B2963" s="2" t="s">
        <v>100</v>
      </c>
      <c r="C2963" s="747"/>
      <c r="D2963" s="132" t="s">
        <v>835</v>
      </c>
      <c r="E2963" s="212"/>
      <c r="F2963" s="213"/>
      <c r="G2963" s="213"/>
      <c r="H2963" s="137" t="s">
        <v>244</v>
      </c>
      <c r="I2963" s="215"/>
      <c r="J2963" s="216"/>
      <c r="K2963" s="133" t="s">
        <v>340</v>
      </c>
      <c r="L2963" s="217"/>
      <c r="M2963" s="217"/>
      <c r="N2963" s="217"/>
      <c r="O2963" s="140" t="s">
        <v>836</v>
      </c>
      <c r="P2963" s="217"/>
      <c r="Q2963" s="140" t="s">
        <v>837</v>
      </c>
      <c r="R2963" s="140" t="s">
        <v>836</v>
      </c>
      <c r="S2963" s="240"/>
      <c r="T2963" s="218"/>
      <c r="U2963" s="219"/>
      <c r="V2963" s="220"/>
      <c r="W2963" s="133" t="s">
        <v>202</v>
      </c>
      <c r="X2963" s="222"/>
      <c r="Y2963" s="223"/>
      <c r="Z2963" s="224"/>
      <c r="AA2963" s="225"/>
      <c r="AB2963" s="226"/>
      <c r="AC2963" s="227"/>
      <c r="AD2963" s="228"/>
      <c r="AE2963" s="228"/>
      <c r="AF2963" s="229"/>
      <c r="AG2963" s="133" t="s">
        <v>328</v>
      </c>
      <c r="AH2963" s="231"/>
      <c r="AI2963" s="232"/>
      <c r="AJ2963" s="233"/>
      <c r="AK2963" s="234"/>
      <c r="AL2963" s="140" t="s">
        <v>290</v>
      </c>
      <c r="AM2963" s="140" t="s">
        <v>352</v>
      </c>
      <c r="AN2963" s="235"/>
    </row>
    <row r="2964" spans="2:40" x14ac:dyDescent="0.25">
      <c r="B2964" s="2" t="s">
        <v>97</v>
      </c>
      <c r="C2964" s="747" t="s">
        <v>872</v>
      </c>
      <c r="D2964" s="78">
        <v>422.29183800000027</v>
      </c>
      <c r="E2964" s="79">
        <v>79.955375000000004</v>
      </c>
      <c r="F2964" s="80">
        <v>94.570307999999955</v>
      </c>
      <c r="G2964" s="80">
        <v>104.17205900000009</v>
      </c>
      <c r="H2964" s="81">
        <v>143.59409599999992</v>
      </c>
      <c r="I2964" s="82">
        <v>184.89022700000007</v>
      </c>
      <c r="J2964" s="83">
        <v>235.66230600000017</v>
      </c>
      <c r="K2964" s="84">
        <v>54.222651999999982</v>
      </c>
      <c r="L2964" s="85">
        <v>42.137238000000011</v>
      </c>
      <c r="M2964" s="85">
        <v>14.606233000000001</v>
      </c>
      <c r="N2964" s="85">
        <v>10.36159</v>
      </c>
      <c r="O2964" s="85">
        <v>182.299049</v>
      </c>
      <c r="P2964" s="85">
        <v>91.48655399999997</v>
      </c>
      <c r="Q2964" s="85">
        <v>10.030075000000004</v>
      </c>
      <c r="R2964" s="85">
        <v>11.181159000000005</v>
      </c>
      <c r="S2964" s="86">
        <v>5.9672879999999999</v>
      </c>
      <c r="T2964" s="87">
        <v>196.54352100000011</v>
      </c>
      <c r="U2964" s="88">
        <v>131.92811199999997</v>
      </c>
      <c r="V2964" s="89">
        <v>85.66076000000001</v>
      </c>
      <c r="W2964" s="90">
        <v>98.046769000000026</v>
      </c>
      <c r="X2964" s="91">
        <v>127.51003800000002</v>
      </c>
      <c r="Y2964" s="92">
        <v>191.3874940000002</v>
      </c>
      <c r="Z2964" s="93">
        <v>15.926300000000001</v>
      </c>
      <c r="AA2964" s="94">
        <v>306.94761300000022</v>
      </c>
      <c r="AB2964" s="95">
        <v>103.467158</v>
      </c>
      <c r="AC2964" s="96">
        <v>112.6210210000001</v>
      </c>
      <c r="AD2964" s="97">
        <v>150.372783</v>
      </c>
      <c r="AE2964" s="97">
        <v>115.40974</v>
      </c>
      <c r="AF2964" s="98">
        <v>34.062458000000007</v>
      </c>
      <c r="AG2964" s="99">
        <v>153.07017500000012</v>
      </c>
      <c r="AH2964" s="100">
        <v>200.29391100000004</v>
      </c>
      <c r="AI2964" s="101">
        <v>68.927751999999984</v>
      </c>
      <c r="AJ2964" s="102">
        <v>123.65055700000002</v>
      </c>
      <c r="AK2964" s="103">
        <v>83.215422000000018</v>
      </c>
      <c r="AL2964" s="103">
        <v>62.08538999999999</v>
      </c>
      <c r="AM2964" s="103">
        <v>29.868352999999999</v>
      </c>
      <c r="AN2964" s="104">
        <v>90.176842000000022</v>
      </c>
    </row>
    <row r="2965" spans="2:40" x14ac:dyDescent="0.25">
      <c r="B2965" s="2" t="s">
        <v>99</v>
      </c>
      <c r="C2965" s="747"/>
      <c r="D2965" s="105">
        <v>0.55865141276035535</v>
      </c>
      <c r="E2965" s="106">
        <v>0.5566405080620076</v>
      </c>
      <c r="F2965" s="107">
        <v>0.50934741288442542</v>
      </c>
      <c r="G2965" s="107">
        <v>0.58929935326678418</v>
      </c>
      <c r="H2965" s="108">
        <v>0.57476377708480952</v>
      </c>
      <c r="I2965" s="109">
        <v>0.48887444210733438</v>
      </c>
      <c r="J2965" s="110">
        <v>0.62820160598011676</v>
      </c>
      <c r="K2965" s="111">
        <v>0.52551742035088511</v>
      </c>
      <c r="L2965" s="112">
        <v>0.50042610857794512</v>
      </c>
      <c r="M2965" s="112">
        <v>0.46671543785428082</v>
      </c>
      <c r="N2965" s="112">
        <v>0.37003376432794766</v>
      </c>
      <c r="O2965" s="112">
        <v>0.6275704475513938</v>
      </c>
      <c r="P2965" s="112">
        <v>0.5439261623308741</v>
      </c>
      <c r="Q2965" s="112">
        <v>0.59824320605381764</v>
      </c>
      <c r="R2965" s="112">
        <v>0.64534991337450609</v>
      </c>
      <c r="S2965" s="113">
        <v>0.36250881169186672</v>
      </c>
      <c r="T2965" s="114">
        <v>0.57779738012534598</v>
      </c>
      <c r="U2965" s="115">
        <v>0.5174188044717023</v>
      </c>
      <c r="V2965" s="116">
        <v>0.59071869449540781</v>
      </c>
      <c r="W2965" s="117">
        <v>0.59397322247761808</v>
      </c>
      <c r="X2965" s="118">
        <v>0.62578370109611126</v>
      </c>
      <c r="Y2965" s="119">
        <v>0.50882645875655141</v>
      </c>
      <c r="Z2965" s="120">
        <v>0.74560502301542819</v>
      </c>
      <c r="AA2965" s="121">
        <v>0.59317533970963665</v>
      </c>
      <c r="AB2965" s="122">
        <v>0.47838888328151141</v>
      </c>
      <c r="AC2965" s="123">
        <v>0.65031545037106864</v>
      </c>
      <c r="AD2965" s="124">
        <v>0.56104954102989713</v>
      </c>
      <c r="AE2965" s="124">
        <v>0.50367531936059207</v>
      </c>
      <c r="AF2965" s="125">
        <v>0.53652950159832857</v>
      </c>
      <c r="AG2965" s="126">
        <v>0.62691171352132535</v>
      </c>
      <c r="AH2965" s="127">
        <v>0.53811258914926752</v>
      </c>
      <c r="AI2965" s="128">
        <v>0.4939928212826471</v>
      </c>
      <c r="AJ2965" s="129">
        <v>0.57148115564514201</v>
      </c>
      <c r="AK2965" s="130">
        <v>0.51136810735176763</v>
      </c>
      <c r="AL2965" s="130">
        <v>0.60895262131197181</v>
      </c>
      <c r="AM2965" s="130">
        <v>0.88829025537358997</v>
      </c>
      <c r="AN2965" s="131">
        <v>0.51016286176108949</v>
      </c>
    </row>
    <row r="2966" spans="2:40" x14ac:dyDescent="0.25">
      <c r="B2966" s="2" t="s">
        <v>100</v>
      </c>
      <c r="C2966" s="747"/>
      <c r="D2966" s="132" t="s">
        <v>770</v>
      </c>
      <c r="E2966" s="241"/>
      <c r="F2966" s="134"/>
      <c r="G2966" s="134"/>
      <c r="H2966" s="135"/>
      <c r="I2966" s="136"/>
      <c r="J2966" s="137" t="s">
        <v>103</v>
      </c>
      <c r="K2966" s="138"/>
      <c r="L2966" s="139"/>
      <c r="M2966" s="139"/>
      <c r="N2966" s="139"/>
      <c r="O2966" s="140" t="s">
        <v>771</v>
      </c>
      <c r="P2966" s="139"/>
      <c r="Q2966" s="140" t="s">
        <v>772</v>
      </c>
      <c r="R2966" s="140" t="s">
        <v>772</v>
      </c>
      <c r="S2966" s="141"/>
      <c r="T2966" s="142"/>
      <c r="U2966" s="237"/>
      <c r="V2966" s="143"/>
      <c r="W2966" s="144"/>
      <c r="X2966" s="140" t="s">
        <v>155</v>
      </c>
      <c r="Y2966" s="146"/>
      <c r="Z2966" s="133" t="s">
        <v>165</v>
      </c>
      <c r="AA2966" s="140" t="s">
        <v>131</v>
      </c>
      <c r="AB2966" s="149"/>
      <c r="AC2966" s="133" t="s">
        <v>222</v>
      </c>
      <c r="AD2966" s="151"/>
      <c r="AE2966" s="151"/>
      <c r="AF2966" s="152"/>
      <c r="AG2966" s="133" t="s">
        <v>328</v>
      </c>
      <c r="AH2966" s="153"/>
      <c r="AI2966" s="154"/>
      <c r="AJ2966" s="155"/>
      <c r="AK2966" s="156"/>
      <c r="AL2966" s="156"/>
      <c r="AM2966" s="140" t="s">
        <v>438</v>
      </c>
      <c r="AN2966" s="157"/>
    </row>
    <row r="2967" spans="2:40" x14ac:dyDescent="0.25">
      <c r="B2967" s="2" t="s">
        <v>97</v>
      </c>
      <c r="C2967" s="747" t="s">
        <v>871</v>
      </c>
      <c r="D2967" s="158">
        <v>399.47586500000062</v>
      </c>
      <c r="E2967" s="159">
        <v>58.373719000000008</v>
      </c>
      <c r="F2967" s="160">
        <v>94.814922999999979</v>
      </c>
      <c r="G2967" s="160">
        <v>107.97619100000009</v>
      </c>
      <c r="H2967" s="161">
        <v>138.31103199999984</v>
      </c>
      <c r="I2967" s="162">
        <v>183.57053299999993</v>
      </c>
      <c r="J2967" s="163">
        <v>213.21374399999999</v>
      </c>
      <c r="K2967" s="164">
        <v>51.514901999999985</v>
      </c>
      <c r="L2967" s="165">
        <v>34.075030000000005</v>
      </c>
      <c r="M2967" s="165">
        <v>9.2777800000000017</v>
      </c>
      <c r="N2967" s="165">
        <v>12.435167999999997</v>
      </c>
      <c r="O2967" s="165">
        <v>182.72084500000005</v>
      </c>
      <c r="P2967" s="165">
        <v>81.660776999999982</v>
      </c>
      <c r="Q2967" s="165">
        <v>6.6296320000000026</v>
      </c>
      <c r="R2967" s="165">
        <v>16.191065000000016</v>
      </c>
      <c r="S2967" s="166">
        <v>4.9706659999999996</v>
      </c>
      <c r="T2967" s="167">
        <v>195.37095999999991</v>
      </c>
      <c r="U2967" s="168">
        <v>123.80999399999993</v>
      </c>
      <c r="V2967" s="169">
        <v>75.442902000000004</v>
      </c>
      <c r="W2967" s="170">
        <v>86.080508999999978</v>
      </c>
      <c r="X2967" s="171">
        <v>118.46276900000002</v>
      </c>
      <c r="Y2967" s="172">
        <v>190.37130999999999</v>
      </c>
      <c r="Z2967" s="173">
        <v>11.287585</v>
      </c>
      <c r="AA2967" s="174">
        <v>283.53831500000047</v>
      </c>
      <c r="AB2967" s="175">
        <v>97.531984000000051</v>
      </c>
      <c r="AC2967" s="176">
        <v>106.78910300000007</v>
      </c>
      <c r="AD2967" s="177">
        <v>130.66893599999997</v>
      </c>
      <c r="AE2967" s="177">
        <v>127.71745600000004</v>
      </c>
      <c r="AF2967" s="178">
        <v>22.806626000000001</v>
      </c>
      <c r="AG2967" s="179">
        <v>139.04603199999997</v>
      </c>
      <c r="AH2967" s="180">
        <v>190.99304799999993</v>
      </c>
      <c r="AI2967" s="181">
        <v>69.436784999999986</v>
      </c>
      <c r="AJ2967" s="182">
        <v>130.04583199999996</v>
      </c>
      <c r="AK2967" s="183">
        <v>70.550643999999991</v>
      </c>
      <c r="AL2967" s="183">
        <v>58.636992999999983</v>
      </c>
      <c r="AM2967" s="183">
        <v>22.294927999999999</v>
      </c>
      <c r="AN2967" s="184">
        <v>80.830222000000035</v>
      </c>
    </row>
    <row r="2968" spans="2:40" x14ac:dyDescent="0.25">
      <c r="B2968" s="2" t="s">
        <v>99</v>
      </c>
      <c r="C2968" s="747"/>
      <c r="D2968" s="185">
        <v>0.52342693166698984</v>
      </c>
      <c r="E2968" s="186">
        <v>0.43129590317457134</v>
      </c>
      <c r="F2968" s="187">
        <v>0.50250264433519787</v>
      </c>
      <c r="G2968" s="187">
        <v>0.53718751559835332</v>
      </c>
      <c r="H2968" s="188">
        <v>0.58074830988113868</v>
      </c>
      <c r="I2968" s="189">
        <v>0.50491957526718856</v>
      </c>
      <c r="J2968" s="190">
        <v>0.5383694804178053</v>
      </c>
      <c r="K2968" s="191">
        <v>0.51953804624237288</v>
      </c>
      <c r="L2968" s="192">
        <v>0.43029667815424127</v>
      </c>
      <c r="M2968" s="192">
        <v>0.35415049370963358</v>
      </c>
      <c r="N2968" s="192">
        <v>0.43944422065152111</v>
      </c>
      <c r="O2968" s="192">
        <v>0.57666120619968342</v>
      </c>
      <c r="P2968" s="192">
        <v>0.48964180296724275</v>
      </c>
      <c r="Q2968" s="192">
        <v>0.48275465337966655</v>
      </c>
      <c r="R2968" s="192">
        <v>0.67391178937575347</v>
      </c>
      <c r="S2968" s="193">
        <v>0.55484555258784574</v>
      </c>
      <c r="T2968" s="194">
        <v>0.58104614195391524</v>
      </c>
      <c r="U2968" s="195">
        <v>0.47992591813396784</v>
      </c>
      <c r="V2968" s="196">
        <v>0.48450645340468618</v>
      </c>
      <c r="W2968" s="197">
        <v>0.53490722847716876</v>
      </c>
      <c r="X2968" s="198">
        <v>0.55581212587336815</v>
      </c>
      <c r="Y2968" s="199">
        <v>0.505921103102282</v>
      </c>
      <c r="Z2968" s="200">
        <v>0.40224784559814458</v>
      </c>
      <c r="AA2968" s="201">
        <v>0.54471666562550503</v>
      </c>
      <c r="AB2968" s="202">
        <v>0.48859892407024624</v>
      </c>
      <c r="AC2968" s="203">
        <v>0.57464628633857118</v>
      </c>
      <c r="AD2968" s="204">
        <v>0.5057762756930545</v>
      </c>
      <c r="AE2968" s="204">
        <v>0.57544297826815149</v>
      </c>
      <c r="AF2968" s="205">
        <v>0.34071204292883794</v>
      </c>
      <c r="AG2968" s="206">
        <v>0.59434152173527488</v>
      </c>
      <c r="AH2968" s="207">
        <v>0.50932658931226993</v>
      </c>
      <c r="AI2968" s="208">
        <v>0.45015117650291858</v>
      </c>
      <c r="AJ2968" s="209">
        <v>0.58130627877748187</v>
      </c>
      <c r="AK2968" s="210">
        <v>0.4033939859291516</v>
      </c>
      <c r="AL2968" s="210">
        <v>0.58560989034771305</v>
      </c>
      <c r="AM2968" s="210">
        <v>0.5880353941743609</v>
      </c>
      <c r="AN2968" s="211">
        <v>0.54969981664368572</v>
      </c>
    </row>
    <row r="2969" spans="2:40" x14ac:dyDescent="0.25">
      <c r="B2969" s="2" t="s">
        <v>100</v>
      </c>
      <c r="C2969" s="747"/>
      <c r="D2969" s="132" t="s">
        <v>785</v>
      </c>
      <c r="E2969" s="212"/>
      <c r="F2969" s="213"/>
      <c r="G2969" s="213"/>
      <c r="H2969" s="137" t="s">
        <v>127</v>
      </c>
      <c r="I2969" s="215"/>
      <c r="J2969" s="216"/>
      <c r="K2969" s="239"/>
      <c r="L2969" s="217"/>
      <c r="M2969" s="217"/>
      <c r="N2969" s="217"/>
      <c r="O2969" s="140" t="s">
        <v>350</v>
      </c>
      <c r="P2969" s="217"/>
      <c r="Q2969" s="217"/>
      <c r="R2969" s="140" t="s">
        <v>786</v>
      </c>
      <c r="S2969" s="240"/>
      <c r="T2969" s="133" t="s">
        <v>151</v>
      </c>
      <c r="U2969" s="219"/>
      <c r="V2969" s="220"/>
      <c r="W2969" s="221"/>
      <c r="X2969" s="222"/>
      <c r="Y2969" s="223"/>
      <c r="Z2969" s="224"/>
      <c r="AA2969" s="225"/>
      <c r="AB2969" s="226"/>
      <c r="AC2969" s="133" t="s">
        <v>183</v>
      </c>
      <c r="AD2969" s="140" t="s">
        <v>183</v>
      </c>
      <c r="AE2969" s="140" t="s">
        <v>183</v>
      </c>
      <c r="AF2969" s="229"/>
      <c r="AG2969" s="133" t="s">
        <v>268</v>
      </c>
      <c r="AH2969" s="231"/>
      <c r="AI2969" s="232"/>
      <c r="AJ2969" s="133" t="s">
        <v>124</v>
      </c>
      <c r="AK2969" s="234"/>
      <c r="AL2969" s="140" t="s">
        <v>124</v>
      </c>
      <c r="AM2969" s="234"/>
      <c r="AN2969" s="242" t="s">
        <v>124</v>
      </c>
    </row>
    <row r="2970" spans="2:40" x14ac:dyDescent="0.25">
      <c r="B2970" s="2" t="s">
        <v>97</v>
      </c>
      <c r="C2970" s="747" t="s">
        <v>878</v>
      </c>
      <c r="D2970" s="78">
        <v>399.31069700000029</v>
      </c>
      <c r="E2970" s="79">
        <v>87.636675999999966</v>
      </c>
      <c r="F2970" s="80">
        <v>73.355192999999971</v>
      </c>
      <c r="G2970" s="80">
        <v>101.02916200000007</v>
      </c>
      <c r="H2970" s="81">
        <v>137.28966599999984</v>
      </c>
      <c r="I2970" s="82">
        <v>186.25418899999994</v>
      </c>
      <c r="J2970" s="83">
        <v>209.46294300000014</v>
      </c>
      <c r="K2970" s="84">
        <v>47.017023999999985</v>
      </c>
      <c r="L2970" s="85">
        <v>37.319289000000012</v>
      </c>
      <c r="M2970" s="85">
        <v>10.092115000000002</v>
      </c>
      <c r="N2970" s="85">
        <v>10.28284</v>
      </c>
      <c r="O2970" s="85">
        <v>173.62317599999994</v>
      </c>
      <c r="P2970" s="85">
        <v>94.401517000000027</v>
      </c>
      <c r="Q2970" s="85">
        <v>8.3795500000000036</v>
      </c>
      <c r="R2970" s="85">
        <v>11.885942000000007</v>
      </c>
      <c r="S2970" s="86">
        <v>6.3092439999999996</v>
      </c>
      <c r="T2970" s="87">
        <v>191.75722999999988</v>
      </c>
      <c r="U2970" s="88">
        <v>133.10102499999999</v>
      </c>
      <c r="V2970" s="89">
        <v>70.247905000000003</v>
      </c>
      <c r="W2970" s="90">
        <v>87.86475899999995</v>
      </c>
      <c r="X2970" s="91">
        <v>126.76496899999998</v>
      </c>
      <c r="Y2970" s="92">
        <v>181.52118400000001</v>
      </c>
      <c r="Z2970" s="93">
        <v>11.777146</v>
      </c>
      <c r="AA2970" s="94">
        <v>286.19948200000039</v>
      </c>
      <c r="AB2970" s="95">
        <v>98.712011000000075</v>
      </c>
      <c r="AC2970" s="96">
        <v>108.90803199999999</v>
      </c>
      <c r="AD2970" s="97">
        <v>137.65980299999993</v>
      </c>
      <c r="AE2970" s="97">
        <v>110.96689300000001</v>
      </c>
      <c r="AF2970" s="98">
        <v>28.828253000000004</v>
      </c>
      <c r="AG2970" s="99">
        <v>176.00833099999994</v>
      </c>
      <c r="AH2970" s="100">
        <v>161.40987700000005</v>
      </c>
      <c r="AI2970" s="101">
        <v>61.892488999999983</v>
      </c>
      <c r="AJ2970" s="102">
        <v>143.07229499999994</v>
      </c>
      <c r="AK2970" s="103">
        <v>62.952220000000004</v>
      </c>
      <c r="AL2970" s="103">
        <v>63.917081999999994</v>
      </c>
      <c r="AM2970" s="103">
        <v>23.445431000000003</v>
      </c>
      <c r="AN2970" s="104">
        <v>78.884442000000021</v>
      </c>
    </row>
    <row r="2971" spans="2:40" x14ac:dyDescent="0.25">
      <c r="B2971" s="2" t="s">
        <v>99</v>
      </c>
      <c r="C2971" s="747"/>
      <c r="D2971" s="105">
        <v>0.52431307065231647</v>
      </c>
      <c r="E2971" s="106">
        <v>0.59775619160678772</v>
      </c>
      <c r="F2971" s="107">
        <v>0.4232473611183547</v>
      </c>
      <c r="G2971" s="107">
        <v>0.49475612192077095</v>
      </c>
      <c r="H2971" s="108">
        <v>0.57814989570346631</v>
      </c>
      <c r="I2971" s="109">
        <v>0.48463357762592346</v>
      </c>
      <c r="J2971" s="110">
        <v>0.56209796863906014</v>
      </c>
      <c r="K2971" s="111">
        <v>0.50977857197820509</v>
      </c>
      <c r="L2971" s="112">
        <v>0.41929281414261593</v>
      </c>
      <c r="M2971" s="112">
        <v>0.38613765543422679</v>
      </c>
      <c r="N2971" s="112">
        <v>0.39101532208425238</v>
      </c>
      <c r="O2971" s="112">
        <v>0.56294118516762348</v>
      </c>
      <c r="P2971" s="112">
        <v>0.54882015794278727</v>
      </c>
      <c r="Q2971" s="112">
        <v>0.54974887657901361</v>
      </c>
      <c r="R2971" s="112">
        <v>0.5909335358605583</v>
      </c>
      <c r="S2971" s="113">
        <v>0.52001240926303349</v>
      </c>
      <c r="T2971" s="114">
        <v>0.57691921088274001</v>
      </c>
      <c r="U2971" s="115">
        <v>0.54895864398904981</v>
      </c>
      <c r="V2971" s="116">
        <v>0.40997935142343783</v>
      </c>
      <c r="W2971" s="117">
        <v>0.53804202379062804</v>
      </c>
      <c r="X2971" s="118">
        <v>0.56110673620033424</v>
      </c>
      <c r="Y2971" s="119">
        <v>0.50393492963231201</v>
      </c>
      <c r="Z2971" s="120">
        <v>0.64485375629637642</v>
      </c>
      <c r="AA2971" s="121">
        <v>0.54396654630856056</v>
      </c>
      <c r="AB2971" s="122">
        <v>0.50714924061818245</v>
      </c>
      <c r="AC2971" s="123">
        <v>0.61756692030652993</v>
      </c>
      <c r="AD2971" s="124">
        <v>0.49501182458221499</v>
      </c>
      <c r="AE2971" s="124">
        <v>0.49947203557950082</v>
      </c>
      <c r="AF2971" s="125">
        <v>0.51604023825498324</v>
      </c>
      <c r="AG2971" s="126">
        <v>0.70006807680697403</v>
      </c>
      <c r="AH2971" s="127">
        <v>0.46150376201907489</v>
      </c>
      <c r="AI2971" s="128">
        <v>0.38580428359178398</v>
      </c>
      <c r="AJ2971" s="129">
        <v>0.70036460277892421</v>
      </c>
      <c r="AK2971" s="130">
        <v>0.35096971156246703</v>
      </c>
      <c r="AL2971" s="130">
        <v>0.64593242120722427</v>
      </c>
      <c r="AM2971" s="130">
        <v>0.69521575221702903</v>
      </c>
      <c r="AN2971" s="131">
        <v>0.46504176695309118</v>
      </c>
    </row>
    <row r="2972" spans="2:40" x14ac:dyDescent="0.25">
      <c r="B2972" s="2" t="s">
        <v>100</v>
      </c>
      <c r="C2972" s="747"/>
      <c r="D2972" s="132" t="s">
        <v>778</v>
      </c>
      <c r="E2972" s="133" t="s">
        <v>214</v>
      </c>
      <c r="F2972" s="134"/>
      <c r="G2972" s="134"/>
      <c r="H2972" s="137" t="s">
        <v>214</v>
      </c>
      <c r="I2972" s="136"/>
      <c r="J2972" s="236"/>
      <c r="K2972" s="138"/>
      <c r="L2972" s="139"/>
      <c r="M2972" s="139"/>
      <c r="N2972" s="139"/>
      <c r="O2972" s="140" t="s">
        <v>120</v>
      </c>
      <c r="P2972" s="139"/>
      <c r="Q2972" s="139"/>
      <c r="R2972" s="140" t="s">
        <v>252</v>
      </c>
      <c r="S2972" s="141"/>
      <c r="T2972" s="133" t="s">
        <v>105</v>
      </c>
      <c r="U2972" s="140" t="s">
        <v>241</v>
      </c>
      <c r="V2972" s="143"/>
      <c r="W2972" s="144"/>
      <c r="X2972" s="145"/>
      <c r="Y2972" s="146"/>
      <c r="Z2972" s="147"/>
      <c r="AA2972" s="148"/>
      <c r="AB2972" s="149"/>
      <c r="AC2972" s="133" t="s">
        <v>716</v>
      </c>
      <c r="AD2972" s="151"/>
      <c r="AE2972" s="151"/>
      <c r="AF2972" s="152"/>
      <c r="AG2972" s="133" t="s">
        <v>328</v>
      </c>
      <c r="AH2972" s="153"/>
      <c r="AI2972" s="154"/>
      <c r="AJ2972" s="133" t="s">
        <v>269</v>
      </c>
      <c r="AK2972" s="156"/>
      <c r="AL2972" s="140" t="s">
        <v>269</v>
      </c>
      <c r="AM2972" s="140" t="s">
        <v>269</v>
      </c>
      <c r="AN2972" s="242" t="s">
        <v>124</v>
      </c>
    </row>
    <row r="2973" spans="2:40" x14ac:dyDescent="0.25">
      <c r="B2973" s="2" t="s">
        <v>97</v>
      </c>
      <c r="C2973" s="747" t="s">
        <v>877</v>
      </c>
      <c r="D2973" s="158">
        <v>387.46937800000018</v>
      </c>
      <c r="E2973" s="159">
        <v>73.624545000000012</v>
      </c>
      <c r="F2973" s="160">
        <v>85.802127999999968</v>
      </c>
      <c r="G2973" s="160">
        <v>93.708341000000061</v>
      </c>
      <c r="H2973" s="161">
        <v>134.33436399999991</v>
      </c>
      <c r="I2973" s="162">
        <v>184.21834999999996</v>
      </c>
      <c r="J2973" s="163">
        <v>201.38091900000026</v>
      </c>
      <c r="K2973" s="164">
        <v>51.253321999999983</v>
      </c>
      <c r="L2973" s="165">
        <v>26.800312999999996</v>
      </c>
      <c r="M2973" s="165">
        <v>7.4120460000000001</v>
      </c>
      <c r="N2973" s="165">
        <v>14.547421999999999</v>
      </c>
      <c r="O2973" s="165">
        <v>157.83848500000013</v>
      </c>
      <c r="P2973" s="165">
        <v>105.50219699999997</v>
      </c>
      <c r="Q2973" s="165">
        <v>7.4346300000000021</v>
      </c>
      <c r="R2973" s="165">
        <v>9.9290000000000056</v>
      </c>
      <c r="S2973" s="166">
        <v>6.7519629999999999</v>
      </c>
      <c r="T2973" s="167">
        <v>182.58196699999999</v>
      </c>
      <c r="U2973" s="168">
        <v>136.83001799999997</v>
      </c>
      <c r="V2973" s="169">
        <v>64.068221000000008</v>
      </c>
      <c r="W2973" s="170">
        <v>81.806101000000012</v>
      </c>
      <c r="X2973" s="171">
        <v>112.47423499999995</v>
      </c>
      <c r="Y2973" s="172">
        <v>190.30559800000009</v>
      </c>
      <c r="Z2973" s="173">
        <v>7.4648880000000002</v>
      </c>
      <c r="AA2973" s="174">
        <v>271.09159200000016</v>
      </c>
      <c r="AB2973" s="175">
        <v>108.08541099999999</v>
      </c>
      <c r="AC2973" s="176">
        <v>87.836736999999999</v>
      </c>
      <c r="AD2973" s="177">
        <v>131.02940399999997</v>
      </c>
      <c r="AE2973" s="177">
        <v>118.56836999999999</v>
      </c>
      <c r="AF2973" s="178">
        <v>35.059806000000002</v>
      </c>
      <c r="AG2973" s="179">
        <v>145.03833500000002</v>
      </c>
      <c r="AH2973" s="180">
        <v>173.27802500000007</v>
      </c>
      <c r="AI2973" s="181">
        <v>69.153017999999989</v>
      </c>
      <c r="AJ2973" s="182">
        <v>134.45088900000002</v>
      </c>
      <c r="AK2973" s="183">
        <v>61.332142000000019</v>
      </c>
      <c r="AL2973" s="183">
        <v>58.903542999999978</v>
      </c>
      <c r="AM2973" s="183">
        <v>29.752808000000002</v>
      </c>
      <c r="AN2973" s="184">
        <v>73.201733999999988</v>
      </c>
    </row>
    <row r="2974" spans="2:40" x14ac:dyDescent="0.25">
      <c r="B2974" s="2" t="s">
        <v>99</v>
      </c>
      <c r="C2974" s="747"/>
      <c r="D2974" s="185">
        <v>0.50508899652553707</v>
      </c>
      <c r="E2974" s="186">
        <v>0.52622864874369046</v>
      </c>
      <c r="F2974" s="187">
        <v>0.46230166975719522</v>
      </c>
      <c r="G2974" s="187">
        <v>0.49400848980032885</v>
      </c>
      <c r="H2974" s="188">
        <v>0.53321323928518827</v>
      </c>
      <c r="I2974" s="189">
        <v>0.49352682680154558</v>
      </c>
      <c r="J2974" s="190">
        <v>0.51483805170360553</v>
      </c>
      <c r="K2974" s="191">
        <v>0.49660212933648112</v>
      </c>
      <c r="L2974" s="192">
        <v>0.30539188254838284</v>
      </c>
      <c r="M2974" s="192">
        <v>0.3116228331006477</v>
      </c>
      <c r="N2974" s="192">
        <v>0.49717963747711807</v>
      </c>
      <c r="O2974" s="192">
        <v>0.53736167693723147</v>
      </c>
      <c r="P2974" s="192">
        <v>0.57250327607499052</v>
      </c>
      <c r="Q2974" s="192">
        <v>0.50538666349076322</v>
      </c>
      <c r="R2974" s="192">
        <v>0.5376305658760695</v>
      </c>
      <c r="S2974" s="193">
        <v>0.56592391818633137</v>
      </c>
      <c r="T2974" s="194">
        <v>0.53562080380068977</v>
      </c>
      <c r="U2974" s="195">
        <v>0.51063888910399191</v>
      </c>
      <c r="V2974" s="196">
        <v>0.45019843818332911</v>
      </c>
      <c r="W2974" s="197">
        <v>0.58097172034195277</v>
      </c>
      <c r="X2974" s="198">
        <v>0.47757581284699219</v>
      </c>
      <c r="Y2974" s="199">
        <v>0.50598393484186399</v>
      </c>
      <c r="Z2974" s="200">
        <v>0.33851366012673251</v>
      </c>
      <c r="AA2974" s="201">
        <v>0.50467153709475854</v>
      </c>
      <c r="AB2974" s="202">
        <v>0.53736123985782058</v>
      </c>
      <c r="AC2974" s="203">
        <v>0.52687756968453114</v>
      </c>
      <c r="AD2974" s="204">
        <v>0.4978778879675419</v>
      </c>
      <c r="AE2974" s="204">
        <v>0.4820799432161621</v>
      </c>
      <c r="AF2974" s="205">
        <v>0.58517948802687114</v>
      </c>
      <c r="AG2974" s="206">
        <v>0.58307598739608713</v>
      </c>
      <c r="AH2974" s="207">
        <v>0.48633451652037335</v>
      </c>
      <c r="AI2974" s="208">
        <v>0.4266331680984955</v>
      </c>
      <c r="AJ2974" s="209">
        <v>0.60572053012616534</v>
      </c>
      <c r="AK2974" s="210">
        <v>0.36282710830209131</v>
      </c>
      <c r="AL2974" s="210">
        <v>0.56233507460878351</v>
      </c>
      <c r="AM2974" s="210">
        <v>0.70713284006183785</v>
      </c>
      <c r="AN2974" s="211">
        <v>0.4628684325686569</v>
      </c>
    </row>
    <row r="2975" spans="2:40" x14ac:dyDescent="0.25">
      <c r="B2975" s="2" t="s">
        <v>100</v>
      </c>
      <c r="C2975" s="747"/>
      <c r="D2975" s="132" t="s">
        <v>792</v>
      </c>
      <c r="E2975" s="212"/>
      <c r="F2975" s="213"/>
      <c r="G2975" s="213"/>
      <c r="H2975" s="214"/>
      <c r="I2975" s="215"/>
      <c r="J2975" s="216"/>
      <c r="K2975" s="133" t="s">
        <v>120</v>
      </c>
      <c r="L2975" s="217"/>
      <c r="M2975" s="217"/>
      <c r="N2975" s="140" t="s">
        <v>120</v>
      </c>
      <c r="O2975" s="140" t="s">
        <v>351</v>
      </c>
      <c r="P2975" s="140" t="s">
        <v>351</v>
      </c>
      <c r="Q2975" s="140" t="s">
        <v>120</v>
      </c>
      <c r="R2975" s="140" t="s">
        <v>351</v>
      </c>
      <c r="S2975" s="137" t="s">
        <v>120</v>
      </c>
      <c r="T2975" s="218"/>
      <c r="U2975" s="219"/>
      <c r="V2975" s="220"/>
      <c r="W2975" s="221"/>
      <c r="X2975" s="222"/>
      <c r="Y2975" s="223"/>
      <c r="Z2975" s="224"/>
      <c r="AA2975" s="225"/>
      <c r="AB2975" s="226"/>
      <c r="AC2975" s="227"/>
      <c r="AD2975" s="228"/>
      <c r="AE2975" s="228"/>
      <c r="AF2975" s="229"/>
      <c r="AG2975" s="133" t="s">
        <v>328</v>
      </c>
      <c r="AH2975" s="231"/>
      <c r="AI2975" s="232"/>
      <c r="AJ2975" s="133" t="s">
        <v>269</v>
      </c>
      <c r="AK2975" s="234"/>
      <c r="AL2975" s="140" t="s">
        <v>124</v>
      </c>
      <c r="AM2975" s="140" t="s">
        <v>269</v>
      </c>
      <c r="AN2975" s="235"/>
    </row>
    <row r="2976" spans="2:40" x14ac:dyDescent="0.25">
      <c r="B2976" s="2" t="s">
        <v>97</v>
      </c>
      <c r="C2976" s="747" t="s">
        <v>873</v>
      </c>
      <c r="D2976" s="78">
        <v>379.11132400000002</v>
      </c>
      <c r="E2976" s="79">
        <v>54.991248999999982</v>
      </c>
      <c r="F2976" s="80">
        <v>106.07381599999994</v>
      </c>
      <c r="G2976" s="80">
        <v>89.297649000000064</v>
      </c>
      <c r="H2976" s="81">
        <v>128.74860999999993</v>
      </c>
      <c r="I2976" s="82">
        <v>149.865329</v>
      </c>
      <c r="J2976" s="83">
        <v>228.21759</v>
      </c>
      <c r="K2976" s="84">
        <v>48.953617999999992</v>
      </c>
      <c r="L2976" s="85">
        <v>45.622927000000018</v>
      </c>
      <c r="M2976" s="85">
        <v>10.315445000000002</v>
      </c>
      <c r="N2976" s="85">
        <v>14.590951999999998</v>
      </c>
      <c r="O2976" s="85">
        <v>149.74403400000006</v>
      </c>
      <c r="P2976" s="85">
        <v>83.571381999999986</v>
      </c>
      <c r="Q2976" s="85">
        <v>9.3633070000000043</v>
      </c>
      <c r="R2976" s="85">
        <v>10.770450000000007</v>
      </c>
      <c r="S2976" s="86">
        <v>6.1792089999999993</v>
      </c>
      <c r="T2976" s="87">
        <v>160.95751699999991</v>
      </c>
      <c r="U2976" s="88">
        <v>121.89860899999999</v>
      </c>
      <c r="V2976" s="89">
        <v>86.285115000000005</v>
      </c>
      <c r="W2976" s="90">
        <v>78.620464999999996</v>
      </c>
      <c r="X2976" s="91">
        <v>107.53884400000003</v>
      </c>
      <c r="Y2976" s="92">
        <v>187.95348100000004</v>
      </c>
      <c r="Z2976" s="93">
        <v>16.911019</v>
      </c>
      <c r="AA2976" s="94">
        <v>283.35062299999998</v>
      </c>
      <c r="AB2976" s="95">
        <v>90.523637000000022</v>
      </c>
      <c r="AC2976" s="96">
        <v>95.866574</v>
      </c>
      <c r="AD2976" s="97">
        <v>132.93808199999998</v>
      </c>
      <c r="AE2976" s="97">
        <v>115.03205199999999</v>
      </c>
      <c r="AF2976" s="98">
        <v>25.215670000000003</v>
      </c>
      <c r="AG2976" s="99">
        <v>148.92151300000006</v>
      </c>
      <c r="AH2976" s="100">
        <v>153.78685900000008</v>
      </c>
      <c r="AI2976" s="101">
        <v>76.402951999999999</v>
      </c>
      <c r="AJ2976" s="102">
        <v>105.51266299999996</v>
      </c>
      <c r="AK2976" s="103">
        <v>82.46122000000004</v>
      </c>
      <c r="AL2976" s="103">
        <v>79.606662</v>
      </c>
      <c r="AM2976" s="103">
        <v>19.545343000000003</v>
      </c>
      <c r="AN2976" s="104">
        <v>61.069233999999966</v>
      </c>
    </row>
    <row r="2977" spans="2:40" x14ac:dyDescent="0.25">
      <c r="B2977" s="2" t="s">
        <v>99</v>
      </c>
      <c r="C2977" s="747"/>
      <c r="D2977" s="105">
        <v>0.50578952409663736</v>
      </c>
      <c r="E2977" s="106">
        <v>0.42685913501192663</v>
      </c>
      <c r="F2977" s="107">
        <v>0.52627096066491552</v>
      </c>
      <c r="G2977" s="107">
        <v>0.51283473641834543</v>
      </c>
      <c r="H2977" s="108">
        <v>0.52543372359257856</v>
      </c>
      <c r="I2977" s="109">
        <v>0.40456172121550438</v>
      </c>
      <c r="J2977" s="110">
        <v>0.60672817554809821</v>
      </c>
      <c r="K2977" s="111">
        <v>0.48311300896289522</v>
      </c>
      <c r="L2977" s="112">
        <v>0.49707798563887606</v>
      </c>
      <c r="M2977" s="112">
        <v>0.49818054829660513</v>
      </c>
      <c r="N2977" s="112">
        <v>0.55310462502521751</v>
      </c>
      <c r="O2977" s="112">
        <v>0.52080216634231169</v>
      </c>
      <c r="P2977" s="112">
        <v>0.49089625424333039</v>
      </c>
      <c r="Q2977" s="112">
        <v>0.53875366306531136</v>
      </c>
      <c r="R2977" s="112">
        <v>0.54222090747676266</v>
      </c>
      <c r="S2977" s="113">
        <v>0.43108190013972186</v>
      </c>
      <c r="T2977" s="114">
        <v>0.50417838645254243</v>
      </c>
      <c r="U2977" s="115">
        <v>0.48335884940723689</v>
      </c>
      <c r="V2977" s="116">
        <v>0.52890354894390634</v>
      </c>
      <c r="W2977" s="117">
        <v>0.50475610399288129</v>
      </c>
      <c r="X2977" s="118">
        <v>0.48751446794295894</v>
      </c>
      <c r="Y2977" s="119">
        <v>0.51662402941281416</v>
      </c>
      <c r="Z2977" s="120">
        <v>0.66378498242233708</v>
      </c>
      <c r="AA2977" s="121">
        <v>0.53928277242846112</v>
      </c>
      <c r="AB2977" s="122">
        <v>0.4411787401231923</v>
      </c>
      <c r="AC2977" s="123">
        <v>0.55721735135124861</v>
      </c>
      <c r="AD2977" s="124">
        <v>0.49441394923507159</v>
      </c>
      <c r="AE2977" s="124">
        <v>0.50871239904983068</v>
      </c>
      <c r="AF2977" s="125">
        <v>0.44123153364296258</v>
      </c>
      <c r="AG2977" s="126">
        <v>0.63136673806595001</v>
      </c>
      <c r="AH2977" s="127">
        <v>0.44015324411744672</v>
      </c>
      <c r="AI2977" s="128">
        <v>0.46508301103585337</v>
      </c>
      <c r="AJ2977" s="129">
        <v>0.51913988618316154</v>
      </c>
      <c r="AK2977" s="130">
        <v>0.43501706873365842</v>
      </c>
      <c r="AL2977" s="130">
        <v>0.70201472387931219</v>
      </c>
      <c r="AM2977" s="130">
        <v>0.64553037919331435</v>
      </c>
      <c r="AN2977" s="131">
        <v>0.41180345878784863</v>
      </c>
    </row>
    <row r="2978" spans="2:40" x14ac:dyDescent="0.25">
      <c r="B2978" s="2" t="s">
        <v>100</v>
      </c>
      <c r="C2978" s="747"/>
      <c r="D2978" s="132" t="s">
        <v>854</v>
      </c>
      <c r="E2978" s="241"/>
      <c r="F2978" s="134"/>
      <c r="G2978" s="134"/>
      <c r="H2978" s="135"/>
      <c r="I2978" s="136"/>
      <c r="J2978" s="137" t="s">
        <v>103</v>
      </c>
      <c r="K2978" s="138"/>
      <c r="L2978" s="139"/>
      <c r="M2978" s="139"/>
      <c r="N2978" s="139"/>
      <c r="O2978" s="139"/>
      <c r="P2978" s="139"/>
      <c r="Q2978" s="139"/>
      <c r="R2978" s="139"/>
      <c r="S2978" s="141"/>
      <c r="T2978" s="142"/>
      <c r="U2978" s="237"/>
      <c r="V2978" s="143"/>
      <c r="W2978" s="144"/>
      <c r="X2978" s="145"/>
      <c r="Y2978" s="146"/>
      <c r="Z2978" s="133" t="s">
        <v>165</v>
      </c>
      <c r="AA2978" s="140" t="s">
        <v>131</v>
      </c>
      <c r="AB2978" s="149"/>
      <c r="AC2978" s="150"/>
      <c r="AD2978" s="151"/>
      <c r="AE2978" s="151"/>
      <c r="AF2978" s="152"/>
      <c r="AG2978" s="133" t="s">
        <v>328</v>
      </c>
      <c r="AH2978" s="153"/>
      <c r="AI2978" s="154"/>
      <c r="AJ2978" s="155"/>
      <c r="AK2978" s="156"/>
      <c r="AL2978" s="140" t="s">
        <v>290</v>
      </c>
      <c r="AM2978" s="140" t="s">
        <v>279</v>
      </c>
      <c r="AN2978" s="157"/>
    </row>
    <row r="2979" spans="2:40" x14ac:dyDescent="0.25">
      <c r="B2979" s="2" t="s">
        <v>97</v>
      </c>
      <c r="C2979" s="747" t="s">
        <v>869</v>
      </c>
      <c r="D2979" s="158">
        <v>371.81243999999992</v>
      </c>
      <c r="E2979" s="159">
        <v>76.122600999999989</v>
      </c>
      <c r="F2979" s="160">
        <v>83.80373800000001</v>
      </c>
      <c r="G2979" s="160">
        <v>98.50395400000005</v>
      </c>
      <c r="H2979" s="161">
        <v>113.38214699999995</v>
      </c>
      <c r="I2979" s="162">
        <v>177.94007300000001</v>
      </c>
      <c r="J2979" s="163">
        <v>190.15237400000004</v>
      </c>
      <c r="K2979" s="164">
        <v>55.319333999999969</v>
      </c>
      <c r="L2979" s="165">
        <v>39.616645000000005</v>
      </c>
      <c r="M2979" s="165">
        <v>10.362825000000001</v>
      </c>
      <c r="N2979" s="165">
        <v>15.960161999999999</v>
      </c>
      <c r="O2979" s="165">
        <v>152.05060400000011</v>
      </c>
      <c r="P2979" s="165">
        <v>73.895503999999988</v>
      </c>
      <c r="Q2979" s="165">
        <v>10.370000000000005</v>
      </c>
      <c r="R2979" s="165">
        <v>9.5654280000000043</v>
      </c>
      <c r="S2979" s="166">
        <v>4.6719379999999999</v>
      </c>
      <c r="T2979" s="167">
        <v>184.53753599999996</v>
      </c>
      <c r="U2979" s="168">
        <v>107.01324699999998</v>
      </c>
      <c r="V2979" s="169">
        <v>75.542080999999953</v>
      </c>
      <c r="W2979" s="170">
        <v>74.076728999999958</v>
      </c>
      <c r="X2979" s="171">
        <v>109.79441300000003</v>
      </c>
      <c r="Y2979" s="172">
        <v>183.99020300000001</v>
      </c>
      <c r="Z2979" s="173">
        <v>10.668152000000003</v>
      </c>
      <c r="AA2979" s="174">
        <v>250.58066200000025</v>
      </c>
      <c r="AB2979" s="175">
        <v>111.185019</v>
      </c>
      <c r="AC2979" s="176">
        <v>89.601486999999977</v>
      </c>
      <c r="AD2979" s="177">
        <v>141.24865300000008</v>
      </c>
      <c r="AE2979" s="177">
        <v>104.99027799999998</v>
      </c>
      <c r="AF2979" s="178">
        <v>24.987569000000008</v>
      </c>
      <c r="AG2979" s="179">
        <v>107.20723599999999</v>
      </c>
      <c r="AH2979" s="180">
        <v>204.98283200000006</v>
      </c>
      <c r="AI2979" s="181">
        <v>59.622372000000006</v>
      </c>
      <c r="AJ2979" s="182">
        <v>110.16632899999995</v>
      </c>
      <c r="AK2979" s="183">
        <v>80.56638599999998</v>
      </c>
      <c r="AL2979" s="183">
        <v>49.03184499999999</v>
      </c>
      <c r="AM2979" s="183">
        <v>25.617780000000003</v>
      </c>
      <c r="AN2979" s="184">
        <v>69.130386999999999</v>
      </c>
    </row>
    <row r="2980" spans="2:40" x14ac:dyDescent="0.25">
      <c r="B2980" s="2" t="s">
        <v>99</v>
      </c>
      <c r="C2980" s="747"/>
      <c r="D2980" s="185">
        <v>0.49155775684036024</v>
      </c>
      <c r="E2980" s="186">
        <v>0.54705863693283685</v>
      </c>
      <c r="F2980" s="187">
        <v>0.43575844206104825</v>
      </c>
      <c r="G2980" s="187">
        <v>0.50962413185004352</v>
      </c>
      <c r="H2980" s="188">
        <v>0.48946947814544983</v>
      </c>
      <c r="I2980" s="189">
        <v>0.46882204399608907</v>
      </c>
      <c r="J2980" s="190">
        <v>0.51076521967741728</v>
      </c>
      <c r="K2980" s="191">
        <v>0.51352898751008569</v>
      </c>
      <c r="L2980" s="192">
        <v>0.45509886286297602</v>
      </c>
      <c r="M2980" s="192">
        <v>0.48369703876073622</v>
      </c>
      <c r="N2980" s="192">
        <v>0.57062454651719097</v>
      </c>
      <c r="O2980" s="192">
        <v>0.51853179225319312</v>
      </c>
      <c r="P2980" s="192">
        <v>0.43294037239250238</v>
      </c>
      <c r="Q2980" s="192">
        <v>0.62688166511376886</v>
      </c>
      <c r="R2980" s="192">
        <v>0.4660462609025095</v>
      </c>
      <c r="S2980" s="193">
        <v>0.41545897843933149</v>
      </c>
      <c r="T2980" s="194">
        <v>0.52778205891817265</v>
      </c>
      <c r="U2980" s="195">
        <v>0.44861033404697648</v>
      </c>
      <c r="V2980" s="196">
        <v>0.49020330631788733</v>
      </c>
      <c r="W2980" s="197">
        <v>0.52306993868986651</v>
      </c>
      <c r="X2980" s="198">
        <v>0.48138073632149087</v>
      </c>
      <c r="Y2980" s="199">
        <v>0.49169818018532641</v>
      </c>
      <c r="Z2980" s="200">
        <v>0.46939426255089278</v>
      </c>
      <c r="AA2980" s="201">
        <v>0.49804390681709415</v>
      </c>
      <c r="AB2980" s="202">
        <v>0.51042911612601738</v>
      </c>
      <c r="AC2980" s="203">
        <v>0.54205684533233289</v>
      </c>
      <c r="AD2980" s="204">
        <v>0.49084079219797522</v>
      </c>
      <c r="AE2980" s="204">
        <v>0.49020435481753538</v>
      </c>
      <c r="AF2980" s="205">
        <v>0.39766729763302266</v>
      </c>
      <c r="AG2980" s="206">
        <v>0.48345064427445528</v>
      </c>
      <c r="AH2980" s="207">
        <v>0.51377460745667125</v>
      </c>
      <c r="AI2980" s="208">
        <v>0.4394734244621859</v>
      </c>
      <c r="AJ2980" s="209">
        <v>0.52577216584612141</v>
      </c>
      <c r="AK2980" s="210">
        <v>0.48303702845456697</v>
      </c>
      <c r="AL2980" s="210">
        <v>0.49053333303186786</v>
      </c>
      <c r="AM2980" s="210">
        <v>0.70536477498992611</v>
      </c>
      <c r="AN2980" s="211">
        <v>0.41284676014899074</v>
      </c>
    </row>
    <row r="2981" spans="2:40" x14ac:dyDescent="0.25">
      <c r="B2981" s="2" t="s">
        <v>100</v>
      </c>
      <c r="C2981" s="747"/>
      <c r="D2981" s="132" t="s">
        <v>279</v>
      </c>
      <c r="E2981" s="212"/>
      <c r="F2981" s="213"/>
      <c r="G2981" s="213"/>
      <c r="H2981" s="214"/>
      <c r="I2981" s="215"/>
      <c r="J2981" s="216"/>
      <c r="K2981" s="239"/>
      <c r="L2981" s="217"/>
      <c r="M2981" s="217"/>
      <c r="N2981" s="217"/>
      <c r="O2981" s="217"/>
      <c r="P2981" s="217"/>
      <c r="Q2981" s="140" t="s">
        <v>389</v>
      </c>
      <c r="R2981" s="217"/>
      <c r="S2981" s="240"/>
      <c r="T2981" s="218"/>
      <c r="U2981" s="219"/>
      <c r="V2981" s="220"/>
      <c r="W2981" s="221"/>
      <c r="X2981" s="222"/>
      <c r="Y2981" s="223"/>
      <c r="Z2981" s="224"/>
      <c r="AA2981" s="225"/>
      <c r="AB2981" s="226"/>
      <c r="AC2981" s="227"/>
      <c r="AD2981" s="228"/>
      <c r="AE2981" s="228"/>
      <c r="AF2981" s="229"/>
      <c r="AG2981" s="230"/>
      <c r="AH2981" s="231"/>
      <c r="AI2981" s="232"/>
      <c r="AJ2981" s="133" t="s">
        <v>279</v>
      </c>
      <c r="AK2981" s="234"/>
      <c r="AL2981" s="234"/>
      <c r="AM2981" s="140" t="s">
        <v>801</v>
      </c>
      <c r="AN2981" s="235"/>
    </row>
    <row r="2982" spans="2:40" x14ac:dyDescent="0.25">
      <c r="B2982" s="2" t="s">
        <v>97</v>
      </c>
      <c r="C2982" s="747" t="s">
        <v>874</v>
      </c>
      <c r="D2982" s="78">
        <v>368.55496599999992</v>
      </c>
      <c r="E2982" s="79">
        <v>74.481300000000033</v>
      </c>
      <c r="F2982" s="80">
        <v>92.323326999999964</v>
      </c>
      <c r="G2982" s="80">
        <v>91.662213000000037</v>
      </c>
      <c r="H2982" s="81">
        <v>110.08812599999989</v>
      </c>
      <c r="I2982" s="82">
        <v>156.27631100000005</v>
      </c>
      <c r="J2982" s="83">
        <v>209.52498600000015</v>
      </c>
      <c r="K2982" s="84">
        <v>44.732446999999993</v>
      </c>
      <c r="L2982" s="85">
        <v>44.738932000000013</v>
      </c>
      <c r="M2982" s="85">
        <v>7.6505529999999995</v>
      </c>
      <c r="N2982" s="85">
        <v>12.074767000000001</v>
      </c>
      <c r="O2982" s="85">
        <v>157.46242900000004</v>
      </c>
      <c r="P2982" s="85">
        <v>75.294421000000028</v>
      </c>
      <c r="Q2982" s="85">
        <v>8.7801740000000041</v>
      </c>
      <c r="R2982" s="85">
        <v>11.790603000000008</v>
      </c>
      <c r="S2982" s="86">
        <v>6.03064</v>
      </c>
      <c r="T2982" s="87">
        <v>192.43383700000001</v>
      </c>
      <c r="U2982" s="88">
        <v>99.40563299999998</v>
      </c>
      <c r="V2982" s="89">
        <v>73.938633999999965</v>
      </c>
      <c r="W2982" s="90">
        <v>81.21845799999997</v>
      </c>
      <c r="X2982" s="91">
        <v>101.113511</v>
      </c>
      <c r="Y2982" s="92">
        <v>183.17072300000007</v>
      </c>
      <c r="Z2982" s="93">
        <v>9.8180310000000013</v>
      </c>
      <c r="AA2982" s="94">
        <v>251.65462600000015</v>
      </c>
      <c r="AB2982" s="95">
        <v>109.788753</v>
      </c>
      <c r="AC2982" s="96">
        <v>93.756967999999958</v>
      </c>
      <c r="AD2982" s="97">
        <v>133.51093700000004</v>
      </c>
      <c r="AE2982" s="97">
        <v>103.81885400000007</v>
      </c>
      <c r="AF2982" s="98">
        <v>26.299821000000005</v>
      </c>
      <c r="AG2982" s="99">
        <v>140.76448300000007</v>
      </c>
      <c r="AH2982" s="100">
        <v>169.59786100000005</v>
      </c>
      <c r="AI2982" s="101">
        <v>58.192622</v>
      </c>
      <c r="AJ2982" s="102">
        <v>124.76251099999993</v>
      </c>
      <c r="AK2982" s="103">
        <v>60.45259699999999</v>
      </c>
      <c r="AL2982" s="103">
        <v>60.950605999999979</v>
      </c>
      <c r="AM2982" s="103">
        <v>21.225660000000005</v>
      </c>
      <c r="AN2982" s="104">
        <v>71.870452</v>
      </c>
    </row>
    <row r="2983" spans="2:40" x14ac:dyDescent="0.25">
      <c r="B2983" s="2" t="s">
        <v>99</v>
      </c>
      <c r="C2983" s="747"/>
      <c r="D2983" s="105">
        <v>0.48578097452104974</v>
      </c>
      <c r="E2983" s="106">
        <v>0.55170562988805694</v>
      </c>
      <c r="F2983" s="107">
        <v>0.46506311777727705</v>
      </c>
      <c r="G2983" s="107">
        <v>0.47058798554320402</v>
      </c>
      <c r="H2983" s="108">
        <v>0.4778474046011475</v>
      </c>
      <c r="I2983" s="109">
        <v>0.43949798706970311</v>
      </c>
      <c r="J2983" s="110">
        <v>0.52335103816504713</v>
      </c>
      <c r="K2983" s="111">
        <v>0.46718640966100794</v>
      </c>
      <c r="L2983" s="112">
        <v>0.48899526180260694</v>
      </c>
      <c r="M2983" s="112">
        <v>0.32438932928683006</v>
      </c>
      <c r="N2983" s="112">
        <v>0.41397125609256591</v>
      </c>
      <c r="O2983" s="112">
        <v>0.5074858192517322</v>
      </c>
      <c r="P2983" s="112">
        <v>0.48318646103884455</v>
      </c>
      <c r="Q2983" s="112">
        <v>0.55327271021315494</v>
      </c>
      <c r="R2983" s="112">
        <v>0.58242713080491215</v>
      </c>
      <c r="S2983" s="113">
        <v>0.36613911396937793</v>
      </c>
      <c r="T2983" s="114">
        <v>0.56061717770838138</v>
      </c>
      <c r="U2983" s="115">
        <v>0.41516247049386318</v>
      </c>
      <c r="V2983" s="116">
        <v>0.44758488895715515</v>
      </c>
      <c r="W2983" s="117">
        <v>0.48487225946452528</v>
      </c>
      <c r="X2983" s="118">
        <v>0.4647816627086595</v>
      </c>
      <c r="Y2983" s="119">
        <v>0.50257514349483035</v>
      </c>
      <c r="Z2983" s="120">
        <v>0.67584548395457167</v>
      </c>
      <c r="AA2983" s="121">
        <v>0.4760283194057523</v>
      </c>
      <c r="AB2983" s="122">
        <v>0.54311718214525861</v>
      </c>
      <c r="AC2983" s="123">
        <v>0.56943607764604254</v>
      </c>
      <c r="AD2983" s="124">
        <v>0.48395203338608345</v>
      </c>
      <c r="AE2983" s="124">
        <v>0.44484549538146162</v>
      </c>
      <c r="AF2983" s="125">
        <v>0.4609487760964292</v>
      </c>
      <c r="AG2983" s="126">
        <v>0.57446300336523559</v>
      </c>
      <c r="AH2983" s="127">
        <v>0.45437900617774057</v>
      </c>
      <c r="AI2983" s="128">
        <v>0.41448664633914606</v>
      </c>
      <c r="AJ2983" s="129">
        <v>0.52886330386346014</v>
      </c>
      <c r="AK2983" s="130">
        <v>0.36483213153216304</v>
      </c>
      <c r="AL2983" s="130">
        <v>0.55668373743132227</v>
      </c>
      <c r="AM2983" s="130">
        <v>0.57063020940953291</v>
      </c>
      <c r="AN2983" s="131">
        <v>0.47541851052522455</v>
      </c>
    </row>
    <row r="2984" spans="2:40" x14ac:dyDescent="0.25">
      <c r="B2984" s="2" t="s">
        <v>100</v>
      </c>
      <c r="C2984" s="747"/>
      <c r="D2984" s="132" t="s">
        <v>860</v>
      </c>
      <c r="E2984" s="241"/>
      <c r="F2984" s="134"/>
      <c r="G2984" s="134"/>
      <c r="H2984" s="135"/>
      <c r="I2984" s="136"/>
      <c r="J2984" s="137" t="s">
        <v>101</v>
      </c>
      <c r="K2984" s="138"/>
      <c r="L2984" s="139"/>
      <c r="M2984" s="139"/>
      <c r="N2984" s="139"/>
      <c r="O2984" s="139"/>
      <c r="P2984" s="139"/>
      <c r="Q2984" s="140" t="s">
        <v>108</v>
      </c>
      <c r="R2984" s="140" t="s">
        <v>108</v>
      </c>
      <c r="S2984" s="141"/>
      <c r="T2984" s="133" t="s">
        <v>145</v>
      </c>
      <c r="U2984" s="237"/>
      <c r="V2984" s="143"/>
      <c r="W2984" s="144"/>
      <c r="X2984" s="145"/>
      <c r="Y2984" s="146"/>
      <c r="Z2984" s="147"/>
      <c r="AA2984" s="148"/>
      <c r="AB2984" s="149"/>
      <c r="AC2984" s="133" t="s">
        <v>222</v>
      </c>
      <c r="AD2984" s="151"/>
      <c r="AE2984" s="151"/>
      <c r="AF2984" s="152"/>
      <c r="AG2984" s="133" t="s">
        <v>328</v>
      </c>
      <c r="AH2984" s="153"/>
      <c r="AI2984" s="154"/>
      <c r="AJ2984" s="133" t="s">
        <v>124</v>
      </c>
      <c r="AK2984" s="156"/>
      <c r="AL2984" s="140" t="s">
        <v>124</v>
      </c>
      <c r="AM2984" s="140" t="s">
        <v>124</v>
      </c>
      <c r="AN2984" s="157"/>
    </row>
    <row r="2985" spans="2:40" x14ac:dyDescent="0.25">
      <c r="B2985" s="2" t="s">
        <v>97</v>
      </c>
      <c r="C2985" s="747" t="s">
        <v>876</v>
      </c>
      <c r="D2985" s="158">
        <v>367.18713300000036</v>
      </c>
      <c r="E2985" s="159">
        <v>71.861744000000002</v>
      </c>
      <c r="F2985" s="160">
        <v>97.982478999999955</v>
      </c>
      <c r="G2985" s="160">
        <v>82.947299000000001</v>
      </c>
      <c r="H2985" s="161">
        <v>114.39561099999987</v>
      </c>
      <c r="I2985" s="162">
        <v>158.33530199999996</v>
      </c>
      <c r="J2985" s="163">
        <v>208.01193500000002</v>
      </c>
      <c r="K2985" s="164">
        <v>60.037791999999961</v>
      </c>
      <c r="L2985" s="165">
        <v>44.61114400000001</v>
      </c>
      <c r="M2985" s="165">
        <v>7.0533610000000007</v>
      </c>
      <c r="N2985" s="165">
        <v>15.254691999999999</v>
      </c>
      <c r="O2985" s="165">
        <v>142.09552900000008</v>
      </c>
      <c r="P2985" s="165">
        <v>72.458072999999985</v>
      </c>
      <c r="Q2985" s="165">
        <v>10.250187000000004</v>
      </c>
      <c r="R2985" s="165">
        <v>10.378933000000007</v>
      </c>
      <c r="S2985" s="166">
        <v>5.0474220000000001</v>
      </c>
      <c r="T2985" s="167">
        <v>172.94540799999984</v>
      </c>
      <c r="U2985" s="168">
        <v>134.04994299999993</v>
      </c>
      <c r="V2985" s="169">
        <v>53.912532999999975</v>
      </c>
      <c r="W2985" s="170">
        <v>76.845360999999968</v>
      </c>
      <c r="X2985" s="171">
        <v>106.63426900000003</v>
      </c>
      <c r="Y2985" s="172">
        <v>180.33797900000008</v>
      </c>
      <c r="Z2985" s="173">
        <v>4.140282</v>
      </c>
      <c r="AA2985" s="174">
        <v>264.85980100000029</v>
      </c>
      <c r="AB2985" s="175">
        <v>100.24824699999998</v>
      </c>
      <c r="AC2985" s="176">
        <v>99.230360000000005</v>
      </c>
      <c r="AD2985" s="177">
        <v>122.33195099999998</v>
      </c>
      <c r="AE2985" s="177">
        <v>106.128236</v>
      </c>
      <c r="AF2985" s="178">
        <v>30.299913000000007</v>
      </c>
      <c r="AG2985" s="179">
        <v>136.400611</v>
      </c>
      <c r="AH2985" s="180">
        <v>169.49128199999996</v>
      </c>
      <c r="AI2985" s="181">
        <v>61.295239999999986</v>
      </c>
      <c r="AJ2985" s="182">
        <v>103.71888299999996</v>
      </c>
      <c r="AK2985" s="183">
        <v>64.681389999999993</v>
      </c>
      <c r="AL2985" s="183">
        <v>68.757865999999993</v>
      </c>
      <c r="AM2985" s="183">
        <v>23.009405000000005</v>
      </c>
      <c r="AN2985" s="184">
        <v>77.179314999999988</v>
      </c>
    </row>
    <row r="2986" spans="2:40" x14ac:dyDescent="0.25">
      <c r="B2986" s="2" t="s">
        <v>99</v>
      </c>
      <c r="C2986" s="747"/>
      <c r="D2986" s="185">
        <v>0.48675178528636853</v>
      </c>
      <c r="E2986" s="186">
        <v>0.55701429661943991</v>
      </c>
      <c r="F2986" s="187">
        <v>0.51627851141544157</v>
      </c>
      <c r="G2986" s="187">
        <v>0.43867890299286705</v>
      </c>
      <c r="H2986" s="188">
        <v>0.46411837806376754</v>
      </c>
      <c r="I2986" s="189">
        <v>0.4341043291347611</v>
      </c>
      <c r="J2986" s="190">
        <v>0.53503479606205639</v>
      </c>
      <c r="K2986" s="191">
        <v>0.53707692220024972</v>
      </c>
      <c r="L2986" s="192">
        <v>0.44221625330948633</v>
      </c>
      <c r="M2986" s="192">
        <v>0.34740798050792759</v>
      </c>
      <c r="N2986" s="192">
        <v>0.53056291932011423</v>
      </c>
      <c r="O2986" s="192">
        <v>0.51487704311296845</v>
      </c>
      <c r="P2986" s="192">
        <v>0.43130570154574321</v>
      </c>
      <c r="Q2986" s="192">
        <v>0.61760120476432356</v>
      </c>
      <c r="R2986" s="192">
        <v>0.51947313602335943</v>
      </c>
      <c r="S2986" s="193">
        <v>0.41757890832803773</v>
      </c>
      <c r="T2986" s="194">
        <v>0.522625567715018</v>
      </c>
      <c r="U2986" s="195">
        <v>0.50269248094842378</v>
      </c>
      <c r="V2986" s="196">
        <v>0.37677826653296065</v>
      </c>
      <c r="W2986" s="197">
        <v>0.47925396389874048</v>
      </c>
      <c r="X2986" s="198">
        <v>0.47795282859429566</v>
      </c>
      <c r="Y2986" s="199">
        <v>0.49899167632490427</v>
      </c>
      <c r="Z2986" s="200">
        <v>0.26282254985766018</v>
      </c>
      <c r="AA2986" s="201">
        <v>0.50154485152281469</v>
      </c>
      <c r="AB2986" s="202">
        <v>0.48774064230469577</v>
      </c>
      <c r="AC2986" s="203">
        <v>0.51429118436170695</v>
      </c>
      <c r="AD2986" s="204">
        <v>0.46562988218686063</v>
      </c>
      <c r="AE2986" s="204">
        <v>0.49389022322957304</v>
      </c>
      <c r="AF2986" s="205">
        <v>0.4588311368912697</v>
      </c>
      <c r="AG2986" s="206">
        <v>0.58211932727843441</v>
      </c>
      <c r="AH2986" s="207">
        <v>0.46223329212600162</v>
      </c>
      <c r="AI2986" s="208">
        <v>0.39966690620940371</v>
      </c>
      <c r="AJ2986" s="209">
        <v>0.5171503192769471</v>
      </c>
      <c r="AK2986" s="210">
        <v>0.36973094494790815</v>
      </c>
      <c r="AL2986" s="210">
        <v>0.58117745320896586</v>
      </c>
      <c r="AM2986" s="210">
        <v>0.63234423544788121</v>
      </c>
      <c r="AN2986" s="211">
        <v>0.47960068905025222</v>
      </c>
    </row>
    <row r="2987" spans="2:40" x14ac:dyDescent="0.25">
      <c r="B2987" s="2" t="s">
        <v>100</v>
      </c>
      <c r="C2987" s="747"/>
      <c r="D2987" s="132" t="s">
        <v>819</v>
      </c>
      <c r="E2987" s="212"/>
      <c r="F2987" s="213"/>
      <c r="G2987" s="213"/>
      <c r="H2987" s="214"/>
      <c r="I2987" s="215"/>
      <c r="J2987" s="137" t="s">
        <v>103</v>
      </c>
      <c r="K2987" s="239"/>
      <c r="L2987" s="217"/>
      <c r="M2987" s="217"/>
      <c r="N2987" s="217"/>
      <c r="O2987" s="217"/>
      <c r="P2987" s="217"/>
      <c r="Q2987" s="140" t="s">
        <v>441</v>
      </c>
      <c r="R2987" s="217"/>
      <c r="S2987" s="240"/>
      <c r="T2987" s="133" t="s">
        <v>241</v>
      </c>
      <c r="U2987" s="140" t="s">
        <v>241</v>
      </c>
      <c r="V2987" s="220"/>
      <c r="W2987" s="221"/>
      <c r="X2987" s="222"/>
      <c r="Y2987" s="223"/>
      <c r="Z2987" s="224"/>
      <c r="AA2987" s="140" t="s">
        <v>123</v>
      </c>
      <c r="AB2987" s="226"/>
      <c r="AC2987" s="227"/>
      <c r="AD2987" s="228"/>
      <c r="AE2987" s="228"/>
      <c r="AF2987" s="229"/>
      <c r="AG2987" s="133" t="s">
        <v>328</v>
      </c>
      <c r="AH2987" s="231"/>
      <c r="AI2987" s="232"/>
      <c r="AJ2987" s="133" t="s">
        <v>124</v>
      </c>
      <c r="AK2987" s="234"/>
      <c r="AL2987" s="140" t="s">
        <v>352</v>
      </c>
      <c r="AM2987" s="140" t="s">
        <v>124</v>
      </c>
      <c r="AN2987" s="235"/>
    </row>
    <row r="2988" spans="2:40" x14ac:dyDescent="0.25">
      <c r="B2988" s="2" t="s">
        <v>97</v>
      </c>
      <c r="C2988" s="747" t="s">
        <v>875</v>
      </c>
      <c r="D2988" s="78">
        <v>298.42411000000033</v>
      </c>
      <c r="E2988" s="79">
        <v>60.334232999999983</v>
      </c>
      <c r="F2988" s="80">
        <v>61.864492999999996</v>
      </c>
      <c r="G2988" s="80">
        <v>75.031006000000019</v>
      </c>
      <c r="H2988" s="81">
        <v>101.19437799999992</v>
      </c>
      <c r="I2988" s="82">
        <v>134.39728499999995</v>
      </c>
      <c r="J2988" s="83">
        <v>163.1891170000001</v>
      </c>
      <c r="K2988" s="84">
        <v>39.906750999999979</v>
      </c>
      <c r="L2988" s="85">
        <v>36.147245000000012</v>
      </c>
      <c r="M2988" s="85">
        <v>5.3590660000000003</v>
      </c>
      <c r="N2988" s="85">
        <v>11.44</v>
      </c>
      <c r="O2988" s="85">
        <v>129.7757170000001</v>
      </c>
      <c r="P2988" s="85">
        <v>55.063039999999987</v>
      </c>
      <c r="Q2988" s="85">
        <v>6.4776410000000002</v>
      </c>
      <c r="R2988" s="85">
        <v>9.0186899999999994</v>
      </c>
      <c r="S2988" s="86">
        <v>5.2359600000000004</v>
      </c>
      <c r="T2988" s="87">
        <v>135.76867200000001</v>
      </c>
      <c r="U2988" s="88">
        <v>98.807174999999987</v>
      </c>
      <c r="V2988" s="89">
        <v>57.489786999999971</v>
      </c>
      <c r="W2988" s="90">
        <v>68.847758999999982</v>
      </c>
      <c r="X2988" s="91">
        <v>86.926319999999976</v>
      </c>
      <c r="Y2988" s="92">
        <v>137.70057100000002</v>
      </c>
      <c r="Z2988" s="93">
        <v>12.920781999999999</v>
      </c>
      <c r="AA2988" s="94">
        <v>207.83320700000013</v>
      </c>
      <c r="AB2988" s="95">
        <v>87.506539000000004</v>
      </c>
      <c r="AC2988" s="96">
        <v>78.645384000000007</v>
      </c>
      <c r="AD2988" s="97">
        <v>99.629103999999984</v>
      </c>
      <c r="AE2988" s="97">
        <v>94.678590000000014</v>
      </c>
      <c r="AF2988" s="98">
        <v>16.884014000000001</v>
      </c>
      <c r="AG2988" s="99">
        <v>120.78497900000004</v>
      </c>
      <c r="AH2988" s="100">
        <v>125.16990699999999</v>
      </c>
      <c r="AI2988" s="101">
        <v>52.469223999999997</v>
      </c>
      <c r="AJ2988" s="102">
        <v>99.609312000000031</v>
      </c>
      <c r="AK2988" s="103">
        <v>53.350031999999999</v>
      </c>
      <c r="AL2988" s="103">
        <v>50.169859999999993</v>
      </c>
      <c r="AM2988" s="103">
        <v>15.250532000000002</v>
      </c>
      <c r="AN2988" s="104">
        <v>59.342475999999991</v>
      </c>
    </row>
    <row r="2989" spans="2:40" x14ac:dyDescent="0.25">
      <c r="B2989" s="2" t="s">
        <v>99</v>
      </c>
      <c r="C2989" s="747"/>
      <c r="D2989" s="105">
        <v>0.3877904190503888</v>
      </c>
      <c r="E2989" s="106">
        <v>0.4530480651849651</v>
      </c>
      <c r="F2989" s="107">
        <v>0.32100618322699487</v>
      </c>
      <c r="G2989" s="107">
        <v>0.37485234235633214</v>
      </c>
      <c r="H2989" s="108">
        <v>0.41559307576570087</v>
      </c>
      <c r="I2989" s="109">
        <v>0.34683381734574664</v>
      </c>
      <c r="J2989" s="110">
        <v>0.42807673575261063</v>
      </c>
      <c r="K2989" s="111">
        <v>0.39037710279962889</v>
      </c>
      <c r="L2989" s="112">
        <v>0.3993311339981685</v>
      </c>
      <c r="M2989" s="112">
        <v>0.27076560697686519</v>
      </c>
      <c r="N2989" s="112">
        <v>0.42919200440807176</v>
      </c>
      <c r="O2989" s="112">
        <v>0.42583898734076231</v>
      </c>
      <c r="P2989" s="112">
        <v>0.31404039043662102</v>
      </c>
      <c r="Q2989" s="112">
        <v>0.40672229028859946</v>
      </c>
      <c r="R2989" s="112">
        <v>0.48205660465905298</v>
      </c>
      <c r="S2989" s="113">
        <v>0.33495883864354203</v>
      </c>
      <c r="T2989" s="114">
        <v>0.4136985375139835</v>
      </c>
      <c r="U2989" s="115">
        <v>0.38073652903528066</v>
      </c>
      <c r="V2989" s="116">
        <v>0.3472439971141853</v>
      </c>
      <c r="W2989" s="117">
        <v>0.3963520275997563</v>
      </c>
      <c r="X2989" s="118">
        <v>0.39623150699858178</v>
      </c>
      <c r="Y2989" s="119">
        <v>0.37988093736614742</v>
      </c>
      <c r="Z2989" s="120">
        <v>0.51462817735785804</v>
      </c>
      <c r="AA2989" s="121">
        <v>0.38064788574497838</v>
      </c>
      <c r="AB2989" s="122">
        <v>0.44428063814403146</v>
      </c>
      <c r="AC2989" s="123">
        <v>0.43334120244127611</v>
      </c>
      <c r="AD2989" s="124">
        <v>0.3605799821384813</v>
      </c>
      <c r="AE2989" s="124">
        <v>0.38745693994269453</v>
      </c>
      <c r="AF2989" s="125">
        <v>0.38391380655589818</v>
      </c>
      <c r="AG2989" s="126">
        <v>0.50307476048351796</v>
      </c>
      <c r="AH2989" s="127">
        <v>0.3262150312935363</v>
      </c>
      <c r="AI2989" s="128">
        <v>0.35998774280895995</v>
      </c>
      <c r="AJ2989" s="129">
        <v>0.4464308941312003</v>
      </c>
      <c r="AK2989" s="130">
        <v>0.30461305041689551</v>
      </c>
      <c r="AL2989" s="130">
        <v>0.44357399056287278</v>
      </c>
      <c r="AM2989" s="130">
        <v>0.49630944155907974</v>
      </c>
      <c r="AN2989" s="131">
        <v>0.38807822935676223</v>
      </c>
    </row>
    <row r="2990" spans="2:40" x14ac:dyDescent="0.25">
      <c r="B2990" s="2" t="s">
        <v>100</v>
      </c>
      <c r="C2990" s="747"/>
      <c r="D2990" s="132" t="s">
        <v>809</v>
      </c>
      <c r="E2990" s="133" t="s">
        <v>214</v>
      </c>
      <c r="F2990" s="134"/>
      <c r="G2990" s="134"/>
      <c r="H2990" s="135"/>
      <c r="I2990" s="136"/>
      <c r="J2990" s="137" t="s">
        <v>103</v>
      </c>
      <c r="K2990" s="138"/>
      <c r="L2990" s="139"/>
      <c r="M2990" s="139"/>
      <c r="N2990" s="139"/>
      <c r="O2990" s="140" t="s">
        <v>130</v>
      </c>
      <c r="P2990" s="139"/>
      <c r="Q2990" s="139"/>
      <c r="R2990" s="140" t="s">
        <v>130</v>
      </c>
      <c r="S2990" s="141"/>
      <c r="T2990" s="142"/>
      <c r="U2990" s="237"/>
      <c r="V2990" s="143"/>
      <c r="W2990" s="144"/>
      <c r="X2990" s="145"/>
      <c r="Y2990" s="146"/>
      <c r="Z2990" s="147"/>
      <c r="AA2990" s="148"/>
      <c r="AB2990" s="149"/>
      <c r="AC2990" s="150"/>
      <c r="AD2990" s="151"/>
      <c r="AE2990" s="151"/>
      <c r="AF2990" s="152"/>
      <c r="AG2990" s="133" t="s">
        <v>328</v>
      </c>
      <c r="AH2990" s="153"/>
      <c r="AI2990" s="154"/>
      <c r="AJ2990" s="133" t="s">
        <v>124</v>
      </c>
      <c r="AK2990" s="156"/>
      <c r="AL2990" s="140" t="s">
        <v>124</v>
      </c>
      <c r="AM2990" s="156"/>
      <c r="AN2990" s="157"/>
    </row>
    <row r="2991" spans="2:40" x14ac:dyDescent="0.25">
      <c r="B2991" s="2" t="s">
        <v>97</v>
      </c>
      <c r="C2991" s="747" t="s">
        <v>879</v>
      </c>
      <c r="D2991" s="158">
        <v>271.19134800000012</v>
      </c>
      <c r="E2991" s="159">
        <v>67.419365000000013</v>
      </c>
      <c r="F2991" s="160">
        <v>67.264451000000022</v>
      </c>
      <c r="G2991" s="160">
        <v>59.479983999999973</v>
      </c>
      <c r="H2991" s="161">
        <v>77.027547999999925</v>
      </c>
      <c r="I2991" s="162">
        <v>107.443949</v>
      </c>
      <c r="J2991" s="163">
        <v>162.00809400000011</v>
      </c>
      <c r="K2991" s="164">
        <v>36.617256000000005</v>
      </c>
      <c r="L2991" s="165">
        <v>26.101034999999992</v>
      </c>
      <c r="M2991" s="165">
        <v>5.9377029999999991</v>
      </c>
      <c r="N2991" s="165">
        <v>9.0477530000000019</v>
      </c>
      <c r="O2991" s="165">
        <v>121.93930700000013</v>
      </c>
      <c r="P2991" s="165">
        <v>54.555784999999979</v>
      </c>
      <c r="Q2991" s="165">
        <v>5.9506220000000001</v>
      </c>
      <c r="R2991" s="165">
        <v>8.1168389999999988</v>
      </c>
      <c r="S2991" s="166">
        <v>2.9250479999999999</v>
      </c>
      <c r="T2991" s="167">
        <v>122.13460000000005</v>
      </c>
      <c r="U2991" s="168">
        <v>88.391448999999952</v>
      </c>
      <c r="V2991" s="169">
        <v>49.089524000000004</v>
      </c>
      <c r="W2991" s="170">
        <v>70.228510999999969</v>
      </c>
      <c r="X2991" s="171">
        <v>78.503298999999998</v>
      </c>
      <c r="Y2991" s="172">
        <v>117.50387600000001</v>
      </c>
      <c r="Z2991" s="173">
        <v>14.323867</v>
      </c>
      <c r="AA2991" s="174">
        <v>170.67696100000012</v>
      </c>
      <c r="AB2991" s="175">
        <v>92.082942000000045</v>
      </c>
      <c r="AC2991" s="176">
        <v>83.154399000000026</v>
      </c>
      <c r="AD2991" s="177">
        <v>93.580621999999977</v>
      </c>
      <c r="AE2991" s="177">
        <v>68.500202000000002</v>
      </c>
      <c r="AF2991" s="178">
        <v>17.527404000000001</v>
      </c>
      <c r="AG2991" s="179">
        <v>103.103314</v>
      </c>
      <c r="AH2991" s="180">
        <v>126.09990000000002</v>
      </c>
      <c r="AI2991" s="181">
        <v>41.988133999999988</v>
      </c>
      <c r="AJ2991" s="182">
        <v>90.091811000000007</v>
      </c>
      <c r="AK2991" s="183">
        <v>27.081393000000013</v>
      </c>
      <c r="AL2991" s="183">
        <v>40.964659999999995</v>
      </c>
      <c r="AM2991" s="183">
        <v>22.169129000000002</v>
      </c>
      <c r="AN2991" s="184">
        <v>62.43753000000001</v>
      </c>
    </row>
    <row r="2992" spans="2:40" x14ac:dyDescent="0.25">
      <c r="B2992" s="2" t="s">
        <v>99</v>
      </c>
      <c r="C2992" s="747"/>
      <c r="D2992" s="185">
        <v>0.35484296407099081</v>
      </c>
      <c r="E2992" s="186">
        <v>0.46284098467648943</v>
      </c>
      <c r="F2992" s="187">
        <v>0.3343064639130911</v>
      </c>
      <c r="G2992" s="187">
        <v>0.33521641071203556</v>
      </c>
      <c r="H2992" s="188">
        <v>0.32101548176551459</v>
      </c>
      <c r="I2992" s="189">
        <v>0.29558840587408475</v>
      </c>
      <c r="J2992" s="190">
        <v>0.40600856032294402</v>
      </c>
      <c r="K2992" s="191">
        <v>0.3314698869946065</v>
      </c>
      <c r="L2992" s="192">
        <v>0.29177673954837613</v>
      </c>
      <c r="M2992" s="192">
        <v>0.28576185548707284</v>
      </c>
      <c r="N2992" s="192">
        <v>0.37281448128770878</v>
      </c>
      <c r="O2992" s="192">
        <v>0.41387716853445994</v>
      </c>
      <c r="P2992" s="192">
        <v>0.31473352010811034</v>
      </c>
      <c r="Q2992" s="192">
        <v>0.34467181203066138</v>
      </c>
      <c r="R2992" s="192">
        <v>0.47320199351588982</v>
      </c>
      <c r="S2992" s="193">
        <v>0.17306722874035632</v>
      </c>
      <c r="T2992" s="194">
        <v>0.37090654387212135</v>
      </c>
      <c r="U2992" s="195">
        <v>0.34811886094634764</v>
      </c>
      <c r="V2992" s="196">
        <v>0.30638145266410577</v>
      </c>
      <c r="W2992" s="197">
        <v>0.47000729386743223</v>
      </c>
      <c r="X2992" s="198">
        <v>0.3767163157905597</v>
      </c>
      <c r="Y2992" s="199">
        <v>0.29454463746798182</v>
      </c>
      <c r="Z2992" s="200">
        <v>0.71354765799369091</v>
      </c>
      <c r="AA2992" s="201">
        <v>0.33010780468836759</v>
      </c>
      <c r="AB2992" s="202">
        <v>0.4183902654418768</v>
      </c>
      <c r="AC2992" s="203">
        <v>0.51082459295622862</v>
      </c>
      <c r="AD2992" s="204">
        <v>0.33274449540685119</v>
      </c>
      <c r="AE2992" s="204">
        <v>0.3028402485263329</v>
      </c>
      <c r="AF2992" s="205">
        <v>0.25913779729137687</v>
      </c>
      <c r="AG2992" s="206">
        <v>0.43250457074680249</v>
      </c>
      <c r="AH2992" s="207">
        <v>0.32522737796259776</v>
      </c>
      <c r="AI2992" s="208">
        <v>0.30394844550462013</v>
      </c>
      <c r="AJ2992" s="209">
        <v>0.39944796593847171</v>
      </c>
      <c r="AK2992" s="210">
        <v>0.16432898859642184</v>
      </c>
      <c r="AL2992" s="210">
        <v>0.37213428446068142</v>
      </c>
      <c r="AM2992" s="210">
        <v>0.6228855338099929</v>
      </c>
      <c r="AN2992" s="211">
        <v>0.405808419313548</v>
      </c>
    </row>
    <row r="2993" spans="2:40" x14ac:dyDescent="0.25">
      <c r="B2993" s="2" t="s">
        <v>100</v>
      </c>
      <c r="C2993" s="747"/>
      <c r="D2993" s="132" t="s">
        <v>826</v>
      </c>
      <c r="E2993" s="133" t="s">
        <v>116</v>
      </c>
      <c r="F2993" s="213"/>
      <c r="G2993" s="213"/>
      <c r="H2993" s="214"/>
      <c r="I2993" s="215"/>
      <c r="J2993" s="137" t="s">
        <v>103</v>
      </c>
      <c r="K2993" s="239"/>
      <c r="L2993" s="217"/>
      <c r="M2993" s="217"/>
      <c r="N2993" s="217"/>
      <c r="O2993" s="140" t="s">
        <v>461</v>
      </c>
      <c r="P2993" s="217"/>
      <c r="Q2993" s="217"/>
      <c r="R2993" s="140" t="s">
        <v>827</v>
      </c>
      <c r="S2993" s="240"/>
      <c r="T2993" s="218"/>
      <c r="U2993" s="219"/>
      <c r="V2993" s="220"/>
      <c r="W2993" s="133" t="s">
        <v>155</v>
      </c>
      <c r="X2993" s="222"/>
      <c r="Y2993" s="223"/>
      <c r="Z2993" s="133" t="s">
        <v>313</v>
      </c>
      <c r="AA2993" s="225"/>
      <c r="AB2993" s="137" t="s">
        <v>188</v>
      </c>
      <c r="AC2993" s="133" t="s">
        <v>681</v>
      </c>
      <c r="AD2993" s="228"/>
      <c r="AE2993" s="228"/>
      <c r="AF2993" s="229"/>
      <c r="AG2993" s="133" t="s">
        <v>328</v>
      </c>
      <c r="AH2993" s="231"/>
      <c r="AI2993" s="232"/>
      <c r="AJ2993" s="133" t="s">
        <v>124</v>
      </c>
      <c r="AK2993" s="234"/>
      <c r="AL2993" s="140" t="s">
        <v>124</v>
      </c>
      <c r="AM2993" s="140" t="s">
        <v>438</v>
      </c>
      <c r="AN2993" s="242" t="s">
        <v>124</v>
      </c>
    </row>
    <row r="2994" spans="2:40" x14ac:dyDescent="0.25">
      <c r="B2994" s="2" t="s">
        <v>97</v>
      </c>
      <c r="C2994" s="748" t="s">
        <v>414</v>
      </c>
      <c r="D2994" s="78">
        <v>304.61645800000036</v>
      </c>
      <c r="E2994" s="79">
        <v>45.686666999999986</v>
      </c>
      <c r="F2994" s="80">
        <v>86.970908999999978</v>
      </c>
      <c r="G2994" s="80">
        <v>88.86939900000003</v>
      </c>
      <c r="H2994" s="81">
        <v>83.089482999999944</v>
      </c>
      <c r="I2994" s="82">
        <v>172.33269400000003</v>
      </c>
      <c r="J2994" s="83">
        <v>132.28376400000005</v>
      </c>
      <c r="K2994" s="84">
        <v>34.661028000000009</v>
      </c>
      <c r="L2994" s="85">
        <v>45.100091000000006</v>
      </c>
      <c r="M2994" s="85">
        <v>17.631339000000004</v>
      </c>
      <c r="N2994" s="85">
        <v>12.090261</v>
      </c>
      <c r="O2994" s="85">
        <v>97.614031000000082</v>
      </c>
      <c r="P2994" s="85">
        <v>81.523186999999993</v>
      </c>
      <c r="Q2994" s="85">
        <v>4.6097359999999998</v>
      </c>
      <c r="R2994" s="85">
        <v>5.5206969999999993</v>
      </c>
      <c r="S2994" s="86">
        <v>5.8660879999999995</v>
      </c>
      <c r="T2994" s="87">
        <v>109.67451700000005</v>
      </c>
      <c r="U2994" s="88">
        <v>117.52001099999997</v>
      </c>
      <c r="V2994" s="89">
        <v>67.129867999999973</v>
      </c>
      <c r="W2994" s="90">
        <v>51.497288999999995</v>
      </c>
      <c r="X2994" s="91">
        <v>96.801386000000022</v>
      </c>
      <c r="Y2994" s="92">
        <v>152.05593600000009</v>
      </c>
      <c r="Z2994" s="93">
        <v>3.1311640000000001</v>
      </c>
      <c r="AA2994" s="94">
        <v>193.17630000000011</v>
      </c>
      <c r="AB2994" s="95">
        <v>91.445615000000032</v>
      </c>
      <c r="AC2994" s="96">
        <v>54.808518999999961</v>
      </c>
      <c r="AD2994" s="97">
        <v>124.08165500000003</v>
      </c>
      <c r="AE2994" s="97">
        <v>82.968002999999996</v>
      </c>
      <c r="AF2994" s="98">
        <v>31.821600000000004</v>
      </c>
      <c r="AG2994" s="99">
        <v>59.449294999999964</v>
      </c>
      <c r="AH2994" s="100">
        <v>168.94479300000006</v>
      </c>
      <c r="AI2994" s="101">
        <v>76.222370000000012</v>
      </c>
      <c r="AJ2994" s="102">
        <v>68.572852000000012</v>
      </c>
      <c r="AK2994" s="103">
        <v>97.130783999999977</v>
      </c>
      <c r="AL2994" s="103">
        <v>21.601700000000001</v>
      </c>
      <c r="AM2994" s="103">
        <v>10.628126</v>
      </c>
      <c r="AN2994" s="104">
        <v>68.065814999999958</v>
      </c>
    </row>
    <row r="2995" spans="2:40" x14ac:dyDescent="0.25">
      <c r="B2995" s="2" t="s">
        <v>99</v>
      </c>
      <c r="C2995" s="748"/>
      <c r="D2995" s="105">
        <v>0.20080188848204711</v>
      </c>
      <c r="E2995" s="106">
        <v>0.16731363550624903</v>
      </c>
      <c r="F2995" s="107">
        <v>0.22932341852984092</v>
      </c>
      <c r="G2995" s="107">
        <v>0.23432933219335361</v>
      </c>
      <c r="H2995" s="108">
        <v>0.17116326703760498</v>
      </c>
      <c r="I2995" s="109">
        <v>0.23183893388701099</v>
      </c>
      <c r="J2995" s="110">
        <v>0.17219760380158061</v>
      </c>
      <c r="K2995" s="111">
        <v>0.16873970421975548</v>
      </c>
      <c r="L2995" s="112">
        <v>0.25774433585105055</v>
      </c>
      <c r="M2995" s="112">
        <v>0.37379478621950646</v>
      </c>
      <c r="N2995" s="112">
        <v>0.22072056973814325</v>
      </c>
      <c r="O2995" s="112">
        <v>0.16663303587193221</v>
      </c>
      <c r="P2995" s="112">
        <v>0.23295010148720788</v>
      </c>
      <c r="Q2995" s="112">
        <v>0.14426674590003885</v>
      </c>
      <c r="R2995" s="112">
        <v>0.139550068514983</v>
      </c>
      <c r="S2995" s="113">
        <v>0.2141833473229546</v>
      </c>
      <c r="T2995" s="114">
        <v>0.16343896937803629</v>
      </c>
      <c r="U2995" s="115">
        <v>0.23390873456851327</v>
      </c>
      <c r="V2995" s="116">
        <v>0.21397960277262265</v>
      </c>
      <c r="W2995" s="117">
        <v>0.16437131112807696</v>
      </c>
      <c r="X2995" s="118">
        <v>0.22047701372934672</v>
      </c>
      <c r="Y2995" s="119">
        <v>0.20467059942011709</v>
      </c>
      <c r="Z2995" s="120">
        <v>6.9901594827061778E-2</v>
      </c>
      <c r="AA2995" s="121">
        <v>0.18451921688349568</v>
      </c>
      <c r="AB2995" s="122">
        <v>0.22264767755065656</v>
      </c>
      <c r="AC2995" s="123">
        <v>0.15858443826985849</v>
      </c>
      <c r="AD2995" s="124">
        <v>0.22974142534570921</v>
      </c>
      <c r="AE2995" s="124">
        <v>0.18069720553288851</v>
      </c>
      <c r="AF2995" s="125">
        <v>0.26074828734189875</v>
      </c>
      <c r="AG2995" s="126">
        <v>0.12400135073592879</v>
      </c>
      <c r="AH2995" s="127">
        <v>0.22800514766332239</v>
      </c>
      <c r="AI2995" s="128">
        <v>0.25698172814568915</v>
      </c>
      <c r="AJ2995" s="129">
        <v>0.1601265737995918</v>
      </c>
      <c r="AK2995" s="130">
        <v>0.28345314075889211</v>
      </c>
      <c r="AL2995" s="130">
        <v>0.1006319168400055</v>
      </c>
      <c r="AM2995" s="130">
        <v>0.14670433542474717</v>
      </c>
      <c r="AN2995" s="131">
        <v>0.2156433741482808</v>
      </c>
    </row>
    <row r="2996" spans="2:40" x14ac:dyDescent="0.25">
      <c r="B2996" s="2" t="s">
        <v>100</v>
      </c>
      <c r="C2996" s="748"/>
      <c r="D2996" s="404" t="s">
        <v>882</v>
      </c>
      <c r="E2996" s="420"/>
      <c r="F2996" s="421"/>
      <c r="G2996" s="418" t="s">
        <v>186</v>
      </c>
      <c r="H2996" s="422"/>
      <c r="I2996" s="408" t="s">
        <v>149</v>
      </c>
      <c r="J2996" s="424"/>
      <c r="K2996" s="425"/>
      <c r="L2996" s="418" t="s">
        <v>883</v>
      </c>
      <c r="M2996" s="418" t="s">
        <v>567</v>
      </c>
      <c r="N2996" s="426"/>
      <c r="O2996" s="426"/>
      <c r="P2996" s="418" t="s">
        <v>668</v>
      </c>
      <c r="Q2996" s="426"/>
      <c r="R2996" s="426"/>
      <c r="S2996" s="427"/>
      <c r="T2996" s="428"/>
      <c r="U2996" s="418" t="s">
        <v>253</v>
      </c>
      <c r="V2996" s="430"/>
      <c r="W2996" s="431"/>
      <c r="X2996" s="432"/>
      <c r="Y2996" s="433"/>
      <c r="Z2996" s="434"/>
      <c r="AA2996" s="418" t="s">
        <v>123</v>
      </c>
      <c r="AB2996" s="414" t="s">
        <v>123</v>
      </c>
      <c r="AC2996" s="436"/>
      <c r="AD2996" s="418" t="s">
        <v>194</v>
      </c>
      <c r="AE2996" s="437"/>
      <c r="AF2996" s="414" t="s">
        <v>194</v>
      </c>
      <c r="AG2996" s="439"/>
      <c r="AH2996" s="418" t="s">
        <v>270</v>
      </c>
      <c r="AI2996" s="414" t="s">
        <v>270</v>
      </c>
      <c r="AJ2996" s="408" t="s">
        <v>161</v>
      </c>
      <c r="AK2996" s="418" t="s">
        <v>260</v>
      </c>
      <c r="AL2996" s="441"/>
      <c r="AM2996" s="441"/>
      <c r="AN2996" s="419" t="s">
        <v>161</v>
      </c>
    </row>
    <row r="2997" spans="2:40" x14ac:dyDescent="0.25">
      <c r="B2997" s="2" t="s">
        <v>229</v>
      </c>
      <c r="C2997" s="1" t="s">
        <v>230</v>
      </c>
    </row>
    <row r="2998" spans="2:40" x14ac:dyDescent="0.25">
      <c r="B2998" s="2" t="s">
        <v>229</v>
      </c>
      <c r="C2998" s="1" t="s">
        <v>231</v>
      </c>
    </row>
    <row r="2999" spans="2:40" x14ac:dyDescent="0.25">
      <c r="B2999" s="2" t="s">
        <v>229</v>
      </c>
      <c r="C2999" s="1" t="s">
        <v>232</v>
      </c>
    </row>
    <row r="3000" spans="2:40" x14ac:dyDescent="0.25">
      <c r="B3000" s="2" t="s">
        <v>233</v>
      </c>
      <c r="C3000" s="1"/>
    </row>
    <row r="3002" spans="2:40" x14ac:dyDescent="0.25">
      <c r="B3002" s="2" t="s">
        <v>1</v>
      </c>
      <c r="C3002" s="1"/>
    </row>
    <row r="3005" spans="2:40" x14ac:dyDescent="0.25">
      <c r="B3005" s="2" t="s">
        <v>2</v>
      </c>
      <c r="C3005" s="1" t="s">
        <v>865</v>
      </c>
    </row>
    <row r="3006" spans="2:40" x14ac:dyDescent="0.25">
      <c r="B3006" s="2" t="s">
        <v>4</v>
      </c>
      <c r="C3006" s="1" t="s">
        <v>747</v>
      </c>
    </row>
    <row r="3007" spans="2:40" x14ac:dyDescent="0.25">
      <c r="B3007" s="2" t="s">
        <v>236</v>
      </c>
      <c r="C3007" s="1" t="s">
        <v>884</v>
      </c>
    </row>
    <row r="3008" spans="2:40" x14ac:dyDescent="0.25">
      <c r="B3008" s="2" t="s">
        <v>236</v>
      </c>
    </row>
    <row r="3009" spans="2:40" x14ac:dyDescent="0.25">
      <c r="B3009" s="2" t="s">
        <v>749</v>
      </c>
      <c r="C3009" s="1" t="s">
        <v>750</v>
      </c>
    </row>
    <row r="3012" spans="2:40" ht="25" x14ac:dyDescent="0.25">
      <c r="B3012" s="2" t="s">
        <v>6</v>
      </c>
      <c r="C3012" s="4" t="s">
        <v>7</v>
      </c>
      <c r="D3012" s="376" t="s">
        <v>8</v>
      </c>
      <c r="E3012" s="745" t="s">
        <v>9</v>
      </c>
      <c r="F3012" s="745"/>
      <c r="G3012" s="745"/>
      <c r="H3012" s="745"/>
      <c r="I3012" s="745" t="s">
        <v>10</v>
      </c>
      <c r="J3012" s="745"/>
      <c r="K3012" s="745" t="s">
        <v>11</v>
      </c>
      <c r="L3012" s="745"/>
      <c r="M3012" s="745"/>
      <c r="N3012" s="745"/>
      <c r="O3012" s="745"/>
      <c r="P3012" s="745"/>
      <c r="Q3012" s="745"/>
      <c r="R3012" s="745"/>
      <c r="S3012" s="745"/>
      <c r="T3012" s="745" t="s">
        <v>12</v>
      </c>
      <c r="U3012" s="745"/>
      <c r="V3012" s="745"/>
      <c r="W3012" s="745" t="s">
        <v>13</v>
      </c>
      <c r="X3012" s="745"/>
      <c r="Y3012" s="745"/>
      <c r="Z3012" s="745" t="s">
        <v>14</v>
      </c>
      <c r="AA3012" s="745"/>
      <c r="AB3012" s="745"/>
      <c r="AC3012" s="745" t="s">
        <v>15</v>
      </c>
      <c r="AD3012" s="745"/>
      <c r="AE3012" s="745"/>
      <c r="AF3012" s="745"/>
      <c r="AG3012" s="745" t="s">
        <v>16</v>
      </c>
      <c r="AH3012" s="745"/>
      <c r="AI3012" s="745"/>
      <c r="AJ3012" s="746" t="s">
        <v>17</v>
      </c>
      <c r="AK3012" s="746"/>
      <c r="AL3012" s="746"/>
      <c r="AM3012" s="746"/>
      <c r="AN3012" s="746"/>
    </row>
    <row r="3013" spans="2:40" ht="50" x14ac:dyDescent="0.25">
      <c r="B3013" s="2" t="s">
        <v>6</v>
      </c>
      <c r="C3013" s="10" t="s">
        <v>18</v>
      </c>
      <c r="D3013" s="5" t="s">
        <v>19</v>
      </c>
      <c r="E3013" s="6" t="s">
        <v>20</v>
      </c>
      <c r="F3013" s="7" t="s">
        <v>21</v>
      </c>
      <c r="G3013" s="7" t="s">
        <v>22</v>
      </c>
      <c r="H3013" s="8" t="s">
        <v>23</v>
      </c>
      <c r="I3013" s="6" t="s">
        <v>24</v>
      </c>
      <c r="J3013" s="8" t="s">
        <v>25</v>
      </c>
      <c r="K3013" s="6" t="s">
        <v>26</v>
      </c>
      <c r="L3013" s="7" t="s">
        <v>27</v>
      </c>
      <c r="M3013" s="7" t="s">
        <v>28</v>
      </c>
      <c r="N3013" s="7" t="s">
        <v>29</v>
      </c>
      <c r="O3013" s="7" t="s">
        <v>30</v>
      </c>
      <c r="P3013" s="7" t="s">
        <v>31</v>
      </c>
      <c r="Q3013" s="7" t="s">
        <v>32</v>
      </c>
      <c r="R3013" s="7" t="s">
        <v>33</v>
      </c>
      <c r="S3013" s="8" t="s">
        <v>34</v>
      </c>
      <c r="T3013" s="6" t="s">
        <v>35</v>
      </c>
      <c r="U3013" s="7" t="s">
        <v>36</v>
      </c>
      <c r="V3013" s="8" t="s">
        <v>37</v>
      </c>
      <c r="W3013" s="6" t="s">
        <v>38</v>
      </c>
      <c r="X3013" s="7" t="s">
        <v>39</v>
      </c>
      <c r="Y3013" s="8" t="s">
        <v>40</v>
      </c>
      <c r="Z3013" s="6" t="s">
        <v>41</v>
      </c>
      <c r="AA3013" s="7" t="s">
        <v>42</v>
      </c>
      <c r="AB3013" s="8" t="s">
        <v>43</v>
      </c>
      <c r="AC3013" s="6" t="s">
        <v>44</v>
      </c>
      <c r="AD3013" s="7" t="s">
        <v>45</v>
      </c>
      <c r="AE3013" s="7" t="s">
        <v>46</v>
      </c>
      <c r="AF3013" s="8" t="s">
        <v>47</v>
      </c>
      <c r="AG3013" s="6" t="s">
        <v>48</v>
      </c>
      <c r="AH3013" s="7" t="s">
        <v>49</v>
      </c>
      <c r="AI3013" s="8" t="s">
        <v>50</v>
      </c>
      <c r="AJ3013" s="6" t="s">
        <v>51</v>
      </c>
      <c r="AK3013" s="7" t="s">
        <v>52</v>
      </c>
      <c r="AL3013" s="7" t="s">
        <v>53</v>
      </c>
      <c r="AM3013" s="7" t="s">
        <v>54</v>
      </c>
      <c r="AN3013" s="9" t="s">
        <v>55</v>
      </c>
    </row>
    <row r="3014" spans="2:40" x14ac:dyDescent="0.25">
      <c r="B3014" s="2" t="s">
        <v>6</v>
      </c>
      <c r="C3014" s="10" t="s">
        <v>56</v>
      </c>
      <c r="D3014" s="11" t="s">
        <v>57</v>
      </c>
      <c r="E3014" s="12" t="s">
        <v>58</v>
      </c>
      <c r="F3014" s="13" t="s">
        <v>59</v>
      </c>
      <c r="G3014" s="13" t="s">
        <v>60</v>
      </c>
      <c r="H3014" s="14" t="s">
        <v>61</v>
      </c>
      <c r="I3014" s="12" t="s">
        <v>62</v>
      </c>
      <c r="J3014" s="14" t="s">
        <v>63</v>
      </c>
      <c r="K3014" s="12" t="s">
        <v>64</v>
      </c>
      <c r="L3014" s="13" t="s">
        <v>65</v>
      </c>
      <c r="M3014" s="13" t="s">
        <v>66</v>
      </c>
      <c r="N3014" s="13" t="s">
        <v>67</v>
      </c>
      <c r="O3014" s="13" t="s">
        <v>68</v>
      </c>
      <c r="P3014" s="13" t="s">
        <v>69</v>
      </c>
      <c r="Q3014" s="13" t="s">
        <v>70</v>
      </c>
      <c r="R3014" s="13" t="s">
        <v>71</v>
      </c>
      <c r="S3014" s="14" t="s">
        <v>72</v>
      </c>
      <c r="T3014" s="12" t="s">
        <v>73</v>
      </c>
      <c r="U3014" s="13" t="s">
        <v>74</v>
      </c>
      <c r="V3014" s="14" t="s">
        <v>75</v>
      </c>
      <c r="W3014" s="12" t="s">
        <v>76</v>
      </c>
      <c r="X3014" s="13" t="s">
        <v>77</v>
      </c>
      <c r="Y3014" s="14" t="s">
        <v>78</v>
      </c>
      <c r="Z3014" s="12" t="s">
        <v>79</v>
      </c>
      <c r="AA3014" s="13" t="s">
        <v>80</v>
      </c>
      <c r="AB3014" s="14" t="s">
        <v>81</v>
      </c>
      <c r="AC3014" s="12" t="s">
        <v>82</v>
      </c>
      <c r="AD3014" s="13" t="s">
        <v>83</v>
      </c>
      <c r="AE3014" s="13" t="s">
        <v>84</v>
      </c>
      <c r="AF3014" s="14" t="s">
        <v>85</v>
      </c>
      <c r="AG3014" s="12" t="s">
        <v>86</v>
      </c>
      <c r="AH3014" s="13" t="s">
        <v>87</v>
      </c>
      <c r="AI3014" s="14" t="s">
        <v>88</v>
      </c>
      <c r="AJ3014" s="12" t="s">
        <v>89</v>
      </c>
      <c r="AK3014" s="13" t="s">
        <v>90</v>
      </c>
      <c r="AL3014" s="13" t="s">
        <v>91</v>
      </c>
      <c r="AM3014" s="13" t="s">
        <v>92</v>
      </c>
      <c r="AN3014" s="15" t="s">
        <v>93</v>
      </c>
    </row>
    <row r="3015" spans="2:40" x14ac:dyDescent="0.25">
      <c r="B3015" s="2" t="s">
        <v>6</v>
      </c>
      <c r="C3015" s="16" t="s">
        <v>56</v>
      </c>
      <c r="D3015" s="17"/>
      <c r="E3015" s="18"/>
      <c r="F3015" s="19"/>
      <c r="G3015" s="19"/>
      <c r="H3015" s="20"/>
      <c r="I3015" s="18"/>
      <c r="J3015" s="20"/>
      <c r="K3015" s="18"/>
      <c r="L3015" s="19"/>
      <c r="M3015" s="19"/>
      <c r="N3015" s="19"/>
      <c r="O3015" s="19"/>
      <c r="P3015" s="19"/>
      <c r="Q3015" s="19"/>
      <c r="R3015" s="19"/>
      <c r="S3015" s="20"/>
      <c r="T3015" s="18"/>
      <c r="U3015" s="19"/>
      <c r="V3015" s="20"/>
      <c r="W3015" s="18"/>
      <c r="X3015" s="19"/>
      <c r="Y3015" s="20"/>
      <c r="Z3015" s="18"/>
      <c r="AA3015" s="19"/>
      <c r="AB3015" s="20"/>
      <c r="AC3015" s="18"/>
      <c r="AD3015" s="19"/>
      <c r="AE3015" s="19"/>
      <c r="AF3015" s="20"/>
      <c r="AG3015" s="18"/>
      <c r="AH3015" s="19"/>
      <c r="AI3015" s="20"/>
      <c r="AJ3015" s="18"/>
      <c r="AK3015" s="19"/>
      <c r="AL3015" s="19"/>
      <c r="AM3015" s="19"/>
      <c r="AN3015" s="21"/>
    </row>
    <row r="3016" spans="2:40" x14ac:dyDescent="0.25">
      <c r="B3016" s="2" t="s">
        <v>94</v>
      </c>
      <c r="C3016" s="50" t="s">
        <v>95</v>
      </c>
      <c r="D3016" s="377">
        <v>1516.9999659999953</v>
      </c>
      <c r="E3016" s="378">
        <v>273.06003400000009</v>
      </c>
      <c r="F3016" s="379">
        <v>379.25001100000088</v>
      </c>
      <c r="G3016" s="379">
        <v>379.249999</v>
      </c>
      <c r="H3016" s="380">
        <v>485.43992199999883</v>
      </c>
      <c r="I3016" s="381">
        <v>743.3293930000043</v>
      </c>
      <c r="J3016" s="382">
        <v>768.20908700000041</v>
      </c>
      <c r="K3016" s="383">
        <v>205.41121699999999</v>
      </c>
      <c r="L3016" s="384">
        <v>174.97994999999989</v>
      </c>
      <c r="M3016" s="384">
        <v>47.168498999999997</v>
      </c>
      <c r="N3016" s="384">
        <v>54.776322000000043</v>
      </c>
      <c r="O3016" s="384">
        <v>585.80239200000244</v>
      </c>
      <c r="P3016" s="384">
        <v>349.95986900000008</v>
      </c>
      <c r="Q3016" s="384">
        <v>31.952866000000061</v>
      </c>
      <c r="R3016" s="384">
        <v>39.560689999999973</v>
      </c>
      <c r="S3016" s="385">
        <v>27.388161</v>
      </c>
      <c r="T3016" s="386">
        <v>671.04263700000206</v>
      </c>
      <c r="U3016" s="387">
        <v>502.41822400000052</v>
      </c>
      <c r="V3016" s="388">
        <v>313.72087399999992</v>
      </c>
      <c r="W3016" s="389">
        <v>313.2985230000001</v>
      </c>
      <c r="X3016" s="390">
        <v>439.05432299999995</v>
      </c>
      <c r="Y3016" s="391">
        <v>742.93003700000179</v>
      </c>
      <c r="Z3016" s="392">
        <v>44.793885000000003</v>
      </c>
      <c r="AA3016" s="393">
        <v>1046.9169730000017</v>
      </c>
      <c r="AB3016" s="394">
        <v>410.71892600000029</v>
      </c>
      <c r="AC3016" s="395">
        <v>345.61095400000039</v>
      </c>
      <c r="AD3016" s="396">
        <v>540.09264900000085</v>
      </c>
      <c r="AE3016" s="396">
        <v>459.15487600000023</v>
      </c>
      <c r="AF3016" s="397">
        <v>122.03953600000001</v>
      </c>
      <c r="AG3016" s="398">
        <v>479.42457600000017</v>
      </c>
      <c r="AH3016" s="399">
        <v>740.96920500000203</v>
      </c>
      <c r="AI3016" s="400">
        <v>296.6061850000001</v>
      </c>
      <c r="AJ3016" s="401">
        <v>428.24154900000002</v>
      </c>
      <c r="AK3016" s="402">
        <v>342.6696339999998</v>
      </c>
      <c r="AL3016" s="402">
        <v>214.66052399999998</v>
      </c>
      <c r="AM3016" s="402">
        <v>72.445888999999994</v>
      </c>
      <c r="AN3016" s="403">
        <v>315.6406510000001</v>
      </c>
    </row>
    <row r="3017" spans="2:40" x14ac:dyDescent="0.25">
      <c r="B3017" s="2" t="s">
        <v>94</v>
      </c>
      <c r="C3017" s="50" t="s">
        <v>96</v>
      </c>
      <c r="D3017" s="51">
        <v>1517</v>
      </c>
      <c r="E3017" s="52">
        <v>294</v>
      </c>
      <c r="F3017" s="53">
        <v>360</v>
      </c>
      <c r="G3017" s="53">
        <v>375</v>
      </c>
      <c r="H3017" s="54">
        <v>488</v>
      </c>
      <c r="I3017" s="55">
        <v>728</v>
      </c>
      <c r="J3017" s="56">
        <v>783</v>
      </c>
      <c r="K3017" s="57">
        <v>224</v>
      </c>
      <c r="L3017" s="58">
        <v>177</v>
      </c>
      <c r="M3017" s="58">
        <v>51</v>
      </c>
      <c r="N3017" s="58">
        <v>74</v>
      </c>
      <c r="O3017" s="58">
        <v>370</v>
      </c>
      <c r="P3017" s="58">
        <v>256</v>
      </c>
      <c r="Q3017" s="58">
        <v>170</v>
      </c>
      <c r="R3017" s="58">
        <v>152</v>
      </c>
      <c r="S3017" s="59">
        <v>43</v>
      </c>
      <c r="T3017" s="60">
        <v>592</v>
      </c>
      <c r="U3017" s="61">
        <v>531</v>
      </c>
      <c r="V3017" s="62">
        <v>363</v>
      </c>
      <c r="W3017" s="63">
        <v>343</v>
      </c>
      <c r="X3017" s="64">
        <v>429</v>
      </c>
      <c r="Y3017" s="65">
        <v>725</v>
      </c>
      <c r="Z3017" s="66">
        <v>48</v>
      </c>
      <c r="AA3017" s="67">
        <v>1079</v>
      </c>
      <c r="AB3017" s="68">
        <v>380</v>
      </c>
      <c r="AC3017" s="69">
        <v>352</v>
      </c>
      <c r="AD3017" s="70">
        <v>542</v>
      </c>
      <c r="AE3017" s="70">
        <v>445</v>
      </c>
      <c r="AF3017" s="71">
        <v>118</v>
      </c>
      <c r="AG3017" s="72">
        <v>471</v>
      </c>
      <c r="AH3017" s="73">
        <v>729</v>
      </c>
      <c r="AI3017" s="74">
        <v>317</v>
      </c>
      <c r="AJ3017" s="75">
        <v>431</v>
      </c>
      <c r="AK3017" s="76">
        <v>338</v>
      </c>
      <c r="AL3017" s="76">
        <v>213</v>
      </c>
      <c r="AM3017" s="76">
        <v>70</v>
      </c>
      <c r="AN3017" s="77">
        <v>323</v>
      </c>
    </row>
    <row r="3018" spans="2:40" x14ac:dyDescent="0.25">
      <c r="B3018" s="2" t="s">
        <v>97</v>
      </c>
      <c r="C3018" s="747" t="s">
        <v>875</v>
      </c>
      <c r="D3018" s="78">
        <v>360.35037799999998</v>
      </c>
      <c r="E3018" s="79">
        <v>54.837343999999995</v>
      </c>
      <c r="F3018" s="80">
        <v>99.414212999999975</v>
      </c>
      <c r="G3018" s="80">
        <v>91.082532000000029</v>
      </c>
      <c r="H3018" s="81">
        <v>115.01628900000001</v>
      </c>
      <c r="I3018" s="82">
        <v>194.27702600000009</v>
      </c>
      <c r="J3018" s="83">
        <v>166.07335200000014</v>
      </c>
      <c r="K3018" s="84">
        <v>51.409726999999997</v>
      </c>
      <c r="L3018" s="85">
        <v>40.528789000000003</v>
      </c>
      <c r="M3018" s="85">
        <v>9.8368409999999997</v>
      </c>
      <c r="N3018" s="85">
        <v>9.1722809999999999</v>
      </c>
      <c r="O3018" s="85">
        <v>138.25558000000015</v>
      </c>
      <c r="P3018" s="85">
        <v>84.899593999999993</v>
      </c>
      <c r="Q3018" s="85">
        <v>8.2031290000000041</v>
      </c>
      <c r="R3018" s="85">
        <v>7.648744999999999</v>
      </c>
      <c r="S3018" s="86">
        <v>10.395692</v>
      </c>
      <c r="T3018" s="87">
        <v>152.54920100000001</v>
      </c>
      <c r="U3018" s="88">
        <v>120.37195099999998</v>
      </c>
      <c r="V3018" s="89">
        <v>84.901460999999998</v>
      </c>
      <c r="W3018" s="90">
        <v>83.831187999999983</v>
      </c>
      <c r="X3018" s="91">
        <v>99.619356000000025</v>
      </c>
      <c r="Y3018" s="92">
        <v>173.03680800000006</v>
      </c>
      <c r="Z3018" s="93">
        <v>12.186242</v>
      </c>
      <c r="AA3018" s="94">
        <v>260.28256500000026</v>
      </c>
      <c r="AB3018" s="95">
        <v>84.127308000000028</v>
      </c>
      <c r="AC3018" s="96">
        <v>86.170709999999985</v>
      </c>
      <c r="AD3018" s="97">
        <v>125.52216700000004</v>
      </c>
      <c r="AE3018" s="97">
        <v>120.01265500000005</v>
      </c>
      <c r="AF3018" s="98">
        <v>21.71918800000001</v>
      </c>
      <c r="AG3018" s="99">
        <v>90.080503999999976</v>
      </c>
      <c r="AH3018" s="100">
        <v>204.72076500000017</v>
      </c>
      <c r="AI3018" s="101">
        <v>65.549108999999959</v>
      </c>
      <c r="AJ3018" s="102">
        <v>98.195325999999966</v>
      </c>
      <c r="AK3018" s="103">
        <v>85.576719000000026</v>
      </c>
      <c r="AL3018" s="103">
        <v>54.608140999999982</v>
      </c>
      <c r="AM3018" s="103">
        <v>15.296646000000003</v>
      </c>
      <c r="AN3018" s="104">
        <v>70.862038999999982</v>
      </c>
    </row>
    <row r="3019" spans="2:40" x14ac:dyDescent="0.25">
      <c r="B3019" s="2" t="s">
        <v>99</v>
      </c>
      <c r="C3019" s="747"/>
      <c r="D3019" s="105">
        <v>0.46826117397011202</v>
      </c>
      <c r="E3019" s="106">
        <v>0.41177207969283974</v>
      </c>
      <c r="F3019" s="107">
        <v>0.515846417324482</v>
      </c>
      <c r="G3019" s="107">
        <v>0.45504521781229462</v>
      </c>
      <c r="H3019" s="108">
        <v>0.47235799313541699</v>
      </c>
      <c r="I3019" s="109">
        <v>0.50136312314760623</v>
      </c>
      <c r="J3019" s="110">
        <v>0.43564264410876313</v>
      </c>
      <c r="K3019" s="111">
        <v>0.50290188449517892</v>
      </c>
      <c r="L3019" s="112">
        <v>0.44773556797876279</v>
      </c>
      <c r="M3019" s="112">
        <v>0.49700418395666573</v>
      </c>
      <c r="N3019" s="112">
        <v>0.3441144814146917</v>
      </c>
      <c r="O3019" s="112">
        <v>0.45366434909706382</v>
      </c>
      <c r="P3019" s="112">
        <v>0.48420685904139354</v>
      </c>
      <c r="Q3019" s="112">
        <v>0.51506334086943539</v>
      </c>
      <c r="R3019" s="112">
        <v>0.4088318862942299</v>
      </c>
      <c r="S3019" s="113">
        <v>0.66504116135645797</v>
      </c>
      <c r="T3019" s="114">
        <v>0.46483021762654286</v>
      </c>
      <c r="U3019" s="115">
        <v>0.46383270058014392</v>
      </c>
      <c r="V3019" s="116">
        <v>0.51281321808470315</v>
      </c>
      <c r="W3019" s="117">
        <v>0.48261064444953622</v>
      </c>
      <c r="X3019" s="118">
        <v>0.45408948123086573</v>
      </c>
      <c r="Y3019" s="119">
        <v>0.47736464957640656</v>
      </c>
      <c r="Z3019" s="120">
        <v>0.4853718226421419</v>
      </c>
      <c r="AA3019" s="121">
        <v>0.47670922993326054</v>
      </c>
      <c r="AB3019" s="122">
        <v>0.42712389851893806</v>
      </c>
      <c r="AC3019" s="123">
        <v>0.47480624020627177</v>
      </c>
      <c r="AD3019" s="124">
        <v>0.45429276102737487</v>
      </c>
      <c r="AE3019" s="124">
        <v>0.49113253651853434</v>
      </c>
      <c r="AF3019" s="125">
        <v>0.49385745240339102</v>
      </c>
      <c r="AG3019" s="126">
        <v>0.37518926897387261</v>
      </c>
      <c r="AH3019" s="127">
        <v>0.53353871039395873</v>
      </c>
      <c r="AI3019" s="128">
        <v>0.4497279355998951</v>
      </c>
      <c r="AJ3019" s="129">
        <v>0.44009366499474134</v>
      </c>
      <c r="AK3019" s="130">
        <v>0.48861799031834702</v>
      </c>
      <c r="AL3019" s="130">
        <v>0.48281480196655963</v>
      </c>
      <c r="AM3019" s="130">
        <v>0.49781016386752486</v>
      </c>
      <c r="AN3019" s="131">
        <v>0.46341198543400558</v>
      </c>
    </row>
    <row r="3020" spans="2:40" x14ac:dyDescent="0.25">
      <c r="B3020" s="2" t="s">
        <v>100</v>
      </c>
      <c r="C3020" s="747"/>
      <c r="D3020" s="132" t="s">
        <v>156</v>
      </c>
      <c r="E3020" s="241"/>
      <c r="F3020" s="134"/>
      <c r="G3020" s="134"/>
      <c r="H3020" s="135"/>
      <c r="I3020" s="136"/>
      <c r="J3020" s="236"/>
      <c r="K3020" s="138"/>
      <c r="L3020" s="139"/>
      <c r="M3020" s="139"/>
      <c r="N3020" s="139"/>
      <c r="O3020" s="139"/>
      <c r="P3020" s="139"/>
      <c r="Q3020" s="139"/>
      <c r="R3020" s="139"/>
      <c r="S3020" s="137" t="s">
        <v>810</v>
      </c>
      <c r="T3020" s="142"/>
      <c r="U3020" s="237"/>
      <c r="V3020" s="143"/>
      <c r="W3020" s="144"/>
      <c r="X3020" s="145"/>
      <c r="Y3020" s="146"/>
      <c r="Z3020" s="147"/>
      <c r="AA3020" s="148"/>
      <c r="AB3020" s="149"/>
      <c r="AC3020" s="150"/>
      <c r="AD3020" s="151"/>
      <c r="AE3020" s="151"/>
      <c r="AF3020" s="152"/>
      <c r="AG3020" s="238"/>
      <c r="AH3020" s="140" t="s">
        <v>270</v>
      </c>
      <c r="AI3020" s="154"/>
      <c r="AJ3020" s="155"/>
      <c r="AK3020" s="156"/>
      <c r="AL3020" s="156"/>
      <c r="AM3020" s="156"/>
      <c r="AN3020" s="157"/>
    </row>
    <row r="3021" spans="2:40" x14ac:dyDescent="0.25">
      <c r="B3021" s="2" t="s">
        <v>97</v>
      </c>
      <c r="C3021" s="747" t="s">
        <v>869</v>
      </c>
      <c r="D3021" s="158">
        <v>310.53267700000021</v>
      </c>
      <c r="E3021" s="159">
        <v>44.615185999999987</v>
      </c>
      <c r="F3021" s="160">
        <v>88.587146999999973</v>
      </c>
      <c r="G3021" s="160">
        <v>73.901319000000029</v>
      </c>
      <c r="H3021" s="161">
        <v>103.42902499999994</v>
      </c>
      <c r="I3021" s="162">
        <v>158.56726399999999</v>
      </c>
      <c r="J3021" s="163">
        <v>151.96541299999996</v>
      </c>
      <c r="K3021" s="164">
        <v>38.643215999999995</v>
      </c>
      <c r="L3021" s="165">
        <v>37.121561</v>
      </c>
      <c r="M3021" s="165">
        <v>9.3767920000000018</v>
      </c>
      <c r="N3021" s="165">
        <v>9.9123150000000013</v>
      </c>
      <c r="O3021" s="165">
        <v>117.4859400000001</v>
      </c>
      <c r="P3021" s="165">
        <v>79.009831000000005</v>
      </c>
      <c r="Q3021" s="165">
        <v>5.0813009999999998</v>
      </c>
      <c r="R3021" s="165">
        <v>8.8324370000000005</v>
      </c>
      <c r="S3021" s="166">
        <v>5.0692840000000006</v>
      </c>
      <c r="T3021" s="167">
        <v>135.96166800000003</v>
      </c>
      <c r="U3021" s="168">
        <v>108.27579599999994</v>
      </c>
      <c r="V3021" s="169">
        <v>61.87722399999997</v>
      </c>
      <c r="W3021" s="170">
        <v>58.064033000000002</v>
      </c>
      <c r="X3021" s="171">
        <v>104.43413100000004</v>
      </c>
      <c r="Y3021" s="172">
        <v>144.46858400000002</v>
      </c>
      <c r="Z3021" s="173">
        <v>7.5027099999999995</v>
      </c>
      <c r="AA3021" s="174">
        <v>210.42288700000017</v>
      </c>
      <c r="AB3021" s="175">
        <v>86.232854000000017</v>
      </c>
      <c r="AC3021" s="176">
        <v>59.569883999999988</v>
      </c>
      <c r="AD3021" s="177">
        <v>121.98451600000001</v>
      </c>
      <c r="AE3021" s="177">
        <v>93.090457000000001</v>
      </c>
      <c r="AF3021" s="178">
        <v>27.242508000000001</v>
      </c>
      <c r="AG3021" s="179">
        <v>92.921969000000004</v>
      </c>
      <c r="AH3021" s="180">
        <v>163.87919000000008</v>
      </c>
      <c r="AI3021" s="181">
        <v>53.731517999999994</v>
      </c>
      <c r="AJ3021" s="182">
        <v>79.948931999999985</v>
      </c>
      <c r="AK3021" s="183">
        <v>58.489706999999989</v>
      </c>
      <c r="AL3021" s="183">
        <v>42.534699999999987</v>
      </c>
      <c r="AM3021" s="183">
        <v>10.700704999999999</v>
      </c>
      <c r="AN3021" s="184">
        <v>88.600141000000008</v>
      </c>
    </row>
    <row r="3022" spans="2:40" x14ac:dyDescent="0.25">
      <c r="B3022" s="2" t="s">
        <v>99</v>
      </c>
      <c r="C3022" s="747"/>
      <c r="D3022" s="185">
        <v>0.4105423318589132</v>
      </c>
      <c r="E3022" s="186">
        <v>0.3206291235327729</v>
      </c>
      <c r="F3022" s="187">
        <v>0.46063097046283358</v>
      </c>
      <c r="G3022" s="187">
        <v>0.38233892152134447</v>
      </c>
      <c r="H3022" s="188">
        <v>0.44650196024108346</v>
      </c>
      <c r="I3022" s="189">
        <v>0.41778014117903312</v>
      </c>
      <c r="J3022" s="190">
        <v>0.40819184068832298</v>
      </c>
      <c r="K3022" s="191">
        <v>0.35872470168591603</v>
      </c>
      <c r="L3022" s="192">
        <v>0.4264364182983843</v>
      </c>
      <c r="M3022" s="192">
        <v>0.43767278936731657</v>
      </c>
      <c r="N3022" s="192">
        <v>0.35439554133664503</v>
      </c>
      <c r="O3022" s="192">
        <v>0.40065736952120967</v>
      </c>
      <c r="P3022" s="192">
        <v>0.46290428786856486</v>
      </c>
      <c r="Q3022" s="192">
        <v>0.307172076357209</v>
      </c>
      <c r="R3022" s="192">
        <v>0.43033351340964321</v>
      </c>
      <c r="S3022" s="193">
        <v>0.45079355763258167</v>
      </c>
      <c r="T3022" s="194">
        <v>0.38885383768746679</v>
      </c>
      <c r="U3022" s="195">
        <v>0.45390306690499982</v>
      </c>
      <c r="V3022" s="196">
        <v>0.40153010598917094</v>
      </c>
      <c r="W3022" s="197">
        <v>0.41000123238968078</v>
      </c>
      <c r="X3022" s="198">
        <v>0.45787920809663635</v>
      </c>
      <c r="Y3022" s="199">
        <v>0.38608001235126083</v>
      </c>
      <c r="Z3022" s="200">
        <v>0.33011612766514842</v>
      </c>
      <c r="AA3022" s="201">
        <v>0.41822795058787066</v>
      </c>
      <c r="AB3022" s="202">
        <v>0.39587850813106312</v>
      </c>
      <c r="AC3022" s="203">
        <v>0.36037642319321123</v>
      </c>
      <c r="AD3022" s="204">
        <v>0.42389768112922493</v>
      </c>
      <c r="AE3022" s="204">
        <v>0.4346435525521184</v>
      </c>
      <c r="AF3022" s="205">
        <v>0.43355376175673566</v>
      </c>
      <c r="AG3022" s="206">
        <v>0.41903128423440528</v>
      </c>
      <c r="AH3022" s="207">
        <v>0.4107513087367593</v>
      </c>
      <c r="AI3022" s="208">
        <v>0.39605224389615989</v>
      </c>
      <c r="AJ3022" s="209">
        <v>0.38155871686279297</v>
      </c>
      <c r="AK3022" s="210">
        <v>0.35067595392026507</v>
      </c>
      <c r="AL3022" s="210">
        <v>0.42553340916521881</v>
      </c>
      <c r="AM3022" s="210">
        <v>0.29463522501007411</v>
      </c>
      <c r="AN3022" s="211">
        <v>0.52912015609855856</v>
      </c>
    </row>
    <row r="3023" spans="2:40" x14ac:dyDescent="0.25">
      <c r="B3023" s="2" t="s">
        <v>100</v>
      </c>
      <c r="C3023" s="747"/>
      <c r="D3023" s="132" t="s">
        <v>802</v>
      </c>
      <c r="E3023" s="212"/>
      <c r="F3023" s="140" t="s">
        <v>127</v>
      </c>
      <c r="G3023" s="213"/>
      <c r="H3023" s="137" t="s">
        <v>127</v>
      </c>
      <c r="I3023" s="215"/>
      <c r="J3023" s="216"/>
      <c r="K3023" s="239"/>
      <c r="L3023" s="217"/>
      <c r="M3023" s="217"/>
      <c r="N3023" s="217"/>
      <c r="O3023" s="217"/>
      <c r="P3023" s="140" t="s">
        <v>197</v>
      </c>
      <c r="Q3023" s="217"/>
      <c r="R3023" s="217"/>
      <c r="S3023" s="240"/>
      <c r="T3023" s="218"/>
      <c r="U3023" s="219"/>
      <c r="V3023" s="220"/>
      <c r="W3023" s="221"/>
      <c r="X3023" s="222"/>
      <c r="Y3023" s="223"/>
      <c r="Z3023" s="224"/>
      <c r="AA3023" s="225"/>
      <c r="AB3023" s="226"/>
      <c r="AC3023" s="227"/>
      <c r="AD3023" s="228"/>
      <c r="AE3023" s="228"/>
      <c r="AF3023" s="229"/>
      <c r="AG3023" s="230"/>
      <c r="AH3023" s="231"/>
      <c r="AI3023" s="232"/>
      <c r="AJ3023" s="233"/>
      <c r="AK3023" s="234"/>
      <c r="AL3023" s="234"/>
      <c r="AM3023" s="234"/>
      <c r="AN3023" s="242" t="s">
        <v>803</v>
      </c>
    </row>
    <row r="3024" spans="2:40" x14ac:dyDescent="0.25">
      <c r="B3024" s="2" t="s">
        <v>97</v>
      </c>
      <c r="C3024" s="747" t="s">
        <v>874</v>
      </c>
      <c r="D3024" s="78">
        <v>290.61706100000004</v>
      </c>
      <c r="E3024" s="79">
        <v>43.510694000000008</v>
      </c>
      <c r="F3024" s="80">
        <v>75.571071999999987</v>
      </c>
      <c r="G3024" s="80">
        <v>77.012603999999982</v>
      </c>
      <c r="H3024" s="81">
        <v>94.522691000000009</v>
      </c>
      <c r="I3024" s="82">
        <v>146.80749200000002</v>
      </c>
      <c r="J3024" s="83">
        <v>143.80956899999998</v>
      </c>
      <c r="K3024" s="84">
        <v>33.93881300000001</v>
      </c>
      <c r="L3024" s="85">
        <v>32.203179999999996</v>
      </c>
      <c r="M3024" s="85">
        <v>12.436453000000002</v>
      </c>
      <c r="N3024" s="85">
        <v>9.7527779999999993</v>
      </c>
      <c r="O3024" s="85">
        <v>122.73846600000012</v>
      </c>
      <c r="P3024" s="85">
        <v>60.055463999999986</v>
      </c>
      <c r="Q3024" s="85">
        <v>5.8236619999999997</v>
      </c>
      <c r="R3024" s="85">
        <v>5.7070270000000001</v>
      </c>
      <c r="S3024" s="86">
        <v>7.9612179999999988</v>
      </c>
      <c r="T3024" s="87">
        <v>109.19369800000007</v>
      </c>
      <c r="U3024" s="88">
        <v>109.56373999999998</v>
      </c>
      <c r="V3024" s="89">
        <v>68.081628999999992</v>
      </c>
      <c r="W3024" s="90">
        <v>62.320933999999994</v>
      </c>
      <c r="X3024" s="91">
        <v>84.097143000000017</v>
      </c>
      <c r="Y3024" s="92">
        <v>143.09664500000002</v>
      </c>
      <c r="Z3024" s="93">
        <v>4.4909999999999997</v>
      </c>
      <c r="AA3024" s="94">
        <v>209.02186900000009</v>
      </c>
      <c r="AB3024" s="95">
        <v>64.115303999999995</v>
      </c>
      <c r="AC3024" s="96">
        <v>47.472280999999995</v>
      </c>
      <c r="AD3024" s="97">
        <v>103.192395</v>
      </c>
      <c r="AE3024" s="97">
        <v>108.16410900000005</v>
      </c>
      <c r="AF3024" s="98">
        <v>22.021008000000005</v>
      </c>
      <c r="AG3024" s="99">
        <v>83.273486000000005</v>
      </c>
      <c r="AH3024" s="100">
        <v>158.11877300000003</v>
      </c>
      <c r="AI3024" s="101">
        <v>49.224802000000004</v>
      </c>
      <c r="AJ3024" s="102">
        <v>87.043069000000017</v>
      </c>
      <c r="AK3024" s="103">
        <v>66.880222999999987</v>
      </c>
      <c r="AL3024" s="103">
        <v>39.613305999999994</v>
      </c>
      <c r="AM3024" s="103">
        <v>12.436204</v>
      </c>
      <c r="AN3024" s="104">
        <v>63.170205000000003</v>
      </c>
    </row>
    <row r="3025" spans="2:40" x14ac:dyDescent="0.25">
      <c r="B3025" s="2" t="s">
        <v>99</v>
      </c>
      <c r="C3025" s="747"/>
      <c r="D3025" s="105">
        <v>0.38305341707164359</v>
      </c>
      <c r="E3025" s="106">
        <v>0.32229693681684518</v>
      </c>
      <c r="F3025" s="107">
        <v>0.3806764714847321</v>
      </c>
      <c r="G3025" s="107">
        <v>0.39537782245991016</v>
      </c>
      <c r="H3025" s="108">
        <v>0.41028423510693879</v>
      </c>
      <c r="I3025" s="109">
        <v>0.41286869908742302</v>
      </c>
      <c r="J3025" s="110">
        <v>0.35920721757842244</v>
      </c>
      <c r="K3025" s="111">
        <v>0.35445751925054192</v>
      </c>
      <c r="L3025" s="112">
        <v>0.35197984688093292</v>
      </c>
      <c r="M3025" s="112">
        <v>0.52731516890049468</v>
      </c>
      <c r="N3025" s="112">
        <v>0.33436419593454203</v>
      </c>
      <c r="O3025" s="112">
        <v>0.39557392431505617</v>
      </c>
      <c r="P3025" s="112">
        <v>0.38539358867246903</v>
      </c>
      <c r="Q3025" s="112">
        <v>0.36697145843640006</v>
      </c>
      <c r="R3025" s="112">
        <v>0.28191326270896944</v>
      </c>
      <c r="S3025" s="113">
        <v>0.48335057384242186</v>
      </c>
      <c r="T3025" s="114">
        <v>0.31811381901770924</v>
      </c>
      <c r="U3025" s="115">
        <v>0.45758727752326978</v>
      </c>
      <c r="V3025" s="116">
        <v>0.41212971767895046</v>
      </c>
      <c r="W3025" s="117">
        <v>0.37205449136352187</v>
      </c>
      <c r="X3025" s="118">
        <v>0.38656367053249602</v>
      </c>
      <c r="Y3025" s="119">
        <v>0.3926217886605371</v>
      </c>
      <c r="Z3025" s="120">
        <v>0.3091477373049627</v>
      </c>
      <c r="AA3025" s="121">
        <v>0.39538446243034414</v>
      </c>
      <c r="AB3025" s="122">
        <v>0.31717386607776327</v>
      </c>
      <c r="AC3025" s="123">
        <v>0.28832448474177153</v>
      </c>
      <c r="AD3025" s="124">
        <v>0.37405302151560738</v>
      </c>
      <c r="AE3025" s="124">
        <v>0.46346414737538327</v>
      </c>
      <c r="AF3025" s="125">
        <v>0.38595535254820462</v>
      </c>
      <c r="AG3025" s="126">
        <v>0.33984095880388293</v>
      </c>
      <c r="AH3025" s="127">
        <v>0.42362474685800289</v>
      </c>
      <c r="AI3025" s="128">
        <v>0.35061185415719004</v>
      </c>
      <c r="AJ3025" s="129">
        <v>0.36897209490882366</v>
      </c>
      <c r="AK3025" s="130">
        <v>0.40362292978805187</v>
      </c>
      <c r="AL3025" s="130">
        <v>0.36180252639474375</v>
      </c>
      <c r="AM3025" s="130">
        <v>0.33433465403571283</v>
      </c>
      <c r="AN3025" s="131">
        <v>0.417866924931446</v>
      </c>
    </row>
    <row r="3026" spans="2:40" x14ac:dyDescent="0.25">
      <c r="B3026" s="2" t="s">
        <v>100</v>
      </c>
      <c r="C3026" s="747"/>
      <c r="D3026" s="132" t="s">
        <v>861</v>
      </c>
      <c r="E3026" s="241"/>
      <c r="F3026" s="134"/>
      <c r="G3026" s="134"/>
      <c r="H3026" s="135"/>
      <c r="I3026" s="136"/>
      <c r="J3026" s="236"/>
      <c r="K3026" s="138"/>
      <c r="L3026" s="139"/>
      <c r="M3026" s="140" t="s">
        <v>321</v>
      </c>
      <c r="N3026" s="139"/>
      <c r="O3026" s="139"/>
      <c r="P3026" s="139"/>
      <c r="Q3026" s="139"/>
      <c r="R3026" s="139"/>
      <c r="S3026" s="141"/>
      <c r="T3026" s="142"/>
      <c r="U3026" s="140" t="s">
        <v>253</v>
      </c>
      <c r="V3026" s="143"/>
      <c r="W3026" s="144"/>
      <c r="X3026" s="145"/>
      <c r="Y3026" s="146"/>
      <c r="Z3026" s="147"/>
      <c r="AA3026" s="148"/>
      <c r="AB3026" s="149"/>
      <c r="AC3026" s="150"/>
      <c r="AD3026" s="151"/>
      <c r="AE3026" s="140" t="s">
        <v>367</v>
      </c>
      <c r="AF3026" s="152"/>
      <c r="AG3026" s="238"/>
      <c r="AH3026" s="140" t="s">
        <v>109</v>
      </c>
      <c r="AI3026" s="154"/>
      <c r="AJ3026" s="155"/>
      <c r="AK3026" s="156"/>
      <c r="AL3026" s="156"/>
      <c r="AM3026" s="156"/>
      <c r="AN3026" s="157"/>
    </row>
    <row r="3027" spans="2:40" x14ac:dyDescent="0.25">
      <c r="B3027" s="2" t="s">
        <v>97</v>
      </c>
      <c r="C3027" s="747" t="s">
        <v>876</v>
      </c>
      <c r="D3027" s="158">
        <v>286.34162300000008</v>
      </c>
      <c r="E3027" s="159">
        <v>46.544724000000009</v>
      </c>
      <c r="F3027" s="160">
        <v>55.668531999999985</v>
      </c>
      <c r="G3027" s="160">
        <v>81.903441999999984</v>
      </c>
      <c r="H3027" s="161">
        <v>102.22492499999993</v>
      </c>
      <c r="I3027" s="162">
        <v>151.65859300000002</v>
      </c>
      <c r="J3027" s="163">
        <v>134.68303000000006</v>
      </c>
      <c r="K3027" s="164">
        <v>36.988418999999993</v>
      </c>
      <c r="L3027" s="165">
        <v>39.329035000000005</v>
      </c>
      <c r="M3027" s="165">
        <v>10.163323</v>
      </c>
      <c r="N3027" s="165">
        <v>9.4740599999999997</v>
      </c>
      <c r="O3027" s="165">
        <v>98.4096100000001</v>
      </c>
      <c r="P3027" s="165">
        <v>72.198076</v>
      </c>
      <c r="Q3027" s="165">
        <v>5.4387640000000008</v>
      </c>
      <c r="R3027" s="165">
        <v>8.0071529999999989</v>
      </c>
      <c r="S3027" s="166">
        <v>6.3331829999999991</v>
      </c>
      <c r="T3027" s="167">
        <v>117.67019400000005</v>
      </c>
      <c r="U3027" s="168">
        <v>100.37892599999996</v>
      </c>
      <c r="V3027" s="169">
        <v>66.533210999999994</v>
      </c>
      <c r="W3027" s="170">
        <v>61.436275999999992</v>
      </c>
      <c r="X3027" s="171">
        <v>78.30977799999998</v>
      </c>
      <c r="Y3027" s="172">
        <v>144.48662099999999</v>
      </c>
      <c r="Z3027" s="173">
        <v>10.632156999999999</v>
      </c>
      <c r="AA3027" s="174">
        <v>193.36337700000021</v>
      </c>
      <c r="AB3027" s="175">
        <v>78.67710000000001</v>
      </c>
      <c r="AC3027" s="176">
        <v>69.826804999999993</v>
      </c>
      <c r="AD3027" s="177">
        <v>99.928345999999991</v>
      </c>
      <c r="AE3027" s="177">
        <v>82.570115999999999</v>
      </c>
      <c r="AF3027" s="178">
        <v>29.560238000000005</v>
      </c>
      <c r="AG3027" s="179">
        <v>82.907387000000014</v>
      </c>
      <c r="AH3027" s="180">
        <v>146.93949100000006</v>
      </c>
      <c r="AI3027" s="181">
        <v>56.494744999999973</v>
      </c>
      <c r="AJ3027" s="182">
        <v>78.573300000000003</v>
      </c>
      <c r="AK3027" s="183">
        <v>76.673100999999988</v>
      </c>
      <c r="AL3027" s="183">
        <v>37.738460999999987</v>
      </c>
      <c r="AM3027" s="183">
        <v>7.3429949999999993</v>
      </c>
      <c r="AN3027" s="184">
        <v>64.763495999999989</v>
      </c>
    </row>
    <row r="3028" spans="2:40" x14ac:dyDescent="0.25">
      <c r="B3028" s="2" t="s">
        <v>99</v>
      </c>
      <c r="C3028" s="747"/>
      <c r="D3028" s="185">
        <v>0.37958110094518538</v>
      </c>
      <c r="E3028" s="186">
        <v>0.36077717095490974</v>
      </c>
      <c r="F3028" s="187">
        <v>0.2933225116058033</v>
      </c>
      <c r="G3028" s="187">
        <v>0.43315831282101069</v>
      </c>
      <c r="H3028" s="188">
        <v>0.41474026821440102</v>
      </c>
      <c r="I3028" s="189">
        <v>0.41579894654059402</v>
      </c>
      <c r="J3028" s="190">
        <v>0.34642294678461527</v>
      </c>
      <c r="K3028" s="191">
        <v>0.330885356902753</v>
      </c>
      <c r="L3028" s="192">
        <v>0.38985636647151778</v>
      </c>
      <c r="M3028" s="192">
        <v>0.50058681509138292</v>
      </c>
      <c r="N3028" s="192">
        <v>0.32951074537682712</v>
      </c>
      <c r="O3028" s="192">
        <v>0.35658299291528328</v>
      </c>
      <c r="P3028" s="192">
        <v>0.42975807291249501</v>
      </c>
      <c r="Q3028" s="192">
        <v>0.32770008964995767</v>
      </c>
      <c r="R3028" s="192">
        <v>0.40076382413576112</v>
      </c>
      <c r="S3028" s="193">
        <v>0.52395136435623713</v>
      </c>
      <c r="T3028" s="194">
        <v>0.35558881067479042</v>
      </c>
      <c r="U3028" s="195">
        <v>0.37642486238042072</v>
      </c>
      <c r="V3028" s="196">
        <v>0.46498033968190133</v>
      </c>
      <c r="W3028" s="197">
        <v>0.3831536271939312</v>
      </c>
      <c r="X3028" s="198">
        <v>0.35099766944237532</v>
      </c>
      <c r="Y3028" s="199">
        <v>0.39979166684190842</v>
      </c>
      <c r="Z3028" s="200">
        <v>0.67492277415571456</v>
      </c>
      <c r="AA3028" s="201">
        <v>0.36615751367801957</v>
      </c>
      <c r="AB3028" s="202">
        <v>0.38278992837321929</v>
      </c>
      <c r="AC3028" s="203">
        <v>0.3618984174162419</v>
      </c>
      <c r="AD3028" s="204">
        <v>0.38035544757320067</v>
      </c>
      <c r="AE3028" s="204">
        <v>0.38425752241214806</v>
      </c>
      <c r="AF3028" s="205">
        <v>0.44763024924581502</v>
      </c>
      <c r="AG3028" s="206">
        <v>0.35382533841327757</v>
      </c>
      <c r="AH3028" s="207">
        <v>0.40073049107180059</v>
      </c>
      <c r="AI3028" s="208">
        <v>0.36836596041126801</v>
      </c>
      <c r="AJ3028" s="209">
        <v>0.39177251052388762</v>
      </c>
      <c r="AK3028" s="210">
        <v>0.43827781197677418</v>
      </c>
      <c r="AL3028" s="210">
        <v>0.31898521475355091</v>
      </c>
      <c r="AM3028" s="210">
        <v>0.20180011430858871</v>
      </c>
      <c r="AN3028" s="211">
        <v>0.4024474343534048</v>
      </c>
    </row>
    <row r="3029" spans="2:40" x14ac:dyDescent="0.25">
      <c r="B3029" s="2" t="s">
        <v>100</v>
      </c>
      <c r="C3029" s="747"/>
      <c r="D3029" s="132" t="s">
        <v>820</v>
      </c>
      <c r="E3029" s="212"/>
      <c r="F3029" s="213"/>
      <c r="G3029" s="140" t="s">
        <v>214</v>
      </c>
      <c r="H3029" s="137" t="s">
        <v>214</v>
      </c>
      <c r="I3029" s="215"/>
      <c r="J3029" s="216"/>
      <c r="K3029" s="239"/>
      <c r="L3029" s="217"/>
      <c r="M3029" s="217"/>
      <c r="N3029" s="217"/>
      <c r="O3029" s="217"/>
      <c r="P3029" s="217"/>
      <c r="Q3029" s="217"/>
      <c r="R3029" s="217"/>
      <c r="S3029" s="240"/>
      <c r="T3029" s="218"/>
      <c r="U3029" s="219"/>
      <c r="V3029" s="137" t="s">
        <v>253</v>
      </c>
      <c r="W3029" s="221"/>
      <c r="X3029" s="222"/>
      <c r="Y3029" s="223"/>
      <c r="Z3029" s="133" t="s">
        <v>313</v>
      </c>
      <c r="AA3029" s="225"/>
      <c r="AB3029" s="226"/>
      <c r="AC3029" s="227"/>
      <c r="AD3029" s="228"/>
      <c r="AE3029" s="228"/>
      <c r="AF3029" s="229"/>
      <c r="AG3029" s="230"/>
      <c r="AH3029" s="231"/>
      <c r="AI3029" s="232"/>
      <c r="AJ3029" s="133" t="s">
        <v>133</v>
      </c>
      <c r="AK3029" s="140" t="s">
        <v>133</v>
      </c>
      <c r="AL3029" s="234"/>
      <c r="AM3029" s="234"/>
      <c r="AN3029" s="242" t="s">
        <v>133</v>
      </c>
    </row>
    <row r="3030" spans="2:40" x14ac:dyDescent="0.25">
      <c r="B3030" s="2" t="s">
        <v>97</v>
      </c>
      <c r="C3030" s="747" t="s">
        <v>873</v>
      </c>
      <c r="D3030" s="78">
        <v>281.55768000000006</v>
      </c>
      <c r="E3030" s="79">
        <v>55.606799999999993</v>
      </c>
      <c r="F3030" s="80">
        <v>69.817862000000005</v>
      </c>
      <c r="G3030" s="80">
        <v>61.698769999999946</v>
      </c>
      <c r="H3030" s="81">
        <v>94.434247999999968</v>
      </c>
      <c r="I3030" s="82">
        <v>161.70559800000007</v>
      </c>
      <c r="J3030" s="83">
        <v>117.92027199999997</v>
      </c>
      <c r="K3030" s="84">
        <v>36.790218000000003</v>
      </c>
      <c r="L3030" s="85">
        <v>33.448258000000003</v>
      </c>
      <c r="M3030" s="85">
        <v>5.4038010000000005</v>
      </c>
      <c r="N3030" s="85">
        <v>6.9893629999999991</v>
      </c>
      <c r="O3030" s="85">
        <v>117.3028800000001</v>
      </c>
      <c r="P3030" s="85">
        <v>62.000905999999993</v>
      </c>
      <c r="Q3030" s="85">
        <v>6.2015520000000013</v>
      </c>
      <c r="R3030" s="85">
        <v>6.9880420000000001</v>
      </c>
      <c r="S3030" s="86">
        <v>6.4326600000000003</v>
      </c>
      <c r="T3030" s="87">
        <v>124.83102600000002</v>
      </c>
      <c r="U3030" s="88">
        <v>102.05308099999998</v>
      </c>
      <c r="V3030" s="89">
        <v>53.331654999999976</v>
      </c>
      <c r="W3030" s="90">
        <v>59.396594999999969</v>
      </c>
      <c r="X3030" s="91">
        <v>79.927860999999965</v>
      </c>
      <c r="Y3030" s="92">
        <v>142.23322400000009</v>
      </c>
      <c r="Z3030" s="93">
        <v>7.7120489999999995</v>
      </c>
      <c r="AA3030" s="94">
        <v>177.91857200000013</v>
      </c>
      <c r="AB3030" s="95">
        <v>92.620242000000033</v>
      </c>
      <c r="AC3030" s="96">
        <v>53.140641999999986</v>
      </c>
      <c r="AD3030" s="97">
        <v>105.28280299999997</v>
      </c>
      <c r="AE3030" s="97">
        <v>84.765663000000004</v>
      </c>
      <c r="AF3030" s="98">
        <v>27.346567000000004</v>
      </c>
      <c r="AG3030" s="99">
        <v>70.524611999999962</v>
      </c>
      <c r="AH3030" s="100">
        <v>154.98531500000004</v>
      </c>
      <c r="AI3030" s="101">
        <v>56.047752999999986</v>
      </c>
      <c r="AJ3030" s="102">
        <v>77.948523999999949</v>
      </c>
      <c r="AK3030" s="103">
        <v>70.618397999999999</v>
      </c>
      <c r="AL3030" s="103">
        <v>29.452408000000002</v>
      </c>
      <c r="AM3030" s="103">
        <v>9.8329710000000006</v>
      </c>
      <c r="AN3030" s="104">
        <v>65.90304799999997</v>
      </c>
    </row>
    <row r="3031" spans="2:40" x14ac:dyDescent="0.25">
      <c r="B3031" s="2" t="s">
        <v>99</v>
      </c>
      <c r="C3031" s="747"/>
      <c r="D3031" s="105">
        <v>0.37563880569537761</v>
      </c>
      <c r="E3031" s="106">
        <v>0.4316372328401053</v>
      </c>
      <c r="F3031" s="107">
        <v>0.3463919249054877</v>
      </c>
      <c r="G3031" s="107">
        <v>0.35433488792393703</v>
      </c>
      <c r="H3031" s="108">
        <v>0.38539397482664106</v>
      </c>
      <c r="I3031" s="109">
        <v>0.43652454836343407</v>
      </c>
      <c r="J3031" s="110">
        <v>0.31349709499033562</v>
      </c>
      <c r="K3031" s="111">
        <v>0.36307496043256438</v>
      </c>
      <c r="L3031" s="112">
        <v>0.36443064492046767</v>
      </c>
      <c r="M3031" s="112">
        <v>0.26097454303384321</v>
      </c>
      <c r="N3031" s="112">
        <v>0.26494837357289158</v>
      </c>
      <c r="O3031" s="112">
        <v>0.4079734757392221</v>
      </c>
      <c r="P3031" s="112">
        <v>0.36419180569603155</v>
      </c>
      <c r="Q3031" s="112">
        <v>0.35683000212318228</v>
      </c>
      <c r="R3031" s="112">
        <v>0.35180168653359223</v>
      </c>
      <c r="S3031" s="113">
        <v>0.44876347373147335</v>
      </c>
      <c r="T3031" s="114">
        <v>0.39101687476885855</v>
      </c>
      <c r="U3031" s="115">
        <v>0.40466630600045272</v>
      </c>
      <c r="V3031" s="116">
        <v>0.3269080837471447</v>
      </c>
      <c r="W3031" s="117">
        <v>0.38133574868379422</v>
      </c>
      <c r="X3031" s="118">
        <v>0.36234338384029641</v>
      </c>
      <c r="Y3031" s="119">
        <v>0.39095365996044218</v>
      </c>
      <c r="Z3031" s="120">
        <v>0.30271045818736303</v>
      </c>
      <c r="AA3031" s="121">
        <v>0.33862082164778884</v>
      </c>
      <c r="AB3031" s="122">
        <v>0.4513968177777169</v>
      </c>
      <c r="AC3031" s="123">
        <v>0.30887604040533367</v>
      </c>
      <c r="AD3031" s="124">
        <v>0.39156038386177433</v>
      </c>
      <c r="AE3031" s="124">
        <v>0.37486372738773255</v>
      </c>
      <c r="AF3031" s="125">
        <v>0.47851862343059026</v>
      </c>
      <c r="AG3031" s="126">
        <v>0.29899571482198622</v>
      </c>
      <c r="AH3031" s="127">
        <v>0.44358334406071953</v>
      </c>
      <c r="AI3031" s="128">
        <v>0.34117605465079121</v>
      </c>
      <c r="AJ3031" s="129">
        <v>0.38351972859888322</v>
      </c>
      <c r="AK3031" s="130">
        <v>0.3725412805756067</v>
      </c>
      <c r="AL3031" s="130">
        <v>0.25972730862274879</v>
      </c>
      <c r="AM3031" s="130">
        <v>0.32475672073019446</v>
      </c>
      <c r="AN3031" s="131">
        <v>0.4443989441731267</v>
      </c>
    </row>
    <row r="3032" spans="2:40" x14ac:dyDescent="0.25">
      <c r="B3032" s="2" t="s">
        <v>100</v>
      </c>
      <c r="C3032" s="747"/>
      <c r="D3032" s="132" t="s">
        <v>855</v>
      </c>
      <c r="E3032" s="241"/>
      <c r="F3032" s="134"/>
      <c r="G3032" s="134"/>
      <c r="H3032" s="135"/>
      <c r="I3032" s="133" t="s">
        <v>149</v>
      </c>
      <c r="J3032" s="236"/>
      <c r="K3032" s="138"/>
      <c r="L3032" s="139"/>
      <c r="M3032" s="139"/>
      <c r="N3032" s="139"/>
      <c r="O3032" s="139"/>
      <c r="P3032" s="139"/>
      <c r="Q3032" s="139"/>
      <c r="R3032" s="139"/>
      <c r="S3032" s="141"/>
      <c r="T3032" s="142"/>
      <c r="U3032" s="237"/>
      <c r="V3032" s="143"/>
      <c r="W3032" s="144"/>
      <c r="X3032" s="145"/>
      <c r="Y3032" s="146"/>
      <c r="Z3032" s="147"/>
      <c r="AA3032" s="148"/>
      <c r="AB3032" s="137" t="s">
        <v>188</v>
      </c>
      <c r="AC3032" s="150"/>
      <c r="AD3032" s="151"/>
      <c r="AE3032" s="151"/>
      <c r="AF3032" s="137" t="s">
        <v>194</v>
      </c>
      <c r="AG3032" s="238"/>
      <c r="AH3032" s="140" t="s">
        <v>323</v>
      </c>
      <c r="AI3032" s="154"/>
      <c r="AJ3032" s="133" t="s">
        <v>161</v>
      </c>
      <c r="AK3032" s="156"/>
      <c r="AL3032" s="156"/>
      <c r="AM3032" s="156"/>
      <c r="AN3032" s="242" t="s">
        <v>161</v>
      </c>
    </row>
    <row r="3033" spans="2:40" x14ac:dyDescent="0.25">
      <c r="B3033" s="2" t="s">
        <v>97</v>
      </c>
      <c r="C3033" s="747" t="s">
        <v>871</v>
      </c>
      <c r="D3033" s="158">
        <v>278.91973500000006</v>
      </c>
      <c r="E3033" s="159">
        <v>60.090392999999992</v>
      </c>
      <c r="F3033" s="160">
        <v>68.507106999999991</v>
      </c>
      <c r="G3033" s="160">
        <v>70.597981999999988</v>
      </c>
      <c r="H3033" s="161">
        <v>79.724252999999976</v>
      </c>
      <c r="I3033" s="162">
        <v>138.85930999999997</v>
      </c>
      <c r="J3033" s="163">
        <v>139.15882800000009</v>
      </c>
      <c r="K3033" s="164">
        <v>33.932508000000006</v>
      </c>
      <c r="L3033" s="165">
        <v>31.446437999999997</v>
      </c>
      <c r="M3033" s="165">
        <v>12.901775000000002</v>
      </c>
      <c r="N3033" s="165">
        <v>11.368394999999998</v>
      </c>
      <c r="O3033" s="165">
        <v>103.09425300000009</v>
      </c>
      <c r="P3033" s="165">
        <v>71.397803999999994</v>
      </c>
      <c r="Q3033" s="165">
        <v>5.8191110000000004</v>
      </c>
      <c r="R3033" s="165">
        <v>6.0316489999999998</v>
      </c>
      <c r="S3033" s="166">
        <v>2.9278019999999998</v>
      </c>
      <c r="T3033" s="167">
        <v>111.92662200000002</v>
      </c>
      <c r="U3033" s="168">
        <v>104.72006300000002</v>
      </c>
      <c r="V3033" s="169">
        <v>60.161631</v>
      </c>
      <c r="W3033" s="170">
        <v>66.817117999999994</v>
      </c>
      <c r="X3033" s="171">
        <v>69.386505999999983</v>
      </c>
      <c r="Y3033" s="172">
        <v>141.81646500000005</v>
      </c>
      <c r="Z3033" s="173">
        <v>11.903302</v>
      </c>
      <c r="AA3033" s="174">
        <v>184.02413900000008</v>
      </c>
      <c r="AB3033" s="175">
        <v>79.427966000000026</v>
      </c>
      <c r="AC3033" s="176">
        <v>63.075528999999989</v>
      </c>
      <c r="AD3033" s="177">
        <v>94.838553999999974</v>
      </c>
      <c r="AE3033" s="177">
        <v>75.973148999999992</v>
      </c>
      <c r="AF3033" s="178">
        <v>32.633169000000002</v>
      </c>
      <c r="AG3033" s="179">
        <v>73.822219999999973</v>
      </c>
      <c r="AH3033" s="180">
        <v>142.39386100000004</v>
      </c>
      <c r="AI3033" s="181">
        <v>62.703653999999986</v>
      </c>
      <c r="AJ3033" s="182">
        <v>74.632080999999985</v>
      </c>
      <c r="AK3033" s="183">
        <v>67.991769999999974</v>
      </c>
      <c r="AL3033" s="183">
        <v>35.740813000000003</v>
      </c>
      <c r="AM3033" s="183">
        <v>14.779438000000001</v>
      </c>
      <c r="AN3033" s="184">
        <v>56.54578799999998</v>
      </c>
    </row>
    <row r="3034" spans="2:40" x14ac:dyDescent="0.25">
      <c r="B3034" s="2" t="s">
        <v>99</v>
      </c>
      <c r="C3034" s="747"/>
      <c r="D3034" s="185">
        <v>0.36546413404078798</v>
      </c>
      <c r="E3034" s="186">
        <v>0.44397959843966667</v>
      </c>
      <c r="F3034" s="187">
        <v>0.36307578315761901</v>
      </c>
      <c r="G3034" s="187">
        <v>0.3512288607850339</v>
      </c>
      <c r="H3034" s="188">
        <v>0.33475077524030289</v>
      </c>
      <c r="I3034" s="189">
        <v>0.38193920713350482</v>
      </c>
      <c r="J3034" s="190">
        <v>0.35137915839942652</v>
      </c>
      <c r="K3034" s="191">
        <v>0.34221610108903433</v>
      </c>
      <c r="L3034" s="192">
        <v>0.39710303442677231</v>
      </c>
      <c r="M3034" s="192">
        <v>0.49248526974994106</v>
      </c>
      <c r="N3034" s="192">
        <v>0.40174571673126169</v>
      </c>
      <c r="O3034" s="192">
        <v>0.32536220094229185</v>
      </c>
      <c r="P3034" s="192">
        <v>0.42810454128377712</v>
      </c>
      <c r="Q3034" s="192">
        <v>0.4237343662186383</v>
      </c>
      <c r="R3034" s="192">
        <v>0.25105200741745337</v>
      </c>
      <c r="S3034" s="193">
        <v>0.32681292980815857</v>
      </c>
      <c r="T3034" s="194">
        <v>0.33287716810642815</v>
      </c>
      <c r="U3034" s="195">
        <v>0.40592742765436202</v>
      </c>
      <c r="V3034" s="196">
        <v>0.38636767269174543</v>
      </c>
      <c r="W3034" s="197">
        <v>0.41520385763764417</v>
      </c>
      <c r="X3034" s="198">
        <v>0.32555259118403013</v>
      </c>
      <c r="Y3034" s="199">
        <v>0.37688421858769688</v>
      </c>
      <c r="Z3034" s="200">
        <v>0.42418972570342406</v>
      </c>
      <c r="AA3034" s="201">
        <v>0.35353604817283452</v>
      </c>
      <c r="AB3034" s="202">
        <v>0.39790453487225386</v>
      </c>
      <c r="AC3034" s="203">
        <v>0.33941776342751767</v>
      </c>
      <c r="AD3034" s="204">
        <v>0.36708870602753385</v>
      </c>
      <c r="AE3034" s="204">
        <v>0.34230414931667619</v>
      </c>
      <c r="AF3034" s="205">
        <v>0.48751243069588734</v>
      </c>
      <c r="AG3034" s="206">
        <v>0.31554737622916296</v>
      </c>
      <c r="AH3034" s="207">
        <v>0.37972575610257553</v>
      </c>
      <c r="AI3034" s="208">
        <v>0.40650101555151114</v>
      </c>
      <c r="AJ3034" s="209">
        <v>0.3336062111050942</v>
      </c>
      <c r="AK3034" s="210">
        <v>0.38876287381130226</v>
      </c>
      <c r="AL3034" s="210">
        <v>0.35694486553681432</v>
      </c>
      <c r="AM3034" s="210">
        <v>0.38981209762173402</v>
      </c>
      <c r="AN3034" s="211">
        <v>0.38454934956844111</v>
      </c>
    </row>
    <row r="3035" spans="2:40" x14ac:dyDescent="0.25">
      <c r="B3035" s="2" t="s">
        <v>100</v>
      </c>
      <c r="C3035" s="747"/>
      <c r="D3035" s="132" t="s">
        <v>321</v>
      </c>
      <c r="E3035" s="212"/>
      <c r="F3035" s="213"/>
      <c r="G3035" s="213"/>
      <c r="H3035" s="214"/>
      <c r="I3035" s="215"/>
      <c r="J3035" s="216"/>
      <c r="K3035" s="239"/>
      <c r="L3035" s="140" t="s">
        <v>321</v>
      </c>
      <c r="M3035" s="140" t="s">
        <v>321</v>
      </c>
      <c r="N3035" s="217"/>
      <c r="O3035" s="217"/>
      <c r="P3035" s="140" t="s">
        <v>321</v>
      </c>
      <c r="Q3035" s="140" t="s">
        <v>321</v>
      </c>
      <c r="R3035" s="217"/>
      <c r="S3035" s="240"/>
      <c r="T3035" s="218"/>
      <c r="U3035" s="219"/>
      <c r="V3035" s="220"/>
      <c r="W3035" s="221"/>
      <c r="X3035" s="222"/>
      <c r="Y3035" s="223"/>
      <c r="Z3035" s="224"/>
      <c r="AA3035" s="225"/>
      <c r="AB3035" s="226"/>
      <c r="AC3035" s="227"/>
      <c r="AD3035" s="228"/>
      <c r="AE3035" s="228"/>
      <c r="AF3035" s="229"/>
      <c r="AG3035" s="230"/>
      <c r="AH3035" s="231"/>
      <c r="AI3035" s="232"/>
      <c r="AJ3035" s="233"/>
      <c r="AK3035" s="234"/>
      <c r="AL3035" s="234"/>
      <c r="AM3035" s="234"/>
      <c r="AN3035" s="235"/>
    </row>
    <row r="3036" spans="2:40" x14ac:dyDescent="0.25">
      <c r="B3036" s="2" t="s">
        <v>97</v>
      </c>
      <c r="C3036" s="747" t="s">
        <v>866</v>
      </c>
      <c r="D3036" s="78">
        <v>269.60620300000011</v>
      </c>
      <c r="E3036" s="79">
        <v>40.674048999999997</v>
      </c>
      <c r="F3036" s="80">
        <v>69.633897999999988</v>
      </c>
      <c r="G3036" s="80">
        <v>81.125180000000015</v>
      </c>
      <c r="H3036" s="81">
        <v>78.173075999999952</v>
      </c>
      <c r="I3036" s="82">
        <v>134.10029400000002</v>
      </c>
      <c r="J3036" s="83">
        <v>135.505909</v>
      </c>
      <c r="K3036" s="84">
        <v>25.775316000000011</v>
      </c>
      <c r="L3036" s="85">
        <v>32.771802999999998</v>
      </c>
      <c r="M3036" s="85">
        <v>14.082037000000003</v>
      </c>
      <c r="N3036" s="85">
        <v>12.090260999999998</v>
      </c>
      <c r="O3036" s="85">
        <v>96.939182000000073</v>
      </c>
      <c r="P3036" s="85">
        <v>68.285161999999971</v>
      </c>
      <c r="Q3036" s="85">
        <v>3.3061529999999997</v>
      </c>
      <c r="R3036" s="85">
        <v>5.5564829999999992</v>
      </c>
      <c r="S3036" s="86">
        <v>10.799806000000004</v>
      </c>
      <c r="T3036" s="87">
        <v>118.85587700000006</v>
      </c>
      <c r="U3036" s="88">
        <v>90.430547999999973</v>
      </c>
      <c r="V3036" s="89">
        <v>56.629516999999979</v>
      </c>
      <c r="W3036" s="90">
        <v>49.746562999999981</v>
      </c>
      <c r="X3036" s="91">
        <v>86.106857000000005</v>
      </c>
      <c r="Y3036" s="92">
        <v>128.660752</v>
      </c>
      <c r="Z3036" s="93">
        <v>10.791408000000001</v>
      </c>
      <c r="AA3036" s="94">
        <v>186.63221200000007</v>
      </c>
      <c r="AB3036" s="95">
        <v>70.081688999999983</v>
      </c>
      <c r="AC3036" s="96">
        <v>51.340807999999981</v>
      </c>
      <c r="AD3036" s="97">
        <v>88.08761699999998</v>
      </c>
      <c r="AE3036" s="97">
        <v>82.860951999999983</v>
      </c>
      <c r="AF3036" s="98">
        <v>32.771914000000002</v>
      </c>
      <c r="AG3036" s="99">
        <v>69.577934999999982</v>
      </c>
      <c r="AH3036" s="100">
        <v>138.44258300000001</v>
      </c>
      <c r="AI3036" s="101">
        <v>61.585685000000005</v>
      </c>
      <c r="AJ3036" s="102">
        <v>73.178612000000001</v>
      </c>
      <c r="AK3036" s="103">
        <v>72.418703999999991</v>
      </c>
      <c r="AL3036" s="103">
        <v>27.948188000000009</v>
      </c>
      <c r="AM3036" s="103">
        <v>6.2538320000000001</v>
      </c>
      <c r="AN3036" s="104">
        <v>53.057788999999978</v>
      </c>
    </row>
    <row r="3037" spans="2:40" x14ac:dyDescent="0.25">
      <c r="B3037" s="2" t="s">
        <v>99</v>
      </c>
      <c r="C3037" s="747"/>
      <c r="D3037" s="105">
        <v>0.35444920302878491</v>
      </c>
      <c r="E3037" s="106">
        <v>0.29180248085042249</v>
      </c>
      <c r="F3037" s="107">
        <v>0.35016338861664387</v>
      </c>
      <c r="G3037" s="107">
        <v>0.41524878821586875</v>
      </c>
      <c r="H3037" s="108">
        <v>0.34434616093519482</v>
      </c>
      <c r="I3037" s="109">
        <v>0.36211359033952056</v>
      </c>
      <c r="J3037" s="110">
        <v>0.34964396095314415</v>
      </c>
      <c r="K3037" s="111">
        <v>0.27353729885000855</v>
      </c>
      <c r="L3037" s="112">
        <v>0.39949273674514973</v>
      </c>
      <c r="M3037" s="112">
        <v>0.5979847855269208</v>
      </c>
      <c r="N3037" s="112">
        <v>0.43863317018273057</v>
      </c>
      <c r="O3037" s="112">
        <v>0.32687530101089107</v>
      </c>
      <c r="P3037" s="112">
        <v>0.36964798849583014</v>
      </c>
      <c r="Q3037" s="112">
        <v>0.20696206703595499</v>
      </c>
      <c r="R3037" s="112">
        <v>0.27922542885342905</v>
      </c>
      <c r="S3037" s="113">
        <v>0.67118314748166019</v>
      </c>
      <c r="T3037" s="114">
        <v>0.34840089317774769</v>
      </c>
      <c r="U3037" s="115">
        <v>0.37067772430326118</v>
      </c>
      <c r="V3037" s="116">
        <v>0.34713264487938622</v>
      </c>
      <c r="W3037" s="117">
        <v>0.31444374345508841</v>
      </c>
      <c r="X3037" s="118">
        <v>0.42109523939957222</v>
      </c>
      <c r="Y3037" s="119">
        <v>0.33463933899436116</v>
      </c>
      <c r="Z3037" s="120">
        <v>0.39900885672995579</v>
      </c>
      <c r="AA3037" s="121">
        <v>0.36042978186081742</v>
      </c>
      <c r="AB3037" s="122">
        <v>0.33163165942249384</v>
      </c>
      <c r="AC3037" s="123">
        <v>0.32276825640377155</v>
      </c>
      <c r="AD3037" s="124">
        <v>0.31278469094793709</v>
      </c>
      <c r="AE3037" s="124">
        <v>0.37558943315792859</v>
      </c>
      <c r="AF3037" s="125">
        <v>0.4734812458992701</v>
      </c>
      <c r="AG3037" s="126">
        <v>0.30229859020445532</v>
      </c>
      <c r="AH3037" s="127">
        <v>0.37023868931744885</v>
      </c>
      <c r="AI3037" s="128">
        <v>0.39340970786123114</v>
      </c>
      <c r="AJ3037" s="129">
        <v>0.38050899258390625</v>
      </c>
      <c r="AK3037" s="130">
        <v>0.4058492134020083</v>
      </c>
      <c r="AL3037" s="130">
        <v>0.26504198954572494</v>
      </c>
      <c r="AM3037" s="130">
        <v>0.18270120737366133</v>
      </c>
      <c r="AN3037" s="131">
        <v>0.32751336069148856</v>
      </c>
    </row>
    <row r="3038" spans="2:40" x14ac:dyDescent="0.25">
      <c r="B3038" s="2" t="s">
        <v>100</v>
      </c>
      <c r="C3038" s="747"/>
      <c r="D3038" s="132" t="s">
        <v>838</v>
      </c>
      <c r="E3038" s="241"/>
      <c r="F3038" s="134"/>
      <c r="G3038" s="140" t="s">
        <v>127</v>
      </c>
      <c r="H3038" s="135"/>
      <c r="I3038" s="136"/>
      <c r="J3038" s="236"/>
      <c r="K3038" s="138"/>
      <c r="L3038" s="140" t="s">
        <v>197</v>
      </c>
      <c r="M3038" s="140" t="s">
        <v>839</v>
      </c>
      <c r="N3038" s="140" t="s">
        <v>197</v>
      </c>
      <c r="O3038" s="140" t="s">
        <v>197</v>
      </c>
      <c r="P3038" s="140" t="s">
        <v>197</v>
      </c>
      <c r="Q3038" s="139"/>
      <c r="R3038" s="139"/>
      <c r="S3038" s="137" t="s">
        <v>840</v>
      </c>
      <c r="T3038" s="142"/>
      <c r="U3038" s="237"/>
      <c r="V3038" s="143"/>
      <c r="W3038" s="144"/>
      <c r="X3038" s="140" t="s">
        <v>109</v>
      </c>
      <c r="Y3038" s="146"/>
      <c r="Z3038" s="147"/>
      <c r="AA3038" s="148"/>
      <c r="AB3038" s="149"/>
      <c r="AC3038" s="150"/>
      <c r="AD3038" s="151"/>
      <c r="AE3038" s="151"/>
      <c r="AF3038" s="137" t="s">
        <v>189</v>
      </c>
      <c r="AG3038" s="238"/>
      <c r="AH3038" s="153"/>
      <c r="AI3038" s="154"/>
      <c r="AJ3038" s="133" t="s">
        <v>133</v>
      </c>
      <c r="AK3038" s="140" t="s">
        <v>301</v>
      </c>
      <c r="AL3038" s="156"/>
      <c r="AM3038" s="156"/>
      <c r="AN3038" s="157"/>
    </row>
    <row r="3039" spans="2:40" x14ac:dyDescent="0.25">
      <c r="B3039" s="2" t="s">
        <v>97</v>
      </c>
      <c r="C3039" s="747" t="s">
        <v>879</v>
      </c>
      <c r="D3039" s="158">
        <v>267.06264400000015</v>
      </c>
      <c r="E3039" s="159">
        <v>55.758570999999982</v>
      </c>
      <c r="F3039" s="160">
        <v>77.344617999999997</v>
      </c>
      <c r="G3039" s="160">
        <v>51.487049999999982</v>
      </c>
      <c r="H3039" s="161">
        <v>82.472404999999981</v>
      </c>
      <c r="I3039" s="162">
        <v>127.39253399999998</v>
      </c>
      <c r="J3039" s="163">
        <v>139.67011000000002</v>
      </c>
      <c r="K3039" s="164">
        <v>39.984146000000003</v>
      </c>
      <c r="L3039" s="165">
        <v>30.426799000000003</v>
      </c>
      <c r="M3039" s="165">
        <v>7.5945219999999996</v>
      </c>
      <c r="N3039" s="165">
        <v>8.4573900000000002</v>
      </c>
      <c r="O3039" s="165">
        <v>95.700811000000044</v>
      </c>
      <c r="P3039" s="165">
        <v>65.657938999999985</v>
      </c>
      <c r="Q3039" s="165">
        <v>6.0411339999999987</v>
      </c>
      <c r="R3039" s="165">
        <v>5.6472349999999993</v>
      </c>
      <c r="S3039" s="166">
        <v>7.5526679999999997</v>
      </c>
      <c r="T3039" s="167">
        <v>121.18354600000002</v>
      </c>
      <c r="U3039" s="168">
        <v>86.107901999999967</v>
      </c>
      <c r="V3039" s="169">
        <v>56.811248999999989</v>
      </c>
      <c r="W3039" s="170">
        <v>44.893479999999997</v>
      </c>
      <c r="X3039" s="171">
        <v>71.749632999999989</v>
      </c>
      <c r="Y3039" s="172">
        <v>149.40022800000008</v>
      </c>
      <c r="Z3039" s="173">
        <v>3.8260130000000006</v>
      </c>
      <c r="AA3039" s="174">
        <v>175.67288700000009</v>
      </c>
      <c r="AB3039" s="175">
        <v>83.676731000000004</v>
      </c>
      <c r="AC3039" s="176">
        <v>36.759547999999988</v>
      </c>
      <c r="AD3039" s="177">
        <v>99.318706999999975</v>
      </c>
      <c r="AE3039" s="177">
        <v>94.832124000000022</v>
      </c>
      <c r="AF3039" s="178">
        <v>26.741422000000007</v>
      </c>
      <c r="AG3039" s="179">
        <v>86.099831999999978</v>
      </c>
      <c r="AH3039" s="180">
        <v>137.60863900000004</v>
      </c>
      <c r="AI3039" s="181">
        <v>43.354173000000003</v>
      </c>
      <c r="AJ3039" s="182">
        <v>76.799575000000004</v>
      </c>
      <c r="AK3039" s="183">
        <v>65.708507999999995</v>
      </c>
      <c r="AL3039" s="183">
        <v>41.432229999999997</v>
      </c>
      <c r="AM3039" s="183">
        <v>9.2627989999999993</v>
      </c>
      <c r="AN3039" s="184">
        <v>54.413392999999985</v>
      </c>
    </row>
    <row r="3040" spans="2:40" x14ac:dyDescent="0.25">
      <c r="B3040" s="2" t="s">
        <v>99</v>
      </c>
      <c r="C3040" s="747"/>
      <c r="D3040" s="185">
        <v>0.34944072105720653</v>
      </c>
      <c r="E3040" s="186">
        <v>0.38278841555084264</v>
      </c>
      <c r="F3040" s="187">
        <v>0.38440521496694902</v>
      </c>
      <c r="G3040" s="187">
        <v>0.2901699519480555</v>
      </c>
      <c r="H3040" s="188">
        <v>0.34370714777829425</v>
      </c>
      <c r="I3040" s="189">
        <v>0.35046883882981755</v>
      </c>
      <c r="J3040" s="190">
        <v>0.35002732814847631</v>
      </c>
      <c r="K3040" s="191">
        <v>0.36194793941402514</v>
      </c>
      <c r="L3040" s="192">
        <v>0.34013333981253213</v>
      </c>
      <c r="M3040" s="192">
        <v>0.36549903190802829</v>
      </c>
      <c r="N3040" s="192">
        <v>0.34848845518858157</v>
      </c>
      <c r="O3040" s="192">
        <v>0.324820450907856</v>
      </c>
      <c r="P3040" s="192">
        <v>0.37878209001141833</v>
      </c>
      <c r="Q3040" s="192">
        <v>0.34991444633855706</v>
      </c>
      <c r="R3040" s="192">
        <v>0.32922703774864898</v>
      </c>
      <c r="S3040" s="193">
        <v>0.44687106685290962</v>
      </c>
      <c r="T3040" s="194">
        <v>0.36801831930532558</v>
      </c>
      <c r="U3040" s="195">
        <v>0.33912539167357392</v>
      </c>
      <c r="V3040" s="196">
        <v>0.35457489863381481</v>
      </c>
      <c r="W3040" s="197">
        <v>0.30045152241789236</v>
      </c>
      <c r="X3040" s="198">
        <v>0.34430728067981897</v>
      </c>
      <c r="Y3040" s="199">
        <v>0.37449859095621535</v>
      </c>
      <c r="Z3040" s="200">
        <v>0.19059396569399975</v>
      </c>
      <c r="AA3040" s="201">
        <v>0.3397704689084407</v>
      </c>
      <c r="AB3040" s="202">
        <v>0.38019560337677422</v>
      </c>
      <c r="AC3040" s="203">
        <v>0.22581705081357073</v>
      </c>
      <c r="AD3040" s="204">
        <v>0.3531473967460475</v>
      </c>
      <c r="AE3040" s="204">
        <v>0.41925400454206002</v>
      </c>
      <c r="AF3040" s="205">
        <v>0.3953644928546845</v>
      </c>
      <c r="AG3040" s="206">
        <v>0.36117724480254632</v>
      </c>
      <c r="AH3040" s="207">
        <v>0.35490985200600211</v>
      </c>
      <c r="AI3040" s="208">
        <v>0.31383708286461071</v>
      </c>
      <c r="AJ3040" s="209">
        <v>0.34051301309382159</v>
      </c>
      <c r="AK3040" s="210">
        <v>0.3987170328284031</v>
      </c>
      <c r="AL3040" s="210">
        <v>0.37638181946732574</v>
      </c>
      <c r="AM3040" s="210">
        <v>0.26025666140016901</v>
      </c>
      <c r="AN3040" s="211">
        <v>0.35365609438452905</v>
      </c>
    </row>
    <row r="3041" spans="2:40" x14ac:dyDescent="0.25">
      <c r="B3041" s="2" t="s">
        <v>100</v>
      </c>
      <c r="C3041" s="747"/>
      <c r="D3041" s="132" t="s">
        <v>194</v>
      </c>
      <c r="E3041" s="212"/>
      <c r="F3041" s="213"/>
      <c r="G3041" s="213"/>
      <c r="H3041" s="214"/>
      <c r="I3041" s="215"/>
      <c r="J3041" s="216"/>
      <c r="K3041" s="239"/>
      <c r="L3041" s="217"/>
      <c r="M3041" s="217"/>
      <c r="N3041" s="217"/>
      <c r="O3041" s="217"/>
      <c r="P3041" s="217"/>
      <c r="Q3041" s="217"/>
      <c r="R3041" s="217"/>
      <c r="S3041" s="240"/>
      <c r="T3041" s="218"/>
      <c r="U3041" s="219"/>
      <c r="V3041" s="220"/>
      <c r="W3041" s="221"/>
      <c r="X3041" s="222"/>
      <c r="Y3041" s="223"/>
      <c r="Z3041" s="224"/>
      <c r="AA3041" s="225"/>
      <c r="AB3041" s="137" t="s">
        <v>123</v>
      </c>
      <c r="AC3041" s="227"/>
      <c r="AD3041" s="140" t="s">
        <v>194</v>
      </c>
      <c r="AE3041" s="140" t="s">
        <v>367</v>
      </c>
      <c r="AF3041" s="137" t="s">
        <v>194</v>
      </c>
      <c r="AG3041" s="230"/>
      <c r="AH3041" s="231"/>
      <c r="AI3041" s="232"/>
      <c r="AJ3041" s="233"/>
      <c r="AK3041" s="234"/>
      <c r="AL3041" s="234"/>
      <c r="AM3041" s="234"/>
      <c r="AN3041" s="235"/>
    </row>
    <row r="3042" spans="2:40" x14ac:dyDescent="0.25">
      <c r="B3042" s="2" t="s">
        <v>97</v>
      </c>
      <c r="C3042" s="747" t="s">
        <v>877</v>
      </c>
      <c r="D3042" s="78">
        <v>259.07934600000016</v>
      </c>
      <c r="E3042" s="79">
        <v>55.248053999999996</v>
      </c>
      <c r="F3042" s="80">
        <v>59.261931999999995</v>
      </c>
      <c r="G3042" s="80">
        <v>60.596788999999973</v>
      </c>
      <c r="H3042" s="81">
        <v>83.972570999999945</v>
      </c>
      <c r="I3042" s="82">
        <v>125.77619899999998</v>
      </c>
      <c r="J3042" s="83">
        <v>133.30314700000008</v>
      </c>
      <c r="K3042" s="84">
        <v>37.982749000000005</v>
      </c>
      <c r="L3042" s="85">
        <v>36.77490499999999</v>
      </c>
      <c r="M3042" s="85">
        <v>10.828345000000001</v>
      </c>
      <c r="N3042" s="85">
        <v>10.213194999999999</v>
      </c>
      <c r="O3042" s="85">
        <v>96.453823000000071</v>
      </c>
      <c r="P3042" s="85">
        <v>51.709866999999981</v>
      </c>
      <c r="Q3042" s="85">
        <v>4.6958029999999988</v>
      </c>
      <c r="R3042" s="85">
        <v>6.2250099999999984</v>
      </c>
      <c r="S3042" s="86">
        <v>4.1956489999999995</v>
      </c>
      <c r="T3042" s="87">
        <v>113.43577000000002</v>
      </c>
      <c r="U3042" s="88">
        <v>91.24560799999999</v>
      </c>
      <c r="V3042" s="89">
        <v>51.645410999999974</v>
      </c>
      <c r="W3042" s="90">
        <v>45.110439000000007</v>
      </c>
      <c r="X3042" s="91">
        <v>73.642218999999969</v>
      </c>
      <c r="Y3042" s="92">
        <v>136.07834200000008</v>
      </c>
      <c r="Z3042" s="93">
        <v>10.748633999999999</v>
      </c>
      <c r="AA3042" s="94">
        <v>186.56672800000015</v>
      </c>
      <c r="AB3042" s="95">
        <v>65.341518999999991</v>
      </c>
      <c r="AC3042" s="96">
        <v>55.465961999999969</v>
      </c>
      <c r="AD3042" s="97">
        <v>86.837505999999991</v>
      </c>
      <c r="AE3042" s="97">
        <v>89.795314000000019</v>
      </c>
      <c r="AF3042" s="98">
        <v>19.548641000000003</v>
      </c>
      <c r="AG3042" s="99">
        <v>80.015712000000022</v>
      </c>
      <c r="AH3042" s="100">
        <v>131.60688300000004</v>
      </c>
      <c r="AI3042" s="101">
        <v>47.45675099999999</v>
      </c>
      <c r="AJ3042" s="102">
        <v>67.495141000000004</v>
      </c>
      <c r="AK3042" s="103">
        <v>59.12351799999999</v>
      </c>
      <c r="AL3042" s="103">
        <v>36.315002</v>
      </c>
      <c r="AM3042" s="103">
        <v>8.2960430000000009</v>
      </c>
      <c r="AN3042" s="104">
        <v>62.426298999999972</v>
      </c>
    </row>
    <row r="3043" spans="2:40" x14ac:dyDescent="0.25">
      <c r="B3043" s="2" t="s">
        <v>99</v>
      </c>
      <c r="C3043" s="747"/>
      <c r="D3043" s="105">
        <v>0.33772508053948058</v>
      </c>
      <c r="E3043" s="106">
        <v>0.39488337486008834</v>
      </c>
      <c r="F3043" s="107">
        <v>0.31930315430681822</v>
      </c>
      <c r="G3043" s="107">
        <v>0.31945212028285874</v>
      </c>
      <c r="H3043" s="108">
        <v>0.3333122312174378</v>
      </c>
      <c r="I3043" s="109">
        <v>0.33695844295440563</v>
      </c>
      <c r="J3043" s="110">
        <v>0.34079461365174957</v>
      </c>
      <c r="K3043" s="111">
        <v>0.36802129687229074</v>
      </c>
      <c r="L3043" s="112">
        <v>0.41905322032947656</v>
      </c>
      <c r="M3043" s="112">
        <v>0.45525345453755051</v>
      </c>
      <c r="N3043" s="112">
        <v>0.34905102688181555</v>
      </c>
      <c r="O3043" s="112">
        <v>0.32837737940963441</v>
      </c>
      <c r="P3043" s="112">
        <v>0.28060143868759474</v>
      </c>
      <c r="Q3043" s="112">
        <v>0.31920838166524967</v>
      </c>
      <c r="R3043" s="112">
        <v>0.33706875303496714</v>
      </c>
      <c r="S3043" s="113">
        <v>0.35166337869661946</v>
      </c>
      <c r="T3043" s="114">
        <v>0.33277414689672047</v>
      </c>
      <c r="U3043" s="115">
        <v>0.34052144833261894</v>
      </c>
      <c r="V3043" s="116">
        <v>0.36290508786776066</v>
      </c>
      <c r="W3043" s="117">
        <v>0.32036595108243476</v>
      </c>
      <c r="X3043" s="118">
        <v>0.3126915475244727</v>
      </c>
      <c r="Y3043" s="119">
        <v>0.36180467445795728</v>
      </c>
      <c r="Z3043" s="120">
        <v>0.48742317857985834</v>
      </c>
      <c r="AA3043" s="121">
        <v>0.3473177338178004</v>
      </c>
      <c r="AB3043" s="122">
        <v>0.32485419946299077</v>
      </c>
      <c r="AC3043" s="123">
        <v>0.33270556554001474</v>
      </c>
      <c r="AD3043" s="124">
        <v>0.32996009112312502</v>
      </c>
      <c r="AE3043" s="124">
        <v>0.36509332020164792</v>
      </c>
      <c r="AF3043" s="125">
        <v>0.32628428497297174</v>
      </c>
      <c r="AG3043" s="126">
        <v>0.3216752335277494</v>
      </c>
      <c r="AH3043" s="127">
        <v>0.3693773045633359</v>
      </c>
      <c r="AI3043" s="128">
        <v>0.29278004940856589</v>
      </c>
      <c r="AJ3043" s="129">
        <v>0.30407528645987808</v>
      </c>
      <c r="AK3043" s="130">
        <v>0.34976138724433647</v>
      </c>
      <c r="AL3043" s="130">
        <v>0.34668881223474335</v>
      </c>
      <c r="AM3043" s="130">
        <v>0.19717145514013767</v>
      </c>
      <c r="AN3043" s="131">
        <v>0.39473331559594343</v>
      </c>
    </row>
    <row r="3044" spans="2:40" x14ac:dyDescent="0.25">
      <c r="B3044" s="2" t="s">
        <v>100</v>
      </c>
      <c r="C3044" s="747"/>
      <c r="D3044" s="254"/>
      <c r="E3044" s="241"/>
      <c r="F3044" s="134"/>
      <c r="G3044" s="134"/>
      <c r="H3044" s="135"/>
      <c r="I3044" s="136"/>
      <c r="J3044" s="236"/>
      <c r="K3044" s="138"/>
      <c r="L3044" s="140" t="s">
        <v>130</v>
      </c>
      <c r="M3044" s="139"/>
      <c r="N3044" s="139"/>
      <c r="O3044" s="139"/>
      <c r="P3044" s="139"/>
      <c r="Q3044" s="139"/>
      <c r="R3044" s="139"/>
      <c r="S3044" s="141"/>
      <c r="T3044" s="142"/>
      <c r="U3044" s="237"/>
      <c r="V3044" s="143"/>
      <c r="W3044" s="144"/>
      <c r="X3044" s="145"/>
      <c r="Y3044" s="146"/>
      <c r="Z3044" s="147"/>
      <c r="AA3044" s="148"/>
      <c r="AB3044" s="149"/>
      <c r="AC3044" s="150"/>
      <c r="AD3044" s="151"/>
      <c r="AE3044" s="151"/>
      <c r="AF3044" s="152"/>
      <c r="AG3044" s="238"/>
      <c r="AH3044" s="153"/>
      <c r="AI3044" s="154"/>
      <c r="AJ3044" s="155"/>
      <c r="AK3044" s="156"/>
      <c r="AL3044" s="156"/>
      <c r="AM3044" s="156"/>
      <c r="AN3044" s="242" t="s">
        <v>133</v>
      </c>
    </row>
    <row r="3045" spans="2:40" x14ac:dyDescent="0.25">
      <c r="B3045" s="2" t="s">
        <v>97</v>
      </c>
      <c r="C3045" s="747" t="s">
        <v>868</v>
      </c>
      <c r="D3045" s="158">
        <v>256.29519400000015</v>
      </c>
      <c r="E3045" s="159">
        <v>30.825427999999999</v>
      </c>
      <c r="F3045" s="160">
        <v>72.585127999999997</v>
      </c>
      <c r="G3045" s="160">
        <v>63.671543999999976</v>
      </c>
      <c r="H3045" s="161">
        <v>89.213093999999955</v>
      </c>
      <c r="I3045" s="162">
        <v>133.64398299999996</v>
      </c>
      <c r="J3045" s="163">
        <v>122.65121099999996</v>
      </c>
      <c r="K3045" s="164">
        <v>29.680936000000017</v>
      </c>
      <c r="L3045" s="165">
        <v>26.088181999999996</v>
      </c>
      <c r="M3045" s="165">
        <v>13.970510000000001</v>
      </c>
      <c r="N3045" s="165">
        <v>7.147342000000001</v>
      </c>
      <c r="O3045" s="165">
        <v>83.947462000000016</v>
      </c>
      <c r="P3045" s="165">
        <v>76.280098999999993</v>
      </c>
      <c r="Q3045" s="165">
        <v>5.232448999999999</v>
      </c>
      <c r="R3045" s="165">
        <v>6.9309969999999996</v>
      </c>
      <c r="S3045" s="166">
        <v>7.0172170000000005</v>
      </c>
      <c r="T3045" s="167">
        <v>117.11876400000001</v>
      </c>
      <c r="U3045" s="168">
        <v>85.956539999999961</v>
      </c>
      <c r="V3045" s="169">
        <v>49.578688999999983</v>
      </c>
      <c r="W3045" s="170">
        <v>39.327859999999994</v>
      </c>
      <c r="X3045" s="171">
        <v>75.039571999999978</v>
      </c>
      <c r="Y3045" s="172">
        <v>140.48099499999998</v>
      </c>
      <c r="Z3045" s="173">
        <v>11.271782000000002</v>
      </c>
      <c r="AA3045" s="174">
        <v>179.15349400000014</v>
      </c>
      <c r="AB3045" s="175">
        <v>64.362909000000016</v>
      </c>
      <c r="AC3045" s="176">
        <v>45.280355999999998</v>
      </c>
      <c r="AD3045" s="177">
        <v>95.020548999999974</v>
      </c>
      <c r="AE3045" s="177">
        <v>85.617006000000003</v>
      </c>
      <c r="AF3045" s="178">
        <v>25.629084000000006</v>
      </c>
      <c r="AG3045" s="179">
        <v>82.87023499999998</v>
      </c>
      <c r="AH3045" s="180">
        <v>119.765815</v>
      </c>
      <c r="AI3045" s="181">
        <v>53.659143999999998</v>
      </c>
      <c r="AJ3045" s="182">
        <v>67.506580999999997</v>
      </c>
      <c r="AK3045" s="183">
        <v>66.612526000000031</v>
      </c>
      <c r="AL3045" s="183">
        <v>32.578625000000009</v>
      </c>
      <c r="AM3045" s="183">
        <v>10.714250000000002</v>
      </c>
      <c r="AN3045" s="184">
        <v>58.171025999999983</v>
      </c>
    </row>
    <row r="3046" spans="2:40" x14ac:dyDescent="0.25">
      <c r="B3046" s="2" t="s">
        <v>99</v>
      </c>
      <c r="C3046" s="747"/>
      <c r="D3046" s="185">
        <v>0.3402849289276631</v>
      </c>
      <c r="E3046" s="186">
        <v>0.21009265799297169</v>
      </c>
      <c r="F3046" s="187">
        <v>0.40458114248307175</v>
      </c>
      <c r="G3046" s="187">
        <v>0.34423364241884974</v>
      </c>
      <c r="H3046" s="188">
        <v>0.36852573527835319</v>
      </c>
      <c r="I3046" s="189">
        <v>0.37201657838407254</v>
      </c>
      <c r="J3046" s="190">
        <v>0.31298523013167068</v>
      </c>
      <c r="K3046" s="191">
        <v>0.29857301287265819</v>
      </c>
      <c r="L3046" s="192">
        <v>0.2948441511795829</v>
      </c>
      <c r="M3046" s="192">
        <v>0.58537458331817926</v>
      </c>
      <c r="N3046" s="192">
        <v>0.27661437420298657</v>
      </c>
      <c r="O3046" s="192">
        <v>0.30778753053164987</v>
      </c>
      <c r="P3046" s="192">
        <v>0.39626879748316624</v>
      </c>
      <c r="Q3046" s="192">
        <v>0.33349273581050232</v>
      </c>
      <c r="R3046" s="192">
        <v>0.33172742284246992</v>
      </c>
      <c r="S3046" s="193">
        <v>0.51001390084682796</v>
      </c>
      <c r="T3046" s="194">
        <v>0.33748317828725105</v>
      </c>
      <c r="U3046" s="195">
        <v>0.36074367170598159</v>
      </c>
      <c r="V3046" s="196">
        <v>0.32349697945793338</v>
      </c>
      <c r="W3046" s="197">
        <v>0.26532498246604319</v>
      </c>
      <c r="X3046" s="198">
        <v>0.30873731756725514</v>
      </c>
      <c r="Y3046" s="199">
        <v>0.39939813958377646</v>
      </c>
      <c r="Z3046" s="200">
        <v>0.39815076726747434</v>
      </c>
      <c r="AA3046" s="201">
        <v>0.34422527055011787</v>
      </c>
      <c r="AB3046" s="202">
        <v>0.31654354108966043</v>
      </c>
      <c r="AC3046" s="203">
        <v>0.24587007762526461</v>
      </c>
      <c r="AD3046" s="204">
        <v>0.37077494258416149</v>
      </c>
      <c r="AE3046" s="204">
        <v>0.3779842312549721</v>
      </c>
      <c r="AF3046" s="205">
        <v>0.38457167537833425</v>
      </c>
      <c r="AG3046" s="206">
        <v>0.36948479849238142</v>
      </c>
      <c r="AH3046" s="207">
        <v>0.31397478206525942</v>
      </c>
      <c r="AI3046" s="208">
        <v>0.36393423140974657</v>
      </c>
      <c r="AJ3046" s="209">
        <v>0.31765451432700997</v>
      </c>
      <c r="AK3046" s="210">
        <v>0.3849242720406601</v>
      </c>
      <c r="AL3046" s="210">
        <v>0.30306144513851668</v>
      </c>
      <c r="AM3046" s="210">
        <v>0.28785060488456093</v>
      </c>
      <c r="AN3046" s="211">
        <v>0.38047006328982014</v>
      </c>
    </row>
    <row r="3047" spans="2:40" x14ac:dyDescent="0.25">
      <c r="B3047" s="2" t="s">
        <v>100</v>
      </c>
      <c r="C3047" s="747"/>
      <c r="D3047" s="132" t="s">
        <v>761</v>
      </c>
      <c r="E3047" s="212"/>
      <c r="F3047" s="140" t="s">
        <v>127</v>
      </c>
      <c r="G3047" s="140" t="s">
        <v>127</v>
      </c>
      <c r="H3047" s="137" t="s">
        <v>127</v>
      </c>
      <c r="I3047" s="215"/>
      <c r="J3047" s="216"/>
      <c r="K3047" s="239"/>
      <c r="L3047" s="217"/>
      <c r="M3047" s="140" t="s">
        <v>296</v>
      </c>
      <c r="N3047" s="217"/>
      <c r="O3047" s="217"/>
      <c r="P3047" s="217"/>
      <c r="Q3047" s="217"/>
      <c r="R3047" s="217"/>
      <c r="S3047" s="240"/>
      <c r="T3047" s="218"/>
      <c r="U3047" s="219"/>
      <c r="V3047" s="220"/>
      <c r="W3047" s="221"/>
      <c r="X3047" s="222"/>
      <c r="Y3047" s="137" t="s">
        <v>146</v>
      </c>
      <c r="Z3047" s="224"/>
      <c r="AA3047" s="225"/>
      <c r="AB3047" s="226"/>
      <c r="AC3047" s="227"/>
      <c r="AD3047" s="140" t="s">
        <v>194</v>
      </c>
      <c r="AE3047" s="140" t="s">
        <v>194</v>
      </c>
      <c r="AF3047" s="229"/>
      <c r="AG3047" s="230"/>
      <c r="AH3047" s="231"/>
      <c r="AI3047" s="232"/>
      <c r="AJ3047" s="233"/>
      <c r="AK3047" s="234"/>
      <c r="AL3047" s="234"/>
      <c r="AM3047" s="234"/>
      <c r="AN3047" s="235"/>
    </row>
    <row r="3048" spans="2:40" x14ac:dyDescent="0.25">
      <c r="B3048" s="2" t="s">
        <v>97</v>
      </c>
      <c r="C3048" s="747" t="s">
        <v>872</v>
      </c>
      <c r="D3048" s="78">
        <v>251.82131900000022</v>
      </c>
      <c r="E3048" s="79">
        <v>49.802275999999999</v>
      </c>
      <c r="F3048" s="80">
        <v>57.445603999999996</v>
      </c>
      <c r="G3048" s="80">
        <v>58.712363999999965</v>
      </c>
      <c r="H3048" s="81">
        <v>85.861074999999943</v>
      </c>
      <c r="I3048" s="82">
        <v>139.64714199999997</v>
      </c>
      <c r="J3048" s="83">
        <v>111.33428099999998</v>
      </c>
      <c r="K3048" s="84">
        <v>33.899367000000005</v>
      </c>
      <c r="L3048" s="85">
        <v>29.190999999999999</v>
      </c>
      <c r="M3048" s="85">
        <v>14.130748000000002</v>
      </c>
      <c r="N3048" s="85">
        <v>14.606823999999998</v>
      </c>
      <c r="O3048" s="85">
        <v>82.663441000000034</v>
      </c>
      <c r="P3048" s="85">
        <v>57.32262699999999</v>
      </c>
      <c r="Q3048" s="85">
        <v>5.8269229999999999</v>
      </c>
      <c r="R3048" s="85">
        <v>5.1500579999999996</v>
      </c>
      <c r="S3048" s="86">
        <v>9.0303309999999986</v>
      </c>
      <c r="T3048" s="87">
        <v>102.81457400000004</v>
      </c>
      <c r="U3048" s="88">
        <v>94.335611999999983</v>
      </c>
      <c r="V3048" s="89">
        <v>51.438521999999971</v>
      </c>
      <c r="W3048" s="90">
        <v>55.777980999999997</v>
      </c>
      <c r="X3048" s="91">
        <v>61.072894999999974</v>
      </c>
      <c r="Y3048" s="92">
        <v>133.04520600000006</v>
      </c>
      <c r="Z3048" s="93">
        <v>4.6712339999999992</v>
      </c>
      <c r="AA3048" s="94">
        <v>159.42430900000014</v>
      </c>
      <c r="AB3048" s="95">
        <v>86.079978000000025</v>
      </c>
      <c r="AC3048" s="96">
        <v>47.536576999999994</v>
      </c>
      <c r="AD3048" s="97">
        <v>88.847223999999983</v>
      </c>
      <c r="AE3048" s="97">
        <v>83.725435999999988</v>
      </c>
      <c r="AF3048" s="98">
        <v>24.273303000000006</v>
      </c>
      <c r="AG3048" s="99">
        <v>69.118096999999977</v>
      </c>
      <c r="AH3048" s="100">
        <v>133.19167100000001</v>
      </c>
      <c r="AI3048" s="101">
        <v>49.51155099999999</v>
      </c>
      <c r="AJ3048" s="102">
        <v>71.355116999999979</v>
      </c>
      <c r="AK3048" s="103">
        <v>55.210551999999993</v>
      </c>
      <c r="AL3048" s="103">
        <v>32.333449000000002</v>
      </c>
      <c r="AM3048" s="103">
        <v>1.994661</v>
      </c>
      <c r="AN3048" s="104">
        <v>68.228680999999966</v>
      </c>
    </row>
    <row r="3049" spans="2:40" x14ac:dyDescent="0.25">
      <c r="B3049" s="2" t="s">
        <v>99</v>
      </c>
      <c r="C3049" s="747"/>
      <c r="D3049" s="105">
        <v>0.33313534139991158</v>
      </c>
      <c r="E3049" s="106">
        <v>0.34671795630105329</v>
      </c>
      <c r="F3049" s="107">
        <v>0.309397002058862</v>
      </c>
      <c r="G3049" s="107">
        <v>0.33213472466704308</v>
      </c>
      <c r="H3049" s="108">
        <v>0.34367593895756066</v>
      </c>
      <c r="I3049" s="109">
        <v>0.36924568564207377</v>
      </c>
      <c r="J3049" s="110">
        <v>0.29678218511891136</v>
      </c>
      <c r="K3049" s="111">
        <v>0.32854733658855217</v>
      </c>
      <c r="L3049" s="112">
        <v>0.34667527414821997</v>
      </c>
      <c r="M3049" s="112">
        <v>0.45152218508553871</v>
      </c>
      <c r="N3049" s="112">
        <v>0.52163983226472088</v>
      </c>
      <c r="O3049" s="112">
        <v>0.28457160335766896</v>
      </c>
      <c r="P3049" s="112">
        <v>0.34080720232214839</v>
      </c>
      <c r="Q3049" s="112">
        <v>0.34754646370527914</v>
      </c>
      <c r="R3049" s="112">
        <v>0.29724910308257674</v>
      </c>
      <c r="S3049" s="113">
        <v>0.5485866544390392</v>
      </c>
      <c r="T3049" s="114">
        <v>0.3022536239996611</v>
      </c>
      <c r="U3049" s="115">
        <v>0.36998194577472904</v>
      </c>
      <c r="V3049" s="116">
        <v>0.3547213048613308</v>
      </c>
      <c r="W3049" s="117">
        <v>0.33790636301197585</v>
      </c>
      <c r="X3049" s="118">
        <v>0.29972873406056211</v>
      </c>
      <c r="Y3049" s="119">
        <v>0.35371653397330055</v>
      </c>
      <c r="Z3049" s="120">
        <v>0.21868830387977428</v>
      </c>
      <c r="AA3049" s="121">
        <v>0.30808699805412432</v>
      </c>
      <c r="AB3049" s="122">
        <v>0.39799783181748438</v>
      </c>
      <c r="AC3049" s="123">
        <v>0.2744937863851718</v>
      </c>
      <c r="AD3049" s="124">
        <v>0.33149412581517795</v>
      </c>
      <c r="AE3049" s="124">
        <v>0.36539754544031383</v>
      </c>
      <c r="AF3049" s="125">
        <v>0.38233715138042046</v>
      </c>
      <c r="AG3049" s="126">
        <v>0.28307895137379391</v>
      </c>
      <c r="AH3049" s="127">
        <v>0.35783471687727642</v>
      </c>
      <c r="AI3049" s="128">
        <v>0.35484039526734706</v>
      </c>
      <c r="AJ3049" s="129">
        <v>0.32978504677786691</v>
      </c>
      <c r="AK3049" s="130">
        <v>0.33927503825055821</v>
      </c>
      <c r="AL3049" s="130">
        <v>0.31713642331322972</v>
      </c>
      <c r="AM3049" s="130">
        <v>5.9321581242653063E-2</v>
      </c>
      <c r="AN3049" s="131">
        <v>0.38599421293933145</v>
      </c>
    </row>
    <row r="3050" spans="2:40" x14ac:dyDescent="0.25">
      <c r="B3050" s="2" t="s">
        <v>100</v>
      </c>
      <c r="C3050" s="747"/>
      <c r="D3050" s="132" t="s">
        <v>133</v>
      </c>
      <c r="E3050" s="241"/>
      <c r="F3050" s="134"/>
      <c r="G3050" s="134"/>
      <c r="H3050" s="135"/>
      <c r="I3050" s="136"/>
      <c r="J3050" s="236"/>
      <c r="K3050" s="138"/>
      <c r="L3050" s="139"/>
      <c r="M3050" s="139"/>
      <c r="N3050" s="140" t="s">
        <v>767</v>
      </c>
      <c r="O3050" s="139"/>
      <c r="P3050" s="139"/>
      <c r="Q3050" s="139"/>
      <c r="R3050" s="139"/>
      <c r="S3050" s="137" t="s">
        <v>355</v>
      </c>
      <c r="T3050" s="142"/>
      <c r="U3050" s="237"/>
      <c r="V3050" s="143"/>
      <c r="W3050" s="144"/>
      <c r="X3050" s="145"/>
      <c r="Y3050" s="146"/>
      <c r="Z3050" s="147"/>
      <c r="AA3050" s="148"/>
      <c r="AB3050" s="137" t="s">
        <v>188</v>
      </c>
      <c r="AC3050" s="150"/>
      <c r="AD3050" s="151"/>
      <c r="AE3050" s="151"/>
      <c r="AF3050" s="152"/>
      <c r="AG3050" s="238"/>
      <c r="AH3050" s="153"/>
      <c r="AI3050" s="154"/>
      <c r="AJ3050" s="133" t="s">
        <v>133</v>
      </c>
      <c r="AK3050" s="140" t="s">
        <v>133</v>
      </c>
      <c r="AL3050" s="140" t="s">
        <v>133</v>
      </c>
      <c r="AM3050" s="156"/>
      <c r="AN3050" s="242" t="s">
        <v>133</v>
      </c>
    </row>
    <row r="3051" spans="2:40" x14ac:dyDescent="0.25">
      <c r="B3051" s="2" t="s">
        <v>97</v>
      </c>
      <c r="C3051" s="747" t="s">
        <v>870</v>
      </c>
      <c r="D3051" s="158">
        <v>248.63129800000021</v>
      </c>
      <c r="E3051" s="159">
        <v>43.035827000000005</v>
      </c>
      <c r="F3051" s="160">
        <v>57.998789999999985</v>
      </c>
      <c r="G3051" s="160">
        <v>57.825715999999964</v>
      </c>
      <c r="H3051" s="161">
        <v>89.770964999999933</v>
      </c>
      <c r="I3051" s="162">
        <v>136.67878499999992</v>
      </c>
      <c r="J3051" s="163">
        <v>111.95251300000001</v>
      </c>
      <c r="K3051" s="164">
        <v>34.097567999999995</v>
      </c>
      <c r="L3051" s="165">
        <v>28.507441999999998</v>
      </c>
      <c r="M3051" s="165">
        <v>11.269275</v>
      </c>
      <c r="N3051" s="165">
        <v>7.4651139999999998</v>
      </c>
      <c r="O3051" s="165">
        <v>90.493318000000045</v>
      </c>
      <c r="P3051" s="165">
        <v>64.239767999999984</v>
      </c>
      <c r="Q3051" s="165">
        <v>5.3961730000000001</v>
      </c>
      <c r="R3051" s="165">
        <v>4.6753619999999998</v>
      </c>
      <c r="S3051" s="166">
        <v>2.4872779999999999</v>
      </c>
      <c r="T3051" s="167">
        <v>101.88416600000002</v>
      </c>
      <c r="U3051" s="168">
        <v>81.732117999999986</v>
      </c>
      <c r="V3051" s="169">
        <v>61.347260999999996</v>
      </c>
      <c r="W3051" s="170">
        <v>46.171023999999996</v>
      </c>
      <c r="X3051" s="171">
        <v>73.429331000000019</v>
      </c>
      <c r="Y3051" s="172">
        <v>128.01164</v>
      </c>
      <c r="Z3051" s="173">
        <v>8.3140889999999992</v>
      </c>
      <c r="AA3051" s="174">
        <v>162.15511300000011</v>
      </c>
      <c r="AB3051" s="175">
        <v>68.829221999999987</v>
      </c>
      <c r="AC3051" s="176">
        <v>54.440990000000014</v>
      </c>
      <c r="AD3051" s="177">
        <v>93.372874999999979</v>
      </c>
      <c r="AE3051" s="177">
        <v>77.366856999999996</v>
      </c>
      <c r="AF3051" s="178">
        <v>17.701359</v>
      </c>
      <c r="AG3051" s="179">
        <v>70.160375999999971</v>
      </c>
      <c r="AH3051" s="180">
        <v>119.466347</v>
      </c>
      <c r="AI3051" s="181">
        <v>59.004575000000003</v>
      </c>
      <c r="AJ3051" s="182">
        <v>68.583154000000007</v>
      </c>
      <c r="AK3051" s="183">
        <v>65.176418999999996</v>
      </c>
      <c r="AL3051" s="183">
        <v>29.195895999999998</v>
      </c>
      <c r="AM3051" s="183">
        <v>11.306942999999999</v>
      </c>
      <c r="AN3051" s="184">
        <v>53.215964999999976</v>
      </c>
    </row>
    <row r="3052" spans="2:40" x14ac:dyDescent="0.25">
      <c r="B3052" s="2" t="s">
        <v>99</v>
      </c>
      <c r="C3052" s="747"/>
      <c r="D3052" s="185">
        <v>0.32852154428098113</v>
      </c>
      <c r="E3052" s="186">
        <v>0.33758639831666754</v>
      </c>
      <c r="F3052" s="187">
        <v>0.30695176094225135</v>
      </c>
      <c r="G3052" s="187">
        <v>0.30220605282929064</v>
      </c>
      <c r="H3052" s="188">
        <v>0.36046549830147318</v>
      </c>
      <c r="I3052" s="189">
        <v>0.36244765623796782</v>
      </c>
      <c r="J3052" s="190">
        <v>0.29759582264059187</v>
      </c>
      <c r="K3052" s="191">
        <v>0.29609945378780123</v>
      </c>
      <c r="L3052" s="192">
        <v>0.33527534491532296</v>
      </c>
      <c r="M3052" s="192">
        <v>0.49094978014316254</v>
      </c>
      <c r="N3052" s="192">
        <v>0.27068519075109831</v>
      </c>
      <c r="O3052" s="192">
        <v>0.32633866766480096</v>
      </c>
      <c r="P3052" s="192">
        <v>0.35091877767097251</v>
      </c>
      <c r="Q3052" s="192">
        <v>0.33063940706907147</v>
      </c>
      <c r="R3052" s="192">
        <v>0.25302824296342313</v>
      </c>
      <c r="S3052" s="193">
        <v>0.22725223640727596</v>
      </c>
      <c r="T3052" s="194">
        <v>0.30705662650034155</v>
      </c>
      <c r="U3052" s="195">
        <v>0.33561187758662681</v>
      </c>
      <c r="V3052" s="196">
        <v>0.38476776582195199</v>
      </c>
      <c r="W3052" s="197">
        <v>0.32061953570043294</v>
      </c>
      <c r="X3052" s="198">
        <v>0.34839114983715402</v>
      </c>
      <c r="Y3052" s="199">
        <v>0.32709709080595123</v>
      </c>
      <c r="Z3052" s="200">
        <v>0.34203314436005555</v>
      </c>
      <c r="AA3052" s="201">
        <v>0.3174408181236732</v>
      </c>
      <c r="AB3052" s="202">
        <v>0.32913882766912933</v>
      </c>
      <c r="AC3052" s="203">
        <v>0.354560133851962</v>
      </c>
      <c r="AD3052" s="204">
        <v>0.32722680058125903</v>
      </c>
      <c r="AE3052" s="204">
        <v>0.31985633092214344</v>
      </c>
      <c r="AF3052" s="205">
        <v>0.34582225647444842</v>
      </c>
      <c r="AG3052" s="206">
        <v>0.26883562309795528</v>
      </c>
      <c r="AH3052" s="207">
        <v>0.33311953118089116</v>
      </c>
      <c r="AI3052" s="208">
        <v>0.43002781255246703</v>
      </c>
      <c r="AJ3052" s="209">
        <v>0.32078894961048493</v>
      </c>
      <c r="AK3052" s="210">
        <v>0.40461381062540319</v>
      </c>
      <c r="AL3052" s="210">
        <v>0.25894947647645916</v>
      </c>
      <c r="AM3052" s="210">
        <v>0.28489086636840188</v>
      </c>
      <c r="AN3052" s="211">
        <v>0.34164129901100282</v>
      </c>
    </row>
    <row r="3053" spans="2:40" x14ac:dyDescent="0.25">
      <c r="B3053" s="2" t="s">
        <v>100</v>
      </c>
      <c r="C3053" s="747"/>
      <c r="D3053" s="132" t="s">
        <v>156</v>
      </c>
      <c r="E3053" s="212"/>
      <c r="F3053" s="213"/>
      <c r="G3053" s="213"/>
      <c r="H3053" s="214"/>
      <c r="I3053" s="215"/>
      <c r="J3053" s="216"/>
      <c r="K3053" s="239"/>
      <c r="L3053" s="217"/>
      <c r="M3053" s="140" t="s">
        <v>321</v>
      </c>
      <c r="N3053" s="217"/>
      <c r="O3053" s="217"/>
      <c r="P3053" s="217"/>
      <c r="Q3053" s="217"/>
      <c r="R3053" s="217"/>
      <c r="S3053" s="240"/>
      <c r="T3053" s="218"/>
      <c r="U3053" s="219"/>
      <c r="V3053" s="220"/>
      <c r="W3053" s="221"/>
      <c r="X3053" s="222"/>
      <c r="Y3053" s="223"/>
      <c r="Z3053" s="224"/>
      <c r="AA3053" s="225"/>
      <c r="AB3053" s="226"/>
      <c r="AC3053" s="227"/>
      <c r="AD3053" s="228"/>
      <c r="AE3053" s="228"/>
      <c r="AF3053" s="229"/>
      <c r="AG3053" s="230"/>
      <c r="AH3053" s="231"/>
      <c r="AI3053" s="137" t="s">
        <v>270</v>
      </c>
      <c r="AJ3053" s="233"/>
      <c r="AK3053" s="140" t="s">
        <v>553</v>
      </c>
      <c r="AL3053" s="234"/>
      <c r="AM3053" s="234"/>
      <c r="AN3053" s="235"/>
    </row>
    <row r="3054" spans="2:40" x14ac:dyDescent="0.25">
      <c r="B3054" s="2" t="s">
        <v>97</v>
      </c>
      <c r="C3054" s="747" t="s">
        <v>878</v>
      </c>
      <c r="D3054" s="78">
        <v>246.11563400000011</v>
      </c>
      <c r="E3054" s="79">
        <v>42.416542000000007</v>
      </c>
      <c r="F3054" s="80">
        <v>72.289022000000003</v>
      </c>
      <c r="G3054" s="80">
        <v>60.148748999999995</v>
      </c>
      <c r="H3054" s="81">
        <v>71.261320999999967</v>
      </c>
      <c r="I3054" s="82">
        <v>136.32798599999998</v>
      </c>
      <c r="J3054" s="83">
        <v>108.757435</v>
      </c>
      <c r="K3054" s="84">
        <v>28.475851000000013</v>
      </c>
      <c r="L3054" s="85">
        <v>29.046601000000006</v>
      </c>
      <c r="M3054" s="85">
        <v>10.099176</v>
      </c>
      <c r="N3054" s="85">
        <v>9.6439590000000006</v>
      </c>
      <c r="O3054" s="85">
        <v>98.518597000000071</v>
      </c>
      <c r="P3054" s="85">
        <v>55.99536599999999</v>
      </c>
      <c r="Q3054" s="85">
        <v>4.1163019999999992</v>
      </c>
      <c r="R3054" s="85">
        <v>5.6776039999999988</v>
      </c>
      <c r="S3054" s="86">
        <v>4.5421779999999998</v>
      </c>
      <c r="T3054" s="87">
        <v>97.694142000000042</v>
      </c>
      <c r="U3054" s="88">
        <v>79.406900999999991</v>
      </c>
      <c r="V3054" s="89">
        <v>67.177240999999967</v>
      </c>
      <c r="W3054" s="90">
        <v>54.577475999999997</v>
      </c>
      <c r="X3054" s="91">
        <v>64.598637999999994</v>
      </c>
      <c r="Y3054" s="92">
        <v>123.03821900000005</v>
      </c>
      <c r="Z3054" s="93">
        <v>6.4861359999999992</v>
      </c>
      <c r="AA3054" s="94">
        <v>158.16202700000005</v>
      </c>
      <c r="AB3054" s="95">
        <v>70.279148000000021</v>
      </c>
      <c r="AC3054" s="96">
        <v>50.111347000000002</v>
      </c>
      <c r="AD3054" s="97">
        <v>93.339131000000009</v>
      </c>
      <c r="AE3054" s="97">
        <v>78.345268000000019</v>
      </c>
      <c r="AF3054" s="98">
        <v>14.965894000000002</v>
      </c>
      <c r="AG3054" s="99">
        <v>58.368190999999989</v>
      </c>
      <c r="AH3054" s="100">
        <v>132.06920900000003</v>
      </c>
      <c r="AI3054" s="101">
        <v>55.678234000000003</v>
      </c>
      <c r="AJ3054" s="102">
        <v>50.761085999999992</v>
      </c>
      <c r="AK3054" s="103">
        <v>62.333133000000004</v>
      </c>
      <c r="AL3054" s="103">
        <v>28.538430000000009</v>
      </c>
      <c r="AM3054" s="103">
        <v>8.5110280000000014</v>
      </c>
      <c r="AN3054" s="104">
        <v>69.335602999999992</v>
      </c>
    </row>
    <row r="3055" spans="2:40" x14ac:dyDescent="0.25">
      <c r="B3055" s="2" t="s">
        <v>99</v>
      </c>
      <c r="C3055" s="747"/>
      <c r="D3055" s="105">
        <v>0.3231609991106289</v>
      </c>
      <c r="E3055" s="106">
        <v>0.28931666243308191</v>
      </c>
      <c r="F3055" s="107">
        <v>0.41709573035036118</v>
      </c>
      <c r="G3055" s="107">
        <v>0.29455813751702531</v>
      </c>
      <c r="H3055" s="108">
        <v>0.30009341929523864</v>
      </c>
      <c r="I3055" s="109">
        <v>0.3547255497470545</v>
      </c>
      <c r="J3055" s="110">
        <v>0.29185273734979739</v>
      </c>
      <c r="K3055" s="111">
        <v>0.3087472881874479</v>
      </c>
      <c r="L3055" s="112">
        <v>0.32634681423238587</v>
      </c>
      <c r="M3055" s="112">
        <v>0.38640781862450158</v>
      </c>
      <c r="N3055" s="112">
        <v>0.36672123018079877</v>
      </c>
      <c r="O3055" s="112">
        <v>0.31942841407434874</v>
      </c>
      <c r="P3055" s="112">
        <v>0.32553910772624733</v>
      </c>
      <c r="Q3055" s="112">
        <v>0.27005416760565254</v>
      </c>
      <c r="R3055" s="112">
        <v>0.28227351327610772</v>
      </c>
      <c r="S3055" s="113">
        <v>0.3743695639416621</v>
      </c>
      <c r="T3055" s="114">
        <v>0.29392178490743948</v>
      </c>
      <c r="U3055" s="115">
        <v>0.32750389936014934</v>
      </c>
      <c r="V3055" s="116">
        <v>0.39205840651896978</v>
      </c>
      <c r="W3055" s="117">
        <v>0.33420652346436691</v>
      </c>
      <c r="X3055" s="118">
        <v>0.28593649505145929</v>
      </c>
      <c r="Y3055" s="119">
        <v>0.34157586936988038</v>
      </c>
      <c r="Z3055" s="120">
        <v>0.35514624370362335</v>
      </c>
      <c r="AA3055" s="121">
        <v>0.30061148602760646</v>
      </c>
      <c r="AB3055" s="122">
        <v>0.36107071650574363</v>
      </c>
      <c r="AC3055" s="123">
        <v>0.28415819908674755</v>
      </c>
      <c r="AD3055" s="124">
        <v>0.33563881782707772</v>
      </c>
      <c r="AE3055" s="124">
        <v>0.35263914693891202</v>
      </c>
      <c r="AF3055" s="125">
        <v>0.26789703508772539</v>
      </c>
      <c r="AG3055" s="126">
        <v>0.23215780178082673</v>
      </c>
      <c r="AH3055" s="127">
        <v>0.37761280742679371</v>
      </c>
      <c r="AI3055" s="128">
        <v>0.34706798073714107</v>
      </c>
      <c r="AJ3055" s="129">
        <v>0.24848464081055535</v>
      </c>
      <c r="AK3055" s="130">
        <v>0.34751819252434457</v>
      </c>
      <c r="AL3055" s="130">
        <v>0.28840329706154122</v>
      </c>
      <c r="AM3055" s="130">
        <v>0.25237329751627069</v>
      </c>
      <c r="AN3055" s="131">
        <v>0.40874918443205871</v>
      </c>
    </row>
    <row r="3056" spans="2:40" x14ac:dyDescent="0.25">
      <c r="B3056" s="2" t="s">
        <v>100</v>
      </c>
      <c r="C3056" s="747"/>
      <c r="D3056" s="132" t="s">
        <v>495</v>
      </c>
      <c r="E3056" s="241"/>
      <c r="F3056" s="140" t="s">
        <v>640</v>
      </c>
      <c r="G3056" s="134"/>
      <c r="H3056" s="135"/>
      <c r="I3056" s="136"/>
      <c r="J3056" s="236"/>
      <c r="K3056" s="138"/>
      <c r="L3056" s="139"/>
      <c r="M3056" s="139"/>
      <c r="N3056" s="139"/>
      <c r="O3056" s="139"/>
      <c r="P3056" s="139"/>
      <c r="Q3056" s="139"/>
      <c r="R3056" s="139"/>
      <c r="S3056" s="141"/>
      <c r="T3056" s="142"/>
      <c r="U3056" s="237"/>
      <c r="V3056" s="137" t="s">
        <v>253</v>
      </c>
      <c r="W3056" s="144"/>
      <c r="X3056" s="145"/>
      <c r="Y3056" s="146"/>
      <c r="Z3056" s="147"/>
      <c r="AA3056" s="148"/>
      <c r="AB3056" s="149"/>
      <c r="AC3056" s="150"/>
      <c r="AD3056" s="151"/>
      <c r="AE3056" s="151"/>
      <c r="AF3056" s="152"/>
      <c r="AG3056" s="238"/>
      <c r="AH3056" s="140" t="s">
        <v>270</v>
      </c>
      <c r="AI3056" s="137" t="s">
        <v>156</v>
      </c>
      <c r="AJ3056" s="155"/>
      <c r="AK3056" s="156"/>
      <c r="AL3056" s="156"/>
      <c r="AM3056" s="156"/>
      <c r="AN3056" s="242" t="s">
        <v>138</v>
      </c>
    </row>
    <row r="3057" spans="2:40" x14ac:dyDescent="0.25">
      <c r="B3057" s="2" t="s">
        <v>97</v>
      </c>
      <c r="C3057" s="747" t="s">
        <v>867</v>
      </c>
      <c r="D3057" s="158">
        <v>227.83636800000016</v>
      </c>
      <c r="E3057" s="159">
        <v>28.964383999999999</v>
      </c>
      <c r="F3057" s="160">
        <v>59.217172999999981</v>
      </c>
      <c r="G3057" s="160">
        <v>55.14559799999995</v>
      </c>
      <c r="H3057" s="161">
        <v>84.50921299999996</v>
      </c>
      <c r="I3057" s="162">
        <v>112.51451899999998</v>
      </c>
      <c r="J3057" s="163">
        <v>115.32184899999999</v>
      </c>
      <c r="K3057" s="164">
        <v>29.408568000000013</v>
      </c>
      <c r="L3057" s="165">
        <v>24.684061</v>
      </c>
      <c r="M3057" s="165">
        <v>11.371096000000001</v>
      </c>
      <c r="N3057" s="165">
        <v>7.4494040000000004</v>
      </c>
      <c r="O3057" s="165">
        <v>74.478552000000008</v>
      </c>
      <c r="P3057" s="165">
        <v>61.396698999999998</v>
      </c>
      <c r="Q3057" s="165">
        <v>5.3387229999999999</v>
      </c>
      <c r="R3057" s="165">
        <v>6.1139519999999994</v>
      </c>
      <c r="S3057" s="166">
        <v>7.595313</v>
      </c>
      <c r="T3057" s="167">
        <v>83.617352000000039</v>
      </c>
      <c r="U3057" s="168">
        <v>95.453373999999954</v>
      </c>
      <c r="V3057" s="169">
        <v>47.355628999999979</v>
      </c>
      <c r="W3057" s="170">
        <v>42.053227999999983</v>
      </c>
      <c r="X3057" s="171">
        <v>77.31826199999999</v>
      </c>
      <c r="Y3057" s="172">
        <v>107.63127</v>
      </c>
      <c r="Z3057" s="173">
        <v>6.8901719999999997</v>
      </c>
      <c r="AA3057" s="174">
        <v>150.00931100000003</v>
      </c>
      <c r="AB3057" s="175">
        <v>63.775061999999991</v>
      </c>
      <c r="AC3057" s="176">
        <v>44.182145999999982</v>
      </c>
      <c r="AD3057" s="177">
        <v>75.44782899999997</v>
      </c>
      <c r="AE3057" s="177">
        <v>76.392608999999979</v>
      </c>
      <c r="AF3057" s="178">
        <v>26.721487</v>
      </c>
      <c r="AG3057" s="179">
        <v>60.849203999999979</v>
      </c>
      <c r="AH3057" s="180">
        <v>121.34644199999995</v>
      </c>
      <c r="AI3057" s="181">
        <v>45.640721999999975</v>
      </c>
      <c r="AJ3057" s="182">
        <v>65.987364999999983</v>
      </c>
      <c r="AK3057" s="183">
        <v>53.288236999999995</v>
      </c>
      <c r="AL3057" s="183">
        <v>26.602312999999995</v>
      </c>
      <c r="AM3057" s="183">
        <v>11.932688000000002</v>
      </c>
      <c r="AN3057" s="184">
        <v>48.136565999999974</v>
      </c>
    </row>
    <row r="3058" spans="2:40" x14ac:dyDescent="0.25">
      <c r="B3058" s="2" t="s">
        <v>99</v>
      </c>
      <c r="C3058" s="747"/>
      <c r="D3058" s="185">
        <v>0.30469662442580447</v>
      </c>
      <c r="E3058" s="186">
        <v>0.23839979264991193</v>
      </c>
      <c r="F3058" s="187">
        <v>0.33238698805259259</v>
      </c>
      <c r="G3058" s="187">
        <v>0.30211893055978051</v>
      </c>
      <c r="H3058" s="188">
        <v>0.31822241989441308</v>
      </c>
      <c r="I3058" s="189">
        <v>0.2992449314503175</v>
      </c>
      <c r="J3058" s="190">
        <v>0.31247289563954317</v>
      </c>
      <c r="K3058" s="191">
        <v>0.28824294082335211</v>
      </c>
      <c r="L3058" s="192">
        <v>0.31653172618093417</v>
      </c>
      <c r="M3058" s="192">
        <v>0.44061345305394545</v>
      </c>
      <c r="N3058" s="192">
        <v>0.27184295109752504</v>
      </c>
      <c r="O3058" s="192">
        <v>0.26779427796063415</v>
      </c>
      <c r="P3058" s="192">
        <v>0.33234207611399991</v>
      </c>
      <c r="Q3058" s="192">
        <v>0.34104699129074467</v>
      </c>
      <c r="R3058" s="192">
        <v>0.28775417072682141</v>
      </c>
      <c r="S3058" s="193">
        <v>0.51429083908695772</v>
      </c>
      <c r="T3058" s="194">
        <v>0.25562269663075715</v>
      </c>
      <c r="U3058" s="195">
        <v>0.37065572384158674</v>
      </c>
      <c r="V3058" s="196">
        <v>0.30645944575485828</v>
      </c>
      <c r="W3058" s="197">
        <v>0.25611913301686057</v>
      </c>
      <c r="X3058" s="198">
        <v>0.35199760009816461</v>
      </c>
      <c r="Y3058" s="199">
        <v>0.2998789128146605</v>
      </c>
      <c r="Z3058" s="200">
        <v>0.33624971847719271</v>
      </c>
      <c r="AA3058" s="201">
        <v>0.28318316266317334</v>
      </c>
      <c r="AB3058" s="202">
        <v>0.33244918183619121</v>
      </c>
      <c r="AC3058" s="203">
        <v>0.24380585520600068</v>
      </c>
      <c r="AD3058" s="204">
        <v>0.31838592805954719</v>
      </c>
      <c r="AE3058" s="204">
        <v>0.30958110126998228</v>
      </c>
      <c r="AF3058" s="205">
        <v>0.40281051729177469</v>
      </c>
      <c r="AG3058" s="206">
        <v>0.24654626005560776</v>
      </c>
      <c r="AH3058" s="207">
        <v>0.33726346423575021</v>
      </c>
      <c r="AI3058" s="208">
        <v>0.32336135928876009</v>
      </c>
      <c r="AJ3058" s="209">
        <v>0.30717242123342814</v>
      </c>
      <c r="AK3058" s="210">
        <v>0.32661713391858932</v>
      </c>
      <c r="AL3058" s="210">
        <v>0.24906226613530119</v>
      </c>
      <c r="AM3058" s="210">
        <v>0.28314469340272941</v>
      </c>
      <c r="AN3058" s="211">
        <v>0.31538689893011113</v>
      </c>
    </row>
    <row r="3059" spans="2:40" x14ac:dyDescent="0.25">
      <c r="B3059" s="2" t="s">
        <v>100</v>
      </c>
      <c r="C3059" s="747"/>
      <c r="D3059" s="132" t="s">
        <v>848</v>
      </c>
      <c r="E3059" s="212"/>
      <c r="F3059" s="213"/>
      <c r="G3059" s="213"/>
      <c r="H3059" s="214"/>
      <c r="I3059" s="215"/>
      <c r="J3059" s="216"/>
      <c r="K3059" s="239"/>
      <c r="L3059" s="217"/>
      <c r="M3059" s="217"/>
      <c r="N3059" s="217"/>
      <c r="O3059" s="217"/>
      <c r="P3059" s="217"/>
      <c r="Q3059" s="217"/>
      <c r="R3059" s="217"/>
      <c r="S3059" s="137" t="s">
        <v>263</v>
      </c>
      <c r="T3059" s="218"/>
      <c r="U3059" s="140" t="s">
        <v>253</v>
      </c>
      <c r="V3059" s="220"/>
      <c r="W3059" s="221"/>
      <c r="X3059" s="222"/>
      <c r="Y3059" s="223"/>
      <c r="Z3059" s="224"/>
      <c r="AA3059" s="225"/>
      <c r="AB3059" s="226"/>
      <c r="AC3059" s="227"/>
      <c r="AD3059" s="228"/>
      <c r="AE3059" s="228"/>
      <c r="AF3059" s="137" t="s">
        <v>194</v>
      </c>
      <c r="AG3059" s="230"/>
      <c r="AH3059" s="140" t="s">
        <v>156</v>
      </c>
      <c r="AI3059" s="232"/>
      <c r="AJ3059" s="233"/>
      <c r="AK3059" s="234"/>
      <c r="AL3059" s="234"/>
      <c r="AM3059" s="234"/>
      <c r="AN3059" s="235"/>
    </row>
    <row r="3060" spans="2:40" x14ac:dyDescent="0.25">
      <c r="B3060" s="2" t="s">
        <v>97</v>
      </c>
      <c r="C3060" s="748" t="s">
        <v>414</v>
      </c>
      <c r="D3060" s="78">
        <v>392.98534100000057</v>
      </c>
      <c r="E3060" s="79">
        <v>65.779857000000007</v>
      </c>
      <c r="F3060" s="80">
        <v>85.990694999999931</v>
      </c>
      <c r="G3060" s="80">
        <v>122.49098400000015</v>
      </c>
      <c r="H3060" s="81">
        <v>118.72380499999989</v>
      </c>
      <c r="I3060" s="82">
        <v>158.62548100000001</v>
      </c>
      <c r="J3060" s="83">
        <v>231.6700800000001</v>
      </c>
      <c r="K3060" s="84">
        <v>52.549596999999984</v>
      </c>
      <c r="L3060" s="85">
        <v>34.759948000000009</v>
      </c>
      <c r="M3060" s="85">
        <v>7.9225940000000001</v>
      </c>
      <c r="N3060" s="85">
        <v>13.376965999999998</v>
      </c>
      <c r="O3060" s="85">
        <v>175.42677599999999</v>
      </c>
      <c r="P3060" s="85">
        <v>87.027434</v>
      </c>
      <c r="Q3060" s="85">
        <v>8.1862670000000026</v>
      </c>
      <c r="R3060" s="85">
        <v>10.978152000000009</v>
      </c>
      <c r="S3060" s="86">
        <v>2.7576070000000001</v>
      </c>
      <c r="T3060" s="87">
        <v>186.16808199999997</v>
      </c>
      <c r="U3060" s="88">
        <v>124.85008799999996</v>
      </c>
      <c r="V3060" s="89">
        <v>65.540198999999987</v>
      </c>
      <c r="W3060" s="90">
        <v>81.829413999999986</v>
      </c>
      <c r="X3060" s="91">
        <v>122.50902699999996</v>
      </c>
      <c r="Y3060" s="92">
        <v>179.92976900000008</v>
      </c>
      <c r="Z3060" s="93">
        <v>9.758832</v>
      </c>
      <c r="AA3060" s="94">
        <v>264.50514200000032</v>
      </c>
      <c r="AB3060" s="95">
        <v>118.661964</v>
      </c>
      <c r="AC3060" s="96">
        <v>109.83003300000003</v>
      </c>
      <c r="AD3060" s="97">
        <v>130.94432600000002</v>
      </c>
      <c r="AE3060" s="97">
        <v>104.58021500000001</v>
      </c>
      <c r="AF3060" s="98">
        <v>32.483475000000006</v>
      </c>
      <c r="AG3060" s="99">
        <v>145.048339</v>
      </c>
      <c r="AH3060" s="100">
        <v>173.831073</v>
      </c>
      <c r="AI3060" s="101">
        <v>74.105928999999989</v>
      </c>
      <c r="AJ3060" s="102">
        <v>125.99829199999996</v>
      </c>
      <c r="AK3060" s="103">
        <v>72.989344000000003</v>
      </c>
      <c r="AL3060" s="103">
        <v>62.332456999999984</v>
      </c>
      <c r="AM3060" s="103">
        <v>24.885327000000004</v>
      </c>
      <c r="AN3060" s="104">
        <v>61.393813999999978</v>
      </c>
    </row>
    <row r="3061" spans="2:40" x14ac:dyDescent="0.25">
      <c r="B3061" s="2" t="s">
        <v>99</v>
      </c>
      <c r="C3061" s="748"/>
      <c r="D3061" s="105">
        <v>0.25905428464591129</v>
      </c>
      <c r="E3061" s="106">
        <v>0.24089888233149487</v>
      </c>
      <c r="F3061" s="107">
        <v>0.22673880687112161</v>
      </c>
      <c r="G3061" s="107">
        <v>0.32298216037701333</v>
      </c>
      <c r="H3061" s="108">
        <v>0.24456951235255053</v>
      </c>
      <c r="I3061" s="109">
        <v>0.21339863927592473</v>
      </c>
      <c r="J3061" s="110">
        <v>0.30157164751163634</v>
      </c>
      <c r="K3061" s="111">
        <v>0.2558263261738038</v>
      </c>
      <c r="L3061" s="112">
        <v>0.19865103401846915</v>
      </c>
      <c r="M3061" s="112">
        <v>0.1679636657507376</v>
      </c>
      <c r="N3061" s="112">
        <v>0.24421073762491732</v>
      </c>
      <c r="O3061" s="112">
        <v>0.2994640827618868</v>
      </c>
      <c r="P3061" s="112">
        <v>0.24867832488530273</v>
      </c>
      <c r="Q3061" s="112">
        <v>0.25619820769755008</v>
      </c>
      <c r="R3061" s="112">
        <v>0.27750152992781513</v>
      </c>
      <c r="S3061" s="113">
        <v>0.10068609571851136</v>
      </c>
      <c r="T3061" s="114">
        <v>0.27743107775132236</v>
      </c>
      <c r="U3061" s="115">
        <v>0.24849832676451605</v>
      </c>
      <c r="V3061" s="116">
        <v>0.20891245827652516</v>
      </c>
      <c r="W3061" s="117">
        <v>0.26118672126647707</v>
      </c>
      <c r="X3061" s="118">
        <v>0.27902931501257527</v>
      </c>
      <c r="Y3061" s="119">
        <v>0.24218938532431372</v>
      </c>
      <c r="Z3061" s="120">
        <v>0.21786080845633279</v>
      </c>
      <c r="AA3061" s="121">
        <v>0.25265149846796864</v>
      </c>
      <c r="AB3061" s="122">
        <v>0.28891282209868241</v>
      </c>
      <c r="AC3061" s="123">
        <v>0.31778516198303108</v>
      </c>
      <c r="AD3061" s="124">
        <v>0.24244789526842797</v>
      </c>
      <c r="AE3061" s="124">
        <v>0.22776675249769093</v>
      </c>
      <c r="AF3061" s="125">
        <v>0.26617173470734928</v>
      </c>
      <c r="AG3061" s="126">
        <v>0.30254673260638176</v>
      </c>
      <c r="AH3061" s="127">
        <v>0.23459959176036135</v>
      </c>
      <c r="AI3061" s="128">
        <v>0.24984620263397395</v>
      </c>
      <c r="AJ3061" s="129">
        <v>0.2942224833022915</v>
      </c>
      <c r="AK3061" s="130">
        <v>0.21300207768045193</v>
      </c>
      <c r="AL3061" s="130">
        <v>0.29037689761718827</v>
      </c>
      <c r="AM3061" s="130">
        <v>0.34350226553227892</v>
      </c>
      <c r="AN3061" s="131">
        <v>0.19450540925414564</v>
      </c>
    </row>
    <row r="3062" spans="2:40" x14ac:dyDescent="0.25">
      <c r="B3062" s="2" t="s">
        <v>100</v>
      </c>
      <c r="C3062" s="748"/>
      <c r="D3062" s="404" t="s">
        <v>885</v>
      </c>
      <c r="E3062" s="420"/>
      <c r="F3062" s="421"/>
      <c r="G3062" s="418" t="s">
        <v>418</v>
      </c>
      <c r="H3062" s="422"/>
      <c r="I3062" s="423"/>
      <c r="J3062" s="414" t="s">
        <v>103</v>
      </c>
      <c r="K3062" s="408" t="s">
        <v>150</v>
      </c>
      <c r="L3062" s="426"/>
      <c r="M3062" s="426"/>
      <c r="N3062" s="426"/>
      <c r="O3062" s="418" t="s">
        <v>886</v>
      </c>
      <c r="P3062" s="418" t="s">
        <v>150</v>
      </c>
      <c r="Q3062" s="418" t="s">
        <v>150</v>
      </c>
      <c r="R3062" s="418" t="s">
        <v>150</v>
      </c>
      <c r="S3062" s="427"/>
      <c r="T3062" s="408" t="s">
        <v>241</v>
      </c>
      <c r="U3062" s="429"/>
      <c r="V3062" s="430"/>
      <c r="W3062" s="431"/>
      <c r="X3062" s="432"/>
      <c r="Y3062" s="433"/>
      <c r="Z3062" s="434"/>
      <c r="AA3062" s="435"/>
      <c r="AB3062" s="443"/>
      <c r="AC3062" s="408" t="s">
        <v>716</v>
      </c>
      <c r="AD3062" s="437"/>
      <c r="AE3062" s="437"/>
      <c r="AF3062" s="438"/>
      <c r="AG3062" s="408" t="s">
        <v>106</v>
      </c>
      <c r="AH3062" s="444"/>
      <c r="AI3062" s="445"/>
      <c r="AJ3062" s="408" t="s">
        <v>424</v>
      </c>
      <c r="AK3062" s="441"/>
      <c r="AL3062" s="418" t="s">
        <v>279</v>
      </c>
      <c r="AM3062" s="418" t="s">
        <v>279</v>
      </c>
      <c r="AN3062" s="442"/>
    </row>
    <row r="3063" spans="2:40" x14ac:dyDescent="0.25">
      <c r="B3063" s="2" t="s">
        <v>229</v>
      </c>
      <c r="C3063" s="1" t="s">
        <v>230</v>
      </c>
    </row>
    <row r="3064" spans="2:40" x14ac:dyDescent="0.25">
      <c r="B3064" s="2" t="s">
        <v>229</v>
      </c>
      <c r="C3064" s="1" t="s">
        <v>231</v>
      </c>
    </row>
    <row r="3065" spans="2:40" x14ac:dyDescent="0.25">
      <c r="B3065" s="2" t="s">
        <v>229</v>
      </c>
      <c r="C3065" s="1" t="s">
        <v>232</v>
      </c>
    </row>
    <row r="3066" spans="2:40" x14ac:dyDescent="0.25">
      <c r="B3066" s="2" t="s">
        <v>233</v>
      </c>
      <c r="C3066" s="1"/>
    </row>
    <row r="3068" spans="2:40" x14ac:dyDescent="0.25">
      <c r="B3068" s="2" t="s">
        <v>1</v>
      </c>
      <c r="C3068" s="1"/>
    </row>
    <row r="3071" spans="2:40" x14ac:dyDescent="0.25">
      <c r="B3071" s="2" t="s">
        <v>2</v>
      </c>
      <c r="C3071" s="1" t="s">
        <v>865</v>
      </c>
    </row>
    <row r="3072" spans="2:40" x14ac:dyDescent="0.25">
      <c r="B3072" s="2" t="s">
        <v>4</v>
      </c>
      <c r="C3072" s="1" t="s">
        <v>747</v>
      </c>
    </row>
    <row r="3073" spans="2:40" x14ac:dyDescent="0.25">
      <c r="B3073" s="2" t="s">
        <v>236</v>
      </c>
      <c r="C3073" s="1" t="s">
        <v>887</v>
      </c>
    </row>
    <row r="3074" spans="2:40" x14ac:dyDescent="0.25">
      <c r="B3074" s="2" t="s">
        <v>236</v>
      </c>
    </row>
    <row r="3075" spans="2:40" x14ac:dyDescent="0.25">
      <c r="B3075" s="2" t="s">
        <v>749</v>
      </c>
      <c r="C3075" s="1" t="s">
        <v>750</v>
      </c>
    </row>
    <row r="3078" spans="2:40" ht="25" x14ac:dyDescent="0.25">
      <c r="B3078" s="2" t="s">
        <v>6</v>
      </c>
      <c r="C3078" s="4" t="s">
        <v>7</v>
      </c>
      <c r="D3078" s="376" t="s">
        <v>8</v>
      </c>
      <c r="E3078" s="745" t="s">
        <v>9</v>
      </c>
      <c r="F3078" s="745"/>
      <c r="G3078" s="745"/>
      <c r="H3078" s="745"/>
      <c r="I3078" s="745" t="s">
        <v>10</v>
      </c>
      <c r="J3078" s="745"/>
      <c r="K3078" s="745" t="s">
        <v>11</v>
      </c>
      <c r="L3078" s="745"/>
      <c r="M3078" s="745"/>
      <c r="N3078" s="745"/>
      <c r="O3078" s="745"/>
      <c r="P3078" s="745"/>
      <c r="Q3078" s="745"/>
      <c r="R3078" s="745"/>
      <c r="S3078" s="745"/>
      <c r="T3078" s="745" t="s">
        <v>12</v>
      </c>
      <c r="U3078" s="745"/>
      <c r="V3078" s="745"/>
      <c r="W3078" s="745" t="s">
        <v>13</v>
      </c>
      <c r="X3078" s="745"/>
      <c r="Y3078" s="745"/>
      <c r="Z3078" s="745" t="s">
        <v>14</v>
      </c>
      <c r="AA3078" s="745"/>
      <c r="AB3078" s="745"/>
      <c r="AC3078" s="745" t="s">
        <v>15</v>
      </c>
      <c r="AD3078" s="745"/>
      <c r="AE3078" s="745"/>
      <c r="AF3078" s="745"/>
      <c r="AG3078" s="745" t="s">
        <v>16</v>
      </c>
      <c r="AH3078" s="745"/>
      <c r="AI3078" s="745"/>
      <c r="AJ3078" s="746" t="s">
        <v>17</v>
      </c>
      <c r="AK3078" s="746"/>
      <c r="AL3078" s="746"/>
      <c r="AM3078" s="746"/>
      <c r="AN3078" s="746"/>
    </row>
    <row r="3079" spans="2:40" ht="50" x14ac:dyDescent="0.25">
      <c r="B3079" s="2" t="s">
        <v>6</v>
      </c>
      <c r="C3079" s="10" t="s">
        <v>18</v>
      </c>
      <c r="D3079" s="5" t="s">
        <v>19</v>
      </c>
      <c r="E3079" s="6" t="s">
        <v>20</v>
      </c>
      <c r="F3079" s="7" t="s">
        <v>21</v>
      </c>
      <c r="G3079" s="7" t="s">
        <v>22</v>
      </c>
      <c r="H3079" s="8" t="s">
        <v>23</v>
      </c>
      <c r="I3079" s="6" t="s">
        <v>24</v>
      </c>
      <c r="J3079" s="8" t="s">
        <v>25</v>
      </c>
      <c r="K3079" s="6" t="s">
        <v>26</v>
      </c>
      <c r="L3079" s="7" t="s">
        <v>27</v>
      </c>
      <c r="M3079" s="7" t="s">
        <v>28</v>
      </c>
      <c r="N3079" s="7" t="s">
        <v>29</v>
      </c>
      <c r="O3079" s="7" t="s">
        <v>30</v>
      </c>
      <c r="P3079" s="7" t="s">
        <v>31</v>
      </c>
      <c r="Q3079" s="7" t="s">
        <v>32</v>
      </c>
      <c r="R3079" s="7" t="s">
        <v>33</v>
      </c>
      <c r="S3079" s="8" t="s">
        <v>34</v>
      </c>
      <c r="T3079" s="6" t="s">
        <v>35</v>
      </c>
      <c r="U3079" s="7" t="s">
        <v>36</v>
      </c>
      <c r="V3079" s="8" t="s">
        <v>37</v>
      </c>
      <c r="W3079" s="6" t="s">
        <v>38</v>
      </c>
      <c r="X3079" s="7" t="s">
        <v>39</v>
      </c>
      <c r="Y3079" s="8" t="s">
        <v>40</v>
      </c>
      <c r="Z3079" s="6" t="s">
        <v>41</v>
      </c>
      <c r="AA3079" s="7" t="s">
        <v>42</v>
      </c>
      <c r="AB3079" s="8" t="s">
        <v>43</v>
      </c>
      <c r="AC3079" s="6" t="s">
        <v>44</v>
      </c>
      <c r="AD3079" s="7" t="s">
        <v>45</v>
      </c>
      <c r="AE3079" s="7" t="s">
        <v>46</v>
      </c>
      <c r="AF3079" s="8" t="s">
        <v>47</v>
      </c>
      <c r="AG3079" s="6" t="s">
        <v>48</v>
      </c>
      <c r="AH3079" s="7" t="s">
        <v>49</v>
      </c>
      <c r="AI3079" s="8" t="s">
        <v>50</v>
      </c>
      <c r="AJ3079" s="6" t="s">
        <v>51</v>
      </c>
      <c r="AK3079" s="7" t="s">
        <v>52</v>
      </c>
      <c r="AL3079" s="7" t="s">
        <v>53</v>
      </c>
      <c r="AM3079" s="7" t="s">
        <v>54</v>
      </c>
      <c r="AN3079" s="9" t="s">
        <v>55</v>
      </c>
    </row>
    <row r="3080" spans="2:40" x14ac:dyDescent="0.25">
      <c r="B3080" s="2" t="s">
        <v>6</v>
      </c>
      <c r="C3080" s="10" t="s">
        <v>56</v>
      </c>
      <c r="D3080" s="11" t="s">
        <v>57</v>
      </c>
      <c r="E3080" s="12" t="s">
        <v>58</v>
      </c>
      <c r="F3080" s="13" t="s">
        <v>59</v>
      </c>
      <c r="G3080" s="13" t="s">
        <v>60</v>
      </c>
      <c r="H3080" s="14" t="s">
        <v>61</v>
      </c>
      <c r="I3080" s="12" t="s">
        <v>62</v>
      </c>
      <c r="J3080" s="14" t="s">
        <v>63</v>
      </c>
      <c r="K3080" s="12" t="s">
        <v>64</v>
      </c>
      <c r="L3080" s="13" t="s">
        <v>65</v>
      </c>
      <c r="M3080" s="13" t="s">
        <v>66</v>
      </c>
      <c r="N3080" s="13" t="s">
        <v>67</v>
      </c>
      <c r="O3080" s="13" t="s">
        <v>68</v>
      </c>
      <c r="P3080" s="13" t="s">
        <v>69</v>
      </c>
      <c r="Q3080" s="13" t="s">
        <v>70</v>
      </c>
      <c r="R3080" s="13" t="s">
        <v>71</v>
      </c>
      <c r="S3080" s="14" t="s">
        <v>72</v>
      </c>
      <c r="T3080" s="12" t="s">
        <v>73</v>
      </c>
      <c r="U3080" s="13" t="s">
        <v>74</v>
      </c>
      <c r="V3080" s="14" t="s">
        <v>75</v>
      </c>
      <c r="W3080" s="12" t="s">
        <v>76</v>
      </c>
      <c r="X3080" s="13" t="s">
        <v>77</v>
      </c>
      <c r="Y3080" s="14" t="s">
        <v>78</v>
      </c>
      <c r="Z3080" s="12" t="s">
        <v>79</v>
      </c>
      <c r="AA3080" s="13" t="s">
        <v>80</v>
      </c>
      <c r="AB3080" s="14" t="s">
        <v>81</v>
      </c>
      <c r="AC3080" s="12" t="s">
        <v>82</v>
      </c>
      <c r="AD3080" s="13" t="s">
        <v>83</v>
      </c>
      <c r="AE3080" s="13" t="s">
        <v>84</v>
      </c>
      <c r="AF3080" s="14" t="s">
        <v>85</v>
      </c>
      <c r="AG3080" s="12" t="s">
        <v>86</v>
      </c>
      <c r="AH3080" s="13" t="s">
        <v>87</v>
      </c>
      <c r="AI3080" s="14" t="s">
        <v>88</v>
      </c>
      <c r="AJ3080" s="12" t="s">
        <v>89</v>
      </c>
      <c r="AK3080" s="13" t="s">
        <v>90</v>
      </c>
      <c r="AL3080" s="13" t="s">
        <v>91</v>
      </c>
      <c r="AM3080" s="13" t="s">
        <v>92</v>
      </c>
      <c r="AN3080" s="15" t="s">
        <v>93</v>
      </c>
    </row>
    <row r="3081" spans="2:40" x14ac:dyDescent="0.25">
      <c r="B3081" s="2" t="s">
        <v>6</v>
      </c>
      <c r="C3081" s="16" t="s">
        <v>56</v>
      </c>
      <c r="D3081" s="17"/>
      <c r="E3081" s="18"/>
      <c r="F3081" s="19"/>
      <c r="G3081" s="19"/>
      <c r="H3081" s="20"/>
      <c r="I3081" s="18"/>
      <c r="J3081" s="20"/>
      <c r="K3081" s="18"/>
      <c r="L3081" s="19"/>
      <c r="M3081" s="19"/>
      <c r="N3081" s="19"/>
      <c r="O3081" s="19"/>
      <c r="P3081" s="19"/>
      <c r="Q3081" s="19"/>
      <c r="R3081" s="19"/>
      <c r="S3081" s="20"/>
      <c r="T3081" s="18"/>
      <c r="U3081" s="19"/>
      <c r="V3081" s="20"/>
      <c r="W3081" s="18"/>
      <c r="X3081" s="19"/>
      <c r="Y3081" s="20"/>
      <c r="Z3081" s="18"/>
      <c r="AA3081" s="19"/>
      <c r="AB3081" s="20"/>
      <c r="AC3081" s="18"/>
      <c r="AD3081" s="19"/>
      <c r="AE3081" s="19"/>
      <c r="AF3081" s="20"/>
      <c r="AG3081" s="18"/>
      <c r="AH3081" s="19"/>
      <c r="AI3081" s="20"/>
      <c r="AJ3081" s="18"/>
      <c r="AK3081" s="19"/>
      <c r="AL3081" s="19"/>
      <c r="AM3081" s="19"/>
      <c r="AN3081" s="21"/>
    </row>
    <row r="3082" spans="2:40" x14ac:dyDescent="0.25">
      <c r="B3082" s="2" t="s">
        <v>94</v>
      </c>
      <c r="C3082" s="50" t="s">
        <v>95</v>
      </c>
      <c r="D3082" s="377">
        <v>1516.9999659999953</v>
      </c>
      <c r="E3082" s="378">
        <v>273.06003400000009</v>
      </c>
      <c r="F3082" s="379">
        <v>379.25001100000088</v>
      </c>
      <c r="G3082" s="379">
        <v>379.249999</v>
      </c>
      <c r="H3082" s="380">
        <v>485.43992199999883</v>
      </c>
      <c r="I3082" s="381">
        <v>743.3293930000043</v>
      </c>
      <c r="J3082" s="382">
        <v>768.20908700000041</v>
      </c>
      <c r="K3082" s="383">
        <v>205.41121699999999</v>
      </c>
      <c r="L3082" s="384">
        <v>174.97994999999989</v>
      </c>
      <c r="M3082" s="384">
        <v>47.168498999999997</v>
      </c>
      <c r="N3082" s="384">
        <v>54.776322000000043</v>
      </c>
      <c r="O3082" s="384">
        <v>585.80239200000244</v>
      </c>
      <c r="P3082" s="384">
        <v>349.95986900000008</v>
      </c>
      <c r="Q3082" s="384">
        <v>31.952866000000061</v>
      </c>
      <c r="R3082" s="384">
        <v>39.560689999999973</v>
      </c>
      <c r="S3082" s="385">
        <v>27.388161</v>
      </c>
      <c r="T3082" s="386">
        <v>671.04263700000206</v>
      </c>
      <c r="U3082" s="387">
        <v>502.41822400000052</v>
      </c>
      <c r="V3082" s="388">
        <v>313.72087399999992</v>
      </c>
      <c r="W3082" s="389">
        <v>313.2985230000001</v>
      </c>
      <c r="X3082" s="390">
        <v>439.05432299999995</v>
      </c>
      <c r="Y3082" s="391">
        <v>742.93003700000179</v>
      </c>
      <c r="Z3082" s="392">
        <v>44.793885000000003</v>
      </c>
      <c r="AA3082" s="393">
        <v>1046.9169730000017</v>
      </c>
      <c r="AB3082" s="394">
        <v>410.71892600000029</v>
      </c>
      <c r="AC3082" s="395">
        <v>345.61095400000039</v>
      </c>
      <c r="AD3082" s="396">
        <v>540.09264900000085</v>
      </c>
      <c r="AE3082" s="396">
        <v>459.15487600000023</v>
      </c>
      <c r="AF3082" s="397">
        <v>122.03953600000001</v>
      </c>
      <c r="AG3082" s="398">
        <v>479.42457600000017</v>
      </c>
      <c r="AH3082" s="399">
        <v>740.96920500000203</v>
      </c>
      <c r="AI3082" s="400">
        <v>296.6061850000001</v>
      </c>
      <c r="AJ3082" s="401">
        <v>428.24154900000002</v>
      </c>
      <c r="AK3082" s="402">
        <v>342.6696339999998</v>
      </c>
      <c r="AL3082" s="402">
        <v>214.66052399999998</v>
      </c>
      <c r="AM3082" s="402">
        <v>72.445888999999994</v>
      </c>
      <c r="AN3082" s="403">
        <v>315.6406510000001</v>
      </c>
    </row>
    <row r="3083" spans="2:40" x14ac:dyDescent="0.25">
      <c r="B3083" s="2" t="s">
        <v>94</v>
      </c>
      <c r="C3083" s="50" t="s">
        <v>96</v>
      </c>
      <c r="D3083" s="51">
        <v>1517</v>
      </c>
      <c r="E3083" s="52">
        <v>294</v>
      </c>
      <c r="F3083" s="53">
        <v>360</v>
      </c>
      <c r="G3083" s="53">
        <v>375</v>
      </c>
      <c r="H3083" s="54">
        <v>488</v>
      </c>
      <c r="I3083" s="55">
        <v>728</v>
      </c>
      <c r="J3083" s="56">
        <v>783</v>
      </c>
      <c r="K3083" s="57">
        <v>224</v>
      </c>
      <c r="L3083" s="58">
        <v>177</v>
      </c>
      <c r="M3083" s="58">
        <v>51</v>
      </c>
      <c r="N3083" s="58">
        <v>74</v>
      </c>
      <c r="O3083" s="58">
        <v>370</v>
      </c>
      <c r="P3083" s="58">
        <v>256</v>
      </c>
      <c r="Q3083" s="58">
        <v>170</v>
      </c>
      <c r="R3083" s="58">
        <v>152</v>
      </c>
      <c r="S3083" s="59">
        <v>43</v>
      </c>
      <c r="T3083" s="60">
        <v>592</v>
      </c>
      <c r="U3083" s="61">
        <v>531</v>
      </c>
      <c r="V3083" s="62">
        <v>363</v>
      </c>
      <c r="W3083" s="63">
        <v>343</v>
      </c>
      <c r="X3083" s="64">
        <v>429</v>
      </c>
      <c r="Y3083" s="65">
        <v>725</v>
      </c>
      <c r="Z3083" s="66">
        <v>48</v>
      </c>
      <c r="AA3083" s="67">
        <v>1079</v>
      </c>
      <c r="AB3083" s="68">
        <v>380</v>
      </c>
      <c r="AC3083" s="69">
        <v>352</v>
      </c>
      <c r="AD3083" s="70">
        <v>542</v>
      </c>
      <c r="AE3083" s="70">
        <v>445</v>
      </c>
      <c r="AF3083" s="71">
        <v>118</v>
      </c>
      <c r="AG3083" s="72">
        <v>471</v>
      </c>
      <c r="AH3083" s="73">
        <v>729</v>
      </c>
      <c r="AI3083" s="74">
        <v>317</v>
      </c>
      <c r="AJ3083" s="75">
        <v>431</v>
      </c>
      <c r="AK3083" s="76">
        <v>338</v>
      </c>
      <c r="AL3083" s="76">
        <v>213</v>
      </c>
      <c r="AM3083" s="76">
        <v>70</v>
      </c>
      <c r="AN3083" s="77">
        <v>323</v>
      </c>
    </row>
    <row r="3084" spans="2:40" x14ac:dyDescent="0.25">
      <c r="B3084" s="2" t="s">
        <v>97</v>
      </c>
      <c r="C3084" s="747" t="s">
        <v>879</v>
      </c>
      <c r="D3084" s="78">
        <v>108.35678900000005</v>
      </c>
      <c r="E3084" s="79">
        <v>12.011367999999999</v>
      </c>
      <c r="F3084" s="80">
        <v>28.970368000000004</v>
      </c>
      <c r="G3084" s="80">
        <v>28.509156000000004</v>
      </c>
      <c r="H3084" s="81">
        <v>38.865897000000018</v>
      </c>
      <c r="I3084" s="82">
        <v>68.432620999999997</v>
      </c>
      <c r="J3084" s="83">
        <v>39.924167999999995</v>
      </c>
      <c r="K3084" s="84">
        <v>17.566259000000002</v>
      </c>
      <c r="L3084" s="85">
        <v>16.004763000000001</v>
      </c>
      <c r="M3084" s="85">
        <v>3.1573419999999999</v>
      </c>
      <c r="N3084" s="85">
        <v>3.6946110000000001</v>
      </c>
      <c r="O3084" s="85">
        <v>39.350197000000009</v>
      </c>
      <c r="P3084" s="85">
        <v>21.734323999999997</v>
      </c>
      <c r="Q3084" s="85">
        <v>1.8749360000000002</v>
      </c>
      <c r="R3084" s="85">
        <v>0.91657900000000003</v>
      </c>
      <c r="S3084" s="86">
        <v>4.057777999999999</v>
      </c>
      <c r="T3084" s="87">
        <v>42.788608000000004</v>
      </c>
      <c r="U3084" s="88">
        <v>38.457366000000007</v>
      </c>
      <c r="V3084" s="89">
        <v>25.130140000000008</v>
      </c>
      <c r="W3084" s="90">
        <v>11.841915000000002</v>
      </c>
      <c r="X3084" s="91">
        <v>23.741311</v>
      </c>
      <c r="Y3084" s="92">
        <v>72.77356300000001</v>
      </c>
      <c r="Z3084" s="93">
        <v>0.262901</v>
      </c>
      <c r="AA3084" s="94">
        <v>80.946527000000046</v>
      </c>
      <c r="AB3084" s="95">
        <v>24.506986999999999</v>
      </c>
      <c r="AC3084" s="96">
        <v>18.153825000000005</v>
      </c>
      <c r="AD3084" s="97">
        <v>41.172021999999991</v>
      </c>
      <c r="AE3084" s="97">
        <v>31.278071999999998</v>
      </c>
      <c r="AF3084" s="98">
        <v>13.370427000000001</v>
      </c>
      <c r="AG3084" s="99">
        <v>21.536859000000007</v>
      </c>
      <c r="AH3084" s="100">
        <v>59.428719999999984</v>
      </c>
      <c r="AI3084" s="101">
        <v>27.391210000000001</v>
      </c>
      <c r="AJ3084" s="102">
        <v>31.463823999999999</v>
      </c>
      <c r="AK3084" s="103">
        <v>33.621733000000013</v>
      </c>
      <c r="AL3084" s="103">
        <v>15.408608999999998</v>
      </c>
      <c r="AM3084" s="103">
        <v>2.3915829999999998</v>
      </c>
      <c r="AN3084" s="104">
        <v>12.724225000000001</v>
      </c>
    </row>
    <row r="3085" spans="2:40" x14ac:dyDescent="0.25">
      <c r="B3085" s="2" t="s">
        <v>99</v>
      </c>
      <c r="C3085" s="747"/>
      <c r="D3085" s="105">
        <v>0.14178049731134834</v>
      </c>
      <c r="E3085" s="106">
        <v>8.2459296263494519E-2</v>
      </c>
      <c r="F3085" s="107">
        <v>0.14398365169651003</v>
      </c>
      <c r="G3085" s="107">
        <v>0.16067147810176777</v>
      </c>
      <c r="H3085" s="108">
        <v>0.16197522800159608</v>
      </c>
      <c r="I3085" s="109">
        <v>0.18826457459391613</v>
      </c>
      <c r="J3085" s="110">
        <v>0.10005397614128674</v>
      </c>
      <c r="K3085" s="111">
        <v>0.15901480672522239</v>
      </c>
      <c r="L3085" s="112">
        <v>0.17891311840256482</v>
      </c>
      <c r="M3085" s="112">
        <v>0.15195234728433968</v>
      </c>
      <c r="N3085" s="112">
        <v>0.15223718900426025</v>
      </c>
      <c r="O3085" s="112">
        <v>0.13355946098359561</v>
      </c>
      <c r="P3085" s="112">
        <v>0.12538579180356743</v>
      </c>
      <c r="Q3085" s="112">
        <v>0.10860000661469003</v>
      </c>
      <c r="R3085" s="112">
        <v>5.3435458066225162E-2</v>
      </c>
      <c r="S3085" s="113">
        <v>0.24008781849172575</v>
      </c>
      <c r="T3085" s="114">
        <v>0.12994331426458183</v>
      </c>
      <c r="U3085" s="115">
        <v>0.15145961061139304</v>
      </c>
      <c r="V3085" s="116">
        <v>0.15684423419653351</v>
      </c>
      <c r="W3085" s="117">
        <v>7.9252519298866481E-2</v>
      </c>
      <c r="X3085" s="118">
        <v>0.11392819570497142</v>
      </c>
      <c r="Y3085" s="119">
        <v>0.18242004826367036</v>
      </c>
      <c r="Z3085" s="120">
        <v>1.309649083129572E-2</v>
      </c>
      <c r="AA3085" s="121">
        <v>0.15655938662464036</v>
      </c>
      <c r="AB3085" s="122">
        <v>0.11135053434881152</v>
      </c>
      <c r="AC3085" s="123">
        <v>0.11152050135343539</v>
      </c>
      <c r="AD3085" s="124">
        <v>0.14639530484494725</v>
      </c>
      <c r="AE3085" s="124">
        <v>0.1382807469371336</v>
      </c>
      <c r="AF3085" s="125">
        <v>0.19767804756626553</v>
      </c>
      <c r="AG3085" s="126">
        <v>9.0344234299097437E-2</v>
      </c>
      <c r="AH3085" s="127">
        <v>0.15327408492214017</v>
      </c>
      <c r="AI3085" s="128">
        <v>0.19828258383643835</v>
      </c>
      <c r="AJ3085" s="129">
        <v>0.13950391670388407</v>
      </c>
      <c r="AK3085" s="130">
        <v>0.20401555336348243</v>
      </c>
      <c r="AL3085" s="130">
        <v>0.13997605948027925</v>
      </c>
      <c r="AM3085" s="130">
        <v>6.7196255369613489E-2</v>
      </c>
      <c r="AN3085" s="131">
        <v>8.2700222674406382E-2</v>
      </c>
    </row>
    <row r="3086" spans="2:40" x14ac:dyDescent="0.25">
      <c r="B3086" s="2" t="s">
        <v>100</v>
      </c>
      <c r="C3086" s="747"/>
      <c r="D3086" s="132" t="s">
        <v>828</v>
      </c>
      <c r="E3086" s="241"/>
      <c r="F3086" s="134"/>
      <c r="G3086" s="140" t="s">
        <v>127</v>
      </c>
      <c r="H3086" s="137" t="s">
        <v>127</v>
      </c>
      <c r="I3086" s="133" t="s">
        <v>149</v>
      </c>
      <c r="J3086" s="236"/>
      <c r="K3086" s="133" t="s">
        <v>321</v>
      </c>
      <c r="L3086" s="140" t="s">
        <v>321</v>
      </c>
      <c r="M3086" s="139"/>
      <c r="N3086" s="139"/>
      <c r="O3086" s="140" t="s">
        <v>321</v>
      </c>
      <c r="P3086" s="139"/>
      <c r="Q3086" s="139"/>
      <c r="R3086" s="139"/>
      <c r="S3086" s="137" t="s">
        <v>321</v>
      </c>
      <c r="T3086" s="142"/>
      <c r="U3086" s="237"/>
      <c r="V3086" s="143"/>
      <c r="W3086" s="144"/>
      <c r="X3086" s="145"/>
      <c r="Y3086" s="137" t="s">
        <v>146</v>
      </c>
      <c r="Z3086" s="147"/>
      <c r="AA3086" s="140" t="s">
        <v>123</v>
      </c>
      <c r="AB3086" s="149"/>
      <c r="AC3086" s="150"/>
      <c r="AD3086" s="151"/>
      <c r="AE3086" s="151"/>
      <c r="AF3086" s="152"/>
      <c r="AG3086" s="238"/>
      <c r="AH3086" s="140" t="s">
        <v>156</v>
      </c>
      <c r="AI3086" s="137" t="s">
        <v>156</v>
      </c>
      <c r="AJ3086" s="155"/>
      <c r="AK3086" s="140" t="s">
        <v>829</v>
      </c>
      <c r="AL3086" s="156"/>
      <c r="AM3086" s="156"/>
      <c r="AN3086" s="157"/>
    </row>
    <row r="3087" spans="2:40" x14ac:dyDescent="0.25">
      <c r="B3087" s="2" t="s">
        <v>97</v>
      </c>
      <c r="C3087" s="747" t="s">
        <v>877</v>
      </c>
      <c r="D3087" s="158">
        <v>60.520538000000009</v>
      </c>
      <c r="E3087" s="159">
        <v>4.9453679999999993</v>
      </c>
      <c r="F3087" s="160">
        <v>21.957800000000002</v>
      </c>
      <c r="G3087" s="160">
        <v>16.453146000000004</v>
      </c>
      <c r="H3087" s="161">
        <v>17.164223999999997</v>
      </c>
      <c r="I3087" s="162">
        <v>35.705276000000005</v>
      </c>
      <c r="J3087" s="163">
        <v>23.977554000000001</v>
      </c>
      <c r="K3087" s="164">
        <v>4.7438319999999994</v>
      </c>
      <c r="L3087" s="165">
        <v>15.007552999999998</v>
      </c>
      <c r="M3087" s="165">
        <v>2.306664</v>
      </c>
      <c r="N3087" s="165">
        <v>2.9826099999999998</v>
      </c>
      <c r="O3087" s="165">
        <v>22.837313000000002</v>
      </c>
      <c r="P3087" s="165">
        <v>9.4213999999999984</v>
      </c>
      <c r="Q3087" s="165">
        <v>1.4894470000000002</v>
      </c>
      <c r="R3087" s="165">
        <v>0.74846400000000002</v>
      </c>
      <c r="S3087" s="166">
        <v>0.98325499999999999</v>
      </c>
      <c r="T3087" s="167">
        <v>20.257245000000001</v>
      </c>
      <c r="U3087" s="168">
        <v>22.931165999999997</v>
      </c>
      <c r="V3087" s="169">
        <v>13.626856</v>
      </c>
      <c r="W3087" s="170">
        <v>9.3422419999999988</v>
      </c>
      <c r="X3087" s="171">
        <v>26.639120000000005</v>
      </c>
      <c r="Y3087" s="172">
        <v>22.701826000000001</v>
      </c>
      <c r="Z3087" s="173">
        <v>3.6204290000000001</v>
      </c>
      <c r="AA3087" s="174">
        <v>42.960874000000018</v>
      </c>
      <c r="AB3087" s="175">
        <v>12.62289</v>
      </c>
      <c r="AC3087" s="176">
        <v>13.109091999999999</v>
      </c>
      <c r="AD3087" s="177">
        <v>22.390037</v>
      </c>
      <c r="AE3087" s="177">
        <v>18.21012</v>
      </c>
      <c r="AF3087" s="178">
        <v>2.8714930000000001</v>
      </c>
      <c r="AG3087" s="179">
        <v>10.384233</v>
      </c>
      <c r="AH3087" s="180">
        <v>24.723360000000003</v>
      </c>
      <c r="AI3087" s="181">
        <v>25.412945000000008</v>
      </c>
      <c r="AJ3087" s="182">
        <v>8.6110260000000007</v>
      </c>
      <c r="AK3087" s="183">
        <v>27.501168000000003</v>
      </c>
      <c r="AL3087" s="183">
        <v>7.5535829999999997</v>
      </c>
      <c r="AM3087" s="183">
        <v>2.667151</v>
      </c>
      <c r="AN3087" s="184">
        <v>9.2049059999999994</v>
      </c>
    </row>
    <row r="3088" spans="2:40" x14ac:dyDescent="0.25">
      <c r="B3088" s="2" t="s">
        <v>99</v>
      </c>
      <c r="C3088" s="747"/>
      <c r="D3088" s="185">
        <v>7.8892061007220099E-2</v>
      </c>
      <c r="E3088" s="186">
        <v>3.5346830600858539E-2</v>
      </c>
      <c r="F3088" s="187">
        <v>0.11830857626508454</v>
      </c>
      <c r="G3088" s="187">
        <v>8.6737143366184627E-2</v>
      </c>
      <c r="H3088" s="188">
        <v>6.8129934935014666E-2</v>
      </c>
      <c r="I3088" s="189">
        <v>9.5655571577714094E-2</v>
      </c>
      <c r="J3088" s="190">
        <v>6.1299537450109548E-2</v>
      </c>
      <c r="K3088" s="191">
        <v>4.5963792794046367E-2</v>
      </c>
      <c r="L3088" s="192">
        <v>0.17101236329272088</v>
      </c>
      <c r="M3088" s="192">
        <v>9.6978509131118787E-2</v>
      </c>
      <c r="N3088" s="192">
        <v>0.10193510290246804</v>
      </c>
      <c r="O3088" s="192">
        <v>7.7749712374776195E-2</v>
      </c>
      <c r="P3088" s="192">
        <v>5.1124834539823999E-2</v>
      </c>
      <c r="Q3088" s="192">
        <v>0.10124870367137662</v>
      </c>
      <c r="R3088" s="192">
        <v>4.0527457332849862E-2</v>
      </c>
      <c r="S3088" s="193">
        <v>8.2412703117049249E-2</v>
      </c>
      <c r="T3088" s="194">
        <v>5.9426470357214989E-2</v>
      </c>
      <c r="U3088" s="195">
        <v>8.557731193238044E-2</v>
      </c>
      <c r="V3088" s="196">
        <v>9.5754013343824954E-2</v>
      </c>
      <c r="W3088" s="197">
        <v>6.6346865823501897E-2</v>
      </c>
      <c r="X3088" s="198">
        <v>0.11311212196756504</v>
      </c>
      <c r="Y3088" s="199">
        <v>6.0359544691771648E-2</v>
      </c>
      <c r="Z3088" s="200">
        <v>0.16417723507961088</v>
      </c>
      <c r="AA3088" s="201">
        <v>7.9977140406900724E-2</v>
      </c>
      <c r="AB3088" s="202">
        <v>6.2756404941540958E-2</v>
      </c>
      <c r="AC3088" s="203">
        <v>7.8633232171761214E-2</v>
      </c>
      <c r="AD3088" s="204">
        <v>8.5076356854031948E-2</v>
      </c>
      <c r="AE3088" s="204">
        <v>7.403942228065967E-2</v>
      </c>
      <c r="AF3088" s="205">
        <v>4.7927783844917568E-2</v>
      </c>
      <c r="AG3088" s="206">
        <v>4.1746183240631049E-2</v>
      </c>
      <c r="AH3088" s="207">
        <v>6.9390353060401838E-2</v>
      </c>
      <c r="AI3088" s="208">
        <v>0.15678282090396731</v>
      </c>
      <c r="AJ3088" s="209">
        <v>3.879390662601117E-2</v>
      </c>
      <c r="AK3088" s="210">
        <v>0.1626907023786974</v>
      </c>
      <c r="AL3088" s="210">
        <v>7.2111870416158838E-2</v>
      </c>
      <c r="AM3088" s="210">
        <v>6.338998529159906E-2</v>
      </c>
      <c r="AN3088" s="211">
        <v>5.8204364560022939E-2</v>
      </c>
    </row>
    <row r="3089" spans="2:40" x14ac:dyDescent="0.25">
      <c r="B3089" s="2" t="s">
        <v>100</v>
      </c>
      <c r="C3089" s="747"/>
      <c r="D3089" s="132" t="s">
        <v>793</v>
      </c>
      <c r="E3089" s="212"/>
      <c r="F3089" s="140" t="s">
        <v>127</v>
      </c>
      <c r="G3089" s="213"/>
      <c r="H3089" s="214"/>
      <c r="I3089" s="215"/>
      <c r="J3089" s="216"/>
      <c r="K3089" s="239"/>
      <c r="L3089" s="140" t="s">
        <v>794</v>
      </c>
      <c r="M3089" s="217"/>
      <c r="N3089" s="217"/>
      <c r="O3089" s="217"/>
      <c r="P3089" s="217"/>
      <c r="Q3089" s="217"/>
      <c r="R3089" s="217"/>
      <c r="S3089" s="240"/>
      <c r="T3089" s="218"/>
      <c r="U3089" s="219"/>
      <c r="V3089" s="220"/>
      <c r="W3089" s="221"/>
      <c r="X3089" s="222"/>
      <c r="Y3089" s="223"/>
      <c r="Z3089" s="224"/>
      <c r="AA3089" s="225"/>
      <c r="AB3089" s="226"/>
      <c r="AC3089" s="227"/>
      <c r="AD3089" s="228"/>
      <c r="AE3089" s="228"/>
      <c r="AF3089" s="229"/>
      <c r="AG3089" s="230"/>
      <c r="AH3089" s="231"/>
      <c r="AI3089" s="137" t="s">
        <v>264</v>
      </c>
      <c r="AJ3089" s="233"/>
      <c r="AK3089" s="140" t="s">
        <v>356</v>
      </c>
      <c r="AL3089" s="234"/>
      <c r="AM3089" s="234"/>
      <c r="AN3089" s="235"/>
    </row>
    <row r="3090" spans="2:40" x14ac:dyDescent="0.25">
      <c r="B3090" s="2" t="s">
        <v>97</v>
      </c>
      <c r="C3090" s="747" t="s">
        <v>875</v>
      </c>
      <c r="D3090" s="78">
        <v>59.042063999999996</v>
      </c>
      <c r="E3090" s="79">
        <v>11.186363999999999</v>
      </c>
      <c r="F3090" s="80">
        <v>15.239587000000002</v>
      </c>
      <c r="G3090" s="80">
        <v>16.473468</v>
      </c>
      <c r="H3090" s="81">
        <v>16.142645000000002</v>
      </c>
      <c r="I3090" s="82">
        <v>39.179603</v>
      </c>
      <c r="J3090" s="83">
        <v>19.862461000000003</v>
      </c>
      <c r="K3090" s="84">
        <v>4.564425</v>
      </c>
      <c r="L3090" s="85">
        <v>8.1921740000000014</v>
      </c>
      <c r="M3090" s="85">
        <v>0.914825</v>
      </c>
      <c r="N3090" s="85">
        <v>4.5538249999999998</v>
      </c>
      <c r="O3090" s="85">
        <v>21.644441999999998</v>
      </c>
      <c r="P3090" s="85">
        <v>17.826701</v>
      </c>
      <c r="Q3090" s="85">
        <v>0.70818199999999998</v>
      </c>
      <c r="R3090" s="85">
        <v>0.63749</v>
      </c>
      <c r="S3090" s="243" t="s">
        <v>163</v>
      </c>
      <c r="T3090" s="87">
        <v>23.150396999999998</v>
      </c>
      <c r="U3090" s="88">
        <v>21.24715500000001</v>
      </c>
      <c r="V3090" s="89">
        <v>13.614299000000003</v>
      </c>
      <c r="W3090" s="90">
        <v>10.802264000000001</v>
      </c>
      <c r="X3090" s="91">
        <v>18.881205000000001</v>
      </c>
      <c r="Y3090" s="92">
        <v>28.452661000000006</v>
      </c>
      <c r="Z3090" s="257" t="s">
        <v>163</v>
      </c>
      <c r="AA3090" s="94">
        <v>41.414810999999993</v>
      </c>
      <c r="AB3090" s="95">
        <v>16.727607000000003</v>
      </c>
      <c r="AC3090" s="96">
        <v>11.805845999999999</v>
      </c>
      <c r="AD3090" s="97">
        <v>27.481653000000005</v>
      </c>
      <c r="AE3090" s="97">
        <v>16.412718000000002</v>
      </c>
      <c r="AF3090" s="98">
        <v>1.034143</v>
      </c>
      <c r="AG3090" s="99">
        <v>21.303387000000001</v>
      </c>
      <c r="AH3090" s="100">
        <v>23.994976000000005</v>
      </c>
      <c r="AI3090" s="101">
        <v>13.743701000000001</v>
      </c>
      <c r="AJ3090" s="102">
        <v>12.967133</v>
      </c>
      <c r="AK3090" s="103">
        <v>17.919998</v>
      </c>
      <c r="AL3090" s="103">
        <v>5.0628539999999997</v>
      </c>
      <c r="AM3090" s="103">
        <v>0.18069199999999999</v>
      </c>
      <c r="AN3090" s="104">
        <v>14.439469000000001</v>
      </c>
    </row>
    <row r="3091" spans="2:40" x14ac:dyDescent="0.25">
      <c r="B3091" s="2" t="s">
        <v>99</v>
      </c>
      <c r="C3091" s="747"/>
      <c r="D3091" s="105">
        <v>7.6722845014633195E-2</v>
      </c>
      <c r="E3091" s="106">
        <v>8.3998093862480167E-2</v>
      </c>
      <c r="F3091" s="107">
        <v>7.907608095690255E-2</v>
      </c>
      <c r="G3091" s="107">
        <v>8.2300883271271635E-2</v>
      </c>
      <c r="H3091" s="108">
        <v>6.6295891324553796E-2</v>
      </c>
      <c r="I3091" s="109">
        <v>0.10110926921314574</v>
      </c>
      <c r="J3091" s="110">
        <v>5.2103091340910498E-2</v>
      </c>
      <c r="K3091" s="111">
        <v>4.4650265000179969E-2</v>
      </c>
      <c r="L3091" s="112">
        <v>9.05017832847375E-2</v>
      </c>
      <c r="M3091" s="112">
        <v>4.6221327821417149E-2</v>
      </c>
      <c r="N3091" s="112">
        <v>0.17084486708685204</v>
      </c>
      <c r="O3091" s="112">
        <v>7.1022896084911288E-2</v>
      </c>
      <c r="P3091" s="112">
        <v>0.10167081480130598</v>
      </c>
      <c r="Q3091" s="112">
        <v>4.4465787001959661E-2</v>
      </c>
      <c r="R3091" s="112">
        <v>3.4074379416977378E-2</v>
      </c>
      <c r="S3091" s="244"/>
      <c r="T3091" s="114">
        <v>7.0541202478345749E-2</v>
      </c>
      <c r="U3091" s="115">
        <v>8.1872273411061638E-2</v>
      </c>
      <c r="V3091" s="116">
        <v>8.2231711915503519E-2</v>
      </c>
      <c r="W3091" s="117">
        <v>6.2187924505543543E-2</v>
      </c>
      <c r="X3091" s="118">
        <v>8.6065167731696909E-2</v>
      </c>
      <c r="Y3091" s="119">
        <v>7.8493672558853991E-2</v>
      </c>
      <c r="Z3091" s="260"/>
      <c r="AA3091" s="121">
        <v>7.5851498772656956E-2</v>
      </c>
      <c r="AB3091" s="122">
        <v>8.4927960784537126E-2</v>
      </c>
      <c r="AC3091" s="123">
        <v>6.5050982540520483E-2</v>
      </c>
      <c r="AD3091" s="124">
        <v>9.9462240951960601E-2</v>
      </c>
      <c r="AE3091" s="124">
        <v>6.7166415262652115E-2</v>
      </c>
      <c r="AF3091" s="125">
        <v>2.3514655676851261E-2</v>
      </c>
      <c r="AG3091" s="126">
        <v>8.872954568723887E-2</v>
      </c>
      <c r="AH3091" s="127">
        <v>6.253517346407915E-2</v>
      </c>
      <c r="AI3091" s="128">
        <v>9.4294588782773817E-2</v>
      </c>
      <c r="AJ3091" s="129">
        <v>5.8116341366841212E-2</v>
      </c>
      <c r="AK3091" s="130">
        <v>0.10231793777077149</v>
      </c>
      <c r="AL3091" s="130">
        <v>4.4762938394031858E-2</v>
      </c>
      <c r="AM3091" s="130">
        <v>5.8803945733954203E-3</v>
      </c>
      <c r="AN3091" s="131">
        <v>9.4428880290937961E-2</v>
      </c>
    </row>
    <row r="3092" spans="2:40" x14ac:dyDescent="0.25">
      <c r="B3092" s="2" t="s">
        <v>100</v>
      </c>
      <c r="C3092" s="747"/>
      <c r="D3092" s="132" t="s">
        <v>811</v>
      </c>
      <c r="E3092" s="241"/>
      <c r="F3092" s="134"/>
      <c r="G3092" s="134"/>
      <c r="H3092" s="135"/>
      <c r="I3092" s="133" t="s">
        <v>149</v>
      </c>
      <c r="J3092" s="236"/>
      <c r="K3092" s="138"/>
      <c r="L3092" s="139"/>
      <c r="M3092" s="139"/>
      <c r="N3092" s="140" t="s">
        <v>321</v>
      </c>
      <c r="O3092" s="139"/>
      <c r="P3092" s="140" t="s">
        <v>321</v>
      </c>
      <c r="Q3092" s="139"/>
      <c r="R3092" s="139"/>
      <c r="S3092" s="141"/>
      <c r="T3092" s="142"/>
      <c r="U3092" s="237"/>
      <c r="V3092" s="143"/>
      <c r="W3092" s="144"/>
      <c r="X3092" s="145"/>
      <c r="Y3092" s="146"/>
      <c r="Z3092" s="147"/>
      <c r="AA3092" s="148"/>
      <c r="AB3092" s="149"/>
      <c r="AC3092" s="150"/>
      <c r="AD3092" s="140" t="s">
        <v>183</v>
      </c>
      <c r="AE3092" s="151"/>
      <c r="AF3092" s="152"/>
      <c r="AG3092" s="238"/>
      <c r="AH3092" s="153"/>
      <c r="AI3092" s="154"/>
      <c r="AJ3092" s="155"/>
      <c r="AK3092" s="140" t="s">
        <v>133</v>
      </c>
      <c r="AL3092" s="156"/>
      <c r="AM3092" s="156"/>
      <c r="AN3092" s="157"/>
    </row>
    <row r="3093" spans="2:40" x14ac:dyDescent="0.25">
      <c r="B3093" s="2" t="s">
        <v>97</v>
      </c>
      <c r="C3093" s="747" t="s">
        <v>878</v>
      </c>
      <c r="D3093" s="158">
        <v>56.079496000000006</v>
      </c>
      <c r="E3093" s="159">
        <v>8.1512919999999998</v>
      </c>
      <c r="F3093" s="160">
        <v>12.345312999999999</v>
      </c>
      <c r="G3093" s="160">
        <v>19.035868999999998</v>
      </c>
      <c r="H3093" s="161">
        <v>16.547021999999998</v>
      </c>
      <c r="I3093" s="162">
        <v>33.653507000000005</v>
      </c>
      <c r="J3093" s="163">
        <v>22.425989000000001</v>
      </c>
      <c r="K3093" s="164">
        <v>8.6401970000000006</v>
      </c>
      <c r="L3093" s="165">
        <v>9.8953749999999996</v>
      </c>
      <c r="M3093" s="165">
        <v>3.2812030000000001</v>
      </c>
      <c r="N3093" s="165">
        <v>2.2661609999999999</v>
      </c>
      <c r="O3093" s="165">
        <v>23.430398999999998</v>
      </c>
      <c r="P3093" s="165">
        <v>5.499880000000001</v>
      </c>
      <c r="Q3093" s="165">
        <v>1.4611539999999998</v>
      </c>
      <c r="R3093" s="165">
        <v>1.117024</v>
      </c>
      <c r="S3093" s="166">
        <v>0.48810300000000001</v>
      </c>
      <c r="T3093" s="167">
        <v>25.223186999999999</v>
      </c>
      <c r="U3093" s="168">
        <v>16.628042000000004</v>
      </c>
      <c r="V3093" s="169">
        <v>14.228267000000001</v>
      </c>
      <c r="W3093" s="170">
        <v>11.701160999999999</v>
      </c>
      <c r="X3093" s="171">
        <v>9.4271829999999994</v>
      </c>
      <c r="Y3093" s="172">
        <v>34.951152000000008</v>
      </c>
      <c r="Z3093" s="250" t="s">
        <v>163</v>
      </c>
      <c r="AA3093" s="174">
        <v>36.966659</v>
      </c>
      <c r="AB3093" s="175">
        <v>17.335925</v>
      </c>
      <c r="AC3093" s="176">
        <v>8.6742900000000009</v>
      </c>
      <c r="AD3093" s="177">
        <v>18.480762000000002</v>
      </c>
      <c r="AE3093" s="177">
        <v>20.558858000000001</v>
      </c>
      <c r="AF3093" s="178">
        <v>8.3655859999999986</v>
      </c>
      <c r="AG3093" s="179">
        <v>6.229317</v>
      </c>
      <c r="AH3093" s="180">
        <v>27.829772999999999</v>
      </c>
      <c r="AI3093" s="181">
        <v>22.020406000000005</v>
      </c>
      <c r="AJ3093" s="182">
        <v>5.3203750000000012</v>
      </c>
      <c r="AK3093" s="183">
        <v>30.430575000000005</v>
      </c>
      <c r="AL3093" s="183">
        <v>4.9367730000000005</v>
      </c>
      <c r="AM3093" s="293" t="s">
        <v>163</v>
      </c>
      <c r="AN3093" s="184">
        <v>9.2938999999999989</v>
      </c>
    </row>
    <row r="3094" spans="2:40" x14ac:dyDescent="0.25">
      <c r="B3094" s="2" t="s">
        <v>99</v>
      </c>
      <c r="C3094" s="747"/>
      <c r="D3094" s="185">
        <v>7.3634923805695793E-2</v>
      </c>
      <c r="E3094" s="186">
        <v>5.5598700053330147E-2</v>
      </c>
      <c r="F3094" s="187">
        <v>7.123041922103758E-2</v>
      </c>
      <c r="G3094" s="187">
        <v>9.3221724672246806E-2</v>
      </c>
      <c r="H3094" s="188">
        <v>6.9682295268334138E-2</v>
      </c>
      <c r="I3094" s="189">
        <v>8.7566457348613291E-2</v>
      </c>
      <c r="J3094" s="190">
        <v>6.0180586986319097E-2</v>
      </c>
      <c r="K3094" s="191">
        <v>9.3680690812552758E-2</v>
      </c>
      <c r="L3094" s="192">
        <v>0.11117734935267624</v>
      </c>
      <c r="M3094" s="192">
        <v>0.12554316250099717</v>
      </c>
      <c r="N3094" s="192">
        <v>8.6173048818203105E-2</v>
      </c>
      <c r="O3094" s="192">
        <v>7.5968755357927006E-2</v>
      </c>
      <c r="P3094" s="192">
        <v>3.1974539246719703E-2</v>
      </c>
      <c r="Q3094" s="192">
        <v>9.5860490122850486E-2</v>
      </c>
      <c r="R3094" s="192">
        <v>5.5535097004604593E-2</v>
      </c>
      <c r="S3094" s="193">
        <v>4.0229798847296841E-2</v>
      </c>
      <c r="T3094" s="194">
        <v>7.5886271093860674E-2</v>
      </c>
      <c r="U3094" s="195">
        <v>6.8580293716843807E-2</v>
      </c>
      <c r="V3094" s="196">
        <v>8.3038713774304079E-2</v>
      </c>
      <c r="W3094" s="197">
        <v>7.1652348641165362E-2</v>
      </c>
      <c r="X3094" s="198">
        <v>4.1728057257626718E-2</v>
      </c>
      <c r="Y3094" s="199">
        <v>9.7030583073368676E-2</v>
      </c>
      <c r="Z3094" s="252"/>
      <c r="AA3094" s="201">
        <v>7.0260874283470012E-2</v>
      </c>
      <c r="AB3094" s="202">
        <v>8.9066174522204375E-2</v>
      </c>
      <c r="AC3094" s="203">
        <v>4.9187874050884789E-2</v>
      </c>
      <c r="AD3094" s="204">
        <v>6.6455098132674723E-2</v>
      </c>
      <c r="AE3094" s="204">
        <v>9.2537281858021417E-2</v>
      </c>
      <c r="AF3094" s="205">
        <v>0.14974819988511101</v>
      </c>
      <c r="AG3094" s="206">
        <v>2.4776929292119651E-2</v>
      </c>
      <c r="AH3094" s="207">
        <v>7.9570997601571006E-2</v>
      </c>
      <c r="AI3094" s="208">
        <v>0.13726329476312102</v>
      </c>
      <c r="AJ3094" s="209">
        <v>2.6044192018517081E-2</v>
      </c>
      <c r="AK3094" s="210">
        <v>0.16965581405119662</v>
      </c>
      <c r="AL3094" s="210">
        <v>4.9889976780236177E-2</v>
      </c>
      <c r="AM3094" s="321"/>
      <c r="AN3094" s="211">
        <v>5.4789659003803733E-2</v>
      </c>
    </row>
    <row r="3095" spans="2:40" x14ac:dyDescent="0.25">
      <c r="B3095" s="2" t="s">
        <v>100</v>
      </c>
      <c r="C3095" s="747"/>
      <c r="D3095" s="132" t="s">
        <v>779</v>
      </c>
      <c r="E3095" s="212"/>
      <c r="F3095" s="213"/>
      <c r="G3095" s="213"/>
      <c r="H3095" s="214"/>
      <c r="I3095" s="215"/>
      <c r="J3095" s="216"/>
      <c r="K3095" s="239"/>
      <c r="L3095" s="140" t="s">
        <v>130</v>
      </c>
      <c r="M3095" s="217"/>
      <c r="N3095" s="217"/>
      <c r="O3095" s="217"/>
      <c r="P3095" s="217"/>
      <c r="Q3095" s="217"/>
      <c r="R3095" s="217"/>
      <c r="S3095" s="240"/>
      <c r="T3095" s="218"/>
      <c r="U3095" s="219"/>
      <c r="V3095" s="220"/>
      <c r="W3095" s="221"/>
      <c r="X3095" s="222"/>
      <c r="Y3095" s="137" t="s">
        <v>187</v>
      </c>
      <c r="Z3095" s="224"/>
      <c r="AA3095" s="225"/>
      <c r="AB3095" s="226"/>
      <c r="AC3095" s="227"/>
      <c r="AD3095" s="228"/>
      <c r="AE3095" s="228"/>
      <c r="AF3095" s="137" t="s">
        <v>194</v>
      </c>
      <c r="AG3095" s="230"/>
      <c r="AH3095" s="140" t="s">
        <v>156</v>
      </c>
      <c r="AI3095" s="137" t="s">
        <v>270</v>
      </c>
      <c r="AJ3095" s="233"/>
      <c r="AK3095" s="140" t="s">
        <v>469</v>
      </c>
      <c r="AL3095" s="234"/>
      <c r="AM3095" s="234"/>
      <c r="AN3095" s="235"/>
    </row>
    <row r="3096" spans="2:40" x14ac:dyDescent="0.25">
      <c r="B3096" s="2" t="s">
        <v>97</v>
      </c>
      <c r="C3096" s="747" t="s">
        <v>876</v>
      </c>
      <c r="D3096" s="78">
        <v>52.589966000000004</v>
      </c>
      <c r="E3096" s="79">
        <v>7.4867069999999991</v>
      </c>
      <c r="F3096" s="80">
        <v>22.718557999999998</v>
      </c>
      <c r="G3096" s="80">
        <v>6.1962129999999993</v>
      </c>
      <c r="H3096" s="81">
        <v>16.188488</v>
      </c>
      <c r="I3096" s="82">
        <v>34.64397300000001</v>
      </c>
      <c r="J3096" s="83">
        <v>17.945993000000001</v>
      </c>
      <c r="K3096" s="84">
        <v>6.3637169999999994</v>
      </c>
      <c r="L3096" s="85">
        <v>11.042733999999999</v>
      </c>
      <c r="M3096" s="85">
        <v>1.153332</v>
      </c>
      <c r="N3096" s="85">
        <v>2.4519329999999999</v>
      </c>
      <c r="O3096" s="85">
        <v>16.144496</v>
      </c>
      <c r="P3096" s="85">
        <v>13.865378999999997</v>
      </c>
      <c r="Q3096" s="85">
        <v>0.54339599999999999</v>
      </c>
      <c r="R3096" s="85">
        <v>1.0249790000000001</v>
      </c>
      <c r="S3096" s="243" t="s">
        <v>163</v>
      </c>
      <c r="T3096" s="87">
        <v>16.861617999999996</v>
      </c>
      <c r="U3096" s="88">
        <v>19.687390000000004</v>
      </c>
      <c r="V3096" s="89">
        <v>15.141311999999999</v>
      </c>
      <c r="W3096" s="90">
        <v>9.208559000000001</v>
      </c>
      <c r="X3096" s="91">
        <v>19.922304</v>
      </c>
      <c r="Y3096" s="92">
        <v>21.653523000000003</v>
      </c>
      <c r="Z3096" s="93">
        <v>0.218004</v>
      </c>
      <c r="AA3096" s="94">
        <v>39.541965000000019</v>
      </c>
      <c r="AB3096" s="95">
        <v>11.930350999999998</v>
      </c>
      <c r="AC3096" s="96">
        <v>7.6864210000000002</v>
      </c>
      <c r="AD3096" s="97">
        <v>25.096846000000003</v>
      </c>
      <c r="AE3096" s="97">
        <v>16.270258000000002</v>
      </c>
      <c r="AF3096" s="98">
        <v>1.1138939999999999</v>
      </c>
      <c r="AG3096" s="99">
        <v>8.9285579999999989</v>
      </c>
      <c r="AH3096" s="100">
        <v>26.243046000000003</v>
      </c>
      <c r="AI3096" s="101">
        <v>17.418362000000002</v>
      </c>
      <c r="AJ3096" s="102">
        <v>9.278099000000001</v>
      </c>
      <c r="AK3096" s="103">
        <v>15.840973999999999</v>
      </c>
      <c r="AL3096" s="103">
        <v>10.977934000000001</v>
      </c>
      <c r="AM3096" s="103">
        <v>3.5048589999999997</v>
      </c>
      <c r="AN3096" s="104">
        <v>10.356069999999999</v>
      </c>
    </row>
    <row r="3097" spans="2:40" x14ac:dyDescent="0.25">
      <c r="B3097" s="2" t="s">
        <v>99</v>
      </c>
      <c r="C3097" s="747"/>
      <c r="D3097" s="105">
        <v>6.9714479452223616E-2</v>
      </c>
      <c r="E3097" s="106">
        <v>5.8030916054595573E-2</v>
      </c>
      <c r="F3097" s="107">
        <v>0.11970612935548788</v>
      </c>
      <c r="G3097" s="107">
        <v>3.2769577241449917E-2</v>
      </c>
      <c r="H3097" s="108">
        <v>6.5678872888442985E-2</v>
      </c>
      <c r="I3097" s="109">
        <v>9.4982600012521415E-2</v>
      </c>
      <c r="J3097" s="110">
        <v>4.6159518226134913E-2</v>
      </c>
      <c r="K3097" s="111">
        <v>5.6927568890498312E-2</v>
      </c>
      <c r="L3097" s="112">
        <v>0.10946315243055134</v>
      </c>
      <c r="M3097" s="112">
        <v>5.6806498487057322E-2</v>
      </c>
      <c r="N3097" s="112">
        <v>8.5278990258035078E-2</v>
      </c>
      <c r="O3097" s="112">
        <v>5.849888748455373E-2</v>
      </c>
      <c r="P3097" s="112">
        <v>8.2533481352624657E-2</v>
      </c>
      <c r="Q3097" s="112">
        <v>3.2741063579046339E-2</v>
      </c>
      <c r="R3097" s="112">
        <v>5.1300943506243521E-2</v>
      </c>
      <c r="S3097" s="244"/>
      <c r="T3097" s="114">
        <v>5.095430275803433E-2</v>
      </c>
      <c r="U3097" s="115">
        <v>7.3828475425007797E-2</v>
      </c>
      <c r="V3097" s="116">
        <v>0.10581801616323087</v>
      </c>
      <c r="W3097" s="117">
        <v>5.7430121286637249E-2</v>
      </c>
      <c r="X3097" s="118">
        <v>8.9295135965300698E-2</v>
      </c>
      <c r="Y3097" s="119">
        <v>5.9914876500361952E-2</v>
      </c>
      <c r="Z3097" s="120">
        <v>1.3838759572214971E-2</v>
      </c>
      <c r="AA3097" s="121">
        <v>7.4877610305405781E-2</v>
      </c>
      <c r="AB3097" s="122">
        <v>5.8045075438181687E-2</v>
      </c>
      <c r="AC3097" s="123">
        <v>3.9837188533758172E-2</v>
      </c>
      <c r="AD3097" s="124">
        <v>9.5525668892845417E-2</v>
      </c>
      <c r="AE3097" s="124">
        <v>7.5717091496957947E-2</v>
      </c>
      <c r="AF3097" s="125">
        <v>1.6867680458236421E-2</v>
      </c>
      <c r="AG3097" s="126">
        <v>3.8104566676218803E-2</v>
      </c>
      <c r="AH3097" s="127">
        <v>7.1569519121308572E-2</v>
      </c>
      <c r="AI3097" s="128">
        <v>0.11357395536383322</v>
      </c>
      <c r="AJ3097" s="129">
        <v>4.6261314442936359E-2</v>
      </c>
      <c r="AK3097" s="130">
        <v>9.0549975594452187E-2</v>
      </c>
      <c r="AL3097" s="130">
        <v>9.2791241130376526E-2</v>
      </c>
      <c r="AM3097" s="130">
        <v>9.6320499583002039E-2</v>
      </c>
      <c r="AN3097" s="131">
        <v>6.4353749548731354E-2</v>
      </c>
    </row>
    <row r="3098" spans="2:40" x14ac:dyDescent="0.25">
      <c r="B3098" s="2" t="s">
        <v>100</v>
      </c>
      <c r="C3098" s="747"/>
      <c r="D3098" s="132" t="s">
        <v>821</v>
      </c>
      <c r="E3098" s="241"/>
      <c r="F3098" s="140" t="s">
        <v>244</v>
      </c>
      <c r="G3098" s="134"/>
      <c r="H3098" s="135"/>
      <c r="I3098" s="133" t="s">
        <v>149</v>
      </c>
      <c r="J3098" s="236"/>
      <c r="K3098" s="138"/>
      <c r="L3098" s="140" t="s">
        <v>197</v>
      </c>
      <c r="M3098" s="139"/>
      <c r="N3098" s="139"/>
      <c r="O3098" s="139"/>
      <c r="P3098" s="139"/>
      <c r="Q3098" s="139"/>
      <c r="R3098" s="139"/>
      <c r="S3098" s="141"/>
      <c r="T3098" s="142"/>
      <c r="U3098" s="237"/>
      <c r="V3098" s="143"/>
      <c r="W3098" s="144"/>
      <c r="X3098" s="145"/>
      <c r="Y3098" s="146"/>
      <c r="Z3098" s="147"/>
      <c r="AA3098" s="148"/>
      <c r="AB3098" s="149"/>
      <c r="AC3098" s="150"/>
      <c r="AD3098" s="140" t="s">
        <v>182</v>
      </c>
      <c r="AE3098" s="140" t="s">
        <v>183</v>
      </c>
      <c r="AF3098" s="152"/>
      <c r="AG3098" s="238"/>
      <c r="AH3098" s="153"/>
      <c r="AI3098" s="137" t="s">
        <v>156</v>
      </c>
      <c r="AJ3098" s="155"/>
      <c r="AK3098" s="156"/>
      <c r="AL3098" s="156"/>
      <c r="AM3098" s="156"/>
      <c r="AN3098" s="157"/>
    </row>
    <row r="3099" spans="2:40" x14ac:dyDescent="0.25">
      <c r="B3099" s="2" t="s">
        <v>97</v>
      </c>
      <c r="C3099" s="747" t="s">
        <v>873</v>
      </c>
      <c r="D3099" s="158">
        <v>52.582722999999994</v>
      </c>
      <c r="E3099" s="159">
        <v>14.790687999999999</v>
      </c>
      <c r="F3099" s="160">
        <v>11.932663</v>
      </c>
      <c r="G3099" s="160">
        <v>13.254909000000001</v>
      </c>
      <c r="H3099" s="161">
        <v>12.604463000000001</v>
      </c>
      <c r="I3099" s="162">
        <v>40.238016000000002</v>
      </c>
      <c r="J3099" s="163">
        <v>12.344707000000001</v>
      </c>
      <c r="K3099" s="164">
        <v>9.2753599999999992</v>
      </c>
      <c r="L3099" s="165">
        <v>6.9655260000000006</v>
      </c>
      <c r="M3099" s="165">
        <v>1.7487360000000001</v>
      </c>
      <c r="N3099" s="165">
        <v>1.6529</v>
      </c>
      <c r="O3099" s="165">
        <v>13.690921999999999</v>
      </c>
      <c r="P3099" s="165">
        <v>16.491541999999999</v>
      </c>
      <c r="Q3099" s="165">
        <v>1.258928</v>
      </c>
      <c r="R3099" s="165">
        <v>0.483234</v>
      </c>
      <c r="S3099" s="166">
        <v>1.0155749999999999</v>
      </c>
      <c r="T3099" s="167">
        <v>16.803102000000003</v>
      </c>
      <c r="U3099" s="168">
        <v>18.516694000000001</v>
      </c>
      <c r="V3099" s="169">
        <v>15.282252000000002</v>
      </c>
      <c r="W3099" s="170">
        <v>11.131752000000002</v>
      </c>
      <c r="X3099" s="171">
        <v>16.610163</v>
      </c>
      <c r="Y3099" s="172">
        <v>23.394041000000005</v>
      </c>
      <c r="Z3099" s="250" t="s">
        <v>163</v>
      </c>
      <c r="AA3099" s="174">
        <v>38.151249000000014</v>
      </c>
      <c r="AB3099" s="175">
        <v>13.444332999999999</v>
      </c>
      <c r="AC3099" s="176">
        <v>15.47972</v>
      </c>
      <c r="AD3099" s="177">
        <v>17.156124000000002</v>
      </c>
      <c r="AE3099" s="177">
        <v>14.643242000000001</v>
      </c>
      <c r="AF3099" s="178">
        <v>3.4616119999999997</v>
      </c>
      <c r="AG3099" s="179">
        <v>7.9260490000000008</v>
      </c>
      <c r="AH3099" s="180">
        <v>27.74253400000001</v>
      </c>
      <c r="AI3099" s="181">
        <v>16.91414</v>
      </c>
      <c r="AJ3099" s="182">
        <v>10.674993000000001</v>
      </c>
      <c r="AK3099" s="183">
        <v>22.297573000000007</v>
      </c>
      <c r="AL3099" s="183">
        <v>3.2222930000000001</v>
      </c>
      <c r="AM3099" s="293" t="s">
        <v>163</v>
      </c>
      <c r="AN3099" s="184">
        <v>13.011237999999999</v>
      </c>
    </row>
    <row r="3100" spans="2:40" x14ac:dyDescent="0.25">
      <c r="B3100" s="2" t="s">
        <v>99</v>
      </c>
      <c r="C3100" s="747"/>
      <c r="D3100" s="185">
        <v>7.0152983459484591E-2</v>
      </c>
      <c r="E3100" s="186">
        <v>0.11480990886224977</v>
      </c>
      <c r="F3100" s="187">
        <v>5.9202301351171313E-2</v>
      </c>
      <c r="G3100" s="187">
        <v>7.6122695719168937E-2</v>
      </c>
      <c r="H3100" s="188">
        <v>5.1439855762131233E-2</v>
      </c>
      <c r="I3100" s="189">
        <v>0.10862259549876949</v>
      </c>
      <c r="J3100" s="190">
        <v>3.2819037111845049E-2</v>
      </c>
      <c r="K3100" s="191">
        <v>9.1536586301222495E-2</v>
      </c>
      <c r="L3100" s="192">
        <v>7.5891878506506541E-2</v>
      </c>
      <c r="M3100" s="192">
        <v>8.4454549397143003E-2</v>
      </c>
      <c r="N3100" s="192">
        <v>6.2657092882231549E-2</v>
      </c>
      <c r="O3100" s="192">
        <v>4.7616333328001637E-2</v>
      </c>
      <c r="P3100" s="192">
        <v>9.6870914429733404E-2</v>
      </c>
      <c r="Q3100" s="192">
        <v>7.2437235213529377E-2</v>
      </c>
      <c r="R3100" s="192">
        <v>2.432763515021431E-2</v>
      </c>
      <c r="S3100" s="193">
        <v>7.0849845139466558E-2</v>
      </c>
      <c r="T3100" s="194">
        <v>5.263352101634057E-2</v>
      </c>
      <c r="U3100" s="195">
        <v>7.3423380136075939E-2</v>
      </c>
      <c r="V3100" s="196">
        <v>9.3675917551423654E-2</v>
      </c>
      <c r="W3100" s="197">
        <v>7.1467648660370628E-2</v>
      </c>
      <c r="X3100" s="198">
        <v>7.5300184344466475E-2</v>
      </c>
      <c r="Y3100" s="199">
        <v>6.4302739493654712E-2</v>
      </c>
      <c r="Z3100" s="252"/>
      <c r="AA3100" s="201">
        <v>7.2610785586056617E-2</v>
      </c>
      <c r="AB3100" s="202">
        <v>6.5522708668197427E-2</v>
      </c>
      <c r="AC3100" s="203">
        <v>8.9974724433763018E-2</v>
      </c>
      <c r="AD3100" s="204">
        <v>6.3805847751034928E-2</v>
      </c>
      <c r="AE3100" s="204">
        <v>6.4757592672407882E-2</v>
      </c>
      <c r="AF3100" s="205">
        <v>6.0572349322341318E-2</v>
      </c>
      <c r="AG3100" s="206">
        <v>3.3603228990031042E-2</v>
      </c>
      <c r="AH3100" s="207">
        <v>7.9401884007128096E-2</v>
      </c>
      <c r="AI3100" s="208">
        <v>0.10296040865386942</v>
      </c>
      <c r="AJ3100" s="209">
        <v>5.2522744602001452E-2</v>
      </c>
      <c r="AK3100" s="210">
        <v>0.11762892722584949</v>
      </c>
      <c r="AL3100" s="210">
        <v>2.841592743397834E-2</v>
      </c>
      <c r="AM3100" s="321"/>
      <c r="AN3100" s="211">
        <v>8.7737678378476E-2</v>
      </c>
    </row>
    <row r="3101" spans="2:40" x14ac:dyDescent="0.25">
      <c r="B3101" s="2" t="s">
        <v>100</v>
      </c>
      <c r="C3101" s="747"/>
      <c r="D3101" s="132" t="s">
        <v>856</v>
      </c>
      <c r="E3101" s="212"/>
      <c r="F3101" s="213"/>
      <c r="G3101" s="213"/>
      <c r="H3101" s="214"/>
      <c r="I3101" s="133" t="s">
        <v>149</v>
      </c>
      <c r="J3101" s="216"/>
      <c r="K3101" s="133" t="s">
        <v>321</v>
      </c>
      <c r="L3101" s="217"/>
      <c r="M3101" s="217"/>
      <c r="N3101" s="217"/>
      <c r="O3101" s="217"/>
      <c r="P3101" s="140" t="s">
        <v>321</v>
      </c>
      <c r="Q3101" s="217"/>
      <c r="R3101" s="217"/>
      <c r="S3101" s="240"/>
      <c r="T3101" s="218"/>
      <c r="U3101" s="219"/>
      <c r="V3101" s="220"/>
      <c r="W3101" s="221"/>
      <c r="X3101" s="222"/>
      <c r="Y3101" s="223"/>
      <c r="Z3101" s="224"/>
      <c r="AA3101" s="225"/>
      <c r="AB3101" s="226"/>
      <c r="AC3101" s="227"/>
      <c r="AD3101" s="228"/>
      <c r="AE3101" s="228"/>
      <c r="AF3101" s="229"/>
      <c r="AG3101" s="230"/>
      <c r="AH3101" s="140" t="s">
        <v>156</v>
      </c>
      <c r="AI3101" s="137" t="s">
        <v>156</v>
      </c>
      <c r="AJ3101" s="233"/>
      <c r="AK3101" s="140" t="s">
        <v>284</v>
      </c>
      <c r="AL3101" s="234"/>
      <c r="AM3101" s="234"/>
      <c r="AN3101" s="242" t="s">
        <v>161</v>
      </c>
    </row>
    <row r="3102" spans="2:40" x14ac:dyDescent="0.25">
      <c r="B3102" s="2" t="s">
        <v>97</v>
      </c>
      <c r="C3102" s="747" t="s">
        <v>872</v>
      </c>
      <c r="D3102" s="78">
        <v>50.489454999999985</v>
      </c>
      <c r="E3102" s="79">
        <v>10.577670999999999</v>
      </c>
      <c r="F3102" s="80">
        <v>21.260988999999999</v>
      </c>
      <c r="G3102" s="80">
        <v>6.9376590000000009</v>
      </c>
      <c r="H3102" s="81">
        <v>11.713136</v>
      </c>
      <c r="I3102" s="82">
        <v>40.869040000000005</v>
      </c>
      <c r="J3102" s="83">
        <v>9.6204149999999995</v>
      </c>
      <c r="K3102" s="84">
        <v>7.5750899999999994</v>
      </c>
      <c r="L3102" s="85">
        <v>7.966666</v>
      </c>
      <c r="M3102" s="85">
        <v>2.5588189999999997</v>
      </c>
      <c r="N3102" s="85">
        <v>2.2885629999999999</v>
      </c>
      <c r="O3102" s="85">
        <v>18.888248999999998</v>
      </c>
      <c r="P3102" s="85">
        <v>9.7781960000000012</v>
      </c>
      <c r="Q3102" s="85">
        <v>0.173069</v>
      </c>
      <c r="R3102" s="85">
        <v>0.72928400000000004</v>
      </c>
      <c r="S3102" s="86">
        <v>0.53151899999999996</v>
      </c>
      <c r="T3102" s="87">
        <v>25.200474999999997</v>
      </c>
      <c r="U3102" s="88">
        <v>20.809813000000005</v>
      </c>
      <c r="V3102" s="89">
        <v>4.4791670000000003</v>
      </c>
      <c r="W3102" s="90">
        <v>7.5330809999999992</v>
      </c>
      <c r="X3102" s="91">
        <v>10.235914999999999</v>
      </c>
      <c r="Y3102" s="92">
        <v>31.318689000000006</v>
      </c>
      <c r="Z3102" s="93">
        <v>0.76270300000000002</v>
      </c>
      <c r="AA3102" s="94">
        <v>31.067649999999997</v>
      </c>
      <c r="AB3102" s="95">
        <v>17.759456</v>
      </c>
      <c r="AC3102" s="96">
        <v>6.8125089999999995</v>
      </c>
      <c r="AD3102" s="97">
        <v>17.917119</v>
      </c>
      <c r="AE3102" s="97">
        <v>17.349328</v>
      </c>
      <c r="AF3102" s="98">
        <v>5.1508839999999996</v>
      </c>
      <c r="AG3102" s="99">
        <v>14.804904000000002</v>
      </c>
      <c r="AH3102" s="100">
        <v>21.797027000000003</v>
      </c>
      <c r="AI3102" s="101">
        <v>13.887524000000003</v>
      </c>
      <c r="AJ3102" s="102">
        <v>13.801760999999999</v>
      </c>
      <c r="AK3102" s="103">
        <v>18.315376999999998</v>
      </c>
      <c r="AL3102" s="103">
        <v>3.7810449999999998</v>
      </c>
      <c r="AM3102" s="103">
        <v>0.76270300000000002</v>
      </c>
      <c r="AN3102" s="104">
        <v>9.4941849999999999</v>
      </c>
    </row>
    <row r="3103" spans="2:40" x14ac:dyDescent="0.25">
      <c r="B3103" s="2" t="s">
        <v>99</v>
      </c>
      <c r="C3103" s="747"/>
      <c r="D3103" s="105">
        <v>6.6792684175085479E-2</v>
      </c>
      <c r="E3103" s="106">
        <v>7.3640579630234529E-2</v>
      </c>
      <c r="F3103" s="107">
        <v>0.11450982841796638</v>
      </c>
      <c r="G3103" s="107">
        <v>3.9246204799364498E-2</v>
      </c>
      <c r="H3103" s="108">
        <v>4.6884144100660392E-2</v>
      </c>
      <c r="I3103" s="109">
        <v>0.10806319757215901</v>
      </c>
      <c r="J3103" s="110">
        <v>2.5645001340160019E-2</v>
      </c>
      <c r="K3103" s="111">
        <v>7.3416581611054132E-2</v>
      </c>
      <c r="L3103" s="112">
        <v>9.4612932739450623E-2</v>
      </c>
      <c r="M3103" s="112">
        <v>8.176237706018058E-2</v>
      </c>
      <c r="N3103" s="112">
        <v>8.1729308126615774E-2</v>
      </c>
      <c r="O3103" s="112">
        <v>6.502341588404098E-2</v>
      </c>
      <c r="P3103" s="112">
        <v>5.8135500707558678E-2</v>
      </c>
      <c r="Q3103" s="112">
        <v>1.0322689853119561E-2</v>
      </c>
      <c r="R3103" s="112">
        <v>4.2092538548589922E-2</v>
      </c>
      <c r="S3103" s="113">
        <v>3.2289428812829077E-2</v>
      </c>
      <c r="T3103" s="114">
        <v>7.4084194476775792E-2</v>
      </c>
      <c r="U3103" s="115">
        <v>8.1615573819018128E-2</v>
      </c>
      <c r="V3103" s="116">
        <v>3.0888445102132091E-2</v>
      </c>
      <c r="W3103" s="117">
        <v>4.5635857687007668E-2</v>
      </c>
      <c r="X3103" s="118">
        <v>5.0235015793856169E-2</v>
      </c>
      <c r="Y3103" s="119">
        <v>8.3264466678098351E-2</v>
      </c>
      <c r="Z3103" s="120">
        <v>3.5706673104797471E-2</v>
      </c>
      <c r="AA3103" s="121">
        <v>6.0038140263140208E-2</v>
      </c>
      <c r="AB3103" s="122">
        <v>8.211230005493278E-2</v>
      </c>
      <c r="AC3103" s="123">
        <v>3.9337947917307138E-2</v>
      </c>
      <c r="AD3103" s="124">
        <v>6.6849806134984202E-2</v>
      </c>
      <c r="AE3103" s="124">
        <v>7.5716558421253369E-2</v>
      </c>
      <c r="AF3103" s="125">
        <v>8.1133347021251495E-2</v>
      </c>
      <c r="AG3103" s="126">
        <v>6.0634723486523212E-2</v>
      </c>
      <c r="AH3103" s="127">
        <v>5.8560215715826168E-2</v>
      </c>
      <c r="AI3103" s="128">
        <v>9.9529390736411594E-2</v>
      </c>
      <c r="AJ3103" s="129">
        <v>6.3788198917842709E-2</v>
      </c>
      <c r="AK3103" s="130">
        <v>0.11255004717664104</v>
      </c>
      <c r="AL3103" s="130">
        <v>3.7085653549869382E-2</v>
      </c>
      <c r="AM3103" s="130">
        <v>2.268292606037578E-2</v>
      </c>
      <c r="AN3103" s="131">
        <v>5.3712022757341729E-2</v>
      </c>
    </row>
    <row r="3104" spans="2:40" x14ac:dyDescent="0.25">
      <c r="B3104" s="2" t="s">
        <v>100</v>
      </c>
      <c r="C3104" s="747"/>
      <c r="D3104" s="132" t="s">
        <v>773</v>
      </c>
      <c r="E3104" s="241"/>
      <c r="F3104" s="140" t="s">
        <v>102</v>
      </c>
      <c r="G3104" s="134"/>
      <c r="H3104" s="135"/>
      <c r="I3104" s="133" t="s">
        <v>149</v>
      </c>
      <c r="J3104" s="236"/>
      <c r="K3104" s="133" t="s">
        <v>197</v>
      </c>
      <c r="L3104" s="140" t="s">
        <v>197</v>
      </c>
      <c r="M3104" s="139"/>
      <c r="N3104" s="139"/>
      <c r="O3104" s="140" t="s">
        <v>197</v>
      </c>
      <c r="P3104" s="140" t="s">
        <v>197</v>
      </c>
      <c r="Q3104" s="139"/>
      <c r="R3104" s="139"/>
      <c r="S3104" s="141"/>
      <c r="T3104" s="133" t="s">
        <v>241</v>
      </c>
      <c r="U3104" s="140" t="s">
        <v>241</v>
      </c>
      <c r="V3104" s="143"/>
      <c r="W3104" s="144"/>
      <c r="X3104" s="145"/>
      <c r="Y3104" s="146"/>
      <c r="Z3104" s="147"/>
      <c r="AA3104" s="148"/>
      <c r="AB3104" s="149"/>
      <c r="AC3104" s="150"/>
      <c r="AD3104" s="151"/>
      <c r="AE3104" s="151"/>
      <c r="AF3104" s="152"/>
      <c r="AG3104" s="238"/>
      <c r="AH3104" s="153"/>
      <c r="AI3104" s="154"/>
      <c r="AJ3104" s="155"/>
      <c r="AK3104" s="140" t="s">
        <v>336</v>
      </c>
      <c r="AL3104" s="156"/>
      <c r="AM3104" s="156"/>
      <c r="AN3104" s="157"/>
    </row>
    <row r="3105" spans="2:40" x14ac:dyDescent="0.25">
      <c r="B3105" s="2" t="s">
        <v>97</v>
      </c>
      <c r="C3105" s="747" t="s">
        <v>874</v>
      </c>
      <c r="D3105" s="158">
        <v>50.320334000000003</v>
      </c>
      <c r="E3105" s="159">
        <v>11.791347</v>
      </c>
      <c r="F3105" s="160">
        <v>13.324157</v>
      </c>
      <c r="G3105" s="160">
        <v>13.847910000000001</v>
      </c>
      <c r="H3105" s="161">
        <v>11.356919999999999</v>
      </c>
      <c r="I3105" s="162">
        <v>30.284188999999998</v>
      </c>
      <c r="J3105" s="163">
        <v>20.036145000000001</v>
      </c>
      <c r="K3105" s="164">
        <v>6.5228029999999997</v>
      </c>
      <c r="L3105" s="165">
        <v>6.848382</v>
      </c>
      <c r="M3105" s="165">
        <v>0.89805800000000002</v>
      </c>
      <c r="N3105" s="165">
        <v>4.33439</v>
      </c>
      <c r="O3105" s="165">
        <v>15.556816999999999</v>
      </c>
      <c r="P3105" s="165">
        <v>12.332021999999998</v>
      </c>
      <c r="Q3105" s="165">
        <v>0.90126099999999998</v>
      </c>
      <c r="R3105" s="165">
        <v>1.379507</v>
      </c>
      <c r="S3105" s="166">
        <v>1.547094</v>
      </c>
      <c r="T3105" s="167">
        <v>27.624036</v>
      </c>
      <c r="U3105" s="168">
        <v>13.581554000000004</v>
      </c>
      <c r="V3105" s="169">
        <v>9.114744</v>
      </c>
      <c r="W3105" s="170">
        <v>8.2668319999999991</v>
      </c>
      <c r="X3105" s="171">
        <v>15.225501000000001</v>
      </c>
      <c r="Y3105" s="172">
        <v>25.426231000000001</v>
      </c>
      <c r="Z3105" s="250" t="s">
        <v>163</v>
      </c>
      <c r="AA3105" s="174">
        <v>33.076969000000005</v>
      </c>
      <c r="AB3105" s="175">
        <v>17.070296000000003</v>
      </c>
      <c r="AC3105" s="176">
        <v>12.877328999999998</v>
      </c>
      <c r="AD3105" s="177">
        <v>17.843477000000004</v>
      </c>
      <c r="AE3105" s="177">
        <v>11.805301</v>
      </c>
      <c r="AF3105" s="178">
        <v>3.9098430000000004</v>
      </c>
      <c r="AG3105" s="179">
        <v>10.977081999999999</v>
      </c>
      <c r="AH3105" s="180">
        <v>21.740781000000002</v>
      </c>
      <c r="AI3105" s="181">
        <v>17.602471000000001</v>
      </c>
      <c r="AJ3105" s="182">
        <v>10.252134</v>
      </c>
      <c r="AK3105" s="183">
        <v>22.333627</v>
      </c>
      <c r="AL3105" s="183">
        <v>8.1800719999999991</v>
      </c>
      <c r="AM3105" s="183">
        <v>1.7675050000000001</v>
      </c>
      <c r="AN3105" s="184">
        <v>6.3852259999999994</v>
      </c>
    </row>
    <row r="3106" spans="2:40" x14ac:dyDescent="0.25">
      <c r="B3106" s="2" t="s">
        <v>99</v>
      </c>
      <c r="C3106" s="747"/>
      <c r="D3106" s="185">
        <v>6.6325685837440931E-2</v>
      </c>
      <c r="E3106" s="186">
        <v>8.7342091556721582E-2</v>
      </c>
      <c r="F3106" s="187">
        <v>6.7118183426967834E-2</v>
      </c>
      <c r="G3106" s="187">
        <v>7.1094291285369551E-2</v>
      </c>
      <c r="H3106" s="188">
        <v>4.9295731914474311E-2</v>
      </c>
      <c r="I3106" s="189">
        <v>8.516863509491493E-2</v>
      </c>
      <c r="J3106" s="190">
        <v>5.0046237858120707E-2</v>
      </c>
      <c r="K3106" s="191">
        <v>6.8124261444853465E-2</v>
      </c>
      <c r="L3106" s="192">
        <v>7.4852621627495716E-2</v>
      </c>
      <c r="M3106" s="192">
        <v>3.8078349667098839E-2</v>
      </c>
      <c r="N3106" s="192">
        <v>0.14860020675306251</v>
      </c>
      <c r="O3106" s="192">
        <v>5.0138081003400947E-2</v>
      </c>
      <c r="P3106" s="192">
        <v>7.9138214870304549E-2</v>
      </c>
      <c r="Q3106" s="192">
        <v>5.6791940123216013E-2</v>
      </c>
      <c r="R3106" s="192">
        <v>6.814429286910019E-2</v>
      </c>
      <c r="S3106" s="193">
        <v>9.3928940607852701E-2</v>
      </c>
      <c r="T3106" s="194">
        <v>8.0477058196551599E-2</v>
      </c>
      <c r="U3106" s="195">
        <v>5.6722655865848293E-2</v>
      </c>
      <c r="V3106" s="196">
        <v>5.5175778350366841E-2</v>
      </c>
      <c r="W3106" s="197">
        <v>4.9352790106574569E-2</v>
      </c>
      <c r="X3106" s="198">
        <v>6.9986034510782225E-2</v>
      </c>
      <c r="Y3106" s="199">
        <v>6.9763286861938639E-2</v>
      </c>
      <c r="Z3106" s="252"/>
      <c r="AA3106" s="201">
        <v>6.2568188053519672E-2</v>
      </c>
      <c r="AB3106" s="202">
        <v>8.4445544817377455E-2</v>
      </c>
      <c r="AC3106" s="203">
        <v>7.8210887923739564E-2</v>
      </c>
      <c r="AD3106" s="204">
        <v>6.467924778947369E-2</v>
      </c>
      <c r="AE3106" s="204">
        <v>5.0583634562872938E-2</v>
      </c>
      <c r="AF3106" s="205">
        <v>6.8526601210677093E-2</v>
      </c>
      <c r="AG3106" s="206">
        <v>4.479771714791482E-2</v>
      </c>
      <c r="AH3106" s="207">
        <v>5.8246928387309688E-2</v>
      </c>
      <c r="AI3106" s="208">
        <v>0.12537653264828097</v>
      </c>
      <c r="AJ3106" s="209">
        <v>4.3458386781674442E-2</v>
      </c>
      <c r="AK3106" s="210">
        <v>0.13478370074414286</v>
      </c>
      <c r="AL3106" s="210">
        <v>7.471153040574055E-2</v>
      </c>
      <c r="AM3106" s="210">
        <v>4.7517568277377291E-2</v>
      </c>
      <c r="AN3106" s="211">
        <v>4.2237867577164218E-2</v>
      </c>
    </row>
    <row r="3107" spans="2:40" x14ac:dyDescent="0.25">
      <c r="B3107" s="2" t="s">
        <v>100</v>
      </c>
      <c r="C3107" s="747"/>
      <c r="D3107" s="253"/>
      <c r="E3107" s="212"/>
      <c r="F3107" s="213"/>
      <c r="G3107" s="213"/>
      <c r="H3107" s="214"/>
      <c r="I3107" s="215"/>
      <c r="J3107" s="216"/>
      <c r="K3107" s="239"/>
      <c r="L3107" s="217"/>
      <c r="M3107" s="217"/>
      <c r="N3107" s="217"/>
      <c r="O3107" s="217"/>
      <c r="P3107" s="217"/>
      <c r="Q3107" s="217"/>
      <c r="R3107" s="217"/>
      <c r="S3107" s="240"/>
      <c r="T3107" s="218"/>
      <c r="U3107" s="219"/>
      <c r="V3107" s="220"/>
      <c r="W3107" s="221"/>
      <c r="X3107" s="222"/>
      <c r="Y3107" s="223"/>
      <c r="Z3107" s="224"/>
      <c r="AA3107" s="225"/>
      <c r="AB3107" s="226"/>
      <c r="AC3107" s="227"/>
      <c r="AD3107" s="228"/>
      <c r="AE3107" s="228"/>
      <c r="AF3107" s="229"/>
      <c r="AG3107" s="230"/>
      <c r="AH3107" s="231"/>
      <c r="AI3107" s="137" t="s">
        <v>264</v>
      </c>
      <c r="AJ3107" s="233"/>
      <c r="AK3107" s="140" t="s">
        <v>862</v>
      </c>
      <c r="AL3107" s="234"/>
      <c r="AM3107" s="234"/>
      <c r="AN3107" s="235"/>
    </row>
    <row r="3108" spans="2:40" x14ac:dyDescent="0.25">
      <c r="B3108" s="2" t="s">
        <v>97</v>
      </c>
      <c r="C3108" s="747" t="s">
        <v>871</v>
      </c>
      <c r="D3108" s="78">
        <v>48.350297000000005</v>
      </c>
      <c r="E3108" s="79">
        <v>9.4433979999999984</v>
      </c>
      <c r="F3108" s="80">
        <v>14.370538</v>
      </c>
      <c r="G3108" s="80">
        <v>12.139557</v>
      </c>
      <c r="H3108" s="81">
        <v>12.396803999999999</v>
      </c>
      <c r="I3108" s="82">
        <v>29.153409999999997</v>
      </c>
      <c r="J3108" s="83">
        <v>19.196886999999997</v>
      </c>
      <c r="K3108" s="84">
        <v>8.2230029999999985</v>
      </c>
      <c r="L3108" s="85">
        <v>7.154102</v>
      </c>
      <c r="M3108" s="85">
        <v>3.2382559999999998</v>
      </c>
      <c r="N3108" s="85">
        <v>2.3150810000000002</v>
      </c>
      <c r="O3108" s="85">
        <v>20.864348999999997</v>
      </c>
      <c r="P3108" s="85">
        <v>4.106808</v>
      </c>
      <c r="Q3108" s="85">
        <v>0.92213500000000004</v>
      </c>
      <c r="R3108" s="85">
        <v>0.72928400000000004</v>
      </c>
      <c r="S3108" s="86">
        <v>0.79727899999999996</v>
      </c>
      <c r="T3108" s="87">
        <v>18.415479999999999</v>
      </c>
      <c r="U3108" s="88">
        <v>17.644484000000002</v>
      </c>
      <c r="V3108" s="89">
        <v>11.456724999999999</v>
      </c>
      <c r="W3108" s="90">
        <v>5.0145670000000004</v>
      </c>
      <c r="X3108" s="91">
        <v>12.143928000000001</v>
      </c>
      <c r="Y3108" s="92">
        <v>26.732633000000003</v>
      </c>
      <c r="Z3108" s="93">
        <v>4.8703819999999993</v>
      </c>
      <c r="AA3108" s="94">
        <v>28.965187000000004</v>
      </c>
      <c r="AB3108" s="95">
        <v>15.864801000000002</v>
      </c>
      <c r="AC3108" s="96">
        <v>9.136196</v>
      </c>
      <c r="AD3108" s="97">
        <v>19.295468</v>
      </c>
      <c r="AE3108" s="97">
        <v>13.759728000000001</v>
      </c>
      <c r="AF3108" s="98">
        <v>4.5351759999999999</v>
      </c>
      <c r="AG3108" s="99">
        <v>9.819602999999999</v>
      </c>
      <c r="AH3108" s="100">
        <v>19.815730000000006</v>
      </c>
      <c r="AI3108" s="101">
        <v>18.714963999999998</v>
      </c>
      <c r="AJ3108" s="102">
        <v>9.9131789999999995</v>
      </c>
      <c r="AK3108" s="103">
        <v>25.520728999999999</v>
      </c>
      <c r="AL3108" s="103">
        <v>4.7909459999999999</v>
      </c>
      <c r="AM3108" s="247" t="s">
        <v>163</v>
      </c>
      <c r="AN3108" s="104">
        <v>6.2193350000000001</v>
      </c>
    </row>
    <row r="3109" spans="2:40" x14ac:dyDescent="0.25">
      <c r="B3109" s="2" t="s">
        <v>99</v>
      </c>
      <c r="C3109" s="747"/>
      <c r="D3109" s="105">
        <v>6.3352632339622392E-2</v>
      </c>
      <c r="E3109" s="106">
        <v>6.9772817960201239E-2</v>
      </c>
      <c r="F3109" s="107">
        <v>7.6161358539725305E-2</v>
      </c>
      <c r="G3109" s="107">
        <v>6.0394966750536648E-2</v>
      </c>
      <c r="H3109" s="108">
        <v>5.2052413078139327E-2</v>
      </c>
      <c r="I3109" s="109">
        <v>8.018785561182748E-2</v>
      </c>
      <c r="J3109" s="110">
        <v>4.8472569759993152E-2</v>
      </c>
      <c r="K3109" s="111">
        <v>8.2930622926646963E-2</v>
      </c>
      <c r="L3109" s="112">
        <v>9.0341412047960437E-2</v>
      </c>
      <c r="M3109" s="112">
        <v>0.12361038536785555</v>
      </c>
      <c r="N3109" s="112">
        <v>8.1812241361768845E-2</v>
      </c>
      <c r="O3109" s="112">
        <v>6.5847225372185389E-2</v>
      </c>
      <c r="P3109" s="112">
        <v>2.462461107319976E-2</v>
      </c>
      <c r="Q3109" s="112">
        <v>6.7147763600492266E-2</v>
      </c>
      <c r="R3109" s="112">
        <v>3.03545866441217E-2</v>
      </c>
      <c r="S3109" s="113">
        <v>8.8995460029236556E-2</v>
      </c>
      <c r="T3109" s="114">
        <v>5.4768854113372283E-2</v>
      </c>
      <c r="U3109" s="115">
        <v>6.8395489815629193E-2</v>
      </c>
      <c r="V3109" s="116">
        <v>7.3576931032992371E-2</v>
      </c>
      <c r="W3109" s="117">
        <v>3.116069092926799E-2</v>
      </c>
      <c r="X3109" s="118">
        <v>5.6977753391304897E-2</v>
      </c>
      <c r="Y3109" s="119">
        <v>7.1043284706022503E-2</v>
      </c>
      <c r="Z3109" s="120">
        <v>0.17356242869843125</v>
      </c>
      <c r="AA3109" s="121">
        <v>5.5646165781366087E-2</v>
      </c>
      <c r="AB3109" s="122">
        <v>7.9476745794370016E-2</v>
      </c>
      <c r="AC3109" s="123">
        <v>4.9163078958171458E-2</v>
      </c>
      <c r="AD3109" s="124">
        <v>7.468638102934054E-2</v>
      </c>
      <c r="AE3109" s="124">
        <v>6.19957452055706E-2</v>
      </c>
      <c r="AF3109" s="125">
        <v>6.7751761264548085E-2</v>
      </c>
      <c r="AG3109" s="126">
        <v>4.1973134406714109E-2</v>
      </c>
      <c r="AH3109" s="127">
        <v>5.2843170373577338E-2</v>
      </c>
      <c r="AI3109" s="128">
        <v>0.12132708999717901</v>
      </c>
      <c r="AJ3109" s="129">
        <v>4.4312017591960039E-2</v>
      </c>
      <c r="AK3109" s="130">
        <v>0.14592224835152023</v>
      </c>
      <c r="AL3109" s="130">
        <v>4.7847360824280587E-2</v>
      </c>
      <c r="AM3109" s="248"/>
      <c r="AN3109" s="131">
        <v>4.22956565570939E-2</v>
      </c>
    </row>
    <row r="3110" spans="2:40" x14ac:dyDescent="0.25">
      <c r="B3110" s="2" t="s">
        <v>100</v>
      </c>
      <c r="C3110" s="747"/>
      <c r="D3110" s="132" t="s">
        <v>787</v>
      </c>
      <c r="E3110" s="241"/>
      <c r="F3110" s="134"/>
      <c r="G3110" s="134"/>
      <c r="H3110" s="135"/>
      <c r="I3110" s="136"/>
      <c r="J3110" s="236"/>
      <c r="K3110" s="138"/>
      <c r="L3110" s="139"/>
      <c r="M3110" s="139"/>
      <c r="N3110" s="139"/>
      <c r="O3110" s="139"/>
      <c r="P3110" s="139"/>
      <c r="Q3110" s="139"/>
      <c r="R3110" s="139"/>
      <c r="S3110" s="141"/>
      <c r="T3110" s="142"/>
      <c r="U3110" s="237"/>
      <c r="V3110" s="143"/>
      <c r="W3110" s="144"/>
      <c r="X3110" s="145"/>
      <c r="Y3110" s="146"/>
      <c r="Z3110" s="147"/>
      <c r="AA3110" s="148"/>
      <c r="AB3110" s="149"/>
      <c r="AC3110" s="150"/>
      <c r="AD3110" s="151"/>
      <c r="AE3110" s="151"/>
      <c r="AF3110" s="152"/>
      <c r="AG3110" s="238"/>
      <c r="AH3110" s="153"/>
      <c r="AI3110" s="137" t="s">
        <v>264</v>
      </c>
      <c r="AJ3110" s="155"/>
      <c r="AK3110" s="140" t="s">
        <v>469</v>
      </c>
      <c r="AL3110" s="156"/>
      <c r="AM3110" s="156"/>
      <c r="AN3110" s="157"/>
    </row>
    <row r="3111" spans="2:40" x14ac:dyDescent="0.25">
      <c r="B3111" s="2" t="s">
        <v>97</v>
      </c>
      <c r="C3111" s="747" t="s">
        <v>869</v>
      </c>
      <c r="D3111" s="158">
        <v>43.822680000000005</v>
      </c>
      <c r="E3111" s="159">
        <v>10.193287999999999</v>
      </c>
      <c r="F3111" s="160">
        <v>14.282184000000001</v>
      </c>
      <c r="G3111" s="160">
        <v>7.1817769999999985</v>
      </c>
      <c r="H3111" s="161">
        <v>12.165431000000002</v>
      </c>
      <c r="I3111" s="162">
        <v>27.389960000000002</v>
      </c>
      <c r="J3111" s="163">
        <v>15.592824</v>
      </c>
      <c r="K3111" s="164">
        <v>9.0441050000000001</v>
      </c>
      <c r="L3111" s="165">
        <v>7.4795439999999997</v>
      </c>
      <c r="M3111" s="165">
        <v>0.83391099999999996</v>
      </c>
      <c r="N3111" s="165">
        <v>1.3523960000000002</v>
      </c>
      <c r="O3111" s="165">
        <v>13.906471999999999</v>
      </c>
      <c r="P3111" s="165">
        <v>8.3185149999999997</v>
      </c>
      <c r="Q3111" s="165">
        <v>0.8995390000000002</v>
      </c>
      <c r="R3111" s="165">
        <v>1.1909190000000001</v>
      </c>
      <c r="S3111" s="166">
        <v>0.79727899999999996</v>
      </c>
      <c r="T3111" s="167">
        <v>15.613006</v>
      </c>
      <c r="U3111" s="168">
        <v>16.043666000000002</v>
      </c>
      <c r="V3111" s="169">
        <v>11.135794999999998</v>
      </c>
      <c r="W3111" s="170">
        <v>7.9206650000000005</v>
      </c>
      <c r="X3111" s="171">
        <v>4.0422169999999999</v>
      </c>
      <c r="Y3111" s="172">
        <v>31.859797999999998</v>
      </c>
      <c r="Z3111" s="173">
        <v>2.6772460000000002</v>
      </c>
      <c r="AA3111" s="174">
        <v>24.291381000000005</v>
      </c>
      <c r="AB3111" s="175">
        <v>12.909793000000001</v>
      </c>
      <c r="AC3111" s="176">
        <v>8.3083219999999987</v>
      </c>
      <c r="AD3111" s="177">
        <v>11.741429</v>
      </c>
      <c r="AE3111" s="177">
        <v>13.936844000000002</v>
      </c>
      <c r="AF3111" s="178">
        <v>8.2669069999999998</v>
      </c>
      <c r="AG3111" s="179">
        <v>14.130833000000001</v>
      </c>
      <c r="AH3111" s="180">
        <v>13.801931000000002</v>
      </c>
      <c r="AI3111" s="181">
        <v>15.889916000000001</v>
      </c>
      <c r="AJ3111" s="182">
        <v>11.748054999999999</v>
      </c>
      <c r="AK3111" s="183">
        <v>15.126292000000003</v>
      </c>
      <c r="AL3111" s="183">
        <v>7.6448839999999993</v>
      </c>
      <c r="AM3111" s="293" t="s">
        <v>163</v>
      </c>
      <c r="AN3111" s="184">
        <v>7.0587150000000003</v>
      </c>
    </row>
    <row r="3112" spans="2:40" x14ac:dyDescent="0.25">
      <c r="B3112" s="2" t="s">
        <v>99</v>
      </c>
      <c r="C3112" s="747"/>
      <c r="D3112" s="185">
        <v>5.7936141887917812E-2</v>
      </c>
      <c r="E3112" s="186">
        <v>7.3254541567015594E-2</v>
      </c>
      <c r="F3112" s="187">
        <v>7.4263778652322518E-2</v>
      </c>
      <c r="G3112" s="187">
        <v>3.71559386211604E-2</v>
      </c>
      <c r="H3112" s="188">
        <v>5.2518031458554777E-2</v>
      </c>
      <c r="I3112" s="189">
        <v>7.2164840756084883E-2</v>
      </c>
      <c r="J3112" s="190">
        <v>4.1883632626912679E-2</v>
      </c>
      <c r="K3112" s="191">
        <v>8.3956362952325267E-2</v>
      </c>
      <c r="L3112" s="192">
        <v>8.5921762661467033E-2</v>
      </c>
      <c r="M3112" s="192">
        <v>3.892377621835786E-2</v>
      </c>
      <c r="N3112" s="192">
        <v>4.8352288292040087E-2</v>
      </c>
      <c r="O3112" s="192">
        <v>4.7424657715130429E-2</v>
      </c>
      <c r="P3112" s="192">
        <v>4.8736672556595827E-2</v>
      </c>
      <c r="Q3112" s="192">
        <v>5.4378448038068877E-2</v>
      </c>
      <c r="R3112" s="192">
        <v>5.8023890513603321E-2</v>
      </c>
      <c r="S3112" s="193">
        <v>7.0899211177702218E-2</v>
      </c>
      <c r="T3112" s="194">
        <v>4.4653595312889538E-2</v>
      </c>
      <c r="U3112" s="195">
        <v>6.7256667425464836E-2</v>
      </c>
      <c r="V3112" s="196">
        <v>7.2261757357176867E-2</v>
      </c>
      <c r="W3112" s="197">
        <v>5.592932911404571E-2</v>
      </c>
      <c r="X3112" s="198">
        <v>1.7722626704432101E-2</v>
      </c>
      <c r="Y3112" s="199">
        <v>8.5142602389933236E-2</v>
      </c>
      <c r="Z3112" s="200">
        <v>0.11779771340315806</v>
      </c>
      <c r="AA3112" s="201">
        <v>4.8280558438394273E-2</v>
      </c>
      <c r="AB3112" s="202">
        <v>5.9266385792134883E-2</v>
      </c>
      <c r="AC3112" s="203">
        <v>5.0262366888232768E-2</v>
      </c>
      <c r="AD3112" s="204">
        <v>4.080160900292816E-2</v>
      </c>
      <c r="AE3112" s="204">
        <v>6.5071754750593583E-2</v>
      </c>
      <c r="AF3112" s="205">
        <v>0.13156456182166087</v>
      </c>
      <c r="AG3112" s="206">
        <v>6.3722940473763673E-2</v>
      </c>
      <c r="AH3112" s="207">
        <v>3.4593539431970882E-2</v>
      </c>
      <c r="AI3112" s="208">
        <v>0.11712375010736706</v>
      </c>
      <c r="AJ3112" s="209">
        <v>5.6067950869356453E-2</v>
      </c>
      <c r="AK3112" s="210">
        <v>9.0689920473981445E-2</v>
      </c>
      <c r="AL3112" s="210">
        <v>7.6482343855549362E-2</v>
      </c>
      <c r="AM3112" s="321"/>
      <c r="AN3112" s="211">
        <v>4.215465506601436E-2</v>
      </c>
    </row>
    <row r="3113" spans="2:40" x14ac:dyDescent="0.25">
      <c r="B3113" s="2" t="s">
        <v>100</v>
      </c>
      <c r="C3113" s="747"/>
      <c r="D3113" s="132" t="s">
        <v>804</v>
      </c>
      <c r="E3113" s="212"/>
      <c r="F3113" s="213"/>
      <c r="G3113" s="213"/>
      <c r="H3113" s="214"/>
      <c r="I3113" s="215"/>
      <c r="J3113" s="216"/>
      <c r="K3113" s="239"/>
      <c r="L3113" s="217"/>
      <c r="M3113" s="217"/>
      <c r="N3113" s="217"/>
      <c r="O3113" s="217"/>
      <c r="P3113" s="217"/>
      <c r="Q3113" s="217"/>
      <c r="R3113" s="217"/>
      <c r="S3113" s="240"/>
      <c r="T3113" s="218"/>
      <c r="U3113" s="219"/>
      <c r="V3113" s="220"/>
      <c r="W3113" s="221"/>
      <c r="X3113" s="222"/>
      <c r="Y3113" s="137" t="s">
        <v>187</v>
      </c>
      <c r="Z3113" s="224"/>
      <c r="AA3113" s="225"/>
      <c r="AB3113" s="226"/>
      <c r="AC3113" s="227"/>
      <c r="AD3113" s="228"/>
      <c r="AE3113" s="228"/>
      <c r="AF3113" s="137" t="s">
        <v>189</v>
      </c>
      <c r="AG3113" s="230"/>
      <c r="AH3113" s="231"/>
      <c r="AI3113" s="137" t="s">
        <v>106</v>
      </c>
      <c r="AJ3113" s="233"/>
      <c r="AK3113" s="234"/>
      <c r="AL3113" s="234"/>
      <c r="AM3113" s="234"/>
      <c r="AN3113" s="235"/>
    </row>
    <row r="3114" spans="2:40" x14ac:dyDescent="0.25">
      <c r="B3114" s="2" t="s">
        <v>97</v>
      </c>
      <c r="C3114" s="747" t="s">
        <v>868</v>
      </c>
      <c r="D3114" s="78">
        <v>40.319346000000003</v>
      </c>
      <c r="E3114" s="79">
        <v>12.133125</v>
      </c>
      <c r="F3114" s="80">
        <v>8.1614489999999993</v>
      </c>
      <c r="G3114" s="80">
        <v>11.47742</v>
      </c>
      <c r="H3114" s="81">
        <v>8.5473519999999983</v>
      </c>
      <c r="I3114" s="82">
        <v>28.684967999999998</v>
      </c>
      <c r="J3114" s="83">
        <v>11.634377999999998</v>
      </c>
      <c r="K3114" s="84">
        <v>1.74583</v>
      </c>
      <c r="L3114" s="85">
        <v>7.588368</v>
      </c>
      <c r="M3114" s="85">
        <v>1.6607609999999999</v>
      </c>
      <c r="N3114" s="85">
        <v>2.1009929999999999</v>
      </c>
      <c r="O3114" s="85">
        <v>10.867233999999998</v>
      </c>
      <c r="P3114" s="85">
        <v>13.696700999999997</v>
      </c>
      <c r="Q3114" s="85">
        <v>1.0702259999999999</v>
      </c>
      <c r="R3114" s="85">
        <v>0.573658</v>
      </c>
      <c r="S3114" s="86">
        <v>1.0155749999999999</v>
      </c>
      <c r="T3114" s="87">
        <v>16.106809999999999</v>
      </c>
      <c r="U3114" s="88">
        <v>10.829221</v>
      </c>
      <c r="V3114" s="89">
        <v>12.353102</v>
      </c>
      <c r="W3114" s="90">
        <v>3.6087159999999998</v>
      </c>
      <c r="X3114" s="91">
        <v>18.640713000000002</v>
      </c>
      <c r="Y3114" s="92">
        <v>17.163982999999995</v>
      </c>
      <c r="Z3114" s="93">
        <v>0.76270300000000002</v>
      </c>
      <c r="AA3114" s="94">
        <v>28.144656000000001</v>
      </c>
      <c r="AB3114" s="95">
        <v>11.411986999999998</v>
      </c>
      <c r="AC3114" s="96">
        <v>8.359805999999999</v>
      </c>
      <c r="AD3114" s="97">
        <v>11.424616999999998</v>
      </c>
      <c r="AE3114" s="97">
        <v>11.863181000000003</v>
      </c>
      <c r="AF3114" s="98">
        <v>5.233620000000001</v>
      </c>
      <c r="AG3114" s="99">
        <v>5.2091659999999997</v>
      </c>
      <c r="AH3114" s="100">
        <v>22.567067000000002</v>
      </c>
      <c r="AI3114" s="101">
        <v>12.543113</v>
      </c>
      <c r="AJ3114" s="102">
        <v>8.3761289999999988</v>
      </c>
      <c r="AK3114" s="103">
        <v>12.275962000000002</v>
      </c>
      <c r="AL3114" s="103">
        <v>4.2071160000000001</v>
      </c>
      <c r="AM3114" s="103">
        <v>1.600411</v>
      </c>
      <c r="AN3114" s="104">
        <v>11.923580999999999</v>
      </c>
    </row>
    <row r="3115" spans="2:40" x14ac:dyDescent="0.25">
      <c r="B3115" s="2" t="s">
        <v>99</v>
      </c>
      <c r="C3115" s="747"/>
      <c r="D3115" s="105">
        <v>5.3532278830089382E-2</v>
      </c>
      <c r="E3115" s="106">
        <v>8.2694082333941127E-2</v>
      </c>
      <c r="F3115" s="107">
        <v>4.5490976619030322E-2</v>
      </c>
      <c r="G3115" s="107">
        <v>6.205148868654662E-2</v>
      </c>
      <c r="H3115" s="108">
        <v>3.5307812331706642E-2</v>
      </c>
      <c r="I3115" s="109">
        <v>7.9848590313389686E-2</v>
      </c>
      <c r="J3115" s="110">
        <v>2.9688972869324919E-2</v>
      </c>
      <c r="K3115" s="111">
        <v>1.7562037904177701E-2</v>
      </c>
      <c r="L3115" s="112">
        <v>8.5762431502444655E-2</v>
      </c>
      <c r="M3115" s="112">
        <v>6.9587100139227739E-2</v>
      </c>
      <c r="N3115" s="112">
        <v>8.1312026750623545E-2</v>
      </c>
      <c r="O3115" s="112">
        <v>3.984395760016643E-2</v>
      </c>
      <c r="P3115" s="112">
        <v>7.1153227459189311E-2</v>
      </c>
      <c r="Q3115" s="112">
        <v>6.8211385658136503E-2</v>
      </c>
      <c r="R3115" s="112">
        <v>2.7456091805113408E-2</v>
      </c>
      <c r="S3115" s="113">
        <v>7.3812362843064028E-2</v>
      </c>
      <c r="T3115" s="114">
        <v>4.6412523879340778E-2</v>
      </c>
      <c r="U3115" s="115">
        <v>4.5448234017510747E-2</v>
      </c>
      <c r="V3115" s="116">
        <v>8.0603002308829858E-2</v>
      </c>
      <c r="W3115" s="117">
        <v>2.4346163493892872E-2</v>
      </c>
      <c r="X3115" s="118">
        <v>7.6693983931052589E-2</v>
      </c>
      <c r="Y3115" s="119">
        <v>4.8798507428336232E-2</v>
      </c>
      <c r="Z3115" s="120">
        <v>2.694079646387806E-2</v>
      </c>
      <c r="AA3115" s="121">
        <v>5.4077102320650189E-2</v>
      </c>
      <c r="AB3115" s="122">
        <v>5.6125349707999823E-2</v>
      </c>
      <c r="AC3115" s="123">
        <v>4.5393330170640719E-2</v>
      </c>
      <c r="AD3115" s="124">
        <v>4.45794278900771E-2</v>
      </c>
      <c r="AE3115" s="124">
        <v>5.2373886451058477E-2</v>
      </c>
      <c r="AF3115" s="125">
        <v>7.8531952671174576E-2</v>
      </c>
      <c r="AG3115" s="126">
        <v>2.322556041772254E-2</v>
      </c>
      <c r="AH3115" s="127">
        <v>5.9161205083246057E-2</v>
      </c>
      <c r="AI3115" s="128">
        <v>8.5071580514601591E-2</v>
      </c>
      <c r="AJ3115" s="129">
        <v>3.941416007182149E-2</v>
      </c>
      <c r="AK3115" s="130">
        <v>7.0937344973958857E-2</v>
      </c>
      <c r="AL3115" s="130">
        <v>3.9136539827122091E-2</v>
      </c>
      <c r="AM3115" s="130">
        <v>4.29968756015498E-2</v>
      </c>
      <c r="AN3115" s="131">
        <v>7.7986687353791856E-2</v>
      </c>
    </row>
    <row r="3116" spans="2:40" x14ac:dyDescent="0.25">
      <c r="B3116" s="2" t="s">
        <v>100</v>
      </c>
      <c r="C3116" s="747"/>
      <c r="D3116" s="132" t="s">
        <v>762</v>
      </c>
      <c r="E3116" s="241"/>
      <c r="F3116" s="134"/>
      <c r="G3116" s="134"/>
      <c r="H3116" s="135"/>
      <c r="I3116" s="133" t="s">
        <v>149</v>
      </c>
      <c r="J3116" s="236"/>
      <c r="K3116" s="138"/>
      <c r="L3116" s="140" t="s">
        <v>172</v>
      </c>
      <c r="M3116" s="139"/>
      <c r="N3116" s="139"/>
      <c r="O3116" s="139"/>
      <c r="P3116" s="140" t="s">
        <v>172</v>
      </c>
      <c r="Q3116" s="139"/>
      <c r="R3116" s="139"/>
      <c r="S3116" s="141"/>
      <c r="T3116" s="142"/>
      <c r="U3116" s="237"/>
      <c r="V3116" s="143"/>
      <c r="W3116" s="144"/>
      <c r="X3116" s="140" t="s">
        <v>400</v>
      </c>
      <c r="Y3116" s="146"/>
      <c r="Z3116" s="147"/>
      <c r="AA3116" s="148"/>
      <c r="AB3116" s="149"/>
      <c r="AC3116" s="150"/>
      <c r="AD3116" s="151"/>
      <c r="AE3116" s="151"/>
      <c r="AF3116" s="152"/>
      <c r="AG3116" s="238"/>
      <c r="AH3116" s="140" t="s">
        <v>156</v>
      </c>
      <c r="AI3116" s="137" t="s">
        <v>156</v>
      </c>
      <c r="AJ3116" s="155"/>
      <c r="AK3116" s="156"/>
      <c r="AL3116" s="156"/>
      <c r="AM3116" s="156"/>
      <c r="AN3116" s="157"/>
    </row>
    <row r="3117" spans="2:40" x14ac:dyDescent="0.25">
      <c r="B3117" s="2" t="s">
        <v>97</v>
      </c>
      <c r="C3117" s="747" t="s">
        <v>870</v>
      </c>
      <c r="D3117" s="158">
        <v>36.980839999999993</v>
      </c>
      <c r="E3117" s="159">
        <v>6.3902039999999989</v>
      </c>
      <c r="F3117" s="160">
        <v>11.207717000000001</v>
      </c>
      <c r="G3117" s="160">
        <v>11.818938000000003</v>
      </c>
      <c r="H3117" s="161">
        <v>7.5639809999999983</v>
      </c>
      <c r="I3117" s="162">
        <v>28.963277000000005</v>
      </c>
      <c r="J3117" s="163">
        <v>8.0175629999999991</v>
      </c>
      <c r="K3117" s="164">
        <v>6.6360149999999996</v>
      </c>
      <c r="L3117" s="165">
        <v>7.0017030000000009</v>
      </c>
      <c r="M3117" s="165">
        <v>0.83391099999999996</v>
      </c>
      <c r="N3117" s="165">
        <v>0.82645000000000002</v>
      </c>
      <c r="O3117" s="165">
        <v>13.255092000000001</v>
      </c>
      <c r="P3117" s="165">
        <v>5.5570789999999999</v>
      </c>
      <c r="Q3117" s="165">
        <v>1.2456769999999999</v>
      </c>
      <c r="R3117" s="165">
        <v>0.56866499999999998</v>
      </c>
      <c r="S3117" s="166">
        <v>1.0562480000000001</v>
      </c>
      <c r="T3117" s="167">
        <v>15.461638000000001</v>
      </c>
      <c r="U3117" s="168">
        <v>11.466809000000001</v>
      </c>
      <c r="V3117" s="169">
        <v>8.0028769999999998</v>
      </c>
      <c r="W3117" s="170">
        <v>6.1164419999999993</v>
      </c>
      <c r="X3117" s="171">
        <v>10.731338000000001</v>
      </c>
      <c r="Y3117" s="172">
        <v>20.133060000000004</v>
      </c>
      <c r="Z3117" s="250" t="s">
        <v>163</v>
      </c>
      <c r="AA3117" s="174">
        <v>21.601507000000002</v>
      </c>
      <c r="AB3117" s="175">
        <v>15.379333000000001</v>
      </c>
      <c r="AC3117" s="176">
        <v>7.6049019999999992</v>
      </c>
      <c r="AD3117" s="177">
        <v>13.041795</v>
      </c>
      <c r="AE3117" s="177">
        <v>14.652256000000001</v>
      </c>
      <c r="AF3117" s="178">
        <v>1.359272</v>
      </c>
      <c r="AG3117" s="179">
        <v>2.7453989999999999</v>
      </c>
      <c r="AH3117" s="180">
        <v>23.288457000000008</v>
      </c>
      <c r="AI3117" s="181">
        <v>10.946984000000002</v>
      </c>
      <c r="AJ3117" s="182">
        <v>4.5688139999999997</v>
      </c>
      <c r="AK3117" s="183">
        <v>17.774047000000003</v>
      </c>
      <c r="AL3117" s="293" t="s">
        <v>163</v>
      </c>
      <c r="AM3117" s="183">
        <v>1.7675050000000001</v>
      </c>
      <c r="AN3117" s="184">
        <v>10.072756</v>
      </c>
    </row>
    <row r="3118" spans="2:40" x14ac:dyDescent="0.25">
      <c r="B3118" s="2" t="s">
        <v>99</v>
      </c>
      <c r="C3118" s="747"/>
      <c r="D3118" s="185">
        <v>4.8863529102469903E-2</v>
      </c>
      <c r="E3118" s="186">
        <v>5.0126745626818368E-2</v>
      </c>
      <c r="F3118" s="187">
        <v>5.9315521397815499E-2</v>
      </c>
      <c r="G3118" s="187">
        <v>6.1767581081298047E-2</v>
      </c>
      <c r="H3118" s="188">
        <v>3.0372338988534621E-2</v>
      </c>
      <c r="I3118" s="189">
        <v>7.6805422770044721E-2</v>
      </c>
      <c r="J3118" s="190">
        <v>2.131254754913604E-2</v>
      </c>
      <c r="K3118" s="191">
        <v>5.7626409508961342E-2</v>
      </c>
      <c r="L3118" s="192">
        <v>8.2346861858726292E-2</v>
      </c>
      <c r="M3118" s="192">
        <v>3.6329615002647891E-2</v>
      </c>
      <c r="N3118" s="192">
        <v>2.9967094393500919E-2</v>
      </c>
      <c r="O3118" s="192">
        <v>4.7800756549277602E-2</v>
      </c>
      <c r="P3118" s="192">
        <v>3.0356326475229959E-2</v>
      </c>
      <c r="Q3118" s="192">
        <v>7.6326297299878956E-2</v>
      </c>
      <c r="R3118" s="192">
        <v>3.0775864154432321E-2</v>
      </c>
      <c r="S3118" s="193">
        <v>9.6504982635922665E-2</v>
      </c>
      <c r="T3118" s="194">
        <v>4.6598000364938823E-2</v>
      </c>
      <c r="U3118" s="195">
        <v>4.7085495795144233E-2</v>
      </c>
      <c r="V3118" s="196">
        <v>5.0193750352405878E-2</v>
      </c>
      <c r="W3118" s="197">
        <v>4.2473625756678637E-2</v>
      </c>
      <c r="X3118" s="198">
        <v>5.0915664547061507E-2</v>
      </c>
      <c r="Y3118" s="199">
        <v>5.144426987281521E-2</v>
      </c>
      <c r="Z3118" s="252"/>
      <c r="AA3118" s="201">
        <v>4.2287905252696219E-2</v>
      </c>
      <c r="AB3118" s="202">
        <v>7.3543409134468427E-2</v>
      </c>
      <c r="AC3118" s="203">
        <v>4.9528766303681332E-2</v>
      </c>
      <c r="AD3118" s="204">
        <v>4.5705188489555043E-2</v>
      </c>
      <c r="AE3118" s="204">
        <v>6.0576544344976592E-2</v>
      </c>
      <c r="AF3118" s="205">
        <v>2.6555391041023259E-2</v>
      </c>
      <c r="AG3118" s="206">
        <v>1.0519627928127179E-2</v>
      </c>
      <c r="AH3118" s="207">
        <v>6.4937449520962975E-2</v>
      </c>
      <c r="AI3118" s="208">
        <v>7.9782077636638457E-2</v>
      </c>
      <c r="AJ3118" s="209">
        <v>2.137004437016235E-2</v>
      </c>
      <c r="AK3118" s="210">
        <v>0.11034090238840856</v>
      </c>
      <c r="AL3118" s="321"/>
      <c r="AM3118" s="210">
        <v>4.4534232706442599E-2</v>
      </c>
      <c r="AN3118" s="211">
        <v>6.4666109962693979E-2</v>
      </c>
    </row>
    <row r="3119" spans="2:40" x14ac:dyDescent="0.25">
      <c r="B3119" s="2" t="s">
        <v>100</v>
      </c>
      <c r="C3119" s="747"/>
      <c r="D3119" s="132" t="s">
        <v>754</v>
      </c>
      <c r="E3119" s="212"/>
      <c r="F3119" s="213"/>
      <c r="G3119" s="213"/>
      <c r="H3119" s="214"/>
      <c r="I3119" s="133" t="s">
        <v>149</v>
      </c>
      <c r="J3119" s="216"/>
      <c r="K3119" s="239"/>
      <c r="L3119" s="217"/>
      <c r="M3119" s="217"/>
      <c r="N3119" s="217"/>
      <c r="O3119" s="217"/>
      <c r="P3119" s="217"/>
      <c r="Q3119" s="217"/>
      <c r="R3119" s="217"/>
      <c r="S3119" s="240"/>
      <c r="T3119" s="218"/>
      <c r="U3119" s="219"/>
      <c r="V3119" s="220"/>
      <c r="W3119" s="221"/>
      <c r="X3119" s="222"/>
      <c r="Y3119" s="223"/>
      <c r="Z3119" s="224"/>
      <c r="AA3119" s="225"/>
      <c r="AB3119" s="226"/>
      <c r="AC3119" s="227"/>
      <c r="AD3119" s="228"/>
      <c r="AE3119" s="228"/>
      <c r="AF3119" s="229"/>
      <c r="AG3119" s="230"/>
      <c r="AH3119" s="140" t="s">
        <v>156</v>
      </c>
      <c r="AI3119" s="137" t="s">
        <v>156</v>
      </c>
      <c r="AJ3119" s="233"/>
      <c r="AK3119" s="140" t="s">
        <v>138</v>
      </c>
      <c r="AL3119" s="234"/>
      <c r="AM3119" s="234"/>
      <c r="AN3119" s="235"/>
    </row>
    <row r="3120" spans="2:40" x14ac:dyDescent="0.25">
      <c r="B3120" s="2" t="s">
        <v>97</v>
      </c>
      <c r="C3120" s="747" t="s">
        <v>867</v>
      </c>
      <c r="D3120" s="78">
        <v>35.539965000000009</v>
      </c>
      <c r="E3120" s="79">
        <v>6.0901079999999999</v>
      </c>
      <c r="F3120" s="80">
        <v>11.265523</v>
      </c>
      <c r="G3120" s="80">
        <v>6.2404469999999996</v>
      </c>
      <c r="H3120" s="81">
        <v>11.943886999999998</v>
      </c>
      <c r="I3120" s="82">
        <v>25.970903</v>
      </c>
      <c r="J3120" s="83">
        <v>9.5690620000000006</v>
      </c>
      <c r="K3120" s="84">
        <v>3.8112890000000004</v>
      </c>
      <c r="L3120" s="85">
        <v>4.7593439999999996</v>
      </c>
      <c r="M3120" s="85">
        <v>1.170099</v>
      </c>
      <c r="N3120" s="85">
        <v>0.66218100000000002</v>
      </c>
      <c r="O3120" s="85">
        <v>6.5733069999999998</v>
      </c>
      <c r="P3120" s="85">
        <v>18.013578999999996</v>
      </c>
      <c r="Q3120" s="85">
        <v>0.35376099999999999</v>
      </c>
      <c r="R3120" s="85">
        <v>0.196405</v>
      </c>
      <c r="S3120" s="243" t="s">
        <v>163</v>
      </c>
      <c r="T3120" s="87">
        <v>10.054634</v>
      </c>
      <c r="U3120" s="88">
        <v>14.700977000000002</v>
      </c>
      <c r="V3120" s="89">
        <v>10.784354</v>
      </c>
      <c r="W3120" s="90">
        <v>10.318871999999999</v>
      </c>
      <c r="X3120" s="91">
        <v>7.6651909999999992</v>
      </c>
      <c r="Y3120" s="92">
        <v>17.555902000000003</v>
      </c>
      <c r="Z3120" s="93">
        <v>0.92138900000000001</v>
      </c>
      <c r="AA3120" s="94">
        <v>21.717659000000001</v>
      </c>
      <c r="AB3120" s="95">
        <v>12.900917000000002</v>
      </c>
      <c r="AC3120" s="96">
        <v>11.359794000000001</v>
      </c>
      <c r="AD3120" s="97">
        <v>13.109706999999998</v>
      </c>
      <c r="AE3120" s="97">
        <v>11.070464000000001</v>
      </c>
      <c r="AF3120" s="258" t="s">
        <v>163</v>
      </c>
      <c r="AG3120" s="99">
        <v>2.809936</v>
      </c>
      <c r="AH3120" s="100">
        <v>18.797053999999999</v>
      </c>
      <c r="AI3120" s="101">
        <v>13.932974999999999</v>
      </c>
      <c r="AJ3120" s="102">
        <v>7.9050190000000002</v>
      </c>
      <c r="AK3120" s="103">
        <v>11.632144000000002</v>
      </c>
      <c r="AL3120" s="103">
        <v>1.761285</v>
      </c>
      <c r="AM3120" s="247" t="s">
        <v>163</v>
      </c>
      <c r="AN3120" s="104">
        <v>11.821412000000002</v>
      </c>
    </row>
    <row r="3121" spans="2:40" x14ac:dyDescent="0.25">
      <c r="B3121" s="2" t="s">
        <v>99</v>
      </c>
      <c r="C3121" s="747"/>
      <c r="D3121" s="105">
        <v>4.7529318794755498E-2</v>
      </c>
      <c r="E3121" s="106">
        <v>5.012640643127677E-2</v>
      </c>
      <c r="F3121" s="107">
        <v>6.3233570079530968E-2</v>
      </c>
      <c r="G3121" s="107">
        <v>3.4188715731308092E-2</v>
      </c>
      <c r="H3121" s="108">
        <v>4.4975127434749892E-2</v>
      </c>
      <c r="I3121" s="109">
        <v>6.9072517547160706E-2</v>
      </c>
      <c r="J3121" s="110">
        <v>2.592806599636048E-2</v>
      </c>
      <c r="K3121" s="111">
        <v>3.735568320387761E-2</v>
      </c>
      <c r="L3121" s="112">
        <v>6.1030612904775759E-2</v>
      </c>
      <c r="M3121" s="112">
        <v>4.5339636637046113E-2</v>
      </c>
      <c r="N3121" s="112">
        <v>2.4164246857964769E-2</v>
      </c>
      <c r="O3121" s="112">
        <v>2.3634911724365722E-2</v>
      </c>
      <c r="P3121" s="112">
        <v>9.7508014935844475E-2</v>
      </c>
      <c r="Q3121" s="112">
        <v>2.2598873304721961E-2</v>
      </c>
      <c r="R3121" s="112">
        <v>9.2438340866270105E-3</v>
      </c>
      <c r="S3121" s="244"/>
      <c r="T3121" s="114">
        <v>3.0737551420132219E-2</v>
      </c>
      <c r="U3121" s="115">
        <v>5.7085475795895083E-2</v>
      </c>
      <c r="V3121" s="116">
        <v>6.979037591632857E-2</v>
      </c>
      <c r="W3121" s="117">
        <v>6.2845604868952243E-2</v>
      </c>
      <c r="X3121" s="118">
        <v>3.4896397907832569E-2</v>
      </c>
      <c r="Y3121" s="119">
        <v>4.8913710720320643E-2</v>
      </c>
      <c r="Z3121" s="120">
        <v>4.4965030170216663E-2</v>
      </c>
      <c r="AA3121" s="121">
        <v>4.099795752851855E-2</v>
      </c>
      <c r="AB3121" s="122">
        <v>6.7250413674025303E-2</v>
      </c>
      <c r="AC3121" s="123">
        <v>6.2685599090953989E-2</v>
      </c>
      <c r="AD3121" s="124">
        <v>5.5322284088303503E-2</v>
      </c>
      <c r="AE3121" s="124">
        <v>4.4863063083624949E-2</v>
      </c>
      <c r="AF3121" s="261"/>
      <c r="AG3121" s="126">
        <v>1.138518117337434E-2</v>
      </c>
      <c r="AH3121" s="127">
        <v>5.2243472861499038E-2</v>
      </c>
      <c r="AI3121" s="128">
        <v>9.8714164402051205E-2</v>
      </c>
      <c r="AJ3121" s="129">
        <v>3.679801165156775E-2</v>
      </c>
      <c r="AK3121" s="130">
        <v>7.1296363859969999E-2</v>
      </c>
      <c r="AL3121" s="130">
        <v>1.6489905723991519E-2</v>
      </c>
      <c r="AM3121" s="248"/>
      <c r="AN3121" s="131">
        <v>7.7452938202014779E-2</v>
      </c>
    </row>
    <row r="3122" spans="2:40" x14ac:dyDescent="0.25">
      <c r="B3122" s="2" t="s">
        <v>100</v>
      </c>
      <c r="C3122" s="747"/>
      <c r="D3122" s="132" t="s">
        <v>849</v>
      </c>
      <c r="E3122" s="241"/>
      <c r="F3122" s="134"/>
      <c r="G3122" s="134"/>
      <c r="H3122" s="135"/>
      <c r="I3122" s="133" t="s">
        <v>149</v>
      </c>
      <c r="J3122" s="236"/>
      <c r="K3122" s="138"/>
      <c r="L3122" s="139"/>
      <c r="M3122" s="139"/>
      <c r="N3122" s="139"/>
      <c r="O3122" s="139"/>
      <c r="P3122" s="140" t="s">
        <v>667</v>
      </c>
      <c r="Q3122" s="139"/>
      <c r="R3122" s="139"/>
      <c r="S3122" s="141"/>
      <c r="T3122" s="142"/>
      <c r="U3122" s="237"/>
      <c r="V3122" s="143"/>
      <c r="W3122" s="144"/>
      <c r="X3122" s="145"/>
      <c r="Y3122" s="146"/>
      <c r="Z3122" s="147"/>
      <c r="AA3122" s="148"/>
      <c r="AB3122" s="149"/>
      <c r="AC3122" s="150"/>
      <c r="AD3122" s="151"/>
      <c r="AE3122" s="151"/>
      <c r="AF3122" s="152"/>
      <c r="AG3122" s="238"/>
      <c r="AH3122" s="140" t="s">
        <v>156</v>
      </c>
      <c r="AI3122" s="137" t="s">
        <v>270</v>
      </c>
      <c r="AJ3122" s="155"/>
      <c r="AK3122" s="140" t="s">
        <v>161</v>
      </c>
      <c r="AL3122" s="156"/>
      <c r="AM3122" s="156"/>
      <c r="AN3122" s="242" t="s">
        <v>161</v>
      </c>
    </row>
    <row r="3123" spans="2:40" x14ac:dyDescent="0.25">
      <c r="B3123" s="2" t="s">
        <v>97</v>
      </c>
      <c r="C3123" s="747" t="s">
        <v>866</v>
      </c>
      <c r="D3123" s="158">
        <v>30.776435000000006</v>
      </c>
      <c r="E3123" s="159">
        <v>6.680574</v>
      </c>
      <c r="F3123" s="160">
        <v>10.786289</v>
      </c>
      <c r="G3123" s="160">
        <v>8.1461310000000005</v>
      </c>
      <c r="H3123" s="161">
        <v>5.1634409999999997</v>
      </c>
      <c r="I3123" s="162">
        <v>21.241079000000003</v>
      </c>
      <c r="J3123" s="163">
        <v>9.5353560000000002</v>
      </c>
      <c r="K3123" s="164">
        <v>3.837898</v>
      </c>
      <c r="L3123" s="165">
        <v>1.9846050000000002</v>
      </c>
      <c r="M3123" s="165">
        <v>0.914825</v>
      </c>
      <c r="N3123" s="165">
        <v>1.3523960000000002</v>
      </c>
      <c r="O3123" s="165">
        <v>11.518799</v>
      </c>
      <c r="P3123" s="165">
        <v>9.5747980000000013</v>
      </c>
      <c r="Q3123" s="165">
        <v>0.18069199999999999</v>
      </c>
      <c r="R3123" s="165">
        <v>0.924319</v>
      </c>
      <c r="S3123" s="166">
        <v>0.48810300000000001</v>
      </c>
      <c r="T3123" s="167">
        <v>12.709521000000001</v>
      </c>
      <c r="U3123" s="168">
        <v>10.720437</v>
      </c>
      <c r="V3123" s="169">
        <v>7.3464770000000001</v>
      </c>
      <c r="W3123" s="170">
        <v>6.3757849999999996</v>
      </c>
      <c r="X3123" s="171">
        <v>8.6777000000000015</v>
      </c>
      <c r="Y3123" s="172">
        <v>15.722950000000001</v>
      </c>
      <c r="Z3123" s="173">
        <v>1.661375</v>
      </c>
      <c r="AA3123" s="174">
        <v>20.828137999999999</v>
      </c>
      <c r="AB3123" s="175">
        <v>9.0486510000000013</v>
      </c>
      <c r="AC3123" s="176">
        <v>5.8807840000000002</v>
      </c>
      <c r="AD3123" s="177">
        <v>15.905536</v>
      </c>
      <c r="AE3123" s="177">
        <v>8.9901150000000012</v>
      </c>
      <c r="AF3123" s="263" t="s">
        <v>163</v>
      </c>
      <c r="AG3123" s="179">
        <v>2.76295</v>
      </c>
      <c r="AH3123" s="180">
        <v>16.479212999999998</v>
      </c>
      <c r="AI3123" s="181">
        <v>11.534272000000001</v>
      </c>
      <c r="AJ3123" s="182">
        <v>5.2438629999999993</v>
      </c>
      <c r="AK3123" s="183">
        <v>12.814552000000001</v>
      </c>
      <c r="AL3123" s="293" t="s">
        <v>163</v>
      </c>
      <c r="AM3123" s="183">
        <v>1.83735</v>
      </c>
      <c r="AN3123" s="184">
        <v>9.9810239999999997</v>
      </c>
    </row>
    <row r="3124" spans="2:40" x14ac:dyDescent="0.25">
      <c r="B3124" s="2" t="s">
        <v>99</v>
      </c>
      <c r="C3124" s="747"/>
      <c r="D3124" s="185">
        <v>4.04615425625693E-2</v>
      </c>
      <c r="E3124" s="186">
        <v>4.792756351119188E-2</v>
      </c>
      <c r="F3124" s="187">
        <v>5.4240299844171183E-2</v>
      </c>
      <c r="G3124" s="187">
        <v>4.169693092080317E-2</v>
      </c>
      <c r="H3124" s="188">
        <v>2.2744545520575189E-2</v>
      </c>
      <c r="I3124" s="189">
        <v>5.7357692141788978E-2</v>
      </c>
      <c r="J3124" s="190">
        <v>2.4603942850479892E-2</v>
      </c>
      <c r="K3124" s="191">
        <v>4.0729209767276939E-2</v>
      </c>
      <c r="L3124" s="192">
        <v>2.4192604929552039E-2</v>
      </c>
      <c r="M3124" s="192">
        <v>3.8847464427175217E-2</v>
      </c>
      <c r="N3124" s="192">
        <v>4.9064759215904787E-2</v>
      </c>
      <c r="O3124" s="192">
        <v>3.8840959999115202E-2</v>
      </c>
      <c r="P3124" s="192">
        <v>5.1831242941971792E-2</v>
      </c>
      <c r="Q3124" s="192">
        <v>1.131114918664102E-2</v>
      </c>
      <c r="R3124" s="192">
        <v>4.6449052246245112E-2</v>
      </c>
      <c r="S3124" s="193">
        <v>3.0334480807825678E-2</v>
      </c>
      <c r="T3124" s="194">
        <v>3.725527571734074E-2</v>
      </c>
      <c r="U3124" s="195">
        <v>4.3943416009117643E-2</v>
      </c>
      <c r="V3124" s="196">
        <v>4.5033087454296669E-2</v>
      </c>
      <c r="W3124" s="197">
        <v>4.0300788274856322E-2</v>
      </c>
      <c r="X3124" s="198">
        <v>4.2437249323101743E-2</v>
      </c>
      <c r="Y3124" s="199">
        <v>4.0894503671495649E-2</v>
      </c>
      <c r="Z3124" s="200">
        <v>6.1428808858837523E-2</v>
      </c>
      <c r="AA3124" s="201">
        <v>4.022393109666942E-2</v>
      </c>
      <c r="AB3124" s="202">
        <v>4.2818875935838371E-2</v>
      </c>
      <c r="AC3124" s="203">
        <v>3.6971182805833482E-2</v>
      </c>
      <c r="AD3124" s="204">
        <v>5.6477951516400858E-2</v>
      </c>
      <c r="AE3124" s="204">
        <v>4.0750101409341682E-2</v>
      </c>
      <c r="AF3124" s="264"/>
      <c r="AG3124" s="206">
        <v>1.2004321338444439E-2</v>
      </c>
      <c r="AH3124" s="207">
        <v>4.4070560443841639E-2</v>
      </c>
      <c r="AI3124" s="208">
        <v>7.368099547665953E-2</v>
      </c>
      <c r="AJ3124" s="209">
        <v>2.726666949323964E-2</v>
      </c>
      <c r="AK3124" s="210">
        <v>7.1815367605848529E-2</v>
      </c>
      <c r="AL3124" s="321"/>
      <c r="AM3124" s="210">
        <v>5.367685978260954E-2</v>
      </c>
      <c r="AN3124" s="211">
        <v>6.1610534004392932E-2</v>
      </c>
    </row>
    <row r="3125" spans="2:40" x14ac:dyDescent="0.25">
      <c r="B3125" s="2" t="s">
        <v>100</v>
      </c>
      <c r="C3125" s="747"/>
      <c r="D3125" s="132" t="s">
        <v>841</v>
      </c>
      <c r="E3125" s="212"/>
      <c r="F3125" s="213"/>
      <c r="G3125" s="213"/>
      <c r="H3125" s="214"/>
      <c r="I3125" s="133" t="s">
        <v>149</v>
      </c>
      <c r="J3125" s="216"/>
      <c r="K3125" s="239"/>
      <c r="L3125" s="217"/>
      <c r="M3125" s="217"/>
      <c r="N3125" s="217"/>
      <c r="O3125" s="217"/>
      <c r="P3125" s="217"/>
      <c r="Q3125" s="217"/>
      <c r="R3125" s="217"/>
      <c r="S3125" s="240"/>
      <c r="T3125" s="218"/>
      <c r="U3125" s="219"/>
      <c r="V3125" s="220"/>
      <c r="W3125" s="221"/>
      <c r="X3125" s="222"/>
      <c r="Y3125" s="223"/>
      <c r="Z3125" s="224"/>
      <c r="AA3125" s="225"/>
      <c r="AB3125" s="226"/>
      <c r="AC3125" s="227"/>
      <c r="AD3125" s="228"/>
      <c r="AE3125" s="228"/>
      <c r="AF3125" s="229"/>
      <c r="AG3125" s="230"/>
      <c r="AH3125" s="140" t="s">
        <v>156</v>
      </c>
      <c r="AI3125" s="137" t="s">
        <v>156</v>
      </c>
      <c r="AJ3125" s="233"/>
      <c r="AK3125" s="234"/>
      <c r="AL3125" s="234"/>
      <c r="AM3125" s="234"/>
      <c r="AN3125" s="235"/>
    </row>
    <row r="3126" spans="2:40" x14ac:dyDescent="0.25">
      <c r="B3126" s="2" t="s">
        <v>97</v>
      </c>
      <c r="C3126" s="748" t="s">
        <v>414</v>
      </c>
      <c r="D3126" s="78">
        <v>1134.2988419999995</v>
      </c>
      <c r="E3126" s="79">
        <v>197.32176100000018</v>
      </c>
      <c r="F3126" s="80">
        <v>282.16588400000018</v>
      </c>
      <c r="G3126" s="80">
        <v>282.61628800000011</v>
      </c>
      <c r="H3126" s="81">
        <v>372.1949089999992</v>
      </c>
      <c r="I3126" s="82">
        <v>511.08826199999874</v>
      </c>
      <c r="J3126" s="83">
        <v>619.42669800000181</v>
      </c>
      <c r="K3126" s="84">
        <v>149.87692599999994</v>
      </c>
      <c r="L3126" s="85">
        <v>114.83884300000004</v>
      </c>
      <c r="M3126" s="85">
        <v>34.613457999999994</v>
      </c>
      <c r="N3126" s="85">
        <v>35.428061000000021</v>
      </c>
      <c r="O3126" s="85">
        <v>458.40819000000062</v>
      </c>
      <c r="P3126" s="85">
        <v>265.2462290000002</v>
      </c>
      <c r="Q3126" s="85">
        <v>23.84509200000004</v>
      </c>
      <c r="R3126" s="85">
        <v>32.340457000000001</v>
      </c>
      <c r="S3126" s="86">
        <v>19.701585999999999</v>
      </c>
      <c r="T3126" s="87">
        <v>513.63641900000084</v>
      </c>
      <c r="U3126" s="88">
        <v>375.73624300000017</v>
      </c>
      <c r="V3126" s="89">
        <v>222.51623900000021</v>
      </c>
      <c r="W3126" s="90">
        <v>245.74872700000014</v>
      </c>
      <c r="X3126" s="91">
        <v>334.48077000000001</v>
      </c>
      <c r="Y3126" s="92">
        <v>541.85613100000057</v>
      </c>
      <c r="Z3126" s="93">
        <v>33.122205999999998</v>
      </c>
      <c r="AA3126" s="94">
        <v>780.77239300000235</v>
      </c>
      <c r="AB3126" s="95">
        <v>312.64858600000025</v>
      </c>
      <c r="AC3126" s="96">
        <v>269.59895700000021</v>
      </c>
      <c r="AD3126" s="97">
        <v>408.42558400000007</v>
      </c>
      <c r="AE3126" s="97">
        <v>329.58547100000004</v>
      </c>
      <c r="AF3126" s="98">
        <v>92.731725999999995</v>
      </c>
      <c r="AG3126" s="99">
        <v>399.33882500000004</v>
      </c>
      <c r="AH3126" s="100">
        <v>550.93316500000105</v>
      </c>
      <c r="AI3126" s="101">
        <v>184.0268520000001</v>
      </c>
      <c r="AJ3126" s="102">
        <v>346.48431100000016</v>
      </c>
      <c r="AK3126" s="103">
        <v>213.31862600000005</v>
      </c>
      <c r="AL3126" s="103">
        <v>166.46436400000005</v>
      </c>
      <c r="AM3126" s="103">
        <v>64.606409999999997</v>
      </c>
      <c r="AN3126" s="104">
        <v>232.82413900000009</v>
      </c>
    </row>
    <row r="3127" spans="2:40" x14ac:dyDescent="0.25">
      <c r="B3127" s="2" t="s">
        <v>99</v>
      </c>
      <c r="C3127" s="748"/>
      <c r="D3127" s="105">
        <v>0.74772502796483453</v>
      </c>
      <c r="E3127" s="106">
        <v>0.72263142324226082</v>
      </c>
      <c r="F3127" s="107">
        <v>0.74401021968592507</v>
      </c>
      <c r="G3127" s="107">
        <v>0.74519786089702811</v>
      </c>
      <c r="H3127" s="108">
        <v>0.76671672874898011</v>
      </c>
      <c r="I3127" s="109">
        <v>0.68756632902312231</v>
      </c>
      <c r="J3127" s="110">
        <v>0.80632565857685756</v>
      </c>
      <c r="K3127" s="111">
        <v>0.72964333783193525</v>
      </c>
      <c r="L3127" s="112">
        <v>0.656297152902376</v>
      </c>
      <c r="M3127" s="112">
        <v>0.73382572551227454</v>
      </c>
      <c r="N3127" s="112">
        <v>0.64677692306540768</v>
      </c>
      <c r="O3127" s="112">
        <v>0.78253041684404512</v>
      </c>
      <c r="P3127" s="112">
        <v>0.75793327320053427</v>
      </c>
      <c r="Q3127" s="112">
        <v>0.7462583168595891</v>
      </c>
      <c r="R3127" s="112">
        <v>0.81748971011375227</v>
      </c>
      <c r="S3127" s="113">
        <v>0.71934680097725434</v>
      </c>
      <c r="T3127" s="114">
        <v>0.76543037756332499</v>
      </c>
      <c r="U3127" s="115">
        <v>0.74785552165798785</v>
      </c>
      <c r="V3127" s="116">
        <v>0.70928094826103372</v>
      </c>
      <c r="W3127" s="117">
        <v>0.78439159127475389</v>
      </c>
      <c r="X3127" s="118">
        <v>0.76182092392243694</v>
      </c>
      <c r="Y3127" s="119">
        <v>0.72935014606227211</v>
      </c>
      <c r="Z3127" s="120">
        <v>0.73943588505439972</v>
      </c>
      <c r="AA3127" s="121">
        <v>0.7457825339889691</v>
      </c>
      <c r="AB3127" s="122">
        <v>0.76122273946538299</v>
      </c>
      <c r="AC3127" s="123">
        <v>0.78006485002787251</v>
      </c>
      <c r="AD3127" s="124">
        <v>0.75621392876983851</v>
      </c>
      <c r="AE3127" s="124">
        <v>0.71780893164248982</v>
      </c>
      <c r="AF3127" s="125">
        <v>0.75984987356884082</v>
      </c>
      <c r="AG3127" s="126">
        <v>0.83295443118877555</v>
      </c>
      <c r="AH3127" s="127">
        <v>0.74353044807037483</v>
      </c>
      <c r="AI3127" s="128">
        <v>0.6204417214024045</v>
      </c>
      <c r="AJ3127" s="129">
        <v>0.80908616132434208</v>
      </c>
      <c r="AK3127" s="130">
        <v>0.62251978242110639</v>
      </c>
      <c r="AL3127" s="130">
        <v>0.77547730201199028</v>
      </c>
      <c r="AM3127" s="130">
        <v>0.89178849057950005</v>
      </c>
      <c r="AN3127" s="131">
        <v>0.73762406161049265</v>
      </c>
    </row>
    <row r="3128" spans="2:40" x14ac:dyDescent="0.25">
      <c r="B3128" s="2" t="s">
        <v>100</v>
      </c>
      <c r="C3128" s="748"/>
      <c r="D3128" s="404" t="s">
        <v>888</v>
      </c>
      <c r="E3128" s="420"/>
      <c r="F3128" s="421"/>
      <c r="G3128" s="421"/>
      <c r="H3128" s="422"/>
      <c r="I3128" s="423"/>
      <c r="J3128" s="414" t="s">
        <v>103</v>
      </c>
      <c r="K3128" s="425"/>
      <c r="L3128" s="426"/>
      <c r="M3128" s="426"/>
      <c r="N3128" s="426"/>
      <c r="O3128" s="418" t="s">
        <v>889</v>
      </c>
      <c r="P3128" s="418" t="s">
        <v>120</v>
      </c>
      <c r="Q3128" s="426"/>
      <c r="R3128" s="418" t="s">
        <v>890</v>
      </c>
      <c r="S3128" s="427"/>
      <c r="T3128" s="428"/>
      <c r="U3128" s="429"/>
      <c r="V3128" s="430"/>
      <c r="W3128" s="431"/>
      <c r="X3128" s="432"/>
      <c r="Y3128" s="433"/>
      <c r="Z3128" s="434"/>
      <c r="AA3128" s="435"/>
      <c r="AB3128" s="443"/>
      <c r="AC3128" s="436"/>
      <c r="AD3128" s="437"/>
      <c r="AE3128" s="437"/>
      <c r="AF3128" s="438"/>
      <c r="AG3128" s="408" t="s">
        <v>328</v>
      </c>
      <c r="AH3128" s="418" t="s">
        <v>177</v>
      </c>
      <c r="AI3128" s="445"/>
      <c r="AJ3128" s="408" t="s">
        <v>269</v>
      </c>
      <c r="AK3128" s="441"/>
      <c r="AL3128" s="418" t="s">
        <v>124</v>
      </c>
      <c r="AM3128" s="418" t="s">
        <v>801</v>
      </c>
      <c r="AN3128" s="419" t="s">
        <v>124</v>
      </c>
    </row>
    <row r="3129" spans="2:40" x14ac:dyDescent="0.25">
      <c r="B3129" s="2" t="s">
        <v>229</v>
      </c>
      <c r="C3129" s="1" t="s">
        <v>230</v>
      </c>
    </row>
    <row r="3130" spans="2:40" x14ac:dyDescent="0.25">
      <c r="B3130" s="2" t="s">
        <v>229</v>
      </c>
      <c r="C3130" s="1" t="s">
        <v>231</v>
      </c>
    </row>
    <row r="3131" spans="2:40" x14ac:dyDescent="0.25">
      <c r="B3131" s="2" t="s">
        <v>229</v>
      </c>
      <c r="C3131" s="1" t="s">
        <v>232</v>
      </c>
    </row>
    <row r="3132" spans="2:40" x14ac:dyDescent="0.25">
      <c r="B3132" s="2" t="s">
        <v>233</v>
      </c>
      <c r="C3132" s="1"/>
    </row>
    <row r="3134" spans="2:40" x14ac:dyDescent="0.25">
      <c r="B3134" s="2" t="s">
        <v>1</v>
      </c>
      <c r="C3134" s="1"/>
    </row>
    <row r="3137" spans="2:40" x14ac:dyDescent="0.25">
      <c r="B3137" s="2" t="s">
        <v>2</v>
      </c>
      <c r="C3137" s="1" t="s">
        <v>865</v>
      </c>
    </row>
    <row r="3138" spans="2:40" x14ac:dyDescent="0.25">
      <c r="B3138" s="2" t="s">
        <v>4</v>
      </c>
      <c r="C3138" s="1" t="s">
        <v>747</v>
      </c>
    </row>
    <row r="3139" spans="2:40" x14ac:dyDescent="0.25">
      <c r="B3139" s="2" t="s">
        <v>236</v>
      </c>
      <c r="C3139" s="1" t="s">
        <v>891</v>
      </c>
    </row>
    <row r="3140" spans="2:40" x14ac:dyDescent="0.25">
      <c r="B3140" s="2" t="s">
        <v>236</v>
      </c>
    </row>
    <row r="3141" spans="2:40" x14ac:dyDescent="0.25">
      <c r="B3141" s="2" t="s">
        <v>749</v>
      </c>
      <c r="C3141" s="1" t="s">
        <v>750</v>
      </c>
    </row>
    <row r="3144" spans="2:40" ht="25" x14ac:dyDescent="0.25">
      <c r="B3144" s="2" t="s">
        <v>6</v>
      </c>
      <c r="C3144" s="4" t="s">
        <v>7</v>
      </c>
      <c r="D3144" s="376" t="s">
        <v>8</v>
      </c>
      <c r="E3144" s="745" t="s">
        <v>9</v>
      </c>
      <c r="F3144" s="745"/>
      <c r="G3144" s="745"/>
      <c r="H3144" s="745"/>
      <c r="I3144" s="745" t="s">
        <v>10</v>
      </c>
      <c r="J3144" s="745"/>
      <c r="K3144" s="745" t="s">
        <v>11</v>
      </c>
      <c r="L3144" s="745"/>
      <c r="M3144" s="745"/>
      <c r="N3144" s="745"/>
      <c r="O3144" s="745"/>
      <c r="P3144" s="745"/>
      <c r="Q3144" s="745"/>
      <c r="R3144" s="745"/>
      <c r="S3144" s="745"/>
      <c r="T3144" s="745" t="s">
        <v>12</v>
      </c>
      <c r="U3144" s="745"/>
      <c r="V3144" s="745"/>
      <c r="W3144" s="745" t="s">
        <v>13</v>
      </c>
      <c r="X3144" s="745"/>
      <c r="Y3144" s="745"/>
      <c r="Z3144" s="745" t="s">
        <v>14</v>
      </c>
      <c r="AA3144" s="745"/>
      <c r="AB3144" s="745"/>
      <c r="AC3144" s="745" t="s">
        <v>15</v>
      </c>
      <c r="AD3144" s="745"/>
      <c r="AE3144" s="745"/>
      <c r="AF3144" s="745"/>
      <c r="AG3144" s="745" t="s">
        <v>16</v>
      </c>
      <c r="AH3144" s="745"/>
      <c r="AI3144" s="745"/>
      <c r="AJ3144" s="746" t="s">
        <v>17</v>
      </c>
      <c r="AK3144" s="746"/>
      <c r="AL3144" s="746"/>
      <c r="AM3144" s="746"/>
      <c r="AN3144" s="746"/>
    </row>
    <row r="3145" spans="2:40" ht="50" x14ac:dyDescent="0.25">
      <c r="B3145" s="2" t="s">
        <v>6</v>
      </c>
      <c r="C3145" s="10" t="s">
        <v>18</v>
      </c>
      <c r="D3145" s="5" t="s">
        <v>19</v>
      </c>
      <c r="E3145" s="6" t="s">
        <v>20</v>
      </c>
      <c r="F3145" s="7" t="s">
        <v>21</v>
      </c>
      <c r="G3145" s="7" t="s">
        <v>22</v>
      </c>
      <c r="H3145" s="8" t="s">
        <v>23</v>
      </c>
      <c r="I3145" s="6" t="s">
        <v>24</v>
      </c>
      <c r="J3145" s="8" t="s">
        <v>25</v>
      </c>
      <c r="K3145" s="6" t="s">
        <v>26</v>
      </c>
      <c r="L3145" s="7" t="s">
        <v>27</v>
      </c>
      <c r="M3145" s="7" t="s">
        <v>28</v>
      </c>
      <c r="N3145" s="7" t="s">
        <v>29</v>
      </c>
      <c r="O3145" s="7" t="s">
        <v>30</v>
      </c>
      <c r="P3145" s="7" t="s">
        <v>31</v>
      </c>
      <c r="Q3145" s="7" t="s">
        <v>32</v>
      </c>
      <c r="R3145" s="7" t="s">
        <v>33</v>
      </c>
      <c r="S3145" s="8" t="s">
        <v>34</v>
      </c>
      <c r="T3145" s="6" t="s">
        <v>35</v>
      </c>
      <c r="U3145" s="7" t="s">
        <v>36</v>
      </c>
      <c r="V3145" s="8" t="s">
        <v>37</v>
      </c>
      <c r="W3145" s="6" t="s">
        <v>38</v>
      </c>
      <c r="X3145" s="7" t="s">
        <v>39</v>
      </c>
      <c r="Y3145" s="8" t="s">
        <v>40</v>
      </c>
      <c r="Z3145" s="6" t="s">
        <v>41</v>
      </c>
      <c r="AA3145" s="7" t="s">
        <v>42</v>
      </c>
      <c r="AB3145" s="8" t="s">
        <v>43</v>
      </c>
      <c r="AC3145" s="6" t="s">
        <v>44</v>
      </c>
      <c r="AD3145" s="7" t="s">
        <v>45</v>
      </c>
      <c r="AE3145" s="7" t="s">
        <v>46</v>
      </c>
      <c r="AF3145" s="8" t="s">
        <v>47</v>
      </c>
      <c r="AG3145" s="6" t="s">
        <v>48</v>
      </c>
      <c r="AH3145" s="7" t="s">
        <v>49</v>
      </c>
      <c r="AI3145" s="8" t="s">
        <v>50</v>
      </c>
      <c r="AJ3145" s="6" t="s">
        <v>51</v>
      </c>
      <c r="AK3145" s="7" t="s">
        <v>52</v>
      </c>
      <c r="AL3145" s="7" t="s">
        <v>53</v>
      </c>
      <c r="AM3145" s="7" t="s">
        <v>54</v>
      </c>
      <c r="AN3145" s="9" t="s">
        <v>55</v>
      </c>
    </row>
    <row r="3146" spans="2:40" x14ac:dyDescent="0.25">
      <c r="B3146" s="2" t="s">
        <v>6</v>
      </c>
      <c r="C3146" s="10" t="s">
        <v>56</v>
      </c>
      <c r="D3146" s="11" t="s">
        <v>57</v>
      </c>
      <c r="E3146" s="12" t="s">
        <v>58</v>
      </c>
      <c r="F3146" s="13" t="s">
        <v>59</v>
      </c>
      <c r="G3146" s="13" t="s">
        <v>60</v>
      </c>
      <c r="H3146" s="14" t="s">
        <v>61</v>
      </c>
      <c r="I3146" s="12" t="s">
        <v>62</v>
      </c>
      <c r="J3146" s="14" t="s">
        <v>63</v>
      </c>
      <c r="K3146" s="12" t="s">
        <v>64</v>
      </c>
      <c r="L3146" s="13" t="s">
        <v>65</v>
      </c>
      <c r="M3146" s="13" t="s">
        <v>66</v>
      </c>
      <c r="N3146" s="13" t="s">
        <v>67</v>
      </c>
      <c r="O3146" s="13" t="s">
        <v>68</v>
      </c>
      <c r="P3146" s="13" t="s">
        <v>69</v>
      </c>
      <c r="Q3146" s="13" t="s">
        <v>70</v>
      </c>
      <c r="R3146" s="13" t="s">
        <v>71</v>
      </c>
      <c r="S3146" s="14" t="s">
        <v>72</v>
      </c>
      <c r="T3146" s="12" t="s">
        <v>73</v>
      </c>
      <c r="U3146" s="13" t="s">
        <v>74</v>
      </c>
      <c r="V3146" s="14" t="s">
        <v>75</v>
      </c>
      <c r="W3146" s="12" t="s">
        <v>76</v>
      </c>
      <c r="X3146" s="13" t="s">
        <v>77</v>
      </c>
      <c r="Y3146" s="14" t="s">
        <v>78</v>
      </c>
      <c r="Z3146" s="12" t="s">
        <v>79</v>
      </c>
      <c r="AA3146" s="13" t="s">
        <v>80</v>
      </c>
      <c r="AB3146" s="14" t="s">
        <v>81</v>
      </c>
      <c r="AC3146" s="12" t="s">
        <v>82</v>
      </c>
      <c r="AD3146" s="13" t="s">
        <v>83</v>
      </c>
      <c r="AE3146" s="13" t="s">
        <v>84</v>
      </c>
      <c r="AF3146" s="14" t="s">
        <v>85</v>
      </c>
      <c r="AG3146" s="12" t="s">
        <v>86</v>
      </c>
      <c r="AH3146" s="13" t="s">
        <v>87</v>
      </c>
      <c r="AI3146" s="14" t="s">
        <v>88</v>
      </c>
      <c r="AJ3146" s="12" t="s">
        <v>89</v>
      </c>
      <c r="AK3146" s="13" t="s">
        <v>90</v>
      </c>
      <c r="AL3146" s="13" t="s">
        <v>91</v>
      </c>
      <c r="AM3146" s="13" t="s">
        <v>92</v>
      </c>
      <c r="AN3146" s="15" t="s">
        <v>93</v>
      </c>
    </row>
    <row r="3147" spans="2:40" x14ac:dyDescent="0.25">
      <c r="B3147" s="2" t="s">
        <v>6</v>
      </c>
      <c r="C3147" s="16" t="s">
        <v>56</v>
      </c>
      <c r="D3147" s="17"/>
      <c r="E3147" s="18"/>
      <c r="F3147" s="19"/>
      <c r="G3147" s="19"/>
      <c r="H3147" s="20"/>
      <c r="I3147" s="18"/>
      <c r="J3147" s="20"/>
      <c r="K3147" s="18"/>
      <c r="L3147" s="19"/>
      <c r="M3147" s="19"/>
      <c r="N3147" s="19"/>
      <c r="O3147" s="19"/>
      <c r="P3147" s="19"/>
      <c r="Q3147" s="19"/>
      <c r="R3147" s="19"/>
      <c r="S3147" s="20"/>
      <c r="T3147" s="18"/>
      <c r="U3147" s="19"/>
      <c r="V3147" s="20"/>
      <c r="W3147" s="18"/>
      <c r="X3147" s="19"/>
      <c r="Y3147" s="20"/>
      <c r="Z3147" s="18"/>
      <c r="AA3147" s="19"/>
      <c r="AB3147" s="20"/>
      <c r="AC3147" s="18"/>
      <c r="AD3147" s="19"/>
      <c r="AE3147" s="19"/>
      <c r="AF3147" s="20"/>
      <c r="AG3147" s="18"/>
      <c r="AH3147" s="19"/>
      <c r="AI3147" s="20"/>
      <c r="AJ3147" s="18"/>
      <c r="AK3147" s="19"/>
      <c r="AL3147" s="19"/>
      <c r="AM3147" s="19"/>
      <c r="AN3147" s="21"/>
    </row>
    <row r="3148" spans="2:40" x14ac:dyDescent="0.25">
      <c r="B3148" s="2" t="s">
        <v>94</v>
      </c>
      <c r="C3148" s="50" t="s">
        <v>95</v>
      </c>
      <c r="D3148" s="377">
        <v>1516.9999659999953</v>
      </c>
      <c r="E3148" s="378">
        <v>273.06003400000009</v>
      </c>
      <c r="F3148" s="379">
        <v>379.25001100000088</v>
      </c>
      <c r="G3148" s="379">
        <v>379.249999</v>
      </c>
      <c r="H3148" s="380">
        <v>485.43992199999883</v>
      </c>
      <c r="I3148" s="381">
        <v>743.3293930000043</v>
      </c>
      <c r="J3148" s="382">
        <v>768.20908700000041</v>
      </c>
      <c r="K3148" s="383">
        <v>205.41121699999999</v>
      </c>
      <c r="L3148" s="384">
        <v>174.97994999999989</v>
      </c>
      <c r="M3148" s="384">
        <v>47.168498999999997</v>
      </c>
      <c r="N3148" s="384">
        <v>54.776322000000043</v>
      </c>
      <c r="O3148" s="384">
        <v>585.80239200000244</v>
      </c>
      <c r="P3148" s="384">
        <v>349.95986900000008</v>
      </c>
      <c r="Q3148" s="384">
        <v>31.952866000000061</v>
      </c>
      <c r="R3148" s="384">
        <v>39.560689999999973</v>
      </c>
      <c r="S3148" s="385">
        <v>27.388161</v>
      </c>
      <c r="T3148" s="386">
        <v>671.04263700000206</v>
      </c>
      <c r="U3148" s="387">
        <v>502.41822400000052</v>
      </c>
      <c r="V3148" s="388">
        <v>313.72087399999992</v>
      </c>
      <c r="W3148" s="389">
        <v>313.2985230000001</v>
      </c>
      <c r="X3148" s="390">
        <v>439.05432299999995</v>
      </c>
      <c r="Y3148" s="391">
        <v>742.93003700000179</v>
      </c>
      <c r="Z3148" s="392">
        <v>44.793885000000003</v>
      </c>
      <c r="AA3148" s="393">
        <v>1046.9169730000017</v>
      </c>
      <c r="AB3148" s="394">
        <v>410.71892600000029</v>
      </c>
      <c r="AC3148" s="395">
        <v>345.61095400000039</v>
      </c>
      <c r="AD3148" s="396">
        <v>540.09264900000085</v>
      </c>
      <c r="AE3148" s="396">
        <v>459.15487600000023</v>
      </c>
      <c r="AF3148" s="397">
        <v>122.03953600000001</v>
      </c>
      <c r="AG3148" s="398">
        <v>479.42457600000017</v>
      </c>
      <c r="AH3148" s="399">
        <v>740.96920500000203</v>
      </c>
      <c r="AI3148" s="400">
        <v>296.6061850000001</v>
      </c>
      <c r="AJ3148" s="401">
        <v>428.24154900000002</v>
      </c>
      <c r="AK3148" s="402">
        <v>342.6696339999998</v>
      </c>
      <c r="AL3148" s="402">
        <v>214.66052399999998</v>
      </c>
      <c r="AM3148" s="402">
        <v>72.445888999999994</v>
      </c>
      <c r="AN3148" s="403">
        <v>315.6406510000001</v>
      </c>
    </row>
    <row r="3149" spans="2:40" x14ac:dyDescent="0.25">
      <c r="B3149" s="2" t="s">
        <v>94</v>
      </c>
      <c r="C3149" s="50" t="s">
        <v>96</v>
      </c>
      <c r="D3149" s="51">
        <v>1517</v>
      </c>
      <c r="E3149" s="52">
        <v>294</v>
      </c>
      <c r="F3149" s="53">
        <v>360</v>
      </c>
      <c r="G3149" s="53">
        <v>375</v>
      </c>
      <c r="H3149" s="54">
        <v>488</v>
      </c>
      <c r="I3149" s="55">
        <v>728</v>
      </c>
      <c r="J3149" s="56">
        <v>783</v>
      </c>
      <c r="K3149" s="57">
        <v>224</v>
      </c>
      <c r="L3149" s="58">
        <v>177</v>
      </c>
      <c r="M3149" s="58">
        <v>51</v>
      </c>
      <c r="N3149" s="58">
        <v>74</v>
      </c>
      <c r="O3149" s="58">
        <v>370</v>
      </c>
      <c r="P3149" s="58">
        <v>256</v>
      </c>
      <c r="Q3149" s="58">
        <v>170</v>
      </c>
      <c r="R3149" s="58">
        <v>152</v>
      </c>
      <c r="S3149" s="59">
        <v>43</v>
      </c>
      <c r="T3149" s="60">
        <v>592</v>
      </c>
      <c r="U3149" s="61">
        <v>531</v>
      </c>
      <c r="V3149" s="62">
        <v>363</v>
      </c>
      <c r="W3149" s="63">
        <v>343</v>
      </c>
      <c r="X3149" s="64">
        <v>429</v>
      </c>
      <c r="Y3149" s="65">
        <v>725</v>
      </c>
      <c r="Z3149" s="66">
        <v>48</v>
      </c>
      <c r="AA3149" s="67">
        <v>1079</v>
      </c>
      <c r="AB3149" s="68">
        <v>380</v>
      </c>
      <c r="AC3149" s="69">
        <v>352</v>
      </c>
      <c r="AD3149" s="70">
        <v>542</v>
      </c>
      <c r="AE3149" s="70">
        <v>445</v>
      </c>
      <c r="AF3149" s="71">
        <v>118</v>
      </c>
      <c r="AG3149" s="72">
        <v>471</v>
      </c>
      <c r="AH3149" s="73">
        <v>729</v>
      </c>
      <c r="AI3149" s="74">
        <v>317</v>
      </c>
      <c r="AJ3149" s="75">
        <v>431</v>
      </c>
      <c r="AK3149" s="76">
        <v>338</v>
      </c>
      <c r="AL3149" s="76">
        <v>213</v>
      </c>
      <c r="AM3149" s="76">
        <v>70</v>
      </c>
      <c r="AN3149" s="77">
        <v>323</v>
      </c>
    </row>
    <row r="3150" spans="2:40" x14ac:dyDescent="0.25">
      <c r="B3150" s="2" t="s">
        <v>97</v>
      </c>
      <c r="C3150" s="747" t="s">
        <v>879</v>
      </c>
      <c r="D3150" s="78">
        <v>65.038360999999981</v>
      </c>
      <c r="E3150" s="79">
        <v>4.3114679999999996</v>
      </c>
      <c r="F3150" s="80">
        <v>12.170472</v>
      </c>
      <c r="G3150" s="80">
        <v>24.425297999999998</v>
      </c>
      <c r="H3150" s="81">
        <v>24.131122999999999</v>
      </c>
      <c r="I3150" s="82">
        <v>40.567285999999982</v>
      </c>
      <c r="J3150" s="83">
        <v>24.471075000000006</v>
      </c>
      <c r="K3150" s="84">
        <v>9.9438379999999995</v>
      </c>
      <c r="L3150" s="85">
        <v>10.959809</v>
      </c>
      <c r="M3150" s="85">
        <v>0.89805800000000002</v>
      </c>
      <c r="N3150" s="85">
        <v>2.2923960000000001</v>
      </c>
      <c r="O3150" s="85">
        <v>21.438196999999999</v>
      </c>
      <c r="P3150" s="85">
        <v>14.97466</v>
      </c>
      <c r="Q3150" s="85">
        <v>2.218299</v>
      </c>
      <c r="R3150" s="85">
        <v>1.5888180000000003</v>
      </c>
      <c r="S3150" s="86">
        <v>0.72428599999999999</v>
      </c>
      <c r="T3150" s="87">
        <v>25.430843999999997</v>
      </c>
      <c r="U3150" s="88">
        <v>22.806237000000003</v>
      </c>
      <c r="V3150" s="89">
        <v>16.620588000000001</v>
      </c>
      <c r="W3150" s="90">
        <v>10.691161000000003</v>
      </c>
      <c r="X3150" s="91">
        <v>18.477118000000001</v>
      </c>
      <c r="Y3150" s="92">
        <v>35.689390000000003</v>
      </c>
      <c r="Z3150" s="93">
        <v>1.661375</v>
      </c>
      <c r="AA3150" s="94">
        <v>51.651855999999974</v>
      </c>
      <c r="AB3150" s="95">
        <v>8.2753279999999982</v>
      </c>
      <c r="AC3150" s="96">
        <v>12.120673</v>
      </c>
      <c r="AD3150" s="97">
        <v>28.657627000000005</v>
      </c>
      <c r="AE3150" s="97">
        <v>17.901693999999999</v>
      </c>
      <c r="AF3150" s="98">
        <v>5.343407</v>
      </c>
      <c r="AG3150" s="99">
        <v>20.504263999999999</v>
      </c>
      <c r="AH3150" s="100">
        <v>27.688120000000001</v>
      </c>
      <c r="AI3150" s="101">
        <v>16.845977000000001</v>
      </c>
      <c r="AJ3150" s="102">
        <v>15.052670000000003</v>
      </c>
      <c r="AK3150" s="103">
        <v>25.607705999999997</v>
      </c>
      <c r="AL3150" s="103">
        <v>7.576797</v>
      </c>
      <c r="AM3150" s="247" t="s">
        <v>163</v>
      </c>
      <c r="AN3150" s="104">
        <v>14.033791000000001</v>
      </c>
    </row>
    <row r="3151" spans="2:40" x14ac:dyDescent="0.25">
      <c r="B3151" s="2" t="s">
        <v>99</v>
      </c>
      <c r="C3151" s="747"/>
      <c r="D3151" s="105">
        <v>8.5100077733892568E-2</v>
      </c>
      <c r="E3151" s="106">
        <v>2.959867828065681E-2</v>
      </c>
      <c r="F3151" s="107">
        <v>6.0487633482257733E-2</v>
      </c>
      <c r="G3151" s="107">
        <v>0.13765573181949514</v>
      </c>
      <c r="H3151" s="108">
        <v>0.10056744991269742</v>
      </c>
      <c r="I3151" s="109">
        <v>0.11160441803361182</v>
      </c>
      <c r="J3151" s="110">
        <v>6.1326972529562533E-2</v>
      </c>
      <c r="K3151" s="111">
        <v>9.0014469083993451E-2</v>
      </c>
      <c r="L3151" s="112">
        <v>0.12251687858711156</v>
      </c>
      <c r="M3151" s="112">
        <v>4.3220538382436731E-2</v>
      </c>
      <c r="N3151" s="112">
        <v>9.4458638033776826E-2</v>
      </c>
      <c r="O3151" s="112">
        <v>7.2763906004845044E-2</v>
      </c>
      <c r="P3151" s="112">
        <v>8.6389141943830836E-2</v>
      </c>
      <c r="Q3151" s="112">
        <v>0.12848827163879745</v>
      </c>
      <c r="R3151" s="112">
        <v>9.2626186737710253E-2</v>
      </c>
      <c r="S3151" s="113">
        <v>4.2854056013931302E-2</v>
      </c>
      <c r="T3151" s="114">
        <v>7.7230092502788478E-2</v>
      </c>
      <c r="U3151" s="115">
        <v>8.9819562149189944E-2</v>
      </c>
      <c r="V3151" s="116">
        <v>0.1037337395158202</v>
      </c>
      <c r="W3151" s="117">
        <v>7.1551049258484697E-2</v>
      </c>
      <c r="X3151" s="118">
        <v>8.8666742774560769E-2</v>
      </c>
      <c r="Y3151" s="119">
        <v>8.9461886678558727E-2</v>
      </c>
      <c r="Z3151" s="120">
        <v>8.2761885481013486E-2</v>
      </c>
      <c r="AA3151" s="121">
        <v>9.9900306944413333E-2</v>
      </c>
      <c r="AB3151" s="122">
        <v>3.7599978924854442E-2</v>
      </c>
      <c r="AC3151" s="123">
        <v>7.445833204302936E-2</v>
      </c>
      <c r="AD3151" s="124">
        <v>0.10189788689022349</v>
      </c>
      <c r="AE3151" s="124">
        <v>7.9143612744417335E-2</v>
      </c>
      <c r="AF3151" s="125">
        <v>7.9000787567361619E-2</v>
      </c>
      <c r="AG3151" s="126">
        <v>8.6012636798455541E-2</v>
      </c>
      <c r="AH3151" s="127">
        <v>7.1411116648893144E-2</v>
      </c>
      <c r="AI3151" s="128">
        <v>0.12194656047721926</v>
      </c>
      <c r="AJ3151" s="129">
        <v>6.6740343508502178E-2</v>
      </c>
      <c r="AK3151" s="130">
        <v>0.15538670508029334</v>
      </c>
      <c r="AL3151" s="130">
        <v>6.8829716396983112E-2</v>
      </c>
      <c r="AM3151" s="248"/>
      <c r="AN3151" s="131">
        <v>9.1211656557949924E-2</v>
      </c>
    </row>
    <row r="3152" spans="2:40" x14ac:dyDescent="0.25">
      <c r="B3152" s="2" t="s">
        <v>100</v>
      </c>
      <c r="C3152" s="747"/>
      <c r="D3152" s="132" t="s">
        <v>830</v>
      </c>
      <c r="E3152" s="241"/>
      <c r="F3152" s="134"/>
      <c r="G3152" s="140" t="s">
        <v>154</v>
      </c>
      <c r="H3152" s="137" t="s">
        <v>127</v>
      </c>
      <c r="I3152" s="133" t="s">
        <v>149</v>
      </c>
      <c r="J3152" s="236"/>
      <c r="K3152" s="138"/>
      <c r="L3152" s="139"/>
      <c r="M3152" s="139"/>
      <c r="N3152" s="139"/>
      <c r="O3152" s="139"/>
      <c r="P3152" s="139"/>
      <c r="Q3152" s="139"/>
      <c r="R3152" s="139"/>
      <c r="S3152" s="141"/>
      <c r="T3152" s="142"/>
      <c r="U3152" s="237"/>
      <c r="V3152" s="143"/>
      <c r="W3152" s="144"/>
      <c r="X3152" s="145"/>
      <c r="Y3152" s="146"/>
      <c r="Z3152" s="147"/>
      <c r="AA3152" s="140" t="s">
        <v>165</v>
      </c>
      <c r="AB3152" s="149"/>
      <c r="AC3152" s="150"/>
      <c r="AD3152" s="151"/>
      <c r="AE3152" s="151"/>
      <c r="AF3152" s="152"/>
      <c r="AG3152" s="238"/>
      <c r="AH3152" s="153"/>
      <c r="AI3152" s="154"/>
      <c r="AJ3152" s="155"/>
      <c r="AK3152" s="140" t="s">
        <v>284</v>
      </c>
      <c r="AL3152" s="156"/>
      <c r="AM3152" s="156"/>
      <c r="AN3152" s="157"/>
    </row>
    <row r="3153" spans="2:40" x14ac:dyDescent="0.25">
      <c r="B3153" s="2" t="s">
        <v>97</v>
      </c>
      <c r="C3153" s="747" t="s">
        <v>878</v>
      </c>
      <c r="D3153" s="158">
        <v>33.925177000000005</v>
      </c>
      <c r="E3153" s="159">
        <v>3.6528070000000001</v>
      </c>
      <c r="F3153" s="160">
        <v>9.0272389999999998</v>
      </c>
      <c r="G3153" s="160">
        <v>14.916016000000003</v>
      </c>
      <c r="H3153" s="161">
        <v>6.3291149999999998</v>
      </c>
      <c r="I3153" s="162">
        <v>19.769178999999998</v>
      </c>
      <c r="J3153" s="163">
        <v>14.155998</v>
      </c>
      <c r="K3153" s="164">
        <v>3.6317249999999994</v>
      </c>
      <c r="L3153" s="165">
        <v>9.8820920000000001</v>
      </c>
      <c r="M3153" s="165">
        <v>2.6635610000000001</v>
      </c>
      <c r="N3153" s="165">
        <v>0.85358400000000001</v>
      </c>
      <c r="O3153" s="165">
        <v>8.1496750000000002</v>
      </c>
      <c r="P3153" s="165">
        <v>6.6114639999999998</v>
      </c>
      <c r="Q3153" s="165">
        <v>0.88953400000000005</v>
      </c>
      <c r="R3153" s="165">
        <v>0.45019500000000001</v>
      </c>
      <c r="S3153" s="166">
        <v>0.79334700000000002</v>
      </c>
      <c r="T3153" s="167">
        <v>13.190698000000001</v>
      </c>
      <c r="U3153" s="168">
        <v>5.6762580000000007</v>
      </c>
      <c r="V3153" s="169">
        <v>14.804431000000001</v>
      </c>
      <c r="W3153" s="170">
        <v>4.4402639999999991</v>
      </c>
      <c r="X3153" s="171">
        <v>18.009744999999999</v>
      </c>
      <c r="Y3153" s="172">
        <v>11.475168000000002</v>
      </c>
      <c r="Z3153" s="250" t="s">
        <v>163</v>
      </c>
      <c r="AA3153" s="174">
        <v>28.075876000000004</v>
      </c>
      <c r="AB3153" s="175">
        <v>4.9496549999999999</v>
      </c>
      <c r="AC3153" s="176">
        <v>3.7547929999999998</v>
      </c>
      <c r="AD3153" s="177">
        <v>19.185401000000002</v>
      </c>
      <c r="AE3153" s="177">
        <v>7.0698840000000001</v>
      </c>
      <c r="AF3153" s="178">
        <v>2.3984859999999997</v>
      </c>
      <c r="AG3153" s="179">
        <v>1.2260659999999999</v>
      </c>
      <c r="AH3153" s="180">
        <v>13.436878000000002</v>
      </c>
      <c r="AI3153" s="181">
        <v>19.262232999999998</v>
      </c>
      <c r="AJ3153" s="182">
        <v>0.18069199999999999</v>
      </c>
      <c r="AK3153" s="183">
        <v>18.069878999999997</v>
      </c>
      <c r="AL3153" s="183">
        <v>1.560918</v>
      </c>
      <c r="AM3153" s="183">
        <v>1.7675050000000001</v>
      </c>
      <c r="AN3153" s="184">
        <v>8.5628910000000005</v>
      </c>
    </row>
    <row r="3154" spans="2:40" x14ac:dyDescent="0.25">
      <c r="B3154" s="2" t="s">
        <v>99</v>
      </c>
      <c r="C3154" s="747"/>
      <c r="D3154" s="185">
        <v>4.454529733094862E-2</v>
      </c>
      <c r="E3154" s="186">
        <v>2.491523070768472E-2</v>
      </c>
      <c r="F3154" s="187">
        <v>5.2085679672803767E-2</v>
      </c>
      <c r="G3154" s="187">
        <v>7.3046139199572549E-2</v>
      </c>
      <c r="H3154" s="188">
        <v>2.6652968746717239E-2</v>
      </c>
      <c r="I3154" s="189">
        <v>5.143942263493078E-2</v>
      </c>
      <c r="J3154" s="190">
        <v>3.7987901849820718E-2</v>
      </c>
      <c r="K3154" s="191">
        <v>3.9376707133091771E-2</v>
      </c>
      <c r="L3154" s="192">
        <v>0.11102811107404084</v>
      </c>
      <c r="M3154" s="192">
        <v>0.10191136344027436</v>
      </c>
      <c r="N3154" s="192">
        <v>3.245838918878096E-2</v>
      </c>
      <c r="O3154" s="192">
        <v>2.6423820879943782E-2</v>
      </c>
      <c r="P3154" s="192">
        <v>3.8436932286936142E-2</v>
      </c>
      <c r="Q3154" s="192">
        <v>5.8358780266104512E-2</v>
      </c>
      <c r="R3154" s="192">
        <v>2.2382350778486371E-2</v>
      </c>
      <c r="S3154" s="193">
        <v>6.5388227948007707E-2</v>
      </c>
      <c r="T3154" s="194">
        <v>3.9685424539938043E-2</v>
      </c>
      <c r="U3154" s="195">
        <v>2.3411021024158131E-2</v>
      </c>
      <c r="V3154" s="196">
        <v>8.6401310040107801E-2</v>
      </c>
      <c r="W3154" s="197">
        <v>2.7190066369210331E-2</v>
      </c>
      <c r="X3154" s="198">
        <v>7.9717522249780931E-2</v>
      </c>
      <c r="Y3154" s="199">
        <v>3.1857097068069801E-2</v>
      </c>
      <c r="Z3154" s="252"/>
      <c r="AA3154" s="201">
        <v>5.3362560950782519E-2</v>
      </c>
      <c r="AB3154" s="202">
        <v>2.542966908628766E-2</v>
      </c>
      <c r="AC3154" s="203">
        <v>2.1291689022518719E-2</v>
      </c>
      <c r="AD3154" s="204">
        <v>6.8988914319101979E-2</v>
      </c>
      <c r="AE3154" s="204">
        <v>3.1822188197978503E-2</v>
      </c>
      <c r="AF3154" s="205">
        <v>4.2934106582568202E-2</v>
      </c>
      <c r="AG3154" s="206">
        <v>4.8766422690436203E-3</v>
      </c>
      <c r="AH3154" s="207">
        <v>3.8418774997216201E-2</v>
      </c>
      <c r="AI3154" s="208">
        <v>0.12007033685368544</v>
      </c>
      <c r="AJ3154" s="209">
        <v>8.8451982129265005E-4</v>
      </c>
      <c r="AK3154" s="210">
        <v>0.10074275729432065</v>
      </c>
      <c r="AL3154" s="210">
        <v>1.5774304950997891E-2</v>
      </c>
      <c r="AM3154" s="210">
        <v>5.2410950266700569E-2</v>
      </c>
      <c r="AN3154" s="211">
        <v>5.0480194318503528E-2</v>
      </c>
    </row>
    <row r="3155" spans="2:40" x14ac:dyDescent="0.25">
      <c r="B3155" s="2" t="s">
        <v>100</v>
      </c>
      <c r="C3155" s="747"/>
      <c r="D3155" s="132" t="s">
        <v>495</v>
      </c>
      <c r="E3155" s="212"/>
      <c r="F3155" s="213"/>
      <c r="G3155" s="213"/>
      <c r="H3155" s="214"/>
      <c r="I3155" s="215"/>
      <c r="J3155" s="216"/>
      <c r="K3155" s="239"/>
      <c r="L3155" s="140" t="s">
        <v>355</v>
      </c>
      <c r="M3155" s="217"/>
      <c r="N3155" s="217"/>
      <c r="O3155" s="217"/>
      <c r="P3155" s="217"/>
      <c r="Q3155" s="217"/>
      <c r="R3155" s="217"/>
      <c r="S3155" s="240"/>
      <c r="T3155" s="218"/>
      <c r="U3155" s="219"/>
      <c r="V3155" s="137" t="s">
        <v>151</v>
      </c>
      <c r="W3155" s="221"/>
      <c r="X3155" s="140" t="s">
        <v>371</v>
      </c>
      <c r="Y3155" s="223"/>
      <c r="Z3155" s="224"/>
      <c r="AA3155" s="225"/>
      <c r="AB3155" s="226"/>
      <c r="AC3155" s="227"/>
      <c r="AD3155" s="140" t="s">
        <v>194</v>
      </c>
      <c r="AE3155" s="228"/>
      <c r="AF3155" s="229"/>
      <c r="AG3155" s="230"/>
      <c r="AH3155" s="140" t="s">
        <v>156</v>
      </c>
      <c r="AI3155" s="137" t="s">
        <v>264</v>
      </c>
      <c r="AJ3155" s="233"/>
      <c r="AK3155" s="140" t="s">
        <v>284</v>
      </c>
      <c r="AL3155" s="234"/>
      <c r="AM3155" s="234"/>
      <c r="AN3155" s="242" t="s">
        <v>496</v>
      </c>
    </row>
    <row r="3156" spans="2:40" x14ac:dyDescent="0.25">
      <c r="B3156" s="2" t="s">
        <v>97</v>
      </c>
      <c r="C3156" s="747" t="s">
        <v>877</v>
      </c>
      <c r="D3156" s="78">
        <v>24.323791</v>
      </c>
      <c r="E3156" s="327" t="s">
        <v>163</v>
      </c>
      <c r="F3156" s="80">
        <v>4.0223709999999997</v>
      </c>
      <c r="G3156" s="80">
        <v>13.249738000000001</v>
      </c>
      <c r="H3156" s="81">
        <v>7.0516819999999987</v>
      </c>
      <c r="I3156" s="82">
        <v>14.145557000000002</v>
      </c>
      <c r="J3156" s="83">
        <v>10.178233999999998</v>
      </c>
      <c r="K3156" s="84">
        <v>4.6305500000000004</v>
      </c>
      <c r="L3156" s="85">
        <v>6.0652810000000006</v>
      </c>
      <c r="M3156" s="85">
        <v>0.89805800000000002</v>
      </c>
      <c r="N3156" s="255" t="s">
        <v>163</v>
      </c>
      <c r="O3156" s="85">
        <v>6.6817849999999996</v>
      </c>
      <c r="P3156" s="85">
        <v>5.3209869999999997</v>
      </c>
      <c r="Q3156" s="85">
        <v>0.72713000000000005</v>
      </c>
      <c r="R3156" s="255" t="s">
        <v>163</v>
      </c>
      <c r="S3156" s="243" t="s">
        <v>163</v>
      </c>
      <c r="T3156" s="87">
        <v>14.312160000000002</v>
      </c>
      <c r="U3156" s="88">
        <v>6.7665770000000007</v>
      </c>
      <c r="V3156" s="89">
        <v>3.2450539999999997</v>
      </c>
      <c r="W3156" s="90">
        <v>2.7050380000000001</v>
      </c>
      <c r="X3156" s="91">
        <v>7.6931969999999996</v>
      </c>
      <c r="Y3156" s="92">
        <v>13.925556</v>
      </c>
      <c r="Z3156" s="257" t="s">
        <v>163</v>
      </c>
      <c r="AA3156" s="94">
        <v>16.632698999999999</v>
      </c>
      <c r="AB3156" s="95">
        <v>4.7245559999999998</v>
      </c>
      <c r="AC3156" s="96">
        <v>3.30803</v>
      </c>
      <c r="AD3156" s="97">
        <v>8.0367300000000004</v>
      </c>
      <c r="AE3156" s="97">
        <v>10.546061000000002</v>
      </c>
      <c r="AF3156" s="98">
        <v>2.4329700000000001</v>
      </c>
      <c r="AG3156" s="99">
        <v>1.3991349999999998</v>
      </c>
      <c r="AH3156" s="100">
        <v>7.8295209999999997</v>
      </c>
      <c r="AI3156" s="101">
        <v>15.095135000000003</v>
      </c>
      <c r="AJ3156" s="102">
        <v>2.3187489999999999</v>
      </c>
      <c r="AK3156" s="103">
        <v>16.139849000000002</v>
      </c>
      <c r="AL3156" s="103">
        <v>0.18135200000000001</v>
      </c>
      <c r="AM3156" s="247" t="s">
        <v>163</v>
      </c>
      <c r="AN3156" s="104">
        <v>3.8231609999999998</v>
      </c>
    </row>
    <row r="3157" spans="2:40" x14ac:dyDescent="0.25">
      <c r="B3157" s="2" t="s">
        <v>99</v>
      </c>
      <c r="C3157" s="747"/>
      <c r="D3157" s="105">
        <v>3.17074842179835E-2</v>
      </c>
      <c r="E3157" s="460"/>
      <c r="F3157" s="107">
        <v>2.167252576396379E-2</v>
      </c>
      <c r="G3157" s="107">
        <v>6.9849524490354864E-2</v>
      </c>
      <c r="H3157" s="108">
        <v>2.7990233397234509E-2</v>
      </c>
      <c r="I3157" s="109">
        <v>3.7896397723410261E-2</v>
      </c>
      <c r="J3157" s="110">
        <v>2.6021046027421241E-2</v>
      </c>
      <c r="K3157" s="111">
        <v>4.4866184283606898E-2</v>
      </c>
      <c r="L3157" s="112">
        <v>6.9114401118186133E-2</v>
      </c>
      <c r="M3157" s="112">
        <v>3.7756832357584057E-2</v>
      </c>
      <c r="N3157" s="256"/>
      <c r="O3157" s="112">
        <v>2.2748160516961598E-2</v>
      </c>
      <c r="P3157" s="112">
        <v>2.8874114246667641E-2</v>
      </c>
      <c r="Q3157" s="112">
        <v>4.9428391812913162E-2</v>
      </c>
      <c r="R3157" s="256"/>
      <c r="S3157" s="244"/>
      <c r="T3157" s="114">
        <v>4.1986022876640841E-2</v>
      </c>
      <c r="U3157" s="115">
        <v>2.525233434023683E-2</v>
      </c>
      <c r="V3157" s="116">
        <v>2.2802541101001762E-2</v>
      </c>
      <c r="W3157" s="117">
        <v>1.9210676969561899E-2</v>
      </c>
      <c r="X3157" s="118">
        <v>3.2666012893237659E-2</v>
      </c>
      <c r="Y3157" s="119">
        <v>3.7025225184078532E-2</v>
      </c>
      <c r="Z3157" s="260"/>
      <c r="AA3157" s="121">
        <v>3.0963888287484941E-2</v>
      </c>
      <c r="AB3157" s="122">
        <v>2.3488769172906279E-2</v>
      </c>
      <c r="AC3157" s="123">
        <v>1.9842800021630119E-2</v>
      </c>
      <c r="AD3157" s="124">
        <v>3.0537497969275539E-2</v>
      </c>
      <c r="AE3157" s="124">
        <v>4.2878589694993557E-2</v>
      </c>
      <c r="AF3157" s="125">
        <v>4.0608443155239843E-2</v>
      </c>
      <c r="AG3157" s="126">
        <v>5.6247337755595704E-3</v>
      </c>
      <c r="AH3157" s="127">
        <v>2.1974894451394559E-2</v>
      </c>
      <c r="AI3157" s="128">
        <v>9.3128043492252024E-2</v>
      </c>
      <c r="AJ3157" s="129">
        <v>1.044629666606009E-2</v>
      </c>
      <c r="AK3157" s="130">
        <v>9.547970362917374E-2</v>
      </c>
      <c r="AL3157" s="130">
        <v>1.7313150492569199E-3</v>
      </c>
      <c r="AM3157" s="248"/>
      <c r="AN3157" s="131">
        <v>2.4174571322690509E-2</v>
      </c>
    </row>
    <row r="3158" spans="2:40" x14ac:dyDescent="0.25">
      <c r="B3158" s="2" t="s">
        <v>100</v>
      </c>
      <c r="C3158" s="747"/>
      <c r="D3158" s="132" t="s">
        <v>795</v>
      </c>
      <c r="E3158" s="241"/>
      <c r="F3158" s="134"/>
      <c r="G3158" s="140" t="s">
        <v>136</v>
      </c>
      <c r="H3158" s="135"/>
      <c r="I3158" s="136"/>
      <c r="J3158" s="236"/>
      <c r="K3158" s="138"/>
      <c r="L3158" s="139"/>
      <c r="M3158" s="139"/>
      <c r="N3158" s="139"/>
      <c r="O3158" s="139"/>
      <c r="P3158" s="139"/>
      <c r="Q3158" s="139"/>
      <c r="R3158" s="139"/>
      <c r="S3158" s="141"/>
      <c r="T3158" s="142"/>
      <c r="U3158" s="237"/>
      <c r="V3158" s="143"/>
      <c r="W3158" s="144"/>
      <c r="X3158" s="145"/>
      <c r="Y3158" s="146"/>
      <c r="Z3158" s="147"/>
      <c r="AA3158" s="148"/>
      <c r="AB3158" s="149"/>
      <c r="AC3158" s="150"/>
      <c r="AD3158" s="151"/>
      <c r="AE3158" s="151"/>
      <c r="AF3158" s="152"/>
      <c r="AG3158" s="238"/>
      <c r="AH3158" s="153"/>
      <c r="AI3158" s="137" t="s">
        <v>264</v>
      </c>
      <c r="AJ3158" s="155"/>
      <c r="AK3158" s="140" t="s">
        <v>469</v>
      </c>
      <c r="AL3158" s="156"/>
      <c r="AM3158" s="156"/>
      <c r="AN3158" s="157"/>
    </row>
    <row r="3159" spans="2:40" x14ac:dyDescent="0.25">
      <c r="B3159" s="2" t="s">
        <v>97</v>
      </c>
      <c r="C3159" s="747" t="s">
        <v>875</v>
      </c>
      <c r="D3159" s="158">
        <v>19.629045999999999</v>
      </c>
      <c r="E3159" s="159">
        <v>3.1003000000000003</v>
      </c>
      <c r="F3159" s="160">
        <v>4.0739080000000003</v>
      </c>
      <c r="G3159" s="160">
        <v>9.7630230000000005</v>
      </c>
      <c r="H3159" s="161">
        <v>2.6918150000000001</v>
      </c>
      <c r="I3159" s="162">
        <v>11.828996</v>
      </c>
      <c r="J3159" s="163">
        <v>7.8000500000000006</v>
      </c>
      <c r="K3159" s="164">
        <v>2.9053550000000001</v>
      </c>
      <c r="L3159" s="165">
        <v>5.651268</v>
      </c>
      <c r="M3159" s="165">
        <v>1.6607609999999999</v>
      </c>
      <c r="N3159" s="165">
        <v>0.66218100000000002</v>
      </c>
      <c r="O3159" s="165">
        <v>1.5915299999999999</v>
      </c>
      <c r="P3159" s="165">
        <v>6.6622669999999999</v>
      </c>
      <c r="Q3159" s="165">
        <v>0.173069</v>
      </c>
      <c r="R3159" s="165">
        <v>0.32261499999999999</v>
      </c>
      <c r="S3159" s="245" t="s">
        <v>163</v>
      </c>
      <c r="T3159" s="167">
        <v>9.4931769999999993</v>
      </c>
      <c r="U3159" s="168">
        <v>3.9269400000000001</v>
      </c>
      <c r="V3159" s="169">
        <v>5.2584670000000004</v>
      </c>
      <c r="W3159" s="170">
        <v>3.5405760000000006</v>
      </c>
      <c r="X3159" s="171">
        <v>3.1909269999999998</v>
      </c>
      <c r="Y3159" s="172">
        <v>12.897543000000001</v>
      </c>
      <c r="Z3159" s="250" t="s">
        <v>163</v>
      </c>
      <c r="AA3159" s="174">
        <v>13.567423</v>
      </c>
      <c r="AB3159" s="175">
        <v>3.6588940000000001</v>
      </c>
      <c r="AC3159" s="176">
        <v>1.030213</v>
      </c>
      <c r="AD3159" s="177">
        <v>8.2593910000000008</v>
      </c>
      <c r="AE3159" s="177">
        <v>6.9619850000000003</v>
      </c>
      <c r="AF3159" s="178">
        <v>2.2171339999999997</v>
      </c>
      <c r="AG3159" s="179">
        <v>3.1963360000000001</v>
      </c>
      <c r="AH3159" s="180">
        <v>7.6554020000000005</v>
      </c>
      <c r="AI3159" s="181">
        <v>8.7773079999999997</v>
      </c>
      <c r="AJ3159" s="182">
        <v>2.7209570000000003</v>
      </c>
      <c r="AK3159" s="183">
        <v>12.294346000000001</v>
      </c>
      <c r="AL3159" s="183">
        <v>0.83770800000000001</v>
      </c>
      <c r="AM3159" s="293" t="s">
        <v>163</v>
      </c>
      <c r="AN3159" s="184">
        <v>3.7760349999999998</v>
      </c>
    </row>
    <row r="3160" spans="2:40" x14ac:dyDescent="0.25">
      <c r="B3160" s="2" t="s">
        <v>99</v>
      </c>
      <c r="C3160" s="747"/>
      <c r="D3160" s="185">
        <v>2.5507174919276301E-2</v>
      </c>
      <c r="E3160" s="186">
        <v>2.3280065837464909E-2</v>
      </c>
      <c r="F3160" s="187">
        <v>2.113893761156211E-2</v>
      </c>
      <c r="G3160" s="187">
        <v>4.8775729330201772E-2</v>
      </c>
      <c r="H3160" s="188">
        <v>1.105495875711841E-2</v>
      </c>
      <c r="I3160" s="189">
        <v>3.0526627364887388E-2</v>
      </c>
      <c r="J3160" s="190">
        <v>2.0461045467309862E-2</v>
      </c>
      <c r="K3160" s="191">
        <v>2.8420857100203829E-2</v>
      </c>
      <c r="L3160" s="192">
        <v>6.243151473833098E-2</v>
      </c>
      <c r="M3160" s="192">
        <v>8.3909576819637136E-2</v>
      </c>
      <c r="N3160" s="192">
        <v>2.4842901282424942E-2</v>
      </c>
      <c r="O3160" s="192">
        <v>5.2223600777520102E-3</v>
      </c>
      <c r="P3160" s="192">
        <v>3.7996829268289879E-2</v>
      </c>
      <c r="Q3160" s="192">
        <v>1.0866767710337391E-2</v>
      </c>
      <c r="R3160" s="192">
        <v>1.7244044480083071E-2</v>
      </c>
      <c r="S3160" s="246"/>
      <c r="T3160" s="194">
        <v>2.8926507002008418E-2</v>
      </c>
      <c r="U3160" s="195">
        <v>1.513179083735372E-2</v>
      </c>
      <c r="V3160" s="196">
        <v>3.1761660549777991E-2</v>
      </c>
      <c r="W3160" s="197">
        <v>2.038286353621235E-2</v>
      </c>
      <c r="X3160" s="198">
        <v>1.4545028639570429E-2</v>
      </c>
      <c r="Y3160" s="199">
        <v>3.5581048713009281E-2</v>
      </c>
      <c r="Z3160" s="252"/>
      <c r="AA3160" s="201">
        <v>2.484882447085459E-2</v>
      </c>
      <c r="AB3160" s="202">
        <v>1.8576620442289089E-2</v>
      </c>
      <c r="AC3160" s="203">
        <v>5.67654091676422E-3</v>
      </c>
      <c r="AD3160" s="204">
        <v>2.989258097969779E-2</v>
      </c>
      <c r="AE3160" s="204">
        <v>2.8490806675795871E-2</v>
      </c>
      <c r="AF3160" s="205">
        <v>5.041386210556948E-2</v>
      </c>
      <c r="AG3160" s="206">
        <v>1.331288030132328E-2</v>
      </c>
      <c r="AH3160" s="207">
        <v>1.995133864719258E-2</v>
      </c>
      <c r="AI3160" s="208">
        <v>6.0220507451359047E-2</v>
      </c>
      <c r="AJ3160" s="209">
        <v>1.21948364265637E-2</v>
      </c>
      <c r="AK3160" s="210">
        <v>7.0197113245232132E-2</v>
      </c>
      <c r="AL3160" s="210">
        <v>7.4065480845759398E-3</v>
      </c>
      <c r="AM3160" s="321"/>
      <c r="AN3160" s="211">
        <v>2.4693896776217458E-2</v>
      </c>
    </row>
    <row r="3161" spans="2:40" x14ac:dyDescent="0.25">
      <c r="B3161" s="2" t="s">
        <v>100</v>
      </c>
      <c r="C3161" s="747"/>
      <c r="D3161" s="132" t="s">
        <v>812</v>
      </c>
      <c r="E3161" s="212"/>
      <c r="F3161" s="213"/>
      <c r="G3161" s="140" t="s">
        <v>186</v>
      </c>
      <c r="H3161" s="214"/>
      <c r="I3161" s="215"/>
      <c r="J3161" s="216"/>
      <c r="K3161" s="239"/>
      <c r="L3161" s="140" t="s">
        <v>263</v>
      </c>
      <c r="M3161" s="217"/>
      <c r="N3161" s="217"/>
      <c r="O3161" s="217"/>
      <c r="P3161" s="217"/>
      <c r="Q3161" s="217"/>
      <c r="R3161" s="217"/>
      <c r="S3161" s="240"/>
      <c r="T3161" s="218"/>
      <c r="U3161" s="219"/>
      <c r="V3161" s="220"/>
      <c r="W3161" s="221"/>
      <c r="X3161" s="222"/>
      <c r="Y3161" s="223"/>
      <c r="Z3161" s="224"/>
      <c r="AA3161" s="225"/>
      <c r="AB3161" s="226"/>
      <c r="AC3161" s="227"/>
      <c r="AD3161" s="228"/>
      <c r="AE3161" s="228"/>
      <c r="AF3161" s="229"/>
      <c r="AG3161" s="230"/>
      <c r="AH3161" s="231"/>
      <c r="AI3161" s="137" t="s">
        <v>156</v>
      </c>
      <c r="AJ3161" s="233"/>
      <c r="AK3161" s="140" t="s">
        <v>284</v>
      </c>
      <c r="AL3161" s="234"/>
      <c r="AM3161" s="234"/>
      <c r="AN3161" s="235"/>
    </row>
    <row r="3162" spans="2:40" x14ac:dyDescent="0.25">
      <c r="B3162" s="2" t="s">
        <v>97</v>
      </c>
      <c r="C3162" s="747" t="s">
        <v>876</v>
      </c>
      <c r="D3162" s="78">
        <v>13.241942000000002</v>
      </c>
      <c r="E3162" s="79">
        <v>0.76270300000000002</v>
      </c>
      <c r="F3162" s="80">
        <v>4.3716520000000001</v>
      </c>
      <c r="G3162" s="80">
        <v>5.2858729999999996</v>
      </c>
      <c r="H3162" s="81">
        <v>2.8217140000000001</v>
      </c>
      <c r="I3162" s="82">
        <v>9.4754249999999995</v>
      </c>
      <c r="J3162" s="83">
        <v>3.7665170000000003</v>
      </c>
      <c r="K3162" s="84">
        <v>2.9177740000000001</v>
      </c>
      <c r="L3162" s="85">
        <v>2.9562110000000001</v>
      </c>
      <c r="M3162" s="85">
        <v>0.76270300000000002</v>
      </c>
      <c r="N3162" s="255" t="s">
        <v>163</v>
      </c>
      <c r="O3162" s="85">
        <v>5.02041</v>
      </c>
      <c r="P3162" s="85">
        <v>1.40177</v>
      </c>
      <c r="Q3162" s="85">
        <v>0.18307399999999999</v>
      </c>
      <c r="R3162" s="255" t="s">
        <v>163</v>
      </c>
      <c r="S3162" s="243" t="s">
        <v>163</v>
      </c>
      <c r="T3162" s="87">
        <v>7.445576</v>
      </c>
      <c r="U3162" s="88">
        <v>3.5951640000000005</v>
      </c>
      <c r="V3162" s="89">
        <v>1.181899</v>
      </c>
      <c r="W3162" s="90">
        <v>3.3821070000000004</v>
      </c>
      <c r="X3162" s="91">
        <v>6.6069300000000002</v>
      </c>
      <c r="Y3162" s="92">
        <v>3.2529050000000002</v>
      </c>
      <c r="Z3162" s="93">
        <v>0.76270300000000002</v>
      </c>
      <c r="AA3162" s="94">
        <v>8.0310559999999995</v>
      </c>
      <c r="AB3162" s="95">
        <v>4.4481830000000002</v>
      </c>
      <c r="AC3162" s="96">
        <v>3.3969469999999999</v>
      </c>
      <c r="AD3162" s="97">
        <v>6.2768090000000001</v>
      </c>
      <c r="AE3162" s="97">
        <v>2.6224090000000002</v>
      </c>
      <c r="AF3162" s="98">
        <v>0.94577699999999998</v>
      </c>
      <c r="AG3162" s="99">
        <v>1.782006</v>
      </c>
      <c r="AH3162" s="100">
        <v>2.1782509999999999</v>
      </c>
      <c r="AI3162" s="101">
        <v>9.2816849999999995</v>
      </c>
      <c r="AJ3162" s="102">
        <v>1.181899</v>
      </c>
      <c r="AK3162" s="103">
        <v>7.4763889999999993</v>
      </c>
      <c r="AL3162" s="247" t="s">
        <v>163</v>
      </c>
      <c r="AM3162" s="103">
        <v>2.530208</v>
      </c>
      <c r="AN3162" s="104">
        <v>1.0193030000000001</v>
      </c>
    </row>
    <row r="3163" spans="2:40" x14ac:dyDescent="0.25">
      <c r="B3163" s="2" t="s">
        <v>99</v>
      </c>
      <c r="C3163" s="747"/>
      <c r="D3163" s="105">
        <v>1.75538256378895E-2</v>
      </c>
      <c r="E3163" s="106">
        <v>5.9118586806707202E-3</v>
      </c>
      <c r="F3163" s="107">
        <v>2.3034628333769139E-2</v>
      </c>
      <c r="G3163" s="107">
        <v>2.7955111220675372E-2</v>
      </c>
      <c r="H3163" s="108">
        <v>1.144807316986862E-2</v>
      </c>
      <c r="I3163" s="109">
        <v>2.5978559177483651E-2</v>
      </c>
      <c r="J3163" s="110">
        <v>9.6879905230402696E-3</v>
      </c>
      <c r="K3163" s="111">
        <v>2.6101377605557381E-2</v>
      </c>
      <c r="L3163" s="112">
        <v>2.9303990778902458E-2</v>
      </c>
      <c r="M3163" s="112">
        <v>3.7566361477505243E-2</v>
      </c>
      <c r="N3163" s="256"/>
      <c r="O3163" s="112">
        <v>1.8191239894780761E-2</v>
      </c>
      <c r="P3163" s="112">
        <v>8.34401700492058E-3</v>
      </c>
      <c r="Q3163" s="112">
        <v>1.103069855808716E-2</v>
      </c>
      <c r="R3163" s="256"/>
      <c r="S3163" s="244"/>
      <c r="T3163" s="114">
        <v>2.2499865298333432E-2</v>
      </c>
      <c r="U3163" s="115">
        <v>1.348200431966212E-2</v>
      </c>
      <c r="V3163" s="116">
        <v>8.2599319983173505E-3</v>
      </c>
      <c r="W3163" s="117">
        <v>2.1092856679789398E-2</v>
      </c>
      <c r="X3163" s="118">
        <v>2.9613377682783281E-2</v>
      </c>
      <c r="Y3163" s="119">
        <v>9.0007247939473799E-3</v>
      </c>
      <c r="Z3163" s="120">
        <v>4.8415916414410183E-2</v>
      </c>
      <c r="AA3163" s="121">
        <v>1.520779965054571E-2</v>
      </c>
      <c r="AB3163" s="122">
        <v>2.1641871039488891E-2</v>
      </c>
      <c r="AC3163" s="123">
        <v>1.7605699463792601E-2</v>
      </c>
      <c r="AD3163" s="124">
        <v>2.3891304040261949E-2</v>
      </c>
      <c r="AE3163" s="124">
        <v>1.220393568408356E-2</v>
      </c>
      <c r="AF3163" s="125">
        <v>1.432188719999342E-2</v>
      </c>
      <c r="AG3163" s="126">
        <v>7.60509887984398E-3</v>
      </c>
      <c r="AH3163" s="127">
        <v>5.9404833034819799E-3</v>
      </c>
      <c r="AI3163" s="128">
        <v>6.0519908696992288E-2</v>
      </c>
      <c r="AJ3163" s="129">
        <v>5.8930392183562602E-3</v>
      </c>
      <c r="AK3163" s="130">
        <v>4.2736440416140511E-2</v>
      </c>
      <c r="AL3163" s="248"/>
      <c r="AM3163" s="130">
        <v>6.9535150660528261E-2</v>
      </c>
      <c r="AN3163" s="131">
        <v>6.3340601189708599E-3</v>
      </c>
    </row>
    <row r="3164" spans="2:40" x14ac:dyDescent="0.25">
      <c r="B3164" s="2" t="s">
        <v>100</v>
      </c>
      <c r="C3164" s="747"/>
      <c r="D3164" s="132" t="s">
        <v>259</v>
      </c>
      <c r="E3164" s="241"/>
      <c r="F3164" s="134"/>
      <c r="G3164" s="134"/>
      <c r="H3164" s="135"/>
      <c r="I3164" s="136"/>
      <c r="J3164" s="236"/>
      <c r="K3164" s="138"/>
      <c r="L3164" s="139"/>
      <c r="M3164" s="139"/>
      <c r="N3164" s="139"/>
      <c r="O3164" s="139"/>
      <c r="P3164" s="139"/>
      <c r="Q3164" s="139"/>
      <c r="R3164" s="139"/>
      <c r="S3164" s="141"/>
      <c r="T3164" s="142"/>
      <c r="U3164" s="237"/>
      <c r="V3164" s="143"/>
      <c r="W3164" s="144"/>
      <c r="X3164" s="145"/>
      <c r="Y3164" s="146"/>
      <c r="Z3164" s="147"/>
      <c r="AA3164" s="148"/>
      <c r="AB3164" s="149"/>
      <c r="AC3164" s="150"/>
      <c r="AD3164" s="151"/>
      <c r="AE3164" s="151"/>
      <c r="AF3164" s="152"/>
      <c r="AG3164" s="238"/>
      <c r="AH3164" s="153"/>
      <c r="AI3164" s="137" t="s">
        <v>264</v>
      </c>
      <c r="AJ3164" s="155"/>
      <c r="AK3164" s="140" t="s">
        <v>242</v>
      </c>
      <c r="AL3164" s="156"/>
      <c r="AM3164" s="156"/>
      <c r="AN3164" s="157"/>
    </row>
    <row r="3165" spans="2:40" x14ac:dyDescent="0.25">
      <c r="B3165" s="2" t="s">
        <v>97</v>
      </c>
      <c r="C3165" s="747" t="s">
        <v>874</v>
      </c>
      <c r="D3165" s="158">
        <v>12.965942000000002</v>
      </c>
      <c r="E3165" s="159">
        <v>0.83770800000000001</v>
      </c>
      <c r="F3165" s="160">
        <v>5.1196390000000003</v>
      </c>
      <c r="G3165" s="160">
        <v>4.1637519999999997</v>
      </c>
      <c r="H3165" s="161">
        <v>2.844843</v>
      </c>
      <c r="I3165" s="162">
        <v>8.4985300000000006</v>
      </c>
      <c r="J3165" s="163">
        <v>4.4674120000000004</v>
      </c>
      <c r="K3165" s="164">
        <v>2.971393</v>
      </c>
      <c r="L3165" s="165">
        <v>1.8718509999999999</v>
      </c>
      <c r="M3165" s="165">
        <v>0.83391099999999996</v>
      </c>
      <c r="N3165" s="249" t="s">
        <v>163</v>
      </c>
      <c r="O3165" s="165">
        <v>3.2041820000000003</v>
      </c>
      <c r="P3165" s="165">
        <v>4.0846049999999998</v>
      </c>
      <c r="Q3165" s="249" t="s">
        <v>163</v>
      </c>
      <c r="R3165" s="249" t="s">
        <v>163</v>
      </c>
      <c r="S3165" s="245" t="s">
        <v>163</v>
      </c>
      <c r="T3165" s="167">
        <v>4.2383250000000006</v>
      </c>
      <c r="U3165" s="168">
        <v>2.3328310000000001</v>
      </c>
      <c r="V3165" s="169">
        <v>6.3947859999999999</v>
      </c>
      <c r="W3165" s="170">
        <v>2.316176</v>
      </c>
      <c r="X3165" s="171">
        <v>7.4259130000000004</v>
      </c>
      <c r="Y3165" s="172">
        <v>3.2238530000000001</v>
      </c>
      <c r="Z3165" s="250" t="s">
        <v>163</v>
      </c>
      <c r="AA3165" s="174">
        <v>10.245172000000002</v>
      </c>
      <c r="AB3165" s="175">
        <v>2.7207699999999999</v>
      </c>
      <c r="AC3165" s="176">
        <v>2.2458740000000001</v>
      </c>
      <c r="AD3165" s="177">
        <v>6.0357709999999996</v>
      </c>
      <c r="AE3165" s="177">
        <v>4.6842969999999999</v>
      </c>
      <c r="AF3165" s="263" t="s">
        <v>163</v>
      </c>
      <c r="AG3165" s="342" t="s">
        <v>163</v>
      </c>
      <c r="AH3165" s="180">
        <v>4.6595830000000005</v>
      </c>
      <c r="AI3165" s="181">
        <v>8.3063590000000005</v>
      </c>
      <c r="AJ3165" s="182">
        <v>3.7865570000000002</v>
      </c>
      <c r="AK3165" s="183">
        <v>6.1150069999999994</v>
      </c>
      <c r="AL3165" s="293" t="s">
        <v>163</v>
      </c>
      <c r="AM3165" s="183">
        <v>1.7675050000000001</v>
      </c>
      <c r="AN3165" s="184">
        <v>1.2968729999999999</v>
      </c>
    </row>
    <row r="3166" spans="2:40" x14ac:dyDescent="0.25">
      <c r="B3166" s="2" t="s">
        <v>99</v>
      </c>
      <c r="C3166" s="747"/>
      <c r="D3166" s="185">
        <v>1.7090009690287039E-2</v>
      </c>
      <c r="E3166" s="186">
        <v>6.2051578020558698E-3</v>
      </c>
      <c r="F3166" s="187">
        <v>2.5789314061809562E-2</v>
      </c>
      <c r="G3166" s="187">
        <v>2.1376438576510101E-2</v>
      </c>
      <c r="H3166" s="188">
        <v>1.2348296709562881E-2</v>
      </c>
      <c r="I3166" s="189">
        <v>2.39005310795408E-2</v>
      </c>
      <c r="J3166" s="190">
        <v>1.115869163265802E-2</v>
      </c>
      <c r="K3166" s="191">
        <v>3.103327719500458E-2</v>
      </c>
      <c r="L3166" s="192">
        <v>2.0459278504915392E-2</v>
      </c>
      <c r="M3166" s="192">
        <v>3.5358467548020349E-2</v>
      </c>
      <c r="N3166" s="251"/>
      <c r="O3166" s="192">
        <v>1.03267613590646E-2</v>
      </c>
      <c r="P3166" s="192">
        <v>2.621211251085348E-2</v>
      </c>
      <c r="Q3166" s="251"/>
      <c r="R3166" s="251"/>
      <c r="S3166" s="246"/>
      <c r="T3166" s="194">
        <v>1.2347505182837859E-2</v>
      </c>
      <c r="U3166" s="195">
        <v>9.7429476778712297E-3</v>
      </c>
      <c r="V3166" s="196">
        <v>3.8710609418545282E-2</v>
      </c>
      <c r="W3166" s="197">
        <v>1.3827515543788169E-2</v>
      </c>
      <c r="X3166" s="198">
        <v>3.41341939087631E-2</v>
      </c>
      <c r="Y3166" s="199">
        <v>8.84545498071348E-3</v>
      </c>
      <c r="Z3166" s="252"/>
      <c r="AA3166" s="201">
        <v>1.9379703392310661E-2</v>
      </c>
      <c r="AB3166" s="202">
        <v>1.345945641322072E-2</v>
      </c>
      <c r="AC3166" s="203">
        <v>1.364039077551259E-2</v>
      </c>
      <c r="AD3166" s="204">
        <v>2.1878534554084911E-2</v>
      </c>
      <c r="AE3166" s="204">
        <v>2.0071387221042649E-2</v>
      </c>
      <c r="AF3166" s="264"/>
      <c r="AG3166" s="457"/>
      <c r="AH3166" s="207">
        <v>1.2483746435591509E-2</v>
      </c>
      <c r="AI3166" s="208">
        <v>5.9163425995807213E-2</v>
      </c>
      <c r="AJ3166" s="209">
        <v>1.6051063971350438E-2</v>
      </c>
      <c r="AK3166" s="210">
        <v>3.6904138926307797E-2</v>
      </c>
      <c r="AL3166" s="321"/>
      <c r="AM3166" s="210">
        <v>4.7517568277377291E-2</v>
      </c>
      <c r="AN3166" s="211">
        <v>8.57873316283554E-3</v>
      </c>
    </row>
    <row r="3167" spans="2:40" x14ac:dyDescent="0.25">
      <c r="B3167" s="2" t="s">
        <v>100</v>
      </c>
      <c r="C3167" s="747"/>
      <c r="D3167" s="253"/>
      <c r="E3167" s="212"/>
      <c r="F3167" s="213"/>
      <c r="G3167" s="213"/>
      <c r="H3167" s="214"/>
      <c r="I3167" s="215"/>
      <c r="J3167" s="216"/>
      <c r="K3167" s="239"/>
      <c r="L3167" s="217"/>
      <c r="M3167" s="217"/>
      <c r="N3167" s="217"/>
      <c r="O3167" s="217"/>
      <c r="P3167" s="217"/>
      <c r="Q3167" s="217"/>
      <c r="R3167" s="217"/>
      <c r="S3167" s="240"/>
      <c r="T3167" s="218"/>
      <c r="U3167" s="219"/>
      <c r="V3167" s="220"/>
      <c r="W3167" s="221"/>
      <c r="X3167" s="222"/>
      <c r="Y3167" s="223"/>
      <c r="Z3167" s="224"/>
      <c r="AA3167" s="225"/>
      <c r="AB3167" s="226"/>
      <c r="AC3167" s="227"/>
      <c r="AD3167" s="228"/>
      <c r="AE3167" s="228"/>
      <c r="AF3167" s="229"/>
      <c r="AG3167" s="230"/>
      <c r="AH3167" s="231"/>
      <c r="AI3167" s="137" t="s">
        <v>106</v>
      </c>
      <c r="AJ3167" s="233"/>
      <c r="AK3167" s="234"/>
      <c r="AL3167" s="234"/>
      <c r="AM3167" s="234"/>
      <c r="AN3167" s="235"/>
    </row>
    <row r="3168" spans="2:40" x14ac:dyDescent="0.25">
      <c r="B3168" s="2" t="s">
        <v>97</v>
      </c>
      <c r="C3168" s="747" t="s">
        <v>873</v>
      </c>
      <c r="D3168" s="78">
        <v>12.737276000000001</v>
      </c>
      <c r="E3168" s="79">
        <v>0.92138900000000001</v>
      </c>
      <c r="F3168" s="80">
        <v>4.5551820000000003</v>
      </c>
      <c r="G3168" s="80">
        <v>5.0774099999999995</v>
      </c>
      <c r="H3168" s="81">
        <v>2.1832949999999998</v>
      </c>
      <c r="I3168" s="82">
        <v>10.288011999999998</v>
      </c>
      <c r="J3168" s="83">
        <v>2.4492639999999999</v>
      </c>
      <c r="K3168" s="84">
        <v>2.8972959999999999</v>
      </c>
      <c r="L3168" s="85">
        <v>1.8824230000000002</v>
      </c>
      <c r="M3168" s="85">
        <v>0.89805800000000002</v>
      </c>
      <c r="N3168" s="85">
        <v>0.85358400000000001</v>
      </c>
      <c r="O3168" s="85">
        <v>1.5915299999999999</v>
      </c>
      <c r="P3168" s="85">
        <v>4.1004129999999996</v>
      </c>
      <c r="Q3168" s="85">
        <v>0.191357</v>
      </c>
      <c r="R3168" s="85">
        <v>0.32261499999999999</v>
      </c>
      <c r="S3168" s="243" t="s">
        <v>163</v>
      </c>
      <c r="T3168" s="87">
        <v>4.8415089999999994</v>
      </c>
      <c r="U3168" s="88">
        <v>2.7965289999999996</v>
      </c>
      <c r="V3168" s="89">
        <v>5.0992379999999997</v>
      </c>
      <c r="W3168" s="90">
        <v>3.021258</v>
      </c>
      <c r="X3168" s="91">
        <v>7.7958039999999995</v>
      </c>
      <c r="Y3168" s="92">
        <v>1.9202140000000001</v>
      </c>
      <c r="Z3168" s="93">
        <v>0.85358400000000001</v>
      </c>
      <c r="AA3168" s="94">
        <v>9.3707729999999998</v>
      </c>
      <c r="AB3168" s="95">
        <v>2.5129190000000001</v>
      </c>
      <c r="AC3168" s="96">
        <v>2.3628040000000001</v>
      </c>
      <c r="AD3168" s="97">
        <v>7.3013899999999996</v>
      </c>
      <c r="AE3168" s="97">
        <v>3.0730819999999999</v>
      </c>
      <c r="AF3168" s="258" t="s">
        <v>163</v>
      </c>
      <c r="AG3168" s="99">
        <v>1.5915299999999999</v>
      </c>
      <c r="AH3168" s="100">
        <v>1.2206730000000001</v>
      </c>
      <c r="AI3168" s="101">
        <v>9.9250730000000011</v>
      </c>
      <c r="AJ3168" s="102">
        <v>2.9129700000000001</v>
      </c>
      <c r="AK3168" s="103">
        <v>5.2287800000000004</v>
      </c>
      <c r="AL3168" s="103">
        <v>0.89805800000000002</v>
      </c>
      <c r="AM3168" s="247" t="s">
        <v>163</v>
      </c>
      <c r="AN3168" s="104">
        <v>2.6986429999999997</v>
      </c>
    </row>
    <row r="3169" spans="2:40" x14ac:dyDescent="0.25">
      <c r="B3169" s="2" t="s">
        <v>99</v>
      </c>
      <c r="C3169" s="747"/>
      <c r="D3169" s="105">
        <v>1.699337465933231E-2</v>
      </c>
      <c r="E3169" s="106">
        <v>7.15210726618528E-3</v>
      </c>
      <c r="F3169" s="107">
        <v>2.2599922370507841E-2</v>
      </c>
      <c r="G3169" s="107">
        <v>2.9159471141707981E-2</v>
      </c>
      <c r="H3169" s="108">
        <v>8.9102074309855405E-3</v>
      </c>
      <c r="I3169" s="109">
        <v>2.7772506625636961E-2</v>
      </c>
      <c r="J3169" s="110">
        <v>6.5114940445898002E-3</v>
      </c>
      <c r="K3169" s="111">
        <v>2.859280775562208E-2</v>
      </c>
      <c r="L3169" s="112">
        <v>2.05096668383484E-2</v>
      </c>
      <c r="M3169" s="112">
        <v>4.3371374365541442E-2</v>
      </c>
      <c r="N3169" s="112">
        <v>3.2357125035263321E-2</v>
      </c>
      <c r="O3169" s="112">
        <v>5.5352607356549399E-3</v>
      </c>
      <c r="P3169" s="112">
        <v>2.4085725691967819E-2</v>
      </c>
      <c r="Q3169" s="112">
        <v>1.1010456530282381E-2</v>
      </c>
      <c r="R3169" s="112">
        <v>1.62415310470422E-2</v>
      </c>
      <c r="S3169" s="244"/>
      <c r="T3169" s="114">
        <v>1.516539420532601E-2</v>
      </c>
      <c r="U3169" s="115">
        <v>1.1088945566015199E-2</v>
      </c>
      <c r="V3169" s="116">
        <v>3.1256898424596488E-2</v>
      </c>
      <c r="W3169" s="117">
        <v>1.9396965118907969E-2</v>
      </c>
      <c r="X3169" s="118">
        <v>3.5341343628796963E-2</v>
      </c>
      <c r="Y3169" s="119">
        <v>5.2780543820568999E-3</v>
      </c>
      <c r="Z3169" s="120">
        <v>3.3504559390299789E-2</v>
      </c>
      <c r="AA3169" s="121">
        <v>1.7834781479332651E-2</v>
      </c>
      <c r="AB3169" s="122">
        <v>1.2247038179118149E-2</v>
      </c>
      <c r="AC3169" s="123">
        <v>1.373362301068708E-2</v>
      </c>
      <c r="AD3169" s="124">
        <v>2.7154815313233271E-2</v>
      </c>
      <c r="AE3169" s="124">
        <v>1.359025497256062E-2</v>
      </c>
      <c r="AF3169" s="261"/>
      <c r="AG3169" s="126">
        <v>6.7474408793718101E-3</v>
      </c>
      <c r="AH3169" s="127">
        <v>3.4936872009108098E-3</v>
      </c>
      <c r="AI3169" s="128">
        <v>6.041628909300064E-2</v>
      </c>
      <c r="AJ3169" s="129">
        <v>1.433229786129997E-2</v>
      </c>
      <c r="AK3169" s="130">
        <v>2.7583978852764701E-2</v>
      </c>
      <c r="AL3169" s="130">
        <v>7.9195625473858899E-3</v>
      </c>
      <c r="AM3169" s="248"/>
      <c r="AN3169" s="131">
        <v>1.8197551346945281E-2</v>
      </c>
    </row>
    <row r="3170" spans="2:40" x14ac:dyDescent="0.25">
      <c r="B3170" s="2" t="s">
        <v>100</v>
      </c>
      <c r="C3170" s="747"/>
      <c r="D3170" s="132" t="s">
        <v>857</v>
      </c>
      <c r="E3170" s="241"/>
      <c r="F3170" s="134"/>
      <c r="G3170" s="134"/>
      <c r="H3170" s="135"/>
      <c r="I3170" s="133" t="s">
        <v>149</v>
      </c>
      <c r="J3170" s="236"/>
      <c r="K3170" s="138"/>
      <c r="L3170" s="139"/>
      <c r="M3170" s="139"/>
      <c r="N3170" s="139"/>
      <c r="O3170" s="139"/>
      <c r="P3170" s="139"/>
      <c r="Q3170" s="139"/>
      <c r="R3170" s="139"/>
      <c r="S3170" s="141"/>
      <c r="T3170" s="142"/>
      <c r="U3170" s="237"/>
      <c r="V3170" s="143"/>
      <c r="W3170" s="144"/>
      <c r="X3170" s="140" t="s">
        <v>112</v>
      </c>
      <c r="Y3170" s="146"/>
      <c r="Z3170" s="147"/>
      <c r="AA3170" s="148"/>
      <c r="AB3170" s="149"/>
      <c r="AC3170" s="150"/>
      <c r="AD3170" s="151"/>
      <c r="AE3170" s="151"/>
      <c r="AF3170" s="152"/>
      <c r="AG3170" s="238"/>
      <c r="AH3170" s="153"/>
      <c r="AI3170" s="137" t="s">
        <v>264</v>
      </c>
      <c r="AJ3170" s="155"/>
      <c r="AK3170" s="156"/>
      <c r="AL3170" s="156"/>
      <c r="AM3170" s="156"/>
      <c r="AN3170" s="157"/>
    </row>
    <row r="3171" spans="2:40" x14ac:dyDescent="0.25">
      <c r="B3171" s="2" t="s">
        <v>97</v>
      </c>
      <c r="C3171" s="747" t="s">
        <v>868</v>
      </c>
      <c r="D3171" s="158">
        <v>12.279615999999999</v>
      </c>
      <c r="E3171" s="159">
        <v>2.0234700000000001</v>
      </c>
      <c r="F3171" s="160">
        <v>1.7675050000000001</v>
      </c>
      <c r="G3171" s="160">
        <v>4.3201489999999998</v>
      </c>
      <c r="H3171" s="161">
        <v>4.1684919999999996</v>
      </c>
      <c r="I3171" s="162">
        <v>10.385795</v>
      </c>
      <c r="J3171" s="163">
        <v>1.893821</v>
      </c>
      <c r="K3171" s="164">
        <v>2.7320789999999997</v>
      </c>
      <c r="L3171" s="165">
        <v>4.8720980000000003</v>
      </c>
      <c r="M3171" s="249" t="s">
        <v>163</v>
      </c>
      <c r="N3171" s="249" t="s">
        <v>163</v>
      </c>
      <c r="O3171" s="165">
        <v>1.7675050000000001</v>
      </c>
      <c r="P3171" s="165">
        <v>2.7272419999999999</v>
      </c>
      <c r="Q3171" s="165">
        <v>0.18069199999999999</v>
      </c>
      <c r="R3171" s="249" t="s">
        <v>163</v>
      </c>
      <c r="S3171" s="245" t="s">
        <v>163</v>
      </c>
      <c r="T3171" s="167">
        <v>5.6054600000000008</v>
      </c>
      <c r="U3171" s="168">
        <v>3.766222</v>
      </c>
      <c r="V3171" s="169">
        <v>2.907934</v>
      </c>
      <c r="W3171" s="447" t="s">
        <v>163</v>
      </c>
      <c r="X3171" s="171">
        <v>4.3332030000000001</v>
      </c>
      <c r="Y3171" s="172">
        <v>7.9464130000000015</v>
      </c>
      <c r="Z3171" s="250" t="s">
        <v>163</v>
      </c>
      <c r="AA3171" s="174">
        <v>7.5162090000000008</v>
      </c>
      <c r="AB3171" s="175">
        <v>3.8306200000000001</v>
      </c>
      <c r="AC3171" s="176">
        <v>1.141726</v>
      </c>
      <c r="AD3171" s="177">
        <v>5.4427160000000008</v>
      </c>
      <c r="AE3171" s="177">
        <v>4.6610309999999995</v>
      </c>
      <c r="AF3171" s="178">
        <v>1.034143</v>
      </c>
      <c r="AG3171" s="179">
        <v>0.92138900000000001</v>
      </c>
      <c r="AH3171" s="180">
        <v>4.3361299999999998</v>
      </c>
      <c r="AI3171" s="181">
        <v>7.0220969999999987</v>
      </c>
      <c r="AJ3171" s="182">
        <v>3.4430339999999999</v>
      </c>
      <c r="AK3171" s="183">
        <v>6.9759019999999996</v>
      </c>
      <c r="AL3171" s="293" t="s">
        <v>163</v>
      </c>
      <c r="AM3171" s="183">
        <v>0.89964599999999995</v>
      </c>
      <c r="AN3171" s="184">
        <v>0.96103400000000005</v>
      </c>
    </row>
    <row r="3172" spans="2:40" x14ac:dyDescent="0.25">
      <c r="B3172" s="2" t="s">
        <v>99</v>
      </c>
      <c r="C3172" s="747"/>
      <c r="D3172" s="185">
        <v>1.6303732397802952E-2</v>
      </c>
      <c r="E3172" s="186">
        <v>1.3791088015681029E-2</v>
      </c>
      <c r="F3172" s="187">
        <v>9.8518692733385003E-3</v>
      </c>
      <c r="G3172" s="187">
        <v>2.3356440454187059E-2</v>
      </c>
      <c r="H3172" s="188">
        <v>1.7219407044687121E-2</v>
      </c>
      <c r="I3172" s="189">
        <v>2.8910302079955302E-2</v>
      </c>
      <c r="J3172" s="190">
        <v>4.8327121818078998E-3</v>
      </c>
      <c r="K3172" s="191">
        <v>2.7483131207052178E-2</v>
      </c>
      <c r="L3172" s="192">
        <v>5.5063614600424957E-2</v>
      </c>
      <c r="M3172" s="251"/>
      <c r="N3172" s="251"/>
      <c r="O3172" s="192">
        <v>6.4804341452555604E-3</v>
      </c>
      <c r="P3172" s="192">
        <v>1.416779634470041E-2</v>
      </c>
      <c r="Q3172" s="192">
        <v>1.151649436412496E-2</v>
      </c>
      <c r="R3172" s="251"/>
      <c r="S3172" s="246"/>
      <c r="T3172" s="194">
        <v>1.6152394304315362E-2</v>
      </c>
      <c r="U3172" s="195">
        <v>1.58061359000705E-2</v>
      </c>
      <c r="V3172" s="196">
        <v>1.8974036716925421E-2</v>
      </c>
      <c r="W3172" s="448"/>
      <c r="X3172" s="198">
        <v>1.7828212968677159E-2</v>
      </c>
      <c r="Y3172" s="199">
        <v>2.2592255760747831E-2</v>
      </c>
      <c r="Z3172" s="252"/>
      <c r="AA3172" s="201">
        <v>1.444163336572285E-2</v>
      </c>
      <c r="AB3172" s="202">
        <v>1.883939116811632E-2</v>
      </c>
      <c r="AC3172" s="203">
        <v>6.1995153096142397E-3</v>
      </c>
      <c r="AD3172" s="204">
        <v>2.1237750503861001E-2</v>
      </c>
      <c r="AE3172" s="204">
        <v>2.0577643411060099E-2</v>
      </c>
      <c r="AF3172" s="205">
        <v>1.5517609060502381E-2</v>
      </c>
      <c r="AG3172" s="206">
        <v>4.1081002002479796E-3</v>
      </c>
      <c r="AH3172" s="207">
        <v>1.136747970826762E-2</v>
      </c>
      <c r="AI3172" s="208">
        <v>4.7626206533963468E-2</v>
      </c>
      <c r="AJ3172" s="209">
        <v>1.6201313662758041E-2</v>
      </c>
      <c r="AK3172" s="210">
        <v>4.0310646666919421E-2</v>
      </c>
      <c r="AL3172" s="321"/>
      <c r="AM3172" s="210">
        <v>2.4170020793053699E-2</v>
      </c>
      <c r="AN3172" s="211">
        <v>6.2856836460761303E-3</v>
      </c>
    </row>
    <row r="3173" spans="2:40" x14ac:dyDescent="0.25">
      <c r="B3173" s="2" t="s">
        <v>100</v>
      </c>
      <c r="C3173" s="747"/>
      <c r="D3173" s="132" t="s">
        <v>763</v>
      </c>
      <c r="E3173" s="212"/>
      <c r="F3173" s="213"/>
      <c r="G3173" s="213"/>
      <c r="H3173" s="214"/>
      <c r="I3173" s="133" t="s">
        <v>149</v>
      </c>
      <c r="J3173" s="216"/>
      <c r="K3173" s="239"/>
      <c r="L3173" s="217"/>
      <c r="M3173" s="217"/>
      <c r="N3173" s="217"/>
      <c r="O3173" s="217"/>
      <c r="P3173" s="217"/>
      <c r="Q3173" s="217"/>
      <c r="R3173" s="217"/>
      <c r="S3173" s="240"/>
      <c r="T3173" s="218"/>
      <c r="U3173" s="219"/>
      <c r="V3173" s="220"/>
      <c r="W3173" s="221"/>
      <c r="X3173" s="222"/>
      <c r="Y3173" s="223"/>
      <c r="Z3173" s="224"/>
      <c r="AA3173" s="225"/>
      <c r="AB3173" s="226"/>
      <c r="AC3173" s="227"/>
      <c r="AD3173" s="228"/>
      <c r="AE3173" s="228"/>
      <c r="AF3173" s="229"/>
      <c r="AG3173" s="230"/>
      <c r="AH3173" s="231"/>
      <c r="AI3173" s="137" t="s">
        <v>270</v>
      </c>
      <c r="AJ3173" s="233"/>
      <c r="AK3173" s="140" t="s">
        <v>246</v>
      </c>
      <c r="AL3173" s="234"/>
      <c r="AM3173" s="234"/>
      <c r="AN3173" s="235"/>
    </row>
    <row r="3174" spans="2:40" x14ac:dyDescent="0.25">
      <c r="B3174" s="2" t="s">
        <v>97</v>
      </c>
      <c r="C3174" s="747" t="s">
        <v>870</v>
      </c>
      <c r="D3174" s="78">
        <v>12.229355</v>
      </c>
      <c r="E3174" s="79">
        <v>1.8761969999999999</v>
      </c>
      <c r="F3174" s="80">
        <v>1.552635</v>
      </c>
      <c r="G3174" s="80">
        <v>6.0801970000000001</v>
      </c>
      <c r="H3174" s="81">
        <v>2.720326</v>
      </c>
      <c r="I3174" s="82">
        <v>6.8884139999999991</v>
      </c>
      <c r="J3174" s="83">
        <v>4.5010450000000004</v>
      </c>
      <c r="K3174" s="84">
        <v>3.6114040000000003</v>
      </c>
      <c r="L3174" s="85">
        <v>0.96103400000000005</v>
      </c>
      <c r="M3174" s="255" t="s">
        <v>163</v>
      </c>
      <c r="N3174" s="255" t="s">
        <v>163</v>
      </c>
      <c r="O3174" s="85">
        <v>1.436677</v>
      </c>
      <c r="P3174" s="85">
        <v>5.3367940000000003</v>
      </c>
      <c r="Q3174" s="85">
        <v>0.36442600000000003</v>
      </c>
      <c r="R3174" s="85">
        <v>0.51902000000000004</v>
      </c>
      <c r="S3174" s="243" t="s">
        <v>163</v>
      </c>
      <c r="T3174" s="87">
        <v>5.0135440000000004</v>
      </c>
      <c r="U3174" s="88">
        <v>2.7389380000000001</v>
      </c>
      <c r="V3174" s="89">
        <v>4.4768729999999994</v>
      </c>
      <c r="W3174" s="90">
        <v>2.8369209999999998</v>
      </c>
      <c r="X3174" s="91">
        <v>4.8035079999999999</v>
      </c>
      <c r="Y3174" s="92">
        <v>4.5889259999999998</v>
      </c>
      <c r="Z3174" s="93">
        <v>0.83989599999999998</v>
      </c>
      <c r="AA3174" s="94">
        <v>10.087198000000001</v>
      </c>
      <c r="AB3174" s="95">
        <v>0.196405</v>
      </c>
      <c r="AC3174" s="96">
        <v>1.1574390000000001</v>
      </c>
      <c r="AD3174" s="97">
        <v>5.7186180000000002</v>
      </c>
      <c r="AE3174" s="97">
        <v>5.3532979999999997</v>
      </c>
      <c r="AF3174" s="258" t="s">
        <v>163</v>
      </c>
      <c r="AG3174" s="99">
        <v>1.0129649999999999</v>
      </c>
      <c r="AH3174" s="100">
        <v>2.8313730000000001</v>
      </c>
      <c r="AI3174" s="101">
        <v>8.3850169999999995</v>
      </c>
      <c r="AJ3174" s="102">
        <v>2.2542269999999998</v>
      </c>
      <c r="AK3174" s="103">
        <v>6.0671159999999995</v>
      </c>
      <c r="AL3174" s="103">
        <v>1.3795660000000001</v>
      </c>
      <c r="AM3174" s="247" t="s">
        <v>163</v>
      </c>
      <c r="AN3174" s="104">
        <v>2.5284459999999997</v>
      </c>
    </row>
    <row r="3175" spans="2:40" x14ac:dyDescent="0.25">
      <c r="B3175" s="2" t="s">
        <v>99</v>
      </c>
      <c r="C3175" s="747"/>
      <c r="D3175" s="105">
        <v>1.6158893198395061E-2</v>
      </c>
      <c r="E3175" s="106">
        <v>1.471747220664626E-2</v>
      </c>
      <c r="F3175" s="107">
        <v>8.2171377601252104E-3</v>
      </c>
      <c r="G3175" s="107">
        <v>3.1776041230418932E-2</v>
      </c>
      <c r="H3175" s="108">
        <v>1.0923171730775691E-2</v>
      </c>
      <c r="I3175" s="109">
        <v>1.826684009150949E-2</v>
      </c>
      <c r="J3175" s="110">
        <v>1.1964824670950639E-2</v>
      </c>
      <c r="K3175" s="111">
        <v>3.1361027032986072E-2</v>
      </c>
      <c r="L3175" s="112">
        <v>1.1302697934993699E-2</v>
      </c>
      <c r="M3175" s="256"/>
      <c r="N3175" s="256"/>
      <c r="O3175" s="112">
        <v>5.18097101981235E-3</v>
      </c>
      <c r="P3175" s="112">
        <v>2.9152988646562059E-2</v>
      </c>
      <c r="Q3175" s="112">
        <v>2.2329453959417812E-2</v>
      </c>
      <c r="R3175" s="112">
        <v>2.8089101691564401E-2</v>
      </c>
      <c r="S3175" s="244"/>
      <c r="T3175" s="114">
        <v>1.5109726740571519E-2</v>
      </c>
      <c r="U3175" s="115">
        <v>1.124674298509382E-2</v>
      </c>
      <c r="V3175" s="116">
        <v>2.807878288288404E-2</v>
      </c>
      <c r="W3175" s="117">
        <v>1.9700067597348679E-2</v>
      </c>
      <c r="X3175" s="118">
        <v>2.2790615855835149E-2</v>
      </c>
      <c r="Y3175" s="119">
        <v>1.17256863869863E-2</v>
      </c>
      <c r="Z3175" s="120">
        <v>3.4552465076502462E-2</v>
      </c>
      <c r="AA3175" s="121">
        <v>1.974707011363544E-2</v>
      </c>
      <c r="AB3175" s="122">
        <v>9.3920154216410004E-4</v>
      </c>
      <c r="AC3175" s="123">
        <v>7.5381018377050201E-3</v>
      </c>
      <c r="AD3175" s="124">
        <v>2.0040992331942221E-2</v>
      </c>
      <c r="AE3175" s="124">
        <v>2.213203848532775E-2</v>
      </c>
      <c r="AF3175" s="261"/>
      <c r="AG3175" s="126">
        <v>3.8814084598323799E-3</v>
      </c>
      <c r="AH3175" s="127">
        <v>7.8949902633101594E-3</v>
      </c>
      <c r="AI3175" s="128">
        <v>6.1110354895789837E-2</v>
      </c>
      <c r="AJ3175" s="129">
        <v>1.054385908693546E-2</v>
      </c>
      <c r="AK3175" s="130">
        <v>3.7664525942524597E-2</v>
      </c>
      <c r="AL3175" s="130">
        <v>1.2235894163505821E-2</v>
      </c>
      <c r="AM3175" s="248"/>
      <c r="AN3175" s="131">
        <v>1.6232376429125631E-2</v>
      </c>
    </row>
    <row r="3176" spans="2:40" x14ac:dyDescent="0.25">
      <c r="B3176" s="2" t="s">
        <v>100</v>
      </c>
      <c r="C3176" s="747"/>
      <c r="D3176" s="132" t="s">
        <v>165</v>
      </c>
      <c r="E3176" s="241"/>
      <c r="F3176" s="134"/>
      <c r="G3176" s="134"/>
      <c r="H3176" s="135"/>
      <c r="I3176" s="136"/>
      <c r="J3176" s="236"/>
      <c r="K3176" s="138"/>
      <c r="L3176" s="139"/>
      <c r="M3176" s="139"/>
      <c r="N3176" s="139"/>
      <c r="O3176" s="139"/>
      <c r="P3176" s="139"/>
      <c r="Q3176" s="139"/>
      <c r="R3176" s="139"/>
      <c r="S3176" s="141"/>
      <c r="T3176" s="142"/>
      <c r="U3176" s="237"/>
      <c r="V3176" s="143"/>
      <c r="W3176" s="144"/>
      <c r="X3176" s="145"/>
      <c r="Y3176" s="146"/>
      <c r="Z3176" s="147"/>
      <c r="AA3176" s="140" t="s">
        <v>165</v>
      </c>
      <c r="AB3176" s="149"/>
      <c r="AC3176" s="150"/>
      <c r="AD3176" s="151"/>
      <c r="AE3176" s="151"/>
      <c r="AF3176" s="152"/>
      <c r="AG3176" s="238"/>
      <c r="AH3176" s="153"/>
      <c r="AI3176" s="137" t="s">
        <v>264</v>
      </c>
      <c r="AJ3176" s="155"/>
      <c r="AK3176" s="156"/>
      <c r="AL3176" s="156"/>
      <c r="AM3176" s="156"/>
      <c r="AN3176" s="157"/>
    </row>
    <row r="3177" spans="2:40" x14ac:dyDescent="0.25">
      <c r="B3177" s="2" t="s">
        <v>97</v>
      </c>
      <c r="C3177" s="747" t="s">
        <v>869</v>
      </c>
      <c r="D3177" s="158">
        <v>10.743375</v>
      </c>
      <c r="E3177" s="159">
        <v>3.6621359999999998</v>
      </c>
      <c r="F3177" s="336" t="s">
        <v>163</v>
      </c>
      <c r="G3177" s="160">
        <v>7.0812389999999992</v>
      </c>
      <c r="H3177" s="451" t="s">
        <v>163</v>
      </c>
      <c r="I3177" s="162">
        <v>7.5313709999999991</v>
      </c>
      <c r="J3177" s="163">
        <v>3.2120040000000003</v>
      </c>
      <c r="K3177" s="164">
        <v>0.99882499999999996</v>
      </c>
      <c r="L3177" s="165">
        <v>0.92138900000000001</v>
      </c>
      <c r="M3177" s="249" t="s">
        <v>163</v>
      </c>
      <c r="N3177" s="249" t="s">
        <v>163</v>
      </c>
      <c r="O3177" s="165">
        <v>3.2529050000000002</v>
      </c>
      <c r="P3177" s="165">
        <v>5.3788989999999997</v>
      </c>
      <c r="Q3177" s="165">
        <v>0.191357</v>
      </c>
      <c r="R3177" s="249" t="s">
        <v>163</v>
      </c>
      <c r="S3177" s="245" t="s">
        <v>163</v>
      </c>
      <c r="T3177" s="167">
        <v>6.764098999999999</v>
      </c>
      <c r="U3177" s="168">
        <v>1.661375</v>
      </c>
      <c r="V3177" s="169">
        <v>2.317901</v>
      </c>
      <c r="W3177" s="447" t="s">
        <v>163</v>
      </c>
      <c r="X3177" s="171">
        <v>4.1706329999999996</v>
      </c>
      <c r="Y3177" s="172">
        <v>6.572741999999999</v>
      </c>
      <c r="Z3177" s="173">
        <v>1.661375</v>
      </c>
      <c r="AA3177" s="174">
        <v>8.4627140000000001</v>
      </c>
      <c r="AB3177" s="175">
        <v>2.2806610000000003</v>
      </c>
      <c r="AC3177" s="176">
        <v>1.381475</v>
      </c>
      <c r="AD3177" s="177">
        <v>8.0428239999999995</v>
      </c>
      <c r="AE3177" s="341" t="s">
        <v>163</v>
      </c>
      <c r="AF3177" s="178">
        <v>1.3190759999999999</v>
      </c>
      <c r="AG3177" s="179">
        <v>2.7407469999999998</v>
      </c>
      <c r="AH3177" s="180">
        <v>2.980451</v>
      </c>
      <c r="AI3177" s="181">
        <v>5.0221770000000001</v>
      </c>
      <c r="AJ3177" s="182">
        <v>3.7395719999999999</v>
      </c>
      <c r="AK3177" s="183">
        <v>7.0038029999999987</v>
      </c>
      <c r="AL3177" s="293" t="s">
        <v>163</v>
      </c>
      <c r="AM3177" s="293" t="s">
        <v>163</v>
      </c>
      <c r="AN3177" s="344" t="s">
        <v>163</v>
      </c>
    </row>
    <row r="3178" spans="2:40" x14ac:dyDescent="0.25">
      <c r="B3178" s="2" t="s">
        <v>99</v>
      </c>
      <c r="C3178" s="747"/>
      <c r="D3178" s="185">
        <v>1.4203369085485159E-2</v>
      </c>
      <c r="E3178" s="186">
        <v>2.6318111863028321E-2</v>
      </c>
      <c r="F3178" s="452"/>
      <c r="G3178" s="187">
        <v>3.6635791064769517E-2</v>
      </c>
      <c r="H3178" s="453"/>
      <c r="I3178" s="189">
        <v>1.9843044272061579E-2</v>
      </c>
      <c r="J3178" s="190">
        <v>8.6277120508879007E-3</v>
      </c>
      <c r="K3178" s="191">
        <v>9.2720854330921899E-3</v>
      </c>
      <c r="L3178" s="192">
        <v>1.058451784986978E-2</v>
      </c>
      <c r="M3178" s="251"/>
      <c r="N3178" s="251"/>
      <c r="O3178" s="192">
        <v>1.109324537559464E-2</v>
      </c>
      <c r="P3178" s="192">
        <v>3.151399489908966E-2</v>
      </c>
      <c r="Q3178" s="192">
        <v>1.1567810490952299E-2</v>
      </c>
      <c r="R3178" s="251"/>
      <c r="S3178" s="246"/>
      <c r="T3178" s="194">
        <v>1.934549563372491E-2</v>
      </c>
      <c r="U3178" s="195">
        <v>6.9646517101503904E-3</v>
      </c>
      <c r="V3178" s="196">
        <v>1.50411892136985E-2</v>
      </c>
      <c r="W3178" s="448"/>
      <c r="X3178" s="198">
        <v>1.8285651606577719E-2</v>
      </c>
      <c r="Y3178" s="199">
        <v>1.7565094377485199E-2</v>
      </c>
      <c r="Z3178" s="200">
        <v>7.3099810814983651E-2</v>
      </c>
      <c r="AA3178" s="201">
        <v>1.6820145294514841E-2</v>
      </c>
      <c r="AB3178" s="202">
        <v>1.047007761372132E-2</v>
      </c>
      <c r="AC3178" s="203">
        <v>8.3574280458703198E-3</v>
      </c>
      <c r="AD3178" s="204">
        <v>2.794891151046152E-2</v>
      </c>
      <c r="AE3178" s="454"/>
      <c r="AF3178" s="205">
        <v>2.0992573879138731E-2</v>
      </c>
      <c r="AG3178" s="206">
        <v>1.2359388716478801E-2</v>
      </c>
      <c r="AH3178" s="207">
        <v>7.47028435322253E-3</v>
      </c>
      <c r="AI3178" s="208">
        <v>3.7018207266984057E-2</v>
      </c>
      <c r="AJ3178" s="209">
        <v>1.7847221448011701E-2</v>
      </c>
      <c r="AK3178" s="210">
        <v>4.199141052449816E-2</v>
      </c>
      <c r="AL3178" s="321"/>
      <c r="AM3178" s="321"/>
      <c r="AN3178" s="455"/>
    </row>
    <row r="3179" spans="2:40" x14ac:dyDescent="0.25">
      <c r="B3179" s="2" t="s">
        <v>100</v>
      </c>
      <c r="C3179" s="747"/>
      <c r="D3179" s="253"/>
      <c r="E3179" s="212"/>
      <c r="F3179" s="213"/>
      <c r="G3179" s="140" t="s">
        <v>109</v>
      </c>
      <c r="H3179" s="214"/>
      <c r="I3179" s="215"/>
      <c r="J3179" s="216"/>
      <c r="K3179" s="239"/>
      <c r="L3179" s="217"/>
      <c r="M3179" s="217"/>
      <c r="N3179" s="217"/>
      <c r="O3179" s="217"/>
      <c r="P3179" s="217"/>
      <c r="Q3179" s="217"/>
      <c r="R3179" s="217"/>
      <c r="S3179" s="240"/>
      <c r="T3179" s="218"/>
      <c r="U3179" s="219"/>
      <c r="V3179" s="220"/>
      <c r="W3179" s="221"/>
      <c r="X3179" s="222"/>
      <c r="Y3179" s="223"/>
      <c r="Z3179" s="224"/>
      <c r="AA3179" s="225"/>
      <c r="AB3179" s="226"/>
      <c r="AC3179" s="227"/>
      <c r="AD3179" s="140" t="s">
        <v>109</v>
      </c>
      <c r="AE3179" s="228"/>
      <c r="AF3179" s="229"/>
      <c r="AG3179" s="230"/>
      <c r="AH3179" s="231"/>
      <c r="AI3179" s="232"/>
      <c r="AJ3179" s="233"/>
      <c r="AK3179" s="140" t="s">
        <v>109</v>
      </c>
      <c r="AL3179" s="234"/>
      <c r="AM3179" s="234"/>
      <c r="AN3179" s="235"/>
    </row>
    <row r="3180" spans="2:40" x14ac:dyDescent="0.25">
      <c r="B3180" s="2" t="s">
        <v>97</v>
      </c>
      <c r="C3180" s="747" t="s">
        <v>871</v>
      </c>
      <c r="D3180" s="78">
        <v>9.9535720000000012</v>
      </c>
      <c r="E3180" s="79">
        <v>3.3799680000000003</v>
      </c>
      <c r="F3180" s="80">
        <v>1.7675050000000001</v>
      </c>
      <c r="G3180" s="80">
        <v>2.3532190000000002</v>
      </c>
      <c r="H3180" s="81">
        <v>2.4528799999999999</v>
      </c>
      <c r="I3180" s="82">
        <v>7.4986860000000002</v>
      </c>
      <c r="J3180" s="83">
        <v>2.4548860000000001</v>
      </c>
      <c r="K3180" s="328" t="s">
        <v>163</v>
      </c>
      <c r="L3180" s="85">
        <v>3.7542730000000004</v>
      </c>
      <c r="M3180" s="85">
        <v>0.77947</v>
      </c>
      <c r="N3180" s="85">
        <v>0.66218100000000002</v>
      </c>
      <c r="O3180" s="85">
        <v>1.7675050000000001</v>
      </c>
      <c r="P3180" s="85">
        <v>2.7272419999999999</v>
      </c>
      <c r="Q3180" s="255" t="s">
        <v>163</v>
      </c>
      <c r="R3180" s="255" t="s">
        <v>163</v>
      </c>
      <c r="S3180" s="86">
        <v>0.262901</v>
      </c>
      <c r="T3180" s="87">
        <v>3.6608339999999999</v>
      </c>
      <c r="U3180" s="88">
        <v>4.222391</v>
      </c>
      <c r="V3180" s="89">
        <v>2.0703469999999999</v>
      </c>
      <c r="W3180" s="90">
        <v>0.92508199999999996</v>
      </c>
      <c r="X3180" s="91">
        <v>4.3247309999999999</v>
      </c>
      <c r="Y3180" s="92">
        <v>4.7037589999999998</v>
      </c>
      <c r="Z3180" s="257" t="s">
        <v>163</v>
      </c>
      <c r="AA3180" s="94">
        <v>7.4986860000000002</v>
      </c>
      <c r="AB3180" s="95">
        <v>2.4548860000000001</v>
      </c>
      <c r="AC3180" s="96">
        <v>1.6710670000000001</v>
      </c>
      <c r="AD3180" s="97">
        <v>1.7068949999999998</v>
      </c>
      <c r="AE3180" s="97">
        <v>1.8718509999999999</v>
      </c>
      <c r="AF3180" s="98">
        <v>3.8660510000000001</v>
      </c>
      <c r="AG3180" s="99">
        <v>1.0447139999999999</v>
      </c>
      <c r="AH3180" s="100">
        <v>7.0287790000000001</v>
      </c>
      <c r="AI3180" s="101">
        <v>1.8800789999999998</v>
      </c>
      <c r="AJ3180" s="102">
        <v>3.8630520000000002</v>
      </c>
      <c r="AK3180" s="103">
        <v>4.7934760000000001</v>
      </c>
      <c r="AL3180" s="247" t="s">
        <v>163</v>
      </c>
      <c r="AM3180" s="247" t="s">
        <v>163</v>
      </c>
      <c r="AN3180" s="104">
        <v>1.2970440000000001</v>
      </c>
    </row>
    <row r="3181" spans="2:40" x14ac:dyDescent="0.25">
      <c r="B3181" s="2" t="s">
        <v>99</v>
      </c>
      <c r="C3181" s="747"/>
      <c r="D3181" s="265">
        <v>1.304200856060843E-2</v>
      </c>
      <c r="E3181" s="266">
        <v>2.49729908635965E-2</v>
      </c>
      <c r="F3181" s="267">
        <v>9.3674698905327793E-3</v>
      </c>
      <c r="G3181" s="267">
        <v>1.17073945335675E-2</v>
      </c>
      <c r="H3181" s="268">
        <v>1.0299293510739251E-2</v>
      </c>
      <c r="I3181" s="269">
        <v>2.0625496305455598E-2</v>
      </c>
      <c r="J3181" s="270">
        <v>6.1986421490020996E-3</v>
      </c>
      <c r="K3181" s="138"/>
      <c r="L3181" s="272">
        <v>4.7408650873796962E-2</v>
      </c>
      <c r="M3181" s="272">
        <v>2.9753851172570161E-2</v>
      </c>
      <c r="N3181" s="272">
        <v>2.340069820329287E-2</v>
      </c>
      <c r="O3181" s="272">
        <v>5.5781898625959798E-3</v>
      </c>
      <c r="P3181" s="272">
        <v>1.6352669409550061E-2</v>
      </c>
      <c r="Q3181" s="139"/>
      <c r="R3181" s="139"/>
      <c r="S3181" s="273">
        <v>2.9346057574759041E-2</v>
      </c>
      <c r="T3181" s="274">
        <v>1.088756216396603E-2</v>
      </c>
      <c r="U3181" s="275">
        <v>1.6367296467162451E-2</v>
      </c>
      <c r="V3181" s="276">
        <v>1.3296101497885539E-2</v>
      </c>
      <c r="W3181" s="277">
        <v>5.7484912029750696E-3</v>
      </c>
      <c r="X3181" s="278">
        <v>2.0291083445301339E-2</v>
      </c>
      <c r="Y3181" s="279">
        <v>1.2500470485848351E-2</v>
      </c>
      <c r="Z3181" s="147"/>
      <c r="AA3181" s="280">
        <v>1.440602210848523E-2</v>
      </c>
      <c r="AB3181" s="281">
        <v>1.229806478985509E-2</v>
      </c>
      <c r="AC3181" s="282">
        <v>8.9922325293146799E-3</v>
      </c>
      <c r="AD3181" s="283">
        <v>6.6068265536278403E-3</v>
      </c>
      <c r="AE3181" s="283">
        <v>8.4338002654407492E-3</v>
      </c>
      <c r="AF3181" s="284">
        <v>5.7755589725419117E-2</v>
      </c>
      <c r="AG3181" s="285">
        <v>4.4655492832628698E-3</v>
      </c>
      <c r="AH3181" s="286">
        <v>1.8743844724126862E-2</v>
      </c>
      <c r="AI3181" s="287">
        <v>1.2188349068414249E-2</v>
      </c>
      <c r="AJ3181" s="288">
        <v>1.7267884316691601E-2</v>
      </c>
      <c r="AK3181" s="289">
        <v>2.74081040294363E-2</v>
      </c>
      <c r="AL3181" s="156"/>
      <c r="AM3181" s="156"/>
      <c r="AN3181" s="290">
        <v>8.8207706392145306E-3</v>
      </c>
    </row>
    <row r="3182" spans="2:40" x14ac:dyDescent="0.25">
      <c r="B3182" s="2" t="s">
        <v>97</v>
      </c>
      <c r="C3182" s="747" t="s">
        <v>866</v>
      </c>
      <c r="D3182" s="158">
        <v>8.3680190000000003</v>
      </c>
      <c r="E3182" s="159">
        <v>0.92138900000000001</v>
      </c>
      <c r="F3182" s="160">
        <v>1.1138939999999999</v>
      </c>
      <c r="G3182" s="160">
        <v>3.9350249999999996</v>
      </c>
      <c r="H3182" s="161">
        <v>2.3977110000000001</v>
      </c>
      <c r="I3182" s="162">
        <v>6.1101119999999991</v>
      </c>
      <c r="J3182" s="163">
        <v>2.2579069999999999</v>
      </c>
      <c r="K3182" s="291" t="s">
        <v>163</v>
      </c>
      <c r="L3182" s="165">
        <v>2.9963169999999999</v>
      </c>
      <c r="M3182" s="249" t="s">
        <v>163</v>
      </c>
      <c r="N3182" s="249" t="s">
        <v>163</v>
      </c>
      <c r="O3182" s="165">
        <v>1.436677</v>
      </c>
      <c r="P3182" s="165">
        <v>3.9350249999999996</v>
      </c>
      <c r="Q3182" s="249" t="s">
        <v>163</v>
      </c>
      <c r="R3182" s="249" t="s">
        <v>163</v>
      </c>
      <c r="S3182" s="245" t="s">
        <v>163</v>
      </c>
      <c r="T3182" s="167">
        <v>5.7520699999999998</v>
      </c>
      <c r="U3182" s="168">
        <v>1.2968729999999999</v>
      </c>
      <c r="V3182" s="169">
        <v>1.3190759999999999</v>
      </c>
      <c r="W3182" s="447" t="s">
        <v>163</v>
      </c>
      <c r="X3182" s="171">
        <v>2.2801100000000001</v>
      </c>
      <c r="Y3182" s="172">
        <v>6.0879089999999998</v>
      </c>
      <c r="Z3182" s="250" t="s">
        <v>163</v>
      </c>
      <c r="AA3182" s="174">
        <v>7.4466299999999999</v>
      </c>
      <c r="AB3182" s="175">
        <v>0.92138900000000001</v>
      </c>
      <c r="AC3182" s="176">
        <v>2.2579069999999999</v>
      </c>
      <c r="AD3182" s="177">
        <v>4.6734349999999996</v>
      </c>
      <c r="AE3182" s="177">
        <v>1.436677</v>
      </c>
      <c r="AF3182" s="263" t="s">
        <v>163</v>
      </c>
      <c r="AG3182" s="342" t="s">
        <v>163</v>
      </c>
      <c r="AH3182" s="180">
        <v>2.4107669999999999</v>
      </c>
      <c r="AI3182" s="181">
        <v>5.9572520000000004</v>
      </c>
      <c r="AJ3182" s="182">
        <v>1.1138939999999999</v>
      </c>
      <c r="AK3182" s="183">
        <v>5.9572520000000004</v>
      </c>
      <c r="AL3182" s="293" t="s">
        <v>163</v>
      </c>
      <c r="AM3182" s="293" t="s">
        <v>163</v>
      </c>
      <c r="AN3182" s="184">
        <v>1.2968729999999999</v>
      </c>
    </row>
    <row r="3183" spans="2:40" x14ac:dyDescent="0.25">
      <c r="B3183" s="2" t="s">
        <v>99</v>
      </c>
      <c r="C3183" s="747"/>
      <c r="D3183" s="185">
        <v>1.1001370266987991E-2</v>
      </c>
      <c r="E3183" s="186">
        <v>6.6101999343190498E-3</v>
      </c>
      <c r="F3183" s="187">
        <v>5.60136526609135E-3</v>
      </c>
      <c r="G3183" s="187">
        <v>2.014188890365665E-2</v>
      </c>
      <c r="H3183" s="188">
        <v>1.05617255982365E-2</v>
      </c>
      <c r="I3183" s="189">
        <v>1.6499252370741169E-2</v>
      </c>
      <c r="J3183" s="190">
        <v>5.8260451722723797E-3</v>
      </c>
      <c r="K3183" s="456"/>
      <c r="L3183" s="192">
        <v>3.6525511839736652E-2</v>
      </c>
      <c r="M3183" s="251"/>
      <c r="N3183" s="251"/>
      <c r="O3183" s="192">
        <v>4.8444211838967596E-3</v>
      </c>
      <c r="P3183" s="192">
        <v>2.1301466282393891E-2</v>
      </c>
      <c r="Q3183" s="251"/>
      <c r="R3183" s="251"/>
      <c r="S3183" s="246"/>
      <c r="T3183" s="194">
        <v>1.6860977986144731E-2</v>
      </c>
      <c r="U3183" s="195">
        <v>5.31592413163684E-3</v>
      </c>
      <c r="V3183" s="196">
        <v>8.0857892656389999E-3</v>
      </c>
      <c r="W3183" s="448"/>
      <c r="X3183" s="198">
        <v>1.115060402573234E-2</v>
      </c>
      <c r="Y3183" s="199">
        <v>1.5834306981338201E-2</v>
      </c>
      <c r="Z3183" s="252"/>
      <c r="AA3183" s="201">
        <v>1.438115745259568E-2</v>
      </c>
      <c r="AB3183" s="202">
        <v>4.3600798925327302E-3</v>
      </c>
      <c r="AC3183" s="203">
        <v>1.4194959797124171E-2</v>
      </c>
      <c r="AD3183" s="204">
        <v>1.6594601737725211E-2</v>
      </c>
      <c r="AE3183" s="204">
        <v>6.5121228641089402E-3</v>
      </c>
      <c r="AF3183" s="264"/>
      <c r="AG3183" s="457"/>
      <c r="AH3183" s="207">
        <v>6.4471436099235299E-3</v>
      </c>
      <c r="AI3183" s="208">
        <v>3.8054959833210188E-2</v>
      </c>
      <c r="AJ3183" s="209">
        <v>5.7919475677573303E-3</v>
      </c>
      <c r="AK3183" s="210">
        <v>3.3385657360528592E-2</v>
      </c>
      <c r="AL3183" s="321"/>
      <c r="AM3183" s="321"/>
      <c r="AN3183" s="211">
        <v>8.0052946537228099E-3</v>
      </c>
    </row>
    <row r="3184" spans="2:40" x14ac:dyDescent="0.25">
      <c r="B3184" s="2" t="s">
        <v>100</v>
      </c>
      <c r="C3184" s="747"/>
      <c r="D3184" s="253"/>
      <c r="E3184" s="212"/>
      <c r="F3184" s="213"/>
      <c r="G3184" s="213"/>
      <c r="H3184" s="214"/>
      <c r="I3184" s="215"/>
      <c r="J3184" s="216"/>
      <c r="K3184" s="239"/>
      <c r="L3184" s="217"/>
      <c r="M3184" s="217"/>
      <c r="N3184" s="217"/>
      <c r="O3184" s="217"/>
      <c r="P3184" s="217"/>
      <c r="Q3184" s="217"/>
      <c r="R3184" s="217"/>
      <c r="S3184" s="240"/>
      <c r="T3184" s="218"/>
      <c r="U3184" s="219"/>
      <c r="V3184" s="220"/>
      <c r="W3184" s="221"/>
      <c r="X3184" s="222"/>
      <c r="Y3184" s="223"/>
      <c r="Z3184" s="224"/>
      <c r="AA3184" s="225"/>
      <c r="AB3184" s="226"/>
      <c r="AC3184" s="227"/>
      <c r="AD3184" s="228"/>
      <c r="AE3184" s="228"/>
      <c r="AF3184" s="229"/>
      <c r="AG3184" s="230"/>
      <c r="AH3184" s="231"/>
      <c r="AI3184" s="137" t="s">
        <v>106</v>
      </c>
      <c r="AJ3184" s="233"/>
      <c r="AK3184" s="140" t="s">
        <v>109</v>
      </c>
      <c r="AL3184" s="234"/>
      <c r="AM3184" s="234"/>
      <c r="AN3184" s="235"/>
    </row>
    <row r="3185" spans="2:40" x14ac:dyDescent="0.25">
      <c r="B3185" s="2" t="s">
        <v>97</v>
      </c>
      <c r="C3185" s="747" t="s">
        <v>872</v>
      </c>
      <c r="D3185" s="78">
        <v>7.0456480000000008</v>
      </c>
      <c r="E3185" s="79">
        <v>1.1120860000000001</v>
      </c>
      <c r="F3185" s="80">
        <v>1.9725680000000001</v>
      </c>
      <c r="G3185" s="80">
        <v>2.5243169999999999</v>
      </c>
      <c r="H3185" s="81">
        <v>1.436677</v>
      </c>
      <c r="I3185" s="82">
        <v>4.9688990000000004</v>
      </c>
      <c r="J3185" s="83">
        <v>2.076749</v>
      </c>
      <c r="K3185" s="84">
        <v>2.9053550000000001</v>
      </c>
      <c r="L3185" s="85">
        <v>0.92138900000000001</v>
      </c>
      <c r="M3185" s="255" t="s">
        <v>163</v>
      </c>
      <c r="N3185" s="255" t="s">
        <v>163</v>
      </c>
      <c r="O3185" s="85">
        <v>3.0282070000000001</v>
      </c>
      <c r="P3185" s="255" t="s">
        <v>163</v>
      </c>
      <c r="Q3185" s="85">
        <v>0.19069700000000001</v>
      </c>
      <c r="R3185" s="255" t="s">
        <v>163</v>
      </c>
      <c r="S3185" s="243" t="s">
        <v>163</v>
      </c>
      <c r="T3185" s="87">
        <v>4.9028609999999997</v>
      </c>
      <c r="U3185" s="88">
        <v>1.1234839999999999</v>
      </c>
      <c r="V3185" s="329" t="s">
        <v>163</v>
      </c>
      <c r="W3185" s="90">
        <v>1.0193030000000001</v>
      </c>
      <c r="X3185" s="461" t="s">
        <v>163</v>
      </c>
      <c r="Y3185" s="92">
        <v>6.0263450000000001</v>
      </c>
      <c r="Z3185" s="257" t="s">
        <v>163</v>
      </c>
      <c r="AA3185" s="94">
        <v>3.2189040000000002</v>
      </c>
      <c r="AB3185" s="95">
        <v>3.084654</v>
      </c>
      <c r="AC3185" s="462" t="s">
        <v>163</v>
      </c>
      <c r="AD3185" s="97">
        <v>4.6557060000000003</v>
      </c>
      <c r="AE3185" s="97">
        <v>2.389942</v>
      </c>
      <c r="AF3185" s="258" t="s">
        <v>163</v>
      </c>
      <c r="AG3185" s="99">
        <v>1.0193030000000001</v>
      </c>
      <c r="AH3185" s="100">
        <v>2.076749</v>
      </c>
      <c r="AI3185" s="101">
        <v>3.9495959999999997</v>
      </c>
      <c r="AJ3185" s="102">
        <v>1.1234839999999999</v>
      </c>
      <c r="AK3185" s="103">
        <v>3.9495959999999997</v>
      </c>
      <c r="AL3185" s="247" t="s">
        <v>163</v>
      </c>
      <c r="AM3185" s="247" t="s">
        <v>163</v>
      </c>
      <c r="AN3185" s="104">
        <v>1.9725680000000001</v>
      </c>
    </row>
    <row r="3186" spans="2:40" x14ac:dyDescent="0.25">
      <c r="B3186" s="2" t="s">
        <v>99</v>
      </c>
      <c r="C3186" s="747"/>
      <c r="D3186" s="265">
        <v>9.3207134375449807E-3</v>
      </c>
      <c r="E3186" s="266">
        <v>7.7422201577898404E-3</v>
      </c>
      <c r="F3186" s="267">
        <v>1.062407883390425E-2</v>
      </c>
      <c r="G3186" s="267">
        <v>1.428001318031304E-2</v>
      </c>
      <c r="H3186" s="268">
        <v>5.7505839165620902E-3</v>
      </c>
      <c r="I3186" s="269">
        <v>1.313843227913118E-2</v>
      </c>
      <c r="J3186" s="270">
        <v>5.5359598196310601E-3</v>
      </c>
      <c r="K3186" s="271">
        <v>2.8158243990049521E-2</v>
      </c>
      <c r="L3186" s="272">
        <v>1.0942509135423739E-2</v>
      </c>
      <c r="M3186" s="139"/>
      <c r="N3186" s="139"/>
      <c r="O3186" s="272">
        <v>1.042470178913694E-2</v>
      </c>
      <c r="P3186" s="139"/>
      <c r="Q3186" s="272">
        <v>1.1374110828168761E-2</v>
      </c>
      <c r="R3186" s="139"/>
      <c r="S3186" s="141"/>
      <c r="T3186" s="274">
        <v>1.4413399263966229E-2</v>
      </c>
      <c r="U3186" s="275">
        <v>4.4062765646421601E-3</v>
      </c>
      <c r="V3186" s="143"/>
      <c r="W3186" s="277">
        <v>6.1749988680514598E-3</v>
      </c>
      <c r="X3186" s="145"/>
      <c r="Y3186" s="279">
        <v>1.602175628881607E-2</v>
      </c>
      <c r="Z3186" s="147"/>
      <c r="AA3186" s="280">
        <v>6.2205223068234399E-3</v>
      </c>
      <c r="AB3186" s="281">
        <v>1.4262150530604581E-2</v>
      </c>
      <c r="AC3186" s="150"/>
      <c r="AD3186" s="283">
        <v>1.7370708065369372E-2</v>
      </c>
      <c r="AE3186" s="283">
        <v>1.0430270444273519E-2</v>
      </c>
      <c r="AF3186" s="152"/>
      <c r="AG3186" s="285">
        <v>4.1746407510635398E-3</v>
      </c>
      <c r="AH3186" s="286">
        <v>5.5794246356453197E-3</v>
      </c>
      <c r="AI3186" s="287">
        <v>2.8306045306202041E-2</v>
      </c>
      <c r="AJ3186" s="288">
        <v>5.19245485217528E-3</v>
      </c>
      <c r="AK3186" s="289">
        <v>2.427071067817347E-2</v>
      </c>
      <c r="AL3186" s="156"/>
      <c r="AM3186" s="156"/>
      <c r="AN3186" s="290">
        <v>1.1159527364002711E-2</v>
      </c>
    </row>
    <row r="3187" spans="2:40" x14ac:dyDescent="0.25">
      <c r="B3187" s="2" t="s">
        <v>97</v>
      </c>
      <c r="C3187" s="747" t="s">
        <v>867</v>
      </c>
      <c r="D3187" s="158">
        <v>3.599186</v>
      </c>
      <c r="E3187" s="335" t="s">
        <v>163</v>
      </c>
      <c r="F3187" s="336" t="s">
        <v>163</v>
      </c>
      <c r="G3187" s="160">
        <v>2.6381519999999998</v>
      </c>
      <c r="H3187" s="161">
        <v>0.96103400000000005</v>
      </c>
      <c r="I3187" s="162">
        <v>2.6381519999999998</v>
      </c>
      <c r="J3187" s="163">
        <v>0.96103400000000005</v>
      </c>
      <c r="K3187" s="291" t="s">
        <v>163</v>
      </c>
      <c r="L3187" s="165">
        <v>0.96103400000000005</v>
      </c>
      <c r="M3187" s="249" t="s">
        <v>163</v>
      </c>
      <c r="N3187" s="249" t="s">
        <v>163</v>
      </c>
      <c r="O3187" s="249" t="s">
        <v>163</v>
      </c>
      <c r="P3187" s="165">
        <v>2.6381519999999998</v>
      </c>
      <c r="Q3187" s="249" t="s">
        <v>163</v>
      </c>
      <c r="R3187" s="249" t="s">
        <v>163</v>
      </c>
      <c r="S3187" s="245" t="s">
        <v>163</v>
      </c>
      <c r="T3187" s="167">
        <v>2.2801100000000001</v>
      </c>
      <c r="U3187" s="458" t="s">
        <v>163</v>
      </c>
      <c r="V3187" s="169">
        <v>1.3190759999999999</v>
      </c>
      <c r="W3187" s="447" t="s">
        <v>163</v>
      </c>
      <c r="X3187" s="171">
        <v>2.2801100000000001</v>
      </c>
      <c r="Y3187" s="172">
        <v>1.3190759999999999</v>
      </c>
      <c r="Z3187" s="250" t="s">
        <v>163</v>
      </c>
      <c r="AA3187" s="174">
        <v>3.599186</v>
      </c>
      <c r="AB3187" s="340" t="s">
        <v>163</v>
      </c>
      <c r="AC3187" s="176">
        <v>0.96103400000000005</v>
      </c>
      <c r="AD3187" s="341" t="s">
        <v>163</v>
      </c>
      <c r="AE3187" s="177">
        <v>1.3190759999999999</v>
      </c>
      <c r="AF3187" s="178">
        <v>1.3190759999999999</v>
      </c>
      <c r="AG3187" s="342" t="s">
        <v>163</v>
      </c>
      <c r="AH3187" s="180">
        <v>1.3190759999999999</v>
      </c>
      <c r="AI3187" s="181">
        <v>2.2801100000000001</v>
      </c>
      <c r="AJ3187" s="459" t="s">
        <v>163</v>
      </c>
      <c r="AK3187" s="183">
        <v>3.599186</v>
      </c>
      <c r="AL3187" s="293" t="s">
        <v>163</v>
      </c>
      <c r="AM3187" s="293" t="s">
        <v>163</v>
      </c>
      <c r="AN3187" s="344" t="s">
        <v>163</v>
      </c>
    </row>
    <row r="3188" spans="2:40" x14ac:dyDescent="0.25">
      <c r="B3188" s="2" t="s">
        <v>99</v>
      </c>
      <c r="C3188" s="747"/>
      <c r="D3188" s="294">
        <v>4.8133659894043501E-3</v>
      </c>
      <c r="E3188" s="212"/>
      <c r="F3188" s="213"/>
      <c r="G3188" s="296">
        <v>1.445329617958167E-2</v>
      </c>
      <c r="H3188" s="297">
        <v>3.6188073965474901E-3</v>
      </c>
      <c r="I3188" s="298">
        <v>7.0164599325667296E-3</v>
      </c>
      <c r="J3188" s="299">
        <v>2.60399117246249E-3</v>
      </c>
      <c r="K3188" s="239"/>
      <c r="L3188" s="300">
        <v>1.23236509154052E-2</v>
      </c>
      <c r="M3188" s="217"/>
      <c r="N3188" s="217"/>
      <c r="O3188" s="217"/>
      <c r="P3188" s="300">
        <v>1.428039173220536E-2</v>
      </c>
      <c r="Q3188" s="217"/>
      <c r="R3188" s="217"/>
      <c r="S3188" s="240"/>
      <c r="T3188" s="302">
        <v>6.9704176570283601E-3</v>
      </c>
      <c r="U3188" s="219"/>
      <c r="V3188" s="326">
        <v>8.5363304934358598E-3</v>
      </c>
      <c r="W3188" s="221"/>
      <c r="X3188" s="305">
        <v>1.038038397655428E-2</v>
      </c>
      <c r="Y3188" s="306">
        <v>3.6751687200189198E-3</v>
      </c>
      <c r="Z3188" s="224"/>
      <c r="AA3188" s="308">
        <v>6.7944374099086196E-3</v>
      </c>
      <c r="AB3188" s="226"/>
      <c r="AC3188" s="310">
        <v>5.3031764516835297E-3</v>
      </c>
      <c r="AD3188" s="228"/>
      <c r="AE3188" s="311">
        <v>5.34555641029099E-3</v>
      </c>
      <c r="AF3188" s="312">
        <v>1.9884285852324199E-2</v>
      </c>
      <c r="AG3188" s="230"/>
      <c r="AH3188" s="314">
        <v>3.6661655176526398E-3</v>
      </c>
      <c r="AI3188" s="315">
        <v>1.6154421679128901E-2</v>
      </c>
      <c r="AJ3188" s="233"/>
      <c r="AK3188" s="317">
        <v>2.2060324791002409E-2</v>
      </c>
      <c r="AL3188" s="234"/>
      <c r="AM3188" s="234"/>
      <c r="AN3188" s="235"/>
    </row>
    <row r="3189" spans="2:40" x14ac:dyDescent="0.25">
      <c r="B3189" s="2" t="s">
        <v>97</v>
      </c>
      <c r="C3189" s="748" t="s">
        <v>414</v>
      </c>
      <c r="D3189" s="78">
        <v>1371.6266749999952</v>
      </c>
      <c r="E3189" s="79">
        <v>255.22293000000008</v>
      </c>
      <c r="F3189" s="80">
        <v>341.23057900000072</v>
      </c>
      <c r="G3189" s="80">
        <v>330.30126799999999</v>
      </c>
      <c r="H3189" s="81">
        <v>444.87189799999891</v>
      </c>
      <c r="I3189" s="82">
        <v>657.98543200000302</v>
      </c>
      <c r="J3189" s="83">
        <v>709.0196530000012</v>
      </c>
      <c r="K3189" s="84">
        <v>183.31343000000001</v>
      </c>
      <c r="L3189" s="85">
        <v>146.60828699999993</v>
      </c>
      <c r="M3189" s="85">
        <v>39.570034999999997</v>
      </c>
      <c r="N3189" s="85">
        <v>51.630342000000041</v>
      </c>
      <c r="O3189" s="85">
        <v>547.67426300000204</v>
      </c>
      <c r="P3189" s="85">
        <v>311.90440600000005</v>
      </c>
      <c r="Q3189" s="85">
        <v>28.119223000000048</v>
      </c>
      <c r="R3189" s="85">
        <v>37.199061999999969</v>
      </c>
      <c r="S3189" s="86">
        <v>25.607627000000001</v>
      </c>
      <c r="T3189" s="87">
        <v>618.72645000000159</v>
      </c>
      <c r="U3189" s="88">
        <v>456.32516600000048</v>
      </c>
      <c r="V3189" s="89">
        <v>269.16107500000021</v>
      </c>
      <c r="W3189" s="90">
        <v>291.42813999999993</v>
      </c>
      <c r="X3189" s="91">
        <v>390.31160800000009</v>
      </c>
      <c r="Y3189" s="92">
        <v>668.35053600000174</v>
      </c>
      <c r="Z3189" s="93">
        <v>39.014951999999994</v>
      </c>
      <c r="AA3189" s="94">
        <v>938.14520800000344</v>
      </c>
      <c r="AB3189" s="95">
        <v>384.99775400000033</v>
      </c>
      <c r="AC3189" s="96">
        <v>317.09863400000023</v>
      </c>
      <c r="AD3189" s="97">
        <v>482.92945600000002</v>
      </c>
      <c r="AE3189" s="97">
        <v>414.13146800000021</v>
      </c>
      <c r="AF3189" s="98">
        <v>111.05706200000002</v>
      </c>
      <c r="AG3189" s="99">
        <v>449.0855170000001</v>
      </c>
      <c r="AH3189" s="100">
        <v>686.41042700000241</v>
      </c>
      <c r="AI3189" s="101">
        <v>236.13073100000008</v>
      </c>
      <c r="AJ3189" s="102">
        <v>397.87473500000004</v>
      </c>
      <c r="AK3189" s="103">
        <v>279.68093200000004</v>
      </c>
      <c r="AL3189" s="103">
        <v>205.16660899999999</v>
      </c>
      <c r="AM3189" s="103">
        <v>69.016034999999988</v>
      </c>
      <c r="AN3189" s="104">
        <v>284.05836800000009</v>
      </c>
    </row>
    <row r="3190" spans="2:40" x14ac:dyDescent="0.25">
      <c r="B3190" s="2" t="s">
        <v>99</v>
      </c>
      <c r="C3190" s="748"/>
      <c r="D3190" s="105">
        <v>0.90417053773355172</v>
      </c>
      <c r="E3190" s="106">
        <v>0.93467698755212192</v>
      </c>
      <c r="F3190" s="107">
        <v>0.89975100620366211</v>
      </c>
      <c r="G3190" s="107">
        <v>0.87093281178888016</v>
      </c>
      <c r="H3190" s="108">
        <v>0.91643039197752674</v>
      </c>
      <c r="I3190" s="109">
        <v>0.88518688780008892</v>
      </c>
      <c r="J3190" s="110">
        <v>0.92295140085995997</v>
      </c>
      <c r="K3190" s="111">
        <v>0.89242171229626677</v>
      </c>
      <c r="L3190" s="112">
        <v>0.8378576345461296</v>
      </c>
      <c r="M3190" s="112">
        <v>0.83890808142951501</v>
      </c>
      <c r="N3190" s="112">
        <v>0.94256679008130562</v>
      </c>
      <c r="O3190" s="112">
        <v>0.93491298512826804</v>
      </c>
      <c r="P3190" s="112">
        <v>0.89125763731498031</v>
      </c>
      <c r="Q3190" s="112">
        <v>0.88002193606044588</v>
      </c>
      <c r="R3190" s="112">
        <v>0.94030367013315475</v>
      </c>
      <c r="S3190" s="113">
        <v>0.93498891729167211</v>
      </c>
      <c r="T3190" s="114">
        <v>0.9220374621292502</v>
      </c>
      <c r="U3190" s="115">
        <v>0.90825759138864348</v>
      </c>
      <c r="V3190" s="116">
        <v>0.85796355074543196</v>
      </c>
      <c r="W3190" s="117">
        <v>0.9301931500009013</v>
      </c>
      <c r="X3190" s="118">
        <v>0.88898249613636116</v>
      </c>
      <c r="Y3190" s="119">
        <v>0.89961436839846076</v>
      </c>
      <c r="Z3190" s="120">
        <v>0.87098835030719013</v>
      </c>
      <c r="AA3190" s="121">
        <v>0.89610277815220973</v>
      </c>
      <c r="AB3190" s="122">
        <v>0.93737524527905502</v>
      </c>
      <c r="AC3190" s="123">
        <v>0.91750168890769557</v>
      </c>
      <c r="AD3190" s="124">
        <v>0.89416039432152916</v>
      </c>
      <c r="AE3190" s="124">
        <v>0.90194287297517461</v>
      </c>
      <c r="AF3190" s="125">
        <v>0.91000888433400784</v>
      </c>
      <c r="AG3190" s="126">
        <v>0.93671776433922305</v>
      </c>
      <c r="AH3190" s="127">
        <v>0.92636835966752562</v>
      </c>
      <c r="AI3190" s="128">
        <v>0.79610858755356029</v>
      </c>
      <c r="AJ3190" s="129">
        <v>0.92908951952254415</v>
      </c>
      <c r="AK3190" s="130">
        <v>0.816182422513692</v>
      </c>
      <c r="AL3190" s="130">
        <v>0.95577242232018411</v>
      </c>
      <c r="AM3190" s="130">
        <v>0.95265633361197344</v>
      </c>
      <c r="AN3190" s="131">
        <v>0.89994228278283461</v>
      </c>
    </row>
    <row r="3191" spans="2:40" x14ac:dyDescent="0.25">
      <c r="B3191" s="2" t="s">
        <v>100</v>
      </c>
      <c r="C3191" s="748"/>
      <c r="D3191" s="404" t="s">
        <v>892</v>
      </c>
      <c r="E3191" s="408" t="s">
        <v>113</v>
      </c>
      <c r="F3191" s="421"/>
      <c r="G3191" s="421"/>
      <c r="H3191" s="422"/>
      <c r="I3191" s="423"/>
      <c r="J3191" s="414" t="s">
        <v>103</v>
      </c>
      <c r="K3191" s="425"/>
      <c r="L3191" s="426"/>
      <c r="M3191" s="426"/>
      <c r="N3191" s="418" t="s">
        <v>120</v>
      </c>
      <c r="O3191" s="418" t="s">
        <v>487</v>
      </c>
      <c r="P3191" s="426"/>
      <c r="Q3191" s="426"/>
      <c r="R3191" s="418" t="s">
        <v>120</v>
      </c>
      <c r="S3191" s="427"/>
      <c r="T3191" s="408" t="s">
        <v>241</v>
      </c>
      <c r="U3191" s="418" t="s">
        <v>241</v>
      </c>
      <c r="V3191" s="430"/>
      <c r="W3191" s="431"/>
      <c r="X3191" s="432"/>
      <c r="Y3191" s="433"/>
      <c r="Z3191" s="434"/>
      <c r="AA3191" s="435"/>
      <c r="AB3191" s="414" t="s">
        <v>188</v>
      </c>
      <c r="AC3191" s="436"/>
      <c r="AD3191" s="437"/>
      <c r="AE3191" s="437"/>
      <c r="AF3191" s="438"/>
      <c r="AG3191" s="408" t="s">
        <v>268</v>
      </c>
      <c r="AH3191" s="418" t="s">
        <v>268</v>
      </c>
      <c r="AI3191" s="445"/>
      <c r="AJ3191" s="408" t="s">
        <v>124</v>
      </c>
      <c r="AK3191" s="441"/>
      <c r="AL3191" s="418" t="s">
        <v>269</v>
      </c>
      <c r="AM3191" s="418" t="s">
        <v>124</v>
      </c>
      <c r="AN3191" s="419" t="s">
        <v>124</v>
      </c>
    </row>
    <row r="3192" spans="2:40" x14ac:dyDescent="0.25">
      <c r="B3192" s="2" t="s">
        <v>229</v>
      </c>
      <c r="C3192" s="1" t="s">
        <v>230</v>
      </c>
    </row>
    <row r="3193" spans="2:40" x14ac:dyDescent="0.25">
      <c r="B3193" s="2" t="s">
        <v>229</v>
      </c>
      <c r="C3193" s="1" t="s">
        <v>231</v>
      </c>
    </row>
    <row r="3194" spans="2:40" x14ac:dyDescent="0.25">
      <c r="B3194" s="2" t="s">
        <v>229</v>
      </c>
      <c r="C3194" s="1" t="s">
        <v>232</v>
      </c>
    </row>
    <row r="3195" spans="2:40" x14ac:dyDescent="0.25">
      <c r="B3195" s="2" t="s">
        <v>233</v>
      </c>
      <c r="C3195" s="1"/>
    </row>
    <row r="3197" spans="2:40" x14ac:dyDescent="0.25">
      <c r="B3197" s="2" t="s">
        <v>1</v>
      </c>
      <c r="C3197" s="1"/>
    </row>
    <row r="3200" spans="2:40" x14ac:dyDescent="0.25">
      <c r="B3200" s="2" t="s">
        <v>2</v>
      </c>
      <c r="C3200" s="1" t="s">
        <v>865</v>
      </c>
    </row>
    <row r="3201" spans="2:40" x14ac:dyDescent="0.25">
      <c r="B3201" s="2" t="s">
        <v>4</v>
      </c>
      <c r="C3201" s="1" t="s">
        <v>747</v>
      </c>
    </row>
    <row r="3202" spans="2:40" x14ac:dyDescent="0.25">
      <c r="B3202" s="2" t="s">
        <v>236</v>
      </c>
      <c r="C3202" s="1" t="s">
        <v>429</v>
      </c>
    </row>
    <row r="3203" spans="2:40" x14ac:dyDescent="0.25">
      <c r="B3203" s="2" t="s">
        <v>236</v>
      </c>
    </row>
    <row r="3204" spans="2:40" x14ac:dyDescent="0.25">
      <c r="B3204" s="2" t="s">
        <v>749</v>
      </c>
      <c r="C3204" s="1" t="s">
        <v>750</v>
      </c>
    </row>
    <row r="3207" spans="2:40" ht="25" x14ac:dyDescent="0.25">
      <c r="B3207" s="2" t="s">
        <v>6</v>
      </c>
      <c r="C3207" s="4" t="s">
        <v>7</v>
      </c>
      <c r="D3207" s="376" t="s">
        <v>8</v>
      </c>
      <c r="E3207" s="745" t="s">
        <v>9</v>
      </c>
      <c r="F3207" s="745"/>
      <c r="G3207" s="745"/>
      <c r="H3207" s="745"/>
      <c r="I3207" s="745" t="s">
        <v>10</v>
      </c>
      <c r="J3207" s="745"/>
      <c r="K3207" s="745" t="s">
        <v>11</v>
      </c>
      <c r="L3207" s="745"/>
      <c r="M3207" s="745"/>
      <c r="N3207" s="745"/>
      <c r="O3207" s="745"/>
      <c r="P3207" s="745"/>
      <c r="Q3207" s="745"/>
      <c r="R3207" s="745"/>
      <c r="S3207" s="745"/>
      <c r="T3207" s="745" t="s">
        <v>12</v>
      </c>
      <c r="U3207" s="745"/>
      <c r="V3207" s="745"/>
      <c r="W3207" s="745" t="s">
        <v>13</v>
      </c>
      <c r="X3207" s="745"/>
      <c r="Y3207" s="745"/>
      <c r="Z3207" s="745" t="s">
        <v>14</v>
      </c>
      <c r="AA3207" s="745"/>
      <c r="AB3207" s="745"/>
      <c r="AC3207" s="745" t="s">
        <v>15</v>
      </c>
      <c r="AD3207" s="745"/>
      <c r="AE3207" s="745"/>
      <c r="AF3207" s="745"/>
      <c r="AG3207" s="745" t="s">
        <v>16</v>
      </c>
      <c r="AH3207" s="745"/>
      <c r="AI3207" s="745"/>
      <c r="AJ3207" s="746" t="s">
        <v>17</v>
      </c>
      <c r="AK3207" s="746"/>
      <c r="AL3207" s="746"/>
      <c r="AM3207" s="746"/>
      <c r="AN3207" s="746"/>
    </row>
    <row r="3208" spans="2:40" ht="50" x14ac:dyDescent="0.25">
      <c r="B3208" s="2" t="s">
        <v>6</v>
      </c>
      <c r="C3208" s="10" t="s">
        <v>18</v>
      </c>
      <c r="D3208" s="5" t="s">
        <v>19</v>
      </c>
      <c r="E3208" s="6" t="s">
        <v>20</v>
      </c>
      <c r="F3208" s="7" t="s">
        <v>21</v>
      </c>
      <c r="G3208" s="7" t="s">
        <v>22</v>
      </c>
      <c r="H3208" s="8" t="s">
        <v>23</v>
      </c>
      <c r="I3208" s="6" t="s">
        <v>24</v>
      </c>
      <c r="J3208" s="8" t="s">
        <v>25</v>
      </c>
      <c r="K3208" s="6" t="s">
        <v>26</v>
      </c>
      <c r="L3208" s="7" t="s">
        <v>27</v>
      </c>
      <c r="M3208" s="7" t="s">
        <v>28</v>
      </c>
      <c r="N3208" s="7" t="s">
        <v>29</v>
      </c>
      <c r="O3208" s="7" t="s">
        <v>30</v>
      </c>
      <c r="P3208" s="7" t="s">
        <v>31</v>
      </c>
      <c r="Q3208" s="7" t="s">
        <v>32</v>
      </c>
      <c r="R3208" s="7" t="s">
        <v>33</v>
      </c>
      <c r="S3208" s="8" t="s">
        <v>34</v>
      </c>
      <c r="T3208" s="6" t="s">
        <v>35</v>
      </c>
      <c r="U3208" s="7" t="s">
        <v>36</v>
      </c>
      <c r="V3208" s="8" t="s">
        <v>37</v>
      </c>
      <c r="W3208" s="6" t="s">
        <v>38</v>
      </c>
      <c r="X3208" s="7" t="s">
        <v>39</v>
      </c>
      <c r="Y3208" s="8" t="s">
        <v>40</v>
      </c>
      <c r="Z3208" s="6" t="s">
        <v>41</v>
      </c>
      <c r="AA3208" s="7" t="s">
        <v>42</v>
      </c>
      <c r="AB3208" s="8" t="s">
        <v>43</v>
      </c>
      <c r="AC3208" s="6" t="s">
        <v>44</v>
      </c>
      <c r="AD3208" s="7" t="s">
        <v>45</v>
      </c>
      <c r="AE3208" s="7" t="s">
        <v>46</v>
      </c>
      <c r="AF3208" s="8" t="s">
        <v>47</v>
      </c>
      <c r="AG3208" s="6" t="s">
        <v>48</v>
      </c>
      <c r="AH3208" s="7" t="s">
        <v>49</v>
      </c>
      <c r="AI3208" s="8" t="s">
        <v>50</v>
      </c>
      <c r="AJ3208" s="6" t="s">
        <v>51</v>
      </c>
      <c r="AK3208" s="7" t="s">
        <v>52</v>
      </c>
      <c r="AL3208" s="7" t="s">
        <v>53</v>
      </c>
      <c r="AM3208" s="7" t="s">
        <v>54</v>
      </c>
      <c r="AN3208" s="9" t="s">
        <v>55</v>
      </c>
    </row>
    <row r="3209" spans="2:40" x14ac:dyDescent="0.25">
      <c r="B3209" s="2" t="s">
        <v>6</v>
      </c>
      <c r="C3209" s="10" t="s">
        <v>56</v>
      </c>
      <c r="D3209" s="11" t="s">
        <v>57</v>
      </c>
      <c r="E3209" s="12" t="s">
        <v>58</v>
      </c>
      <c r="F3209" s="13" t="s">
        <v>59</v>
      </c>
      <c r="G3209" s="13" t="s">
        <v>60</v>
      </c>
      <c r="H3209" s="14" t="s">
        <v>61</v>
      </c>
      <c r="I3209" s="12" t="s">
        <v>62</v>
      </c>
      <c r="J3209" s="14" t="s">
        <v>63</v>
      </c>
      <c r="K3209" s="12" t="s">
        <v>64</v>
      </c>
      <c r="L3209" s="13" t="s">
        <v>65</v>
      </c>
      <c r="M3209" s="13" t="s">
        <v>66</v>
      </c>
      <c r="N3209" s="13" t="s">
        <v>67</v>
      </c>
      <c r="O3209" s="13" t="s">
        <v>68</v>
      </c>
      <c r="P3209" s="13" t="s">
        <v>69</v>
      </c>
      <c r="Q3209" s="13" t="s">
        <v>70</v>
      </c>
      <c r="R3209" s="13" t="s">
        <v>71</v>
      </c>
      <c r="S3209" s="14" t="s">
        <v>72</v>
      </c>
      <c r="T3209" s="12" t="s">
        <v>73</v>
      </c>
      <c r="U3209" s="13" t="s">
        <v>74</v>
      </c>
      <c r="V3209" s="14" t="s">
        <v>75</v>
      </c>
      <c r="W3209" s="12" t="s">
        <v>76</v>
      </c>
      <c r="X3209" s="13" t="s">
        <v>77</v>
      </c>
      <c r="Y3209" s="14" t="s">
        <v>78</v>
      </c>
      <c r="Z3209" s="12" t="s">
        <v>79</v>
      </c>
      <c r="AA3209" s="13" t="s">
        <v>80</v>
      </c>
      <c r="AB3209" s="14" t="s">
        <v>81</v>
      </c>
      <c r="AC3209" s="12" t="s">
        <v>82</v>
      </c>
      <c r="AD3209" s="13" t="s">
        <v>83</v>
      </c>
      <c r="AE3209" s="13" t="s">
        <v>84</v>
      </c>
      <c r="AF3209" s="14" t="s">
        <v>85</v>
      </c>
      <c r="AG3209" s="12" t="s">
        <v>86</v>
      </c>
      <c r="AH3209" s="13" t="s">
        <v>87</v>
      </c>
      <c r="AI3209" s="14" t="s">
        <v>88</v>
      </c>
      <c r="AJ3209" s="12" t="s">
        <v>89</v>
      </c>
      <c r="AK3209" s="13" t="s">
        <v>90</v>
      </c>
      <c r="AL3209" s="13" t="s">
        <v>91</v>
      </c>
      <c r="AM3209" s="13" t="s">
        <v>92</v>
      </c>
      <c r="AN3209" s="15" t="s">
        <v>93</v>
      </c>
    </row>
    <row r="3210" spans="2:40" x14ac:dyDescent="0.25">
      <c r="B3210" s="2" t="s">
        <v>6</v>
      </c>
      <c r="C3210" s="16" t="s">
        <v>56</v>
      </c>
      <c r="D3210" s="17"/>
      <c r="E3210" s="18"/>
      <c r="F3210" s="19"/>
      <c r="G3210" s="19"/>
      <c r="H3210" s="20"/>
      <c r="I3210" s="18"/>
      <c r="J3210" s="20"/>
      <c r="K3210" s="18"/>
      <c r="L3210" s="19"/>
      <c r="M3210" s="19"/>
      <c r="N3210" s="19"/>
      <c r="O3210" s="19"/>
      <c r="P3210" s="19"/>
      <c r="Q3210" s="19"/>
      <c r="R3210" s="19"/>
      <c r="S3210" s="20"/>
      <c r="T3210" s="18"/>
      <c r="U3210" s="19"/>
      <c r="V3210" s="20"/>
      <c r="W3210" s="18"/>
      <c r="X3210" s="19"/>
      <c r="Y3210" s="20"/>
      <c r="Z3210" s="18"/>
      <c r="AA3210" s="19"/>
      <c r="AB3210" s="20"/>
      <c r="AC3210" s="18"/>
      <c r="AD3210" s="19"/>
      <c r="AE3210" s="19"/>
      <c r="AF3210" s="20"/>
      <c r="AG3210" s="18"/>
      <c r="AH3210" s="19"/>
      <c r="AI3210" s="20"/>
      <c r="AJ3210" s="18"/>
      <c r="AK3210" s="19"/>
      <c r="AL3210" s="19"/>
      <c r="AM3210" s="19"/>
      <c r="AN3210" s="21"/>
    </row>
    <row r="3211" spans="2:40" x14ac:dyDescent="0.25">
      <c r="B3211" s="2" t="s">
        <v>94</v>
      </c>
      <c r="C3211" s="50" t="s">
        <v>95</v>
      </c>
      <c r="D3211" s="377">
        <v>1516.9999659999953</v>
      </c>
      <c r="E3211" s="378">
        <v>273.06003400000009</v>
      </c>
      <c r="F3211" s="379">
        <v>379.25001100000088</v>
      </c>
      <c r="G3211" s="379">
        <v>379.249999</v>
      </c>
      <c r="H3211" s="380">
        <v>485.43992199999883</v>
      </c>
      <c r="I3211" s="381">
        <v>743.3293930000043</v>
      </c>
      <c r="J3211" s="382">
        <v>768.20908700000041</v>
      </c>
      <c r="K3211" s="383">
        <v>205.41121699999999</v>
      </c>
      <c r="L3211" s="384">
        <v>174.97994999999989</v>
      </c>
      <c r="M3211" s="384">
        <v>47.168498999999997</v>
      </c>
      <c r="N3211" s="384">
        <v>54.776322000000043</v>
      </c>
      <c r="O3211" s="384">
        <v>585.80239200000244</v>
      </c>
      <c r="P3211" s="384">
        <v>349.95986900000008</v>
      </c>
      <c r="Q3211" s="384">
        <v>31.952866000000061</v>
      </c>
      <c r="R3211" s="384">
        <v>39.560689999999973</v>
      </c>
      <c r="S3211" s="385">
        <v>27.388161</v>
      </c>
      <c r="T3211" s="386">
        <v>671.04263700000206</v>
      </c>
      <c r="U3211" s="387">
        <v>502.41822400000052</v>
      </c>
      <c r="V3211" s="388">
        <v>313.72087399999992</v>
      </c>
      <c r="W3211" s="389">
        <v>313.2985230000001</v>
      </c>
      <c r="X3211" s="390">
        <v>439.05432299999995</v>
      </c>
      <c r="Y3211" s="391">
        <v>742.93003700000179</v>
      </c>
      <c r="Z3211" s="392">
        <v>44.793885000000003</v>
      </c>
      <c r="AA3211" s="393">
        <v>1046.9169730000017</v>
      </c>
      <c r="AB3211" s="394">
        <v>410.71892600000029</v>
      </c>
      <c r="AC3211" s="395">
        <v>345.61095400000039</v>
      </c>
      <c r="AD3211" s="396">
        <v>540.09264900000085</v>
      </c>
      <c r="AE3211" s="396">
        <v>459.15487600000023</v>
      </c>
      <c r="AF3211" s="397">
        <v>122.03953600000001</v>
      </c>
      <c r="AG3211" s="398">
        <v>479.42457600000017</v>
      </c>
      <c r="AH3211" s="399">
        <v>740.96920500000203</v>
      </c>
      <c r="AI3211" s="400">
        <v>296.6061850000001</v>
      </c>
      <c r="AJ3211" s="401">
        <v>428.24154900000002</v>
      </c>
      <c r="AK3211" s="402">
        <v>342.6696339999998</v>
      </c>
      <c r="AL3211" s="402">
        <v>214.66052399999998</v>
      </c>
      <c r="AM3211" s="402">
        <v>72.445888999999994</v>
      </c>
      <c r="AN3211" s="403">
        <v>315.6406510000001</v>
      </c>
    </row>
    <row r="3212" spans="2:40" x14ac:dyDescent="0.25">
      <c r="B3212" s="2" t="s">
        <v>94</v>
      </c>
      <c r="C3212" s="50" t="s">
        <v>96</v>
      </c>
      <c r="D3212" s="51">
        <v>1517</v>
      </c>
      <c r="E3212" s="52">
        <v>294</v>
      </c>
      <c r="F3212" s="53">
        <v>360</v>
      </c>
      <c r="G3212" s="53">
        <v>375</v>
      </c>
      <c r="H3212" s="54">
        <v>488</v>
      </c>
      <c r="I3212" s="55">
        <v>728</v>
      </c>
      <c r="J3212" s="56">
        <v>783</v>
      </c>
      <c r="K3212" s="57">
        <v>224</v>
      </c>
      <c r="L3212" s="58">
        <v>177</v>
      </c>
      <c r="M3212" s="58">
        <v>51</v>
      </c>
      <c r="N3212" s="58">
        <v>74</v>
      </c>
      <c r="O3212" s="58">
        <v>370</v>
      </c>
      <c r="P3212" s="58">
        <v>256</v>
      </c>
      <c r="Q3212" s="58">
        <v>170</v>
      </c>
      <c r="R3212" s="58">
        <v>152</v>
      </c>
      <c r="S3212" s="59">
        <v>43</v>
      </c>
      <c r="T3212" s="60">
        <v>592</v>
      </c>
      <c r="U3212" s="61">
        <v>531</v>
      </c>
      <c r="V3212" s="62">
        <v>363</v>
      </c>
      <c r="W3212" s="63">
        <v>343</v>
      </c>
      <c r="X3212" s="64">
        <v>429</v>
      </c>
      <c r="Y3212" s="65">
        <v>725</v>
      </c>
      <c r="Z3212" s="66">
        <v>48</v>
      </c>
      <c r="AA3212" s="67">
        <v>1079</v>
      </c>
      <c r="AB3212" s="68">
        <v>380</v>
      </c>
      <c r="AC3212" s="69">
        <v>352</v>
      </c>
      <c r="AD3212" s="70">
        <v>542</v>
      </c>
      <c r="AE3212" s="70">
        <v>445</v>
      </c>
      <c r="AF3212" s="71">
        <v>118</v>
      </c>
      <c r="AG3212" s="72">
        <v>471</v>
      </c>
      <c r="AH3212" s="73">
        <v>729</v>
      </c>
      <c r="AI3212" s="74">
        <v>317</v>
      </c>
      <c r="AJ3212" s="75">
        <v>431</v>
      </c>
      <c r="AK3212" s="76">
        <v>338</v>
      </c>
      <c r="AL3212" s="76">
        <v>213</v>
      </c>
      <c r="AM3212" s="76">
        <v>70</v>
      </c>
      <c r="AN3212" s="77">
        <v>323</v>
      </c>
    </row>
    <row r="3213" spans="2:40" x14ac:dyDescent="0.25">
      <c r="B3213" s="2" t="s">
        <v>97</v>
      </c>
      <c r="C3213" s="747" t="s">
        <v>879</v>
      </c>
      <c r="D3213" s="78">
        <v>173.39515000000009</v>
      </c>
      <c r="E3213" s="79">
        <v>16.322835999999999</v>
      </c>
      <c r="F3213" s="80">
        <v>41.140839999999997</v>
      </c>
      <c r="G3213" s="80">
        <v>52.934453999999974</v>
      </c>
      <c r="H3213" s="81">
        <v>62.997020000000006</v>
      </c>
      <c r="I3213" s="82">
        <v>108.99990700000002</v>
      </c>
      <c r="J3213" s="83">
        <v>64.395242999999979</v>
      </c>
      <c r="K3213" s="84">
        <v>27.510097000000009</v>
      </c>
      <c r="L3213" s="85">
        <v>26.964572</v>
      </c>
      <c r="M3213" s="85">
        <v>4.0553999999999997</v>
      </c>
      <c r="N3213" s="85">
        <v>5.9870070000000002</v>
      </c>
      <c r="O3213" s="85">
        <v>60.788394000000004</v>
      </c>
      <c r="P3213" s="85">
        <v>36.708984000000001</v>
      </c>
      <c r="Q3213" s="85">
        <v>4.0932349999999991</v>
      </c>
      <c r="R3213" s="85">
        <v>2.5053970000000003</v>
      </c>
      <c r="S3213" s="86">
        <v>4.7820639999999992</v>
      </c>
      <c r="T3213" s="87">
        <v>68.219452000000004</v>
      </c>
      <c r="U3213" s="88">
        <v>61.263602999999975</v>
      </c>
      <c r="V3213" s="89">
        <v>41.750727999999988</v>
      </c>
      <c r="W3213" s="90">
        <v>22.533076000000008</v>
      </c>
      <c r="X3213" s="91">
        <v>42.218429000000015</v>
      </c>
      <c r="Y3213" s="92">
        <v>108.46295300000004</v>
      </c>
      <c r="Z3213" s="93">
        <v>1.9242760000000001</v>
      </c>
      <c r="AA3213" s="94">
        <v>132.59838300000004</v>
      </c>
      <c r="AB3213" s="95">
        <v>32.782314999999997</v>
      </c>
      <c r="AC3213" s="96">
        <v>30.274498000000012</v>
      </c>
      <c r="AD3213" s="97">
        <v>69.829648999999975</v>
      </c>
      <c r="AE3213" s="97">
        <v>49.179766000000001</v>
      </c>
      <c r="AF3213" s="98">
        <v>18.713834000000002</v>
      </c>
      <c r="AG3213" s="99">
        <v>42.041122999999992</v>
      </c>
      <c r="AH3213" s="100">
        <v>87.11684000000001</v>
      </c>
      <c r="AI3213" s="101">
        <v>44.237186999999992</v>
      </c>
      <c r="AJ3213" s="102">
        <v>46.516493999999994</v>
      </c>
      <c r="AK3213" s="103">
        <v>59.229438999999992</v>
      </c>
      <c r="AL3213" s="103">
        <v>22.985405999999998</v>
      </c>
      <c r="AM3213" s="103">
        <v>2.3915829999999998</v>
      </c>
      <c r="AN3213" s="104">
        <v>26.758016000000008</v>
      </c>
    </row>
    <row r="3214" spans="2:40" x14ac:dyDescent="0.25">
      <c r="B3214" s="2" t="s">
        <v>99</v>
      </c>
      <c r="C3214" s="747"/>
      <c r="D3214" s="105">
        <v>0.22688057504524101</v>
      </c>
      <c r="E3214" s="106">
        <v>0.11205797454415134</v>
      </c>
      <c r="F3214" s="107">
        <v>0.20447128517876773</v>
      </c>
      <c r="G3214" s="107">
        <v>0.29832720992126277</v>
      </c>
      <c r="H3214" s="108">
        <v>0.26254267791429348</v>
      </c>
      <c r="I3214" s="109">
        <v>0.29986899262752803</v>
      </c>
      <c r="J3214" s="110">
        <v>0.16138094867084921</v>
      </c>
      <c r="K3214" s="111">
        <v>0.24902927580921588</v>
      </c>
      <c r="L3214" s="112">
        <v>0.30142999698967637</v>
      </c>
      <c r="M3214" s="112">
        <v>0.19517288566677635</v>
      </c>
      <c r="N3214" s="112">
        <v>0.24669582703803705</v>
      </c>
      <c r="O3214" s="112">
        <v>0.20632336698844064</v>
      </c>
      <c r="P3214" s="112">
        <v>0.21177493374739828</v>
      </c>
      <c r="Q3214" s="112">
        <v>0.23708827825348744</v>
      </c>
      <c r="R3214" s="112">
        <v>0.14606164480393544</v>
      </c>
      <c r="S3214" s="113">
        <v>0.28294187450565705</v>
      </c>
      <c r="T3214" s="114">
        <v>0.20717340676737031</v>
      </c>
      <c r="U3214" s="115">
        <v>0.24127917276058289</v>
      </c>
      <c r="V3214" s="116">
        <v>0.26057797371235358</v>
      </c>
      <c r="W3214" s="117">
        <v>0.15080356855735119</v>
      </c>
      <c r="X3214" s="118">
        <v>0.20259493847953225</v>
      </c>
      <c r="Y3214" s="119">
        <v>0.27188193494222918</v>
      </c>
      <c r="Z3214" s="120">
        <v>9.5858376312309215E-2</v>
      </c>
      <c r="AA3214" s="121">
        <v>0.25645969356905374</v>
      </c>
      <c r="AB3214" s="122">
        <v>0.14895051327366596</v>
      </c>
      <c r="AC3214" s="123">
        <v>0.18597883339646479</v>
      </c>
      <c r="AD3214" s="124">
        <v>0.24829319173517064</v>
      </c>
      <c r="AE3214" s="124">
        <v>0.21742435968155097</v>
      </c>
      <c r="AF3214" s="125">
        <v>0.27667883513362712</v>
      </c>
      <c r="AG3214" s="126">
        <v>0.17635687109755291</v>
      </c>
      <c r="AH3214" s="127">
        <v>0.22468520157103339</v>
      </c>
      <c r="AI3214" s="128">
        <v>0.32022914431365757</v>
      </c>
      <c r="AJ3214" s="129">
        <v>0.2062442602123862</v>
      </c>
      <c r="AK3214" s="130">
        <v>0.35940225844377566</v>
      </c>
      <c r="AL3214" s="130">
        <v>0.20880577587726237</v>
      </c>
      <c r="AM3214" s="130">
        <v>6.7196255369613489E-2</v>
      </c>
      <c r="AN3214" s="131">
        <v>0.17391187923235635</v>
      </c>
    </row>
    <row r="3215" spans="2:40" x14ac:dyDescent="0.25">
      <c r="B3215" s="2" t="s">
        <v>100</v>
      </c>
      <c r="C3215" s="747"/>
      <c r="D3215" s="132" t="s">
        <v>832</v>
      </c>
      <c r="E3215" s="241"/>
      <c r="F3215" s="140" t="s">
        <v>127</v>
      </c>
      <c r="G3215" s="140" t="s">
        <v>267</v>
      </c>
      <c r="H3215" s="137" t="s">
        <v>127</v>
      </c>
      <c r="I3215" s="133" t="s">
        <v>149</v>
      </c>
      <c r="J3215" s="236"/>
      <c r="K3215" s="138"/>
      <c r="L3215" s="140" t="s">
        <v>321</v>
      </c>
      <c r="M3215" s="139"/>
      <c r="N3215" s="139"/>
      <c r="O3215" s="139"/>
      <c r="P3215" s="139"/>
      <c r="Q3215" s="139"/>
      <c r="R3215" s="139"/>
      <c r="S3215" s="141"/>
      <c r="T3215" s="142"/>
      <c r="U3215" s="237"/>
      <c r="V3215" s="143"/>
      <c r="W3215" s="144"/>
      <c r="X3215" s="145"/>
      <c r="Y3215" s="137" t="s">
        <v>206</v>
      </c>
      <c r="Z3215" s="147"/>
      <c r="AA3215" s="140" t="s">
        <v>679</v>
      </c>
      <c r="AB3215" s="149"/>
      <c r="AC3215" s="150"/>
      <c r="AD3215" s="151"/>
      <c r="AE3215" s="151"/>
      <c r="AF3215" s="152"/>
      <c r="AG3215" s="238"/>
      <c r="AH3215" s="153"/>
      <c r="AI3215" s="137" t="s">
        <v>270</v>
      </c>
      <c r="AJ3215" s="133" t="s">
        <v>133</v>
      </c>
      <c r="AK3215" s="140" t="s">
        <v>356</v>
      </c>
      <c r="AL3215" s="140" t="s">
        <v>133</v>
      </c>
      <c r="AM3215" s="156"/>
      <c r="AN3215" s="157"/>
    </row>
    <row r="3216" spans="2:40" x14ac:dyDescent="0.25">
      <c r="B3216" s="2" t="s">
        <v>97</v>
      </c>
      <c r="C3216" s="747" t="s">
        <v>878</v>
      </c>
      <c r="D3216" s="158">
        <v>90.004673000000025</v>
      </c>
      <c r="E3216" s="159">
        <v>11.804099000000001</v>
      </c>
      <c r="F3216" s="160">
        <v>21.372552000000002</v>
      </c>
      <c r="G3216" s="160">
        <v>33.951884999999997</v>
      </c>
      <c r="H3216" s="161">
        <v>22.876136999999996</v>
      </c>
      <c r="I3216" s="162">
        <v>53.422685999999985</v>
      </c>
      <c r="J3216" s="163">
        <v>36.581987000000005</v>
      </c>
      <c r="K3216" s="164">
        <v>12.271922</v>
      </c>
      <c r="L3216" s="165">
        <v>19.777467000000001</v>
      </c>
      <c r="M3216" s="165">
        <v>5.9447640000000002</v>
      </c>
      <c r="N3216" s="165">
        <v>3.119745</v>
      </c>
      <c r="O3216" s="165">
        <v>31.580073999999993</v>
      </c>
      <c r="P3216" s="165">
        <v>12.111343999999999</v>
      </c>
      <c r="Q3216" s="165">
        <v>2.3506879999999999</v>
      </c>
      <c r="R3216" s="165">
        <v>1.5672190000000001</v>
      </c>
      <c r="S3216" s="166">
        <v>1.28145</v>
      </c>
      <c r="T3216" s="167">
        <v>38.413885000000008</v>
      </c>
      <c r="U3216" s="168">
        <v>22.304300000000005</v>
      </c>
      <c r="V3216" s="169">
        <v>29.032698000000007</v>
      </c>
      <c r="W3216" s="170">
        <v>16.141424999999998</v>
      </c>
      <c r="X3216" s="171">
        <v>27.436928000000002</v>
      </c>
      <c r="Y3216" s="172">
        <v>46.42631999999999</v>
      </c>
      <c r="Z3216" s="250" t="s">
        <v>163</v>
      </c>
      <c r="AA3216" s="174">
        <v>65.042534999999987</v>
      </c>
      <c r="AB3216" s="175">
        <v>22.28558</v>
      </c>
      <c r="AC3216" s="176">
        <v>12.429083</v>
      </c>
      <c r="AD3216" s="177">
        <v>37.666162999999997</v>
      </c>
      <c r="AE3216" s="177">
        <v>27.628742000000003</v>
      </c>
      <c r="AF3216" s="178">
        <v>10.764072000000001</v>
      </c>
      <c r="AG3216" s="179">
        <v>7.4553829999999994</v>
      </c>
      <c r="AH3216" s="180">
        <v>41.266650999999989</v>
      </c>
      <c r="AI3216" s="181">
        <v>41.282639000000003</v>
      </c>
      <c r="AJ3216" s="182">
        <v>5.5010670000000008</v>
      </c>
      <c r="AK3216" s="183">
        <v>48.500454000000005</v>
      </c>
      <c r="AL3216" s="183">
        <v>6.4976909999999997</v>
      </c>
      <c r="AM3216" s="183">
        <v>1.7675050000000001</v>
      </c>
      <c r="AN3216" s="184">
        <v>17.856791000000005</v>
      </c>
    </row>
    <row r="3217" spans="2:40" x14ac:dyDescent="0.25">
      <c r="B3217" s="2" t="s">
        <v>99</v>
      </c>
      <c r="C3217" s="747"/>
      <c r="D3217" s="185">
        <v>0.11818022113664442</v>
      </c>
      <c r="E3217" s="186">
        <v>8.0513930761014874E-2</v>
      </c>
      <c r="F3217" s="187">
        <v>0.12331609889384137</v>
      </c>
      <c r="G3217" s="187">
        <v>0.16626786387181933</v>
      </c>
      <c r="H3217" s="188">
        <v>9.6335264015051367E-2</v>
      </c>
      <c r="I3217" s="189">
        <v>0.13900587998354405</v>
      </c>
      <c r="J3217" s="190">
        <v>9.8168488836139836E-2</v>
      </c>
      <c r="K3217" s="191">
        <v>0.13305739794564456</v>
      </c>
      <c r="L3217" s="192">
        <v>0.22220546042671707</v>
      </c>
      <c r="M3217" s="192">
        <v>0.22745452594127152</v>
      </c>
      <c r="N3217" s="192">
        <v>0.11863143800698406</v>
      </c>
      <c r="O3217" s="192">
        <v>0.10239257623787074</v>
      </c>
      <c r="P3217" s="192">
        <v>7.0411471533655831E-2</v>
      </c>
      <c r="Q3217" s="192">
        <v>0.154219270388955</v>
      </c>
      <c r="R3217" s="192">
        <v>7.7917447783090968E-2</v>
      </c>
      <c r="S3217" s="193">
        <v>0.10561802679530453</v>
      </c>
      <c r="T3217" s="194">
        <v>0.11557169563379874</v>
      </c>
      <c r="U3217" s="195">
        <v>9.1991314741001945E-2</v>
      </c>
      <c r="V3217" s="196">
        <v>0.16944002381441192</v>
      </c>
      <c r="W3217" s="197">
        <v>9.8842415010375675E-2</v>
      </c>
      <c r="X3217" s="198">
        <v>0.12144557950740766</v>
      </c>
      <c r="Y3217" s="199">
        <v>0.12888768014143845</v>
      </c>
      <c r="Z3217" s="252"/>
      <c r="AA3217" s="201">
        <v>0.1236234352342525</v>
      </c>
      <c r="AB3217" s="202">
        <v>0.11449584360849202</v>
      </c>
      <c r="AC3217" s="203">
        <v>7.0479563073403501E-2</v>
      </c>
      <c r="AD3217" s="204">
        <v>0.13544401245177667</v>
      </c>
      <c r="AE3217" s="204">
        <v>0.12435947005599993</v>
      </c>
      <c r="AF3217" s="205">
        <v>0.19268230646767923</v>
      </c>
      <c r="AG3217" s="206">
        <v>2.9653571561163258E-2</v>
      </c>
      <c r="AH3217" s="207">
        <v>0.11798977259878717</v>
      </c>
      <c r="AI3217" s="208">
        <v>0.25733363161680645</v>
      </c>
      <c r="AJ3217" s="209">
        <v>2.6928711839809719E-2</v>
      </c>
      <c r="AK3217" s="210">
        <v>0.27039857134551731</v>
      </c>
      <c r="AL3217" s="210">
        <v>6.5664281731234064E-2</v>
      </c>
      <c r="AM3217" s="210">
        <v>5.2410950266700569E-2</v>
      </c>
      <c r="AN3217" s="211">
        <v>0.10526985332230727</v>
      </c>
    </row>
    <row r="3218" spans="2:40" x14ac:dyDescent="0.25">
      <c r="B3218" s="2" t="s">
        <v>100</v>
      </c>
      <c r="C3218" s="747"/>
      <c r="D3218" s="132" t="s">
        <v>782</v>
      </c>
      <c r="E3218" s="212"/>
      <c r="F3218" s="213"/>
      <c r="G3218" s="140" t="s">
        <v>267</v>
      </c>
      <c r="H3218" s="214"/>
      <c r="I3218" s="215"/>
      <c r="J3218" s="216"/>
      <c r="K3218" s="239"/>
      <c r="L3218" s="140" t="s">
        <v>489</v>
      </c>
      <c r="M3218" s="217"/>
      <c r="N3218" s="217"/>
      <c r="O3218" s="217"/>
      <c r="P3218" s="217"/>
      <c r="Q3218" s="217"/>
      <c r="R3218" s="217"/>
      <c r="S3218" s="240"/>
      <c r="T3218" s="218"/>
      <c r="U3218" s="219"/>
      <c r="V3218" s="137" t="s">
        <v>151</v>
      </c>
      <c r="W3218" s="221"/>
      <c r="X3218" s="222"/>
      <c r="Y3218" s="223"/>
      <c r="Z3218" s="224"/>
      <c r="AA3218" s="225"/>
      <c r="AB3218" s="226"/>
      <c r="AC3218" s="227"/>
      <c r="AD3218" s="228"/>
      <c r="AE3218" s="228"/>
      <c r="AF3218" s="137" t="s">
        <v>194</v>
      </c>
      <c r="AG3218" s="230"/>
      <c r="AH3218" s="140" t="s">
        <v>156</v>
      </c>
      <c r="AI3218" s="137" t="s">
        <v>264</v>
      </c>
      <c r="AJ3218" s="233"/>
      <c r="AK3218" s="140" t="s">
        <v>356</v>
      </c>
      <c r="AL3218" s="234"/>
      <c r="AM3218" s="234"/>
      <c r="AN3218" s="242" t="s">
        <v>496</v>
      </c>
    </row>
    <row r="3219" spans="2:40" x14ac:dyDescent="0.25">
      <c r="B3219" s="2" t="s">
        <v>97</v>
      </c>
      <c r="C3219" s="747" t="s">
        <v>877</v>
      </c>
      <c r="D3219" s="78">
        <v>84.844329000000002</v>
      </c>
      <c r="E3219" s="79">
        <v>4.9453679999999993</v>
      </c>
      <c r="F3219" s="80">
        <v>25.980171000000002</v>
      </c>
      <c r="G3219" s="80">
        <v>29.702884000000005</v>
      </c>
      <c r="H3219" s="81">
        <v>24.215906000000004</v>
      </c>
      <c r="I3219" s="82">
        <v>49.850832999999994</v>
      </c>
      <c r="J3219" s="83">
        <v>34.155788000000001</v>
      </c>
      <c r="K3219" s="84">
        <v>9.3743819999999989</v>
      </c>
      <c r="L3219" s="85">
        <v>21.072833999999997</v>
      </c>
      <c r="M3219" s="85">
        <v>3.2047220000000003</v>
      </c>
      <c r="N3219" s="85">
        <v>2.9826099999999998</v>
      </c>
      <c r="O3219" s="85">
        <v>29.519097999999996</v>
      </c>
      <c r="P3219" s="85">
        <v>14.742386999999997</v>
      </c>
      <c r="Q3219" s="85">
        <v>2.2165769999999996</v>
      </c>
      <c r="R3219" s="85">
        <v>0.74846400000000002</v>
      </c>
      <c r="S3219" s="86">
        <v>0.98325499999999999</v>
      </c>
      <c r="T3219" s="87">
        <v>34.569405000000003</v>
      </c>
      <c r="U3219" s="88">
        <v>29.69774300000001</v>
      </c>
      <c r="V3219" s="89">
        <v>16.871910000000003</v>
      </c>
      <c r="W3219" s="90">
        <v>12.047280000000001</v>
      </c>
      <c r="X3219" s="91">
        <v>34.332316999999996</v>
      </c>
      <c r="Y3219" s="92">
        <v>36.627382000000004</v>
      </c>
      <c r="Z3219" s="93">
        <v>3.6204290000000001</v>
      </c>
      <c r="AA3219" s="94">
        <v>59.593572999999999</v>
      </c>
      <c r="AB3219" s="95">
        <v>17.347446000000001</v>
      </c>
      <c r="AC3219" s="96">
        <v>16.417121999999999</v>
      </c>
      <c r="AD3219" s="97">
        <v>30.426766999999998</v>
      </c>
      <c r="AE3219" s="97">
        <v>28.756181000000002</v>
      </c>
      <c r="AF3219" s="98">
        <v>5.3044630000000002</v>
      </c>
      <c r="AG3219" s="99">
        <v>11.783368000000001</v>
      </c>
      <c r="AH3219" s="100">
        <v>32.552881000000006</v>
      </c>
      <c r="AI3219" s="101">
        <v>40.508080000000007</v>
      </c>
      <c r="AJ3219" s="102">
        <v>10.929774999999999</v>
      </c>
      <c r="AK3219" s="103">
        <v>43.641016999999998</v>
      </c>
      <c r="AL3219" s="103">
        <v>7.7349350000000001</v>
      </c>
      <c r="AM3219" s="103">
        <v>2.667151</v>
      </c>
      <c r="AN3219" s="104">
        <v>13.028066999999998</v>
      </c>
    </row>
    <row r="3220" spans="2:40" x14ac:dyDescent="0.25">
      <c r="B3220" s="2" t="s">
        <v>99</v>
      </c>
      <c r="C3220" s="747"/>
      <c r="D3220" s="105">
        <v>0.1105995452252036</v>
      </c>
      <c r="E3220" s="106">
        <v>3.5346830600858539E-2</v>
      </c>
      <c r="F3220" s="107">
        <v>0.13998110202904834</v>
      </c>
      <c r="G3220" s="107">
        <v>0.15658666785653949</v>
      </c>
      <c r="H3220" s="108">
        <v>9.6120168332249206E-2</v>
      </c>
      <c r="I3220" s="109">
        <v>0.13355196930112434</v>
      </c>
      <c r="J3220" s="110">
        <v>8.7320583477530786E-2</v>
      </c>
      <c r="K3220" s="111">
        <v>9.0829977077653265E-2</v>
      </c>
      <c r="L3220" s="112">
        <v>0.240126764410907</v>
      </c>
      <c r="M3220" s="112">
        <v>0.13473534148870284</v>
      </c>
      <c r="N3220" s="112">
        <v>0.10193510290246804</v>
      </c>
      <c r="O3220" s="112">
        <v>0.10049787289173776</v>
      </c>
      <c r="P3220" s="112">
        <v>7.999894878649165E-2</v>
      </c>
      <c r="Q3220" s="112">
        <v>0.15067709548428973</v>
      </c>
      <c r="R3220" s="112">
        <v>4.0527457332849862E-2</v>
      </c>
      <c r="S3220" s="113">
        <v>8.2412703117049249E-2</v>
      </c>
      <c r="T3220" s="114">
        <v>0.10141249323385582</v>
      </c>
      <c r="U3220" s="115">
        <v>0.11082964627261729</v>
      </c>
      <c r="V3220" s="116">
        <v>0.11855655444482675</v>
      </c>
      <c r="W3220" s="117">
        <v>8.5557542793063809E-2</v>
      </c>
      <c r="X3220" s="118">
        <v>0.14577813486080268</v>
      </c>
      <c r="Y3220" s="119">
        <v>9.738476987585018E-2</v>
      </c>
      <c r="Z3220" s="120">
        <v>0.16417723507961088</v>
      </c>
      <c r="AA3220" s="121">
        <v>0.11094102869438562</v>
      </c>
      <c r="AB3220" s="122">
        <v>8.6245174114447251E-2</v>
      </c>
      <c r="AC3220" s="123">
        <v>9.8476032193391336E-2</v>
      </c>
      <c r="AD3220" s="124">
        <v>0.11561385482330748</v>
      </c>
      <c r="AE3220" s="124">
        <v>0.11691801197565321</v>
      </c>
      <c r="AF3220" s="125">
        <v>8.8536227000157411E-2</v>
      </c>
      <c r="AG3220" s="126">
        <v>4.7370917016190631E-2</v>
      </c>
      <c r="AH3220" s="127">
        <v>9.1365247511796394E-2</v>
      </c>
      <c r="AI3220" s="128">
        <v>0.24991086439621929</v>
      </c>
      <c r="AJ3220" s="129">
        <v>4.9240203292071259E-2</v>
      </c>
      <c r="AK3220" s="130">
        <v>0.25817040600787111</v>
      </c>
      <c r="AL3220" s="130">
        <v>7.3843185465415767E-2</v>
      </c>
      <c r="AM3220" s="130">
        <v>6.338998529159906E-2</v>
      </c>
      <c r="AN3220" s="131">
        <v>8.237893588271343E-2</v>
      </c>
    </row>
    <row r="3221" spans="2:40" x14ac:dyDescent="0.25">
      <c r="B3221" s="2" t="s">
        <v>100</v>
      </c>
      <c r="C3221" s="747"/>
      <c r="D3221" s="132" t="s">
        <v>797</v>
      </c>
      <c r="E3221" s="241"/>
      <c r="F3221" s="140" t="s">
        <v>127</v>
      </c>
      <c r="G3221" s="140" t="s">
        <v>127</v>
      </c>
      <c r="H3221" s="137" t="s">
        <v>127</v>
      </c>
      <c r="I3221" s="136"/>
      <c r="J3221" s="236"/>
      <c r="K3221" s="138"/>
      <c r="L3221" s="140" t="s">
        <v>798</v>
      </c>
      <c r="M3221" s="139"/>
      <c r="N3221" s="139"/>
      <c r="O3221" s="139"/>
      <c r="P3221" s="139"/>
      <c r="Q3221" s="140" t="s">
        <v>321</v>
      </c>
      <c r="R3221" s="139"/>
      <c r="S3221" s="141"/>
      <c r="T3221" s="142"/>
      <c r="U3221" s="237"/>
      <c r="V3221" s="143"/>
      <c r="W3221" s="144"/>
      <c r="X3221" s="145"/>
      <c r="Y3221" s="146"/>
      <c r="Z3221" s="147"/>
      <c r="AA3221" s="148"/>
      <c r="AB3221" s="149"/>
      <c r="AC3221" s="150"/>
      <c r="AD3221" s="151"/>
      <c r="AE3221" s="151"/>
      <c r="AF3221" s="152"/>
      <c r="AG3221" s="238"/>
      <c r="AH3221" s="153"/>
      <c r="AI3221" s="137" t="s">
        <v>264</v>
      </c>
      <c r="AJ3221" s="155"/>
      <c r="AK3221" s="140" t="s">
        <v>356</v>
      </c>
      <c r="AL3221" s="156"/>
      <c r="AM3221" s="156"/>
      <c r="AN3221" s="157"/>
    </row>
    <row r="3222" spans="2:40" x14ac:dyDescent="0.25">
      <c r="B3222" s="2" t="s">
        <v>97</v>
      </c>
      <c r="C3222" s="747" t="s">
        <v>875</v>
      </c>
      <c r="D3222" s="158">
        <v>78.671109999999985</v>
      </c>
      <c r="E3222" s="159">
        <v>14.286663999999998</v>
      </c>
      <c r="F3222" s="160">
        <v>19.313495000000007</v>
      </c>
      <c r="G3222" s="160">
        <v>26.236491000000001</v>
      </c>
      <c r="H3222" s="161">
        <v>18.83446</v>
      </c>
      <c r="I3222" s="162">
        <v>51.008599000000004</v>
      </c>
      <c r="J3222" s="163">
        <v>27.662511000000009</v>
      </c>
      <c r="K3222" s="164">
        <v>7.4697800000000001</v>
      </c>
      <c r="L3222" s="165">
        <v>13.843442000000001</v>
      </c>
      <c r="M3222" s="165">
        <v>2.5755859999999999</v>
      </c>
      <c r="N3222" s="165">
        <v>5.2160060000000001</v>
      </c>
      <c r="O3222" s="165">
        <v>23.235971999999997</v>
      </c>
      <c r="P3222" s="165">
        <v>24.488967999999996</v>
      </c>
      <c r="Q3222" s="165">
        <v>0.88125100000000001</v>
      </c>
      <c r="R3222" s="165">
        <v>0.96010499999999999</v>
      </c>
      <c r="S3222" s="245" t="s">
        <v>163</v>
      </c>
      <c r="T3222" s="167">
        <v>32.643574000000001</v>
      </c>
      <c r="U3222" s="168">
        <v>25.174095000000008</v>
      </c>
      <c r="V3222" s="169">
        <v>18.872766000000002</v>
      </c>
      <c r="W3222" s="170">
        <v>14.342840000000002</v>
      </c>
      <c r="X3222" s="171">
        <v>22.072132</v>
      </c>
      <c r="Y3222" s="172">
        <v>41.350203999999998</v>
      </c>
      <c r="Z3222" s="250" t="s">
        <v>163</v>
      </c>
      <c r="AA3222" s="174">
        <v>54.982234000000005</v>
      </c>
      <c r="AB3222" s="175">
        <v>20.386500999999996</v>
      </c>
      <c r="AC3222" s="176">
        <v>12.836058999999999</v>
      </c>
      <c r="AD3222" s="177">
        <v>35.741044000000002</v>
      </c>
      <c r="AE3222" s="177">
        <v>23.374703</v>
      </c>
      <c r="AF3222" s="178">
        <v>3.251277</v>
      </c>
      <c r="AG3222" s="179">
        <v>24.499723000000003</v>
      </c>
      <c r="AH3222" s="180">
        <v>31.650378000000007</v>
      </c>
      <c r="AI3222" s="181">
        <v>22.521008999999999</v>
      </c>
      <c r="AJ3222" s="182">
        <v>15.688090000000003</v>
      </c>
      <c r="AK3222" s="183">
        <v>30.214343999999997</v>
      </c>
      <c r="AL3222" s="183">
        <v>5.9005619999999999</v>
      </c>
      <c r="AM3222" s="183">
        <v>0.18069199999999999</v>
      </c>
      <c r="AN3222" s="184">
        <v>18.215504000000003</v>
      </c>
    </row>
    <row r="3223" spans="2:40" x14ac:dyDescent="0.25">
      <c r="B3223" s="2" t="s">
        <v>99</v>
      </c>
      <c r="C3223" s="747"/>
      <c r="D3223" s="185">
        <v>0.10223001993390948</v>
      </c>
      <c r="E3223" s="186">
        <v>0.10727815969994506</v>
      </c>
      <c r="F3223" s="187">
        <v>0.10021501856846468</v>
      </c>
      <c r="G3223" s="187">
        <v>0.13107661260147338</v>
      </c>
      <c r="H3223" s="188">
        <v>7.7350850081672196E-2</v>
      </c>
      <c r="I3223" s="189">
        <v>0.13163589657803315</v>
      </c>
      <c r="J3223" s="190">
        <v>7.2564136808220381E-2</v>
      </c>
      <c r="K3223" s="191">
        <v>7.3071122100383801E-2</v>
      </c>
      <c r="L3223" s="192">
        <v>0.15293329802306849</v>
      </c>
      <c r="M3223" s="192">
        <v>0.13013090464105428</v>
      </c>
      <c r="N3223" s="192">
        <v>0.19568776836927701</v>
      </c>
      <c r="O3223" s="192">
        <v>7.6245256162663297E-2</v>
      </c>
      <c r="P3223" s="192">
        <v>0.13966764406959584</v>
      </c>
      <c r="Q3223" s="192">
        <v>5.5332554712297047E-2</v>
      </c>
      <c r="R3223" s="192">
        <v>5.1318423897060449E-2</v>
      </c>
      <c r="S3223" s="246"/>
      <c r="T3223" s="194">
        <v>9.9467709480354174E-2</v>
      </c>
      <c r="U3223" s="195">
        <v>9.7004064248415359E-2</v>
      </c>
      <c r="V3223" s="196">
        <v>0.1139933724652815</v>
      </c>
      <c r="W3223" s="197">
        <v>8.2570788041755883E-2</v>
      </c>
      <c r="X3223" s="198">
        <v>0.10061019637126734</v>
      </c>
      <c r="Y3223" s="199">
        <v>0.11407472127186324</v>
      </c>
      <c r="Z3223" s="252"/>
      <c r="AA3223" s="201">
        <v>0.10070032324351158</v>
      </c>
      <c r="AB3223" s="202">
        <v>0.10350458122682618</v>
      </c>
      <c r="AC3223" s="203">
        <v>7.0727523457284697E-2</v>
      </c>
      <c r="AD3223" s="204">
        <v>0.12935482193165837</v>
      </c>
      <c r="AE3223" s="204">
        <v>9.5657221938447987E-2</v>
      </c>
      <c r="AF3223" s="205">
        <v>7.3928517782420738E-2</v>
      </c>
      <c r="AG3223" s="206">
        <v>0.10204242598856215</v>
      </c>
      <c r="AH3223" s="207">
        <v>8.2486512111271726E-2</v>
      </c>
      <c r="AI3223" s="208">
        <v>0.15451509623413284</v>
      </c>
      <c r="AJ3223" s="209">
        <v>7.0311177793404914E-2</v>
      </c>
      <c r="AK3223" s="210">
        <v>0.17251505101600359</v>
      </c>
      <c r="AL3223" s="210">
        <v>5.2169486478607793E-2</v>
      </c>
      <c r="AM3223" s="210">
        <v>5.8803945733954203E-3</v>
      </c>
      <c r="AN3223" s="211">
        <v>0.11912277706715542</v>
      </c>
    </row>
    <row r="3224" spans="2:40" x14ac:dyDescent="0.25">
      <c r="B3224" s="2" t="s">
        <v>100</v>
      </c>
      <c r="C3224" s="747"/>
      <c r="D3224" s="132" t="s">
        <v>815</v>
      </c>
      <c r="E3224" s="212"/>
      <c r="F3224" s="213"/>
      <c r="G3224" s="213"/>
      <c r="H3224" s="214"/>
      <c r="I3224" s="133" t="s">
        <v>149</v>
      </c>
      <c r="J3224" s="216"/>
      <c r="K3224" s="239"/>
      <c r="L3224" s="140" t="s">
        <v>816</v>
      </c>
      <c r="M3224" s="217"/>
      <c r="N3224" s="140" t="s">
        <v>816</v>
      </c>
      <c r="O3224" s="217"/>
      <c r="P3224" s="140" t="s">
        <v>816</v>
      </c>
      <c r="Q3224" s="217"/>
      <c r="R3224" s="217"/>
      <c r="S3224" s="240"/>
      <c r="T3224" s="218"/>
      <c r="U3224" s="219"/>
      <c r="V3224" s="220"/>
      <c r="W3224" s="221"/>
      <c r="X3224" s="222"/>
      <c r="Y3224" s="223"/>
      <c r="Z3224" s="224"/>
      <c r="AA3224" s="225"/>
      <c r="AB3224" s="226"/>
      <c r="AC3224" s="227"/>
      <c r="AD3224" s="228"/>
      <c r="AE3224" s="228"/>
      <c r="AF3224" s="229"/>
      <c r="AG3224" s="230"/>
      <c r="AH3224" s="231"/>
      <c r="AI3224" s="137" t="s">
        <v>259</v>
      </c>
      <c r="AJ3224" s="233"/>
      <c r="AK3224" s="140" t="s">
        <v>260</v>
      </c>
      <c r="AL3224" s="234"/>
      <c r="AM3224" s="234"/>
      <c r="AN3224" s="242" t="s">
        <v>133</v>
      </c>
    </row>
    <row r="3225" spans="2:40" x14ac:dyDescent="0.25">
      <c r="B3225" s="2" t="s">
        <v>97</v>
      </c>
      <c r="C3225" s="747" t="s">
        <v>876</v>
      </c>
      <c r="D3225" s="78">
        <v>65.83190799999997</v>
      </c>
      <c r="E3225" s="79">
        <v>8.2494099999999992</v>
      </c>
      <c r="F3225" s="80">
        <v>27.090209999999995</v>
      </c>
      <c r="G3225" s="80">
        <v>11.482086000000002</v>
      </c>
      <c r="H3225" s="81">
        <v>19.010201999999996</v>
      </c>
      <c r="I3225" s="82">
        <v>44.119398000000011</v>
      </c>
      <c r="J3225" s="83">
        <v>21.712510000000002</v>
      </c>
      <c r="K3225" s="84">
        <v>9.281490999999999</v>
      </c>
      <c r="L3225" s="85">
        <v>13.998945000000001</v>
      </c>
      <c r="M3225" s="85">
        <v>1.9160349999999999</v>
      </c>
      <c r="N3225" s="85">
        <v>2.4519329999999999</v>
      </c>
      <c r="O3225" s="85">
        <v>21.164905999999998</v>
      </c>
      <c r="P3225" s="85">
        <v>15.267149</v>
      </c>
      <c r="Q3225" s="85">
        <v>0.72646999999999995</v>
      </c>
      <c r="R3225" s="85">
        <v>1.0249790000000001</v>
      </c>
      <c r="S3225" s="243" t="s">
        <v>163</v>
      </c>
      <c r="T3225" s="87">
        <v>24.307193999999999</v>
      </c>
      <c r="U3225" s="88">
        <v>23.282553999999998</v>
      </c>
      <c r="V3225" s="89">
        <v>16.323211000000001</v>
      </c>
      <c r="W3225" s="90">
        <v>12.590666000000002</v>
      </c>
      <c r="X3225" s="91">
        <v>26.529234000000002</v>
      </c>
      <c r="Y3225" s="92">
        <v>24.906427999999998</v>
      </c>
      <c r="Z3225" s="93">
        <v>0.980707</v>
      </c>
      <c r="AA3225" s="94">
        <v>47.573021000000004</v>
      </c>
      <c r="AB3225" s="95">
        <v>16.378534000000002</v>
      </c>
      <c r="AC3225" s="96">
        <v>11.083368</v>
      </c>
      <c r="AD3225" s="97">
        <v>31.373655000000007</v>
      </c>
      <c r="AE3225" s="97">
        <v>18.892666999999999</v>
      </c>
      <c r="AF3225" s="98">
        <v>2.0596709999999998</v>
      </c>
      <c r="AG3225" s="99">
        <v>10.710564</v>
      </c>
      <c r="AH3225" s="100">
        <v>28.42129700000001</v>
      </c>
      <c r="AI3225" s="101">
        <v>26.700047000000001</v>
      </c>
      <c r="AJ3225" s="102">
        <v>10.459998000000002</v>
      </c>
      <c r="AK3225" s="103">
        <v>23.317363</v>
      </c>
      <c r="AL3225" s="103">
        <v>10.977934000000001</v>
      </c>
      <c r="AM3225" s="103">
        <v>6.0350669999999997</v>
      </c>
      <c r="AN3225" s="104">
        <v>11.375373</v>
      </c>
    </row>
    <row r="3226" spans="2:40" x14ac:dyDescent="0.25">
      <c r="B3226" s="2" t="s">
        <v>99</v>
      </c>
      <c r="C3226" s="747"/>
      <c r="D3226" s="105">
        <v>8.7268305090113074E-2</v>
      </c>
      <c r="E3226" s="106">
        <v>6.3942774735266286E-2</v>
      </c>
      <c r="F3226" s="107">
        <v>0.14274075768925701</v>
      </c>
      <c r="G3226" s="107">
        <v>6.0724688462125302E-2</v>
      </c>
      <c r="H3226" s="108">
        <v>7.7126946058311593E-2</v>
      </c>
      <c r="I3226" s="109">
        <v>0.12096115919000509</v>
      </c>
      <c r="J3226" s="110">
        <v>5.5847508749175177E-2</v>
      </c>
      <c r="K3226" s="111">
        <v>8.3028946496055689E-2</v>
      </c>
      <c r="L3226" s="112">
        <v>0.1387671432094538</v>
      </c>
      <c r="M3226" s="112">
        <v>9.4372859964562558E-2</v>
      </c>
      <c r="N3226" s="112">
        <v>8.5278990258035078E-2</v>
      </c>
      <c r="O3226" s="112">
        <v>7.6690127379334477E-2</v>
      </c>
      <c r="P3226" s="112">
        <v>9.0877498357545244E-2</v>
      </c>
      <c r="Q3226" s="112">
        <v>4.3771762137133491E-2</v>
      </c>
      <c r="R3226" s="112">
        <v>5.1300943506243521E-2</v>
      </c>
      <c r="S3226" s="244"/>
      <c r="T3226" s="114">
        <v>7.3454168056367772E-2</v>
      </c>
      <c r="U3226" s="115">
        <v>8.7310479744669892E-2</v>
      </c>
      <c r="V3226" s="116">
        <v>0.11407794816154825</v>
      </c>
      <c r="W3226" s="117">
        <v>7.8522977966426655E-2</v>
      </c>
      <c r="X3226" s="118">
        <v>0.118908513648084</v>
      </c>
      <c r="Y3226" s="119">
        <v>6.891560129430932E-2</v>
      </c>
      <c r="Z3226" s="120">
        <v>6.2254675986625152E-2</v>
      </c>
      <c r="AA3226" s="121">
        <v>9.0085409955951462E-2</v>
      </c>
      <c r="AB3226" s="122">
        <v>7.9686946477670592E-2</v>
      </c>
      <c r="AC3226" s="123">
        <v>5.7442887997550783E-2</v>
      </c>
      <c r="AD3226" s="124">
        <v>0.11941697293310739</v>
      </c>
      <c r="AE3226" s="124">
        <v>8.79210271810415E-2</v>
      </c>
      <c r="AF3226" s="125">
        <v>3.118956765822984E-2</v>
      </c>
      <c r="AG3226" s="126">
        <v>4.5709665556062783E-2</v>
      </c>
      <c r="AH3226" s="127">
        <v>7.7510002424790572E-2</v>
      </c>
      <c r="AI3226" s="128">
        <v>0.1740938640608255</v>
      </c>
      <c r="AJ3226" s="129">
        <v>5.2154353661292632E-2</v>
      </c>
      <c r="AK3226" s="130">
        <v>0.13328641601059271</v>
      </c>
      <c r="AL3226" s="130">
        <v>9.2791241130376526E-2</v>
      </c>
      <c r="AM3226" s="130">
        <v>0.1658556502435303</v>
      </c>
      <c r="AN3226" s="131">
        <v>7.0687809667702217E-2</v>
      </c>
    </row>
    <row r="3227" spans="2:40" x14ac:dyDescent="0.25">
      <c r="B3227" s="2" t="s">
        <v>100</v>
      </c>
      <c r="C3227" s="747"/>
      <c r="D3227" s="132" t="s">
        <v>754</v>
      </c>
      <c r="E3227" s="241"/>
      <c r="F3227" s="140" t="s">
        <v>640</v>
      </c>
      <c r="G3227" s="134"/>
      <c r="H3227" s="135"/>
      <c r="I3227" s="133" t="s">
        <v>149</v>
      </c>
      <c r="J3227" s="236"/>
      <c r="K3227" s="138"/>
      <c r="L3227" s="140" t="s">
        <v>816</v>
      </c>
      <c r="M3227" s="139"/>
      <c r="N3227" s="139"/>
      <c r="O3227" s="139"/>
      <c r="P3227" s="139"/>
      <c r="Q3227" s="139"/>
      <c r="R3227" s="139"/>
      <c r="S3227" s="141"/>
      <c r="T3227" s="142"/>
      <c r="U3227" s="237"/>
      <c r="V3227" s="143"/>
      <c r="W3227" s="144"/>
      <c r="X3227" s="145"/>
      <c r="Y3227" s="146"/>
      <c r="Z3227" s="147"/>
      <c r="AA3227" s="148"/>
      <c r="AB3227" s="149"/>
      <c r="AC3227" s="150"/>
      <c r="AD3227" s="140" t="s">
        <v>283</v>
      </c>
      <c r="AE3227" s="151"/>
      <c r="AF3227" s="152"/>
      <c r="AG3227" s="238"/>
      <c r="AH3227" s="153"/>
      <c r="AI3227" s="137" t="s">
        <v>264</v>
      </c>
      <c r="AJ3227" s="155"/>
      <c r="AK3227" s="140" t="s">
        <v>138</v>
      </c>
      <c r="AL3227" s="156"/>
      <c r="AM3227" s="156"/>
      <c r="AN3227" s="157"/>
    </row>
    <row r="3228" spans="2:40" x14ac:dyDescent="0.25">
      <c r="B3228" s="2" t="s">
        <v>97</v>
      </c>
      <c r="C3228" s="747" t="s">
        <v>873</v>
      </c>
      <c r="D3228" s="158">
        <v>65.319998999999981</v>
      </c>
      <c r="E3228" s="159">
        <v>15.712076999999999</v>
      </c>
      <c r="F3228" s="160">
        <v>16.487845</v>
      </c>
      <c r="G3228" s="160">
        <v>18.332319000000002</v>
      </c>
      <c r="H3228" s="161">
        <v>14.787758</v>
      </c>
      <c r="I3228" s="162">
        <v>50.52602799999999</v>
      </c>
      <c r="J3228" s="163">
        <v>14.793971000000001</v>
      </c>
      <c r="K3228" s="164">
        <v>12.172656</v>
      </c>
      <c r="L3228" s="165">
        <v>8.8479489999999998</v>
      </c>
      <c r="M3228" s="165">
        <v>2.6467939999999999</v>
      </c>
      <c r="N3228" s="165">
        <v>2.5064839999999999</v>
      </c>
      <c r="O3228" s="165">
        <v>15.282451999999999</v>
      </c>
      <c r="P3228" s="165">
        <v>20.591954999999999</v>
      </c>
      <c r="Q3228" s="165">
        <v>1.450285</v>
      </c>
      <c r="R3228" s="165">
        <v>0.80584900000000004</v>
      </c>
      <c r="S3228" s="166">
        <v>1.0155749999999999</v>
      </c>
      <c r="T3228" s="167">
        <v>21.644610999999998</v>
      </c>
      <c r="U3228" s="168">
        <v>21.313223000000011</v>
      </c>
      <c r="V3228" s="169">
        <v>20.381489999999999</v>
      </c>
      <c r="W3228" s="170">
        <v>14.153010000000002</v>
      </c>
      <c r="X3228" s="171">
        <v>24.405967</v>
      </c>
      <c r="Y3228" s="172">
        <v>25.314255000000006</v>
      </c>
      <c r="Z3228" s="173">
        <v>0.85358400000000001</v>
      </c>
      <c r="AA3228" s="174">
        <v>47.522021999999993</v>
      </c>
      <c r="AB3228" s="175">
        <v>15.957251999999999</v>
      </c>
      <c r="AC3228" s="176">
        <v>17.842524000000001</v>
      </c>
      <c r="AD3228" s="177">
        <v>24.457514000000003</v>
      </c>
      <c r="AE3228" s="177">
        <v>17.716324000000004</v>
      </c>
      <c r="AF3228" s="178">
        <v>3.4616119999999997</v>
      </c>
      <c r="AG3228" s="179">
        <v>9.5175790000000013</v>
      </c>
      <c r="AH3228" s="180">
        <v>28.963207000000008</v>
      </c>
      <c r="AI3228" s="181">
        <v>26.839213000000004</v>
      </c>
      <c r="AJ3228" s="182">
        <v>13.587963000000002</v>
      </c>
      <c r="AK3228" s="183">
        <v>27.526353000000004</v>
      </c>
      <c r="AL3228" s="183">
        <v>4.1203510000000003</v>
      </c>
      <c r="AM3228" s="293" t="s">
        <v>163</v>
      </c>
      <c r="AN3228" s="184">
        <v>15.709880999999998</v>
      </c>
    </row>
    <row r="3229" spans="2:40" x14ac:dyDescent="0.25">
      <c r="B3229" s="2" t="s">
        <v>99</v>
      </c>
      <c r="C3229" s="747"/>
      <c r="D3229" s="185">
        <v>8.714635811881688E-2</v>
      </c>
      <c r="E3229" s="186">
        <v>0.12196201612843507</v>
      </c>
      <c r="F3229" s="187">
        <v>8.1802223721679154E-2</v>
      </c>
      <c r="G3229" s="187">
        <v>0.10528216686087692</v>
      </c>
      <c r="H3229" s="188">
        <v>6.0350063193116768E-2</v>
      </c>
      <c r="I3229" s="189">
        <v>0.13639510212440642</v>
      </c>
      <c r="J3229" s="190">
        <v>3.9330531156434839E-2</v>
      </c>
      <c r="K3229" s="191">
        <v>0.1201293940568446</v>
      </c>
      <c r="L3229" s="192">
        <v>9.6401545344854914E-2</v>
      </c>
      <c r="M3229" s="192">
        <v>0.12782592376268445</v>
      </c>
      <c r="N3229" s="192">
        <v>9.5014217917494856E-2</v>
      </c>
      <c r="O3229" s="192">
        <v>5.3151594063656583E-2</v>
      </c>
      <c r="P3229" s="192">
        <v>0.12095664012170122</v>
      </c>
      <c r="Q3229" s="192">
        <v>8.3447691743811753E-2</v>
      </c>
      <c r="R3229" s="192">
        <v>4.056916619725652E-2</v>
      </c>
      <c r="S3229" s="193">
        <v>7.0849845139466558E-2</v>
      </c>
      <c r="T3229" s="194">
        <v>6.7798915221666575E-2</v>
      </c>
      <c r="U3229" s="195">
        <v>8.4512325702091176E-2</v>
      </c>
      <c r="V3229" s="196">
        <v>0.12493281597602016</v>
      </c>
      <c r="W3229" s="197">
        <v>9.0864613779278597E-2</v>
      </c>
      <c r="X3229" s="198">
        <v>0.11064152797326345</v>
      </c>
      <c r="Y3229" s="199">
        <v>6.9580793875711616E-2</v>
      </c>
      <c r="Z3229" s="200">
        <v>3.3504559390299789E-2</v>
      </c>
      <c r="AA3229" s="201">
        <v>9.044556706538924E-2</v>
      </c>
      <c r="AB3229" s="202">
        <v>7.776974684731558E-2</v>
      </c>
      <c r="AC3229" s="203">
        <v>0.10370834744445009</v>
      </c>
      <c r="AD3229" s="204">
        <v>9.0960663064268199E-2</v>
      </c>
      <c r="AE3229" s="204">
        <v>7.8347847644968507E-2</v>
      </c>
      <c r="AF3229" s="205">
        <v>6.0572349322341318E-2</v>
      </c>
      <c r="AG3229" s="206">
        <v>4.035066986940284E-2</v>
      </c>
      <c r="AH3229" s="207">
        <v>8.2895571208038893E-2</v>
      </c>
      <c r="AI3229" s="208">
        <v>0.16337669774687008</v>
      </c>
      <c r="AJ3229" s="209">
        <v>6.6855042463301428E-2</v>
      </c>
      <c r="AK3229" s="210">
        <v>0.14521290607861417</v>
      </c>
      <c r="AL3229" s="210">
        <v>3.6335489981364218E-2</v>
      </c>
      <c r="AM3229" s="321"/>
      <c r="AN3229" s="211">
        <v>0.1059352297254213</v>
      </c>
    </row>
    <row r="3230" spans="2:40" x14ac:dyDescent="0.25">
      <c r="B3230" s="2" t="s">
        <v>100</v>
      </c>
      <c r="C3230" s="747"/>
      <c r="D3230" s="132" t="s">
        <v>588</v>
      </c>
      <c r="E3230" s="212"/>
      <c r="F3230" s="213"/>
      <c r="G3230" s="213"/>
      <c r="H3230" s="214"/>
      <c r="I3230" s="133" t="s">
        <v>149</v>
      </c>
      <c r="J3230" s="216"/>
      <c r="K3230" s="133" t="s">
        <v>321</v>
      </c>
      <c r="L3230" s="217"/>
      <c r="M3230" s="217"/>
      <c r="N3230" s="217"/>
      <c r="O3230" s="217"/>
      <c r="P3230" s="140" t="s">
        <v>299</v>
      </c>
      <c r="Q3230" s="217"/>
      <c r="R3230" s="217"/>
      <c r="S3230" s="240"/>
      <c r="T3230" s="218"/>
      <c r="U3230" s="219"/>
      <c r="V3230" s="220"/>
      <c r="W3230" s="221"/>
      <c r="X3230" s="222"/>
      <c r="Y3230" s="223"/>
      <c r="Z3230" s="224"/>
      <c r="AA3230" s="225"/>
      <c r="AB3230" s="226"/>
      <c r="AC3230" s="227"/>
      <c r="AD3230" s="228"/>
      <c r="AE3230" s="228"/>
      <c r="AF3230" s="229"/>
      <c r="AG3230" s="230"/>
      <c r="AH3230" s="140" t="s">
        <v>156</v>
      </c>
      <c r="AI3230" s="137" t="s">
        <v>264</v>
      </c>
      <c r="AJ3230" s="233"/>
      <c r="AK3230" s="140" t="s">
        <v>284</v>
      </c>
      <c r="AL3230" s="234"/>
      <c r="AM3230" s="234"/>
      <c r="AN3230" s="242" t="s">
        <v>161</v>
      </c>
    </row>
    <row r="3231" spans="2:40" x14ac:dyDescent="0.25">
      <c r="B3231" s="2" t="s">
        <v>97</v>
      </c>
      <c r="C3231" s="747" t="s">
        <v>874</v>
      </c>
      <c r="D3231" s="78">
        <v>63.286275999999987</v>
      </c>
      <c r="E3231" s="79">
        <v>12.629054999999999</v>
      </c>
      <c r="F3231" s="80">
        <v>18.443796000000003</v>
      </c>
      <c r="G3231" s="80">
        <v>18.011661999999998</v>
      </c>
      <c r="H3231" s="81">
        <v>14.201762999999998</v>
      </c>
      <c r="I3231" s="82">
        <v>38.782719000000014</v>
      </c>
      <c r="J3231" s="83">
        <v>24.503557000000004</v>
      </c>
      <c r="K3231" s="84">
        <v>9.4941960000000005</v>
      </c>
      <c r="L3231" s="85">
        <v>8.7202330000000003</v>
      </c>
      <c r="M3231" s="85">
        <v>1.7319689999999999</v>
      </c>
      <c r="N3231" s="85">
        <v>4.33439</v>
      </c>
      <c r="O3231" s="85">
        <v>18.760998999999998</v>
      </c>
      <c r="P3231" s="85">
        <v>16.416626999999998</v>
      </c>
      <c r="Q3231" s="85">
        <v>0.90126099999999998</v>
      </c>
      <c r="R3231" s="85">
        <v>1.379507</v>
      </c>
      <c r="S3231" s="86">
        <v>1.547094</v>
      </c>
      <c r="T3231" s="87">
        <v>31.862361</v>
      </c>
      <c r="U3231" s="88">
        <v>15.914385000000003</v>
      </c>
      <c r="V3231" s="89">
        <v>15.509530000000002</v>
      </c>
      <c r="W3231" s="90">
        <v>10.583008</v>
      </c>
      <c r="X3231" s="91">
        <v>22.651413999999999</v>
      </c>
      <c r="Y3231" s="92">
        <v>28.650084000000003</v>
      </c>
      <c r="Z3231" s="257" t="s">
        <v>163</v>
      </c>
      <c r="AA3231" s="94">
        <v>43.322141000000009</v>
      </c>
      <c r="AB3231" s="95">
        <v>19.791066000000001</v>
      </c>
      <c r="AC3231" s="96">
        <v>15.123202999999998</v>
      </c>
      <c r="AD3231" s="97">
        <v>23.879248</v>
      </c>
      <c r="AE3231" s="97">
        <v>16.489598000000001</v>
      </c>
      <c r="AF3231" s="98">
        <v>3.9098430000000004</v>
      </c>
      <c r="AG3231" s="99">
        <v>10.977081999999999</v>
      </c>
      <c r="AH3231" s="100">
        <v>26.400364000000007</v>
      </c>
      <c r="AI3231" s="101">
        <v>25.908829999999998</v>
      </c>
      <c r="AJ3231" s="102">
        <v>14.038691</v>
      </c>
      <c r="AK3231" s="103">
        <v>28.448634000000002</v>
      </c>
      <c r="AL3231" s="103">
        <v>8.1800719999999991</v>
      </c>
      <c r="AM3231" s="103">
        <v>3.5350100000000002</v>
      </c>
      <c r="AN3231" s="104">
        <v>7.6820989999999991</v>
      </c>
    </row>
    <row r="3232" spans="2:40" x14ac:dyDescent="0.25">
      <c r="B3232" s="2" t="s">
        <v>99</v>
      </c>
      <c r="C3232" s="747"/>
      <c r="D3232" s="105">
        <v>8.3415695527727943E-2</v>
      </c>
      <c r="E3232" s="106">
        <v>9.3547249358777437E-2</v>
      </c>
      <c r="F3232" s="107">
        <v>9.2907497488777427E-2</v>
      </c>
      <c r="G3232" s="107">
        <v>9.2470729861879625E-2</v>
      </c>
      <c r="H3232" s="108">
        <v>6.1644028624037193E-2</v>
      </c>
      <c r="I3232" s="109">
        <v>0.10906916617445578</v>
      </c>
      <c r="J3232" s="110">
        <v>6.1204929490778742E-2</v>
      </c>
      <c r="K3232" s="111">
        <v>9.9157538639858059E-2</v>
      </c>
      <c r="L3232" s="112">
        <v>9.5311900132411115E-2</v>
      </c>
      <c r="M3232" s="112">
        <v>7.3436817215119188E-2</v>
      </c>
      <c r="N3232" s="112">
        <v>0.14860020675306251</v>
      </c>
      <c r="O3232" s="112">
        <v>6.0464842362465548E-2</v>
      </c>
      <c r="P3232" s="112">
        <v>0.10535032738115802</v>
      </c>
      <c r="Q3232" s="112">
        <v>5.6791940123216013E-2</v>
      </c>
      <c r="R3232" s="112">
        <v>6.814429286910019E-2</v>
      </c>
      <c r="S3232" s="113">
        <v>9.3928940607852701E-2</v>
      </c>
      <c r="T3232" s="114">
        <v>9.2824563379389435E-2</v>
      </c>
      <c r="U3232" s="115">
        <v>6.6465603543719512E-2</v>
      </c>
      <c r="V3232" s="116">
        <v>9.3886387768912144E-2</v>
      </c>
      <c r="W3232" s="117">
        <v>6.3180305650362742E-2</v>
      </c>
      <c r="X3232" s="118">
        <v>0.10412022841954532</v>
      </c>
      <c r="Y3232" s="119">
        <v>7.8608741842652111E-2</v>
      </c>
      <c r="Z3232" s="260"/>
      <c r="AA3232" s="121">
        <v>8.194789144583034E-2</v>
      </c>
      <c r="AB3232" s="122">
        <v>9.7905001230598143E-2</v>
      </c>
      <c r="AC3232" s="123">
        <v>9.1851278699252165E-2</v>
      </c>
      <c r="AD3232" s="124">
        <v>8.6557782343558584E-2</v>
      </c>
      <c r="AE3232" s="124">
        <v>7.0655021783915598E-2</v>
      </c>
      <c r="AF3232" s="125">
        <v>6.8526601210677093E-2</v>
      </c>
      <c r="AG3232" s="126">
        <v>4.479771714791482E-2</v>
      </c>
      <c r="AH3232" s="127">
        <v>7.0730674822901213E-2</v>
      </c>
      <c r="AI3232" s="128">
        <v>0.18453995864408815</v>
      </c>
      <c r="AJ3232" s="129">
        <v>5.9509450753024898E-2</v>
      </c>
      <c r="AK3232" s="130">
        <v>0.1716878396704507</v>
      </c>
      <c r="AL3232" s="130">
        <v>7.471153040574055E-2</v>
      </c>
      <c r="AM3232" s="130">
        <v>9.5035136554754582E-2</v>
      </c>
      <c r="AN3232" s="131">
        <v>5.0816600739999752E-2</v>
      </c>
    </row>
    <row r="3233" spans="2:40" x14ac:dyDescent="0.25">
      <c r="B3233" s="2" t="s">
        <v>100</v>
      </c>
      <c r="C3233" s="747"/>
      <c r="D3233" s="132" t="s">
        <v>763</v>
      </c>
      <c r="E3233" s="241"/>
      <c r="F3233" s="134"/>
      <c r="G3233" s="134"/>
      <c r="H3233" s="135"/>
      <c r="I3233" s="133" t="s">
        <v>149</v>
      </c>
      <c r="J3233" s="236"/>
      <c r="K3233" s="138"/>
      <c r="L3233" s="139"/>
      <c r="M3233" s="139"/>
      <c r="N3233" s="139"/>
      <c r="O3233" s="139"/>
      <c r="P3233" s="139"/>
      <c r="Q3233" s="139"/>
      <c r="R3233" s="139"/>
      <c r="S3233" s="141"/>
      <c r="T3233" s="142"/>
      <c r="U3233" s="237"/>
      <c r="V3233" s="143"/>
      <c r="W3233" s="144"/>
      <c r="X3233" s="145"/>
      <c r="Y3233" s="146"/>
      <c r="Z3233" s="147"/>
      <c r="AA3233" s="148"/>
      <c r="AB3233" s="149"/>
      <c r="AC3233" s="150"/>
      <c r="AD3233" s="151"/>
      <c r="AE3233" s="151"/>
      <c r="AF3233" s="152"/>
      <c r="AG3233" s="238"/>
      <c r="AH3233" s="153"/>
      <c r="AI3233" s="137" t="s">
        <v>264</v>
      </c>
      <c r="AJ3233" s="155"/>
      <c r="AK3233" s="140" t="s">
        <v>469</v>
      </c>
      <c r="AL3233" s="156"/>
      <c r="AM3233" s="156"/>
      <c r="AN3233" s="157"/>
    </row>
    <row r="3234" spans="2:40" x14ac:dyDescent="0.25">
      <c r="B3234" s="2" t="s">
        <v>97</v>
      </c>
      <c r="C3234" s="747" t="s">
        <v>871</v>
      </c>
      <c r="D3234" s="158">
        <v>58.303868999999992</v>
      </c>
      <c r="E3234" s="159">
        <v>12.823365999999998</v>
      </c>
      <c r="F3234" s="160">
        <v>16.138043</v>
      </c>
      <c r="G3234" s="160">
        <v>14.492776000000001</v>
      </c>
      <c r="H3234" s="161">
        <v>14.849684</v>
      </c>
      <c r="I3234" s="162">
        <v>36.652095999999993</v>
      </c>
      <c r="J3234" s="163">
        <v>21.651772999999999</v>
      </c>
      <c r="K3234" s="164">
        <v>8.2230029999999985</v>
      </c>
      <c r="L3234" s="165">
        <v>10.908375000000001</v>
      </c>
      <c r="M3234" s="165">
        <v>4.0177259999999997</v>
      </c>
      <c r="N3234" s="165">
        <v>2.9772620000000001</v>
      </c>
      <c r="O3234" s="165">
        <v>22.631853999999997</v>
      </c>
      <c r="P3234" s="165">
        <v>6.8340499999999995</v>
      </c>
      <c r="Q3234" s="165">
        <v>0.92213500000000004</v>
      </c>
      <c r="R3234" s="165">
        <v>0.72928400000000004</v>
      </c>
      <c r="S3234" s="166">
        <v>1.0601799999999999</v>
      </c>
      <c r="T3234" s="167">
        <v>22.076313999999996</v>
      </c>
      <c r="U3234" s="168">
        <v>21.866875000000004</v>
      </c>
      <c r="V3234" s="169">
        <v>13.527071999999997</v>
      </c>
      <c r="W3234" s="170">
        <v>5.9396490000000002</v>
      </c>
      <c r="X3234" s="171">
        <v>16.468658999999999</v>
      </c>
      <c r="Y3234" s="172">
        <v>31.436392000000001</v>
      </c>
      <c r="Z3234" s="173">
        <v>4.8703819999999993</v>
      </c>
      <c r="AA3234" s="174">
        <v>36.463873</v>
      </c>
      <c r="AB3234" s="175">
        <v>18.319687000000002</v>
      </c>
      <c r="AC3234" s="176">
        <v>10.807262999999997</v>
      </c>
      <c r="AD3234" s="177">
        <v>21.002362999999999</v>
      </c>
      <c r="AE3234" s="177">
        <v>15.631579</v>
      </c>
      <c r="AF3234" s="178">
        <v>8.4012269999999987</v>
      </c>
      <c r="AG3234" s="179">
        <v>10.864316999999998</v>
      </c>
      <c r="AH3234" s="180">
        <v>26.844508999999999</v>
      </c>
      <c r="AI3234" s="181">
        <v>20.595042999999997</v>
      </c>
      <c r="AJ3234" s="182">
        <v>13.776230999999999</v>
      </c>
      <c r="AK3234" s="183">
        <v>30.314204999999994</v>
      </c>
      <c r="AL3234" s="183">
        <v>4.7909459999999999</v>
      </c>
      <c r="AM3234" s="293" t="s">
        <v>163</v>
      </c>
      <c r="AN3234" s="184">
        <v>7.5163789999999997</v>
      </c>
    </row>
    <row r="3235" spans="2:40" x14ac:dyDescent="0.25">
      <c r="B3235" s="2" t="s">
        <v>99</v>
      </c>
      <c r="C3235" s="747"/>
      <c r="D3235" s="185">
        <v>7.6394640900230792E-2</v>
      </c>
      <c r="E3235" s="186">
        <v>9.4745808823797739E-2</v>
      </c>
      <c r="F3235" s="187">
        <v>8.552882843025808E-2</v>
      </c>
      <c r="G3235" s="187">
        <v>7.2102361284104147E-2</v>
      </c>
      <c r="H3235" s="188">
        <v>6.2351706588878592E-2</v>
      </c>
      <c r="I3235" s="189">
        <v>0.10081335191728308</v>
      </c>
      <c r="J3235" s="190">
        <v>5.4671211908995251E-2</v>
      </c>
      <c r="K3235" s="191">
        <v>8.2930622926646963E-2</v>
      </c>
      <c r="L3235" s="192">
        <v>0.1377500629217574</v>
      </c>
      <c r="M3235" s="192">
        <v>0.15336423654042572</v>
      </c>
      <c r="N3235" s="192">
        <v>0.1052129395650617</v>
      </c>
      <c r="O3235" s="192">
        <v>7.1425415234781367E-2</v>
      </c>
      <c r="P3235" s="192">
        <v>4.0977280482749817E-2</v>
      </c>
      <c r="Q3235" s="192">
        <v>6.7147763600492266E-2</v>
      </c>
      <c r="R3235" s="192">
        <v>3.03545866441217E-2</v>
      </c>
      <c r="S3235" s="193">
        <v>0.11834151760399558</v>
      </c>
      <c r="T3235" s="194">
        <v>6.56564162773383E-2</v>
      </c>
      <c r="U3235" s="195">
        <v>8.4762786282791644E-2</v>
      </c>
      <c r="V3235" s="196">
        <v>8.6873032530877914E-2</v>
      </c>
      <c r="W3235" s="197">
        <v>3.6909182132243062E-2</v>
      </c>
      <c r="X3235" s="198">
        <v>7.7268836836606222E-2</v>
      </c>
      <c r="Y3235" s="199">
        <v>8.354375519187085E-2</v>
      </c>
      <c r="Z3235" s="200">
        <v>0.17356242869843125</v>
      </c>
      <c r="AA3235" s="201">
        <v>7.005218788985132E-2</v>
      </c>
      <c r="AB3235" s="202">
        <v>9.1774810584225097E-2</v>
      </c>
      <c r="AC3235" s="203">
        <v>5.8155311487486122E-2</v>
      </c>
      <c r="AD3235" s="204">
        <v>8.1293207582968374E-2</v>
      </c>
      <c r="AE3235" s="204">
        <v>7.0429545471011351E-2</v>
      </c>
      <c r="AF3235" s="205">
        <v>0.12550735098996718</v>
      </c>
      <c r="AG3235" s="206">
        <v>4.6438683689976973E-2</v>
      </c>
      <c r="AH3235" s="207">
        <v>7.1587015097704182E-2</v>
      </c>
      <c r="AI3235" s="208">
        <v>0.13351543906559324</v>
      </c>
      <c r="AJ3235" s="209">
        <v>6.1579901908651632E-2</v>
      </c>
      <c r="AK3235" s="210">
        <v>0.17333035238095651</v>
      </c>
      <c r="AL3235" s="210">
        <v>4.7847360824280587E-2</v>
      </c>
      <c r="AM3235" s="321"/>
      <c r="AN3235" s="211">
        <v>5.1116427196308427E-2</v>
      </c>
    </row>
    <row r="3236" spans="2:40" x14ac:dyDescent="0.25">
      <c r="B3236" s="2" t="s">
        <v>100</v>
      </c>
      <c r="C3236" s="747"/>
      <c r="D3236" s="132" t="s">
        <v>789</v>
      </c>
      <c r="E3236" s="212"/>
      <c r="F3236" s="213"/>
      <c r="G3236" s="213"/>
      <c r="H3236" s="214"/>
      <c r="I3236" s="133" t="s">
        <v>149</v>
      </c>
      <c r="J3236" s="216"/>
      <c r="K3236" s="239"/>
      <c r="L3236" s="140" t="s">
        <v>399</v>
      </c>
      <c r="M3236" s="217"/>
      <c r="N3236" s="217"/>
      <c r="O3236" s="217"/>
      <c r="P3236" s="217"/>
      <c r="Q3236" s="217"/>
      <c r="R3236" s="217"/>
      <c r="S3236" s="240"/>
      <c r="T3236" s="218"/>
      <c r="U3236" s="219"/>
      <c r="V3236" s="220"/>
      <c r="W3236" s="221"/>
      <c r="X3236" s="222"/>
      <c r="Y3236" s="223"/>
      <c r="Z3236" s="224"/>
      <c r="AA3236" s="225"/>
      <c r="AB3236" s="226"/>
      <c r="AC3236" s="227"/>
      <c r="AD3236" s="228"/>
      <c r="AE3236" s="228"/>
      <c r="AF3236" s="229"/>
      <c r="AG3236" s="230"/>
      <c r="AH3236" s="231"/>
      <c r="AI3236" s="137" t="s">
        <v>270</v>
      </c>
      <c r="AJ3236" s="233"/>
      <c r="AK3236" s="140" t="s">
        <v>469</v>
      </c>
      <c r="AL3236" s="234"/>
      <c r="AM3236" s="234"/>
      <c r="AN3236" s="235"/>
    </row>
    <row r="3237" spans="2:40" x14ac:dyDescent="0.25">
      <c r="B3237" s="2" t="s">
        <v>97</v>
      </c>
      <c r="C3237" s="747" t="s">
        <v>872</v>
      </c>
      <c r="D3237" s="78">
        <v>57.535102999999978</v>
      </c>
      <c r="E3237" s="79">
        <v>11.689756999999998</v>
      </c>
      <c r="F3237" s="80">
        <v>23.233557000000001</v>
      </c>
      <c r="G3237" s="80">
        <v>9.4619760000000017</v>
      </c>
      <c r="H3237" s="81">
        <v>13.149813</v>
      </c>
      <c r="I3237" s="82">
        <v>45.837939000000006</v>
      </c>
      <c r="J3237" s="83">
        <v>11.697163999999999</v>
      </c>
      <c r="K3237" s="84">
        <v>10.480445</v>
      </c>
      <c r="L3237" s="85">
        <v>8.8880549999999996</v>
      </c>
      <c r="M3237" s="85">
        <v>2.5588189999999997</v>
      </c>
      <c r="N3237" s="85">
        <v>2.2885629999999999</v>
      </c>
      <c r="O3237" s="85">
        <v>21.916455999999997</v>
      </c>
      <c r="P3237" s="85">
        <v>9.7781960000000012</v>
      </c>
      <c r="Q3237" s="85">
        <v>0.36376599999999998</v>
      </c>
      <c r="R3237" s="85">
        <v>0.72928400000000004</v>
      </c>
      <c r="S3237" s="86">
        <v>0.53151899999999996</v>
      </c>
      <c r="T3237" s="87">
        <v>30.103335999999995</v>
      </c>
      <c r="U3237" s="88">
        <v>21.933297000000003</v>
      </c>
      <c r="V3237" s="89">
        <v>4.4791670000000003</v>
      </c>
      <c r="W3237" s="90">
        <v>8.552384</v>
      </c>
      <c r="X3237" s="91">
        <v>10.235914999999999</v>
      </c>
      <c r="Y3237" s="92">
        <v>37.345034000000012</v>
      </c>
      <c r="Z3237" s="93">
        <v>0.76270300000000002</v>
      </c>
      <c r="AA3237" s="94">
        <v>34.286554000000002</v>
      </c>
      <c r="AB3237" s="95">
        <v>20.844110000000001</v>
      </c>
      <c r="AC3237" s="96">
        <v>6.8125089999999995</v>
      </c>
      <c r="AD3237" s="97">
        <v>22.572825000000002</v>
      </c>
      <c r="AE3237" s="97">
        <v>19.739270000000001</v>
      </c>
      <c r="AF3237" s="98">
        <v>5.1508839999999996</v>
      </c>
      <c r="AG3237" s="99">
        <v>15.824207000000003</v>
      </c>
      <c r="AH3237" s="100">
        <v>23.873776000000007</v>
      </c>
      <c r="AI3237" s="101">
        <v>17.837119999999999</v>
      </c>
      <c r="AJ3237" s="102">
        <v>14.925244999999999</v>
      </c>
      <c r="AK3237" s="103">
        <v>22.264973000000001</v>
      </c>
      <c r="AL3237" s="103">
        <v>3.7810449999999998</v>
      </c>
      <c r="AM3237" s="103">
        <v>0.76270300000000002</v>
      </c>
      <c r="AN3237" s="104">
        <v>11.466752999999999</v>
      </c>
    </row>
    <row r="3238" spans="2:40" x14ac:dyDescent="0.25">
      <c r="B3238" s="2" t="s">
        <v>99</v>
      </c>
      <c r="C3238" s="747"/>
      <c r="D3238" s="105">
        <v>7.6113397612630446E-2</v>
      </c>
      <c r="E3238" s="106">
        <v>8.138279978802436E-2</v>
      </c>
      <c r="F3238" s="107">
        <v>0.12513390725187062</v>
      </c>
      <c r="G3238" s="107">
        <v>5.3526217979677548E-2</v>
      </c>
      <c r="H3238" s="108">
        <v>5.2634728017222479E-2</v>
      </c>
      <c r="I3238" s="109">
        <v>0.12120162985129018</v>
      </c>
      <c r="J3238" s="110">
        <v>3.118096115979108E-2</v>
      </c>
      <c r="K3238" s="111">
        <v>0.10157482560110365</v>
      </c>
      <c r="L3238" s="112">
        <v>0.10555544187487435</v>
      </c>
      <c r="M3238" s="112">
        <v>8.176237706018058E-2</v>
      </c>
      <c r="N3238" s="112">
        <v>8.1729308126615774E-2</v>
      </c>
      <c r="O3238" s="112">
        <v>7.5448117673177925E-2</v>
      </c>
      <c r="P3238" s="112">
        <v>5.8135500707558678E-2</v>
      </c>
      <c r="Q3238" s="112">
        <v>2.169680068128832E-2</v>
      </c>
      <c r="R3238" s="112">
        <v>4.2092538548589922E-2</v>
      </c>
      <c r="S3238" s="113">
        <v>3.2289428812829077E-2</v>
      </c>
      <c r="T3238" s="114">
        <v>8.8497593740742009E-2</v>
      </c>
      <c r="U3238" s="115">
        <v>8.6021850383660295E-2</v>
      </c>
      <c r="V3238" s="116">
        <v>3.0888445102132091E-2</v>
      </c>
      <c r="W3238" s="117">
        <v>5.1810856555059147E-2</v>
      </c>
      <c r="X3238" s="118">
        <v>5.0235015793856169E-2</v>
      </c>
      <c r="Y3238" s="119">
        <v>9.9286222966914445E-2</v>
      </c>
      <c r="Z3238" s="120">
        <v>3.5706673104797471E-2</v>
      </c>
      <c r="AA3238" s="121">
        <v>6.6258662569963656E-2</v>
      </c>
      <c r="AB3238" s="122">
        <v>9.6374450585537355E-2</v>
      </c>
      <c r="AC3238" s="123">
        <v>3.9337947917307138E-2</v>
      </c>
      <c r="AD3238" s="124">
        <v>8.4220514200353591E-2</v>
      </c>
      <c r="AE3238" s="124">
        <v>8.6146828865526895E-2</v>
      </c>
      <c r="AF3238" s="125">
        <v>8.1133347021251495E-2</v>
      </c>
      <c r="AG3238" s="126">
        <v>6.480936423758675E-2</v>
      </c>
      <c r="AH3238" s="127">
        <v>6.4139640351471516E-2</v>
      </c>
      <c r="AI3238" s="128">
        <v>0.1278354360426136</v>
      </c>
      <c r="AJ3238" s="129">
        <v>6.8980653770017997E-2</v>
      </c>
      <c r="AK3238" s="130">
        <v>0.13682075785481454</v>
      </c>
      <c r="AL3238" s="130">
        <v>3.7085653549869382E-2</v>
      </c>
      <c r="AM3238" s="130">
        <v>2.268292606037578E-2</v>
      </c>
      <c r="AN3238" s="131">
        <v>6.4871550121344421E-2</v>
      </c>
    </row>
    <row r="3239" spans="2:40" x14ac:dyDescent="0.25">
      <c r="B3239" s="2" t="s">
        <v>100</v>
      </c>
      <c r="C3239" s="747"/>
      <c r="D3239" s="132" t="s">
        <v>775</v>
      </c>
      <c r="E3239" s="241"/>
      <c r="F3239" s="140" t="s">
        <v>102</v>
      </c>
      <c r="G3239" s="134"/>
      <c r="H3239" s="135"/>
      <c r="I3239" s="133" t="s">
        <v>149</v>
      </c>
      <c r="J3239" s="236"/>
      <c r="K3239" s="133" t="s">
        <v>197</v>
      </c>
      <c r="L3239" s="140" t="s">
        <v>197</v>
      </c>
      <c r="M3239" s="139"/>
      <c r="N3239" s="139"/>
      <c r="O3239" s="140" t="s">
        <v>197</v>
      </c>
      <c r="P3239" s="139"/>
      <c r="Q3239" s="139"/>
      <c r="R3239" s="139"/>
      <c r="S3239" s="141"/>
      <c r="T3239" s="133" t="s">
        <v>241</v>
      </c>
      <c r="U3239" s="140" t="s">
        <v>241</v>
      </c>
      <c r="V3239" s="143"/>
      <c r="W3239" s="144"/>
      <c r="X3239" s="145"/>
      <c r="Y3239" s="137" t="s">
        <v>187</v>
      </c>
      <c r="Z3239" s="147"/>
      <c r="AA3239" s="148"/>
      <c r="AB3239" s="149"/>
      <c r="AC3239" s="150"/>
      <c r="AD3239" s="151"/>
      <c r="AE3239" s="151"/>
      <c r="AF3239" s="152"/>
      <c r="AG3239" s="238"/>
      <c r="AH3239" s="153"/>
      <c r="AI3239" s="137" t="s">
        <v>106</v>
      </c>
      <c r="AJ3239" s="155"/>
      <c r="AK3239" s="140" t="s">
        <v>356</v>
      </c>
      <c r="AL3239" s="156"/>
      <c r="AM3239" s="156"/>
      <c r="AN3239" s="157"/>
    </row>
    <row r="3240" spans="2:40" x14ac:dyDescent="0.25">
      <c r="B3240" s="2" t="s">
        <v>97</v>
      </c>
      <c r="C3240" s="747" t="s">
        <v>869</v>
      </c>
      <c r="D3240" s="158">
        <v>54.566055000000006</v>
      </c>
      <c r="E3240" s="159">
        <v>13.855423999999999</v>
      </c>
      <c r="F3240" s="160">
        <v>14.282184000000001</v>
      </c>
      <c r="G3240" s="160">
        <v>14.263016000000002</v>
      </c>
      <c r="H3240" s="161">
        <v>12.165431000000002</v>
      </c>
      <c r="I3240" s="162">
        <v>34.921331000000002</v>
      </c>
      <c r="J3240" s="163">
        <v>18.804828000000004</v>
      </c>
      <c r="K3240" s="164">
        <v>10.04293</v>
      </c>
      <c r="L3240" s="165">
        <v>8.4009330000000002</v>
      </c>
      <c r="M3240" s="165">
        <v>0.83391099999999996</v>
      </c>
      <c r="N3240" s="165">
        <v>1.3523960000000002</v>
      </c>
      <c r="O3240" s="165">
        <v>17.159376999999999</v>
      </c>
      <c r="P3240" s="165">
        <v>13.697413999999995</v>
      </c>
      <c r="Q3240" s="165">
        <v>1.0908960000000001</v>
      </c>
      <c r="R3240" s="165">
        <v>1.1909190000000001</v>
      </c>
      <c r="S3240" s="166">
        <v>0.79727899999999996</v>
      </c>
      <c r="T3240" s="167">
        <v>22.377105</v>
      </c>
      <c r="U3240" s="168">
        <v>17.705041000000005</v>
      </c>
      <c r="V3240" s="169">
        <v>13.453696000000001</v>
      </c>
      <c r="W3240" s="170">
        <v>7.9206650000000005</v>
      </c>
      <c r="X3240" s="171">
        <v>8.2128499999999995</v>
      </c>
      <c r="Y3240" s="172">
        <v>38.432539999999996</v>
      </c>
      <c r="Z3240" s="173">
        <v>4.3386209999999998</v>
      </c>
      <c r="AA3240" s="174">
        <v>32.754095</v>
      </c>
      <c r="AB3240" s="175">
        <v>15.190454000000001</v>
      </c>
      <c r="AC3240" s="176">
        <v>9.6897970000000004</v>
      </c>
      <c r="AD3240" s="177">
        <v>19.784253</v>
      </c>
      <c r="AE3240" s="177">
        <v>13.936844000000002</v>
      </c>
      <c r="AF3240" s="178">
        <v>9.5859830000000006</v>
      </c>
      <c r="AG3240" s="179">
        <v>16.871580000000005</v>
      </c>
      <c r="AH3240" s="180">
        <v>16.782382000000002</v>
      </c>
      <c r="AI3240" s="181">
        <v>20.912092999999999</v>
      </c>
      <c r="AJ3240" s="182">
        <v>15.487627000000002</v>
      </c>
      <c r="AK3240" s="183">
        <v>22.130094999999997</v>
      </c>
      <c r="AL3240" s="183">
        <v>7.6448839999999993</v>
      </c>
      <c r="AM3240" s="293" t="s">
        <v>163</v>
      </c>
      <c r="AN3240" s="184">
        <v>7.0587150000000003</v>
      </c>
    </row>
    <row r="3241" spans="2:40" x14ac:dyDescent="0.25">
      <c r="B3241" s="2" t="s">
        <v>99</v>
      </c>
      <c r="C3241" s="747"/>
      <c r="D3241" s="185">
        <v>7.2139510973402973E-2</v>
      </c>
      <c r="E3241" s="186">
        <v>9.95726534300439E-2</v>
      </c>
      <c r="F3241" s="187">
        <v>7.4263778652322518E-2</v>
      </c>
      <c r="G3241" s="187">
        <v>7.3791729685929952E-2</v>
      </c>
      <c r="H3241" s="188">
        <v>5.2518031458554777E-2</v>
      </c>
      <c r="I3241" s="189">
        <v>9.2007885028146455E-2</v>
      </c>
      <c r="J3241" s="190">
        <v>5.0511344677800593E-2</v>
      </c>
      <c r="K3241" s="191">
        <v>9.322844838541744E-2</v>
      </c>
      <c r="L3241" s="192">
        <v>9.650628051133682E-2</v>
      </c>
      <c r="M3241" s="192">
        <v>3.892377621835786E-2</v>
      </c>
      <c r="N3241" s="192">
        <v>4.8352288292040087E-2</v>
      </c>
      <c r="O3241" s="192">
        <v>5.8517903090725062E-2</v>
      </c>
      <c r="P3241" s="192">
        <v>8.0250667455685459E-2</v>
      </c>
      <c r="Q3241" s="192">
        <v>6.5946258529021196E-2</v>
      </c>
      <c r="R3241" s="192">
        <v>5.8023890513603321E-2</v>
      </c>
      <c r="S3241" s="193">
        <v>7.0899211177702218E-2</v>
      </c>
      <c r="T3241" s="194">
        <v>6.3999090946614448E-2</v>
      </c>
      <c r="U3241" s="195">
        <v>7.4221319135615235E-2</v>
      </c>
      <c r="V3241" s="196">
        <v>8.7302946570875395E-2</v>
      </c>
      <c r="W3241" s="197">
        <v>5.592932911404571E-2</v>
      </c>
      <c r="X3241" s="198">
        <v>3.600827831100982E-2</v>
      </c>
      <c r="Y3241" s="199">
        <v>0.10270769676741844</v>
      </c>
      <c r="Z3241" s="200">
        <v>0.19089752421814168</v>
      </c>
      <c r="AA3241" s="201">
        <v>6.510070373290909E-2</v>
      </c>
      <c r="AB3241" s="202">
        <v>6.9736463405856194E-2</v>
      </c>
      <c r="AC3241" s="203">
        <v>5.8619794934103103E-2</v>
      </c>
      <c r="AD3241" s="204">
        <v>6.8750520513389687E-2</v>
      </c>
      <c r="AE3241" s="204">
        <v>6.5071754750593583E-2</v>
      </c>
      <c r="AF3241" s="205">
        <v>0.1525571357007996</v>
      </c>
      <c r="AG3241" s="206">
        <v>7.6082329190242506E-2</v>
      </c>
      <c r="AH3241" s="207">
        <v>4.206382378519341E-2</v>
      </c>
      <c r="AI3241" s="208">
        <v>0.1541419573743511</v>
      </c>
      <c r="AJ3241" s="209">
        <v>7.3915172317368161E-2</v>
      </c>
      <c r="AK3241" s="210">
        <v>0.13268133099847959</v>
      </c>
      <c r="AL3241" s="210">
        <v>7.6482343855549362E-2</v>
      </c>
      <c r="AM3241" s="321"/>
      <c r="AN3241" s="211">
        <v>4.215465506601436E-2</v>
      </c>
    </row>
    <row r="3242" spans="2:40" x14ac:dyDescent="0.25">
      <c r="B3242" s="2" t="s">
        <v>100</v>
      </c>
      <c r="C3242" s="747"/>
      <c r="D3242" s="132" t="s">
        <v>806</v>
      </c>
      <c r="E3242" s="212"/>
      <c r="F3242" s="213"/>
      <c r="G3242" s="213"/>
      <c r="H3242" s="214"/>
      <c r="I3242" s="215"/>
      <c r="J3242" s="216"/>
      <c r="K3242" s="239"/>
      <c r="L3242" s="217"/>
      <c r="M3242" s="217"/>
      <c r="N3242" s="217"/>
      <c r="O3242" s="217"/>
      <c r="P3242" s="217"/>
      <c r="Q3242" s="217"/>
      <c r="R3242" s="217"/>
      <c r="S3242" s="240"/>
      <c r="T3242" s="218"/>
      <c r="U3242" s="219"/>
      <c r="V3242" s="220"/>
      <c r="W3242" s="221"/>
      <c r="X3242" s="222"/>
      <c r="Y3242" s="137" t="s">
        <v>187</v>
      </c>
      <c r="Z3242" s="224"/>
      <c r="AA3242" s="225"/>
      <c r="AB3242" s="226"/>
      <c r="AC3242" s="227"/>
      <c r="AD3242" s="228"/>
      <c r="AE3242" s="228"/>
      <c r="AF3242" s="229"/>
      <c r="AG3242" s="230"/>
      <c r="AH3242" s="231"/>
      <c r="AI3242" s="137" t="s">
        <v>264</v>
      </c>
      <c r="AJ3242" s="233"/>
      <c r="AK3242" s="140" t="s">
        <v>246</v>
      </c>
      <c r="AL3242" s="234"/>
      <c r="AM3242" s="234"/>
      <c r="AN3242" s="235"/>
    </row>
    <row r="3243" spans="2:40" x14ac:dyDescent="0.25">
      <c r="B3243" s="2" t="s">
        <v>97</v>
      </c>
      <c r="C3243" s="747" t="s">
        <v>868</v>
      </c>
      <c r="D3243" s="78">
        <v>52.598962</v>
      </c>
      <c r="E3243" s="79">
        <v>14.156594999999999</v>
      </c>
      <c r="F3243" s="80">
        <v>9.9289539999999992</v>
      </c>
      <c r="G3243" s="80">
        <v>15.797568999999999</v>
      </c>
      <c r="H3243" s="81">
        <v>12.715843999999999</v>
      </c>
      <c r="I3243" s="82">
        <v>39.070763000000007</v>
      </c>
      <c r="J3243" s="83">
        <v>13.528198999999997</v>
      </c>
      <c r="K3243" s="84">
        <v>4.4779090000000004</v>
      </c>
      <c r="L3243" s="85">
        <v>12.460466</v>
      </c>
      <c r="M3243" s="85">
        <v>1.6607609999999999</v>
      </c>
      <c r="N3243" s="85">
        <v>2.1009929999999999</v>
      </c>
      <c r="O3243" s="85">
        <v>12.634738999999998</v>
      </c>
      <c r="P3243" s="85">
        <v>16.423942999999998</v>
      </c>
      <c r="Q3243" s="85">
        <v>1.250918</v>
      </c>
      <c r="R3243" s="85">
        <v>0.573658</v>
      </c>
      <c r="S3243" s="86">
        <v>1.0155749999999999</v>
      </c>
      <c r="T3243" s="87">
        <v>21.71227</v>
      </c>
      <c r="U3243" s="88">
        <v>14.595442999999998</v>
      </c>
      <c r="V3243" s="89">
        <v>15.261036000000001</v>
      </c>
      <c r="W3243" s="90">
        <v>3.6087159999999998</v>
      </c>
      <c r="X3243" s="91">
        <v>22.973915999999996</v>
      </c>
      <c r="Y3243" s="92">
        <v>25.110396000000005</v>
      </c>
      <c r="Z3243" s="93">
        <v>0.76270300000000002</v>
      </c>
      <c r="AA3243" s="94">
        <v>35.660865000000001</v>
      </c>
      <c r="AB3243" s="95">
        <v>15.242606999999998</v>
      </c>
      <c r="AC3243" s="96">
        <v>9.5015319999999992</v>
      </c>
      <c r="AD3243" s="97">
        <v>16.867332999999999</v>
      </c>
      <c r="AE3243" s="97">
        <v>16.524212000000002</v>
      </c>
      <c r="AF3243" s="98">
        <v>6.2677630000000004</v>
      </c>
      <c r="AG3243" s="99">
        <v>6.1305549999999993</v>
      </c>
      <c r="AH3243" s="100">
        <v>26.903197000000006</v>
      </c>
      <c r="AI3243" s="101">
        <v>19.56521</v>
      </c>
      <c r="AJ3243" s="102">
        <v>11.819162999999998</v>
      </c>
      <c r="AK3243" s="103">
        <v>19.251864000000005</v>
      </c>
      <c r="AL3243" s="103">
        <v>4.2071160000000001</v>
      </c>
      <c r="AM3243" s="103">
        <v>2.500057</v>
      </c>
      <c r="AN3243" s="104">
        <v>12.884614999999998</v>
      </c>
    </row>
    <row r="3244" spans="2:40" x14ac:dyDescent="0.25">
      <c r="B3244" s="2" t="s">
        <v>99</v>
      </c>
      <c r="C3244" s="747"/>
      <c r="D3244" s="105">
        <v>6.983601122789232E-2</v>
      </c>
      <c r="E3244" s="106">
        <v>9.6485170349622174E-2</v>
      </c>
      <c r="F3244" s="107">
        <v>5.5342845892368819E-2</v>
      </c>
      <c r="G3244" s="107">
        <v>8.5407929140733682E-2</v>
      </c>
      <c r="H3244" s="108">
        <v>5.2527219376393749E-2</v>
      </c>
      <c r="I3244" s="109">
        <v>0.10875889239334502</v>
      </c>
      <c r="J3244" s="110">
        <v>3.4521685051132817E-2</v>
      </c>
      <c r="K3244" s="111">
        <v>4.5045169111229889E-2</v>
      </c>
      <c r="L3244" s="112">
        <v>0.14082604610286961</v>
      </c>
      <c r="M3244" s="112">
        <v>6.9587100139227739E-2</v>
      </c>
      <c r="N3244" s="112">
        <v>8.1312026750623545E-2</v>
      </c>
      <c r="O3244" s="112">
        <v>4.6324391745421988E-2</v>
      </c>
      <c r="P3244" s="112">
        <v>8.5321023803889742E-2</v>
      </c>
      <c r="Q3244" s="112">
        <v>7.9727880022261471E-2</v>
      </c>
      <c r="R3244" s="112">
        <v>2.7456091805113408E-2</v>
      </c>
      <c r="S3244" s="113">
        <v>7.3812362843064028E-2</v>
      </c>
      <c r="T3244" s="114">
        <v>6.2564918183656143E-2</v>
      </c>
      <c r="U3244" s="115">
        <v>6.1254369917581243E-2</v>
      </c>
      <c r="V3244" s="116">
        <v>9.9577039025755279E-2</v>
      </c>
      <c r="W3244" s="117">
        <v>2.4346163493892872E-2</v>
      </c>
      <c r="X3244" s="118">
        <v>9.4522196899729724E-2</v>
      </c>
      <c r="Y3244" s="119">
        <v>7.1390763189084078E-2</v>
      </c>
      <c r="Z3244" s="120">
        <v>2.694079646387806E-2</v>
      </c>
      <c r="AA3244" s="121">
        <v>6.8518735686373039E-2</v>
      </c>
      <c r="AB3244" s="122">
        <v>7.496474087611614E-2</v>
      </c>
      <c r="AC3244" s="123">
        <v>5.1592845480254959E-2</v>
      </c>
      <c r="AD3244" s="124">
        <v>6.5817178393938081E-2</v>
      </c>
      <c r="AE3244" s="124">
        <v>7.2951529862118586E-2</v>
      </c>
      <c r="AF3244" s="125">
        <v>9.4049561731676945E-2</v>
      </c>
      <c r="AG3244" s="126">
        <v>2.7333660617970511E-2</v>
      </c>
      <c r="AH3244" s="127">
        <v>7.0528684791513682E-2</v>
      </c>
      <c r="AI3244" s="128">
        <v>0.13269778704856508</v>
      </c>
      <c r="AJ3244" s="129">
        <v>5.5615473734579528E-2</v>
      </c>
      <c r="AK3244" s="130">
        <v>0.11124799164087831</v>
      </c>
      <c r="AL3244" s="130">
        <v>3.9136539827122091E-2</v>
      </c>
      <c r="AM3244" s="130">
        <v>6.7166896394603506E-2</v>
      </c>
      <c r="AN3244" s="131">
        <v>8.4272370999867979E-2</v>
      </c>
    </row>
    <row r="3245" spans="2:40" x14ac:dyDescent="0.25">
      <c r="B3245" s="2" t="s">
        <v>100</v>
      </c>
      <c r="C3245" s="747"/>
      <c r="D3245" s="132" t="s">
        <v>766</v>
      </c>
      <c r="E3245" s="241"/>
      <c r="F3245" s="134"/>
      <c r="G3245" s="134"/>
      <c r="H3245" s="135"/>
      <c r="I3245" s="133" t="s">
        <v>149</v>
      </c>
      <c r="J3245" s="236"/>
      <c r="K3245" s="138"/>
      <c r="L3245" s="140" t="s">
        <v>767</v>
      </c>
      <c r="M3245" s="139"/>
      <c r="N3245" s="139"/>
      <c r="O3245" s="139"/>
      <c r="P3245" s="140" t="s">
        <v>321</v>
      </c>
      <c r="Q3245" s="139"/>
      <c r="R3245" s="139"/>
      <c r="S3245" s="141"/>
      <c r="T3245" s="142"/>
      <c r="U3245" s="237"/>
      <c r="V3245" s="143"/>
      <c r="W3245" s="144"/>
      <c r="X3245" s="140" t="s">
        <v>400</v>
      </c>
      <c r="Y3245" s="137" t="s">
        <v>400</v>
      </c>
      <c r="Z3245" s="147"/>
      <c r="AA3245" s="148"/>
      <c r="AB3245" s="149"/>
      <c r="AC3245" s="150"/>
      <c r="AD3245" s="151"/>
      <c r="AE3245" s="151"/>
      <c r="AF3245" s="152"/>
      <c r="AG3245" s="238"/>
      <c r="AH3245" s="140" t="s">
        <v>156</v>
      </c>
      <c r="AI3245" s="137" t="s">
        <v>270</v>
      </c>
      <c r="AJ3245" s="155"/>
      <c r="AK3245" s="140" t="s">
        <v>161</v>
      </c>
      <c r="AL3245" s="156"/>
      <c r="AM3245" s="156"/>
      <c r="AN3245" s="157"/>
    </row>
    <row r="3246" spans="2:40" x14ac:dyDescent="0.25">
      <c r="B3246" s="2" t="s">
        <v>97</v>
      </c>
      <c r="C3246" s="747" t="s">
        <v>870</v>
      </c>
      <c r="D3246" s="158">
        <v>49.210194999999992</v>
      </c>
      <c r="E3246" s="159">
        <v>8.2664010000000001</v>
      </c>
      <c r="F3246" s="160">
        <v>12.760352000000001</v>
      </c>
      <c r="G3246" s="160">
        <v>17.899135000000001</v>
      </c>
      <c r="H3246" s="161">
        <v>10.284307000000002</v>
      </c>
      <c r="I3246" s="162">
        <v>35.851690999999995</v>
      </c>
      <c r="J3246" s="163">
        <v>12.518608</v>
      </c>
      <c r="K3246" s="164">
        <v>10.247418999999999</v>
      </c>
      <c r="L3246" s="165">
        <v>7.9627370000000006</v>
      </c>
      <c r="M3246" s="165">
        <v>0.83391099999999996</v>
      </c>
      <c r="N3246" s="165">
        <v>0.82645000000000002</v>
      </c>
      <c r="O3246" s="165">
        <v>14.691769000000001</v>
      </c>
      <c r="P3246" s="165">
        <v>10.893872999999999</v>
      </c>
      <c r="Q3246" s="165">
        <v>1.6101029999999998</v>
      </c>
      <c r="R3246" s="165">
        <v>1.087685</v>
      </c>
      <c r="S3246" s="166">
        <v>1.0562480000000001</v>
      </c>
      <c r="T3246" s="167">
        <v>20.475182</v>
      </c>
      <c r="U3246" s="168">
        <v>14.205747000000001</v>
      </c>
      <c r="V3246" s="169">
        <v>12.479750000000001</v>
      </c>
      <c r="W3246" s="170">
        <v>8.9533630000000013</v>
      </c>
      <c r="X3246" s="171">
        <v>15.534845999999998</v>
      </c>
      <c r="Y3246" s="172">
        <v>24.721986000000001</v>
      </c>
      <c r="Z3246" s="173">
        <v>0.83989599999999998</v>
      </c>
      <c r="AA3246" s="174">
        <v>31.688705000000002</v>
      </c>
      <c r="AB3246" s="175">
        <v>15.575737999999999</v>
      </c>
      <c r="AC3246" s="176">
        <v>8.7623409999999993</v>
      </c>
      <c r="AD3246" s="177">
        <v>18.760413000000007</v>
      </c>
      <c r="AE3246" s="177">
        <v>20.005554000000004</v>
      </c>
      <c r="AF3246" s="178">
        <v>1.359272</v>
      </c>
      <c r="AG3246" s="179">
        <v>3.7583639999999994</v>
      </c>
      <c r="AH3246" s="180">
        <v>26.119830000000007</v>
      </c>
      <c r="AI3246" s="181">
        <v>19.332000999999998</v>
      </c>
      <c r="AJ3246" s="182">
        <v>6.8230409999999999</v>
      </c>
      <c r="AK3246" s="183">
        <v>23.841163000000002</v>
      </c>
      <c r="AL3246" s="183">
        <v>1.3795660000000001</v>
      </c>
      <c r="AM3246" s="183">
        <v>1.7675050000000001</v>
      </c>
      <c r="AN3246" s="184">
        <v>12.601202000000002</v>
      </c>
    </row>
    <row r="3247" spans="2:40" x14ac:dyDescent="0.25">
      <c r="B3247" s="2" t="s">
        <v>99</v>
      </c>
      <c r="C3247" s="747"/>
      <c r="D3247" s="185">
        <v>6.5022422300864954E-2</v>
      </c>
      <c r="E3247" s="186">
        <v>6.484421783346464E-2</v>
      </c>
      <c r="F3247" s="187">
        <v>6.7532659157940711E-2</v>
      </c>
      <c r="G3247" s="187">
        <v>9.3543622311717006E-2</v>
      </c>
      <c r="H3247" s="188">
        <v>4.129551071931032E-2</v>
      </c>
      <c r="I3247" s="189">
        <v>9.507226286155418E-2</v>
      </c>
      <c r="J3247" s="190">
        <v>3.3277372220086691E-2</v>
      </c>
      <c r="K3247" s="191">
        <v>8.8987436541947407E-2</v>
      </c>
      <c r="L3247" s="192">
        <v>9.3649559793719986E-2</v>
      </c>
      <c r="M3247" s="192">
        <v>3.6329615002647891E-2</v>
      </c>
      <c r="N3247" s="192">
        <v>2.9967094393500919E-2</v>
      </c>
      <c r="O3247" s="192">
        <v>5.2981727569089941E-2</v>
      </c>
      <c r="P3247" s="192">
        <v>5.9509315121792021E-2</v>
      </c>
      <c r="Q3247" s="192">
        <v>9.8655751259296764E-2</v>
      </c>
      <c r="R3247" s="192">
        <v>5.8864965845996722E-2</v>
      </c>
      <c r="S3247" s="193">
        <v>9.6504982635922665E-2</v>
      </c>
      <c r="T3247" s="194">
        <v>6.1707727105510327E-2</v>
      </c>
      <c r="U3247" s="195">
        <v>5.8332238780238049E-2</v>
      </c>
      <c r="V3247" s="196">
        <v>7.8272533235289932E-2</v>
      </c>
      <c r="W3247" s="197">
        <v>6.217369335402733E-2</v>
      </c>
      <c r="X3247" s="198">
        <v>7.3706280402896646E-2</v>
      </c>
      <c r="Y3247" s="199">
        <v>6.3169956259801485E-2</v>
      </c>
      <c r="Z3247" s="200">
        <v>3.4552465076502462E-2</v>
      </c>
      <c r="AA3247" s="201">
        <v>6.2034975366331672E-2</v>
      </c>
      <c r="AB3247" s="202">
        <v>7.4482610676632519E-2</v>
      </c>
      <c r="AC3247" s="203">
        <v>5.7066868141386361E-2</v>
      </c>
      <c r="AD3247" s="204">
        <v>6.5746180821497274E-2</v>
      </c>
      <c r="AE3247" s="204">
        <v>8.2708582830304356E-2</v>
      </c>
      <c r="AF3247" s="205">
        <v>2.6555391041023259E-2</v>
      </c>
      <c r="AG3247" s="206">
        <v>1.4401036387959551E-2</v>
      </c>
      <c r="AH3247" s="207">
        <v>7.2832439784273131E-2</v>
      </c>
      <c r="AI3247" s="208">
        <v>0.14089243253242828</v>
      </c>
      <c r="AJ3247" s="209">
        <v>3.1913903457097818E-2</v>
      </c>
      <c r="AK3247" s="210">
        <v>0.14800542833093316</v>
      </c>
      <c r="AL3247" s="210">
        <v>1.2235894163505821E-2</v>
      </c>
      <c r="AM3247" s="210">
        <v>4.4534232706442599E-2</v>
      </c>
      <c r="AN3247" s="211">
        <v>8.0898486391819624E-2</v>
      </c>
    </row>
    <row r="3248" spans="2:40" x14ac:dyDescent="0.25">
      <c r="B3248" s="2" t="s">
        <v>100</v>
      </c>
      <c r="C3248" s="747"/>
      <c r="D3248" s="132" t="s">
        <v>497</v>
      </c>
      <c r="E3248" s="212"/>
      <c r="F3248" s="213"/>
      <c r="G3248" s="213"/>
      <c r="H3248" s="214"/>
      <c r="I3248" s="133" t="s">
        <v>149</v>
      </c>
      <c r="J3248" s="216"/>
      <c r="K3248" s="239"/>
      <c r="L3248" s="217"/>
      <c r="M3248" s="217"/>
      <c r="N3248" s="217"/>
      <c r="O3248" s="217"/>
      <c r="P3248" s="217"/>
      <c r="Q3248" s="217"/>
      <c r="R3248" s="217"/>
      <c r="S3248" s="240"/>
      <c r="T3248" s="218"/>
      <c r="U3248" s="219"/>
      <c r="V3248" s="220"/>
      <c r="W3248" s="221"/>
      <c r="X3248" s="222"/>
      <c r="Y3248" s="223"/>
      <c r="Z3248" s="224"/>
      <c r="AA3248" s="225"/>
      <c r="AB3248" s="226"/>
      <c r="AC3248" s="227"/>
      <c r="AD3248" s="228"/>
      <c r="AE3248" s="228"/>
      <c r="AF3248" s="229"/>
      <c r="AG3248" s="230"/>
      <c r="AH3248" s="140" t="s">
        <v>156</v>
      </c>
      <c r="AI3248" s="137" t="s">
        <v>270</v>
      </c>
      <c r="AJ3248" s="233"/>
      <c r="AK3248" s="140" t="s">
        <v>260</v>
      </c>
      <c r="AL3248" s="234"/>
      <c r="AM3248" s="234"/>
      <c r="AN3248" s="242" t="s">
        <v>161</v>
      </c>
    </row>
    <row r="3249" spans="2:40" x14ac:dyDescent="0.25">
      <c r="B3249" s="2" t="s">
        <v>97</v>
      </c>
      <c r="C3249" s="747" t="s">
        <v>866</v>
      </c>
      <c r="D3249" s="78">
        <v>39.14445400000001</v>
      </c>
      <c r="E3249" s="79">
        <v>7.6019629999999996</v>
      </c>
      <c r="F3249" s="80">
        <v>11.900183000000002</v>
      </c>
      <c r="G3249" s="80">
        <v>12.081156</v>
      </c>
      <c r="H3249" s="81">
        <v>7.5611519999999999</v>
      </c>
      <c r="I3249" s="82">
        <v>27.351191</v>
      </c>
      <c r="J3249" s="83">
        <v>11.793263</v>
      </c>
      <c r="K3249" s="84">
        <v>3.837898</v>
      </c>
      <c r="L3249" s="85">
        <v>4.9809219999999996</v>
      </c>
      <c r="M3249" s="85">
        <v>0.914825</v>
      </c>
      <c r="N3249" s="85">
        <v>1.3523960000000002</v>
      </c>
      <c r="O3249" s="85">
        <v>12.955475999999999</v>
      </c>
      <c r="P3249" s="85">
        <v>13.509822999999997</v>
      </c>
      <c r="Q3249" s="85">
        <v>0.18069199999999999</v>
      </c>
      <c r="R3249" s="85">
        <v>0.924319</v>
      </c>
      <c r="S3249" s="86">
        <v>0.48810300000000001</v>
      </c>
      <c r="T3249" s="87">
        <v>18.461591000000002</v>
      </c>
      <c r="U3249" s="88">
        <v>12.01731</v>
      </c>
      <c r="V3249" s="89">
        <v>8.6655529999999992</v>
      </c>
      <c r="W3249" s="90">
        <v>6.3757849999999996</v>
      </c>
      <c r="X3249" s="91">
        <v>10.957809999999998</v>
      </c>
      <c r="Y3249" s="92">
        <v>21.810859000000004</v>
      </c>
      <c r="Z3249" s="93">
        <v>1.661375</v>
      </c>
      <c r="AA3249" s="94">
        <v>28.274768000000002</v>
      </c>
      <c r="AB3249" s="95">
        <v>9.9700400000000009</v>
      </c>
      <c r="AC3249" s="96">
        <v>8.1386909999999997</v>
      </c>
      <c r="AD3249" s="97">
        <v>20.578971000000003</v>
      </c>
      <c r="AE3249" s="97">
        <v>10.426792000000001</v>
      </c>
      <c r="AF3249" s="258" t="s">
        <v>163</v>
      </c>
      <c r="AG3249" s="99">
        <v>2.76295</v>
      </c>
      <c r="AH3249" s="100">
        <v>18.889980000000001</v>
      </c>
      <c r="AI3249" s="101">
        <v>17.491524000000005</v>
      </c>
      <c r="AJ3249" s="102">
        <v>6.3577569999999994</v>
      </c>
      <c r="AK3249" s="103">
        <v>18.771804000000003</v>
      </c>
      <c r="AL3249" s="247" t="s">
        <v>163</v>
      </c>
      <c r="AM3249" s="103">
        <v>1.83735</v>
      </c>
      <c r="AN3249" s="104">
        <v>11.277896999999999</v>
      </c>
    </row>
    <row r="3250" spans="2:40" x14ac:dyDescent="0.25">
      <c r="B3250" s="2" t="s">
        <v>99</v>
      </c>
      <c r="C3250" s="747"/>
      <c r="D3250" s="105">
        <v>5.1462912829557297E-2</v>
      </c>
      <c r="E3250" s="106">
        <v>5.453776344551093E-2</v>
      </c>
      <c r="F3250" s="107">
        <v>5.9841665110262537E-2</v>
      </c>
      <c r="G3250" s="107">
        <v>6.1838819824459823E-2</v>
      </c>
      <c r="H3250" s="108">
        <v>3.3306271118811688E-2</v>
      </c>
      <c r="I3250" s="109">
        <v>7.3856944512530151E-2</v>
      </c>
      <c r="J3250" s="110">
        <v>3.0429988022752281E-2</v>
      </c>
      <c r="K3250" s="111">
        <v>4.0729209767276939E-2</v>
      </c>
      <c r="L3250" s="112">
        <v>6.0718116769288677E-2</v>
      </c>
      <c r="M3250" s="112">
        <v>3.8847464427175217E-2</v>
      </c>
      <c r="N3250" s="112">
        <v>4.9064759215904787E-2</v>
      </c>
      <c r="O3250" s="112">
        <v>4.3685381183011962E-2</v>
      </c>
      <c r="P3250" s="112">
        <v>7.3132709224365655E-2</v>
      </c>
      <c r="Q3250" s="112">
        <v>1.131114918664102E-2</v>
      </c>
      <c r="R3250" s="112">
        <v>4.6449052246245112E-2</v>
      </c>
      <c r="S3250" s="113">
        <v>3.0334480807825678E-2</v>
      </c>
      <c r="T3250" s="114">
        <v>5.4116253703485481E-2</v>
      </c>
      <c r="U3250" s="115">
        <v>4.9259340140754483E-2</v>
      </c>
      <c r="V3250" s="116">
        <v>5.3118876719935662E-2</v>
      </c>
      <c r="W3250" s="117">
        <v>4.0300788274856322E-2</v>
      </c>
      <c r="X3250" s="118">
        <v>5.3587853348834057E-2</v>
      </c>
      <c r="Y3250" s="119">
        <v>5.6728810652833847E-2</v>
      </c>
      <c r="Z3250" s="120">
        <v>6.1428808858837523E-2</v>
      </c>
      <c r="AA3250" s="121">
        <v>5.4605088549265102E-2</v>
      </c>
      <c r="AB3250" s="122">
        <v>4.7178955828371102E-2</v>
      </c>
      <c r="AC3250" s="123">
        <v>5.1166142602957647E-2</v>
      </c>
      <c r="AD3250" s="124">
        <v>7.307255325412608E-2</v>
      </c>
      <c r="AE3250" s="124">
        <v>4.7262224273450608E-2</v>
      </c>
      <c r="AF3250" s="261"/>
      <c r="AG3250" s="126">
        <v>1.2004321338444439E-2</v>
      </c>
      <c r="AH3250" s="127">
        <v>5.051770405376519E-2</v>
      </c>
      <c r="AI3250" s="128">
        <v>0.11173595530986974</v>
      </c>
      <c r="AJ3250" s="129">
        <v>3.305861706099697E-2</v>
      </c>
      <c r="AK3250" s="130">
        <v>0.10520102496637714</v>
      </c>
      <c r="AL3250" s="248"/>
      <c r="AM3250" s="130">
        <v>5.367685978260954E-2</v>
      </c>
      <c r="AN3250" s="131">
        <v>6.9615828658115733E-2</v>
      </c>
    </row>
    <row r="3251" spans="2:40" x14ac:dyDescent="0.25">
      <c r="B3251" s="2" t="s">
        <v>100</v>
      </c>
      <c r="C3251" s="747"/>
      <c r="D3251" s="132" t="s">
        <v>841</v>
      </c>
      <c r="E3251" s="241"/>
      <c r="F3251" s="134"/>
      <c r="G3251" s="134"/>
      <c r="H3251" s="135"/>
      <c r="I3251" s="133" t="s">
        <v>149</v>
      </c>
      <c r="J3251" s="236"/>
      <c r="K3251" s="138"/>
      <c r="L3251" s="139"/>
      <c r="M3251" s="139"/>
      <c r="N3251" s="139"/>
      <c r="O3251" s="139"/>
      <c r="P3251" s="140" t="s">
        <v>197</v>
      </c>
      <c r="Q3251" s="139"/>
      <c r="R3251" s="139"/>
      <c r="S3251" s="141"/>
      <c r="T3251" s="142"/>
      <c r="U3251" s="237"/>
      <c r="V3251" s="143"/>
      <c r="W3251" s="144"/>
      <c r="X3251" s="145"/>
      <c r="Y3251" s="146"/>
      <c r="Z3251" s="147"/>
      <c r="AA3251" s="148"/>
      <c r="AB3251" s="149"/>
      <c r="AC3251" s="150"/>
      <c r="AD3251" s="151"/>
      <c r="AE3251" s="151"/>
      <c r="AF3251" s="152"/>
      <c r="AG3251" s="238"/>
      <c r="AH3251" s="140" t="s">
        <v>156</v>
      </c>
      <c r="AI3251" s="137" t="s">
        <v>264</v>
      </c>
      <c r="AJ3251" s="155"/>
      <c r="AK3251" s="140" t="s">
        <v>138</v>
      </c>
      <c r="AL3251" s="156"/>
      <c r="AM3251" s="156"/>
      <c r="AN3251" s="157"/>
    </row>
    <row r="3252" spans="2:40" x14ac:dyDescent="0.25">
      <c r="B3252" s="2" t="s">
        <v>97</v>
      </c>
      <c r="C3252" s="747" t="s">
        <v>867</v>
      </c>
      <c r="D3252" s="158">
        <v>39.139151000000005</v>
      </c>
      <c r="E3252" s="159">
        <v>6.0901079999999999</v>
      </c>
      <c r="F3252" s="160">
        <v>11.265523</v>
      </c>
      <c r="G3252" s="160">
        <v>8.8785989999999995</v>
      </c>
      <c r="H3252" s="161">
        <v>12.904920999999998</v>
      </c>
      <c r="I3252" s="162">
        <v>28.609054999999998</v>
      </c>
      <c r="J3252" s="163">
        <v>10.530096</v>
      </c>
      <c r="K3252" s="164">
        <v>3.8112890000000004</v>
      </c>
      <c r="L3252" s="165">
        <v>5.7203780000000002</v>
      </c>
      <c r="M3252" s="165">
        <v>1.170099</v>
      </c>
      <c r="N3252" s="165">
        <v>0.66218100000000002</v>
      </c>
      <c r="O3252" s="165">
        <v>6.5733069999999998</v>
      </c>
      <c r="P3252" s="165">
        <v>20.651730999999995</v>
      </c>
      <c r="Q3252" s="165">
        <v>0.35376099999999999</v>
      </c>
      <c r="R3252" s="165">
        <v>0.196405</v>
      </c>
      <c r="S3252" s="245" t="s">
        <v>163</v>
      </c>
      <c r="T3252" s="167">
        <v>12.334743999999999</v>
      </c>
      <c r="U3252" s="168">
        <v>14.700977000000002</v>
      </c>
      <c r="V3252" s="169">
        <v>12.103429999999999</v>
      </c>
      <c r="W3252" s="170">
        <v>10.318871999999999</v>
      </c>
      <c r="X3252" s="171">
        <v>9.9453010000000006</v>
      </c>
      <c r="Y3252" s="172">
        <v>18.874977999999999</v>
      </c>
      <c r="Z3252" s="173">
        <v>0.92138900000000001</v>
      </c>
      <c r="AA3252" s="174">
        <v>25.316845000000001</v>
      </c>
      <c r="AB3252" s="175">
        <v>12.900917000000002</v>
      </c>
      <c r="AC3252" s="176">
        <v>12.320827999999999</v>
      </c>
      <c r="AD3252" s="177">
        <v>13.109706999999998</v>
      </c>
      <c r="AE3252" s="177">
        <v>12.389540000000002</v>
      </c>
      <c r="AF3252" s="178">
        <v>1.3190759999999999</v>
      </c>
      <c r="AG3252" s="179">
        <v>2.809936</v>
      </c>
      <c r="AH3252" s="180">
        <v>20.116129999999998</v>
      </c>
      <c r="AI3252" s="181">
        <v>16.213085</v>
      </c>
      <c r="AJ3252" s="182">
        <v>7.9050190000000002</v>
      </c>
      <c r="AK3252" s="183">
        <v>15.231330000000002</v>
      </c>
      <c r="AL3252" s="183">
        <v>1.761285</v>
      </c>
      <c r="AM3252" s="293" t="s">
        <v>163</v>
      </c>
      <c r="AN3252" s="184">
        <v>11.821412000000002</v>
      </c>
    </row>
    <row r="3253" spans="2:40" x14ac:dyDescent="0.25">
      <c r="B3253" s="2" t="s">
        <v>99</v>
      </c>
      <c r="C3253" s="747"/>
      <c r="D3253" s="185">
        <v>5.2342684784159842E-2</v>
      </c>
      <c r="E3253" s="186">
        <v>5.012640643127677E-2</v>
      </c>
      <c r="F3253" s="187">
        <v>6.3233570079530968E-2</v>
      </c>
      <c r="G3253" s="187">
        <v>4.8642011910889772E-2</v>
      </c>
      <c r="H3253" s="188">
        <v>4.859393483129739E-2</v>
      </c>
      <c r="I3253" s="189">
        <v>7.6088977479727427E-2</v>
      </c>
      <c r="J3253" s="190">
        <v>2.8532057168822979E-2</v>
      </c>
      <c r="K3253" s="191">
        <v>3.735568320387761E-2</v>
      </c>
      <c r="L3253" s="192">
        <v>7.3354263820180968E-2</v>
      </c>
      <c r="M3253" s="192">
        <v>4.5339636637046113E-2</v>
      </c>
      <c r="N3253" s="192">
        <v>2.4164246857964769E-2</v>
      </c>
      <c r="O3253" s="192">
        <v>2.3634911724365722E-2</v>
      </c>
      <c r="P3253" s="192">
        <v>0.11178840666804984</v>
      </c>
      <c r="Q3253" s="192">
        <v>2.2598873304721961E-2</v>
      </c>
      <c r="R3253" s="192">
        <v>9.2438340866270105E-3</v>
      </c>
      <c r="S3253" s="246"/>
      <c r="T3253" s="194">
        <v>3.7707969077160557E-2</v>
      </c>
      <c r="U3253" s="195">
        <v>5.7085475795895083E-2</v>
      </c>
      <c r="V3253" s="196">
        <v>7.8326706409764427E-2</v>
      </c>
      <c r="W3253" s="197">
        <v>6.2845604868952243E-2</v>
      </c>
      <c r="X3253" s="198">
        <v>4.5276781884386857E-2</v>
      </c>
      <c r="Y3253" s="199">
        <v>5.2588879440339548E-2</v>
      </c>
      <c r="Z3253" s="200">
        <v>4.4965030170216663E-2</v>
      </c>
      <c r="AA3253" s="201">
        <v>4.7792394938427157E-2</v>
      </c>
      <c r="AB3253" s="202">
        <v>6.7250413674025303E-2</v>
      </c>
      <c r="AC3253" s="203">
        <v>6.798877554263752E-2</v>
      </c>
      <c r="AD3253" s="204">
        <v>5.5322284088303503E-2</v>
      </c>
      <c r="AE3253" s="204">
        <v>5.0208619493915939E-2</v>
      </c>
      <c r="AF3253" s="205">
        <v>1.9884285852324199E-2</v>
      </c>
      <c r="AG3253" s="206">
        <v>1.138518117337434E-2</v>
      </c>
      <c r="AH3253" s="207">
        <v>5.5909638379151687E-2</v>
      </c>
      <c r="AI3253" s="208">
        <v>0.11486858608118009</v>
      </c>
      <c r="AJ3253" s="209">
        <v>3.679801165156775E-2</v>
      </c>
      <c r="AK3253" s="210">
        <v>9.3356688650972394E-2</v>
      </c>
      <c r="AL3253" s="210">
        <v>1.6489905723991519E-2</v>
      </c>
      <c r="AM3253" s="321"/>
      <c r="AN3253" s="211">
        <v>7.7452938202014779E-2</v>
      </c>
    </row>
    <row r="3254" spans="2:40" x14ac:dyDescent="0.25">
      <c r="B3254" s="2" t="s">
        <v>100</v>
      </c>
      <c r="C3254" s="747"/>
      <c r="D3254" s="132" t="s">
        <v>849</v>
      </c>
      <c r="E3254" s="212"/>
      <c r="F3254" s="213"/>
      <c r="G3254" s="213"/>
      <c r="H3254" s="214"/>
      <c r="I3254" s="133" t="s">
        <v>149</v>
      </c>
      <c r="J3254" s="216"/>
      <c r="K3254" s="239"/>
      <c r="L3254" s="140" t="s">
        <v>321</v>
      </c>
      <c r="M3254" s="217"/>
      <c r="N3254" s="217"/>
      <c r="O3254" s="217"/>
      <c r="P3254" s="140" t="s">
        <v>851</v>
      </c>
      <c r="Q3254" s="217"/>
      <c r="R3254" s="217"/>
      <c r="S3254" s="240"/>
      <c r="T3254" s="218"/>
      <c r="U3254" s="219"/>
      <c r="V3254" s="220"/>
      <c r="W3254" s="221"/>
      <c r="X3254" s="222"/>
      <c r="Y3254" s="223"/>
      <c r="Z3254" s="224"/>
      <c r="AA3254" s="225"/>
      <c r="AB3254" s="226"/>
      <c r="AC3254" s="227"/>
      <c r="AD3254" s="228"/>
      <c r="AE3254" s="228"/>
      <c r="AF3254" s="229"/>
      <c r="AG3254" s="230"/>
      <c r="AH3254" s="140" t="s">
        <v>156</v>
      </c>
      <c r="AI3254" s="137" t="s">
        <v>264</v>
      </c>
      <c r="AJ3254" s="233"/>
      <c r="AK3254" s="140" t="s">
        <v>284</v>
      </c>
      <c r="AL3254" s="234"/>
      <c r="AM3254" s="234"/>
      <c r="AN3254" s="242" t="s">
        <v>161</v>
      </c>
    </row>
    <row r="3255" spans="2:40" x14ac:dyDescent="0.25">
      <c r="B3255" s="2" t="s">
        <v>97</v>
      </c>
      <c r="C3255" s="748" t="s">
        <v>414</v>
      </c>
      <c r="D3255" s="78">
        <v>1080.0504580000006</v>
      </c>
      <c r="E3255" s="79">
        <v>190.50532700000016</v>
      </c>
      <c r="F3255" s="80">
        <v>271.26333200000022</v>
      </c>
      <c r="G3255" s="80">
        <v>266.93463900000006</v>
      </c>
      <c r="H3255" s="81">
        <v>351.34715999999941</v>
      </c>
      <c r="I3255" s="82">
        <v>483.94832499999876</v>
      </c>
      <c r="J3255" s="83">
        <v>592.31825100000231</v>
      </c>
      <c r="K3255" s="84">
        <v>140.79959299999996</v>
      </c>
      <c r="L3255" s="85">
        <v>111.07399800000005</v>
      </c>
      <c r="M3255" s="85">
        <v>32.085251999999997</v>
      </c>
      <c r="N3255" s="85">
        <v>34.574477000000016</v>
      </c>
      <c r="O3255" s="85">
        <v>438.09100500000068</v>
      </c>
      <c r="P3255" s="85">
        <v>251.58234000000019</v>
      </c>
      <c r="Q3255" s="85">
        <v>21.792239000000034</v>
      </c>
      <c r="R3255" s="85">
        <v>31.074254000000007</v>
      </c>
      <c r="S3255" s="86">
        <v>18.9773</v>
      </c>
      <c r="T3255" s="87">
        <v>499.1879090000009</v>
      </c>
      <c r="U3255" s="88">
        <v>355.36430900000028</v>
      </c>
      <c r="V3255" s="89">
        <v>203.52278100000012</v>
      </c>
      <c r="W3255" s="90">
        <v>237.1337080000001</v>
      </c>
      <c r="X3255" s="91">
        <v>318.70325200000002</v>
      </c>
      <c r="Y3255" s="92">
        <v>512.18097600000044</v>
      </c>
      <c r="Z3255" s="93">
        <v>30.607247000000001</v>
      </c>
      <c r="AA3255" s="94">
        <v>741.86432300000229</v>
      </c>
      <c r="AB3255" s="95">
        <v>303.31679300000013</v>
      </c>
      <c r="AC3255" s="96">
        <v>257.56674000000004</v>
      </c>
      <c r="AD3255" s="97">
        <v>387.23600800000003</v>
      </c>
      <c r="AE3255" s="97">
        <v>314.98001100000005</v>
      </c>
      <c r="AF3255" s="98">
        <v>87.32555499999998</v>
      </c>
      <c r="AG3255" s="99">
        <v>385.17463600000002</v>
      </c>
      <c r="AH3255" s="100">
        <v>530.53704100000095</v>
      </c>
      <c r="AI3255" s="101">
        <v>164.33878100000004</v>
      </c>
      <c r="AJ3255" s="102">
        <v>331.75870400000025</v>
      </c>
      <c r="AK3255" s="103">
        <v>192.37360600000005</v>
      </c>
      <c r="AL3255" s="103">
        <v>162.08923000000004</v>
      </c>
      <c r="AM3255" s="103">
        <v>62.83890499999999</v>
      </c>
      <c r="AN3255" s="104">
        <v>223.03434100000013</v>
      </c>
    </row>
    <row r="3256" spans="2:40" x14ac:dyDescent="0.25">
      <c r="B3256" s="2" t="s">
        <v>99</v>
      </c>
      <c r="C3256" s="748"/>
      <c r="D3256" s="105">
        <v>0.71196472129650923</v>
      </c>
      <c r="E3256" s="106">
        <v>0.69766829004350062</v>
      </c>
      <c r="F3256" s="107">
        <v>0.71526255539119721</v>
      </c>
      <c r="G3256" s="107">
        <v>0.70384875333908714</v>
      </c>
      <c r="H3256" s="108">
        <v>0.72377063376340989</v>
      </c>
      <c r="I3256" s="109">
        <v>0.6510550094714147</v>
      </c>
      <c r="J3256" s="110">
        <v>0.77103780861681215</v>
      </c>
      <c r="K3256" s="111">
        <v>0.68545230906255705</v>
      </c>
      <c r="L3256" s="112">
        <v>0.63478128779897425</v>
      </c>
      <c r="M3256" s="112">
        <v>0.68022626711102252</v>
      </c>
      <c r="N3256" s="112">
        <v>0.63119383955717201</v>
      </c>
      <c r="O3256" s="112">
        <v>0.74784775716654783</v>
      </c>
      <c r="P3256" s="112">
        <v>0.71888911354004459</v>
      </c>
      <c r="Q3256" s="112">
        <v>0.6820120298442085</v>
      </c>
      <c r="R3256" s="112">
        <v>0.78548311467772747</v>
      </c>
      <c r="S3256" s="113">
        <v>0.69290157889753901</v>
      </c>
      <c r="T3256" s="114">
        <v>0.74389894393550948</v>
      </c>
      <c r="U3256" s="115">
        <v>0.70730776079491875</v>
      </c>
      <c r="V3256" s="116">
        <v>0.64873841005555843</v>
      </c>
      <c r="W3256" s="117">
        <v>0.75689379486797004</v>
      </c>
      <c r="X3256" s="118">
        <v>0.72588569410350645</v>
      </c>
      <c r="Y3256" s="119">
        <v>0.6894067415395122</v>
      </c>
      <c r="Z3256" s="120">
        <v>0.6832907438146969</v>
      </c>
      <c r="AA3256" s="121">
        <v>0.70861810643316514</v>
      </c>
      <c r="AB3256" s="122">
        <v>0.73850210886069556</v>
      </c>
      <c r="AC3256" s="123">
        <v>0.74525051078097404</v>
      </c>
      <c r="AD3256" s="124">
        <v>0.71698070454574803</v>
      </c>
      <c r="AE3256" s="124">
        <v>0.68599949050742492</v>
      </c>
      <c r="AF3256" s="125">
        <v>0.71555135214542243</v>
      </c>
      <c r="AG3256" s="126">
        <v>0.803410286584891</v>
      </c>
      <c r="AH3256" s="127">
        <v>0.7160041705107022</v>
      </c>
      <c r="AI3256" s="128">
        <v>0.55406390463502975</v>
      </c>
      <c r="AJ3256" s="129">
        <v>0.77469994393281116</v>
      </c>
      <c r="AK3256" s="130">
        <v>0.56139671249656209</v>
      </c>
      <c r="AL3256" s="130">
        <v>0.75509565978698556</v>
      </c>
      <c r="AM3256" s="130">
        <v>0.86739090191853396</v>
      </c>
      <c r="AN3256" s="131">
        <v>0.70660841781117734</v>
      </c>
    </row>
    <row r="3257" spans="2:40" x14ac:dyDescent="0.25">
      <c r="B3257" s="2" t="s">
        <v>100</v>
      </c>
      <c r="C3257" s="748"/>
      <c r="D3257" s="404" t="s">
        <v>893</v>
      </c>
      <c r="E3257" s="420"/>
      <c r="F3257" s="421"/>
      <c r="G3257" s="421"/>
      <c r="H3257" s="422"/>
      <c r="I3257" s="423"/>
      <c r="J3257" s="414" t="s">
        <v>103</v>
      </c>
      <c r="K3257" s="425"/>
      <c r="L3257" s="426"/>
      <c r="M3257" s="426"/>
      <c r="N3257" s="426"/>
      <c r="O3257" s="418" t="s">
        <v>487</v>
      </c>
      <c r="P3257" s="426"/>
      <c r="Q3257" s="426"/>
      <c r="R3257" s="418" t="s">
        <v>421</v>
      </c>
      <c r="S3257" s="427"/>
      <c r="T3257" s="408" t="s">
        <v>105</v>
      </c>
      <c r="U3257" s="429"/>
      <c r="V3257" s="430"/>
      <c r="W3257" s="408" t="s">
        <v>112</v>
      </c>
      <c r="X3257" s="432"/>
      <c r="Y3257" s="433"/>
      <c r="Z3257" s="434"/>
      <c r="AA3257" s="435"/>
      <c r="AB3257" s="443"/>
      <c r="AC3257" s="436"/>
      <c r="AD3257" s="437"/>
      <c r="AE3257" s="437"/>
      <c r="AF3257" s="438"/>
      <c r="AG3257" s="408" t="s">
        <v>328</v>
      </c>
      <c r="AH3257" s="418" t="s">
        <v>177</v>
      </c>
      <c r="AI3257" s="445"/>
      <c r="AJ3257" s="408" t="s">
        <v>352</v>
      </c>
      <c r="AK3257" s="441"/>
      <c r="AL3257" s="418" t="s">
        <v>124</v>
      </c>
      <c r="AM3257" s="418" t="s">
        <v>801</v>
      </c>
      <c r="AN3257" s="419" t="s">
        <v>124</v>
      </c>
    </row>
    <row r="3258" spans="2:40" x14ac:dyDescent="0.25">
      <c r="B3258" s="2" t="s">
        <v>229</v>
      </c>
      <c r="C3258" s="1" t="s">
        <v>230</v>
      </c>
    </row>
    <row r="3259" spans="2:40" x14ac:dyDescent="0.25">
      <c r="B3259" s="2" t="s">
        <v>229</v>
      </c>
      <c r="C3259" s="1" t="s">
        <v>231</v>
      </c>
    </row>
    <row r="3260" spans="2:40" x14ac:dyDescent="0.25">
      <c r="B3260" s="2" t="s">
        <v>229</v>
      </c>
      <c r="C3260" s="1" t="s">
        <v>232</v>
      </c>
    </row>
    <row r="3261" spans="2:40" x14ac:dyDescent="0.25">
      <c r="B3261" s="2" t="s">
        <v>233</v>
      </c>
      <c r="C3261" s="1"/>
    </row>
    <row r="3263" spans="2:40" x14ac:dyDescent="0.25">
      <c r="B3263" s="2" t="s">
        <v>1</v>
      </c>
      <c r="C3263" s="1"/>
    </row>
    <row r="3266" spans="2:40" x14ac:dyDescent="0.25">
      <c r="B3266" s="2" t="s">
        <v>2</v>
      </c>
      <c r="C3266" s="1" t="s">
        <v>894</v>
      </c>
    </row>
    <row r="3267" spans="2:40" x14ac:dyDescent="0.25">
      <c r="B3267" s="2" t="s">
        <v>4</v>
      </c>
      <c r="C3267" s="1" t="s">
        <v>895</v>
      </c>
    </row>
    <row r="3268" spans="2:40" x14ac:dyDescent="0.25">
      <c r="B3268" s="2" t="s">
        <v>236</v>
      </c>
      <c r="C3268" s="1" t="s">
        <v>896</v>
      </c>
    </row>
    <row r="3271" spans="2:40" ht="25" x14ac:dyDescent="0.25">
      <c r="B3271" s="2" t="s">
        <v>6</v>
      </c>
      <c r="C3271" s="4" t="s">
        <v>7</v>
      </c>
      <c r="D3271" s="376" t="s">
        <v>8</v>
      </c>
      <c r="E3271" s="745" t="s">
        <v>9</v>
      </c>
      <c r="F3271" s="745"/>
      <c r="G3271" s="745"/>
      <c r="H3271" s="745"/>
      <c r="I3271" s="745" t="s">
        <v>10</v>
      </c>
      <c r="J3271" s="745"/>
      <c r="K3271" s="745" t="s">
        <v>11</v>
      </c>
      <c r="L3271" s="745"/>
      <c r="M3271" s="745"/>
      <c r="N3271" s="745"/>
      <c r="O3271" s="745"/>
      <c r="P3271" s="745"/>
      <c r="Q3271" s="745"/>
      <c r="R3271" s="745"/>
      <c r="S3271" s="745"/>
      <c r="T3271" s="745" t="s">
        <v>12</v>
      </c>
      <c r="U3271" s="745"/>
      <c r="V3271" s="745"/>
      <c r="W3271" s="745" t="s">
        <v>13</v>
      </c>
      <c r="X3271" s="745"/>
      <c r="Y3271" s="745"/>
      <c r="Z3271" s="745" t="s">
        <v>14</v>
      </c>
      <c r="AA3271" s="745"/>
      <c r="AB3271" s="745"/>
      <c r="AC3271" s="745" t="s">
        <v>15</v>
      </c>
      <c r="AD3271" s="745"/>
      <c r="AE3271" s="745"/>
      <c r="AF3271" s="745"/>
      <c r="AG3271" s="745" t="s">
        <v>16</v>
      </c>
      <c r="AH3271" s="745"/>
      <c r="AI3271" s="745"/>
      <c r="AJ3271" s="746" t="s">
        <v>17</v>
      </c>
      <c r="AK3271" s="746"/>
      <c r="AL3271" s="746"/>
      <c r="AM3271" s="746"/>
      <c r="AN3271" s="746"/>
    </row>
    <row r="3272" spans="2:40" ht="50" x14ac:dyDescent="0.25">
      <c r="B3272" s="2" t="s">
        <v>6</v>
      </c>
      <c r="C3272" s="10" t="s">
        <v>18</v>
      </c>
      <c r="D3272" s="5" t="s">
        <v>19</v>
      </c>
      <c r="E3272" s="6" t="s">
        <v>20</v>
      </c>
      <c r="F3272" s="7" t="s">
        <v>21</v>
      </c>
      <c r="G3272" s="7" t="s">
        <v>22</v>
      </c>
      <c r="H3272" s="8" t="s">
        <v>23</v>
      </c>
      <c r="I3272" s="6" t="s">
        <v>24</v>
      </c>
      <c r="J3272" s="8" t="s">
        <v>25</v>
      </c>
      <c r="K3272" s="6" t="s">
        <v>26</v>
      </c>
      <c r="L3272" s="7" t="s">
        <v>27</v>
      </c>
      <c r="M3272" s="7" t="s">
        <v>28</v>
      </c>
      <c r="N3272" s="7" t="s">
        <v>29</v>
      </c>
      <c r="O3272" s="7" t="s">
        <v>30</v>
      </c>
      <c r="P3272" s="7" t="s">
        <v>31</v>
      </c>
      <c r="Q3272" s="7" t="s">
        <v>32</v>
      </c>
      <c r="R3272" s="7" t="s">
        <v>33</v>
      </c>
      <c r="S3272" s="8" t="s">
        <v>34</v>
      </c>
      <c r="T3272" s="6" t="s">
        <v>35</v>
      </c>
      <c r="U3272" s="7" t="s">
        <v>36</v>
      </c>
      <c r="V3272" s="8" t="s">
        <v>37</v>
      </c>
      <c r="W3272" s="6" t="s">
        <v>38</v>
      </c>
      <c r="X3272" s="7" t="s">
        <v>39</v>
      </c>
      <c r="Y3272" s="8" t="s">
        <v>40</v>
      </c>
      <c r="Z3272" s="6" t="s">
        <v>41</v>
      </c>
      <c r="AA3272" s="7" t="s">
        <v>42</v>
      </c>
      <c r="AB3272" s="8" t="s">
        <v>43</v>
      </c>
      <c r="AC3272" s="6" t="s">
        <v>44</v>
      </c>
      <c r="AD3272" s="7" t="s">
        <v>45</v>
      </c>
      <c r="AE3272" s="7" t="s">
        <v>46</v>
      </c>
      <c r="AF3272" s="8" t="s">
        <v>47</v>
      </c>
      <c r="AG3272" s="6" t="s">
        <v>48</v>
      </c>
      <c r="AH3272" s="7" t="s">
        <v>49</v>
      </c>
      <c r="AI3272" s="8" t="s">
        <v>50</v>
      </c>
      <c r="AJ3272" s="6" t="s">
        <v>51</v>
      </c>
      <c r="AK3272" s="7" t="s">
        <v>52</v>
      </c>
      <c r="AL3272" s="7" t="s">
        <v>53</v>
      </c>
      <c r="AM3272" s="7" t="s">
        <v>54</v>
      </c>
      <c r="AN3272" s="9" t="s">
        <v>55</v>
      </c>
    </row>
    <row r="3273" spans="2:40" x14ac:dyDescent="0.25">
      <c r="B3273" s="2" t="s">
        <v>6</v>
      </c>
      <c r="C3273" s="10" t="s">
        <v>56</v>
      </c>
      <c r="D3273" s="11" t="s">
        <v>57</v>
      </c>
      <c r="E3273" s="12" t="s">
        <v>58</v>
      </c>
      <c r="F3273" s="13" t="s">
        <v>59</v>
      </c>
      <c r="G3273" s="13" t="s">
        <v>60</v>
      </c>
      <c r="H3273" s="14" t="s">
        <v>61</v>
      </c>
      <c r="I3273" s="12" t="s">
        <v>62</v>
      </c>
      <c r="J3273" s="14" t="s">
        <v>63</v>
      </c>
      <c r="K3273" s="12" t="s">
        <v>64</v>
      </c>
      <c r="L3273" s="13" t="s">
        <v>65</v>
      </c>
      <c r="M3273" s="13" t="s">
        <v>66</v>
      </c>
      <c r="N3273" s="13" t="s">
        <v>67</v>
      </c>
      <c r="O3273" s="13" t="s">
        <v>68</v>
      </c>
      <c r="P3273" s="13" t="s">
        <v>69</v>
      </c>
      <c r="Q3273" s="13" t="s">
        <v>70</v>
      </c>
      <c r="R3273" s="13" t="s">
        <v>71</v>
      </c>
      <c r="S3273" s="14" t="s">
        <v>72</v>
      </c>
      <c r="T3273" s="12" t="s">
        <v>73</v>
      </c>
      <c r="U3273" s="13" t="s">
        <v>74</v>
      </c>
      <c r="V3273" s="14" t="s">
        <v>75</v>
      </c>
      <c r="W3273" s="12" t="s">
        <v>76</v>
      </c>
      <c r="X3273" s="13" t="s">
        <v>77</v>
      </c>
      <c r="Y3273" s="14" t="s">
        <v>78</v>
      </c>
      <c r="Z3273" s="12" t="s">
        <v>79</v>
      </c>
      <c r="AA3273" s="13" t="s">
        <v>80</v>
      </c>
      <c r="AB3273" s="14" t="s">
        <v>81</v>
      </c>
      <c r="AC3273" s="12" t="s">
        <v>82</v>
      </c>
      <c r="AD3273" s="13" t="s">
        <v>83</v>
      </c>
      <c r="AE3273" s="13" t="s">
        <v>84</v>
      </c>
      <c r="AF3273" s="14" t="s">
        <v>85</v>
      </c>
      <c r="AG3273" s="12" t="s">
        <v>86</v>
      </c>
      <c r="AH3273" s="13" t="s">
        <v>87</v>
      </c>
      <c r="AI3273" s="14" t="s">
        <v>88</v>
      </c>
      <c r="AJ3273" s="12" t="s">
        <v>89</v>
      </c>
      <c r="AK3273" s="13" t="s">
        <v>90</v>
      </c>
      <c r="AL3273" s="13" t="s">
        <v>91</v>
      </c>
      <c r="AM3273" s="13" t="s">
        <v>92</v>
      </c>
      <c r="AN3273" s="15" t="s">
        <v>93</v>
      </c>
    </row>
    <row r="3274" spans="2:40" x14ac:dyDescent="0.25">
      <c r="B3274" s="2" t="s">
        <v>6</v>
      </c>
      <c r="C3274" s="16" t="s">
        <v>56</v>
      </c>
      <c r="D3274" s="17"/>
      <c r="E3274" s="18"/>
      <c r="F3274" s="19"/>
      <c r="G3274" s="19"/>
      <c r="H3274" s="20"/>
      <c r="I3274" s="18"/>
      <c r="J3274" s="20"/>
      <c r="K3274" s="18"/>
      <c r="L3274" s="19"/>
      <c r="M3274" s="19"/>
      <c r="N3274" s="19"/>
      <c r="O3274" s="19"/>
      <c r="P3274" s="19"/>
      <c r="Q3274" s="19"/>
      <c r="R3274" s="19"/>
      <c r="S3274" s="20"/>
      <c r="T3274" s="18"/>
      <c r="U3274" s="19"/>
      <c r="V3274" s="20"/>
      <c r="W3274" s="18"/>
      <c r="X3274" s="19"/>
      <c r="Y3274" s="20"/>
      <c r="Z3274" s="18"/>
      <c r="AA3274" s="19"/>
      <c r="AB3274" s="20"/>
      <c r="AC3274" s="18"/>
      <c r="AD3274" s="19"/>
      <c r="AE3274" s="19"/>
      <c r="AF3274" s="20"/>
      <c r="AG3274" s="18"/>
      <c r="AH3274" s="19"/>
      <c r="AI3274" s="20"/>
      <c r="AJ3274" s="18"/>
      <c r="AK3274" s="19"/>
      <c r="AL3274" s="19"/>
      <c r="AM3274" s="19"/>
      <c r="AN3274" s="21"/>
    </row>
    <row r="3275" spans="2:40" x14ac:dyDescent="0.25">
      <c r="B3275" s="2" t="s">
        <v>94</v>
      </c>
      <c r="C3275" s="50" t="s">
        <v>95</v>
      </c>
      <c r="D3275" s="377">
        <v>1516.9999659999953</v>
      </c>
      <c r="E3275" s="378">
        <v>273.06003400000009</v>
      </c>
      <c r="F3275" s="379">
        <v>379.25001100000088</v>
      </c>
      <c r="G3275" s="379">
        <v>379.249999</v>
      </c>
      <c r="H3275" s="380">
        <v>485.43992199999883</v>
      </c>
      <c r="I3275" s="381">
        <v>743.3293930000043</v>
      </c>
      <c r="J3275" s="382">
        <v>768.20908700000041</v>
      </c>
      <c r="K3275" s="383">
        <v>205.41121699999999</v>
      </c>
      <c r="L3275" s="384">
        <v>174.97994999999989</v>
      </c>
      <c r="M3275" s="384">
        <v>47.168498999999997</v>
      </c>
      <c r="N3275" s="384">
        <v>54.776322000000043</v>
      </c>
      <c r="O3275" s="384">
        <v>585.80239200000244</v>
      </c>
      <c r="P3275" s="384">
        <v>349.95986900000008</v>
      </c>
      <c r="Q3275" s="384">
        <v>31.952866000000061</v>
      </c>
      <c r="R3275" s="384">
        <v>39.560689999999973</v>
      </c>
      <c r="S3275" s="385">
        <v>27.388161</v>
      </c>
      <c r="T3275" s="386">
        <v>671.04263700000206</v>
      </c>
      <c r="U3275" s="387">
        <v>502.41822400000052</v>
      </c>
      <c r="V3275" s="388">
        <v>313.72087399999992</v>
      </c>
      <c r="W3275" s="389">
        <v>313.2985230000001</v>
      </c>
      <c r="X3275" s="390">
        <v>439.05432299999995</v>
      </c>
      <c r="Y3275" s="391">
        <v>742.93003700000179</v>
      </c>
      <c r="Z3275" s="392">
        <v>44.793885000000003</v>
      </c>
      <c r="AA3275" s="393">
        <v>1046.9169730000017</v>
      </c>
      <c r="AB3275" s="394">
        <v>410.71892600000029</v>
      </c>
      <c r="AC3275" s="395">
        <v>345.61095400000039</v>
      </c>
      <c r="AD3275" s="396">
        <v>540.09264900000085</v>
      </c>
      <c r="AE3275" s="396">
        <v>459.15487600000023</v>
      </c>
      <c r="AF3275" s="397">
        <v>122.03953600000001</v>
      </c>
      <c r="AG3275" s="398">
        <v>479.42457600000017</v>
      </c>
      <c r="AH3275" s="399">
        <v>740.96920500000203</v>
      </c>
      <c r="AI3275" s="400">
        <v>296.6061850000001</v>
      </c>
      <c r="AJ3275" s="401">
        <v>428.24154900000002</v>
      </c>
      <c r="AK3275" s="402">
        <v>342.6696339999998</v>
      </c>
      <c r="AL3275" s="402">
        <v>214.66052399999998</v>
      </c>
      <c r="AM3275" s="402">
        <v>72.445888999999994</v>
      </c>
      <c r="AN3275" s="403">
        <v>315.6406510000001</v>
      </c>
    </row>
    <row r="3276" spans="2:40" x14ac:dyDescent="0.25">
      <c r="B3276" s="2" t="s">
        <v>94</v>
      </c>
      <c r="C3276" s="50" t="s">
        <v>96</v>
      </c>
      <c r="D3276" s="51">
        <v>1517</v>
      </c>
      <c r="E3276" s="52">
        <v>294</v>
      </c>
      <c r="F3276" s="53">
        <v>360</v>
      </c>
      <c r="G3276" s="53">
        <v>375</v>
      </c>
      <c r="H3276" s="54">
        <v>488</v>
      </c>
      <c r="I3276" s="55">
        <v>728</v>
      </c>
      <c r="J3276" s="56">
        <v>783</v>
      </c>
      <c r="K3276" s="57">
        <v>224</v>
      </c>
      <c r="L3276" s="58">
        <v>177</v>
      </c>
      <c r="M3276" s="58">
        <v>51</v>
      </c>
      <c r="N3276" s="58">
        <v>74</v>
      </c>
      <c r="O3276" s="58">
        <v>370</v>
      </c>
      <c r="P3276" s="58">
        <v>256</v>
      </c>
      <c r="Q3276" s="58">
        <v>170</v>
      </c>
      <c r="R3276" s="58">
        <v>152</v>
      </c>
      <c r="S3276" s="59">
        <v>43</v>
      </c>
      <c r="T3276" s="60">
        <v>592</v>
      </c>
      <c r="U3276" s="61">
        <v>531</v>
      </c>
      <c r="V3276" s="62">
        <v>363</v>
      </c>
      <c r="W3276" s="63">
        <v>343</v>
      </c>
      <c r="X3276" s="64">
        <v>429</v>
      </c>
      <c r="Y3276" s="65">
        <v>725</v>
      </c>
      <c r="Z3276" s="66">
        <v>48</v>
      </c>
      <c r="AA3276" s="67">
        <v>1079</v>
      </c>
      <c r="AB3276" s="68">
        <v>380</v>
      </c>
      <c r="AC3276" s="69">
        <v>352</v>
      </c>
      <c r="AD3276" s="70">
        <v>542</v>
      </c>
      <c r="AE3276" s="70">
        <v>445</v>
      </c>
      <c r="AF3276" s="71">
        <v>118</v>
      </c>
      <c r="AG3276" s="72">
        <v>471</v>
      </c>
      <c r="AH3276" s="73">
        <v>729</v>
      </c>
      <c r="AI3276" s="74">
        <v>317</v>
      </c>
      <c r="AJ3276" s="75">
        <v>431</v>
      </c>
      <c r="AK3276" s="76">
        <v>338</v>
      </c>
      <c r="AL3276" s="76">
        <v>213</v>
      </c>
      <c r="AM3276" s="76">
        <v>70</v>
      </c>
      <c r="AN3276" s="77">
        <v>323</v>
      </c>
    </row>
    <row r="3277" spans="2:40" x14ac:dyDescent="0.25">
      <c r="B3277" s="2" t="s">
        <v>97</v>
      </c>
      <c r="C3277" s="747" t="s">
        <v>897</v>
      </c>
      <c r="D3277" s="78">
        <v>61.732895999999997</v>
      </c>
      <c r="E3277" s="79">
        <v>29.359139000000006</v>
      </c>
      <c r="F3277" s="80">
        <v>18.192805</v>
      </c>
      <c r="G3277" s="80">
        <v>8.535855999999999</v>
      </c>
      <c r="H3277" s="81">
        <v>5.6450959999999997</v>
      </c>
      <c r="I3277" s="82">
        <v>38.949984999999998</v>
      </c>
      <c r="J3277" s="83">
        <v>22.782911000000002</v>
      </c>
      <c r="K3277" s="84">
        <v>10.140338</v>
      </c>
      <c r="L3277" s="85">
        <v>6.8158400000000006</v>
      </c>
      <c r="M3277" s="85">
        <v>3.2364679999999999</v>
      </c>
      <c r="N3277" s="85">
        <v>1.357127</v>
      </c>
      <c r="O3277" s="85">
        <v>27.121937999999997</v>
      </c>
      <c r="P3277" s="85">
        <v>9.7154029999999985</v>
      </c>
      <c r="Q3277" s="85">
        <v>1.0967279999999999</v>
      </c>
      <c r="R3277" s="85">
        <v>2.0591460000000001</v>
      </c>
      <c r="S3277" s="86">
        <v>0.18990799999999999</v>
      </c>
      <c r="T3277" s="87">
        <v>34.167092000000004</v>
      </c>
      <c r="U3277" s="88">
        <v>16.163880000000002</v>
      </c>
      <c r="V3277" s="89">
        <v>11.401923999999998</v>
      </c>
      <c r="W3277" s="90">
        <v>13.894406</v>
      </c>
      <c r="X3277" s="91">
        <v>15.284667000000002</v>
      </c>
      <c r="Y3277" s="92">
        <v>32.553823000000008</v>
      </c>
      <c r="Z3277" s="93">
        <v>0.92138900000000001</v>
      </c>
      <c r="AA3277" s="94">
        <v>25.020040000000002</v>
      </c>
      <c r="AB3277" s="95">
        <v>35.618398000000006</v>
      </c>
      <c r="AC3277" s="96">
        <v>14.193924000000003</v>
      </c>
      <c r="AD3277" s="97">
        <v>28.016656000000005</v>
      </c>
      <c r="AE3277" s="97">
        <v>15.102185</v>
      </c>
      <c r="AF3277" s="98">
        <v>4.1663410000000001</v>
      </c>
      <c r="AG3277" s="99">
        <v>17.011441999999999</v>
      </c>
      <c r="AH3277" s="100">
        <v>14.402919000000006</v>
      </c>
      <c r="AI3277" s="101">
        <v>30.318535000000001</v>
      </c>
      <c r="AJ3277" s="102">
        <v>24.184059000000008</v>
      </c>
      <c r="AK3277" s="103">
        <v>12.181256000000001</v>
      </c>
      <c r="AL3277" s="103">
        <v>7.7417850000000001</v>
      </c>
      <c r="AM3277" s="103">
        <v>0.89964599999999995</v>
      </c>
      <c r="AN3277" s="104">
        <v>13.878660000000004</v>
      </c>
    </row>
    <row r="3278" spans="2:40" x14ac:dyDescent="0.25">
      <c r="B3278" s="2" t="s">
        <v>99</v>
      </c>
      <c r="C3278" s="747"/>
      <c r="D3278" s="105">
        <v>4.0694065513248792E-2</v>
      </c>
      <c r="E3278" s="106">
        <v>0.10751898976178988</v>
      </c>
      <c r="F3278" s="107">
        <v>4.7970479821554862E-2</v>
      </c>
      <c r="G3278" s="107">
        <v>2.250720111405986E-2</v>
      </c>
      <c r="H3278" s="108">
        <v>1.162882520403836E-2</v>
      </c>
      <c r="I3278" s="109">
        <v>5.2399360723247718E-2</v>
      </c>
      <c r="J3278" s="110">
        <v>2.9657174570755881E-2</v>
      </c>
      <c r="K3278" s="111">
        <v>4.9366038272388987E-2</v>
      </c>
      <c r="L3278" s="112">
        <v>3.8952119942884909E-2</v>
      </c>
      <c r="M3278" s="112">
        <v>6.8615030552488007E-2</v>
      </c>
      <c r="N3278" s="112">
        <v>2.477579637420706E-2</v>
      </c>
      <c r="O3278" s="112">
        <v>4.6298783293462348E-2</v>
      </c>
      <c r="P3278" s="112">
        <v>2.7761477416714881E-2</v>
      </c>
      <c r="Q3278" s="112">
        <v>3.4323306084656002E-2</v>
      </c>
      <c r="R3278" s="112">
        <v>5.2050305492649433E-2</v>
      </c>
      <c r="S3278" s="113">
        <v>6.9339449260576499E-3</v>
      </c>
      <c r="T3278" s="114">
        <v>5.0916424853045372E-2</v>
      </c>
      <c r="U3278" s="115">
        <v>3.2172161016197499E-2</v>
      </c>
      <c r="V3278" s="116">
        <v>3.6344167522623948E-2</v>
      </c>
      <c r="W3278" s="117">
        <v>4.4348775943638889E-2</v>
      </c>
      <c r="X3278" s="118">
        <v>3.4812701297556758E-2</v>
      </c>
      <c r="Y3278" s="119">
        <v>4.3818154306231032E-2</v>
      </c>
      <c r="Z3278" s="120">
        <v>2.0569526398525152E-2</v>
      </c>
      <c r="AA3278" s="121">
        <v>2.3898781513020668E-2</v>
      </c>
      <c r="AB3278" s="122">
        <v>8.6722076206441928E-2</v>
      </c>
      <c r="AC3278" s="123">
        <v>4.1069080235228837E-2</v>
      </c>
      <c r="AD3278" s="124">
        <v>5.187379619380815E-2</v>
      </c>
      <c r="AE3278" s="124">
        <v>3.2891265647802877E-2</v>
      </c>
      <c r="AF3278" s="125">
        <v>3.41392727025773E-2</v>
      </c>
      <c r="AG3278" s="126">
        <v>3.5483041236500971E-2</v>
      </c>
      <c r="AH3278" s="127">
        <v>1.9437945467652689E-2</v>
      </c>
      <c r="AI3278" s="128">
        <v>0.10221814828305079</v>
      </c>
      <c r="AJ3278" s="129">
        <v>5.647293929436073E-2</v>
      </c>
      <c r="AK3278" s="130">
        <v>3.5548104621374199E-2</v>
      </c>
      <c r="AL3278" s="130">
        <v>3.6065247842216208E-2</v>
      </c>
      <c r="AM3278" s="130">
        <v>1.2418178759598081E-2</v>
      </c>
      <c r="AN3278" s="131">
        <v>4.3969811733787098E-2</v>
      </c>
    </row>
    <row r="3279" spans="2:40" x14ac:dyDescent="0.25">
      <c r="B3279" s="2" t="s">
        <v>100</v>
      </c>
      <c r="C3279" s="747"/>
      <c r="D3279" s="132" t="s">
        <v>898</v>
      </c>
      <c r="E3279" s="133" t="s">
        <v>116</v>
      </c>
      <c r="F3279" s="140" t="s">
        <v>186</v>
      </c>
      <c r="G3279" s="134"/>
      <c r="H3279" s="135"/>
      <c r="I3279" s="133" t="s">
        <v>149</v>
      </c>
      <c r="J3279" s="236"/>
      <c r="K3279" s="138"/>
      <c r="L3279" s="139"/>
      <c r="M3279" s="139"/>
      <c r="N3279" s="139"/>
      <c r="O3279" s="139"/>
      <c r="P3279" s="139"/>
      <c r="Q3279" s="139"/>
      <c r="R3279" s="139"/>
      <c r="S3279" s="141"/>
      <c r="T3279" s="142"/>
      <c r="U3279" s="237"/>
      <c r="V3279" s="143"/>
      <c r="W3279" s="144"/>
      <c r="X3279" s="145"/>
      <c r="Y3279" s="146"/>
      <c r="Z3279" s="147"/>
      <c r="AA3279" s="148"/>
      <c r="AB3279" s="137" t="s">
        <v>607</v>
      </c>
      <c r="AC3279" s="150"/>
      <c r="AD3279" s="151"/>
      <c r="AE3279" s="151"/>
      <c r="AF3279" s="152"/>
      <c r="AG3279" s="238"/>
      <c r="AH3279" s="153"/>
      <c r="AI3279" s="137" t="s">
        <v>264</v>
      </c>
      <c r="AJ3279" s="133" t="s">
        <v>133</v>
      </c>
      <c r="AK3279" s="156"/>
      <c r="AL3279" s="156"/>
      <c r="AM3279" s="156"/>
      <c r="AN3279" s="157"/>
    </row>
    <row r="3280" spans="2:40" x14ac:dyDescent="0.25">
      <c r="B3280" s="2" t="s">
        <v>97</v>
      </c>
      <c r="C3280" s="747" t="s">
        <v>899</v>
      </c>
      <c r="D3280" s="158">
        <v>225.48850500000012</v>
      </c>
      <c r="E3280" s="159">
        <v>52.688425000000009</v>
      </c>
      <c r="F3280" s="160">
        <v>49.224077000000008</v>
      </c>
      <c r="G3280" s="160">
        <v>59.876747999999985</v>
      </c>
      <c r="H3280" s="161">
        <v>63.699255000000001</v>
      </c>
      <c r="I3280" s="162">
        <v>110.409761</v>
      </c>
      <c r="J3280" s="163">
        <v>113.20863499999997</v>
      </c>
      <c r="K3280" s="164">
        <v>20.884800000000009</v>
      </c>
      <c r="L3280" s="165">
        <v>31.370762000000003</v>
      </c>
      <c r="M3280" s="165">
        <v>12.776583000000002</v>
      </c>
      <c r="N3280" s="165">
        <v>12.05771</v>
      </c>
      <c r="O3280" s="165">
        <v>71.158939000000004</v>
      </c>
      <c r="P3280" s="165">
        <v>58.913185000000006</v>
      </c>
      <c r="Q3280" s="165">
        <v>6.5932149999999998</v>
      </c>
      <c r="R3280" s="165">
        <v>4.9459129999999982</v>
      </c>
      <c r="S3280" s="166">
        <v>6.7873979999999996</v>
      </c>
      <c r="T3280" s="167">
        <v>92.962638999999996</v>
      </c>
      <c r="U3280" s="168">
        <v>85.059385000000006</v>
      </c>
      <c r="V3280" s="169">
        <v>44.046684999999989</v>
      </c>
      <c r="W3280" s="170">
        <v>55.969398000000012</v>
      </c>
      <c r="X3280" s="171">
        <v>59.76121999999998</v>
      </c>
      <c r="Y3280" s="172">
        <v>107.27577899999999</v>
      </c>
      <c r="Z3280" s="173">
        <v>11.680762</v>
      </c>
      <c r="AA3280" s="174">
        <v>131.11525399999991</v>
      </c>
      <c r="AB3280" s="175">
        <v>77.511230000000012</v>
      </c>
      <c r="AC3280" s="176">
        <v>56.183739000000003</v>
      </c>
      <c r="AD3280" s="177">
        <v>70.507484999999988</v>
      </c>
      <c r="AE3280" s="177">
        <v>67.339652000000001</v>
      </c>
      <c r="AF3280" s="178">
        <v>24.593215000000004</v>
      </c>
      <c r="AG3280" s="179">
        <v>62.452204000000002</v>
      </c>
      <c r="AH3280" s="180">
        <v>114.348474</v>
      </c>
      <c r="AI3280" s="181">
        <v>48.687827000000013</v>
      </c>
      <c r="AJ3280" s="182">
        <v>93.753678000000008</v>
      </c>
      <c r="AK3280" s="183">
        <v>48.871686000000004</v>
      </c>
      <c r="AL3280" s="183">
        <v>18.801528000000001</v>
      </c>
      <c r="AM3280" s="183">
        <v>12.062555000000003</v>
      </c>
      <c r="AN3280" s="184">
        <v>37.220416000000014</v>
      </c>
    </row>
    <row r="3281" spans="2:40" x14ac:dyDescent="0.25">
      <c r="B3281" s="2" t="s">
        <v>99</v>
      </c>
      <c r="C3281" s="747"/>
      <c r="D3281" s="185">
        <v>0.14864107452458625</v>
      </c>
      <c r="E3281" s="186">
        <v>0.19295546194797589</v>
      </c>
      <c r="F3281" s="187">
        <v>0.1297932117924181</v>
      </c>
      <c r="G3281" s="187">
        <v>0.15788199909790898</v>
      </c>
      <c r="H3281" s="188">
        <v>0.13121964657863502</v>
      </c>
      <c r="I3281" s="189">
        <v>0.1485340981262655</v>
      </c>
      <c r="J3281" s="190">
        <v>0.14736695636093133</v>
      </c>
      <c r="K3281" s="191">
        <v>0.1016731233328899</v>
      </c>
      <c r="L3281" s="192">
        <v>0.17928203774203857</v>
      </c>
      <c r="M3281" s="192">
        <v>0.2708710955589238</v>
      </c>
      <c r="N3281" s="192">
        <v>0.22012631662271867</v>
      </c>
      <c r="O3281" s="192">
        <v>0.12147259890328289</v>
      </c>
      <c r="P3281" s="192">
        <v>0.16834268788687884</v>
      </c>
      <c r="Q3281" s="192">
        <v>0.20634189746860229</v>
      </c>
      <c r="R3281" s="192">
        <v>0.12502089827048016</v>
      </c>
      <c r="S3281" s="193">
        <v>0.24782233462115247</v>
      </c>
      <c r="T3281" s="194">
        <v>0.13853462339681363</v>
      </c>
      <c r="U3281" s="195">
        <v>0.16929995954923785</v>
      </c>
      <c r="V3281" s="196">
        <v>0.14040087431351475</v>
      </c>
      <c r="W3281" s="197">
        <v>0.17864558525224836</v>
      </c>
      <c r="X3281" s="198">
        <v>0.13611349864786546</v>
      </c>
      <c r="Y3281" s="199">
        <v>0.14439553343836564</v>
      </c>
      <c r="Z3281" s="200">
        <v>0.26076688815895294</v>
      </c>
      <c r="AA3281" s="201">
        <v>0.12523940043142245</v>
      </c>
      <c r="AB3281" s="202">
        <v>0.18872086259789245</v>
      </c>
      <c r="AC3281" s="203">
        <v>0.16256353668697648</v>
      </c>
      <c r="AD3281" s="204">
        <v>0.13054701842461083</v>
      </c>
      <c r="AE3281" s="204">
        <v>0.1466599953955405</v>
      </c>
      <c r="AF3281" s="205">
        <v>0.20151842432439271</v>
      </c>
      <c r="AG3281" s="206">
        <v>0.13026491991933259</v>
      </c>
      <c r="AH3281" s="207">
        <v>0.15432284260720347</v>
      </c>
      <c r="AI3281" s="208">
        <v>0.16414973612232664</v>
      </c>
      <c r="AJ3281" s="209">
        <v>0.21892709434413149</v>
      </c>
      <c r="AK3281" s="210">
        <v>0.1426204167247572</v>
      </c>
      <c r="AL3281" s="210">
        <v>8.7587264065376078E-2</v>
      </c>
      <c r="AM3281" s="210">
        <v>0.16650434091574201</v>
      </c>
      <c r="AN3281" s="211">
        <v>0.11792022314641595</v>
      </c>
    </row>
    <row r="3282" spans="2:40" x14ac:dyDescent="0.25">
      <c r="B3282" s="2" t="s">
        <v>100</v>
      </c>
      <c r="C3282" s="747"/>
      <c r="D3282" s="132" t="s">
        <v>900</v>
      </c>
      <c r="E3282" s="133" t="s">
        <v>186</v>
      </c>
      <c r="F3282" s="213"/>
      <c r="G3282" s="213"/>
      <c r="H3282" s="214"/>
      <c r="I3282" s="215"/>
      <c r="J3282" s="216"/>
      <c r="K3282" s="239"/>
      <c r="L3282" s="140" t="s">
        <v>172</v>
      </c>
      <c r="M3282" s="140" t="s">
        <v>767</v>
      </c>
      <c r="N3282" s="140" t="s">
        <v>172</v>
      </c>
      <c r="O3282" s="217"/>
      <c r="P3282" s="140" t="s">
        <v>172</v>
      </c>
      <c r="Q3282" s="140" t="s">
        <v>507</v>
      </c>
      <c r="R3282" s="217"/>
      <c r="S3282" s="240"/>
      <c r="T3282" s="218"/>
      <c r="U3282" s="219"/>
      <c r="V3282" s="220"/>
      <c r="W3282" s="221"/>
      <c r="X3282" s="222"/>
      <c r="Y3282" s="223"/>
      <c r="Z3282" s="133" t="s">
        <v>193</v>
      </c>
      <c r="AA3282" s="225"/>
      <c r="AB3282" s="137" t="s">
        <v>188</v>
      </c>
      <c r="AC3282" s="227"/>
      <c r="AD3282" s="228"/>
      <c r="AE3282" s="228"/>
      <c r="AF3282" s="229"/>
      <c r="AG3282" s="230"/>
      <c r="AH3282" s="231"/>
      <c r="AI3282" s="232"/>
      <c r="AJ3282" s="133" t="s">
        <v>801</v>
      </c>
      <c r="AK3282" s="234"/>
      <c r="AL3282" s="234"/>
      <c r="AM3282" s="234"/>
      <c r="AN3282" s="235"/>
    </row>
    <row r="3283" spans="2:40" x14ac:dyDescent="0.25">
      <c r="B3283" s="2" t="s">
        <v>97</v>
      </c>
      <c r="C3283" s="747" t="s">
        <v>901</v>
      </c>
      <c r="D3283" s="78">
        <v>585.78208200000131</v>
      </c>
      <c r="E3283" s="79">
        <v>85.209066999999976</v>
      </c>
      <c r="F3283" s="80">
        <v>138.23297699999995</v>
      </c>
      <c r="G3283" s="80">
        <v>136.1036720000001</v>
      </c>
      <c r="H3283" s="81">
        <v>226.23636600000026</v>
      </c>
      <c r="I3283" s="82">
        <v>307.93761899999998</v>
      </c>
      <c r="J3283" s="83">
        <v>277.65376600000053</v>
      </c>
      <c r="K3283" s="84">
        <v>88.701212999999939</v>
      </c>
      <c r="L3283" s="85">
        <v>59.847770000000004</v>
      </c>
      <c r="M3283" s="85">
        <v>12.828672000000003</v>
      </c>
      <c r="N3283" s="85">
        <v>17.392967999999996</v>
      </c>
      <c r="O3283" s="85">
        <v>210.56732599999998</v>
      </c>
      <c r="P3283" s="85">
        <v>156.47065100000012</v>
      </c>
      <c r="Q3283" s="85">
        <v>12.827284000000008</v>
      </c>
      <c r="R3283" s="85">
        <v>16.648255000000017</v>
      </c>
      <c r="S3283" s="86">
        <v>10.497942999999999</v>
      </c>
      <c r="T3283" s="87">
        <v>279.42853099999996</v>
      </c>
      <c r="U3283" s="88">
        <v>184.16853600000033</v>
      </c>
      <c r="V3283" s="89">
        <v>113.19193200000002</v>
      </c>
      <c r="W3283" s="90">
        <v>104.54310899999997</v>
      </c>
      <c r="X3283" s="91">
        <v>176.26569400000014</v>
      </c>
      <c r="Y3283" s="92">
        <v>298.63222500000023</v>
      </c>
      <c r="Z3283" s="93">
        <v>15.859769</v>
      </c>
      <c r="AA3283" s="94">
        <v>422.42755599999992</v>
      </c>
      <c r="AB3283" s="95">
        <v>153.15648900000008</v>
      </c>
      <c r="AC3283" s="96">
        <v>130.278583</v>
      </c>
      <c r="AD3283" s="97">
        <v>203.74347300000025</v>
      </c>
      <c r="AE3283" s="97">
        <v>187.09099200000006</v>
      </c>
      <c r="AF3283" s="98">
        <v>47.165416999999998</v>
      </c>
      <c r="AG3283" s="99">
        <v>212.35123800000017</v>
      </c>
      <c r="AH3283" s="100">
        <v>297.76895700000034</v>
      </c>
      <c r="AI3283" s="101">
        <v>75.661886999999993</v>
      </c>
      <c r="AJ3283" s="102">
        <v>194.88026000000019</v>
      </c>
      <c r="AK3283" s="103">
        <v>110.00968599999999</v>
      </c>
      <c r="AL3283" s="103">
        <v>96.120993999999968</v>
      </c>
      <c r="AM3283" s="103">
        <v>25.451008000000005</v>
      </c>
      <c r="AN3283" s="104">
        <v>109.333223</v>
      </c>
    </row>
    <row r="3284" spans="2:40" x14ac:dyDescent="0.25">
      <c r="B3284" s="2" t="s">
        <v>99</v>
      </c>
      <c r="C3284" s="747"/>
      <c r="D3284" s="105">
        <v>0.38614508578044571</v>
      </c>
      <c r="E3284" s="106">
        <v>0.31205250271081397</v>
      </c>
      <c r="F3284" s="107">
        <v>0.36449037044325794</v>
      </c>
      <c r="G3284" s="107">
        <v>0.35887586647033876</v>
      </c>
      <c r="H3284" s="108">
        <v>0.46604400616231312</v>
      </c>
      <c r="I3284" s="109">
        <v>0.41426805114916027</v>
      </c>
      <c r="J3284" s="110">
        <v>0.36142994231465059</v>
      </c>
      <c r="K3284" s="111">
        <v>0.43182263508034202</v>
      </c>
      <c r="L3284" s="112">
        <v>0.34202644360110995</v>
      </c>
      <c r="M3284" s="112">
        <v>0.2719754130823625</v>
      </c>
      <c r="N3284" s="112">
        <v>0.31752712421984053</v>
      </c>
      <c r="O3284" s="112">
        <v>0.35945112016544839</v>
      </c>
      <c r="P3284" s="112">
        <v>0.44711026852053171</v>
      </c>
      <c r="Q3284" s="112">
        <v>0.40144392681395102</v>
      </c>
      <c r="R3284" s="112">
        <v>0.42082822620131322</v>
      </c>
      <c r="S3284" s="113">
        <v>0.38330222317591894</v>
      </c>
      <c r="T3284" s="114">
        <v>0.41640950305218705</v>
      </c>
      <c r="U3284" s="115">
        <v>0.36656420329211659</v>
      </c>
      <c r="V3284" s="116">
        <v>0.3608045921738699</v>
      </c>
      <c r="W3284" s="117">
        <v>0.33368529158370763</v>
      </c>
      <c r="X3284" s="118">
        <v>0.4014667087106672</v>
      </c>
      <c r="Y3284" s="119">
        <v>0.40196547471131466</v>
      </c>
      <c r="Z3284" s="120">
        <v>0.35406102864263722</v>
      </c>
      <c r="AA3284" s="121">
        <v>0.40349671167285522</v>
      </c>
      <c r="AB3284" s="122">
        <v>0.37289854278592466</v>
      </c>
      <c r="AC3284" s="123">
        <v>0.37695154477077086</v>
      </c>
      <c r="AD3284" s="124">
        <v>0.37723800421508774</v>
      </c>
      <c r="AE3284" s="124">
        <v>0.40746815895732735</v>
      </c>
      <c r="AF3284" s="125">
        <v>0.38647653494847761</v>
      </c>
      <c r="AG3284" s="126">
        <v>0.44292939626023697</v>
      </c>
      <c r="AH3284" s="127">
        <v>0.40186414629741535</v>
      </c>
      <c r="AI3284" s="128">
        <v>0.25509207436115994</v>
      </c>
      <c r="AJ3284" s="129">
        <v>0.45507088337194529</v>
      </c>
      <c r="AK3284" s="130">
        <v>0.32103715965681412</v>
      </c>
      <c r="AL3284" s="130">
        <v>0.44778141881364258</v>
      </c>
      <c r="AM3284" s="130">
        <v>0.35131058989420372</v>
      </c>
      <c r="AN3284" s="131">
        <v>0.34638511438122704</v>
      </c>
    </row>
    <row r="3285" spans="2:40" x14ac:dyDescent="0.25">
      <c r="B3285" s="2" t="s">
        <v>100</v>
      </c>
      <c r="C3285" s="747"/>
      <c r="D3285" s="132" t="s">
        <v>902</v>
      </c>
      <c r="E3285" s="241"/>
      <c r="F3285" s="134"/>
      <c r="G3285" s="134"/>
      <c r="H3285" s="137" t="s">
        <v>293</v>
      </c>
      <c r="I3285" s="133" t="s">
        <v>109</v>
      </c>
      <c r="J3285" s="236"/>
      <c r="K3285" s="133" t="s">
        <v>108</v>
      </c>
      <c r="L3285" s="139"/>
      <c r="M3285" s="139"/>
      <c r="N3285" s="139"/>
      <c r="O3285" s="139"/>
      <c r="P3285" s="140" t="s">
        <v>903</v>
      </c>
      <c r="Q3285" s="139"/>
      <c r="R3285" s="140" t="s">
        <v>108</v>
      </c>
      <c r="S3285" s="141"/>
      <c r="T3285" s="142"/>
      <c r="U3285" s="237"/>
      <c r="V3285" s="143"/>
      <c r="W3285" s="144"/>
      <c r="X3285" s="145"/>
      <c r="Y3285" s="146"/>
      <c r="Z3285" s="147"/>
      <c r="AA3285" s="148"/>
      <c r="AB3285" s="149"/>
      <c r="AC3285" s="150"/>
      <c r="AD3285" s="151"/>
      <c r="AE3285" s="151"/>
      <c r="AF3285" s="152"/>
      <c r="AG3285" s="133" t="s">
        <v>268</v>
      </c>
      <c r="AH3285" s="140" t="s">
        <v>177</v>
      </c>
      <c r="AI3285" s="154"/>
      <c r="AJ3285" s="133" t="s">
        <v>269</v>
      </c>
      <c r="AK3285" s="156"/>
      <c r="AL3285" s="140" t="s">
        <v>424</v>
      </c>
      <c r="AM3285" s="156"/>
      <c r="AN3285" s="157"/>
    </row>
    <row r="3286" spans="2:40" x14ac:dyDescent="0.25">
      <c r="B3286" s="2" t="s">
        <v>97</v>
      </c>
      <c r="C3286" s="747" t="s">
        <v>904</v>
      </c>
      <c r="D3286" s="158">
        <v>506.75690100000031</v>
      </c>
      <c r="E3286" s="159">
        <v>83.116800999999967</v>
      </c>
      <c r="F3286" s="160">
        <v>134.58632599999996</v>
      </c>
      <c r="G3286" s="160">
        <v>133.92075100000017</v>
      </c>
      <c r="H3286" s="161">
        <v>155.13302300000004</v>
      </c>
      <c r="I3286" s="162">
        <v>248.77587200000016</v>
      </c>
      <c r="J3286" s="163">
        <v>254.58034899999987</v>
      </c>
      <c r="K3286" s="164">
        <v>69.917741999999961</v>
      </c>
      <c r="L3286" s="165">
        <v>55.569733000000006</v>
      </c>
      <c r="M3286" s="165">
        <v>18.326776000000002</v>
      </c>
      <c r="N3286" s="165">
        <v>19.496376000000001</v>
      </c>
      <c r="O3286" s="165">
        <v>225.19832799999989</v>
      </c>
      <c r="P3286" s="165">
        <v>91.209595999999991</v>
      </c>
      <c r="Q3286" s="165">
        <v>8.7357010000000024</v>
      </c>
      <c r="R3286" s="165">
        <v>11.771263000000008</v>
      </c>
      <c r="S3286" s="166">
        <v>6.5313859999999995</v>
      </c>
      <c r="T3286" s="167">
        <v>210.55255999999997</v>
      </c>
      <c r="U3286" s="168">
        <v>173.38951000000006</v>
      </c>
      <c r="V3286" s="169">
        <v>115.56110999999994</v>
      </c>
      <c r="W3286" s="170">
        <v>103.94632499999996</v>
      </c>
      <c r="X3286" s="171">
        <v>146.58381000000008</v>
      </c>
      <c r="Y3286" s="172">
        <v>249.74820299999996</v>
      </c>
      <c r="Z3286" s="173">
        <v>13.125302999999999</v>
      </c>
      <c r="AA3286" s="174">
        <v>372.20577100000014</v>
      </c>
      <c r="AB3286" s="175">
        <v>111.23004100000006</v>
      </c>
      <c r="AC3286" s="176">
        <v>114.23350400000001</v>
      </c>
      <c r="AD3286" s="177">
        <v>194.99694399999993</v>
      </c>
      <c r="AE3286" s="177">
        <v>146.83695700000001</v>
      </c>
      <c r="AF3286" s="178">
        <v>36.710010000000004</v>
      </c>
      <c r="AG3286" s="179">
        <v>152.12522500000003</v>
      </c>
      <c r="AH3286" s="180">
        <v>232.71973399999993</v>
      </c>
      <c r="AI3286" s="181">
        <v>121.91194199999998</v>
      </c>
      <c r="AJ3286" s="182">
        <v>82.397173999999964</v>
      </c>
      <c r="AK3286" s="183">
        <v>144.18093500000001</v>
      </c>
      <c r="AL3286" s="183">
        <v>84.58205700000002</v>
      </c>
      <c r="AM3286" s="183">
        <v>32.829247000000002</v>
      </c>
      <c r="AN3286" s="184">
        <v>113.03563200000002</v>
      </c>
    </row>
    <row r="3287" spans="2:40" x14ac:dyDescent="0.25">
      <c r="B3287" s="2" t="s">
        <v>99</v>
      </c>
      <c r="C3287" s="747"/>
      <c r="D3287" s="185">
        <v>0.33405201869332268</v>
      </c>
      <c r="E3287" s="186">
        <v>0.30439020966356412</v>
      </c>
      <c r="F3287" s="187">
        <v>0.35487494290408766</v>
      </c>
      <c r="G3287" s="187">
        <v>0.35311997720005306</v>
      </c>
      <c r="H3287" s="188">
        <v>0.31957203346782098</v>
      </c>
      <c r="I3287" s="189">
        <v>0.33467783507923071</v>
      </c>
      <c r="J3287" s="190">
        <v>0.33139460767664647</v>
      </c>
      <c r="K3287" s="191">
        <v>0.34037937665302848</v>
      </c>
      <c r="L3287" s="192">
        <v>0.31757771676126345</v>
      </c>
      <c r="M3287" s="192">
        <v>0.38853846080622584</v>
      </c>
      <c r="N3287" s="192">
        <v>0.35592707374547689</v>
      </c>
      <c r="O3287" s="192">
        <v>0.38442712265333134</v>
      </c>
      <c r="P3287" s="192">
        <v>0.26062872940439913</v>
      </c>
      <c r="Q3287" s="192">
        <v>0.2733933475638769</v>
      </c>
      <c r="R3287" s="192">
        <v>0.29754948662422259</v>
      </c>
      <c r="S3287" s="193">
        <v>0.23847479208260819</v>
      </c>
      <c r="T3287" s="194">
        <v>0.31376927245831521</v>
      </c>
      <c r="U3287" s="195">
        <v>0.34510991384739237</v>
      </c>
      <c r="V3287" s="196">
        <v>0.36835645816797002</v>
      </c>
      <c r="W3287" s="197">
        <v>0.33178045017467228</v>
      </c>
      <c r="X3287" s="198">
        <v>0.33386258219350251</v>
      </c>
      <c r="Y3287" s="199">
        <v>0.33616651711714191</v>
      </c>
      <c r="Z3287" s="200">
        <v>0.29301550870168991</v>
      </c>
      <c r="AA3287" s="201">
        <v>0.35552558665031742</v>
      </c>
      <c r="AB3287" s="202">
        <v>0.27081790966701147</v>
      </c>
      <c r="AC3287" s="203">
        <v>0.33052628302979042</v>
      </c>
      <c r="AD3287" s="204">
        <v>0.36104350681506792</v>
      </c>
      <c r="AE3287" s="204">
        <v>0.31979831789916557</v>
      </c>
      <c r="AF3287" s="205">
        <v>0.30080424101251907</v>
      </c>
      <c r="AG3287" s="206">
        <v>0.31730794084281566</v>
      </c>
      <c r="AH3287" s="207">
        <v>0.31407477183886379</v>
      </c>
      <c r="AI3287" s="208">
        <v>0.41102292590425904</v>
      </c>
      <c r="AJ3287" s="209">
        <v>0.19240817289309767</v>
      </c>
      <c r="AK3287" s="210">
        <v>0.42075783989660454</v>
      </c>
      <c r="AL3287" s="210">
        <v>0.3940270685261163</v>
      </c>
      <c r="AM3287" s="210">
        <v>0.45315541645158086</v>
      </c>
      <c r="AN3287" s="211">
        <v>0.35811493748313167</v>
      </c>
    </row>
    <row r="3288" spans="2:40" x14ac:dyDescent="0.25">
      <c r="B3288" s="2" t="s">
        <v>100</v>
      </c>
      <c r="C3288" s="747"/>
      <c r="D3288" s="132" t="s">
        <v>905</v>
      </c>
      <c r="E3288" s="212"/>
      <c r="F3288" s="213"/>
      <c r="G3288" s="213"/>
      <c r="H3288" s="214"/>
      <c r="I3288" s="215"/>
      <c r="J3288" s="216"/>
      <c r="K3288" s="239"/>
      <c r="L3288" s="217"/>
      <c r="M3288" s="217"/>
      <c r="N3288" s="217"/>
      <c r="O3288" s="140" t="s">
        <v>906</v>
      </c>
      <c r="P3288" s="217"/>
      <c r="Q3288" s="217"/>
      <c r="R3288" s="217"/>
      <c r="S3288" s="240"/>
      <c r="T3288" s="218"/>
      <c r="U3288" s="219"/>
      <c r="V3288" s="220"/>
      <c r="W3288" s="221"/>
      <c r="X3288" s="222"/>
      <c r="Y3288" s="223"/>
      <c r="Z3288" s="224"/>
      <c r="AA3288" s="140" t="s">
        <v>131</v>
      </c>
      <c r="AB3288" s="226"/>
      <c r="AC3288" s="227"/>
      <c r="AD3288" s="228"/>
      <c r="AE3288" s="228"/>
      <c r="AF3288" s="229"/>
      <c r="AG3288" s="230"/>
      <c r="AH3288" s="231"/>
      <c r="AI3288" s="137" t="s">
        <v>264</v>
      </c>
      <c r="AJ3288" s="233"/>
      <c r="AK3288" s="140" t="s">
        <v>138</v>
      </c>
      <c r="AL3288" s="140" t="s">
        <v>496</v>
      </c>
      <c r="AM3288" s="140" t="s">
        <v>496</v>
      </c>
      <c r="AN3288" s="242" t="s">
        <v>496</v>
      </c>
    </row>
    <row r="3289" spans="2:40" x14ac:dyDescent="0.25">
      <c r="B3289" s="2" t="s">
        <v>97</v>
      </c>
      <c r="C3289" s="747" t="s">
        <v>357</v>
      </c>
      <c r="D3289" s="78">
        <v>137.23958199999998</v>
      </c>
      <c r="E3289" s="79">
        <v>22.686602000000001</v>
      </c>
      <c r="F3289" s="80">
        <v>39.013826000000009</v>
      </c>
      <c r="G3289" s="80">
        <v>40.812971999999995</v>
      </c>
      <c r="H3289" s="81">
        <v>34.726182000000009</v>
      </c>
      <c r="I3289" s="82">
        <v>37.256155999999997</v>
      </c>
      <c r="J3289" s="83">
        <v>99.983426000000037</v>
      </c>
      <c r="K3289" s="84">
        <v>15.767124000000001</v>
      </c>
      <c r="L3289" s="85">
        <v>21.375845000000002</v>
      </c>
      <c r="M3289" s="255" t="s">
        <v>163</v>
      </c>
      <c r="N3289" s="85">
        <v>4.4721410000000006</v>
      </c>
      <c r="O3289" s="85">
        <v>51.755861000000003</v>
      </c>
      <c r="P3289" s="85">
        <v>33.651034000000003</v>
      </c>
      <c r="Q3289" s="85">
        <v>2.6999379999999995</v>
      </c>
      <c r="R3289" s="85">
        <v>4.1361129999999999</v>
      </c>
      <c r="S3289" s="86">
        <v>3.381526</v>
      </c>
      <c r="T3289" s="87">
        <v>53.931814999999986</v>
      </c>
      <c r="U3289" s="88">
        <v>43.636913</v>
      </c>
      <c r="V3289" s="89">
        <v>29.519223000000004</v>
      </c>
      <c r="W3289" s="90">
        <v>34.945285000000005</v>
      </c>
      <c r="X3289" s="91">
        <v>41.158932</v>
      </c>
      <c r="Y3289" s="92">
        <v>54.720006999999967</v>
      </c>
      <c r="Z3289" s="93">
        <v>3.2066620000000001</v>
      </c>
      <c r="AA3289" s="94">
        <v>96.148352000000017</v>
      </c>
      <c r="AB3289" s="95">
        <v>33.202767999999999</v>
      </c>
      <c r="AC3289" s="96">
        <v>30.721204</v>
      </c>
      <c r="AD3289" s="97">
        <v>42.828091000000001</v>
      </c>
      <c r="AE3289" s="97">
        <v>42.785089999999997</v>
      </c>
      <c r="AF3289" s="98">
        <v>9.4045529999999999</v>
      </c>
      <c r="AG3289" s="99">
        <v>35.484467000000002</v>
      </c>
      <c r="AH3289" s="100">
        <v>81.729121000000021</v>
      </c>
      <c r="AI3289" s="101">
        <v>20.025994000000004</v>
      </c>
      <c r="AJ3289" s="102">
        <v>33.026378000000008</v>
      </c>
      <c r="AK3289" s="103">
        <v>27.426071</v>
      </c>
      <c r="AL3289" s="103">
        <v>7.4141600000000007</v>
      </c>
      <c r="AM3289" s="103">
        <v>1.203433</v>
      </c>
      <c r="AN3289" s="104">
        <v>42.172719999999991</v>
      </c>
    </row>
    <row r="3290" spans="2:40" x14ac:dyDescent="0.25">
      <c r="B3290" s="2" t="s">
        <v>99</v>
      </c>
      <c r="C3290" s="747"/>
      <c r="D3290" s="105">
        <v>9.0467755488400858E-2</v>
      </c>
      <c r="E3290" s="106">
        <v>8.308283591585576E-2</v>
      </c>
      <c r="F3290" s="107">
        <v>0.10287099503867889</v>
      </c>
      <c r="G3290" s="107">
        <v>0.10761495611763996</v>
      </c>
      <c r="H3290" s="108">
        <v>7.1535488587195536E-2</v>
      </c>
      <c r="I3290" s="109">
        <v>5.0120654922090217E-2</v>
      </c>
      <c r="J3290" s="110">
        <v>0.1301513190770158</v>
      </c>
      <c r="K3290" s="111">
        <v>7.6758826661350255E-2</v>
      </c>
      <c r="L3290" s="112">
        <v>0.12216168195270383</v>
      </c>
      <c r="M3290" s="256"/>
      <c r="N3290" s="112">
        <v>8.1643689037756081E-2</v>
      </c>
      <c r="O3290" s="112">
        <v>8.8350374984470501E-2</v>
      </c>
      <c r="P3290" s="112">
        <v>9.6156836771475615E-2</v>
      </c>
      <c r="Q3290" s="112">
        <v>8.4497522068912201E-2</v>
      </c>
      <c r="R3290" s="112">
        <v>0.10455108341133593</v>
      </c>
      <c r="S3290" s="113">
        <v>0.12346670519426257</v>
      </c>
      <c r="T3290" s="114">
        <v>8.0370176239635605E-2</v>
      </c>
      <c r="U3290" s="115">
        <v>8.6853762295055509E-2</v>
      </c>
      <c r="V3290" s="116">
        <v>9.4093907822021455E-2</v>
      </c>
      <c r="W3290" s="117">
        <v>0.11153989704573231</v>
      </c>
      <c r="X3290" s="118">
        <v>9.3744509150408717E-2</v>
      </c>
      <c r="Y3290" s="119">
        <v>7.3654320426944642E-2</v>
      </c>
      <c r="Z3290" s="120">
        <v>7.1587048098194647E-2</v>
      </c>
      <c r="AA3290" s="121">
        <v>9.1839519732382704E-2</v>
      </c>
      <c r="AB3290" s="122">
        <v>8.0840608742729275E-2</v>
      </c>
      <c r="AC3290" s="123">
        <v>8.8889555277232232E-2</v>
      </c>
      <c r="AD3290" s="124">
        <v>7.9297674351423972E-2</v>
      </c>
      <c r="AE3290" s="124">
        <v>9.3182262100163282E-2</v>
      </c>
      <c r="AF3290" s="125">
        <v>7.7061527012033212E-2</v>
      </c>
      <c r="AG3290" s="126">
        <v>7.4014701741113895E-2</v>
      </c>
      <c r="AH3290" s="127">
        <v>0.11030029378886239</v>
      </c>
      <c r="AI3290" s="128">
        <v>6.7517115329203264E-2</v>
      </c>
      <c r="AJ3290" s="129">
        <v>7.7120910096465226E-2</v>
      </c>
      <c r="AK3290" s="130">
        <v>8.0036479100450475E-2</v>
      </c>
      <c r="AL3290" s="130">
        <v>3.4539000752648881E-2</v>
      </c>
      <c r="AM3290" s="130">
        <v>1.6611473978875461E-2</v>
      </c>
      <c r="AN3290" s="131">
        <v>0.133609913255438</v>
      </c>
    </row>
    <row r="3291" spans="2:40" x14ac:dyDescent="0.25">
      <c r="B3291" s="2" t="s">
        <v>100</v>
      </c>
      <c r="C3291" s="747"/>
      <c r="D3291" s="132" t="s">
        <v>907</v>
      </c>
      <c r="E3291" s="241"/>
      <c r="F3291" s="134"/>
      <c r="G3291" s="134"/>
      <c r="H3291" s="135"/>
      <c r="I3291" s="136"/>
      <c r="J3291" s="137" t="s">
        <v>103</v>
      </c>
      <c r="K3291" s="138"/>
      <c r="L3291" s="139"/>
      <c r="M3291" s="139"/>
      <c r="N3291" s="139"/>
      <c r="O3291" s="139"/>
      <c r="P3291" s="139"/>
      <c r="Q3291" s="139"/>
      <c r="R3291" s="139"/>
      <c r="S3291" s="141"/>
      <c r="T3291" s="142"/>
      <c r="U3291" s="237"/>
      <c r="V3291" s="143"/>
      <c r="W3291" s="144"/>
      <c r="X3291" s="145"/>
      <c r="Y3291" s="146"/>
      <c r="Z3291" s="147"/>
      <c r="AA3291" s="148"/>
      <c r="AB3291" s="149"/>
      <c r="AC3291" s="150"/>
      <c r="AD3291" s="151"/>
      <c r="AE3291" s="151"/>
      <c r="AF3291" s="152"/>
      <c r="AG3291" s="238"/>
      <c r="AH3291" s="140" t="s">
        <v>268</v>
      </c>
      <c r="AI3291" s="154"/>
      <c r="AJ3291" s="133" t="s">
        <v>301</v>
      </c>
      <c r="AK3291" s="140" t="s">
        <v>301</v>
      </c>
      <c r="AL3291" s="156"/>
      <c r="AM3291" s="156"/>
      <c r="AN3291" s="242" t="s">
        <v>403</v>
      </c>
    </row>
    <row r="3292" spans="2:40" x14ac:dyDescent="0.25">
      <c r="B3292" s="2" t="s">
        <v>97</v>
      </c>
      <c r="C3292" s="749" t="s">
        <v>330</v>
      </c>
      <c r="D3292" s="158">
        <v>287.22140100000013</v>
      </c>
      <c r="E3292" s="159">
        <v>82.04756399999998</v>
      </c>
      <c r="F3292" s="160">
        <v>67.416881999999987</v>
      </c>
      <c r="G3292" s="160">
        <v>68.412603999999988</v>
      </c>
      <c r="H3292" s="161">
        <v>69.344350999999989</v>
      </c>
      <c r="I3292" s="162">
        <v>149.35974599999992</v>
      </c>
      <c r="J3292" s="163">
        <v>135.99154600000003</v>
      </c>
      <c r="K3292" s="164">
        <v>31.025138000000009</v>
      </c>
      <c r="L3292" s="165">
        <v>38.186602000000015</v>
      </c>
      <c r="M3292" s="165">
        <v>16.013051000000004</v>
      </c>
      <c r="N3292" s="165">
        <v>13.414837</v>
      </c>
      <c r="O3292" s="165">
        <v>98.280877000000018</v>
      </c>
      <c r="P3292" s="165">
        <v>68.628588000000008</v>
      </c>
      <c r="Q3292" s="165">
        <v>7.6899430000000004</v>
      </c>
      <c r="R3292" s="165">
        <v>7.0050589999999984</v>
      </c>
      <c r="S3292" s="166">
        <v>6.9773059999999987</v>
      </c>
      <c r="T3292" s="167">
        <v>127.12973099999999</v>
      </c>
      <c r="U3292" s="168">
        <v>101.22326499999997</v>
      </c>
      <c r="V3292" s="169">
        <v>55.44860899999999</v>
      </c>
      <c r="W3292" s="170">
        <v>69.863804000000002</v>
      </c>
      <c r="X3292" s="171">
        <v>75.045887000000022</v>
      </c>
      <c r="Y3292" s="172">
        <v>139.82960200000005</v>
      </c>
      <c r="Z3292" s="173">
        <v>12.602150999999999</v>
      </c>
      <c r="AA3292" s="174">
        <v>156.13529399999999</v>
      </c>
      <c r="AB3292" s="175">
        <v>113.129628</v>
      </c>
      <c r="AC3292" s="176">
        <v>70.377662999999984</v>
      </c>
      <c r="AD3292" s="177">
        <v>98.524140999999972</v>
      </c>
      <c r="AE3292" s="177">
        <v>82.441837000000021</v>
      </c>
      <c r="AF3292" s="178">
        <v>28.759556000000003</v>
      </c>
      <c r="AG3292" s="179">
        <v>79.463645999999997</v>
      </c>
      <c r="AH3292" s="180">
        <v>128.75139299999995</v>
      </c>
      <c r="AI3292" s="181">
        <v>79.006361999999996</v>
      </c>
      <c r="AJ3292" s="182">
        <v>117.93773699999998</v>
      </c>
      <c r="AK3292" s="183">
        <v>61.052942000000016</v>
      </c>
      <c r="AL3292" s="183">
        <v>26.543313000000005</v>
      </c>
      <c r="AM3292" s="183">
        <v>12.962201</v>
      </c>
      <c r="AN3292" s="184">
        <v>51.099075999999982</v>
      </c>
    </row>
    <row r="3293" spans="2:40" x14ac:dyDescent="0.25">
      <c r="B3293" s="2" t="s">
        <v>99</v>
      </c>
      <c r="C3293" s="749" t="s">
        <v>331</v>
      </c>
      <c r="D3293" s="185">
        <v>0.18933514003783505</v>
      </c>
      <c r="E3293" s="186">
        <v>0.30047445170976561</v>
      </c>
      <c r="F3293" s="187">
        <v>0.1777636916139729</v>
      </c>
      <c r="G3293" s="187">
        <v>0.18038920021196883</v>
      </c>
      <c r="H3293" s="188">
        <v>0.14284847178267335</v>
      </c>
      <c r="I3293" s="189">
        <v>0.20093345884951311</v>
      </c>
      <c r="J3293" s="190">
        <v>0.17702413093168728</v>
      </c>
      <c r="K3293" s="191">
        <v>0.15103916160527889</v>
      </c>
      <c r="L3293" s="192">
        <v>0.21823415768492352</v>
      </c>
      <c r="M3293" s="192">
        <v>0.33948612611141188</v>
      </c>
      <c r="N3293" s="192">
        <v>0.24490211299692577</v>
      </c>
      <c r="O3293" s="192">
        <v>0.16777138219674531</v>
      </c>
      <c r="P3293" s="192">
        <v>0.19610416530359365</v>
      </c>
      <c r="Q3293" s="192">
        <v>0.24066520355325827</v>
      </c>
      <c r="R3293" s="192">
        <v>0.1770712037631296</v>
      </c>
      <c r="S3293" s="193">
        <v>0.25475627954721014</v>
      </c>
      <c r="T3293" s="194">
        <v>0.18945104824985895</v>
      </c>
      <c r="U3293" s="195">
        <v>0.20147212056543523</v>
      </c>
      <c r="V3293" s="196">
        <v>0.17674504183613873</v>
      </c>
      <c r="W3293" s="197">
        <v>0.22299436119588725</v>
      </c>
      <c r="X3293" s="198">
        <v>0.17092619994542232</v>
      </c>
      <c r="Y3293" s="199">
        <v>0.18821368774459671</v>
      </c>
      <c r="Z3293" s="200">
        <v>0.28133641455747804</v>
      </c>
      <c r="AA3293" s="201">
        <v>0.1491381819444432</v>
      </c>
      <c r="AB3293" s="202">
        <v>0.27544293880433429</v>
      </c>
      <c r="AC3293" s="203">
        <v>0.20363261692220525</v>
      </c>
      <c r="AD3293" s="204">
        <v>0.18242081461841897</v>
      </c>
      <c r="AE3293" s="204">
        <v>0.17955126104334343</v>
      </c>
      <c r="AF3293" s="205">
        <v>0.23565769702697001</v>
      </c>
      <c r="AG3293" s="206">
        <v>0.16574796115583354</v>
      </c>
      <c r="AH3293" s="207">
        <v>0.17376078807485609</v>
      </c>
      <c r="AI3293" s="208">
        <v>0.26636788440537734</v>
      </c>
      <c r="AJ3293" s="209">
        <v>0.27540003363849214</v>
      </c>
      <c r="AK3293" s="210">
        <v>0.17816852134613145</v>
      </c>
      <c r="AL3293" s="210">
        <v>0.12365251190759231</v>
      </c>
      <c r="AM3293" s="210">
        <v>0.17892251967534004</v>
      </c>
      <c r="AN3293" s="211">
        <v>0.16189003488020293</v>
      </c>
    </row>
    <row r="3294" spans="2:40" x14ac:dyDescent="0.25">
      <c r="B3294" s="2" t="s">
        <v>100</v>
      </c>
      <c r="C3294" s="749"/>
      <c r="D3294" s="132" t="s">
        <v>908</v>
      </c>
      <c r="E3294" s="133" t="s">
        <v>116</v>
      </c>
      <c r="F3294" s="213"/>
      <c r="G3294" s="213"/>
      <c r="H3294" s="214"/>
      <c r="I3294" s="215"/>
      <c r="J3294" s="216"/>
      <c r="K3294" s="239"/>
      <c r="L3294" s="217"/>
      <c r="M3294" s="140" t="s">
        <v>794</v>
      </c>
      <c r="N3294" s="217"/>
      <c r="O3294" s="217"/>
      <c r="P3294" s="217"/>
      <c r="Q3294" s="140" t="s">
        <v>172</v>
      </c>
      <c r="R3294" s="217"/>
      <c r="S3294" s="240"/>
      <c r="T3294" s="218"/>
      <c r="U3294" s="219"/>
      <c r="V3294" s="220"/>
      <c r="W3294" s="221"/>
      <c r="X3294" s="222"/>
      <c r="Y3294" s="223"/>
      <c r="Z3294" s="133" t="s">
        <v>193</v>
      </c>
      <c r="AA3294" s="225"/>
      <c r="AB3294" s="137" t="s">
        <v>188</v>
      </c>
      <c r="AC3294" s="227"/>
      <c r="AD3294" s="228"/>
      <c r="AE3294" s="228"/>
      <c r="AF3294" s="229"/>
      <c r="AG3294" s="230"/>
      <c r="AH3294" s="231"/>
      <c r="AI3294" s="137" t="s">
        <v>264</v>
      </c>
      <c r="AJ3294" s="133" t="s">
        <v>801</v>
      </c>
      <c r="AK3294" s="234"/>
      <c r="AL3294" s="234"/>
      <c r="AM3294" s="234"/>
      <c r="AN3294" s="235"/>
    </row>
    <row r="3295" spans="2:40" x14ac:dyDescent="0.25">
      <c r="B3295" s="2" t="s">
        <v>97</v>
      </c>
      <c r="C3295" s="748" t="s">
        <v>337</v>
      </c>
      <c r="D3295" s="78">
        <v>1092.5389830000015</v>
      </c>
      <c r="E3295" s="79">
        <v>168.32586800000007</v>
      </c>
      <c r="F3295" s="80">
        <v>272.81930300000016</v>
      </c>
      <c r="G3295" s="80">
        <v>270.02442300000001</v>
      </c>
      <c r="H3295" s="81">
        <v>381.36938899999922</v>
      </c>
      <c r="I3295" s="82">
        <v>556.71349099999975</v>
      </c>
      <c r="J3295" s="83">
        <v>532.23411500000179</v>
      </c>
      <c r="K3295" s="84">
        <v>158.61895499999991</v>
      </c>
      <c r="L3295" s="85">
        <v>115.41750300000004</v>
      </c>
      <c r="M3295" s="85">
        <v>31.155448</v>
      </c>
      <c r="N3295" s="85">
        <v>36.889344000000023</v>
      </c>
      <c r="O3295" s="85">
        <v>435.76565400000032</v>
      </c>
      <c r="P3295" s="85">
        <v>247.68024700000015</v>
      </c>
      <c r="Q3295" s="85">
        <v>21.562985000000037</v>
      </c>
      <c r="R3295" s="85">
        <v>28.419518000000014</v>
      </c>
      <c r="S3295" s="86">
        <v>17.029329000000001</v>
      </c>
      <c r="T3295" s="87">
        <v>489.98109100000022</v>
      </c>
      <c r="U3295" s="88">
        <v>357.5580460000001</v>
      </c>
      <c r="V3295" s="89">
        <v>228.75304200000011</v>
      </c>
      <c r="W3295" s="90">
        <v>208.4894340000001</v>
      </c>
      <c r="X3295" s="91">
        <v>322.8495039999998</v>
      </c>
      <c r="Y3295" s="92">
        <v>548.38042800000051</v>
      </c>
      <c r="Z3295" s="93">
        <v>28.985072000000002</v>
      </c>
      <c r="AA3295" s="94">
        <v>794.63332700000274</v>
      </c>
      <c r="AB3295" s="95">
        <v>264.38652999999999</v>
      </c>
      <c r="AC3295" s="96">
        <v>244.51208700000018</v>
      </c>
      <c r="AD3295" s="97">
        <v>398.74041699999981</v>
      </c>
      <c r="AE3295" s="97">
        <v>333.92794900000001</v>
      </c>
      <c r="AF3295" s="98">
        <v>83.875426999999974</v>
      </c>
      <c r="AG3295" s="99">
        <v>364.47646299999968</v>
      </c>
      <c r="AH3295" s="100">
        <v>530.48869100000115</v>
      </c>
      <c r="AI3295" s="101">
        <v>197.57382900000005</v>
      </c>
      <c r="AJ3295" s="102">
        <v>277.27743400000048</v>
      </c>
      <c r="AK3295" s="103">
        <v>254.19062100000014</v>
      </c>
      <c r="AL3295" s="103">
        <v>180.70305100000002</v>
      </c>
      <c r="AM3295" s="103">
        <v>58.280254999999997</v>
      </c>
      <c r="AN3295" s="104">
        <v>222.368855</v>
      </c>
    </row>
    <row r="3296" spans="2:40" x14ac:dyDescent="0.25">
      <c r="B3296" s="2" t="s">
        <v>99</v>
      </c>
      <c r="C3296" s="748" t="s">
        <v>338</v>
      </c>
      <c r="D3296" s="105">
        <v>0.72019710447376828</v>
      </c>
      <c r="E3296" s="106">
        <v>0.61644271237437853</v>
      </c>
      <c r="F3296" s="107">
        <v>0.71936531334734644</v>
      </c>
      <c r="G3296" s="107">
        <v>0.71199584367039104</v>
      </c>
      <c r="H3296" s="108">
        <v>0.78561603963013205</v>
      </c>
      <c r="I3296" s="109">
        <v>0.74894588622839042</v>
      </c>
      <c r="J3296" s="110">
        <v>0.69282454999129883</v>
      </c>
      <c r="K3296" s="111">
        <v>0.77220201173337055</v>
      </c>
      <c r="L3296" s="112">
        <v>0.65960416036237357</v>
      </c>
      <c r="M3296" s="112">
        <v>0.66051387388858829</v>
      </c>
      <c r="N3296" s="112">
        <v>0.67345419796531791</v>
      </c>
      <c r="O3296" s="112">
        <v>0.74387824281878068</v>
      </c>
      <c r="P3296" s="112">
        <v>0.70773899792493078</v>
      </c>
      <c r="Q3296" s="112">
        <v>0.6748372743778287</v>
      </c>
      <c r="R3296" s="112">
        <v>0.71837771282553542</v>
      </c>
      <c r="S3296" s="113">
        <v>0.62177701525852724</v>
      </c>
      <c r="T3296" s="114">
        <v>0.73017877551050292</v>
      </c>
      <c r="U3296" s="115">
        <v>0.71167411713950846</v>
      </c>
      <c r="V3296" s="116">
        <v>0.72916105034184053</v>
      </c>
      <c r="W3296" s="117">
        <v>0.66546574175838047</v>
      </c>
      <c r="X3296" s="118">
        <v>0.73532929090416876</v>
      </c>
      <c r="Y3296" s="119">
        <v>0.73813199182845701</v>
      </c>
      <c r="Z3296" s="120">
        <v>0.64707653734432724</v>
      </c>
      <c r="AA3296" s="121">
        <v>0.75902229832317525</v>
      </c>
      <c r="AB3296" s="122">
        <v>0.64371645245293563</v>
      </c>
      <c r="AC3296" s="123">
        <v>0.70747782780056179</v>
      </c>
      <c r="AD3296" s="124">
        <v>0.73828151103015505</v>
      </c>
      <c r="AE3296" s="124">
        <v>0.72726647685649282</v>
      </c>
      <c r="AF3296" s="125">
        <v>0.68728077596099657</v>
      </c>
      <c r="AG3296" s="126">
        <v>0.76023733710305152</v>
      </c>
      <c r="AH3296" s="127">
        <v>0.7159389181362803</v>
      </c>
      <c r="AI3296" s="128">
        <v>0.66611500026541937</v>
      </c>
      <c r="AJ3296" s="129">
        <v>0.64747905626504365</v>
      </c>
      <c r="AK3296" s="130">
        <v>0.74179499955341899</v>
      </c>
      <c r="AL3296" s="130">
        <v>0.84180848733975888</v>
      </c>
      <c r="AM3296" s="130">
        <v>0.80446600634578469</v>
      </c>
      <c r="AN3296" s="131">
        <v>0.7045000518643586</v>
      </c>
    </row>
    <row r="3297" spans="2:40" x14ac:dyDescent="0.25">
      <c r="B3297" s="2" t="s">
        <v>100</v>
      </c>
      <c r="C3297" s="748"/>
      <c r="D3297" s="404" t="s">
        <v>909</v>
      </c>
      <c r="E3297" s="420"/>
      <c r="F3297" s="418" t="s">
        <v>127</v>
      </c>
      <c r="G3297" s="418" t="s">
        <v>127</v>
      </c>
      <c r="H3297" s="414" t="s">
        <v>349</v>
      </c>
      <c r="I3297" s="408" t="s">
        <v>149</v>
      </c>
      <c r="J3297" s="424"/>
      <c r="K3297" s="408" t="s">
        <v>612</v>
      </c>
      <c r="L3297" s="426"/>
      <c r="M3297" s="426"/>
      <c r="N3297" s="426"/>
      <c r="O3297" s="418" t="s">
        <v>120</v>
      </c>
      <c r="P3297" s="426"/>
      <c r="Q3297" s="426"/>
      <c r="R3297" s="426"/>
      <c r="S3297" s="427"/>
      <c r="T3297" s="428"/>
      <c r="U3297" s="429"/>
      <c r="V3297" s="430"/>
      <c r="W3297" s="431"/>
      <c r="X3297" s="432"/>
      <c r="Y3297" s="414" t="s">
        <v>400</v>
      </c>
      <c r="Z3297" s="434"/>
      <c r="AA3297" s="418" t="s">
        <v>131</v>
      </c>
      <c r="AB3297" s="443"/>
      <c r="AC3297" s="436"/>
      <c r="AD3297" s="437"/>
      <c r="AE3297" s="437"/>
      <c r="AF3297" s="438"/>
      <c r="AG3297" s="408" t="s">
        <v>268</v>
      </c>
      <c r="AH3297" s="444"/>
      <c r="AI3297" s="445"/>
      <c r="AJ3297" s="440"/>
      <c r="AK3297" s="418" t="s">
        <v>496</v>
      </c>
      <c r="AL3297" s="418" t="s">
        <v>290</v>
      </c>
      <c r="AM3297" s="418" t="s">
        <v>496</v>
      </c>
      <c r="AN3297" s="442"/>
    </row>
    <row r="3298" spans="2:40" x14ac:dyDescent="0.25">
      <c r="B3298" s="2" t="s">
        <v>229</v>
      </c>
      <c r="C3298" s="1" t="s">
        <v>230</v>
      </c>
    </row>
    <row r="3299" spans="2:40" x14ac:dyDescent="0.25">
      <c r="B3299" s="2" t="s">
        <v>229</v>
      </c>
      <c r="C3299" s="1" t="s">
        <v>231</v>
      </c>
    </row>
    <row r="3300" spans="2:40" x14ac:dyDescent="0.25">
      <c r="B3300" s="2" t="s">
        <v>229</v>
      </c>
      <c r="C3300" s="1" t="s">
        <v>232</v>
      </c>
    </row>
    <row r="3301" spans="2:40" x14ac:dyDescent="0.25">
      <c r="B3301" s="2" t="s">
        <v>233</v>
      </c>
      <c r="C3301" s="1"/>
    </row>
    <row r="3303" spans="2:40" x14ac:dyDescent="0.25">
      <c r="B3303" s="2" t="s">
        <v>1</v>
      </c>
      <c r="C3303" s="1"/>
    </row>
    <row r="3306" spans="2:40" x14ac:dyDescent="0.25">
      <c r="B3306" s="2" t="s">
        <v>2</v>
      </c>
      <c r="C3306" s="1" t="s">
        <v>910</v>
      </c>
    </row>
    <row r="3307" spans="2:40" x14ac:dyDescent="0.25">
      <c r="B3307" s="2" t="s">
        <v>4</v>
      </c>
      <c r="C3307" s="1" t="s">
        <v>895</v>
      </c>
    </row>
    <row r="3308" spans="2:40" x14ac:dyDescent="0.25">
      <c r="B3308" s="2" t="s">
        <v>236</v>
      </c>
      <c r="C3308" s="1" t="s">
        <v>911</v>
      </c>
    </row>
    <row r="3311" spans="2:40" ht="25" x14ac:dyDescent="0.25">
      <c r="B3311" s="2" t="s">
        <v>6</v>
      </c>
      <c r="C3311" s="4" t="s">
        <v>7</v>
      </c>
      <c r="D3311" s="376" t="s">
        <v>8</v>
      </c>
      <c r="E3311" s="745" t="s">
        <v>9</v>
      </c>
      <c r="F3311" s="745"/>
      <c r="G3311" s="745"/>
      <c r="H3311" s="745"/>
      <c r="I3311" s="745" t="s">
        <v>10</v>
      </c>
      <c r="J3311" s="745"/>
      <c r="K3311" s="745" t="s">
        <v>11</v>
      </c>
      <c r="L3311" s="745"/>
      <c r="M3311" s="745"/>
      <c r="N3311" s="745"/>
      <c r="O3311" s="745"/>
      <c r="P3311" s="745"/>
      <c r="Q3311" s="745"/>
      <c r="R3311" s="745"/>
      <c r="S3311" s="745"/>
      <c r="T3311" s="745" t="s">
        <v>12</v>
      </c>
      <c r="U3311" s="745"/>
      <c r="V3311" s="745"/>
      <c r="W3311" s="745" t="s">
        <v>13</v>
      </c>
      <c r="X3311" s="745"/>
      <c r="Y3311" s="745"/>
      <c r="Z3311" s="745" t="s">
        <v>14</v>
      </c>
      <c r="AA3311" s="745"/>
      <c r="AB3311" s="745"/>
      <c r="AC3311" s="745" t="s">
        <v>15</v>
      </c>
      <c r="AD3311" s="745"/>
      <c r="AE3311" s="745"/>
      <c r="AF3311" s="745"/>
      <c r="AG3311" s="745" t="s">
        <v>16</v>
      </c>
      <c r="AH3311" s="745"/>
      <c r="AI3311" s="745"/>
      <c r="AJ3311" s="746" t="s">
        <v>17</v>
      </c>
      <c r="AK3311" s="746"/>
      <c r="AL3311" s="746"/>
      <c r="AM3311" s="746"/>
      <c r="AN3311" s="746"/>
    </row>
    <row r="3312" spans="2:40" ht="50" x14ac:dyDescent="0.25">
      <c r="B3312" s="2" t="s">
        <v>6</v>
      </c>
      <c r="C3312" s="10" t="s">
        <v>18</v>
      </c>
      <c r="D3312" s="5" t="s">
        <v>19</v>
      </c>
      <c r="E3312" s="6" t="s">
        <v>20</v>
      </c>
      <c r="F3312" s="7" t="s">
        <v>21</v>
      </c>
      <c r="G3312" s="7" t="s">
        <v>22</v>
      </c>
      <c r="H3312" s="8" t="s">
        <v>23</v>
      </c>
      <c r="I3312" s="6" t="s">
        <v>24</v>
      </c>
      <c r="J3312" s="8" t="s">
        <v>25</v>
      </c>
      <c r="K3312" s="6" t="s">
        <v>26</v>
      </c>
      <c r="L3312" s="7" t="s">
        <v>27</v>
      </c>
      <c r="M3312" s="7" t="s">
        <v>28</v>
      </c>
      <c r="N3312" s="7" t="s">
        <v>29</v>
      </c>
      <c r="O3312" s="7" t="s">
        <v>30</v>
      </c>
      <c r="P3312" s="7" t="s">
        <v>31</v>
      </c>
      <c r="Q3312" s="7" t="s">
        <v>32</v>
      </c>
      <c r="R3312" s="7" t="s">
        <v>33</v>
      </c>
      <c r="S3312" s="8" t="s">
        <v>34</v>
      </c>
      <c r="T3312" s="6" t="s">
        <v>35</v>
      </c>
      <c r="U3312" s="7" t="s">
        <v>36</v>
      </c>
      <c r="V3312" s="8" t="s">
        <v>37</v>
      </c>
      <c r="W3312" s="6" t="s">
        <v>38</v>
      </c>
      <c r="X3312" s="7" t="s">
        <v>39</v>
      </c>
      <c r="Y3312" s="8" t="s">
        <v>40</v>
      </c>
      <c r="Z3312" s="6" t="s">
        <v>41</v>
      </c>
      <c r="AA3312" s="7" t="s">
        <v>42</v>
      </c>
      <c r="AB3312" s="8" t="s">
        <v>43</v>
      </c>
      <c r="AC3312" s="6" t="s">
        <v>44</v>
      </c>
      <c r="AD3312" s="7" t="s">
        <v>45</v>
      </c>
      <c r="AE3312" s="7" t="s">
        <v>46</v>
      </c>
      <c r="AF3312" s="8" t="s">
        <v>47</v>
      </c>
      <c r="AG3312" s="6" t="s">
        <v>48</v>
      </c>
      <c r="AH3312" s="7" t="s">
        <v>49</v>
      </c>
      <c r="AI3312" s="8" t="s">
        <v>50</v>
      </c>
      <c r="AJ3312" s="6" t="s">
        <v>51</v>
      </c>
      <c r="AK3312" s="7" t="s">
        <v>52</v>
      </c>
      <c r="AL3312" s="7" t="s">
        <v>53</v>
      </c>
      <c r="AM3312" s="7" t="s">
        <v>54</v>
      </c>
      <c r="AN3312" s="9" t="s">
        <v>55</v>
      </c>
    </row>
    <row r="3313" spans="2:40" x14ac:dyDescent="0.25">
      <c r="B3313" s="2" t="s">
        <v>6</v>
      </c>
      <c r="C3313" s="10" t="s">
        <v>56</v>
      </c>
      <c r="D3313" s="11" t="s">
        <v>57</v>
      </c>
      <c r="E3313" s="12" t="s">
        <v>58</v>
      </c>
      <c r="F3313" s="13" t="s">
        <v>59</v>
      </c>
      <c r="G3313" s="13" t="s">
        <v>60</v>
      </c>
      <c r="H3313" s="14" t="s">
        <v>61</v>
      </c>
      <c r="I3313" s="12" t="s">
        <v>62</v>
      </c>
      <c r="J3313" s="14" t="s">
        <v>63</v>
      </c>
      <c r="K3313" s="12" t="s">
        <v>64</v>
      </c>
      <c r="L3313" s="13" t="s">
        <v>65</v>
      </c>
      <c r="M3313" s="13" t="s">
        <v>66</v>
      </c>
      <c r="N3313" s="13" t="s">
        <v>67</v>
      </c>
      <c r="O3313" s="13" t="s">
        <v>68</v>
      </c>
      <c r="P3313" s="13" t="s">
        <v>69</v>
      </c>
      <c r="Q3313" s="13" t="s">
        <v>70</v>
      </c>
      <c r="R3313" s="13" t="s">
        <v>71</v>
      </c>
      <c r="S3313" s="14" t="s">
        <v>72</v>
      </c>
      <c r="T3313" s="12" t="s">
        <v>73</v>
      </c>
      <c r="U3313" s="13" t="s">
        <v>74</v>
      </c>
      <c r="V3313" s="14" t="s">
        <v>75</v>
      </c>
      <c r="W3313" s="12" t="s">
        <v>76</v>
      </c>
      <c r="X3313" s="13" t="s">
        <v>77</v>
      </c>
      <c r="Y3313" s="14" t="s">
        <v>78</v>
      </c>
      <c r="Z3313" s="12" t="s">
        <v>79</v>
      </c>
      <c r="AA3313" s="13" t="s">
        <v>80</v>
      </c>
      <c r="AB3313" s="14" t="s">
        <v>81</v>
      </c>
      <c r="AC3313" s="12" t="s">
        <v>82</v>
      </c>
      <c r="AD3313" s="13" t="s">
        <v>83</v>
      </c>
      <c r="AE3313" s="13" t="s">
        <v>84</v>
      </c>
      <c r="AF3313" s="14" t="s">
        <v>85</v>
      </c>
      <c r="AG3313" s="12" t="s">
        <v>86</v>
      </c>
      <c r="AH3313" s="13" t="s">
        <v>87</v>
      </c>
      <c r="AI3313" s="14" t="s">
        <v>88</v>
      </c>
      <c r="AJ3313" s="12" t="s">
        <v>89</v>
      </c>
      <c r="AK3313" s="13" t="s">
        <v>90</v>
      </c>
      <c r="AL3313" s="13" t="s">
        <v>91</v>
      </c>
      <c r="AM3313" s="13" t="s">
        <v>92</v>
      </c>
      <c r="AN3313" s="15" t="s">
        <v>93</v>
      </c>
    </row>
    <row r="3314" spans="2:40" x14ac:dyDescent="0.25">
      <c r="B3314" s="2" t="s">
        <v>6</v>
      </c>
      <c r="C3314" s="16" t="s">
        <v>56</v>
      </c>
      <c r="D3314" s="17"/>
      <c r="E3314" s="18"/>
      <c r="F3314" s="19"/>
      <c r="G3314" s="19"/>
      <c r="H3314" s="20"/>
      <c r="I3314" s="18"/>
      <c r="J3314" s="20"/>
      <c r="K3314" s="18"/>
      <c r="L3314" s="19"/>
      <c r="M3314" s="19"/>
      <c r="N3314" s="19"/>
      <c r="O3314" s="19"/>
      <c r="P3314" s="19"/>
      <c r="Q3314" s="19"/>
      <c r="R3314" s="19"/>
      <c r="S3314" s="20"/>
      <c r="T3314" s="18"/>
      <c r="U3314" s="19"/>
      <c r="V3314" s="20"/>
      <c r="W3314" s="18"/>
      <c r="X3314" s="19"/>
      <c r="Y3314" s="20"/>
      <c r="Z3314" s="18"/>
      <c r="AA3314" s="19"/>
      <c r="AB3314" s="20"/>
      <c r="AC3314" s="18"/>
      <c r="AD3314" s="19"/>
      <c r="AE3314" s="19"/>
      <c r="AF3314" s="20"/>
      <c r="AG3314" s="18"/>
      <c r="AH3314" s="19"/>
      <c r="AI3314" s="20"/>
      <c r="AJ3314" s="18"/>
      <c r="AK3314" s="19"/>
      <c r="AL3314" s="19"/>
      <c r="AM3314" s="19"/>
      <c r="AN3314" s="21"/>
    </row>
    <row r="3315" spans="2:40" x14ac:dyDescent="0.25">
      <c r="B3315" s="2" t="s">
        <v>94</v>
      </c>
      <c r="C3315" s="50" t="s">
        <v>95</v>
      </c>
      <c r="D3315" s="377">
        <v>1516.9999659999953</v>
      </c>
      <c r="E3315" s="378">
        <v>273.06003400000009</v>
      </c>
      <c r="F3315" s="379">
        <v>379.25001100000088</v>
      </c>
      <c r="G3315" s="379">
        <v>379.249999</v>
      </c>
      <c r="H3315" s="380">
        <v>485.43992199999883</v>
      </c>
      <c r="I3315" s="381">
        <v>743.3293930000043</v>
      </c>
      <c r="J3315" s="382">
        <v>768.20908700000041</v>
      </c>
      <c r="K3315" s="383">
        <v>205.41121699999999</v>
      </c>
      <c r="L3315" s="384">
        <v>174.97994999999989</v>
      </c>
      <c r="M3315" s="384">
        <v>47.168498999999997</v>
      </c>
      <c r="N3315" s="384">
        <v>54.776322000000043</v>
      </c>
      <c r="O3315" s="384">
        <v>585.80239200000244</v>
      </c>
      <c r="P3315" s="384">
        <v>349.95986900000008</v>
      </c>
      <c r="Q3315" s="384">
        <v>31.952866000000061</v>
      </c>
      <c r="R3315" s="384">
        <v>39.560689999999973</v>
      </c>
      <c r="S3315" s="385">
        <v>27.388161</v>
      </c>
      <c r="T3315" s="386">
        <v>671.04263700000206</v>
      </c>
      <c r="U3315" s="387">
        <v>502.41822400000052</v>
      </c>
      <c r="V3315" s="388">
        <v>313.72087399999992</v>
      </c>
      <c r="W3315" s="389">
        <v>313.2985230000001</v>
      </c>
      <c r="X3315" s="390">
        <v>439.05432299999995</v>
      </c>
      <c r="Y3315" s="391">
        <v>742.93003700000179</v>
      </c>
      <c r="Z3315" s="392">
        <v>44.793885000000003</v>
      </c>
      <c r="AA3315" s="393">
        <v>1046.9169730000017</v>
      </c>
      <c r="AB3315" s="394">
        <v>410.71892600000029</v>
      </c>
      <c r="AC3315" s="395">
        <v>345.61095400000039</v>
      </c>
      <c r="AD3315" s="396">
        <v>540.09264900000085</v>
      </c>
      <c r="AE3315" s="396">
        <v>459.15487600000023</v>
      </c>
      <c r="AF3315" s="397">
        <v>122.03953600000001</v>
      </c>
      <c r="AG3315" s="398">
        <v>479.42457600000017</v>
      </c>
      <c r="AH3315" s="399">
        <v>740.96920500000203</v>
      </c>
      <c r="AI3315" s="400">
        <v>296.6061850000001</v>
      </c>
      <c r="AJ3315" s="401">
        <v>428.24154900000002</v>
      </c>
      <c r="AK3315" s="402">
        <v>342.6696339999998</v>
      </c>
      <c r="AL3315" s="402">
        <v>214.66052399999998</v>
      </c>
      <c r="AM3315" s="402">
        <v>72.445888999999994</v>
      </c>
      <c r="AN3315" s="403">
        <v>315.6406510000001</v>
      </c>
    </row>
    <row r="3316" spans="2:40" x14ac:dyDescent="0.25">
      <c r="B3316" s="2" t="s">
        <v>94</v>
      </c>
      <c r="C3316" s="50" t="s">
        <v>96</v>
      </c>
      <c r="D3316" s="51">
        <v>1517</v>
      </c>
      <c r="E3316" s="52">
        <v>294</v>
      </c>
      <c r="F3316" s="53">
        <v>360</v>
      </c>
      <c r="G3316" s="53">
        <v>375</v>
      </c>
      <c r="H3316" s="54">
        <v>488</v>
      </c>
      <c r="I3316" s="55">
        <v>728</v>
      </c>
      <c r="J3316" s="56">
        <v>783</v>
      </c>
      <c r="K3316" s="57">
        <v>224</v>
      </c>
      <c r="L3316" s="58">
        <v>177</v>
      </c>
      <c r="M3316" s="58">
        <v>51</v>
      </c>
      <c r="N3316" s="58">
        <v>74</v>
      </c>
      <c r="O3316" s="58">
        <v>370</v>
      </c>
      <c r="P3316" s="58">
        <v>256</v>
      </c>
      <c r="Q3316" s="58">
        <v>170</v>
      </c>
      <c r="R3316" s="58">
        <v>152</v>
      </c>
      <c r="S3316" s="59">
        <v>43</v>
      </c>
      <c r="T3316" s="60">
        <v>592</v>
      </c>
      <c r="U3316" s="61">
        <v>531</v>
      </c>
      <c r="V3316" s="62">
        <v>363</v>
      </c>
      <c r="W3316" s="63">
        <v>343</v>
      </c>
      <c r="X3316" s="64">
        <v>429</v>
      </c>
      <c r="Y3316" s="65">
        <v>725</v>
      </c>
      <c r="Z3316" s="66">
        <v>48</v>
      </c>
      <c r="AA3316" s="67">
        <v>1079</v>
      </c>
      <c r="AB3316" s="68">
        <v>380</v>
      </c>
      <c r="AC3316" s="69">
        <v>352</v>
      </c>
      <c r="AD3316" s="70">
        <v>542</v>
      </c>
      <c r="AE3316" s="70">
        <v>445</v>
      </c>
      <c r="AF3316" s="71">
        <v>118</v>
      </c>
      <c r="AG3316" s="72">
        <v>471</v>
      </c>
      <c r="AH3316" s="73">
        <v>729</v>
      </c>
      <c r="AI3316" s="74">
        <v>317</v>
      </c>
      <c r="AJ3316" s="75">
        <v>431</v>
      </c>
      <c r="AK3316" s="76">
        <v>338</v>
      </c>
      <c r="AL3316" s="76">
        <v>213</v>
      </c>
      <c r="AM3316" s="76">
        <v>70</v>
      </c>
      <c r="AN3316" s="77">
        <v>323</v>
      </c>
    </row>
    <row r="3317" spans="2:40" x14ac:dyDescent="0.25">
      <c r="B3317" s="2" t="s">
        <v>97</v>
      </c>
      <c r="C3317" s="747" t="s">
        <v>897</v>
      </c>
      <c r="D3317" s="78">
        <v>66.766679000000011</v>
      </c>
      <c r="E3317" s="79">
        <v>29.266423000000007</v>
      </c>
      <c r="F3317" s="80">
        <v>20.128211999999998</v>
      </c>
      <c r="G3317" s="80">
        <v>11.483879000000002</v>
      </c>
      <c r="H3317" s="81">
        <v>5.8881649999999999</v>
      </c>
      <c r="I3317" s="82">
        <v>42.812198000000002</v>
      </c>
      <c r="J3317" s="83">
        <v>22.924268000000001</v>
      </c>
      <c r="K3317" s="84">
        <v>6.3826679999999998</v>
      </c>
      <c r="L3317" s="85">
        <v>8.9784480000000002</v>
      </c>
      <c r="M3317" s="85">
        <v>3.2197010000000001</v>
      </c>
      <c r="N3317" s="85">
        <v>2.3749799999999999</v>
      </c>
      <c r="O3317" s="85">
        <v>30.480972999999999</v>
      </c>
      <c r="P3317" s="85">
        <v>11.103273999999999</v>
      </c>
      <c r="Q3317" s="85">
        <v>2.063062</v>
      </c>
      <c r="R3317" s="85">
        <v>1.783757</v>
      </c>
      <c r="S3317" s="86">
        <v>0.37981599999999999</v>
      </c>
      <c r="T3317" s="87">
        <v>38.890636000000015</v>
      </c>
      <c r="U3317" s="88">
        <v>15.914281000000003</v>
      </c>
      <c r="V3317" s="89">
        <v>11.781070000000003</v>
      </c>
      <c r="W3317" s="90">
        <v>14.498809999999999</v>
      </c>
      <c r="X3317" s="91">
        <v>19.890125000000001</v>
      </c>
      <c r="Y3317" s="92">
        <v>32.197052000000006</v>
      </c>
      <c r="Z3317" s="93">
        <v>4.1520149999999996</v>
      </c>
      <c r="AA3317" s="94">
        <v>29.136865</v>
      </c>
      <c r="AB3317" s="95">
        <v>34.264435000000013</v>
      </c>
      <c r="AC3317" s="96">
        <v>16.809576000000003</v>
      </c>
      <c r="AD3317" s="97">
        <v>23.825284999999997</v>
      </c>
      <c r="AE3317" s="97">
        <v>22.822139999999994</v>
      </c>
      <c r="AF3317" s="98">
        <v>3.3096779999999999</v>
      </c>
      <c r="AG3317" s="99">
        <v>15.607750999999999</v>
      </c>
      <c r="AH3317" s="100">
        <v>17.681085000000003</v>
      </c>
      <c r="AI3317" s="101">
        <v>33.477843000000007</v>
      </c>
      <c r="AJ3317" s="102">
        <v>24.002305000000003</v>
      </c>
      <c r="AK3317" s="103">
        <v>15.528146</v>
      </c>
      <c r="AL3317" s="103">
        <v>7.3346330000000002</v>
      </c>
      <c r="AM3317" s="103">
        <v>2.6599210000000002</v>
      </c>
      <c r="AN3317" s="104">
        <v>14.670370000000002</v>
      </c>
    </row>
    <row r="3318" spans="2:40" x14ac:dyDescent="0.25">
      <c r="B3318" s="2" t="s">
        <v>99</v>
      </c>
      <c r="C3318" s="747"/>
      <c r="D3318" s="105">
        <v>4.4012314104429059E-2</v>
      </c>
      <c r="E3318" s="106">
        <v>0.10717944538159692</v>
      </c>
      <c r="F3318" s="107">
        <v>5.3073728190346579E-2</v>
      </c>
      <c r="G3318" s="107">
        <v>3.028049843185366E-2</v>
      </c>
      <c r="H3318" s="108">
        <v>1.212954421989219E-2</v>
      </c>
      <c r="I3318" s="109">
        <v>5.7595190507957958E-2</v>
      </c>
      <c r="J3318" s="110">
        <v>2.9841183068431979E-2</v>
      </c>
      <c r="K3318" s="111">
        <v>3.1072636116069561E-2</v>
      </c>
      <c r="L3318" s="112">
        <v>5.1311295951336169E-2</v>
      </c>
      <c r="M3318" s="112">
        <v>6.8259560262877994E-2</v>
      </c>
      <c r="N3318" s="112">
        <v>4.3357785139352692E-2</v>
      </c>
      <c r="O3318" s="112">
        <v>5.2032858547972391E-2</v>
      </c>
      <c r="P3318" s="112">
        <v>3.1727277849678243E-2</v>
      </c>
      <c r="Q3318" s="112">
        <v>6.4565788871646004E-2</v>
      </c>
      <c r="R3318" s="112">
        <v>4.5089127616328259E-2</v>
      </c>
      <c r="S3318" s="113">
        <v>1.38678898521153E-2</v>
      </c>
      <c r="T3318" s="114">
        <v>5.7955536437843222E-2</v>
      </c>
      <c r="U3318" s="115">
        <v>3.1675365740714029E-2</v>
      </c>
      <c r="V3318" s="116">
        <v>3.755271318031584E-2</v>
      </c>
      <c r="W3318" s="117">
        <v>4.6277939203690381E-2</v>
      </c>
      <c r="X3318" s="118">
        <v>4.5302196010947843E-2</v>
      </c>
      <c r="Y3318" s="119">
        <v>4.3337932774953777E-2</v>
      </c>
      <c r="Z3318" s="120">
        <v>9.2691558233897325E-2</v>
      </c>
      <c r="AA3318" s="121">
        <v>2.7831113403870619E-2</v>
      </c>
      <c r="AB3318" s="122">
        <v>8.3425507886140088E-2</v>
      </c>
      <c r="AC3318" s="123">
        <v>4.8637277856650299E-2</v>
      </c>
      <c r="AD3318" s="124">
        <v>4.4113329526171648E-2</v>
      </c>
      <c r="AE3318" s="124">
        <v>4.9704666536090493E-2</v>
      </c>
      <c r="AF3318" s="125">
        <v>2.711971962921917E-2</v>
      </c>
      <c r="AG3318" s="126">
        <v>3.2555175060529212E-2</v>
      </c>
      <c r="AH3318" s="127">
        <v>2.3862105038494761E-2</v>
      </c>
      <c r="AI3318" s="128">
        <v>0.1128696726266851</v>
      </c>
      <c r="AJ3318" s="129">
        <v>5.6048519944056158E-2</v>
      </c>
      <c r="AK3318" s="130">
        <v>4.5315208758766198E-2</v>
      </c>
      <c r="AL3318" s="130">
        <v>3.4168522760151282E-2</v>
      </c>
      <c r="AM3318" s="130">
        <v>3.671596879707005E-2</v>
      </c>
      <c r="AN3318" s="131">
        <v>4.6478075474505331E-2</v>
      </c>
    </row>
    <row r="3319" spans="2:40" x14ac:dyDescent="0.25">
      <c r="B3319" s="2" t="s">
        <v>100</v>
      </c>
      <c r="C3319" s="747"/>
      <c r="D3319" s="132" t="s">
        <v>912</v>
      </c>
      <c r="E3319" s="133" t="s">
        <v>116</v>
      </c>
      <c r="F3319" s="140" t="s">
        <v>186</v>
      </c>
      <c r="G3319" s="134"/>
      <c r="H3319" s="135"/>
      <c r="I3319" s="133" t="s">
        <v>149</v>
      </c>
      <c r="J3319" s="236"/>
      <c r="K3319" s="138"/>
      <c r="L3319" s="139"/>
      <c r="M3319" s="139"/>
      <c r="N3319" s="139"/>
      <c r="O3319" s="139"/>
      <c r="P3319" s="139"/>
      <c r="Q3319" s="139"/>
      <c r="R3319" s="139"/>
      <c r="S3319" s="141"/>
      <c r="T3319" s="133" t="s">
        <v>109</v>
      </c>
      <c r="U3319" s="237"/>
      <c r="V3319" s="143"/>
      <c r="W3319" s="144"/>
      <c r="X3319" s="145"/>
      <c r="Y3319" s="146"/>
      <c r="Z3319" s="147"/>
      <c r="AA3319" s="148"/>
      <c r="AB3319" s="137" t="s">
        <v>188</v>
      </c>
      <c r="AC3319" s="150"/>
      <c r="AD3319" s="151"/>
      <c r="AE3319" s="151"/>
      <c r="AF3319" s="152"/>
      <c r="AG3319" s="238"/>
      <c r="AH3319" s="153"/>
      <c r="AI3319" s="137" t="s">
        <v>264</v>
      </c>
      <c r="AJ3319" s="155"/>
      <c r="AK3319" s="156"/>
      <c r="AL3319" s="156"/>
      <c r="AM3319" s="156"/>
      <c r="AN3319" s="157"/>
    </row>
    <row r="3320" spans="2:40" x14ac:dyDescent="0.25">
      <c r="B3320" s="2" t="s">
        <v>97</v>
      </c>
      <c r="C3320" s="747" t="s">
        <v>899</v>
      </c>
      <c r="D3320" s="158">
        <v>237.88711700000007</v>
      </c>
      <c r="E3320" s="159">
        <v>67.702095999999983</v>
      </c>
      <c r="F3320" s="160">
        <v>49.23652100000001</v>
      </c>
      <c r="G3320" s="160">
        <v>54.366543999999976</v>
      </c>
      <c r="H3320" s="161">
        <v>66.581955999999991</v>
      </c>
      <c r="I3320" s="162">
        <v>125.97351799999994</v>
      </c>
      <c r="J3320" s="163">
        <v>111.07370299999999</v>
      </c>
      <c r="K3320" s="164">
        <v>32.323271000000013</v>
      </c>
      <c r="L3320" s="165">
        <v>30.488119000000001</v>
      </c>
      <c r="M3320" s="165">
        <v>10.653985</v>
      </c>
      <c r="N3320" s="165">
        <v>16.424863999999999</v>
      </c>
      <c r="O3320" s="165">
        <v>66.125150000000005</v>
      </c>
      <c r="P3320" s="165">
        <v>62.95911000000001</v>
      </c>
      <c r="Q3320" s="165">
        <v>4.8234219999999981</v>
      </c>
      <c r="R3320" s="165">
        <v>7.160685</v>
      </c>
      <c r="S3320" s="166">
        <v>6.9285110000000003</v>
      </c>
      <c r="T3320" s="167">
        <v>104.62751500000002</v>
      </c>
      <c r="U3320" s="168">
        <v>81.652745999999993</v>
      </c>
      <c r="V3320" s="169">
        <v>47.430047999999985</v>
      </c>
      <c r="W3320" s="170">
        <v>56.779412000000015</v>
      </c>
      <c r="X3320" s="171">
        <v>69.57687199999998</v>
      </c>
      <c r="Y3320" s="172">
        <v>106.73603599999997</v>
      </c>
      <c r="Z3320" s="173">
        <v>9.3732760000000006</v>
      </c>
      <c r="AA3320" s="174">
        <v>124.38545699999993</v>
      </c>
      <c r="AB3320" s="175">
        <v>96.820594999999997</v>
      </c>
      <c r="AC3320" s="176">
        <v>64.114101000000005</v>
      </c>
      <c r="AD3320" s="177">
        <v>81.207562999999965</v>
      </c>
      <c r="AE3320" s="177">
        <v>60.021762000000003</v>
      </c>
      <c r="AF3320" s="178">
        <v>24.665385000000008</v>
      </c>
      <c r="AG3320" s="179">
        <v>47.83431199999999</v>
      </c>
      <c r="AH3320" s="180">
        <v>118.76494500000001</v>
      </c>
      <c r="AI3320" s="181">
        <v>71.287859999999995</v>
      </c>
      <c r="AJ3320" s="182">
        <v>68.516402999999983</v>
      </c>
      <c r="AK3320" s="183">
        <v>69.46828099999999</v>
      </c>
      <c r="AL3320" s="183">
        <v>20.312511000000004</v>
      </c>
      <c r="AM3320" s="183">
        <v>14.184274000000002</v>
      </c>
      <c r="AN3320" s="184">
        <v>46.573633999999991</v>
      </c>
    </row>
    <row r="3321" spans="2:40" x14ac:dyDescent="0.25">
      <c r="B3321" s="2" t="s">
        <v>99</v>
      </c>
      <c r="C3321" s="747"/>
      <c r="D3321" s="185">
        <v>0.156814187430246</v>
      </c>
      <c r="E3321" s="186">
        <v>0.24793850278360385</v>
      </c>
      <c r="F3321" s="187">
        <v>0.12982602392066878</v>
      </c>
      <c r="G3321" s="187">
        <v>0.14335278613936128</v>
      </c>
      <c r="H3321" s="188">
        <v>0.13715797358751255</v>
      </c>
      <c r="I3321" s="189">
        <v>0.16947199880201591</v>
      </c>
      <c r="J3321" s="190">
        <v>0.1445878535930413</v>
      </c>
      <c r="K3321" s="191">
        <v>0.1573588408270811</v>
      </c>
      <c r="L3321" s="192">
        <v>0.17423778552914218</v>
      </c>
      <c r="M3321" s="192">
        <v>0.22587076599575495</v>
      </c>
      <c r="N3321" s="192">
        <v>0.2998533563461962</v>
      </c>
      <c r="O3321" s="192">
        <v>0.11287961760319976</v>
      </c>
      <c r="P3321" s="192">
        <v>0.17990379919818747</v>
      </c>
      <c r="Q3321" s="192">
        <v>0.15095428372528427</v>
      </c>
      <c r="R3321" s="192">
        <v>0.18100505830408933</v>
      </c>
      <c r="S3321" s="193">
        <v>0.25297467033292231</v>
      </c>
      <c r="T3321" s="194">
        <v>0.15591783477090695</v>
      </c>
      <c r="U3321" s="195">
        <v>0.16251947501012606</v>
      </c>
      <c r="V3321" s="196">
        <v>0.15118550256238289</v>
      </c>
      <c r="W3321" s="197">
        <v>0.18123102355002163</v>
      </c>
      <c r="X3321" s="198">
        <v>0.15846984838821412</v>
      </c>
      <c r="Y3321" s="199">
        <v>0.14366902761262257</v>
      </c>
      <c r="Z3321" s="200">
        <v>0.20925347287916643</v>
      </c>
      <c r="AA3321" s="201">
        <v>0.11881119535541212</v>
      </c>
      <c r="AB3321" s="202">
        <v>0.23573443752139128</v>
      </c>
      <c r="AC3321" s="203">
        <v>0.18550945870772351</v>
      </c>
      <c r="AD3321" s="204">
        <v>0.15035857857047011</v>
      </c>
      <c r="AE3321" s="204">
        <v>0.13072225764624129</v>
      </c>
      <c r="AF3321" s="205">
        <v>0.20210979006016547</v>
      </c>
      <c r="AG3321" s="206">
        <v>9.9774426248853743E-2</v>
      </c>
      <c r="AH3321" s="207">
        <v>0.16028324011117262</v>
      </c>
      <c r="AI3321" s="208">
        <v>0.24034515665949441</v>
      </c>
      <c r="AJ3321" s="209">
        <v>0.15999475800513691</v>
      </c>
      <c r="AK3321" s="210">
        <v>0.20272669097956905</v>
      </c>
      <c r="AL3321" s="210">
        <v>9.4626206167278362E-2</v>
      </c>
      <c r="AM3321" s="210">
        <v>0.19579128913719321</v>
      </c>
      <c r="AN3321" s="211">
        <v>0.14755271177032256</v>
      </c>
    </row>
    <row r="3322" spans="2:40" x14ac:dyDescent="0.25">
      <c r="B3322" s="2" t="s">
        <v>100</v>
      </c>
      <c r="C3322" s="747"/>
      <c r="D3322" s="132" t="s">
        <v>468</v>
      </c>
      <c r="E3322" s="133" t="s">
        <v>116</v>
      </c>
      <c r="F3322" s="213"/>
      <c r="G3322" s="213"/>
      <c r="H3322" s="214"/>
      <c r="I3322" s="215"/>
      <c r="J3322" s="216"/>
      <c r="K3322" s="239"/>
      <c r="L3322" s="217"/>
      <c r="M3322" s="217"/>
      <c r="N3322" s="140" t="s">
        <v>913</v>
      </c>
      <c r="O3322" s="217"/>
      <c r="P3322" s="140" t="s">
        <v>263</v>
      </c>
      <c r="Q3322" s="217"/>
      <c r="R3322" s="217"/>
      <c r="S3322" s="240"/>
      <c r="T3322" s="218"/>
      <c r="U3322" s="219"/>
      <c r="V3322" s="220"/>
      <c r="W3322" s="221"/>
      <c r="X3322" s="222"/>
      <c r="Y3322" s="223"/>
      <c r="Z3322" s="224"/>
      <c r="AA3322" s="225"/>
      <c r="AB3322" s="137" t="s">
        <v>188</v>
      </c>
      <c r="AC3322" s="227"/>
      <c r="AD3322" s="228"/>
      <c r="AE3322" s="228"/>
      <c r="AF3322" s="229"/>
      <c r="AG3322" s="230"/>
      <c r="AH3322" s="140" t="s">
        <v>156</v>
      </c>
      <c r="AI3322" s="137" t="s">
        <v>264</v>
      </c>
      <c r="AJ3322" s="133" t="s">
        <v>161</v>
      </c>
      <c r="AK3322" s="140" t="s">
        <v>553</v>
      </c>
      <c r="AL3322" s="234"/>
      <c r="AM3322" s="234"/>
      <c r="AN3322" s="235"/>
    </row>
    <row r="3323" spans="2:40" x14ac:dyDescent="0.25">
      <c r="B3323" s="2" t="s">
        <v>97</v>
      </c>
      <c r="C3323" s="747" t="s">
        <v>901</v>
      </c>
      <c r="D3323" s="78">
        <v>539.75666900000067</v>
      </c>
      <c r="E3323" s="79">
        <v>72.050020999999987</v>
      </c>
      <c r="F3323" s="80">
        <v>119.0996369999999</v>
      </c>
      <c r="G3323" s="80">
        <v>136.94538100000008</v>
      </c>
      <c r="H3323" s="81">
        <v>211.66163000000023</v>
      </c>
      <c r="I3323" s="82">
        <v>274.21885700000001</v>
      </c>
      <c r="J3323" s="83">
        <v>265.53781200000026</v>
      </c>
      <c r="K3323" s="84">
        <v>102.18388499999996</v>
      </c>
      <c r="L3323" s="85">
        <v>49.424706000000015</v>
      </c>
      <c r="M3323" s="85">
        <v>13.662583000000003</v>
      </c>
      <c r="N3323" s="85">
        <v>16.480101999999995</v>
      </c>
      <c r="O3323" s="85">
        <v>175.51791200000005</v>
      </c>
      <c r="P3323" s="85">
        <v>145.13767900000005</v>
      </c>
      <c r="Q3323" s="85">
        <v>12.731864000000009</v>
      </c>
      <c r="R3323" s="85">
        <v>15.439777000000017</v>
      </c>
      <c r="S3323" s="86">
        <v>9.1781609999999976</v>
      </c>
      <c r="T3323" s="87">
        <v>239.57115799999988</v>
      </c>
      <c r="U3323" s="88">
        <v>180.39580800000036</v>
      </c>
      <c r="V3323" s="89">
        <v>112.64548899999997</v>
      </c>
      <c r="W3323" s="90">
        <v>97.909280999999936</v>
      </c>
      <c r="X3323" s="91">
        <v>144.77570500000007</v>
      </c>
      <c r="Y3323" s="92">
        <v>288.96411300000017</v>
      </c>
      <c r="Z3323" s="93">
        <v>8.8297120000000024</v>
      </c>
      <c r="AA3323" s="94">
        <v>387.43037299999997</v>
      </c>
      <c r="AB3323" s="95">
        <v>139.44726800000004</v>
      </c>
      <c r="AC3323" s="96">
        <v>118.53724899999997</v>
      </c>
      <c r="AD3323" s="97">
        <v>178.16063200000013</v>
      </c>
      <c r="AE3323" s="97">
        <v>190.31357300000005</v>
      </c>
      <c r="AF3323" s="98">
        <v>36.446958000000009</v>
      </c>
      <c r="AG3323" s="99">
        <v>151.93930900000009</v>
      </c>
      <c r="AH3323" s="100">
        <v>299.00648500000028</v>
      </c>
      <c r="AI3323" s="101">
        <v>88.81087500000001</v>
      </c>
      <c r="AJ3323" s="102">
        <v>149.78486899999996</v>
      </c>
      <c r="AK3323" s="103">
        <v>124.37038700000001</v>
      </c>
      <c r="AL3323" s="103">
        <v>71.195792999999966</v>
      </c>
      <c r="AM3323" s="103">
        <v>25.811985000000004</v>
      </c>
      <c r="AN3323" s="104">
        <v>122.01590300000001</v>
      </c>
    </row>
    <row r="3324" spans="2:40" x14ac:dyDescent="0.25">
      <c r="B3324" s="2" t="s">
        <v>99</v>
      </c>
      <c r="C3324" s="747"/>
      <c r="D3324" s="105">
        <v>0.35580532702530221</v>
      </c>
      <c r="E3324" s="106">
        <v>0.26386146644953529</v>
      </c>
      <c r="F3324" s="107">
        <v>0.3140399038775496</v>
      </c>
      <c r="G3324" s="107">
        <v>0.36109527056320462</v>
      </c>
      <c r="H3324" s="108">
        <v>0.43602023733021433</v>
      </c>
      <c r="I3324" s="109">
        <v>0.36890624746221817</v>
      </c>
      <c r="J3324" s="110">
        <v>0.34565825436532505</v>
      </c>
      <c r="K3324" s="111">
        <v>0.49746010219101111</v>
      </c>
      <c r="L3324" s="112">
        <v>0.28245925318872273</v>
      </c>
      <c r="M3324" s="112">
        <v>0.28965481814462662</v>
      </c>
      <c r="N3324" s="112">
        <v>0.30086178476897341</v>
      </c>
      <c r="O3324" s="112">
        <v>0.29961965740829427</v>
      </c>
      <c r="P3324" s="112">
        <v>0.41472663541315946</v>
      </c>
      <c r="Q3324" s="112">
        <v>0.39845765321958865</v>
      </c>
      <c r="R3324" s="112">
        <v>0.39028078125027721</v>
      </c>
      <c r="S3324" s="113">
        <v>0.33511417579296388</v>
      </c>
      <c r="T3324" s="114">
        <v>0.35701331747121029</v>
      </c>
      <c r="U3324" s="115">
        <v>0.359055064849718</v>
      </c>
      <c r="V3324" s="116">
        <v>0.35906277948212018</v>
      </c>
      <c r="W3324" s="117">
        <v>0.31251114771453903</v>
      </c>
      <c r="X3324" s="118">
        <v>0.32974440158285406</v>
      </c>
      <c r="Y3324" s="119">
        <v>0.38895198552861776</v>
      </c>
      <c r="Z3324" s="120">
        <v>0.19711869153568623</v>
      </c>
      <c r="AA3324" s="121">
        <v>0.37006790699915354</v>
      </c>
      <c r="AB3324" s="122">
        <v>0.33951994703063654</v>
      </c>
      <c r="AC3324" s="123">
        <v>0.34297885419453406</v>
      </c>
      <c r="AD3324" s="124">
        <v>0.32987049968162002</v>
      </c>
      <c r="AE3324" s="124">
        <v>0.41448666440819842</v>
      </c>
      <c r="AF3324" s="125">
        <v>0.29864877559023173</v>
      </c>
      <c r="AG3324" s="126">
        <v>0.31692015096030463</v>
      </c>
      <c r="AH3324" s="127">
        <v>0.40353429397919366</v>
      </c>
      <c r="AI3324" s="128">
        <v>0.29942354371335844</v>
      </c>
      <c r="AJ3324" s="129">
        <v>0.34976725016469606</v>
      </c>
      <c r="AK3324" s="130">
        <v>0.36294545725636163</v>
      </c>
      <c r="AL3324" s="130">
        <v>0.33166691142522309</v>
      </c>
      <c r="AM3324" s="130">
        <v>0.35629330188770275</v>
      </c>
      <c r="AN3324" s="131">
        <v>0.38656587043979962</v>
      </c>
    </row>
    <row r="3325" spans="2:40" x14ac:dyDescent="0.25">
      <c r="B3325" s="2" t="s">
        <v>100</v>
      </c>
      <c r="C3325" s="747"/>
      <c r="D3325" s="132" t="s">
        <v>914</v>
      </c>
      <c r="E3325" s="241"/>
      <c r="F3325" s="134"/>
      <c r="G3325" s="140" t="s">
        <v>127</v>
      </c>
      <c r="H3325" s="137" t="s">
        <v>293</v>
      </c>
      <c r="I3325" s="136"/>
      <c r="J3325" s="236"/>
      <c r="K3325" s="133" t="s">
        <v>915</v>
      </c>
      <c r="L3325" s="139"/>
      <c r="M3325" s="139"/>
      <c r="N3325" s="139"/>
      <c r="O3325" s="139"/>
      <c r="P3325" s="140" t="s">
        <v>916</v>
      </c>
      <c r="Q3325" s="140" t="s">
        <v>917</v>
      </c>
      <c r="R3325" s="140" t="s">
        <v>120</v>
      </c>
      <c r="S3325" s="141"/>
      <c r="T3325" s="142"/>
      <c r="U3325" s="237"/>
      <c r="V3325" s="143"/>
      <c r="W3325" s="144"/>
      <c r="X3325" s="145"/>
      <c r="Y3325" s="137" t="s">
        <v>206</v>
      </c>
      <c r="Z3325" s="147"/>
      <c r="AA3325" s="140" t="s">
        <v>123</v>
      </c>
      <c r="AB3325" s="137" t="s">
        <v>123</v>
      </c>
      <c r="AC3325" s="150"/>
      <c r="AD3325" s="151"/>
      <c r="AE3325" s="140" t="s">
        <v>521</v>
      </c>
      <c r="AF3325" s="152"/>
      <c r="AG3325" s="238"/>
      <c r="AH3325" s="140" t="s">
        <v>323</v>
      </c>
      <c r="AI3325" s="154"/>
      <c r="AJ3325" s="155"/>
      <c r="AK3325" s="156"/>
      <c r="AL3325" s="156"/>
      <c r="AM3325" s="156"/>
      <c r="AN3325" s="157"/>
    </row>
    <row r="3326" spans="2:40" x14ac:dyDescent="0.25">
      <c r="B3326" s="2" t="s">
        <v>97</v>
      </c>
      <c r="C3326" s="747" t="s">
        <v>904</v>
      </c>
      <c r="D3326" s="158">
        <v>539.03922000000057</v>
      </c>
      <c r="E3326" s="159">
        <v>83.47971299999999</v>
      </c>
      <c r="F3326" s="160">
        <v>153.93795399999991</v>
      </c>
      <c r="G3326" s="160">
        <v>132.77080100000012</v>
      </c>
      <c r="H3326" s="161">
        <v>168.85075200000009</v>
      </c>
      <c r="I3326" s="162">
        <v>256.13314600000012</v>
      </c>
      <c r="J3326" s="163">
        <v>279.50539400000019</v>
      </c>
      <c r="K3326" s="164">
        <v>51.645433999999995</v>
      </c>
      <c r="L3326" s="165">
        <v>65.793261000000015</v>
      </c>
      <c r="M3326" s="165">
        <v>18.781552000000001</v>
      </c>
      <c r="N3326" s="165">
        <v>14.942549999999997</v>
      </c>
      <c r="O3326" s="165">
        <v>260.35710599999987</v>
      </c>
      <c r="P3326" s="165">
        <v>98.238348999999999</v>
      </c>
      <c r="Q3326" s="165">
        <v>9.8746330000000029</v>
      </c>
      <c r="R3326" s="165">
        <v>11.774963000000007</v>
      </c>
      <c r="S3326" s="166">
        <v>7.6313719999999998</v>
      </c>
      <c r="T3326" s="167">
        <v>239.71159999999998</v>
      </c>
      <c r="U3326" s="168">
        <v>180.09149700000006</v>
      </c>
      <c r="V3326" s="169">
        <v>113.07146799999997</v>
      </c>
      <c r="W3326" s="170">
        <v>109.70459299999999</v>
      </c>
      <c r="X3326" s="171">
        <v>163.78923100000003</v>
      </c>
      <c r="Y3326" s="172">
        <v>263.32673000000005</v>
      </c>
      <c r="Z3326" s="173">
        <v>17.751537000000003</v>
      </c>
      <c r="AA3326" s="174">
        <v>413.39736000000005</v>
      </c>
      <c r="AB3326" s="175">
        <v>109.42324300000006</v>
      </c>
      <c r="AC3326" s="176">
        <v>117.38186500000005</v>
      </c>
      <c r="AD3326" s="177">
        <v>210.58776400000002</v>
      </c>
      <c r="AE3326" s="177">
        <v>151.38268699999995</v>
      </c>
      <c r="AF3326" s="178">
        <v>46.621431999999992</v>
      </c>
      <c r="AG3326" s="179">
        <v>231.14789400000009</v>
      </c>
      <c r="AH3326" s="180">
        <v>225.0250299999999</v>
      </c>
      <c r="AI3326" s="181">
        <v>82.866295999999949</v>
      </c>
      <c r="AJ3326" s="182">
        <v>157.22131200000004</v>
      </c>
      <c r="AK3326" s="183">
        <v>99.272325000000009</v>
      </c>
      <c r="AL3326" s="183">
        <v>106.34911700000002</v>
      </c>
      <c r="AM3326" s="183">
        <v>28.387939000000003</v>
      </c>
      <c r="AN3326" s="184">
        <v>95.415719000000053</v>
      </c>
    </row>
    <row r="3327" spans="2:40" x14ac:dyDescent="0.25">
      <c r="B3327" s="2" t="s">
        <v>99</v>
      </c>
      <c r="C3327" s="747"/>
      <c r="D3327" s="185">
        <v>0.35533238766071418</v>
      </c>
      <c r="E3327" s="186">
        <v>0.30571926538323058</v>
      </c>
      <c r="F3327" s="187">
        <v>0.40590098756780146</v>
      </c>
      <c r="G3327" s="187">
        <v>0.35008780843793785</v>
      </c>
      <c r="H3327" s="188">
        <v>0.34783037889496138</v>
      </c>
      <c r="I3327" s="189">
        <v>0.34457556557298502</v>
      </c>
      <c r="J3327" s="190">
        <v>0.36384026006711379</v>
      </c>
      <c r="K3327" s="191">
        <v>0.25142460452877796</v>
      </c>
      <c r="L3327" s="192">
        <v>0.3760045708093987</v>
      </c>
      <c r="M3327" s="192">
        <v>0.39817998024486639</v>
      </c>
      <c r="N3327" s="192">
        <v>0.27279213817970444</v>
      </c>
      <c r="O3327" s="192">
        <v>0.44444527635182274</v>
      </c>
      <c r="P3327" s="192">
        <v>0.280713183716502</v>
      </c>
      <c r="Q3327" s="192">
        <v>0.30903747413455757</v>
      </c>
      <c r="R3327" s="192">
        <v>0.29764301380992131</v>
      </c>
      <c r="S3327" s="193">
        <v>0.2786376201016198</v>
      </c>
      <c r="T3327" s="194">
        <v>0.35722260670598677</v>
      </c>
      <c r="U3327" s="195">
        <v>0.35844937225047763</v>
      </c>
      <c r="V3327" s="196">
        <v>0.36042060752387167</v>
      </c>
      <c r="W3327" s="197">
        <v>0.35015994314151283</v>
      </c>
      <c r="X3327" s="198">
        <v>0.37305003599748182</v>
      </c>
      <c r="Y3327" s="199">
        <v>0.35444351000173574</v>
      </c>
      <c r="Z3327" s="200">
        <v>0.39629375750730261</v>
      </c>
      <c r="AA3327" s="201">
        <v>0.39487119863515618</v>
      </c>
      <c r="AB3327" s="202">
        <v>0.26641879902072002</v>
      </c>
      <c r="AC3327" s="203">
        <v>0.33963583515353485</v>
      </c>
      <c r="AD3327" s="204">
        <v>0.38991044293957738</v>
      </c>
      <c r="AE3327" s="204">
        <v>0.32969852856359488</v>
      </c>
      <c r="AF3327" s="205">
        <v>0.38201908601160189</v>
      </c>
      <c r="AG3327" s="206">
        <v>0.48213609725338746</v>
      </c>
      <c r="AH3327" s="207">
        <v>0.30369012434194115</v>
      </c>
      <c r="AI3327" s="208">
        <v>0.27938155099496637</v>
      </c>
      <c r="AJ3327" s="209">
        <v>0.36713231671969326</v>
      </c>
      <c r="AK3327" s="210">
        <v>0.28970271990893731</v>
      </c>
      <c r="AL3327" s="210">
        <v>0.49542931796812362</v>
      </c>
      <c r="AM3327" s="210">
        <v>0.39185024011507408</v>
      </c>
      <c r="AN3327" s="211">
        <v>0.30229223865084481</v>
      </c>
    </row>
    <row r="3328" spans="2:40" x14ac:dyDescent="0.25">
      <c r="B3328" s="2" t="s">
        <v>100</v>
      </c>
      <c r="C3328" s="747"/>
      <c r="D3328" s="132" t="s">
        <v>918</v>
      </c>
      <c r="E3328" s="212"/>
      <c r="F3328" s="140" t="s">
        <v>267</v>
      </c>
      <c r="G3328" s="213"/>
      <c r="H3328" s="214"/>
      <c r="I3328" s="215"/>
      <c r="J3328" s="216"/>
      <c r="K3328" s="239"/>
      <c r="L3328" s="140" t="s">
        <v>494</v>
      </c>
      <c r="M3328" s="217"/>
      <c r="N3328" s="217"/>
      <c r="O3328" s="140" t="s">
        <v>919</v>
      </c>
      <c r="P3328" s="217"/>
      <c r="Q3328" s="217"/>
      <c r="R3328" s="217"/>
      <c r="S3328" s="240"/>
      <c r="T3328" s="218"/>
      <c r="U3328" s="219"/>
      <c r="V3328" s="220"/>
      <c r="W3328" s="221"/>
      <c r="X3328" s="222"/>
      <c r="Y3328" s="223"/>
      <c r="Z3328" s="224"/>
      <c r="AA3328" s="140" t="s">
        <v>131</v>
      </c>
      <c r="AB3328" s="226"/>
      <c r="AC3328" s="227"/>
      <c r="AD3328" s="228"/>
      <c r="AE3328" s="228"/>
      <c r="AF3328" s="229"/>
      <c r="AG3328" s="133" t="s">
        <v>328</v>
      </c>
      <c r="AH3328" s="231"/>
      <c r="AI3328" s="232"/>
      <c r="AJ3328" s="133" t="s">
        <v>124</v>
      </c>
      <c r="AK3328" s="234"/>
      <c r="AL3328" s="140" t="s">
        <v>290</v>
      </c>
      <c r="AM3328" s="234"/>
      <c r="AN3328" s="235"/>
    </row>
    <row r="3329" spans="2:40" x14ac:dyDescent="0.25">
      <c r="B3329" s="2" t="s">
        <v>97</v>
      </c>
      <c r="C3329" s="747" t="s">
        <v>357</v>
      </c>
      <c r="D3329" s="78">
        <v>133.55028100000001</v>
      </c>
      <c r="E3329" s="79">
        <v>20.561781</v>
      </c>
      <c r="F3329" s="80">
        <v>36.847687000000001</v>
      </c>
      <c r="G3329" s="80">
        <v>43.683393999999993</v>
      </c>
      <c r="H3329" s="81">
        <v>32.457419000000002</v>
      </c>
      <c r="I3329" s="82">
        <v>44.191673999999985</v>
      </c>
      <c r="J3329" s="83">
        <v>89.167910000000006</v>
      </c>
      <c r="K3329" s="84">
        <v>12.875959</v>
      </c>
      <c r="L3329" s="85">
        <v>20.295416000000007</v>
      </c>
      <c r="M3329" s="85">
        <v>0.85067800000000005</v>
      </c>
      <c r="N3329" s="85">
        <v>4.5538259999999999</v>
      </c>
      <c r="O3329" s="85">
        <v>53.321250999999997</v>
      </c>
      <c r="P3329" s="85">
        <v>32.521457000000005</v>
      </c>
      <c r="Q3329" s="85">
        <v>2.4598849999999999</v>
      </c>
      <c r="R3329" s="85">
        <v>3.4015080000000002</v>
      </c>
      <c r="S3329" s="86">
        <v>3.2703009999999999</v>
      </c>
      <c r="T3329" s="87">
        <v>48.241728000000002</v>
      </c>
      <c r="U3329" s="88">
        <v>44.363891999999986</v>
      </c>
      <c r="V3329" s="89">
        <v>28.792799000000006</v>
      </c>
      <c r="W3329" s="90">
        <v>34.406427000000008</v>
      </c>
      <c r="X3329" s="91">
        <v>41.022389999999994</v>
      </c>
      <c r="Y3329" s="92">
        <v>51.706105999999977</v>
      </c>
      <c r="Z3329" s="93">
        <v>4.6873449999999997</v>
      </c>
      <c r="AA3329" s="94">
        <v>92.566917999999973</v>
      </c>
      <c r="AB3329" s="95">
        <v>30.763385000000003</v>
      </c>
      <c r="AC3329" s="96">
        <v>28.768162999999998</v>
      </c>
      <c r="AD3329" s="97">
        <v>46.311404999999986</v>
      </c>
      <c r="AE3329" s="97">
        <v>34.614713999999999</v>
      </c>
      <c r="AF3329" s="98">
        <v>10.996082999999999</v>
      </c>
      <c r="AG3329" s="99">
        <v>32.895310000000002</v>
      </c>
      <c r="AH3329" s="100">
        <v>80.491660000000024</v>
      </c>
      <c r="AI3329" s="101">
        <v>20.163310999999997</v>
      </c>
      <c r="AJ3329" s="102">
        <v>28.716660000000008</v>
      </c>
      <c r="AK3329" s="103">
        <v>34.030494999999995</v>
      </c>
      <c r="AL3329" s="103">
        <v>9.4684700000000017</v>
      </c>
      <c r="AM3329" s="103">
        <v>1.40177</v>
      </c>
      <c r="AN3329" s="104">
        <v>36.965025000000004</v>
      </c>
    </row>
    <row r="3330" spans="2:40" x14ac:dyDescent="0.25">
      <c r="B3330" s="2" t="s">
        <v>99</v>
      </c>
      <c r="C3330" s="747"/>
      <c r="D3330" s="105">
        <v>8.803578377931251E-2</v>
      </c>
      <c r="E3330" s="106">
        <v>7.5301320002032934E-2</v>
      </c>
      <c r="F3330" s="107">
        <v>9.7159356443630815E-2</v>
      </c>
      <c r="G3330" s="107">
        <v>0.11518363642764307</v>
      </c>
      <c r="H3330" s="108">
        <v>6.6861865967422593E-2</v>
      </c>
      <c r="I3330" s="109">
        <v>5.9450997654817248E-2</v>
      </c>
      <c r="J3330" s="110">
        <v>0.11607244890608794</v>
      </c>
      <c r="K3330" s="111">
        <v>6.2683816337060119E-2</v>
      </c>
      <c r="L3330" s="112">
        <v>0.115987094521401</v>
      </c>
      <c r="M3330" s="112">
        <v>1.803487535187414E-2</v>
      </c>
      <c r="N3330" s="112">
        <v>8.3134935565772311E-2</v>
      </c>
      <c r="O3330" s="112">
        <v>9.1022590088706543E-2</v>
      </c>
      <c r="P3330" s="112">
        <v>9.2929103822472867E-2</v>
      </c>
      <c r="Q3330" s="112">
        <v>7.6984800048921914E-2</v>
      </c>
      <c r="R3330" s="112">
        <v>8.5982019019385222E-2</v>
      </c>
      <c r="S3330" s="113">
        <v>0.11940564392037858</v>
      </c>
      <c r="T3330" s="114">
        <v>7.1890704614049519E-2</v>
      </c>
      <c r="U3330" s="115">
        <v>8.8300722148963964E-2</v>
      </c>
      <c r="V3330" s="116">
        <v>9.1778397251309499E-2</v>
      </c>
      <c r="W3330" s="117">
        <v>0.1098199463902356</v>
      </c>
      <c r="X3330" s="118">
        <v>9.3433518020502426E-2</v>
      </c>
      <c r="Y3330" s="119">
        <v>6.9597544082067919E-2</v>
      </c>
      <c r="Z3330" s="120">
        <v>0.10464251984394742</v>
      </c>
      <c r="AA3330" s="121">
        <v>8.8418585606405878E-2</v>
      </c>
      <c r="AB3330" s="122">
        <v>7.49013085411116E-2</v>
      </c>
      <c r="AC3330" s="123">
        <v>8.3238574087556166E-2</v>
      </c>
      <c r="AD3330" s="124">
        <v>8.5747149282159374E-2</v>
      </c>
      <c r="AE3330" s="124">
        <v>7.5387882845874388E-2</v>
      </c>
      <c r="AF3330" s="125">
        <v>9.0102628708781704E-2</v>
      </c>
      <c r="AG3330" s="126">
        <v>6.8614150476925054E-2</v>
      </c>
      <c r="AH3330" s="127">
        <v>0.1086302365291953</v>
      </c>
      <c r="AI3330" s="128">
        <v>6.7980076005495271E-2</v>
      </c>
      <c r="AJ3330" s="129">
        <v>6.7057155166417554E-2</v>
      </c>
      <c r="AK3330" s="130">
        <v>9.9309923096366381E-2</v>
      </c>
      <c r="AL3330" s="130">
        <v>4.4109041679223721E-2</v>
      </c>
      <c r="AM3330" s="130">
        <v>1.9349200062960099E-2</v>
      </c>
      <c r="AN3330" s="131">
        <v>0.11711110366452764</v>
      </c>
    </row>
    <row r="3331" spans="2:40" x14ac:dyDescent="0.25">
      <c r="B3331" s="2" t="s">
        <v>100</v>
      </c>
      <c r="C3331" s="747"/>
      <c r="D3331" s="132" t="s">
        <v>920</v>
      </c>
      <c r="E3331" s="241"/>
      <c r="F3331" s="134"/>
      <c r="G3331" s="140" t="s">
        <v>186</v>
      </c>
      <c r="H3331" s="135"/>
      <c r="I3331" s="136"/>
      <c r="J3331" s="137" t="s">
        <v>103</v>
      </c>
      <c r="K3331" s="138"/>
      <c r="L3331" s="140" t="s">
        <v>108</v>
      </c>
      <c r="M3331" s="139"/>
      <c r="N3331" s="139"/>
      <c r="O3331" s="140" t="s">
        <v>108</v>
      </c>
      <c r="P3331" s="140" t="s">
        <v>108</v>
      </c>
      <c r="Q3331" s="140" t="s">
        <v>108</v>
      </c>
      <c r="R3331" s="140" t="s">
        <v>108</v>
      </c>
      <c r="S3331" s="141"/>
      <c r="T3331" s="142"/>
      <c r="U3331" s="237"/>
      <c r="V3331" s="143"/>
      <c r="W3331" s="144"/>
      <c r="X3331" s="145"/>
      <c r="Y3331" s="146"/>
      <c r="Z3331" s="147"/>
      <c r="AA3331" s="148"/>
      <c r="AB3331" s="149"/>
      <c r="AC3331" s="150"/>
      <c r="AD3331" s="151"/>
      <c r="AE3331" s="151"/>
      <c r="AF3331" s="152"/>
      <c r="AG3331" s="238"/>
      <c r="AH3331" s="140" t="s">
        <v>323</v>
      </c>
      <c r="AI3331" s="154"/>
      <c r="AJ3331" s="133" t="s">
        <v>133</v>
      </c>
      <c r="AK3331" s="140" t="s">
        <v>301</v>
      </c>
      <c r="AL3331" s="156"/>
      <c r="AM3331" s="156"/>
      <c r="AN3331" s="242" t="s">
        <v>456</v>
      </c>
    </row>
    <row r="3332" spans="2:40" x14ac:dyDescent="0.25">
      <c r="B3332" s="2" t="s">
        <v>97</v>
      </c>
      <c r="C3332" s="749" t="s">
        <v>330</v>
      </c>
      <c r="D3332" s="158">
        <v>304.65379600000017</v>
      </c>
      <c r="E3332" s="159">
        <v>96.968518999999944</v>
      </c>
      <c r="F3332" s="160">
        <v>69.364732999999987</v>
      </c>
      <c r="G3332" s="160">
        <v>65.850422999999935</v>
      </c>
      <c r="H3332" s="161">
        <v>72.470120999999949</v>
      </c>
      <c r="I3332" s="162">
        <v>168.78571599999998</v>
      </c>
      <c r="J3332" s="163">
        <v>133.99797100000009</v>
      </c>
      <c r="K3332" s="164">
        <v>38.705939000000001</v>
      </c>
      <c r="L3332" s="165">
        <v>39.466567000000012</v>
      </c>
      <c r="M3332" s="165">
        <v>13.873686000000003</v>
      </c>
      <c r="N3332" s="165">
        <v>18.799844000000004</v>
      </c>
      <c r="O3332" s="165">
        <v>96.606123000000039</v>
      </c>
      <c r="P3332" s="165">
        <v>74.062384000000023</v>
      </c>
      <c r="Q3332" s="165">
        <v>6.8864839999999994</v>
      </c>
      <c r="R3332" s="165">
        <v>8.9444420000000022</v>
      </c>
      <c r="S3332" s="166">
        <v>7.3083270000000002</v>
      </c>
      <c r="T3332" s="167">
        <v>143.51815099999996</v>
      </c>
      <c r="U3332" s="168">
        <v>97.567026999999982</v>
      </c>
      <c r="V3332" s="169">
        <v>59.211117999999985</v>
      </c>
      <c r="W3332" s="170">
        <v>71.278222</v>
      </c>
      <c r="X3332" s="171">
        <v>89.466997000000035</v>
      </c>
      <c r="Y3332" s="172">
        <v>138.93308800000005</v>
      </c>
      <c r="Z3332" s="173">
        <v>13.525290999999999</v>
      </c>
      <c r="AA3332" s="174">
        <v>153.522322</v>
      </c>
      <c r="AB3332" s="175">
        <v>131.08503000000002</v>
      </c>
      <c r="AC3332" s="176">
        <v>80.923676999999984</v>
      </c>
      <c r="AD3332" s="177">
        <v>105.03284799999997</v>
      </c>
      <c r="AE3332" s="177">
        <v>82.843902000000057</v>
      </c>
      <c r="AF3332" s="178">
        <v>27.975063000000006</v>
      </c>
      <c r="AG3332" s="179">
        <v>63.442062999999983</v>
      </c>
      <c r="AH3332" s="180">
        <v>136.44602999999998</v>
      </c>
      <c r="AI3332" s="181">
        <v>104.76570299999995</v>
      </c>
      <c r="AJ3332" s="182">
        <v>92.518708000000032</v>
      </c>
      <c r="AK3332" s="183">
        <v>84.996426999999969</v>
      </c>
      <c r="AL3332" s="183">
        <v>27.647144000000008</v>
      </c>
      <c r="AM3332" s="183">
        <v>16.844194999999999</v>
      </c>
      <c r="AN3332" s="184">
        <v>61.24400399999999</v>
      </c>
    </row>
    <row r="3333" spans="2:40" x14ac:dyDescent="0.25">
      <c r="B3333" s="2" t="s">
        <v>99</v>
      </c>
      <c r="C3333" s="749" t="s">
        <v>331</v>
      </c>
      <c r="D3333" s="185">
        <v>0.20082650153467513</v>
      </c>
      <c r="E3333" s="186">
        <v>0.35511794816520059</v>
      </c>
      <c r="F3333" s="187">
        <v>0.18289975211101531</v>
      </c>
      <c r="G3333" s="187">
        <v>0.17363328457121482</v>
      </c>
      <c r="H3333" s="188">
        <v>0.14928751780740465</v>
      </c>
      <c r="I3333" s="189">
        <v>0.22706718930997391</v>
      </c>
      <c r="J3333" s="190">
        <v>0.17442903666147341</v>
      </c>
      <c r="K3333" s="191">
        <v>0.1884314769431506</v>
      </c>
      <c r="L3333" s="192">
        <v>0.22554908148047839</v>
      </c>
      <c r="M3333" s="192">
        <v>0.294130326258633</v>
      </c>
      <c r="N3333" s="192">
        <v>0.34321114148554899</v>
      </c>
      <c r="O3333" s="192">
        <v>0.16491247615117222</v>
      </c>
      <c r="P3333" s="192">
        <v>0.21163107704786571</v>
      </c>
      <c r="Q3333" s="192">
        <v>0.21552007259693032</v>
      </c>
      <c r="R3333" s="192">
        <v>0.22609418592041769</v>
      </c>
      <c r="S3333" s="193">
        <v>0.2668425601850376</v>
      </c>
      <c r="T3333" s="194">
        <v>0.21387337120875005</v>
      </c>
      <c r="U3333" s="195">
        <v>0.19419484075084004</v>
      </c>
      <c r="V3333" s="196">
        <v>0.18873821574269872</v>
      </c>
      <c r="W3333" s="197">
        <v>0.22750896275371199</v>
      </c>
      <c r="X3333" s="198">
        <v>0.20377204439916208</v>
      </c>
      <c r="Y3333" s="199">
        <v>0.18700696038757647</v>
      </c>
      <c r="Z3333" s="200">
        <v>0.3019450311130637</v>
      </c>
      <c r="AA3333" s="201">
        <v>0.14664230875928283</v>
      </c>
      <c r="AB3333" s="202">
        <v>0.3191599454075314</v>
      </c>
      <c r="AC3333" s="203">
        <v>0.23414673656437371</v>
      </c>
      <c r="AD3333" s="204">
        <v>0.19447190809664175</v>
      </c>
      <c r="AE3333" s="204">
        <v>0.18042692418233192</v>
      </c>
      <c r="AF3333" s="205">
        <v>0.22922950968938463</v>
      </c>
      <c r="AG3333" s="206">
        <v>0.13232960130938293</v>
      </c>
      <c r="AH3333" s="207">
        <v>0.18414534514966732</v>
      </c>
      <c r="AI3333" s="208">
        <v>0.35321482928617931</v>
      </c>
      <c r="AJ3333" s="209">
        <v>0.21604327794919315</v>
      </c>
      <c r="AK3333" s="210">
        <v>0.24804189973833521</v>
      </c>
      <c r="AL3333" s="210">
        <v>0.12879472892742966</v>
      </c>
      <c r="AM3333" s="210">
        <v>0.23250725793426319</v>
      </c>
      <c r="AN3333" s="211">
        <v>0.19403078724482789</v>
      </c>
    </row>
    <row r="3334" spans="2:40" x14ac:dyDescent="0.25">
      <c r="B3334" s="2" t="s">
        <v>100</v>
      </c>
      <c r="C3334" s="749"/>
      <c r="D3334" s="132" t="s">
        <v>921</v>
      </c>
      <c r="E3334" s="133" t="s">
        <v>116</v>
      </c>
      <c r="F3334" s="213"/>
      <c r="G3334" s="213"/>
      <c r="H3334" s="214"/>
      <c r="I3334" s="133" t="s">
        <v>149</v>
      </c>
      <c r="J3334" s="216"/>
      <c r="K3334" s="239"/>
      <c r="L3334" s="217"/>
      <c r="M3334" s="217"/>
      <c r="N3334" s="140" t="s">
        <v>922</v>
      </c>
      <c r="O3334" s="217"/>
      <c r="P3334" s="217"/>
      <c r="Q3334" s="217"/>
      <c r="R3334" s="217"/>
      <c r="S3334" s="240"/>
      <c r="T3334" s="218"/>
      <c r="U3334" s="219"/>
      <c r="V3334" s="220"/>
      <c r="W3334" s="221"/>
      <c r="X3334" s="222"/>
      <c r="Y3334" s="223"/>
      <c r="Z3334" s="133" t="s">
        <v>193</v>
      </c>
      <c r="AA3334" s="225"/>
      <c r="AB3334" s="137" t="s">
        <v>188</v>
      </c>
      <c r="AC3334" s="227"/>
      <c r="AD3334" s="228"/>
      <c r="AE3334" s="228"/>
      <c r="AF3334" s="229"/>
      <c r="AG3334" s="230"/>
      <c r="AH3334" s="140" t="s">
        <v>156</v>
      </c>
      <c r="AI3334" s="137" t="s">
        <v>264</v>
      </c>
      <c r="AJ3334" s="133" t="s">
        <v>161</v>
      </c>
      <c r="AK3334" s="140" t="s">
        <v>553</v>
      </c>
      <c r="AL3334" s="234"/>
      <c r="AM3334" s="234"/>
      <c r="AN3334" s="235"/>
    </row>
    <row r="3335" spans="2:40" x14ac:dyDescent="0.25">
      <c r="B3335" s="2" t="s">
        <v>97</v>
      </c>
      <c r="C3335" s="748" t="s">
        <v>337</v>
      </c>
      <c r="D3335" s="78">
        <v>1078.795889000002</v>
      </c>
      <c r="E3335" s="79">
        <v>155.52973400000008</v>
      </c>
      <c r="F3335" s="80">
        <v>273.03759100000013</v>
      </c>
      <c r="G3335" s="80">
        <v>269.71618199999995</v>
      </c>
      <c r="H3335" s="81">
        <v>380.51238199999909</v>
      </c>
      <c r="I3335" s="82">
        <v>530.35200299999917</v>
      </c>
      <c r="J3335" s="83">
        <v>545.04320600000187</v>
      </c>
      <c r="K3335" s="84">
        <v>153.82931899999991</v>
      </c>
      <c r="L3335" s="85">
        <v>115.21796700000003</v>
      </c>
      <c r="M3335" s="85">
        <v>32.444135000000003</v>
      </c>
      <c r="N3335" s="85">
        <v>31.422652000000021</v>
      </c>
      <c r="O3335" s="85">
        <v>435.87501800000047</v>
      </c>
      <c r="P3335" s="85">
        <v>243.37602800000013</v>
      </c>
      <c r="Q3335" s="85">
        <v>22.606497000000044</v>
      </c>
      <c r="R3335" s="85">
        <v>27.21474000000001</v>
      </c>
      <c r="S3335" s="86">
        <v>16.809533000000002</v>
      </c>
      <c r="T3335" s="87">
        <v>479.28275800000029</v>
      </c>
      <c r="U3335" s="88">
        <v>360.48730499999994</v>
      </c>
      <c r="V3335" s="89">
        <v>225.71695700000012</v>
      </c>
      <c r="W3335" s="90">
        <v>207.61387400000012</v>
      </c>
      <c r="X3335" s="91">
        <v>308.56493599999999</v>
      </c>
      <c r="Y3335" s="92">
        <v>552.29084300000056</v>
      </c>
      <c r="Z3335" s="93">
        <v>26.581249000000003</v>
      </c>
      <c r="AA3335" s="94">
        <v>800.82773300000292</v>
      </c>
      <c r="AB3335" s="95">
        <v>248.87051099999994</v>
      </c>
      <c r="AC3335" s="96">
        <v>235.91911400000015</v>
      </c>
      <c r="AD3335" s="97">
        <v>388.74839599999984</v>
      </c>
      <c r="AE3335" s="97">
        <v>341.69626000000005</v>
      </c>
      <c r="AF3335" s="98">
        <v>83.068389999999965</v>
      </c>
      <c r="AG3335" s="99">
        <v>383.08720299999982</v>
      </c>
      <c r="AH3335" s="100">
        <v>524.0315150000007</v>
      </c>
      <c r="AI3335" s="101">
        <v>171.67717100000004</v>
      </c>
      <c r="AJ3335" s="102">
        <v>307.00618100000059</v>
      </c>
      <c r="AK3335" s="103">
        <v>223.64271199999999</v>
      </c>
      <c r="AL3335" s="103">
        <v>177.54491000000007</v>
      </c>
      <c r="AM3335" s="103">
        <v>54.199924000000003</v>
      </c>
      <c r="AN3335" s="104">
        <v>217.43162199999998</v>
      </c>
    </row>
    <row r="3336" spans="2:40" x14ac:dyDescent="0.25">
      <c r="B3336" s="2" t="s">
        <v>99</v>
      </c>
      <c r="C3336" s="748" t="s">
        <v>338</v>
      </c>
      <c r="D3336" s="105">
        <v>0.71113771468601694</v>
      </c>
      <c r="E3336" s="106">
        <v>0.56958073183276625</v>
      </c>
      <c r="F3336" s="107">
        <v>0.719940891445352</v>
      </c>
      <c r="G3336" s="107">
        <v>0.71118307900114175</v>
      </c>
      <c r="H3336" s="108">
        <v>0.78385061622517316</v>
      </c>
      <c r="I3336" s="109">
        <v>0.71348181303520197</v>
      </c>
      <c r="J3336" s="110">
        <v>0.70949851443244072</v>
      </c>
      <c r="K3336" s="111">
        <v>0.74888470671978891</v>
      </c>
      <c r="L3336" s="112">
        <v>0.65846382399812153</v>
      </c>
      <c r="M3336" s="112">
        <v>0.68783479838949302</v>
      </c>
      <c r="N3336" s="112">
        <v>0.57365392294867834</v>
      </c>
      <c r="O3336" s="112">
        <v>0.74406493376011795</v>
      </c>
      <c r="P3336" s="112">
        <v>0.69543981912966157</v>
      </c>
      <c r="Q3336" s="112">
        <v>0.70749512735414721</v>
      </c>
      <c r="R3336" s="112">
        <v>0.68792379506019818</v>
      </c>
      <c r="S3336" s="113">
        <v>0.61375179589458384</v>
      </c>
      <c r="T3336" s="114">
        <v>0.71423592417719772</v>
      </c>
      <c r="U3336" s="115">
        <v>0.71750443710019463</v>
      </c>
      <c r="V3336" s="116">
        <v>0.71948338700599235</v>
      </c>
      <c r="W3336" s="117">
        <v>0.66267109085605247</v>
      </c>
      <c r="X3336" s="118">
        <v>0.70279443758033566</v>
      </c>
      <c r="Y3336" s="119">
        <v>0.74339549553035411</v>
      </c>
      <c r="Z3336" s="120">
        <v>0.59341244904298884</v>
      </c>
      <c r="AA3336" s="121">
        <v>0.76493910563431244</v>
      </c>
      <c r="AB3336" s="122">
        <v>0.60593874605135623</v>
      </c>
      <c r="AC3336" s="123">
        <v>0.68261468934806946</v>
      </c>
      <c r="AD3336" s="124">
        <v>0.71978094262119685</v>
      </c>
      <c r="AE3336" s="124">
        <v>0.74418519297179342</v>
      </c>
      <c r="AF3336" s="125">
        <v>0.68066786160183346</v>
      </c>
      <c r="AG3336" s="126">
        <v>0.79905624821369114</v>
      </c>
      <c r="AH3336" s="127">
        <v>0.70722441832113558</v>
      </c>
      <c r="AI3336" s="128">
        <v>0.57880509470832509</v>
      </c>
      <c r="AJ3336" s="129">
        <v>0.71689956688439072</v>
      </c>
      <c r="AK3336" s="130">
        <v>0.65264817716529888</v>
      </c>
      <c r="AL3336" s="130">
        <v>0.82709622939334704</v>
      </c>
      <c r="AM3336" s="130">
        <v>0.74814354200277677</v>
      </c>
      <c r="AN3336" s="131">
        <v>0.68885810909064404</v>
      </c>
    </row>
    <row r="3337" spans="2:40" x14ac:dyDescent="0.25">
      <c r="B3337" s="2" t="s">
        <v>100</v>
      </c>
      <c r="C3337" s="748"/>
      <c r="D3337" s="404" t="s">
        <v>923</v>
      </c>
      <c r="E3337" s="420"/>
      <c r="F3337" s="418" t="s">
        <v>127</v>
      </c>
      <c r="G3337" s="418" t="s">
        <v>127</v>
      </c>
      <c r="H3337" s="414" t="s">
        <v>349</v>
      </c>
      <c r="I3337" s="423"/>
      <c r="J3337" s="424"/>
      <c r="K3337" s="408" t="s">
        <v>252</v>
      </c>
      <c r="L3337" s="426"/>
      <c r="M3337" s="426"/>
      <c r="N3337" s="426"/>
      <c r="O3337" s="418" t="s">
        <v>252</v>
      </c>
      <c r="P3337" s="426"/>
      <c r="Q3337" s="418" t="s">
        <v>143</v>
      </c>
      <c r="R3337" s="426"/>
      <c r="S3337" s="427"/>
      <c r="T3337" s="428"/>
      <c r="U3337" s="429"/>
      <c r="V3337" s="430"/>
      <c r="W3337" s="431"/>
      <c r="X3337" s="432"/>
      <c r="Y3337" s="414" t="s">
        <v>206</v>
      </c>
      <c r="Z3337" s="434"/>
      <c r="AA3337" s="418" t="s">
        <v>679</v>
      </c>
      <c r="AB3337" s="443"/>
      <c r="AC3337" s="436"/>
      <c r="AD3337" s="437"/>
      <c r="AE3337" s="437"/>
      <c r="AF3337" s="438"/>
      <c r="AG3337" s="408" t="s">
        <v>328</v>
      </c>
      <c r="AH3337" s="418" t="s">
        <v>177</v>
      </c>
      <c r="AI3337" s="445"/>
      <c r="AJ3337" s="440"/>
      <c r="AK3337" s="441"/>
      <c r="AL3337" s="418" t="s">
        <v>290</v>
      </c>
      <c r="AM3337" s="441"/>
      <c r="AN3337" s="442"/>
    </row>
    <row r="3338" spans="2:40" x14ac:dyDescent="0.25">
      <c r="B3338" s="2" t="s">
        <v>229</v>
      </c>
      <c r="C3338" s="1" t="s">
        <v>230</v>
      </c>
    </row>
    <row r="3339" spans="2:40" x14ac:dyDescent="0.25">
      <c r="B3339" s="2" t="s">
        <v>229</v>
      </c>
      <c r="C3339" s="1" t="s">
        <v>231</v>
      </c>
    </row>
    <row r="3340" spans="2:40" x14ac:dyDescent="0.25">
      <c r="B3340" s="2" t="s">
        <v>229</v>
      </c>
      <c r="C3340" s="1" t="s">
        <v>232</v>
      </c>
    </row>
    <row r="3341" spans="2:40" x14ac:dyDescent="0.25">
      <c r="B3341" s="2" t="s">
        <v>233</v>
      </c>
      <c r="C3341" s="1"/>
    </row>
    <row r="3343" spans="2:40" x14ac:dyDescent="0.25">
      <c r="B3343" s="2" t="s">
        <v>1</v>
      </c>
      <c r="C3343" s="1"/>
    </row>
    <row r="3346" spans="2:40" x14ac:dyDescent="0.25">
      <c r="B3346" s="2" t="s">
        <v>2</v>
      </c>
      <c r="C3346" s="1" t="s">
        <v>924</v>
      </c>
    </row>
    <row r="3347" spans="2:40" x14ac:dyDescent="0.25">
      <c r="B3347" s="2" t="s">
        <v>4</v>
      </c>
      <c r="C3347" s="1" t="s">
        <v>895</v>
      </c>
    </row>
    <row r="3348" spans="2:40" x14ac:dyDescent="0.25">
      <c r="B3348" s="2" t="s">
        <v>236</v>
      </c>
      <c r="C3348" s="1" t="s">
        <v>925</v>
      </c>
    </row>
    <row r="3351" spans="2:40" ht="25" x14ac:dyDescent="0.25">
      <c r="B3351" s="2" t="s">
        <v>6</v>
      </c>
      <c r="C3351" s="4" t="s">
        <v>7</v>
      </c>
      <c r="D3351" s="376" t="s">
        <v>8</v>
      </c>
      <c r="E3351" s="745" t="s">
        <v>9</v>
      </c>
      <c r="F3351" s="745"/>
      <c r="G3351" s="745"/>
      <c r="H3351" s="745"/>
      <c r="I3351" s="745" t="s">
        <v>10</v>
      </c>
      <c r="J3351" s="745"/>
      <c r="K3351" s="745" t="s">
        <v>11</v>
      </c>
      <c r="L3351" s="745"/>
      <c r="M3351" s="745"/>
      <c r="N3351" s="745"/>
      <c r="O3351" s="745"/>
      <c r="P3351" s="745"/>
      <c r="Q3351" s="745"/>
      <c r="R3351" s="745"/>
      <c r="S3351" s="745"/>
      <c r="T3351" s="745" t="s">
        <v>12</v>
      </c>
      <c r="U3351" s="745"/>
      <c r="V3351" s="745"/>
      <c r="W3351" s="745" t="s">
        <v>13</v>
      </c>
      <c r="X3351" s="745"/>
      <c r="Y3351" s="745"/>
      <c r="Z3351" s="745" t="s">
        <v>14</v>
      </c>
      <c r="AA3351" s="745"/>
      <c r="AB3351" s="745"/>
      <c r="AC3351" s="745" t="s">
        <v>15</v>
      </c>
      <c r="AD3351" s="745"/>
      <c r="AE3351" s="745"/>
      <c r="AF3351" s="745"/>
      <c r="AG3351" s="745" t="s">
        <v>16</v>
      </c>
      <c r="AH3351" s="745"/>
      <c r="AI3351" s="745"/>
      <c r="AJ3351" s="746" t="s">
        <v>17</v>
      </c>
      <c r="AK3351" s="746"/>
      <c r="AL3351" s="746"/>
      <c r="AM3351" s="746"/>
      <c r="AN3351" s="746"/>
    </row>
    <row r="3352" spans="2:40" ht="50" x14ac:dyDescent="0.25">
      <c r="B3352" s="2" t="s">
        <v>6</v>
      </c>
      <c r="C3352" s="10" t="s">
        <v>18</v>
      </c>
      <c r="D3352" s="5" t="s">
        <v>19</v>
      </c>
      <c r="E3352" s="6" t="s">
        <v>20</v>
      </c>
      <c r="F3352" s="7" t="s">
        <v>21</v>
      </c>
      <c r="G3352" s="7" t="s">
        <v>22</v>
      </c>
      <c r="H3352" s="8" t="s">
        <v>23</v>
      </c>
      <c r="I3352" s="6" t="s">
        <v>24</v>
      </c>
      <c r="J3352" s="8" t="s">
        <v>25</v>
      </c>
      <c r="K3352" s="6" t="s">
        <v>26</v>
      </c>
      <c r="L3352" s="7" t="s">
        <v>27</v>
      </c>
      <c r="M3352" s="7" t="s">
        <v>28</v>
      </c>
      <c r="N3352" s="7" t="s">
        <v>29</v>
      </c>
      <c r="O3352" s="7" t="s">
        <v>30</v>
      </c>
      <c r="P3352" s="7" t="s">
        <v>31</v>
      </c>
      <c r="Q3352" s="7" t="s">
        <v>32</v>
      </c>
      <c r="R3352" s="7" t="s">
        <v>33</v>
      </c>
      <c r="S3352" s="8" t="s">
        <v>34</v>
      </c>
      <c r="T3352" s="6" t="s">
        <v>35</v>
      </c>
      <c r="U3352" s="7" t="s">
        <v>36</v>
      </c>
      <c r="V3352" s="8" t="s">
        <v>37</v>
      </c>
      <c r="W3352" s="6" t="s">
        <v>38</v>
      </c>
      <c r="X3352" s="7" t="s">
        <v>39</v>
      </c>
      <c r="Y3352" s="8" t="s">
        <v>40</v>
      </c>
      <c r="Z3352" s="6" t="s">
        <v>41</v>
      </c>
      <c r="AA3352" s="7" t="s">
        <v>42</v>
      </c>
      <c r="AB3352" s="8" t="s">
        <v>43</v>
      </c>
      <c r="AC3352" s="6" t="s">
        <v>44</v>
      </c>
      <c r="AD3352" s="7" t="s">
        <v>45</v>
      </c>
      <c r="AE3352" s="7" t="s">
        <v>46</v>
      </c>
      <c r="AF3352" s="8" t="s">
        <v>47</v>
      </c>
      <c r="AG3352" s="6" t="s">
        <v>48</v>
      </c>
      <c r="AH3352" s="7" t="s">
        <v>49</v>
      </c>
      <c r="AI3352" s="8" t="s">
        <v>50</v>
      </c>
      <c r="AJ3352" s="6" t="s">
        <v>51</v>
      </c>
      <c r="AK3352" s="7" t="s">
        <v>52</v>
      </c>
      <c r="AL3352" s="7" t="s">
        <v>53</v>
      </c>
      <c r="AM3352" s="7" t="s">
        <v>54</v>
      </c>
      <c r="AN3352" s="9" t="s">
        <v>55</v>
      </c>
    </row>
    <row r="3353" spans="2:40" x14ac:dyDescent="0.25">
      <c r="B3353" s="2" t="s">
        <v>6</v>
      </c>
      <c r="C3353" s="10" t="s">
        <v>56</v>
      </c>
      <c r="D3353" s="11" t="s">
        <v>57</v>
      </c>
      <c r="E3353" s="12" t="s">
        <v>58</v>
      </c>
      <c r="F3353" s="13" t="s">
        <v>59</v>
      </c>
      <c r="G3353" s="13" t="s">
        <v>60</v>
      </c>
      <c r="H3353" s="14" t="s">
        <v>61</v>
      </c>
      <c r="I3353" s="12" t="s">
        <v>62</v>
      </c>
      <c r="J3353" s="14" t="s">
        <v>63</v>
      </c>
      <c r="K3353" s="12" t="s">
        <v>64</v>
      </c>
      <c r="L3353" s="13" t="s">
        <v>65</v>
      </c>
      <c r="M3353" s="13" t="s">
        <v>66</v>
      </c>
      <c r="N3353" s="13" t="s">
        <v>67</v>
      </c>
      <c r="O3353" s="13" t="s">
        <v>68</v>
      </c>
      <c r="P3353" s="13" t="s">
        <v>69</v>
      </c>
      <c r="Q3353" s="13" t="s">
        <v>70</v>
      </c>
      <c r="R3353" s="13" t="s">
        <v>71</v>
      </c>
      <c r="S3353" s="14" t="s">
        <v>72</v>
      </c>
      <c r="T3353" s="12" t="s">
        <v>73</v>
      </c>
      <c r="U3353" s="13" t="s">
        <v>74</v>
      </c>
      <c r="V3353" s="14" t="s">
        <v>75</v>
      </c>
      <c r="W3353" s="12" t="s">
        <v>76</v>
      </c>
      <c r="X3353" s="13" t="s">
        <v>77</v>
      </c>
      <c r="Y3353" s="14" t="s">
        <v>78</v>
      </c>
      <c r="Z3353" s="12" t="s">
        <v>79</v>
      </c>
      <c r="AA3353" s="13" t="s">
        <v>80</v>
      </c>
      <c r="AB3353" s="14" t="s">
        <v>81</v>
      </c>
      <c r="AC3353" s="12" t="s">
        <v>82</v>
      </c>
      <c r="AD3353" s="13" t="s">
        <v>83</v>
      </c>
      <c r="AE3353" s="13" t="s">
        <v>84</v>
      </c>
      <c r="AF3353" s="14" t="s">
        <v>85</v>
      </c>
      <c r="AG3353" s="12" t="s">
        <v>86</v>
      </c>
      <c r="AH3353" s="13" t="s">
        <v>87</v>
      </c>
      <c r="AI3353" s="14" t="s">
        <v>88</v>
      </c>
      <c r="AJ3353" s="12" t="s">
        <v>89</v>
      </c>
      <c r="AK3353" s="13" t="s">
        <v>90</v>
      </c>
      <c r="AL3353" s="13" t="s">
        <v>91</v>
      </c>
      <c r="AM3353" s="13" t="s">
        <v>92</v>
      </c>
      <c r="AN3353" s="15" t="s">
        <v>93</v>
      </c>
    </row>
    <row r="3354" spans="2:40" x14ac:dyDescent="0.25">
      <c r="B3354" s="2" t="s">
        <v>6</v>
      </c>
      <c r="C3354" s="16" t="s">
        <v>56</v>
      </c>
      <c r="D3354" s="17"/>
      <c r="E3354" s="18"/>
      <c r="F3354" s="19"/>
      <c r="G3354" s="19"/>
      <c r="H3354" s="20"/>
      <c r="I3354" s="18"/>
      <c r="J3354" s="20"/>
      <c r="K3354" s="18"/>
      <c r="L3354" s="19"/>
      <c r="M3354" s="19"/>
      <c r="N3354" s="19"/>
      <c r="O3354" s="19"/>
      <c r="P3354" s="19"/>
      <c r="Q3354" s="19"/>
      <c r="R3354" s="19"/>
      <c r="S3354" s="20"/>
      <c r="T3354" s="18"/>
      <c r="U3354" s="19"/>
      <c r="V3354" s="20"/>
      <c r="W3354" s="18"/>
      <c r="X3354" s="19"/>
      <c r="Y3354" s="20"/>
      <c r="Z3354" s="18"/>
      <c r="AA3354" s="19"/>
      <c r="AB3354" s="20"/>
      <c r="AC3354" s="18"/>
      <c r="AD3354" s="19"/>
      <c r="AE3354" s="19"/>
      <c r="AF3354" s="20"/>
      <c r="AG3354" s="18"/>
      <c r="AH3354" s="19"/>
      <c r="AI3354" s="20"/>
      <c r="AJ3354" s="18"/>
      <c r="AK3354" s="19"/>
      <c r="AL3354" s="19"/>
      <c r="AM3354" s="19"/>
      <c r="AN3354" s="21"/>
    </row>
    <row r="3355" spans="2:40" x14ac:dyDescent="0.25">
      <c r="B3355" s="2" t="s">
        <v>94</v>
      </c>
      <c r="C3355" s="50" t="s">
        <v>95</v>
      </c>
      <c r="D3355" s="377">
        <v>1516.9999659999953</v>
      </c>
      <c r="E3355" s="378">
        <v>273.06003400000009</v>
      </c>
      <c r="F3355" s="379">
        <v>379.25001100000088</v>
      </c>
      <c r="G3355" s="379">
        <v>379.249999</v>
      </c>
      <c r="H3355" s="380">
        <v>485.43992199999883</v>
      </c>
      <c r="I3355" s="381">
        <v>743.3293930000043</v>
      </c>
      <c r="J3355" s="382">
        <v>768.20908700000041</v>
      </c>
      <c r="K3355" s="383">
        <v>205.41121699999999</v>
      </c>
      <c r="L3355" s="384">
        <v>174.97994999999989</v>
      </c>
      <c r="M3355" s="384">
        <v>47.168498999999997</v>
      </c>
      <c r="N3355" s="384">
        <v>54.776322000000043</v>
      </c>
      <c r="O3355" s="384">
        <v>585.80239200000244</v>
      </c>
      <c r="P3355" s="384">
        <v>349.95986900000008</v>
      </c>
      <c r="Q3355" s="384">
        <v>31.952866000000061</v>
      </c>
      <c r="R3355" s="384">
        <v>39.560689999999973</v>
      </c>
      <c r="S3355" s="385">
        <v>27.388161</v>
      </c>
      <c r="T3355" s="386">
        <v>671.04263700000206</v>
      </c>
      <c r="U3355" s="387">
        <v>502.41822400000052</v>
      </c>
      <c r="V3355" s="388">
        <v>313.72087399999992</v>
      </c>
      <c r="W3355" s="389">
        <v>313.2985230000001</v>
      </c>
      <c r="X3355" s="390">
        <v>439.05432299999995</v>
      </c>
      <c r="Y3355" s="391">
        <v>742.93003700000179</v>
      </c>
      <c r="Z3355" s="392">
        <v>44.793885000000003</v>
      </c>
      <c r="AA3355" s="393">
        <v>1046.9169730000017</v>
      </c>
      <c r="AB3355" s="394">
        <v>410.71892600000029</v>
      </c>
      <c r="AC3355" s="395">
        <v>345.61095400000039</v>
      </c>
      <c r="AD3355" s="396">
        <v>540.09264900000085</v>
      </c>
      <c r="AE3355" s="396">
        <v>459.15487600000023</v>
      </c>
      <c r="AF3355" s="397">
        <v>122.03953600000001</v>
      </c>
      <c r="AG3355" s="398">
        <v>479.42457600000017</v>
      </c>
      <c r="AH3355" s="399">
        <v>740.96920500000203</v>
      </c>
      <c r="AI3355" s="400">
        <v>296.6061850000001</v>
      </c>
      <c r="AJ3355" s="401">
        <v>428.24154900000002</v>
      </c>
      <c r="AK3355" s="402">
        <v>342.6696339999998</v>
      </c>
      <c r="AL3355" s="402">
        <v>214.66052399999998</v>
      </c>
      <c r="AM3355" s="402">
        <v>72.445888999999994</v>
      </c>
      <c r="AN3355" s="403">
        <v>315.6406510000001</v>
      </c>
    </row>
    <row r="3356" spans="2:40" x14ac:dyDescent="0.25">
      <c r="B3356" s="2" t="s">
        <v>94</v>
      </c>
      <c r="C3356" s="50" t="s">
        <v>96</v>
      </c>
      <c r="D3356" s="51">
        <v>1517</v>
      </c>
      <c r="E3356" s="52">
        <v>294</v>
      </c>
      <c r="F3356" s="53">
        <v>360</v>
      </c>
      <c r="G3356" s="53">
        <v>375</v>
      </c>
      <c r="H3356" s="54">
        <v>488</v>
      </c>
      <c r="I3356" s="55">
        <v>728</v>
      </c>
      <c r="J3356" s="56">
        <v>783</v>
      </c>
      <c r="K3356" s="57">
        <v>224</v>
      </c>
      <c r="L3356" s="58">
        <v>177</v>
      </c>
      <c r="M3356" s="58">
        <v>51</v>
      </c>
      <c r="N3356" s="58">
        <v>74</v>
      </c>
      <c r="O3356" s="58">
        <v>370</v>
      </c>
      <c r="P3356" s="58">
        <v>256</v>
      </c>
      <c r="Q3356" s="58">
        <v>170</v>
      </c>
      <c r="R3356" s="58">
        <v>152</v>
      </c>
      <c r="S3356" s="59">
        <v>43</v>
      </c>
      <c r="T3356" s="60">
        <v>592</v>
      </c>
      <c r="U3356" s="61">
        <v>531</v>
      </c>
      <c r="V3356" s="62">
        <v>363</v>
      </c>
      <c r="W3356" s="63">
        <v>343</v>
      </c>
      <c r="X3356" s="64">
        <v>429</v>
      </c>
      <c r="Y3356" s="65">
        <v>725</v>
      </c>
      <c r="Z3356" s="66">
        <v>48</v>
      </c>
      <c r="AA3356" s="67">
        <v>1079</v>
      </c>
      <c r="AB3356" s="68">
        <v>380</v>
      </c>
      <c r="AC3356" s="69">
        <v>352</v>
      </c>
      <c r="AD3356" s="70">
        <v>542</v>
      </c>
      <c r="AE3356" s="70">
        <v>445</v>
      </c>
      <c r="AF3356" s="71">
        <v>118</v>
      </c>
      <c r="AG3356" s="72">
        <v>471</v>
      </c>
      <c r="AH3356" s="73">
        <v>729</v>
      </c>
      <c r="AI3356" s="74">
        <v>317</v>
      </c>
      <c r="AJ3356" s="75">
        <v>431</v>
      </c>
      <c r="AK3356" s="76">
        <v>338</v>
      </c>
      <c r="AL3356" s="76">
        <v>213</v>
      </c>
      <c r="AM3356" s="76">
        <v>70</v>
      </c>
      <c r="AN3356" s="77">
        <v>323</v>
      </c>
    </row>
    <row r="3357" spans="2:40" x14ac:dyDescent="0.25">
      <c r="B3357" s="2" t="s">
        <v>97</v>
      </c>
      <c r="C3357" s="747" t="s">
        <v>897</v>
      </c>
      <c r="D3357" s="78">
        <v>66.381721999999996</v>
      </c>
      <c r="E3357" s="79">
        <v>31.406204000000002</v>
      </c>
      <c r="F3357" s="80">
        <v>20.941793999999998</v>
      </c>
      <c r="G3357" s="80">
        <v>5.2420819999999999</v>
      </c>
      <c r="H3357" s="81">
        <v>8.7916419999999995</v>
      </c>
      <c r="I3357" s="82">
        <v>48.322103999999996</v>
      </c>
      <c r="J3357" s="83">
        <v>17.219722000000004</v>
      </c>
      <c r="K3357" s="84">
        <v>10.934674000000001</v>
      </c>
      <c r="L3357" s="85">
        <v>8.9242319999999999</v>
      </c>
      <c r="M3357" s="85">
        <v>3.3550559999999998</v>
      </c>
      <c r="N3357" s="85">
        <v>0.66218100000000002</v>
      </c>
      <c r="O3357" s="85">
        <v>22.262393999999997</v>
      </c>
      <c r="P3357" s="85">
        <v>15.267993999999998</v>
      </c>
      <c r="Q3357" s="85">
        <v>2.0491509999999997</v>
      </c>
      <c r="R3357" s="85">
        <v>2.2046130000000002</v>
      </c>
      <c r="S3357" s="86">
        <v>0.72142700000000004</v>
      </c>
      <c r="T3357" s="87">
        <v>35.597263000000019</v>
      </c>
      <c r="U3357" s="88">
        <v>13.076808</v>
      </c>
      <c r="V3357" s="89">
        <v>17.707651000000002</v>
      </c>
      <c r="W3357" s="90">
        <v>13.235595000000002</v>
      </c>
      <c r="X3357" s="91">
        <v>16.964701999999999</v>
      </c>
      <c r="Y3357" s="92">
        <v>35.985019999999992</v>
      </c>
      <c r="Z3357" s="93">
        <v>3.4220459999999999</v>
      </c>
      <c r="AA3357" s="94">
        <v>32.323683999999993</v>
      </c>
      <c r="AB3357" s="95">
        <v>30.635992000000005</v>
      </c>
      <c r="AC3357" s="96">
        <v>19.938990999999998</v>
      </c>
      <c r="AD3357" s="97">
        <v>24.664787</v>
      </c>
      <c r="AE3357" s="97">
        <v>14.467632000000002</v>
      </c>
      <c r="AF3357" s="98">
        <v>7.3103119999999997</v>
      </c>
      <c r="AG3357" s="99">
        <v>19.401293999999996</v>
      </c>
      <c r="AH3357" s="100">
        <v>16.870681000000005</v>
      </c>
      <c r="AI3357" s="101">
        <v>30.109747000000002</v>
      </c>
      <c r="AJ3357" s="102">
        <v>24.736123000000006</v>
      </c>
      <c r="AK3357" s="103">
        <v>8.1722780000000004</v>
      </c>
      <c r="AL3357" s="103">
        <v>9.8303450000000012</v>
      </c>
      <c r="AM3357" s="103">
        <v>1.9810159999999999</v>
      </c>
      <c r="AN3357" s="104">
        <v>18.81447</v>
      </c>
    </row>
    <row r="3358" spans="2:40" x14ac:dyDescent="0.25">
      <c r="B3358" s="2" t="s">
        <v>99</v>
      </c>
      <c r="C3358" s="747"/>
      <c r="D3358" s="105">
        <v>4.3758552068418569E-2</v>
      </c>
      <c r="E3358" s="106">
        <v>0.11501574778240888</v>
      </c>
      <c r="F3358" s="107">
        <v>5.5218967416193303E-2</v>
      </c>
      <c r="G3358" s="107">
        <v>1.382223339175276E-2</v>
      </c>
      <c r="H3358" s="108">
        <v>1.8110669521737479E-2</v>
      </c>
      <c r="I3358" s="109">
        <v>6.500765939710354E-2</v>
      </c>
      <c r="J3358" s="110">
        <v>2.2415410454523822E-2</v>
      </c>
      <c r="K3358" s="111">
        <v>5.3233090966010893E-2</v>
      </c>
      <c r="L3358" s="112">
        <v>5.100145473810002E-2</v>
      </c>
      <c r="M3358" s="112">
        <v>7.1129166098755872E-2</v>
      </c>
      <c r="N3358" s="112">
        <v>1.208881823062161E-2</v>
      </c>
      <c r="O3358" s="112">
        <v>3.8003248713262182E-2</v>
      </c>
      <c r="P3358" s="112">
        <v>4.3627842368405938E-2</v>
      </c>
      <c r="Q3358" s="112">
        <v>6.4130428863564098E-2</v>
      </c>
      <c r="R3358" s="112">
        <v>5.5727364714821752E-2</v>
      </c>
      <c r="S3358" s="113">
        <v>2.6340833909951091E-2</v>
      </c>
      <c r="T3358" s="114">
        <v>5.3047691811571013E-2</v>
      </c>
      <c r="U3358" s="115">
        <v>2.6027734216902101E-2</v>
      </c>
      <c r="V3358" s="116">
        <v>5.6443968086101942E-2</v>
      </c>
      <c r="W3358" s="117">
        <v>4.2245954028962959E-2</v>
      </c>
      <c r="X3358" s="118">
        <v>3.8639186796026598E-2</v>
      </c>
      <c r="Y3358" s="119">
        <v>4.8436620149738152E-2</v>
      </c>
      <c r="Z3358" s="120">
        <v>7.6395382985869606E-2</v>
      </c>
      <c r="AA3358" s="121">
        <v>3.087511697071315E-2</v>
      </c>
      <c r="AB3358" s="122">
        <v>7.459113778457821E-2</v>
      </c>
      <c r="AC3358" s="123">
        <v>5.7692011116059642E-2</v>
      </c>
      <c r="AD3358" s="124">
        <v>4.5667696173365177E-2</v>
      </c>
      <c r="AE3358" s="124">
        <v>3.150926355402571E-2</v>
      </c>
      <c r="AF3358" s="125">
        <v>5.9901178254233932E-2</v>
      </c>
      <c r="AG3358" s="126">
        <v>4.046787538901634E-2</v>
      </c>
      <c r="AH3358" s="127">
        <v>2.2768396967320598E-2</v>
      </c>
      <c r="AI3358" s="128">
        <v>0.10151422499837617</v>
      </c>
      <c r="AJ3358" s="129">
        <v>5.7762080904485057E-2</v>
      </c>
      <c r="AK3358" s="130">
        <v>2.3848853791345881E-2</v>
      </c>
      <c r="AL3358" s="130">
        <v>4.5794843023862192E-2</v>
      </c>
      <c r="AM3358" s="130">
        <v>2.7344767623736391E-2</v>
      </c>
      <c r="AN3358" s="131">
        <v>5.9607246216204238E-2</v>
      </c>
    </row>
    <row r="3359" spans="2:40" x14ac:dyDescent="0.25">
      <c r="B3359" s="2" t="s">
        <v>100</v>
      </c>
      <c r="C3359" s="747"/>
      <c r="D3359" s="132" t="s">
        <v>926</v>
      </c>
      <c r="E3359" s="133" t="s">
        <v>116</v>
      </c>
      <c r="F3359" s="140" t="s">
        <v>258</v>
      </c>
      <c r="G3359" s="134"/>
      <c r="H3359" s="135"/>
      <c r="I3359" s="133" t="s">
        <v>149</v>
      </c>
      <c r="J3359" s="236"/>
      <c r="K3359" s="133" t="s">
        <v>143</v>
      </c>
      <c r="L3359" s="139"/>
      <c r="M3359" s="139"/>
      <c r="N3359" s="139"/>
      <c r="O3359" s="139"/>
      <c r="P3359" s="139"/>
      <c r="Q3359" s="140" t="s">
        <v>143</v>
      </c>
      <c r="R3359" s="139"/>
      <c r="S3359" s="141"/>
      <c r="T3359" s="133" t="s">
        <v>205</v>
      </c>
      <c r="U3359" s="237"/>
      <c r="V3359" s="143"/>
      <c r="W3359" s="144"/>
      <c r="X3359" s="145"/>
      <c r="Y3359" s="146"/>
      <c r="Z3359" s="147"/>
      <c r="AA3359" s="148"/>
      <c r="AB3359" s="137" t="s">
        <v>188</v>
      </c>
      <c r="AC3359" s="150"/>
      <c r="AD3359" s="151"/>
      <c r="AE3359" s="151"/>
      <c r="AF3359" s="152"/>
      <c r="AG3359" s="238"/>
      <c r="AH3359" s="153"/>
      <c r="AI3359" s="137" t="s">
        <v>264</v>
      </c>
      <c r="AJ3359" s="133" t="s">
        <v>124</v>
      </c>
      <c r="AK3359" s="156"/>
      <c r="AL3359" s="156"/>
      <c r="AM3359" s="156"/>
      <c r="AN3359" s="157"/>
    </row>
    <row r="3360" spans="2:40" x14ac:dyDescent="0.25">
      <c r="B3360" s="2" t="s">
        <v>97</v>
      </c>
      <c r="C3360" s="747" t="s">
        <v>899</v>
      </c>
      <c r="D3360" s="158">
        <v>273.31313200000017</v>
      </c>
      <c r="E3360" s="159">
        <v>69.204923999999977</v>
      </c>
      <c r="F3360" s="160">
        <v>63.674259999999997</v>
      </c>
      <c r="G3360" s="160">
        <v>58.379592999999964</v>
      </c>
      <c r="H3360" s="161">
        <v>82.054354999999958</v>
      </c>
      <c r="I3360" s="162">
        <v>132.50323999999992</v>
      </c>
      <c r="J3360" s="163">
        <v>139.58898200000004</v>
      </c>
      <c r="K3360" s="164">
        <v>28.26202000000001</v>
      </c>
      <c r="L3360" s="165">
        <v>32.77012400000001</v>
      </c>
      <c r="M3360" s="165">
        <v>11.617521000000002</v>
      </c>
      <c r="N3360" s="165">
        <v>16.233461999999999</v>
      </c>
      <c r="O3360" s="165">
        <v>84.961951000000042</v>
      </c>
      <c r="P3360" s="165">
        <v>78.038944999999998</v>
      </c>
      <c r="Q3360" s="165">
        <v>5.9921019999999992</v>
      </c>
      <c r="R3360" s="165">
        <v>6.7051689999999988</v>
      </c>
      <c r="S3360" s="166">
        <v>8.7318379999999998</v>
      </c>
      <c r="T3360" s="167">
        <v>109.86044899999999</v>
      </c>
      <c r="U3360" s="168">
        <v>104.98004799999997</v>
      </c>
      <c r="V3360" s="169">
        <v>55.290224000000002</v>
      </c>
      <c r="W3360" s="170">
        <v>68.446877000000001</v>
      </c>
      <c r="X3360" s="171">
        <v>76.122334999999993</v>
      </c>
      <c r="Y3360" s="172">
        <v>125.14926999999999</v>
      </c>
      <c r="Z3360" s="173">
        <v>9.5125479999999989</v>
      </c>
      <c r="AA3360" s="174">
        <v>157.77836899999994</v>
      </c>
      <c r="AB3360" s="175">
        <v>103.90266600000002</v>
      </c>
      <c r="AC3360" s="176">
        <v>70.281558999999959</v>
      </c>
      <c r="AD3360" s="177">
        <v>94.204519000000005</v>
      </c>
      <c r="AE3360" s="177">
        <v>81.764126000000005</v>
      </c>
      <c r="AF3360" s="178">
        <v>19.266643000000006</v>
      </c>
      <c r="AG3360" s="179">
        <v>80.204572999999982</v>
      </c>
      <c r="AH3360" s="180">
        <v>118.39042300000003</v>
      </c>
      <c r="AI3360" s="181">
        <v>74.718135999999987</v>
      </c>
      <c r="AJ3360" s="182">
        <v>85.587219000000019</v>
      </c>
      <c r="AK3360" s="183">
        <v>70.95818899999999</v>
      </c>
      <c r="AL3360" s="183">
        <v>30.352923000000004</v>
      </c>
      <c r="AM3360" s="183">
        <v>16.838458000000003</v>
      </c>
      <c r="AN3360" s="184">
        <v>52.998562999999983</v>
      </c>
    </row>
    <row r="3361" spans="2:40" x14ac:dyDescent="0.25">
      <c r="B3361" s="2" t="s">
        <v>99</v>
      </c>
      <c r="C3361" s="747"/>
      <c r="D3361" s="185">
        <v>0.18016686758449213</v>
      </c>
      <c r="E3361" s="186">
        <v>0.25344215697270422</v>
      </c>
      <c r="F3361" s="187">
        <v>0.16789520936889268</v>
      </c>
      <c r="G3361" s="187">
        <v>0.15393432604860721</v>
      </c>
      <c r="H3361" s="188">
        <v>0.16903091666202136</v>
      </c>
      <c r="I3361" s="189">
        <v>0.17825642473954903</v>
      </c>
      <c r="J3361" s="190">
        <v>0.18170701748025528</v>
      </c>
      <c r="K3361" s="191">
        <v>0.13758752035435343</v>
      </c>
      <c r="L3361" s="192">
        <v>0.18727930828646383</v>
      </c>
      <c r="M3361" s="192">
        <v>0.24629829751419485</v>
      </c>
      <c r="N3361" s="192">
        <v>0.29635910932464554</v>
      </c>
      <c r="O3361" s="192">
        <v>0.14503517254330311</v>
      </c>
      <c r="P3361" s="192">
        <v>0.22299398277577931</v>
      </c>
      <c r="Q3361" s="192">
        <v>0.18752940659532663</v>
      </c>
      <c r="R3361" s="192">
        <v>0.16949069897415853</v>
      </c>
      <c r="S3361" s="193">
        <v>0.31881797394136829</v>
      </c>
      <c r="T3361" s="194">
        <v>0.16371604864207709</v>
      </c>
      <c r="U3361" s="195">
        <v>0.20894952249980461</v>
      </c>
      <c r="V3361" s="196">
        <v>0.17624018222007126</v>
      </c>
      <c r="W3361" s="197">
        <v>0.21847175130155333</v>
      </c>
      <c r="X3361" s="198">
        <v>0.17337794211856558</v>
      </c>
      <c r="Y3361" s="199">
        <v>0.168453641348734</v>
      </c>
      <c r="Z3361" s="200">
        <v>0.21236264726759019</v>
      </c>
      <c r="AA3361" s="201">
        <v>0.15070762349747452</v>
      </c>
      <c r="AB3361" s="202">
        <v>0.25297754601160005</v>
      </c>
      <c r="AC3361" s="203">
        <v>0.20335454703209399</v>
      </c>
      <c r="AD3361" s="204">
        <v>0.17442288684066104</v>
      </c>
      <c r="AE3361" s="204">
        <v>0.17807526452142036</v>
      </c>
      <c r="AF3361" s="205">
        <v>0.15787214235229477</v>
      </c>
      <c r="AG3361" s="206">
        <v>0.1672934117586829</v>
      </c>
      <c r="AH3361" s="207">
        <v>0.15977779130510519</v>
      </c>
      <c r="AI3361" s="208">
        <v>0.25191024253253508</v>
      </c>
      <c r="AJ3361" s="209">
        <v>0.19985734499573279</v>
      </c>
      <c r="AK3361" s="210">
        <v>0.20707463387316083</v>
      </c>
      <c r="AL3361" s="210">
        <v>0.14139965017508299</v>
      </c>
      <c r="AM3361" s="210">
        <v>0.23242806779553779</v>
      </c>
      <c r="AN3361" s="211">
        <v>0.16790791310337261</v>
      </c>
    </row>
    <row r="3362" spans="2:40" x14ac:dyDescent="0.25">
      <c r="B3362" s="2" t="s">
        <v>100</v>
      </c>
      <c r="C3362" s="747"/>
      <c r="D3362" s="132" t="s">
        <v>927</v>
      </c>
      <c r="E3362" s="133" t="s">
        <v>116</v>
      </c>
      <c r="F3362" s="213"/>
      <c r="G3362" s="213"/>
      <c r="H3362" s="214"/>
      <c r="I3362" s="215"/>
      <c r="J3362" s="216"/>
      <c r="K3362" s="239"/>
      <c r="L3362" s="217"/>
      <c r="M3362" s="217"/>
      <c r="N3362" s="140" t="s">
        <v>767</v>
      </c>
      <c r="O3362" s="217"/>
      <c r="P3362" s="140" t="s">
        <v>427</v>
      </c>
      <c r="Q3362" s="217"/>
      <c r="R3362" s="217"/>
      <c r="S3362" s="137" t="s">
        <v>427</v>
      </c>
      <c r="T3362" s="218"/>
      <c r="U3362" s="219"/>
      <c r="V3362" s="220"/>
      <c r="W3362" s="221"/>
      <c r="X3362" s="222"/>
      <c r="Y3362" s="223"/>
      <c r="Z3362" s="224"/>
      <c r="AA3362" s="225"/>
      <c r="AB3362" s="137" t="s">
        <v>188</v>
      </c>
      <c r="AC3362" s="227"/>
      <c r="AD3362" s="228"/>
      <c r="AE3362" s="228"/>
      <c r="AF3362" s="229"/>
      <c r="AG3362" s="230"/>
      <c r="AH3362" s="231"/>
      <c r="AI3362" s="137" t="s">
        <v>264</v>
      </c>
      <c r="AJ3362" s="233"/>
      <c r="AK3362" s="234"/>
      <c r="AL3362" s="234"/>
      <c r="AM3362" s="234"/>
      <c r="AN3362" s="235"/>
    </row>
    <row r="3363" spans="2:40" x14ac:dyDescent="0.25">
      <c r="B3363" s="2" t="s">
        <v>97</v>
      </c>
      <c r="C3363" s="747" t="s">
        <v>901</v>
      </c>
      <c r="D3363" s="78">
        <v>588.43148900000165</v>
      </c>
      <c r="E3363" s="79">
        <v>73.094130999999976</v>
      </c>
      <c r="F3363" s="80">
        <v>126.69645199999994</v>
      </c>
      <c r="G3363" s="80">
        <v>156.52062900000021</v>
      </c>
      <c r="H3363" s="81">
        <v>232.12027700000021</v>
      </c>
      <c r="I3363" s="82">
        <v>305.03016400000001</v>
      </c>
      <c r="J3363" s="83">
        <v>283.40132500000033</v>
      </c>
      <c r="K3363" s="84">
        <v>91.637536999999938</v>
      </c>
      <c r="L3363" s="85">
        <v>66.38378800000001</v>
      </c>
      <c r="M3363" s="85">
        <v>14.479727000000002</v>
      </c>
      <c r="N3363" s="85">
        <v>16.982986999999998</v>
      </c>
      <c r="O3363" s="85">
        <v>214.13824399999996</v>
      </c>
      <c r="P3363" s="85">
        <v>146.54938900000002</v>
      </c>
      <c r="Q3363" s="85">
        <v>12.652289000000009</v>
      </c>
      <c r="R3363" s="85">
        <v>16.892226000000019</v>
      </c>
      <c r="S3363" s="86">
        <v>8.7153019999999994</v>
      </c>
      <c r="T3363" s="87">
        <v>276.3076279999998</v>
      </c>
      <c r="U3363" s="88">
        <v>187.24251600000028</v>
      </c>
      <c r="V3363" s="89">
        <v>117.69141399999998</v>
      </c>
      <c r="W3363" s="90">
        <v>110.38933099999991</v>
      </c>
      <c r="X3363" s="91">
        <v>166.94184700000002</v>
      </c>
      <c r="Y3363" s="92">
        <v>306.73038500000018</v>
      </c>
      <c r="Z3363" s="93">
        <v>10.685048</v>
      </c>
      <c r="AA3363" s="94">
        <v>434.73598100000032</v>
      </c>
      <c r="AB3363" s="95">
        <v>142.32494199999999</v>
      </c>
      <c r="AC3363" s="96">
        <v>122.45012099999997</v>
      </c>
      <c r="AD3363" s="97">
        <v>202.48853300000013</v>
      </c>
      <c r="AE3363" s="97">
        <v>206.88613000000001</v>
      </c>
      <c r="AF3363" s="98">
        <v>44.731326999999993</v>
      </c>
      <c r="AG3363" s="99">
        <v>185.71019800000013</v>
      </c>
      <c r="AH3363" s="100">
        <v>323.60090200000036</v>
      </c>
      <c r="AI3363" s="101">
        <v>79.12038899999996</v>
      </c>
      <c r="AJ3363" s="102">
        <v>187.3363500000001</v>
      </c>
      <c r="AK3363" s="103">
        <v>128.87856200000002</v>
      </c>
      <c r="AL3363" s="103">
        <v>79.858286999999976</v>
      </c>
      <c r="AM3363" s="103">
        <v>23.898447000000001</v>
      </c>
      <c r="AN3363" s="104">
        <v>119.37628799999997</v>
      </c>
    </row>
    <row r="3364" spans="2:40" x14ac:dyDescent="0.25">
      <c r="B3364" s="2" t="s">
        <v>99</v>
      </c>
      <c r="C3364" s="747"/>
      <c r="D3364" s="105">
        <v>0.38789156373653033</v>
      </c>
      <c r="E3364" s="106">
        <v>0.26768520434594228</v>
      </c>
      <c r="F3364" s="107">
        <v>0.33407105688917077</v>
      </c>
      <c r="G3364" s="107">
        <v>0.41271095428532933</v>
      </c>
      <c r="H3364" s="108">
        <v>0.47816478719688155</v>
      </c>
      <c r="I3364" s="109">
        <v>0.4103566559757959</v>
      </c>
      <c r="J3364" s="110">
        <v>0.36891170619542563</v>
      </c>
      <c r="K3364" s="111">
        <v>0.44611749221075864</v>
      </c>
      <c r="L3364" s="112">
        <v>0.37937939746811022</v>
      </c>
      <c r="M3364" s="112">
        <v>0.30697875291728072</v>
      </c>
      <c r="N3364" s="112">
        <v>0.31004248514531485</v>
      </c>
      <c r="O3364" s="112">
        <v>0.36554689247496119</v>
      </c>
      <c r="P3364" s="112">
        <v>0.41876055508524601</v>
      </c>
      <c r="Q3364" s="112">
        <v>0.3959672662852835</v>
      </c>
      <c r="R3364" s="112">
        <v>0.42699523188296334</v>
      </c>
      <c r="S3364" s="113">
        <v>0.31821420941698125</v>
      </c>
      <c r="T3364" s="114">
        <v>0.41175867637155666</v>
      </c>
      <c r="U3364" s="115">
        <v>0.37268257211943834</v>
      </c>
      <c r="V3364" s="116">
        <v>0.37514690208341062</v>
      </c>
      <c r="W3364" s="117">
        <v>0.35234551999467895</v>
      </c>
      <c r="X3364" s="118">
        <v>0.38023050509856854</v>
      </c>
      <c r="Y3364" s="119">
        <v>0.4128657743313176</v>
      </c>
      <c r="Z3364" s="120">
        <v>0.23853809509936455</v>
      </c>
      <c r="AA3364" s="121">
        <v>0.41525354179160834</v>
      </c>
      <c r="AB3364" s="122">
        <v>0.34652637848006035</v>
      </c>
      <c r="AC3364" s="123">
        <v>0.35430046294192352</v>
      </c>
      <c r="AD3364" s="124">
        <v>0.3749144399112157</v>
      </c>
      <c r="AE3364" s="124">
        <v>0.45058027435605391</v>
      </c>
      <c r="AF3364" s="125">
        <v>0.36653144108971358</v>
      </c>
      <c r="AG3364" s="126">
        <v>0.38736061373708142</v>
      </c>
      <c r="AH3364" s="127">
        <v>0.43672651955893294</v>
      </c>
      <c r="AI3364" s="128">
        <v>0.26675232345542604</v>
      </c>
      <c r="AJ3364" s="129">
        <v>0.43745486732302119</v>
      </c>
      <c r="AK3364" s="130">
        <v>0.37610149605494397</v>
      </c>
      <c r="AL3364" s="130">
        <v>0.37202129908152082</v>
      </c>
      <c r="AM3364" s="130">
        <v>0.32987996047643231</v>
      </c>
      <c r="AN3364" s="131">
        <v>0.37820314849116166</v>
      </c>
    </row>
    <row r="3365" spans="2:40" x14ac:dyDescent="0.25">
      <c r="B3365" s="2" t="s">
        <v>100</v>
      </c>
      <c r="C3365" s="747"/>
      <c r="D3365" s="132" t="s">
        <v>928</v>
      </c>
      <c r="E3365" s="241"/>
      <c r="F3365" s="134"/>
      <c r="G3365" s="140" t="s">
        <v>127</v>
      </c>
      <c r="H3365" s="137" t="s">
        <v>154</v>
      </c>
      <c r="I3365" s="136"/>
      <c r="J3365" s="236"/>
      <c r="K3365" s="133" t="s">
        <v>143</v>
      </c>
      <c r="L3365" s="139"/>
      <c r="M3365" s="139"/>
      <c r="N3365" s="139"/>
      <c r="O3365" s="139"/>
      <c r="P3365" s="139"/>
      <c r="Q3365" s="139"/>
      <c r="R3365" s="139"/>
      <c r="S3365" s="141"/>
      <c r="T3365" s="142"/>
      <c r="U3365" s="237"/>
      <c r="V3365" s="143"/>
      <c r="W3365" s="144"/>
      <c r="X3365" s="145"/>
      <c r="Y3365" s="146"/>
      <c r="Z3365" s="147"/>
      <c r="AA3365" s="140" t="s">
        <v>679</v>
      </c>
      <c r="AB3365" s="149"/>
      <c r="AC3365" s="150"/>
      <c r="AD3365" s="151"/>
      <c r="AE3365" s="140" t="s">
        <v>335</v>
      </c>
      <c r="AF3365" s="152"/>
      <c r="AG3365" s="133" t="s">
        <v>177</v>
      </c>
      <c r="AH3365" s="140" t="s">
        <v>268</v>
      </c>
      <c r="AI3365" s="154"/>
      <c r="AJ3365" s="133" t="s">
        <v>109</v>
      </c>
      <c r="AK3365" s="156"/>
      <c r="AL3365" s="156"/>
      <c r="AM3365" s="156"/>
      <c r="AN3365" s="157"/>
    </row>
    <row r="3366" spans="2:40" x14ac:dyDescent="0.25">
      <c r="B3366" s="2" t="s">
        <v>97</v>
      </c>
      <c r="C3366" s="747" t="s">
        <v>904</v>
      </c>
      <c r="D3366" s="158">
        <v>434.06095199999987</v>
      </c>
      <c r="E3366" s="159">
        <v>78.148207999999997</v>
      </c>
      <c r="F3366" s="160">
        <v>120.45265699999995</v>
      </c>
      <c r="G3366" s="160">
        <v>114.8407380000001</v>
      </c>
      <c r="H3366" s="161">
        <v>120.61934899999996</v>
      </c>
      <c r="I3366" s="162">
        <v>206.35241000000011</v>
      </c>
      <c r="J3366" s="163">
        <v>224.30786200000009</v>
      </c>
      <c r="K3366" s="164">
        <v>55.937647999999982</v>
      </c>
      <c r="L3366" s="165">
        <v>45.398705000000014</v>
      </c>
      <c r="M3366" s="165">
        <v>16.014839000000002</v>
      </c>
      <c r="N3366" s="165">
        <v>17.120496999999997</v>
      </c>
      <c r="O3366" s="165">
        <v>201.07919299999998</v>
      </c>
      <c r="P3366" s="165">
        <v>73.658379999999994</v>
      </c>
      <c r="Q3366" s="165">
        <v>8.593511000000003</v>
      </c>
      <c r="R3366" s="165">
        <v>9.515539000000004</v>
      </c>
      <c r="S3366" s="166">
        <v>6.7426399999999997</v>
      </c>
      <c r="T3366" s="167">
        <v>191.21291000000005</v>
      </c>
      <c r="U3366" s="168">
        <v>144.27415600000015</v>
      </c>
      <c r="V3366" s="169">
        <v>93.249126999999987</v>
      </c>
      <c r="W3366" s="170">
        <v>83.635543999999982</v>
      </c>
      <c r="X3366" s="171">
        <v>125.65163600000002</v>
      </c>
      <c r="Y3366" s="172">
        <v>217.63302800000011</v>
      </c>
      <c r="Z3366" s="173">
        <v>18.148273000000003</v>
      </c>
      <c r="AA3366" s="174">
        <v>314.95131899999984</v>
      </c>
      <c r="AB3366" s="175">
        <v>96.496383000000037</v>
      </c>
      <c r="AC3366" s="176">
        <v>104.05374900000005</v>
      </c>
      <c r="AD3366" s="177">
        <v>165.83850800000002</v>
      </c>
      <c r="AE3366" s="177">
        <v>110.767906</v>
      </c>
      <c r="AF3366" s="178">
        <v>36.763204000000002</v>
      </c>
      <c r="AG3366" s="179">
        <v>153.69532600000005</v>
      </c>
      <c r="AH3366" s="180">
        <v>191.02410400000011</v>
      </c>
      <c r="AI3366" s="181">
        <v>89.341521999999998</v>
      </c>
      <c r="AJ3366" s="182">
        <v>98.235672999999991</v>
      </c>
      <c r="AK3366" s="183">
        <v>100.13887400000003</v>
      </c>
      <c r="AL3366" s="183">
        <v>80.737511999999995</v>
      </c>
      <c r="AM3366" s="183">
        <v>25.385271000000003</v>
      </c>
      <c r="AN3366" s="184">
        <v>82.279580000000024</v>
      </c>
    </row>
    <row r="3367" spans="2:40" x14ac:dyDescent="0.25">
      <c r="B3367" s="2" t="s">
        <v>99</v>
      </c>
      <c r="C3367" s="747"/>
      <c r="D3367" s="185">
        <v>0.28613115473201084</v>
      </c>
      <c r="E3367" s="186">
        <v>0.28619423668569516</v>
      </c>
      <c r="F3367" s="187">
        <v>0.31760752407730231</v>
      </c>
      <c r="G3367" s="187">
        <v>0.30281012077207703</v>
      </c>
      <c r="H3367" s="188">
        <v>0.24847430862927719</v>
      </c>
      <c r="I3367" s="189">
        <v>0.2776056105721611</v>
      </c>
      <c r="J3367" s="190">
        <v>0.29198803528342016</v>
      </c>
      <c r="K3367" s="191">
        <v>0.27232031832029885</v>
      </c>
      <c r="L3367" s="192">
        <v>0.25945089708849522</v>
      </c>
      <c r="M3367" s="192">
        <v>0.33952403276602039</v>
      </c>
      <c r="N3367" s="192">
        <v>0.31255287640524648</v>
      </c>
      <c r="O3367" s="192">
        <v>0.34325430511386368</v>
      </c>
      <c r="P3367" s="192">
        <v>0.21047664753812095</v>
      </c>
      <c r="Q3367" s="192">
        <v>0.2689433555036968</v>
      </c>
      <c r="R3367" s="192">
        <v>0.24053015758825264</v>
      </c>
      <c r="S3367" s="193">
        <v>0.24618812486168745</v>
      </c>
      <c r="T3367" s="194">
        <v>0.28494897262392505</v>
      </c>
      <c r="U3367" s="195">
        <v>0.28715948010675663</v>
      </c>
      <c r="V3367" s="196">
        <v>0.29723596587965651</v>
      </c>
      <c r="W3367" s="197">
        <v>0.26695160640766874</v>
      </c>
      <c r="X3367" s="198">
        <v>0.28618699194541364</v>
      </c>
      <c r="Y3367" s="199">
        <v>0.29293879256627714</v>
      </c>
      <c r="Z3367" s="200">
        <v>0.40515068072349614</v>
      </c>
      <c r="AA3367" s="201">
        <v>0.30083695949401645</v>
      </c>
      <c r="AB3367" s="202">
        <v>0.23494506070070892</v>
      </c>
      <c r="AC3367" s="203">
        <v>0.3010719069974846</v>
      </c>
      <c r="AD3367" s="204">
        <v>0.30705566592519901</v>
      </c>
      <c r="AE3367" s="204">
        <v>0.24124301361007419</v>
      </c>
      <c r="AF3367" s="205">
        <v>0.30124011615383395</v>
      </c>
      <c r="AG3367" s="206">
        <v>0.3205829106265925</v>
      </c>
      <c r="AH3367" s="207">
        <v>0.25780302705022617</v>
      </c>
      <c r="AI3367" s="208">
        <v>0.30121260620374446</v>
      </c>
      <c r="AJ3367" s="209">
        <v>0.22939313859057611</v>
      </c>
      <c r="AK3367" s="210">
        <v>0.29223153750472119</v>
      </c>
      <c r="AL3367" s="210">
        <v>0.37611718491845297</v>
      </c>
      <c r="AM3367" s="210">
        <v>0.35040319541112963</v>
      </c>
      <c r="AN3367" s="211">
        <v>0.26067485204876223</v>
      </c>
    </row>
    <row r="3368" spans="2:40" x14ac:dyDescent="0.25">
      <c r="B3368" s="2" t="s">
        <v>100</v>
      </c>
      <c r="C3368" s="747"/>
      <c r="D3368" s="132" t="s">
        <v>929</v>
      </c>
      <c r="E3368" s="212"/>
      <c r="F3368" s="140" t="s">
        <v>186</v>
      </c>
      <c r="G3368" s="213"/>
      <c r="H3368" s="214"/>
      <c r="I3368" s="215"/>
      <c r="J3368" s="216"/>
      <c r="K3368" s="239"/>
      <c r="L3368" s="217"/>
      <c r="M3368" s="217"/>
      <c r="N3368" s="217"/>
      <c r="O3368" s="140" t="s">
        <v>389</v>
      </c>
      <c r="P3368" s="217"/>
      <c r="Q3368" s="217"/>
      <c r="R3368" s="217"/>
      <c r="S3368" s="240"/>
      <c r="T3368" s="218"/>
      <c r="U3368" s="219"/>
      <c r="V3368" s="220"/>
      <c r="W3368" s="221"/>
      <c r="X3368" s="222"/>
      <c r="Y3368" s="223"/>
      <c r="Z3368" s="133" t="s">
        <v>165</v>
      </c>
      <c r="AA3368" s="140" t="s">
        <v>165</v>
      </c>
      <c r="AB3368" s="226"/>
      <c r="AC3368" s="227"/>
      <c r="AD3368" s="140" t="s">
        <v>179</v>
      </c>
      <c r="AE3368" s="228"/>
      <c r="AF3368" s="229"/>
      <c r="AG3368" s="133" t="s">
        <v>259</v>
      </c>
      <c r="AH3368" s="231"/>
      <c r="AI3368" s="232"/>
      <c r="AJ3368" s="233"/>
      <c r="AK3368" s="234"/>
      <c r="AL3368" s="140" t="s">
        <v>242</v>
      </c>
      <c r="AM3368" s="234"/>
      <c r="AN3368" s="235"/>
    </row>
    <row r="3369" spans="2:40" x14ac:dyDescent="0.25">
      <c r="B3369" s="2" t="s">
        <v>97</v>
      </c>
      <c r="C3369" s="747" t="s">
        <v>357</v>
      </c>
      <c r="D3369" s="78">
        <v>154.81267100000008</v>
      </c>
      <c r="E3369" s="79">
        <v>21.206567000000003</v>
      </c>
      <c r="F3369" s="80">
        <v>47.484848</v>
      </c>
      <c r="G3369" s="80">
        <v>44.266956999999977</v>
      </c>
      <c r="H3369" s="81">
        <v>41.85429899999999</v>
      </c>
      <c r="I3369" s="82">
        <v>51.121474999999982</v>
      </c>
      <c r="J3369" s="83">
        <v>103.69119599999998</v>
      </c>
      <c r="K3369" s="84">
        <v>18.639338000000002</v>
      </c>
      <c r="L3369" s="85">
        <v>21.503101000000004</v>
      </c>
      <c r="M3369" s="85">
        <v>1.7013560000000001</v>
      </c>
      <c r="N3369" s="85">
        <v>3.7771950000000003</v>
      </c>
      <c r="O3369" s="85">
        <v>63.360609999999994</v>
      </c>
      <c r="P3369" s="85">
        <v>36.445160999999992</v>
      </c>
      <c r="Q3369" s="85">
        <v>2.6658129999999995</v>
      </c>
      <c r="R3369" s="85">
        <v>4.243142999999999</v>
      </c>
      <c r="S3369" s="86">
        <v>2.4769540000000001</v>
      </c>
      <c r="T3369" s="87">
        <v>58.064386999999989</v>
      </c>
      <c r="U3369" s="88">
        <v>52.844695999999985</v>
      </c>
      <c r="V3369" s="89">
        <v>29.782458000000009</v>
      </c>
      <c r="W3369" s="90">
        <v>37.591176000000004</v>
      </c>
      <c r="X3369" s="91">
        <v>53.373802999999995</v>
      </c>
      <c r="Y3369" s="92">
        <v>57.432333999999983</v>
      </c>
      <c r="Z3369" s="93">
        <v>3.02597</v>
      </c>
      <c r="AA3369" s="94">
        <v>107.12761999999995</v>
      </c>
      <c r="AB3369" s="95">
        <v>37.358942999999989</v>
      </c>
      <c r="AC3369" s="96">
        <v>28.886534000000001</v>
      </c>
      <c r="AD3369" s="97">
        <v>52.896301999999999</v>
      </c>
      <c r="AE3369" s="97">
        <v>45.269081999999983</v>
      </c>
      <c r="AF3369" s="98">
        <v>13.968050000000002</v>
      </c>
      <c r="AG3369" s="99">
        <v>40.413184999999999</v>
      </c>
      <c r="AH3369" s="100">
        <v>91.083095000000014</v>
      </c>
      <c r="AI3369" s="101">
        <v>23.316391000000003</v>
      </c>
      <c r="AJ3369" s="102">
        <v>32.346184000000008</v>
      </c>
      <c r="AK3369" s="103">
        <v>34.521730999999996</v>
      </c>
      <c r="AL3369" s="103">
        <v>13.881457000000001</v>
      </c>
      <c r="AM3369" s="103">
        <v>4.3426970000000003</v>
      </c>
      <c r="AN3369" s="104">
        <v>42.171749999999989</v>
      </c>
    </row>
    <row r="3370" spans="2:40" x14ac:dyDescent="0.25">
      <c r="B3370" s="2" t="s">
        <v>99</v>
      </c>
      <c r="C3370" s="747"/>
      <c r="D3370" s="105">
        <v>0.10205186187855234</v>
      </c>
      <c r="E3370" s="106">
        <v>7.766265421324893E-2</v>
      </c>
      <c r="F3370" s="107">
        <v>0.12520724224843829</v>
      </c>
      <c r="G3370" s="107">
        <v>0.11672236550223426</v>
      </c>
      <c r="H3370" s="108">
        <v>8.6219317990085059E-2</v>
      </c>
      <c r="I3370" s="109">
        <v>6.8773649315384586E-2</v>
      </c>
      <c r="J3370" s="110">
        <v>0.13497783058637514</v>
      </c>
      <c r="K3370" s="111">
        <v>9.0741578148577945E-2</v>
      </c>
      <c r="L3370" s="112">
        <v>0.12288894241883153</v>
      </c>
      <c r="M3370" s="112">
        <v>3.606975070374828E-2</v>
      </c>
      <c r="N3370" s="112">
        <v>6.8956710894170617E-2</v>
      </c>
      <c r="O3370" s="112">
        <v>0.10816038115460568</v>
      </c>
      <c r="P3370" s="112">
        <v>0.10414097223244756</v>
      </c>
      <c r="Q3370" s="112">
        <v>8.3429542752127273E-2</v>
      </c>
      <c r="R3370" s="112">
        <v>0.10725654683980491</v>
      </c>
      <c r="S3370" s="113">
        <v>9.0438857870011796E-2</v>
      </c>
      <c r="T3370" s="114">
        <v>8.6528610550866997E-2</v>
      </c>
      <c r="U3370" s="115">
        <v>0.10518069105709812</v>
      </c>
      <c r="V3370" s="116">
        <v>9.4932981730759855E-2</v>
      </c>
      <c r="W3370" s="117">
        <v>0.1199851682671354</v>
      </c>
      <c r="X3370" s="118">
        <v>0.12156537404142584</v>
      </c>
      <c r="Y3370" s="119">
        <v>7.730517160393105E-2</v>
      </c>
      <c r="Z3370" s="120">
        <v>6.7553193923679533E-2</v>
      </c>
      <c r="AA3370" s="121">
        <v>0.10232675824618594</v>
      </c>
      <c r="AB3370" s="122">
        <v>9.0959877023051916E-2</v>
      </c>
      <c r="AC3370" s="123">
        <v>8.3581071912437035E-2</v>
      </c>
      <c r="AD3370" s="124">
        <v>9.7939311149557826E-2</v>
      </c>
      <c r="AE3370" s="124">
        <v>9.8592183958425325E-2</v>
      </c>
      <c r="AF3370" s="125">
        <v>0.11445512214992359</v>
      </c>
      <c r="AG3370" s="126">
        <v>8.4295188488626799E-2</v>
      </c>
      <c r="AH3370" s="127">
        <v>0.12292426511841308</v>
      </c>
      <c r="AI3370" s="128">
        <v>7.8610602809917787E-2</v>
      </c>
      <c r="AJ3370" s="129">
        <v>7.5532568186185048E-2</v>
      </c>
      <c r="AK3370" s="130">
        <v>0.10074347877582877</v>
      </c>
      <c r="AL3370" s="130">
        <v>6.4667022801081039E-2</v>
      </c>
      <c r="AM3370" s="130">
        <v>5.9944008693164089E-2</v>
      </c>
      <c r="AN3370" s="131">
        <v>0.13360684014049881</v>
      </c>
    </row>
    <row r="3371" spans="2:40" x14ac:dyDescent="0.25">
      <c r="B3371" s="2" t="s">
        <v>100</v>
      </c>
      <c r="C3371" s="747"/>
      <c r="D3371" s="132" t="s">
        <v>930</v>
      </c>
      <c r="E3371" s="241"/>
      <c r="F3371" s="134"/>
      <c r="G3371" s="134"/>
      <c r="H3371" s="135"/>
      <c r="I3371" s="136"/>
      <c r="J3371" s="137" t="s">
        <v>103</v>
      </c>
      <c r="K3371" s="138"/>
      <c r="L3371" s="140" t="s">
        <v>108</v>
      </c>
      <c r="M3371" s="139"/>
      <c r="N3371" s="139"/>
      <c r="O3371" s="140" t="s">
        <v>108</v>
      </c>
      <c r="P3371" s="140" t="s">
        <v>108</v>
      </c>
      <c r="Q3371" s="139"/>
      <c r="R3371" s="139"/>
      <c r="S3371" s="141"/>
      <c r="T3371" s="142"/>
      <c r="U3371" s="237"/>
      <c r="V3371" s="143"/>
      <c r="W3371" s="144"/>
      <c r="X3371" s="140" t="s">
        <v>112</v>
      </c>
      <c r="Y3371" s="146"/>
      <c r="Z3371" s="147"/>
      <c r="AA3371" s="148"/>
      <c r="AB3371" s="149"/>
      <c r="AC3371" s="150"/>
      <c r="AD3371" s="151"/>
      <c r="AE3371" s="151"/>
      <c r="AF3371" s="152"/>
      <c r="AG3371" s="238"/>
      <c r="AH3371" s="140" t="s">
        <v>323</v>
      </c>
      <c r="AI3371" s="154"/>
      <c r="AJ3371" s="155"/>
      <c r="AK3371" s="156"/>
      <c r="AL3371" s="156"/>
      <c r="AM3371" s="156"/>
      <c r="AN3371" s="242" t="s">
        <v>456</v>
      </c>
    </row>
    <row r="3372" spans="2:40" x14ac:dyDescent="0.25">
      <c r="B3372" s="2" t="s">
        <v>97</v>
      </c>
      <c r="C3372" s="749" t="s">
        <v>330</v>
      </c>
      <c r="D3372" s="158">
        <v>339.6948540000003</v>
      </c>
      <c r="E3372" s="159">
        <v>100.61112799999994</v>
      </c>
      <c r="F3372" s="160">
        <v>84.616053999999949</v>
      </c>
      <c r="G3372" s="160">
        <v>63.621674999999946</v>
      </c>
      <c r="H3372" s="161">
        <v>90.845996999999926</v>
      </c>
      <c r="I3372" s="162">
        <v>180.82534399999992</v>
      </c>
      <c r="J3372" s="163">
        <v>156.80870400000006</v>
      </c>
      <c r="K3372" s="164">
        <v>39.196694000000001</v>
      </c>
      <c r="L3372" s="165">
        <v>41.694356000000013</v>
      </c>
      <c r="M3372" s="165">
        <v>14.972577000000005</v>
      </c>
      <c r="N3372" s="165">
        <v>16.895643</v>
      </c>
      <c r="O3372" s="165">
        <v>107.22434500000001</v>
      </c>
      <c r="P3372" s="165">
        <v>93.306939</v>
      </c>
      <c r="Q3372" s="165">
        <v>8.0412529999999993</v>
      </c>
      <c r="R3372" s="165">
        <v>8.9097820000000034</v>
      </c>
      <c r="S3372" s="166">
        <v>9.453265</v>
      </c>
      <c r="T3372" s="167">
        <v>145.45771199999996</v>
      </c>
      <c r="U3372" s="168">
        <v>118.05685599999997</v>
      </c>
      <c r="V3372" s="169">
        <v>72.997874999999965</v>
      </c>
      <c r="W3372" s="170">
        <v>81.68247199999999</v>
      </c>
      <c r="X3372" s="171">
        <v>93.087037000000024</v>
      </c>
      <c r="Y3372" s="172">
        <v>161.13429000000005</v>
      </c>
      <c r="Z3372" s="173">
        <v>12.934594000000001</v>
      </c>
      <c r="AA3372" s="174">
        <v>190.10205300000001</v>
      </c>
      <c r="AB3372" s="175">
        <v>134.53865799999997</v>
      </c>
      <c r="AC3372" s="176">
        <v>90.220549999999974</v>
      </c>
      <c r="AD3372" s="177">
        <v>118.86930599999997</v>
      </c>
      <c r="AE3372" s="177">
        <v>96.231758000000056</v>
      </c>
      <c r="AF3372" s="178">
        <v>26.576955000000005</v>
      </c>
      <c r="AG3372" s="179">
        <v>99.605866999999989</v>
      </c>
      <c r="AH3372" s="180">
        <v>135.26110399999999</v>
      </c>
      <c r="AI3372" s="181">
        <v>104.82788299999997</v>
      </c>
      <c r="AJ3372" s="182">
        <v>110.32334200000001</v>
      </c>
      <c r="AK3372" s="183">
        <v>79.130466999999996</v>
      </c>
      <c r="AL3372" s="183">
        <v>40.183267999999991</v>
      </c>
      <c r="AM3372" s="183">
        <v>18.819474000000003</v>
      </c>
      <c r="AN3372" s="184">
        <v>71.813032999999976</v>
      </c>
    </row>
    <row r="3373" spans="2:40" x14ac:dyDescent="0.25">
      <c r="B3373" s="2" t="s">
        <v>99</v>
      </c>
      <c r="C3373" s="749" t="s">
        <v>331</v>
      </c>
      <c r="D3373" s="185">
        <v>0.22392541965291077</v>
      </c>
      <c r="E3373" s="186">
        <v>0.36845790475511303</v>
      </c>
      <c r="F3373" s="187">
        <v>0.22311417678508583</v>
      </c>
      <c r="G3373" s="187">
        <v>0.16775655944035994</v>
      </c>
      <c r="H3373" s="188">
        <v>0.18714158618375881</v>
      </c>
      <c r="I3373" s="189">
        <v>0.24326408413665257</v>
      </c>
      <c r="J3373" s="190">
        <v>0.20412242793477917</v>
      </c>
      <c r="K3373" s="191">
        <v>0.19082061132036429</v>
      </c>
      <c r="L3373" s="192">
        <v>0.23828076302456389</v>
      </c>
      <c r="M3373" s="192">
        <v>0.31742746361295077</v>
      </c>
      <c r="N3373" s="192">
        <v>0.30844792755526718</v>
      </c>
      <c r="O3373" s="192">
        <v>0.18303842125656528</v>
      </c>
      <c r="P3373" s="192">
        <v>0.26662182514418525</v>
      </c>
      <c r="Q3373" s="192">
        <v>0.25165983545889076</v>
      </c>
      <c r="R3373" s="192">
        <v>0.2252180636889804</v>
      </c>
      <c r="S3373" s="193">
        <v>0.34515880785131942</v>
      </c>
      <c r="T3373" s="194">
        <v>0.21676374045364796</v>
      </c>
      <c r="U3373" s="195">
        <v>0.23497725671670669</v>
      </c>
      <c r="V3373" s="196">
        <v>0.23268415030617309</v>
      </c>
      <c r="W3373" s="197">
        <v>0.26071770533051625</v>
      </c>
      <c r="X3373" s="198">
        <v>0.21201712891459229</v>
      </c>
      <c r="Y3373" s="199">
        <v>0.21689026149847224</v>
      </c>
      <c r="Z3373" s="200">
        <v>0.28875803025345981</v>
      </c>
      <c r="AA3373" s="201">
        <v>0.18158274046818773</v>
      </c>
      <c r="AB3373" s="202">
        <v>0.32756868379617804</v>
      </c>
      <c r="AC3373" s="203">
        <v>0.2610465581481537</v>
      </c>
      <c r="AD3373" s="204">
        <v>0.22009058301402615</v>
      </c>
      <c r="AE3373" s="204">
        <v>0.20958452807544617</v>
      </c>
      <c r="AF3373" s="205">
        <v>0.21777332060652871</v>
      </c>
      <c r="AG3373" s="206">
        <v>0.2077612871476992</v>
      </c>
      <c r="AH3373" s="207">
        <v>0.18254618827242569</v>
      </c>
      <c r="AI3373" s="208">
        <v>0.35342446753091117</v>
      </c>
      <c r="AJ3373" s="209">
        <v>0.25761942590021786</v>
      </c>
      <c r="AK3373" s="210">
        <v>0.23092348766450671</v>
      </c>
      <c r="AL3373" s="210">
        <v>0.18719449319894513</v>
      </c>
      <c r="AM3373" s="210">
        <v>0.25977283541927415</v>
      </c>
      <c r="AN3373" s="211">
        <v>0.22751515931957683</v>
      </c>
    </row>
    <row r="3374" spans="2:40" x14ac:dyDescent="0.25">
      <c r="B3374" s="2" t="s">
        <v>100</v>
      </c>
      <c r="C3374" s="749"/>
      <c r="D3374" s="132" t="s">
        <v>931</v>
      </c>
      <c r="E3374" s="133" t="s">
        <v>116</v>
      </c>
      <c r="F3374" s="213"/>
      <c r="G3374" s="213"/>
      <c r="H3374" s="214"/>
      <c r="I3374" s="215"/>
      <c r="J3374" s="216"/>
      <c r="K3374" s="239"/>
      <c r="L3374" s="217"/>
      <c r="M3374" s="217"/>
      <c r="N3374" s="140" t="s">
        <v>263</v>
      </c>
      <c r="O3374" s="217"/>
      <c r="P3374" s="140" t="s">
        <v>427</v>
      </c>
      <c r="Q3374" s="217"/>
      <c r="R3374" s="217"/>
      <c r="S3374" s="240"/>
      <c r="T3374" s="218"/>
      <c r="U3374" s="219"/>
      <c r="V3374" s="220"/>
      <c r="W3374" s="221"/>
      <c r="X3374" s="222"/>
      <c r="Y3374" s="223"/>
      <c r="Z3374" s="224"/>
      <c r="AA3374" s="225"/>
      <c r="AB3374" s="137" t="s">
        <v>188</v>
      </c>
      <c r="AC3374" s="227"/>
      <c r="AD3374" s="228"/>
      <c r="AE3374" s="228"/>
      <c r="AF3374" s="229"/>
      <c r="AG3374" s="230"/>
      <c r="AH3374" s="231"/>
      <c r="AI3374" s="137" t="s">
        <v>264</v>
      </c>
      <c r="AJ3374" s="233"/>
      <c r="AK3374" s="234"/>
      <c r="AL3374" s="234"/>
      <c r="AM3374" s="234"/>
      <c r="AN3374" s="235"/>
    </row>
    <row r="3375" spans="2:40" x14ac:dyDescent="0.25">
      <c r="B3375" s="2" t="s">
        <v>97</v>
      </c>
      <c r="C3375" s="748" t="s">
        <v>337</v>
      </c>
      <c r="D3375" s="78">
        <v>1022.4924410000042</v>
      </c>
      <c r="E3375" s="79">
        <v>151.2423390000001</v>
      </c>
      <c r="F3375" s="80">
        <v>247.14910899999998</v>
      </c>
      <c r="G3375" s="80">
        <v>271.36136700000003</v>
      </c>
      <c r="H3375" s="81">
        <v>352.73962599999925</v>
      </c>
      <c r="I3375" s="82">
        <v>511.3825739999985</v>
      </c>
      <c r="J3375" s="83">
        <v>507.70918700000203</v>
      </c>
      <c r="K3375" s="84">
        <v>147.57518499999998</v>
      </c>
      <c r="L3375" s="85">
        <v>111.78249300000003</v>
      </c>
      <c r="M3375" s="85">
        <v>30.494566000000003</v>
      </c>
      <c r="N3375" s="85">
        <v>34.103484000000016</v>
      </c>
      <c r="O3375" s="85">
        <v>415.21743700000042</v>
      </c>
      <c r="P3375" s="85">
        <v>220.2077690000001</v>
      </c>
      <c r="Q3375" s="85">
        <v>21.245800000000038</v>
      </c>
      <c r="R3375" s="85">
        <v>26.407765000000012</v>
      </c>
      <c r="S3375" s="86">
        <v>15.457941999999999</v>
      </c>
      <c r="T3375" s="87">
        <v>467.52053800000039</v>
      </c>
      <c r="U3375" s="88">
        <v>331.51667200000009</v>
      </c>
      <c r="V3375" s="89">
        <v>210.94054100000008</v>
      </c>
      <c r="W3375" s="90">
        <v>194.02487500000009</v>
      </c>
      <c r="X3375" s="91">
        <v>292.59348300000005</v>
      </c>
      <c r="Y3375" s="92">
        <v>524.36341300000049</v>
      </c>
      <c r="Z3375" s="93">
        <v>28.833321000000002</v>
      </c>
      <c r="AA3375" s="94">
        <v>749.68730000000232</v>
      </c>
      <c r="AB3375" s="95">
        <v>238.82132500000003</v>
      </c>
      <c r="AC3375" s="96">
        <v>226.50387000000015</v>
      </c>
      <c r="AD3375" s="97">
        <v>368.32704099999995</v>
      </c>
      <c r="AE3375" s="97">
        <v>317.65403600000008</v>
      </c>
      <c r="AF3375" s="98">
        <v>81.494530999999981</v>
      </c>
      <c r="AG3375" s="99">
        <v>339.4055239999999</v>
      </c>
      <c r="AH3375" s="100">
        <v>514.62500600000078</v>
      </c>
      <c r="AI3375" s="101">
        <v>168.46191100000004</v>
      </c>
      <c r="AJ3375" s="102">
        <v>285.57202300000046</v>
      </c>
      <c r="AK3375" s="103">
        <v>229.01743600000009</v>
      </c>
      <c r="AL3375" s="103">
        <v>160.59579900000006</v>
      </c>
      <c r="AM3375" s="103">
        <v>49.283718</v>
      </c>
      <c r="AN3375" s="104">
        <v>201.65586800000003</v>
      </c>
    </row>
    <row r="3376" spans="2:40" x14ac:dyDescent="0.25">
      <c r="B3376" s="2" t="s">
        <v>99</v>
      </c>
      <c r="C3376" s="748" t="s">
        <v>338</v>
      </c>
      <c r="D3376" s="105">
        <v>0.674022718468543</v>
      </c>
      <c r="E3376" s="106">
        <v>0.553879441031638</v>
      </c>
      <c r="F3376" s="107">
        <v>0.65167858096647335</v>
      </c>
      <c r="G3376" s="107">
        <v>0.7155210750574057</v>
      </c>
      <c r="H3376" s="108">
        <v>0.72663909582615682</v>
      </c>
      <c r="I3376" s="109">
        <v>0.68796226654795489</v>
      </c>
      <c r="J3376" s="110">
        <v>0.66089974147884789</v>
      </c>
      <c r="K3376" s="111">
        <v>0.71843781053105771</v>
      </c>
      <c r="L3376" s="112">
        <v>0.63883029455660545</v>
      </c>
      <c r="M3376" s="112">
        <v>0.64650278568330111</v>
      </c>
      <c r="N3376" s="112">
        <v>0.62259536155056172</v>
      </c>
      <c r="O3376" s="112">
        <v>0.70880119758882576</v>
      </c>
      <c r="P3376" s="112">
        <v>0.62923720262336724</v>
      </c>
      <c r="Q3376" s="112">
        <v>0.66491062178898119</v>
      </c>
      <c r="R3376" s="112">
        <v>0.66752538947121576</v>
      </c>
      <c r="S3376" s="113">
        <v>0.56440233427866882</v>
      </c>
      <c r="T3376" s="114">
        <v>0.69670764899548243</v>
      </c>
      <c r="U3376" s="115">
        <v>0.65984205222619419</v>
      </c>
      <c r="V3376" s="116">
        <v>0.67238286796306734</v>
      </c>
      <c r="W3376" s="117">
        <v>0.61929712640234835</v>
      </c>
      <c r="X3376" s="118">
        <v>0.66641749704398212</v>
      </c>
      <c r="Y3376" s="119">
        <v>0.70580456689759496</v>
      </c>
      <c r="Z3376" s="120">
        <v>0.64368877582286066</v>
      </c>
      <c r="AA3376" s="121">
        <v>0.7160905012856269</v>
      </c>
      <c r="AB3376" s="122">
        <v>0.58147143918076927</v>
      </c>
      <c r="AC3376" s="123">
        <v>0.65537236993940851</v>
      </c>
      <c r="AD3376" s="124">
        <v>0.68197010583641449</v>
      </c>
      <c r="AE3376" s="124">
        <v>0.69182328796612824</v>
      </c>
      <c r="AF3376" s="125">
        <v>0.66777155724354742</v>
      </c>
      <c r="AG3376" s="126">
        <v>0.70794352436367336</v>
      </c>
      <c r="AH3376" s="127">
        <v>0.69452954660915944</v>
      </c>
      <c r="AI3376" s="128">
        <v>0.56796492965917078</v>
      </c>
      <c r="AJ3376" s="129">
        <v>0.66684800591359816</v>
      </c>
      <c r="AK3376" s="130">
        <v>0.66833303355966533</v>
      </c>
      <c r="AL3376" s="130">
        <v>0.74813848399997407</v>
      </c>
      <c r="AM3376" s="130">
        <v>0.68028315588756183</v>
      </c>
      <c r="AN3376" s="131">
        <v>0.63887800053992394</v>
      </c>
    </row>
    <row r="3377" spans="2:40" x14ac:dyDescent="0.25">
      <c r="B3377" s="2" t="s">
        <v>100</v>
      </c>
      <c r="C3377" s="748"/>
      <c r="D3377" s="404" t="s">
        <v>932</v>
      </c>
      <c r="E3377" s="420"/>
      <c r="F3377" s="418" t="s">
        <v>127</v>
      </c>
      <c r="G3377" s="418" t="s">
        <v>127</v>
      </c>
      <c r="H3377" s="414" t="s">
        <v>154</v>
      </c>
      <c r="I3377" s="423"/>
      <c r="J3377" s="424"/>
      <c r="K3377" s="408" t="s">
        <v>130</v>
      </c>
      <c r="L3377" s="426"/>
      <c r="M3377" s="426"/>
      <c r="N3377" s="426"/>
      <c r="O3377" s="418" t="s">
        <v>128</v>
      </c>
      <c r="P3377" s="426"/>
      <c r="Q3377" s="426"/>
      <c r="R3377" s="426"/>
      <c r="S3377" s="427"/>
      <c r="T3377" s="428"/>
      <c r="U3377" s="429"/>
      <c r="V3377" s="430"/>
      <c r="W3377" s="431"/>
      <c r="X3377" s="432"/>
      <c r="Y3377" s="414" t="s">
        <v>206</v>
      </c>
      <c r="Z3377" s="434"/>
      <c r="AA3377" s="418" t="s">
        <v>131</v>
      </c>
      <c r="AB3377" s="443"/>
      <c r="AC3377" s="436"/>
      <c r="AD3377" s="437"/>
      <c r="AE3377" s="437"/>
      <c r="AF3377" s="438"/>
      <c r="AG3377" s="408" t="s">
        <v>177</v>
      </c>
      <c r="AH3377" s="418" t="s">
        <v>177</v>
      </c>
      <c r="AI3377" s="445"/>
      <c r="AJ3377" s="440"/>
      <c r="AK3377" s="441"/>
      <c r="AL3377" s="418" t="s">
        <v>246</v>
      </c>
      <c r="AM3377" s="441"/>
      <c r="AN3377" s="442"/>
    </row>
    <row r="3378" spans="2:40" x14ac:dyDescent="0.25">
      <c r="B3378" s="2" t="s">
        <v>229</v>
      </c>
      <c r="C3378" s="1" t="s">
        <v>230</v>
      </c>
    </row>
    <row r="3379" spans="2:40" x14ac:dyDescent="0.25">
      <c r="B3379" s="2" t="s">
        <v>229</v>
      </c>
      <c r="C3379" s="1" t="s">
        <v>231</v>
      </c>
    </row>
    <row r="3380" spans="2:40" x14ac:dyDescent="0.25">
      <c r="B3380" s="2" t="s">
        <v>229</v>
      </c>
      <c r="C3380" s="1" t="s">
        <v>232</v>
      </c>
    </row>
    <row r="3381" spans="2:40" x14ac:dyDescent="0.25">
      <c r="B3381" s="2" t="s">
        <v>233</v>
      </c>
      <c r="C3381" s="1"/>
    </row>
    <row r="3383" spans="2:40" x14ac:dyDescent="0.25">
      <c r="B3383" s="2" t="s">
        <v>1</v>
      </c>
      <c r="C3383" s="1"/>
    </row>
    <row r="3386" spans="2:40" x14ac:dyDescent="0.25">
      <c r="B3386" s="2" t="s">
        <v>2</v>
      </c>
      <c r="C3386" s="1" t="s">
        <v>933</v>
      </c>
    </row>
    <row r="3387" spans="2:40" x14ac:dyDescent="0.25">
      <c r="B3387" s="2" t="s">
        <v>4</v>
      </c>
      <c r="C3387" s="1" t="s">
        <v>895</v>
      </c>
    </row>
    <row r="3388" spans="2:40" x14ac:dyDescent="0.25">
      <c r="B3388" s="2" t="s">
        <v>236</v>
      </c>
      <c r="C3388" s="1" t="s">
        <v>934</v>
      </c>
    </row>
    <row r="3391" spans="2:40" ht="25" x14ac:dyDescent="0.25">
      <c r="B3391" s="2" t="s">
        <v>6</v>
      </c>
      <c r="C3391" s="4" t="s">
        <v>7</v>
      </c>
      <c r="D3391" s="376" t="s">
        <v>8</v>
      </c>
      <c r="E3391" s="745" t="s">
        <v>9</v>
      </c>
      <c r="F3391" s="745"/>
      <c r="G3391" s="745"/>
      <c r="H3391" s="745"/>
      <c r="I3391" s="745" t="s">
        <v>10</v>
      </c>
      <c r="J3391" s="745"/>
      <c r="K3391" s="745" t="s">
        <v>11</v>
      </c>
      <c r="L3391" s="745"/>
      <c r="M3391" s="745"/>
      <c r="N3391" s="745"/>
      <c r="O3391" s="745"/>
      <c r="P3391" s="745"/>
      <c r="Q3391" s="745"/>
      <c r="R3391" s="745"/>
      <c r="S3391" s="745"/>
      <c r="T3391" s="745" t="s">
        <v>12</v>
      </c>
      <c r="U3391" s="745"/>
      <c r="V3391" s="745"/>
      <c r="W3391" s="745" t="s">
        <v>13</v>
      </c>
      <c r="X3391" s="745"/>
      <c r="Y3391" s="745"/>
      <c r="Z3391" s="745" t="s">
        <v>14</v>
      </c>
      <c r="AA3391" s="745"/>
      <c r="AB3391" s="745"/>
      <c r="AC3391" s="745" t="s">
        <v>15</v>
      </c>
      <c r="AD3391" s="745"/>
      <c r="AE3391" s="745"/>
      <c r="AF3391" s="745"/>
      <c r="AG3391" s="745" t="s">
        <v>16</v>
      </c>
      <c r="AH3391" s="745"/>
      <c r="AI3391" s="745"/>
      <c r="AJ3391" s="746" t="s">
        <v>17</v>
      </c>
      <c r="AK3391" s="746"/>
      <c r="AL3391" s="746"/>
      <c r="AM3391" s="746"/>
      <c r="AN3391" s="746"/>
    </row>
    <row r="3392" spans="2:40" ht="50" x14ac:dyDescent="0.25">
      <c r="B3392" s="2" t="s">
        <v>6</v>
      </c>
      <c r="C3392" s="10" t="s">
        <v>18</v>
      </c>
      <c r="D3392" s="5" t="s">
        <v>19</v>
      </c>
      <c r="E3392" s="6" t="s">
        <v>20</v>
      </c>
      <c r="F3392" s="7" t="s">
        <v>21</v>
      </c>
      <c r="G3392" s="7" t="s">
        <v>22</v>
      </c>
      <c r="H3392" s="8" t="s">
        <v>23</v>
      </c>
      <c r="I3392" s="6" t="s">
        <v>24</v>
      </c>
      <c r="J3392" s="8" t="s">
        <v>25</v>
      </c>
      <c r="K3392" s="6" t="s">
        <v>26</v>
      </c>
      <c r="L3392" s="7" t="s">
        <v>27</v>
      </c>
      <c r="M3392" s="7" t="s">
        <v>28</v>
      </c>
      <c r="N3392" s="7" t="s">
        <v>29</v>
      </c>
      <c r="O3392" s="7" t="s">
        <v>30</v>
      </c>
      <c r="P3392" s="7" t="s">
        <v>31</v>
      </c>
      <c r="Q3392" s="7" t="s">
        <v>32</v>
      </c>
      <c r="R3392" s="7" t="s">
        <v>33</v>
      </c>
      <c r="S3392" s="8" t="s">
        <v>34</v>
      </c>
      <c r="T3392" s="6" t="s">
        <v>35</v>
      </c>
      <c r="U3392" s="7" t="s">
        <v>36</v>
      </c>
      <c r="V3392" s="8" t="s">
        <v>37</v>
      </c>
      <c r="W3392" s="6" t="s">
        <v>38</v>
      </c>
      <c r="X3392" s="7" t="s">
        <v>39</v>
      </c>
      <c r="Y3392" s="8" t="s">
        <v>40</v>
      </c>
      <c r="Z3392" s="6" t="s">
        <v>41</v>
      </c>
      <c r="AA3392" s="7" t="s">
        <v>42</v>
      </c>
      <c r="AB3392" s="8" t="s">
        <v>43</v>
      </c>
      <c r="AC3392" s="6" t="s">
        <v>44</v>
      </c>
      <c r="AD3392" s="7" t="s">
        <v>45</v>
      </c>
      <c r="AE3392" s="7" t="s">
        <v>46</v>
      </c>
      <c r="AF3392" s="8" t="s">
        <v>47</v>
      </c>
      <c r="AG3392" s="6" t="s">
        <v>48</v>
      </c>
      <c r="AH3392" s="7" t="s">
        <v>49</v>
      </c>
      <c r="AI3392" s="8" t="s">
        <v>50</v>
      </c>
      <c r="AJ3392" s="6" t="s">
        <v>51</v>
      </c>
      <c r="AK3392" s="7" t="s">
        <v>52</v>
      </c>
      <c r="AL3392" s="7" t="s">
        <v>53</v>
      </c>
      <c r="AM3392" s="7" t="s">
        <v>54</v>
      </c>
      <c r="AN3392" s="9" t="s">
        <v>55</v>
      </c>
    </row>
    <row r="3393" spans="2:40" x14ac:dyDescent="0.25">
      <c r="B3393" s="2" t="s">
        <v>6</v>
      </c>
      <c r="C3393" s="10" t="s">
        <v>56</v>
      </c>
      <c r="D3393" s="11" t="s">
        <v>57</v>
      </c>
      <c r="E3393" s="12" t="s">
        <v>58</v>
      </c>
      <c r="F3393" s="13" t="s">
        <v>59</v>
      </c>
      <c r="G3393" s="13" t="s">
        <v>60</v>
      </c>
      <c r="H3393" s="14" t="s">
        <v>61</v>
      </c>
      <c r="I3393" s="12" t="s">
        <v>62</v>
      </c>
      <c r="J3393" s="14" t="s">
        <v>63</v>
      </c>
      <c r="K3393" s="12" t="s">
        <v>64</v>
      </c>
      <c r="L3393" s="13" t="s">
        <v>65</v>
      </c>
      <c r="M3393" s="13" t="s">
        <v>66</v>
      </c>
      <c r="N3393" s="13" t="s">
        <v>67</v>
      </c>
      <c r="O3393" s="13" t="s">
        <v>68</v>
      </c>
      <c r="P3393" s="13" t="s">
        <v>69</v>
      </c>
      <c r="Q3393" s="13" t="s">
        <v>70</v>
      </c>
      <c r="R3393" s="13" t="s">
        <v>71</v>
      </c>
      <c r="S3393" s="14" t="s">
        <v>72</v>
      </c>
      <c r="T3393" s="12" t="s">
        <v>73</v>
      </c>
      <c r="U3393" s="13" t="s">
        <v>74</v>
      </c>
      <c r="V3393" s="14" t="s">
        <v>75</v>
      </c>
      <c r="W3393" s="12" t="s">
        <v>76</v>
      </c>
      <c r="X3393" s="13" t="s">
        <v>77</v>
      </c>
      <c r="Y3393" s="14" t="s">
        <v>78</v>
      </c>
      <c r="Z3393" s="12" t="s">
        <v>79</v>
      </c>
      <c r="AA3393" s="13" t="s">
        <v>80</v>
      </c>
      <c r="AB3393" s="14" t="s">
        <v>81</v>
      </c>
      <c r="AC3393" s="12" t="s">
        <v>82</v>
      </c>
      <c r="AD3393" s="13" t="s">
        <v>83</v>
      </c>
      <c r="AE3393" s="13" t="s">
        <v>84</v>
      </c>
      <c r="AF3393" s="14" t="s">
        <v>85</v>
      </c>
      <c r="AG3393" s="12" t="s">
        <v>86</v>
      </c>
      <c r="AH3393" s="13" t="s">
        <v>87</v>
      </c>
      <c r="AI3393" s="14" t="s">
        <v>88</v>
      </c>
      <c r="AJ3393" s="12" t="s">
        <v>89</v>
      </c>
      <c r="AK3393" s="13" t="s">
        <v>90</v>
      </c>
      <c r="AL3393" s="13" t="s">
        <v>91</v>
      </c>
      <c r="AM3393" s="13" t="s">
        <v>92</v>
      </c>
      <c r="AN3393" s="15" t="s">
        <v>93</v>
      </c>
    </row>
    <row r="3394" spans="2:40" x14ac:dyDescent="0.25">
      <c r="B3394" s="2" t="s">
        <v>6</v>
      </c>
      <c r="C3394" s="16" t="s">
        <v>56</v>
      </c>
      <c r="D3394" s="17"/>
      <c r="E3394" s="18"/>
      <c r="F3394" s="19"/>
      <c r="G3394" s="19"/>
      <c r="H3394" s="20"/>
      <c r="I3394" s="18"/>
      <c r="J3394" s="20"/>
      <c r="K3394" s="18"/>
      <c r="L3394" s="19"/>
      <c r="M3394" s="19"/>
      <c r="N3394" s="19"/>
      <c r="O3394" s="19"/>
      <c r="P3394" s="19"/>
      <c r="Q3394" s="19"/>
      <c r="R3394" s="19"/>
      <c r="S3394" s="20"/>
      <c r="T3394" s="18"/>
      <c r="U3394" s="19"/>
      <c r="V3394" s="20"/>
      <c r="W3394" s="18"/>
      <c r="X3394" s="19"/>
      <c r="Y3394" s="20"/>
      <c r="Z3394" s="18"/>
      <c r="AA3394" s="19"/>
      <c r="AB3394" s="20"/>
      <c r="AC3394" s="18"/>
      <c r="AD3394" s="19"/>
      <c r="AE3394" s="19"/>
      <c r="AF3394" s="20"/>
      <c r="AG3394" s="18"/>
      <c r="AH3394" s="19"/>
      <c r="AI3394" s="20"/>
      <c r="AJ3394" s="18"/>
      <c r="AK3394" s="19"/>
      <c r="AL3394" s="19"/>
      <c r="AM3394" s="19"/>
      <c r="AN3394" s="21"/>
    </row>
    <row r="3395" spans="2:40" x14ac:dyDescent="0.25">
      <c r="B3395" s="2" t="s">
        <v>94</v>
      </c>
      <c r="C3395" s="50" t="s">
        <v>95</v>
      </c>
      <c r="D3395" s="377">
        <v>1516.9999659999953</v>
      </c>
      <c r="E3395" s="378">
        <v>273.06003400000009</v>
      </c>
      <c r="F3395" s="379">
        <v>379.25001100000088</v>
      </c>
      <c r="G3395" s="379">
        <v>379.249999</v>
      </c>
      <c r="H3395" s="380">
        <v>485.43992199999883</v>
      </c>
      <c r="I3395" s="381">
        <v>743.3293930000043</v>
      </c>
      <c r="J3395" s="382">
        <v>768.20908700000041</v>
      </c>
      <c r="K3395" s="383">
        <v>205.41121699999999</v>
      </c>
      <c r="L3395" s="384">
        <v>174.97994999999989</v>
      </c>
      <c r="M3395" s="384">
        <v>47.168498999999997</v>
      </c>
      <c r="N3395" s="384">
        <v>54.776322000000043</v>
      </c>
      <c r="O3395" s="384">
        <v>585.80239200000244</v>
      </c>
      <c r="P3395" s="384">
        <v>349.95986900000008</v>
      </c>
      <c r="Q3395" s="384">
        <v>31.952866000000061</v>
      </c>
      <c r="R3395" s="384">
        <v>39.560689999999973</v>
      </c>
      <c r="S3395" s="385">
        <v>27.388161</v>
      </c>
      <c r="T3395" s="386">
        <v>671.04263700000206</v>
      </c>
      <c r="U3395" s="387">
        <v>502.41822400000052</v>
      </c>
      <c r="V3395" s="388">
        <v>313.72087399999992</v>
      </c>
      <c r="W3395" s="389">
        <v>313.2985230000001</v>
      </c>
      <c r="X3395" s="390">
        <v>439.05432299999995</v>
      </c>
      <c r="Y3395" s="391">
        <v>742.93003700000179</v>
      </c>
      <c r="Z3395" s="392">
        <v>44.793885000000003</v>
      </c>
      <c r="AA3395" s="393">
        <v>1046.9169730000017</v>
      </c>
      <c r="AB3395" s="394">
        <v>410.71892600000029</v>
      </c>
      <c r="AC3395" s="395">
        <v>345.61095400000039</v>
      </c>
      <c r="AD3395" s="396">
        <v>540.09264900000085</v>
      </c>
      <c r="AE3395" s="396">
        <v>459.15487600000023</v>
      </c>
      <c r="AF3395" s="397">
        <v>122.03953600000001</v>
      </c>
      <c r="AG3395" s="398">
        <v>479.42457600000017</v>
      </c>
      <c r="AH3395" s="399">
        <v>740.96920500000203</v>
      </c>
      <c r="AI3395" s="400">
        <v>296.6061850000001</v>
      </c>
      <c r="AJ3395" s="401">
        <v>428.24154900000002</v>
      </c>
      <c r="AK3395" s="402">
        <v>342.6696339999998</v>
      </c>
      <c r="AL3395" s="402">
        <v>214.66052399999998</v>
      </c>
      <c r="AM3395" s="402">
        <v>72.445888999999994</v>
      </c>
      <c r="AN3395" s="403">
        <v>315.6406510000001</v>
      </c>
    </row>
    <row r="3396" spans="2:40" x14ac:dyDescent="0.25">
      <c r="B3396" s="2" t="s">
        <v>94</v>
      </c>
      <c r="C3396" s="50" t="s">
        <v>96</v>
      </c>
      <c r="D3396" s="51">
        <v>1517</v>
      </c>
      <c r="E3396" s="52">
        <v>294</v>
      </c>
      <c r="F3396" s="53">
        <v>360</v>
      </c>
      <c r="G3396" s="53">
        <v>375</v>
      </c>
      <c r="H3396" s="54">
        <v>488</v>
      </c>
      <c r="I3396" s="55">
        <v>728</v>
      </c>
      <c r="J3396" s="56">
        <v>783</v>
      </c>
      <c r="K3396" s="57">
        <v>224</v>
      </c>
      <c r="L3396" s="58">
        <v>177</v>
      </c>
      <c r="M3396" s="58">
        <v>51</v>
      </c>
      <c r="N3396" s="58">
        <v>74</v>
      </c>
      <c r="O3396" s="58">
        <v>370</v>
      </c>
      <c r="P3396" s="58">
        <v>256</v>
      </c>
      <c r="Q3396" s="58">
        <v>170</v>
      </c>
      <c r="R3396" s="58">
        <v>152</v>
      </c>
      <c r="S3396" s="59">
        <v>43</v>
      </c>
      <c r="T3396" s="60">
        <v>592</v>
      </c>
      <c r="U3396" s="61">
        <v>531</v>
      </c>
      <c r="V3396" s="62">
        <v>363</v>
      </c>
      <c r="W3396" s="63">
        <v>343</v>
      </c>
      <c r="X3396" s="64">
        <v>429</v>
      </c>
      <c r="Y3396" s="65">
        <v>725</v>
      </c>
      <c r="Z3396" s="66">
        <v>48</v>
      </c>
      <c r="AA3396" s="67">
        <v>1079</v>
      </c>
      <c r="AB3396" s="68">
        <v>380</v>
      </c>
      <c r="AC3396" s="69">
        <v>352</v>
      </c>
      <c r="AD3396" s="70">
        <v>542</v>
      </c>
      <c r="AE3396" s="70">
        <v>445</v>
      </c>
      <c r="AF3396" s="71">
        <v>118</v>
      </c>
      <c r="AG3396" s="72">
        <v>471</v>
      </c>
      <c r="AH3396" s="73">
        <v>729</v>
      </c>
      <c r="AI3396" s="74">
        <v>317</v>
      </c>
      <c r="AJ3396" s="75">
        <v>431</v>
      </c>
      <c r="AK3396" s="76">
        <v>338</v>
      </c>
      <c r="AL3396" s="76">
        <v>213</v>
      </c>
      <c r="AM3396" s="76">
        <v>70</v>
      </c>
      <c r="AN3396" s="77">
        <v>323</v>
      </c>
    </row>
    <row r="3397" spans="2:40" x14ac:dyDescent="0.25">
      <c r="B3397" s="2" t="s">
        <v>97</v>
      </c>
      <c r="C3397" s="747" t="s">
        <v>897</v>
      </c>
      <c r="D3397" s="78">
        <v>51.69641</v>
      </c>
      <c r="E3397" s="79">
        <v>20.261218000000003</v>
      </c>
      <c r="F3397" s="80">
        <v>18.397764000000002</v>
      </c>
      <c r="G3397" s="80">
        <v>10.064857</v>
      </c>
      <c r="H3397" s="81">
        <v>2.9725709999999999</v>
      </c>
      <c r="I3397" s="82">
        <v>38.458262999999988</v>
      </c>
      <c r="J3397" s="83">
        <v>13.04745</v>
      </c>
      <c r="K3397" s="84">
        <v>9.4200990000000004</v>
      </c>
      <c r="L3397" s="85">
        <v>6.7400180000000001</v>
      </c>
      <c r="M3397" s="85">
        <v>1.6775280000000001</v>
      </c>
      <c r="N3397" s="85">
        <v>2.2107109999999999</v>
      </c>
      <c r="O3397" s="85">
        <v>19.639932999999999</v>
      </c>
      <c r="P3397" s="85">
        <v>9.5639140000000005</v>
      </c>
      <c r="Q3397" s="85">
        <v>1.3094299999999999</v>
      </c>
      <c r="R3397" s="85">
        <v>0.94486899999999996</v>
      </c>
      <c r="S3397" s="86">
        <v>0.18990799999999999</v>
      </c>
      <c r="T3397" s="87">
        <v>22.341642000000004</v>
      </c>
      <c r="U3397" s="88">
        <v>13.845198</v>
      </c>
      <c r="V3397" s="89">
        <v>15.318873000000004</v>
      </c>
      <c r="W3397" s="90">
        <v>10.234210000000001</v>
      </c>
      <c r="X3397" s="91">
        <v>15.614806000000003</v>
      </c>
      <c r="Y3397" s="92">
        <v>25.847394000000001</v>
      </c>
      <c r="Z3397" s="93">
        <v>3.0718459999999999</v>
      </c>
      <c r="AA3397" s="94">
        <v>22.359324000000001</v>
      </c>
      <c r="AB3397" s="95">
        <v>26.265240000000009</v>
      </c>
      <c r="AC3397" s="96">
        <v>13.889026000000001</v>
      </c>
      <c r="AD3397" s="97">
        <v>19.547208000000001</v>
      </c>
      <c r="AE3397" s="97">
        <v>15.458527999999999</v>
      </c>
      <c r="AF3397" s="98">
        <v>2.8016480000000001</v>
      </c>
      <c r="AG3397" s="99">
        <v>9.6757659999999994</v>
      </c>
      <c r="AH3397" s="100">
        <v>12.617872000000002</v>
      </c>
      <c r="AI3397" s="101">
        <v>29.402771999999999</v>
      </c>
      <c r="AJ3397" s="102">
        <v>14.750093000000001</v>
      </c>
      <c r="AK3397" s="103">
        <v>16.071523000000003</v>
      </c>
      <c r="AL3397" s="103">
        <v>8.9244230000000009</v>
      </c>
      <c r="AM3397" s="103">
        <v>2.1179589999999999</v>
      </c>
      <c r="AN3397" s="104">
        <v>8.3856450000000002</v>
      </c>
    </row>
    <row r="3398" spans="2:40" x14ac:dyDescent="0.25">
      <c r="B3398" s="2" t="s">
        <v>99</v>
      </c>
      <c r="C3398" s="747"/>
      <c r="D3398" s="105">
        <v>3.4078056136225492E-2</v>
      </c>
      <c r="E3398" s="106">
        <v>7.4200598685928515E-2</v>
      </c>
      <c r="F3398" s="107">
        <v>4.8510912238312262E-2</v>
      </c>
      <c r="G3398" s="107">
        <v>2.6538845158968611E-2</v>
      </c>
      <c r="H3398" s="108">
        <v>6.1234580537857103E-3</v>
      </c>
      <c r="I3398" s="109">
        <v>5.1737847799595581E-2</v>
      </c>
      <c r="J3398" s="110">
        <v>1.6984243249390241E-2</v>
      </c>
      <c r="K3398" s="111">
        <v>4.5859710767401772E-2</v>
      </c>
      <c r="L3398" s="112">
        <v>3.8518801725569152E-2</v>
      </c>
      <c r="M3398" s="112">
        <v>3.5564583049377943E-2</v>
      </c>
      <c r="N3398" s="112">
        <v>4.0358879882442598E-2</v>
      </c>
      <c r="O3398" s="112">
        <v>3.3526549683327203E-2</v>
      </c>
      <c r="P3398" s="112">
        <v>2.732860206894179E-2</v>
      </c>
      <c r="Q3398" s="112">
        <v>4.0980048550261418E-2</v>
      </c>
      <c r="R3398" s="112">
        <v>2.3884037411885401E-2</v>
      </c>
      <c r="S3398" s="113">
        <v>6.9339449260576499E-3</v>
      </c>
      <c r="T3398" s="114">
        <v>3.3293923169892312E-2</v>
      </c>
      <c r="U3398" s="115">
        <v>2.7557117434498121E-2</v>
      </c>
      <c r="V3398" s="116">
        <v>4.8829626172723233E-2</v>
      </c>
      <c r="W3398" s="117">
        <v>3.2666001428931078E-2</v>
      </c>
      <c r="X3398" s="118">
        <v>3.5564633308484708E-2</v>
      </c>
      <c r="Y3398" s="119">
        <v>3.4791154903863357E-2</v>
      </c>
      <c r="Z3398" s="120">
        <v>6.8577351573769499E-2</v>
      </c>
      <c r="AA3398" s="121">
        <v>2.1357303947349381E-2</v>
      </c>
      <c r="AB3398" s="122">
        <v>6.3949427059029632E-2</v>
      </c>
      <c r="AC3398" s="123">
        <v>4.0186880187831037E-2</v>
      </c>
      <c r="AD3398" s="124">
        <v>3.6192323735922523E-2</v>
      </c>
      <c r="AE3398" s="124">
        <v>3.3667350186214709E-2</v>
      </c>
      <c r="AF3398" s="125">
        <v>2.2956888331663271E-2</v>
      </c>
      <c r="AG3398" s="126">
        <v>2.0182040062960802E-2</v>
      </c>
      <c r="AH3398" s="127">
        <v>1.702887503941539E-2</v>
      </c>
      <c r="AI3398" s="128">
        <v>9.9130677264872236E-2</v>
      </c>
      <c r="AJ3398" s="129">
        <v>3.4443395402532509E-2</v>
      </c>
      <c r="AK3398" s="130">
        <v>4.6900925571946098E-2</v>
      </c>
      <c r="AL3398" s="130">
        <v>4.1574588721305837E-2</v>
      </c>
      <c r="AM3398" s="130">
        <v>2.9235047415872E-2</v>
      </c>
      <c r="AN3398" s="131">
        <v>2.6567062808395991E-2</v>
      </c>
    </row>
    <row r="3399" spans="2:40" x14ac:dyDescent="0.25">
      <c r="B3399" s="2" t="s">
        <v>100</v>
      </c>
      <c r="C3399" s="747"/>
      <c r="D3399" s="132" t="s">
        <v>935</v>
      </c>
      <c r="E3399" s="133" t="s">
        <v>102</v>
      </c>
      <c r="F3399" s="140" t="s">
        <v>186</v>
      </c>
      <c r="G3399" s="140" t="s">
        <v>186</v>
      </c>
      <c r="H3399" s="135"/>
      <c r="I3399" s="133" t="s">
        <v>149</v>
      </c>
      <c r="J3399" s="236"/>
      <c r="K3399" s="138"/>
      <c r="L3399" s="139"/>
      <c r="M3399" s="139"/>
      <c r="N3399" s="139"/>
      <c r="O3399" s="139"/>
      <c r="P3399" s="139"/>
      <c r="Q3399" s="139"/>
      <c r="R3399" s="139"/>
      <c r="S3399" s="141"/>
      <c r="T3399" s="142"/>
      <c r="U3399" s="237"/>
      <c r="V3399" s="143"/>
      <c r="W3399" s="144"/>
      <c r="X3399" s="145"/>
      <c r="Y3399" s="146"/>
      <c r="Z3399" s="147"/>
      <c r="AA3399" s="148"/>
      <c r="AB3399" s="137" t="s">
        <v>188</v>
      </c>
      <c r="AC3399" s="150"/>
      <c r="AD3399" s="151"/>
      <c r="AE3399" s="151"/>
      <c r="AF3399" s="152"/>
      <c r="AG3399" s="238"/>
      <c r="AH3399" s="153"/>
      <c r="AI3399" s="137" t="s">
        <v>264</v>
      </c>
      <c r="AJ3399" s="155"/>
      <c r="AK3399" s="156"/>
      <c r="AL3399" s="156"/>
      <c r="AM3399" s="156"/>
      <c r="AN3399" s="157"/>
    </row>
    <row r="3400" spans="2:40" x14ac:dyDescent="0.25">
      <c r="B3400" s="2" t="s">
        <v>97</v>
      </c>
      <c r="C3400" s="747" t="s">
        <v>899</v>
      </c>
      <c r="D3400" s="158">
        <v>168.84978200000009</v>
      </c>
      <c r="E3400" s="159">
        <v>54.406651999999994</v>
      </c>
      <c r="F3400" s="160">
        <v>46.425552999999994</v>
      </c>
      <c r="G3400" s="160">
        <v>30.212950000000006</v>
      </c>
      <c r="H3400" s="161">
        <v>37.804627000000011</v>
      </c>
      <c r="I3400" s="162">
        <v>70.171096999999989</v>
      </c>
      <c r="J3400" s="163">
        <v>97.838788999999949</v>
      </c>
      <c r="K3400" s="164">
        <v>16.221195999999999</v>
      </c>
      <c r="L3400" s="165">
        <v>24.223302000000004</v>
      </c>
      <c r="M3400" s="165">
        <v>9.8439019999999999</v>
      </c>
      <c r="N3400" s="165">
        <v>6.1629119999999995</v>
      </c>
      <c r="O3400" s="165">
        <v>59.128774</v>
      </c>
      <c r="P3400" s="165">
        <v>41.094580999999998</v>
      </c>
      <c r="Q3400" s="165">
        <v>4.3044129999999985</v>
      </c>
      <c r="R3400" s="165">
        <v>5.1750289999999994</v>
      </c>
      <c r="S3400" s="166">
        <v>2.6956730000000002</v>
      </c>
      <c r="T3400" s="167">
        <v>75.243289000000019</v>
      </c>
      <c r="U3400" s="168">
        <v>51.352804999999989</v>
      </c>
      <c r="V3400" s="169">
        <v>38.854171000000001</v>
      </c>
      <c r="W3400" s="170">
        <v>39.74849600000001</v>
      </c>
      <c r="X3400" s="171">
        <v>40.961084999999997</v>
      </c>
      <c r="Y3400" s="172">
        <v>84.762886999999992</v>
      </c>
      <c r="Z3400" s="173">
        <v>3.7865519999999999</v>
      </c>
      <c r="AA3400" s="174">
        <v>94.45063399999998</v>
      </c>
      <c r="AB3400" s="175">
        <v>66.566692999999987</v>
      </c>
      <c r="AC3400" s="176">
        <v>38.205804999999984</v>
      </c>
      <c r="AD3400" s="177">
        <v>62.458254999999987</v>
      </c>
      <c r="AE3400" s="177">
        <v>45.577236000000013</v>
      </c>
      <c r="AF3400" s="178">
        <v>18.157567000000004</v>
      </c>
      <c r="AG3400" s="179">
        <v>29.60233400000001</v>
      </c>
      <c r="AH3400" s="180">
        <v>82.397991999999988</v>
      </c>
      <c r="AI3400" s="181">
        <v>56.849455999999996</v>
      </c>
      <c r="AJ3400" s="182">
        <v>56.216665999999968</v>
      </c>
      <c r="AK3400" s="183">
        <v>52.779151000000006</v>
      </c>
      <c r="AL3400" s="183">
        <v>10.030889999999999</v>
      </c>
      <c r="AM3400" s="183">
        <v>10.240866</v>
      </c>
      <c r="AN3400" s="184">
        <v>29.620734000000013</v>
      </c>
    </row>
    <row r="3401" spans="2:40" x14ac:dyDescent="0.25">
      <c r="B3401" s="2" t="s">
        <v>99</v>
      </c>
      <c r="C3401" s="747"/>
      <c r="D3401" s="185">
        <v>0.1113050664366334</v>
      </c>
      <c r="E3401" s="186">
        <v>0.19924794999476189</v>
      </c>
      <c r="F3401" s="187">
        <v>0.12241411114949154</v>
      </c>
      <c r="G3401" s="187">
        <v>7.9664996914080424E-2</v>
      </c>
      <c r="H3401" s="188">
        <v>7.7877045720191301E-2</v>
      </c>
      <c r="I3401" s="189">
        <v>9.4401079334151386E-2</v>
      </c>
      <c r="J3401" s="190">
        <v>0.12735958302976946</v>
      </c>
      <c r="K3401" s="191">
        <v>7.8969377801797455E-2</v>
      </c>
      <c r="L3401" s="192">
        <v>0.13843472923612116</v>
      </c>
      <c r="M3401" s="192">
        <v>0.20869652858786117</v>
      </c>
      <c r="N3401" s="192">
        <v>0.11251051138482782</v>
      </c>
      <c r="O3401" s="192">
        <v>0.1009363819736669</v>
      </c>
      <c r="P3401" s="192">
        <v>0.11742655269996112</v>
      </c>
      <c r="Q3401" s="192">
        <v>0.13471132761612026</v>
      </c>
      <c r="R3401" s="192">
        <v>0.13081240494035881</v>
      </c>
      <c r="S3401" s="193">
        <v>9.8424753673676743E-2</v>
      </c>
      <c r="T3401" s="194">
        <v>0.11212892423108398</v>
      </c>
      <c r="U3401" s="195">
        <v>0.10221127050518761</v>
      </c>
      <c r="V3401" s="196">
        <v>0.1238494923994124</v>
      </c>
      <c r="W3401" s="197">
        <v>0.12687099709052888</v>
      </c>
      <c r="X3401" s="198">
        <v>9.3293888373808365E-2</v>
      </c>
      <c r="Y3401" s="199">
        <v>0.11409269080340036</v>
      </c>
      <c r="Z3401" s="200">
        <v>8.4532788348231011E-2</v>
      </c>
      <c r="AA3401" s="201">
        <v>9.0217883973498086E-2</v>
      </c>
      <c r="AB3401" s="202">
        <v>0.16207359531320925</v>
      </c>
      <c r="AC3401" s="203">
        <v>0.11054570046989871</v>
      </c>
      <c r="AD3401" s="204">
        <v>0.11564359395678406</v>
      </c>
      <c r="AE3401" s="204">
        <v>9.9263316981523214E-2</v>
      </c>
      <c r="AF3401" s="205">
        <v>0.14878430052372538</v>
      </c>
      <c r="AG3401" s="206">
        <v>6.1745549731685008E-2</v>
      </c>
      <c r="AH3401" s="207">
        <v>0.11120299122282654</v>
      </c>
      <c r="AI3401" s="208">
        <v>0.19166645496620369</v>
      </c>
      <c r="AJ3401" s="209">
        <v>0.13127326419230742</v>
      </c>
      <c r="AK3401" s="210">
        <v>0.15402342595667534</v>
      </c>
      <c r="AL3401" s="210">
        <v>4.6729085595635649E-2</v>
      </c>
      <c r="AM3401" s="210">
        <v>0.14135882851820622</v>
      </c>
      <c r="AN3401" s="211">
        <v>9.3843216664763515E-2</v>
      </c>
    </row>
    <row r="3402" spans="2:40" x14ac:dyDescent="0.25">
      <c r="B3402" s="2" t="s">
        <v>100</v>
      </c>
      <c r="C3402" s="747"/>
      <c r="D3402" s="132" t="s">
        <v>936</v>
      </c>
      <c r="E3402" s="133" t="s">
        <v>116</v>
      </c>
      <c r="F3402" s="213"/>
      <c r="G3402" s="213"/>
      <c r="H3402" s="214"/>
      <c r="I3402" s="215"/>
      <c r="J3402" s="216"/>
      <c r="K3402" s="239"/>
      <c r="L3402" s="217"/>
      <c r="M3402" s="140" t="s">
        <v>172</v>
      </c>
      <c r="N3402" s="217"/>
      <c r="O3402" s="217"/>
      <c r="P3402" s="217"/>
      <c r="Q3402" s="217"/>
      <c r="R3402" s="217"/>
      <c r="S3402" s="240"/>
      <c r="T3402" s="218"/>
      <c r="U3402" s="219"/>
      <c r="V3402" s="220"/>
      <c r="W3402" s="221"/>
      <c r="X3402" s="222"/>
      <c r="Y3402" s="223"/>
      <c r="Z3402" s="224"/>
      <c r="AA3402" s="225"/>
      <c r="AB3402" s="137" t="s">
        <v>188</v>
      </c>
      <c r="AC3402" s="227"/>
      <c r="AD3402" s="228"/>
      <c r="AE3402" s="228"/>
      <c r="AF3402" s="229"/>
      <c r="AG3402" s="230"/>
      <c r="AH3402" s="140" t="s">
        <v>156</v>
      </c>
      <c r="AI3402" s="137" t="s">
        <v>264</v>
      </c>
      <c r="AJ3402" s="133" t="s">
        <v>161</v>
      </c>
      <c r="AK3402" s="140" t="s">
        <v>294</v>
      </c>
      <c r="AL3402" s="234"/>
      <c r="AM3402" s="234"/>
      <c r="AN3402" s="235"/>
    </row>
    <row r="3403" spans="2:40" x14ac:dyDescent="0.25">
      <c r="B3403" s="2" t="s">
        <v>97</v>
      </c>
      <c r="C3403" s="747" t="s">
        <v>901</v>
      </c>
      <c r="D3403" s="78">
        <v>471.74575400000026</v>
      </c>
      <c r="E3403" s="79">
        <v>67.218414999999993</v>
      </c>
      <c r="F3403" s="80">
        <v>92.54738599999996</v>
      </c>
      <c r="G3403" s="80">
        <v>131.43281400000009</v>
      </c>
      <c r="H3403" s="81">
        <v>180.54713900000016</v>
      </c>
      <c r="I3403" s="82">
        <v>253.6297450000001</v>
      </c>
      <c r="J3403" s="83">
        <v>217.0857960000001</v>
      </c>
      <c r="K3403" s="84">
        <v>70.656460999999936</v>
      </c>
      <c r="L3403" s="85">
        <v>53.347761000000013</v>
      </c>
      <c r="M3403" s="85">
        <v>9.9386620000000008</v>
      </c>
      <c r="N3403" s="85">
        <v>18.008027999999999</v>
      </c>
      <c r="O3403" s="85">
        <v>174.85873400000003</v>
      </c>
      <c r="P3403" s="85">
        <v>112.32378199999999</v>
      </c>
      <c r="Q3403" s="85">
        <v>11.169067000000007</v>
      </c>
      <c r="R3403" s="85">
        <v>12.453148000000009</v>
      </c>
      <c r="S3403" s="86">
        <v>8.9901109999999989</v>
      </c>
      <c r="T3403" s="87">
        <v>209.98774299999982</v>
      </c>
      <c r="U3403" s="88">
        <v>164.55745700000014</v>
      </c>
      <c r="V3403" s="89">
        <v>90.936312999999956</v>
      </c>
      <c r="W3403" s="90">
        <v>116.43297999999994</v>
      </c>
      <c r="X3403" s="91">
        <v>122.778071</v>
      </c>
      <c r="Y3403" s="92">
        <v>223.68754400000012</v>
      </c>
      <c r="Z3403" s="93">
        <v>15.925117000000004</v>
      </c>
      <c r="AA3403" s="94">
        <v>326.18783500000029</v>
      </c>
      <c r="AB3403" s="95">
        <v>127.81429700000001</v>
      </c>
      <c r="AC3403" s="96">
        <v>103.79803499999994</v>
      </c>
      <c r="AD3403" s="97">
        <v>163.15739800000006</v>
      </c>
      <c r="AE3403" s="97">
        <v>154.71976499999997</v>
      </c>
      <c r="AF3403" s="98">
        <v>37.438313000000008</v>
      </c>
      <c r="AG3403" s="99">
        <v>114.21583600000001</v>
      </c>
      <c r="AH3403" s="100">
        <v>254.9374220000002</v>
      </c>
      <c r="AI3403" s="101">
        <v>102.59249599999997</v>
      </c>
      <c r="AJ3403" s="102">
        <v>138.46389799999992</v>
      </c>
      <c r="AK3403" s="103">
        <v>131.820224</v>
      </c>
      <c r="AL3403" s="103">
        <v>41.082869000000002</v>
      </c>
      <c r="AM3403" s="103">
        <v>16.911546000000001</v>
      </c>
      <c r="AN3403" s="104">
        <v>90.163858999999988</v>
      </c>
    </row>
    <row r="3404" spans="2:40" x14ac:dyDescent="0.25">
      <c r="B3404" s="2" t="s">
        <v>99</v>
      </c>
      <c r="C3404" s="747"/>
      <c r="D3404" s="105">
        <v>0.31097281778053892</v>
      </c>
      <c r="E3404" s="106">
        <v>0.24616716703404487</v>
      </c>
      <c r="F3404" s="107">
        <v>0.24402737855161133</v>
      </c>
      <c r="G3404" s="107">
        <v>0.34655982688611714</v>
      </c>
      <c r="H3404" s="108">
        <v>0.3719247857822468</v>
      </c>
      <c r="I3404" s="109">
        <v>0.34120774368463408</v>
      </c>
      <c r="J3404" s="110">
        <v>0.28258686296950819</v>
      </c>
      <c r="K3404" s="111">
        <v>0.34397567003363766</v>
      </c>
      <c r="L3404" s="112">
        <v>0.30487927902596867</v>
      </c>
      <c r="M3404" s="112">
        <v>0.21070549647975867</v>
      </c>
      <c r="N3404" s="112">
        <v>0.32875569849322822</v>
      </c>
      <c r="O3404" s="112">
        <v>0.29849440082176942</v>
      </c>
      <c r="P3404" s="112">
        <v>0.32096189291921351</v>
      </c>
      <c r="Q3404" s="112">
        <v>0.34954820641128054</v>
      </c>
      <c r="R3404" s="112">
        <v>0.31478591500805519</v>
      </c>
      <c r="S3404" s="113">
        <v>0.3282480703980088</v>
      </c>
      <c r="T3404" s="114">
        <v>0.31292757184369369</v>
      </c>
      <c r="U3404" s="115">
        <v>0.32753082818110507</v>
      </c>
      <c r="V3404" s="116">
        <v>0.28986376277913845</v>
      </c>
      <c r="W3404" s="117">
        <v>0.37163590458420359</v>
      </c>
      <c r="X3404" s="118">
        <v>0.27964209567753195</v>
      </c>
      <c r="Y3404" s="119">
        <v>0.30108830288147254</v>
      </c>
      <c r="Z3404" s="120">
        <v>0.35551988848477867</v>
      </c>
      <c r="AA3404" s="121">
        <v>0.31156991758887048</v>
      </c>
      <c r="AB3404" s="122">
        <v>0.31119651155301259</v>
      </c>
      <c r="AC3404" s="123">
        <v>0.3003320172542906</v>
      </c>
      <c r="AD3404" s="124">
        <v>0.30209149911981081</v>
      </c>
      <c r="AE3404" s="124">
        <v>0.33696639867546535</v>
      </c>
      <c r="AF3404" s="125">
        <v>0.30677200378736286</v>
      </c>
      <c r="AG3404" s="126">
        <v>0.23823525475673565</v>
      </c>
      <c r="AH3404" s="127">
        <v>0.34405940257665568</v>
      </c>
      <c r="AI3404" s="128">
        <v>0.34588791868922064</v>
      </c>
      <c r="AJ3404" s="129">
        <v>0.32333130291381396</v>
      </c>
      <c r="AK3404" s="130">
        <v>0.38468603844833266</v>
      </c>
      <c r="AL3404" s="130">
        <v>0.19138530100671891</v>
      </c>
      <c r="AM3404" s="130">
        <v>0.23343693111420033</v>
      </c>
      <c r="AN3404" s="131">
        <v>0.28565350728540967</v>
      </c>
    </row>
    <row r="3405" spans="2:40" x14ac:dyDescent="0.25">
      <c r="B3405" s="2" t="s">
        <v>100</v>
      </c>
      <c r="C3405" s="747"/>
      <c r="D3405" s="132" t="s">
        <v>937</v>
      </c>
      <c r="E3405" s="241"/>
      <c r="F3405" s="134"/>
      <c r="G3405" s="140" t="s">
        <v>677</v>
      </c>
      <c r="H3405" s="137" t="s">
        <v>154</v>
      </c>
      <c r="I3405" s="133" t="s">
        <v>149</v>
      </c>
      <c r="J3405" s="236"/>
      <c r="K3405" s="133" t="s">
        <v>108</v>
      </c>
      <c r="L3405" s="139"/>
      <c r="M3405" s="139"/>
      <c r="N3405" s="139"/>
      <c r="O3405" s="139"/>
      <c r="P3405" s="139"/>
      <c r="Q3405" s="140" t="s">
        <v>108</v>
      </c>
      <c r="R3405" s="139"/>
      <c r="S3405" s="141"/>
      <c r="T3405" s="142"/>
      <c r="U3405" s="237"/>
      <c r="V3405" s="143"/>
      <c r="W3405" s="133" t="s">
        <v>375</v>
      </c>
      <c r="X3405" s="145"/>
      <c r="Y3405" s="146"/>
      <c r="Z3405" s="147"/>
      <c r="AA3405" s="148"/>
      <c r="AB3405" s="149"/>
      <c r="AC3405" s="150"/>
      <c r="AD3405" s="151"/>
      <c r="AE3405" s="151"/>
      <c r="AF3405" s="152"/>
      <c r="AG3405" s="238"/>
      <c r="AH3405" s="140" t="s">
        <v>270</v>
      </c>
      <c r="AI3405" s="137" t="s">
        <v>156</v>
      </c>
      <c r="AJ3405" s="133" t="s">
        <v>161</v>
      </c>
      <c r="AK3405" s="140" t="s">
        <v>938</v>
      </c>
      <c r="AL3405" s="156"/>
      <c r="AM3405" s="156"/>
      <c r="AN3405" s="242" t="s">
        <v>161</v>
      </c>
    </row>
    <row r="3406" spans="2:40" x14ac:dyDescent="0.25">
      <c r="B3406" s="2" t="s">
        <v>97</v>
      </c>
      <c r="C3406" s="747" t="s">
        <v>904</v>
      </c>
      <c r="D3406" s="158">
        <v>705.57426100000282</v>
      </c>
      <c r="E3406" s="159">
        <v>114.54925200000004</v>
      </c>
      <c r="F3406" s="160">
        <v>184.94077999999996</v>
      </c>
      <c r="G3406" s="160">
        <v>170.38493000000014</v>
      </c>
      <c r="H3406" s="161">
        <v>235.69929900000017</v>
      </c>
      <c r="I3406" s="162">
        <v>343.87997099999944</v>
      </c>
      <c r="J3406" s="163">
        <v>358.2936100000004</v>
      </c>
      <c r="K3406" s="164">
        <v>91.804908999999952</v>
      </c>
      <c r="L3406" s="165">
        <v>73.290019000000044</v>
      </c>
      <c r="M3406" s="165">
        <v>22.534298</v>
      </c>
      <c r="N3406" s="165">
        <v>22.483718000000003</v>
      </c>
      <c r="O3406" s="165">
        <v>287.81702899999965</v>
      </c>
      <c r="P3406" s="165">
        <v>163.88873900000013</v>
      </c>
      <c r="Q3406" s="165">
        <v>13.038392000000007</v>
      </c>
      <c r="R3406" s="165">
        <v>17.681642000000021</v>
      </c>
      <c r="S3406" s="166">
        <v>13.035515</v>
      </c>
      <c r="T3406" s="167">
        <v>317.78867899999995</v>
      </c>
      <c r="U3406" s="168">
        <v>235.23220200000017</v>
      </c>
      <c r="V3406" s="169">
        <v>142.56236200000001</v>
      </c>
      <c r="W3406" s="170">
        <v>115.206537</v>
      </c>
      <c r="X3406" s="171">
        <v>224.02260300000003</v>
      </c>
      <c r="Y3406" s="172">
        <v>361.75125600000001</v>
      </c>
      <c r="Z3406" s="173">
        <v>17.405184999999999</v>
      </c>
      <c r="AA3406" s="174">
        <v>520.2027850000004</v>
      </c>
      <c r="AB3406" s="175">
        <v>162.52061900000004</v>
      </c>
      <c r="AC3406" s="176">
        <v>157.09051200000005</v>
      </c>
      <c r="AD3406" s="177">
        <v>259.17850300000021</v>
      </c>
      <c r="AE3406" s="177">
        <v>212.13119799999996</v>
      </c>
      <c r="AF3406" s="178">
        <v>54.834235999999983</v>
      </c>
      <c r="AG3406" s="179">
        <v>294.02025699999996</v>
      </c>
      <c r="AH3406" s="180">
        <v>320.58257199999997</v>
      </c>
      <c r="AI3406" s="181">
        <v>90.971431999999979</v>
      </c>
      <c r="AJ3406" s="182">
        <v>194.55986800000019</v>
      </c>
      <c r="AK3406" s="183">
        <v>112.52957700000005</v>
      </c>
      <c r="AL3406" s="183">
        <v>145.11383300000006</v>
      </c>
      <c r="AM3406" s="183">
        <v>41.338167999999996</v>
      </c>
      <c r="AN3406" s="184">
        <v>154.31919100000002</v>
      </c>
    </row>
    <row r="3407" spans="2:40" x14ac:dyDescent="0.25">
      <c r="B3407" s="2" t="s">
        <v>99</v>
      </c>
      <c r="C3407" s="747"/>
      <c r="D3407" s="185">
        <v>0.46511158656150214</v>
      </c>
      <c r="E3407" s="186">
        <v>0.41950207916549226</v>
      </c>
      <c r="F3407" s="187">
        <v>0.48764871360807827</v>
      </c>
      <c r="G3407" s="187">
        <v>0.44926810929273103</v>
      </c>
      <c r="H3407" s="188">
        <v>0.48553752651600163</v>
      </c>
      <c r="I3407" s="189">
        <v>0.46262124737477922</v>
      </c>
      <c r="J3407" s="190">
        <v>0.46640116091206846</v>
      </c>
      <c r="K3407" s="191">
        <v>0.4469323065254025</v>
      </c>
      <c r="L3407" s="192">
        <v>0.41884809659621058</v>
      </c>
      <c r="M3407" s="192">
        <v>0.47774040891146441</v>
      </c>
      <c r="N3407" s="192">
        <v>0.4104641782995212</v>
      </c>
      <c r="O3407" s="192">
        <v>0.4913210204167251</v>
      </c>
      <c r="P3407" s="192">
        <v>0.46830723610769243</v>
      </c>
      <c r="Q3407" s="192">
        <v>0.40805078330062738</v>
      </c>
      <c r="R3407" s="192">
        <v>0.44694978778176098</v>
      </c>
      <c r="S3407" s="193">
        <v>0.47595437313224503</v>
      </c>
      <c r="T3407" s="194">
        <v>0.47357449657852219</v>
      </c>
      <c r="U3407" s="195">
        <v>0.46819997914725314</v>
      </c>
      <c r="V3407" s="196">
        <v>0.4544242153297075</v>
      </c>
      <c r="W3407" s="197">
        <v>0.3677212898957713</v>
      </c>
      <c r="X3407" s="198">
        <v>0.51023891865881943</v>
      </c>
      <c r="Y3407" s="199">
        <v>0.48692506425069898</v>
      </c>
      <c r="Z3407" s="200">
        <v>0.38856163067793736</v>
      </c>
      <c r="AA3407" s="201">
        <v>0.49689020086218394</v>
      </c>
      <c r="AB3407" s="202">
        <v>0.39569790606630073</v>
      </c>
      <c r="AC3407" s="203">
        <v>0.45452989895684809</v>
      </c>
      <c r="AD3407" s="204">
        <v>0.47987785703041441</v>
      </c>
      <c r="AE3407" s="204">
        <v>0.4620035832963687</v>
      </c>
      <c r="AF3407" s="205">
        <v>0.44931534318517874</v>
      </c>
      <c r="AG3407" s="206">
        <v>0.61327739902928935</v>
      </c>
      <c r="AH3407" s="207">
        <v>0.43265303043194497</v>
      </c>
      <c r="AI3407" s="208">
        <v>0.30670780516596424</v>
      </c>
      <c r="AJ3407" s="209">
        <v>0.4543227261677969</v>
      </c>
      <c r="AK3407" s="210">
        <v>0.32839086348690039</v>
      </c>
      <c r="AL3407" s="210">
        <v>0.67601546057904927</v>
      </c>
      <c r="AM3407" s="210">
        <v>0.57060750541690497</v>
      </c>
      <c r="AN3407" s="211">
        <v>0.48890784666389486</v>
      </c>
    </row>
    <row r="3408" spans="2:40" x14ac:dyDescent="0.25">
      <c r="B3408" s="2" t="s">
        <v>100</v>
      </c>
      <c r="C3408" s="747"/>
      <c r="D3408" s="132" t="s">
        <v>939</v>
      </c>
      <c r="E3408" s="212"/>
      <c r="F3408" s="213"/>
      <c r="G3408" s="213"/>
      <c r="H3408" s="214"/>
      <c r="I3408" s="215"/>
      <c r="J3408" s="216"/>
      <c r="K3408" s="239"/>
      <c r="L3408" s="217"/>
      <c r="M3408" s="217"/>
      <c r="N3408" s="217"/>
      <c r="O3408" s="217"/>
      <c r="P3408" s="217"/>
      <c r="Q3408" s="217"/>
      <c r="R3408" s="217"/>
      <c r="S3408" s="240"/>
      <c r="T3408" s="218"/>
      <c r="U3408" s="219"/>
      <c r="V3408" s="220"/>
      <c r="W3408" s="221"/>
      <c r="X3408" s="140" t="s">
        <v>206</v>
      </c>
      <c r="Y3408" s="137" t="s">
        <v>400</v>
      </c>
      <c r="Z3408" s="224"/>
      <c r="AA3408" s="140" t="s">
        <v>131</v>
      </c>
      <c r="AB3408" s="226"/>
      <c r="AC3408" s="227"/>
      <c r="AD3408" s="228"/>
      <c r="AE3408" s="228"/>
      <c r="AF3408" s="229"/>
      <c r="AG3408" s="133" t="s">
        <v>328</v>
      </c>
      <c r="AH3408" s="140" t="s">
        <v>177</v>
      </c>
      <c r="AI3408" s="232"/>
      <c r="AJ3408" s="133" t="s">
        <v>124</v>
      </c>
      <c r="AK3408" s="234"/>
      <c r="AL3408" s="140" t="s">
        <v>290</v>
      </c>
      <c r="AM3408" s="140" t="s">
        <v>124</v>
      </c>
      <c r="AN3408" s="242" t="s">
        <v>124</v>
      </c>
    </row>
    <row r="3409" spans="2:40" x14ac:dyDescent="0.25">
      <c r="B3409" s="2" t="s">
        <v>97</v>
      </c>
      <c r="C3409" s="747" t="s">
        <v>357</v>
      </c>
      <c r="D3409" s="78">
        <v>119.13375899999997</v>
      </c>
      <c r="E3409" s="79">
        <v>16.624497000000002</v>
      </c>
      <c r="F3409" s="80">
        <v>36.938527999999998</v>
      </c>
      <c r="G3409" s="80">
        <v>37.154447999999988</v>
      </c>
      <c r="H3409" s="81">
        <v>28.41628600000001</v>
      </c>
      <c r="I3409" s="82">
        <v>37.190316999999993</v>
      </c>
      <c r="J3409" s="83">
        <v>81.94344199999999</v>
      </c>
      <c r="K3409" s="84">
        <v>17.308552000000002</v>
      </c>
      <c r="L3409" s="85">
        <v>17.37885</v>
      </c>
      <c r="M3409" s="85">
        <v>3.1741090000000005</v>
      </c>
      <c r="N3409" s="85">
        <v>5.9109530000000001</v>
      </c>
      <c r="O3409" s="85">
        <v>44.357922000000002</v>
      </c>
      <c r="P3409" s="85">
        <v>23.088853000000004</v>
      </c>
      <c r="Q3409" s="85">
        <v>2.1315639999999996</v>
      </c>
      <c r="R3409" s="85">
        <v>3.3060019999999999</v>
      </c>
      <c r="S3409" s="86">
        <v>2.4769540000000001</v>
      </c>
      <c r="T3409" s="87">
        <v>45.681283999999998</v>
      </c>
      <c r="U3409" s="88">
        <v>37.430561999999995</v>
      </c>
      <c r="V3409" s="89">
        <v>26.049154999999999</v>
      </c>
      <c r="W3409" s="90">
        <v>31.676300000000005</v>
      </c>
      <c r="X3409" s="91">
        <v>35.677757999999997</v>
      </c>
      <c r="Y3409" s="92">
        <v>46.880955999999983</v>
      </c>
      <c r="Z3409" s="93">
        <v>4.6051850000000005</v>
      </c>
      <c r="AA3409" s="94">
        <v>83.716394999999977</v>
      </c>
      <c r="AB3409" s="95">
        <v>27.552077000000004</v>
      </c>
      <c r="AC3409" s="96">
        <v>32.627576000000005</v>
      </c>
      <c r="AD3409" s="97">
        <v>35.751285000000003</v>
      </c>
      <c r="AE3409" s="97">
        <v>31.268149000000005</v>
      </c>
      <c r="AF3409" s="98">
        <v>8.8077719999999999</v>
      </c>
      <c r="AG3409" s="99">
        <v>31.910383000000003</v>
      </c>
      <c r="AH3409" s="100">
        <v>70.433347000000026</v>
      </c>
      <c r="AI3409" s="101">
        <v>16.790029000000001</v>
      </c>
      <c r="AJ3409" s="102">
        <v>24.251024000000008</v>
      </c>
      <c r="AK3409" s="103">
        <v>29.469158999999998</v>
      </c>
      <c r="AL3409" s="103">
        <v>9.5085089999999983</v>
      </c>
      <c r="AM3409" s="103">
        <v>1.83735</v>
      </c>
      <c r="AN3409" s="104">
        <v>33.151222000000004</v>
      </c>
    </row>
    <row r="3410" spans="2:40" x14ac:dyDescent="0.25">
      <c r="B3410" s="2" t="s">
        <v>99</v>
      </c>
      <c r="C3410" s="747"/>
      <c r="D3410" s="105">
        <v>7.8532473085105095E-2</v>
      </c>
      <c r="E3410" s="106">
        <v>6.0882205119772291E-2</v>
      </c>
      <c r="F3410" s="107">
        <v>9.7398884452504095E-2</v>
      </c>
      <c r="G3410" s="107">
        <v>9.7968221748103407E-2</v>
      </c>
      <c r="H3410" s="108">
        <v>5.8537183927777743E-2</v>
      </c>
      <c r="I3410" s="109">
        <v>5.0032081806833349E-2</v>
      </c>
      <c r="J3410" s="110">
        <v>0.1066681498392637</v>
      </c>
      <c r="K3410" s="111">
        <v>8.4262934871760203E-2</v>
      </c>
      <c r="L3410" s="112">
        <v>9.931909341613146E-2</v>
      </c>
      <c r="M3410" s="112">
        <v>6.7292982971537865E-2</v>
      </c>
      <c r="N3410" s="112">
        <v>0.10791073193997938</v>
      </c>
      <c r="O3410" s="112">
        <v>7.5721647104506559E-2</v>
      </c>
      <c r="P3410" s="112">
        <v>6.597571620419139E-2</v>
      </c>
      <c r="Q3410" s="112">
        <v>6.6709634121709008E-2</v>
      </c>
      <c r="R3410" s="112">
        <v>8.3567854857941104E-2</v>
      </c>
      <c r="S3410" s="113">
        <v>9.0438857870011796E-2</v>
      </c>
      <c r="T3410" s="114">
        <v>6.8075084176804482E-2</v>
      </c>
      <c r="U3410" s="115">
        <v>7.4500804731955653E-2</v>
      </c>
      <c r="V3410" s="116">
        <v>8.3032903319018553E-2</v>
      </c>
      <c r="W3410" s="117">
        <v>0.10110580700056476</v>
      </c>
      <c r="X3410" s="118">
        <v>8.1260463981355682E-2</v>
      </c>
      <c r="Y3410" s="119">
        <v>6.3102787160562571E-2</v>
      </c>
      <c r="Z3410" s="120">
        <v>0.1028083409152834</v>
      </c>
      <c r="AA3410" s="121">
        <v>7.9964693628097133E-2</v>
      </c>
      <c r="AB3410" s="122">
        <v>6.7082560008447201E-2</v>
      </c>
      <c r="AC3410" s="123">
        <v>9.4405503131130414E-2</v>
      </c>
      <c r="AD3410" s="124">
        <v>6.6194726157067077E-2</v>
      </c>
      <c r="AE3410" s="124">
        <v>6.8099350860427302E-2</v>
      </c>
      <c r="AF3410" s="125">
        <v>7.2171464172069613E-2</v>
      </c>
      <c r="AG3410" s="126">
        <v>6.6559756419328805E-2</v>
      </c>
      <c r="AH3410" s="127">
        <v>9.5055700729154896E-2</v>
      </c>
      <c r="AI3410" s="128">
        <v>5.6607143913738667E-2</v>
      </c>
      <c r="AJ3410" s="129">
        <v>5.6629311323549328E-2</v>
      </c>
      <c r="AK3410" s="130">
        <v>8.5998746536146295E-2</v>
      </c>
      <c r="AL3410" s="130">
        <v>4.4295564097290657E-2</v>
      </c>
      <c r="AM3410" s="130">
        <v>2.5361687534816501E-2</v>
      </c>
      <c r="AN3410" s="131">
        <v>0.10502836657753564</v>
      </c>
    </row>
    <row r="3411" spans="2:40" x14ac:dyDescent="0.25">
      <c r="B3411" s="2" t="s">
        <v>100</v>
      </c>
      <c r="C3411" s="747"/>
      <c r="D3411" s="132" t="s">
        <v>907</v>
      </c>
      <c r="E3411" s="241"/>
      <c r="F3411" s="134"/>
      <c r="G3411" s="134"/>
      <c r="H3411" s="135"/>
      <c r="I3411" s="136"/>
      <c r="J3411" s="137" t="s">
        <v>103</v>
      </c>
      <c r="K3411" s="138"/>
      <c r="L3411" s="139"/>
      <c r="M3411" s="139"/>
      <c r="N3411" s="139"/>
      <c r="O3411" s="139"/>
      <c r="P3411" s="139"/>
      <c r="Q3411" s="139"/>
      <c r="R3411" s="139"/>
      <c r="S3411" s="141"/>
      <c r="T3411" s="142"/>
      <c r="U3411" s="237"/>
      <c r="V3411" s="143"/>
      <c r="W3411" s="144"/>
      <c r="X3411" s="145"/>
      <c r="Y3411" s="146"/>
      <c r="Z3411" s="147"/>
      <c r="AA3411" s="148"/>
      <c r="AB3411" s="149"/>
      <c r="AC3411" s="150"/>
      <c r="AD3411" s="151"/>
      <c r="AE3411" s="151"/>
      <c r="AF3411" s="152"/>
      <c r="AG3411" s="238"/>
      <c r="AH3411" s="140" t="s">
        <v>268</v>
      </c>
      <c r="AI3411" s="154"/>
      <c r="AJ3411" s="155"/>
      <c r="AK3411" s="140" t="s">
        <v>133</v>
      </c>
      <c r="AL3411" s="156"/>
      <c r="AM3411" s="156"/>
      <c r="AN3411" s="242" t="s">
        <v>456</v>
      </c>
    </row>
    <row r="3412" spans="2:40" x14ac:dyDescent="0.25">
      <c r="B3412" s="2" t="s">
        <v>97</v>
      </c>
      <c r="C3412" s="749" t="s">
        <v>330</v>
      </c>
      <c r="D3412" s="158">
        <v>220.54619200000027</v>
      </c>
      <c r="E3412" s="159">
        <v>74.667869999999965</v>
      </c>
      <c r="F3412" s="160">
        <v>64.823316999999975</v>
      </c>
      <c r="G3412" s="160">
        <v>40.277806999999981</v>
      </c>
      <c r="H3412" s="161">
        <v>40.777198000000006</v>
      </c>
      <c r="I3412" s="162">
        <v>108.62936000000002</v>
      </c>
      <c r="J3412" s="163">
        <v>110.88623899999997</v>
      </c>
      <c r="K3412" s="164">
        <v>25.64129500000001</v>
      </c>
      <c r="L3412" s="165">
        <v>30.96332</v>
      </c>
      <c r="M3412" s="165">
        <v>11.521430000000001</v>
      </c>
      <c r="N3412" s="165">
        <v>8.3736230000000003</v>
      </c>
      <c r="O3412" s="165">
        <v>78.768707000000035</v>
      </c>
      <c r="P3412" s="165">
        <v>50.658495000000002</v>
      </c>
      <c r="Q3412" s="165">
        <v>5.613843000000001</v>
      </c>
      <c r="R3412" s="165">
        <v>6.1198979999999992</v>
      </c>
      <c r="S3412" s="166">
        <v>2.8855810000000002</v>
      </c>
      <c r="T3412" s="167">
        <v>97.584930999999969</v>
      </c>
      <c r="U3412" s="168">
        <v>65.198002999999972</v>
      </c>
      <c r="V3412" s="169">
        <v>54.173044000000012</v>
      </c>
      <c r="W3412" s="170">
        <v>49.982706000000015</v>
      </c>
      <c r="X3412" s="171">
        <v>56.575890999999984</v>
      </c>
      <c r="Y3412" s="172">
        <v>110.61028099999997</v>
      </c>
      <c r="Z3412" s="173">
        <v>6.8583979999999993</v>
      </c>
      <c r="AA3412" s="174">
        <v>116.80995799999995</v>
      </c>
      <c r="AB3412" s="175">
        <v>92.831932999999992</v>
      </c>
      <c r="AC3412" s="176">
        <v>52.094830999999985</v>
      </c>
      <c r="AD3412" s="177">
        <v>82.005463000000006</v>
      </c>
      <c r="AE3412" s="177">
        <v>61.035763999999993</v>
      </c>
      <c r="AF3412" s="178">
        <v>20.959215000000007</v>
      </c>
      <c r="AG3412" s="179">
        <v>39.278099999999981</v>
      </c>
      <c r="AH3412" s="180">
        <v>95.015863999999993</v>
      </c>
      <c r="AI3412" s="181">
        <v>86.252227999999945</v>
      </c>
      <c r="AJ3412" s="182">
        <v>70.966758999999982</v>
      </c>
      <c r="AK3412" s="183">
        <v>68.850673999999984</v>
      </c>
      <c r="AL3412" s="183">
        <v>18.955313</v>
      </c>
      <c r="AM3412" s="183">
        <v>12.358825000000003</v>
      </c>
      <c r="AN3412" s="184">
        <v>38.006378999999995</v>
      </c>
    </row>
    <row r="3413" spans="2:40" x14ac:dyDescent="0.25">
      <c r="B3413" s="2" t="s">
        <v>99</v>
      </c>
      <c r="C3413" s="749" t="s">
        <v>331</v>
      </c>
      <c r="D3413" s="185">
        <v>0.14538312257285901</v>
      </c>
      <c r="E3413" s="186">
        <v>0.2734485486806903</v>
      </c>
      <c r="F3413" s="187">
        <v>0.17092502338780374</v>
      </c>
      <c r="G3413" s="187">
        <v>0.10620384207304898</v>
      </c>
      <c r="H3413" s="188">
        <v>8.4000503773977012E-2</v>
      </c>
      <c r="I3413" s="189">
        <v>0.14613892713374702</v>
      </c>
      <c r="J3413" s="190">
        <v>0.14434382627915976</v>
      </c>
      <c r="K3413" s="191">
        <v>0.12482908856919928</v>
      </c>
      <c r="L3413" s="192">
        <v>0.17695353096169028</v>
      </c>
      <c r="M3413" s="192">
        <v>0.24426111163723907</v>
      </c>
      <c r="N3413" s="192">
        <v>0.15286939126727045</v>
      </c>
      <c r="O3413" s="192">
        <v>0.13446293165699416</v>
      </c>
      <c r="P3413" s="192">
        <v>0.14475515476890291</v>
      </c>
      <c r="Q3413" s="192">
        <v>0.17569137616638175</v>
      </c>
      <c r="R3413" s="192">
        <v>0.1546964423522442</v>
      </c>
      <c r="S3413" s="193">
        <v>0.10535869859973437</v>
      </c>
      <c r="T3413" s="194">
        <v>0.14542284740097622</v>
      </c>
      <c r="U3413" s="195">
        <v>0.1297683879396857</v>
      </c>
      <c r="V3413" s="196">
        <v>0.17267911857213561</v>
      </c>
      <c r="W3413" s="197">
        <v>0.15953699851945999</v>
      </c>
      <c r="X3413" s="198">
        <v>0.12885852168229303</v>
      </c>
      <c r="Y3413" s="199">
        <v>0.14888384570726368</v>
      </c>
      <c r="Z3413" s="200">
        <v>0.15311013992200048</v>
      </c>
      <c r="AA3413" s="201">
        <v>0.11157518792084745</v>
      </c>
      <c r="AB3413" s="202">
        <v>0.22602302237223887</v>
      </c>
      <c r="AC3413" s="203">
        <v>0.15073258065772974</v>
      </c>
      <c r="AD3413" s="204">
        <v>0.1518359176927066</v>
      </c>
      <c r="AE3413" s="204">
        <v>0.13293066716773788</v>
      </c>
      <c r="AF3413" s="205">
        <v>0.17174118885538867</v>
      </c>
      <c r="AG3413" s="206">
        <v>8.1927589794645747E-2</v>
      </c>
      <c r="AH3413" s="207">
        <v>0.12823186626224195</v>
      </c>
      <c r="AI3413" s="208">
        <v>0.29079713223107573</v>
      </c>
      <c r="AJ3413" s="209">
        <v>0.16571665959483997</v>
      </c>
      <c r="AK3413" s="210">
        <v>0.20092435152862137</v>
      </c>
      <c r="AL3413" s="210">
        <v>8.8303674316941472E-2</v>
      </c>
      <c r="AM3413" s="210">
        <v>0.17059387593407824</v>
      </c>
      <c r="AN3413" s="211">
        <v>0.12041027947315947</v>
      </c>
    </row>
    <row r="3414" spans="2:40" x14ac:dyDescent="0.25">
      <c r="B3414" s="2" t="s">
        <v>100</v>
      </c>
      <c r="C3414" s="749"/>
      <c r="D3414" s="132" t="s">
        <v>936</v>
      </c>
      <c r="E3414" s="133" t="s">
        <v>116</v>
      </c>
      <c r="F3414" s="140" t="s">
        <v>258</v>
      </c>
      <c r="G3414" s="213"/>
      <c r="H3414" s="214"/>
      <c r="I3414" s="215"/>
      <c r="J3414" s="216"/>
      <c r="K3414" s="239"/>
      <c r="L3414" s="217"/>
      <c r="M3414" s="217"/>
      <c r="N3414" s="217"/>
      <c r="O3414" s="217"/>
      <c r="P3414" s="217"/>
      <c r="Q3414" s="217"/>
      <c r="R3414" s="217"/>
      <c r="S3414" s="240"/>
      <c r="T3414" s="218"/>
      <c r="U3414" s="219"/>
      <c r="V3414" s="220"/>
      <c r="W3414" s="221"/>
      <c r="X3414" s="222"/>
      <c r="Y3414" s="223"/>
      <c r="Z3414" s="224"/>
      <c r="AA3414" s="225"/>
      <c r="AB3414" s="137" t="s">
        <v>188</v>
      </c>
      <c r="AC3414" s="227"/>
      <c r="AD3414" s="228"/>
      <c r="AE3414" s="228"/>
      <c r="AF3414" s="229"/>
      <c r="AG3414" s="230"/>
      <c r="AH3414" s="140" t="s">
        <v>156</v>
      </c>
      <c r="AI3414" s="137" t="s">
        <v>264</v>
      </c>
      <c r="AJ3414" s="133" t="s">
        <v>161</v>
      </c>
      <c r="AK3414" s="140" t="s">
        <v>294</v>
      </c>
      <c r="AL3414" s="234"/>
      <c r="AM3414" s="234"/>
      <c r="AN3414" s="235"/>
    </row>
    <row r="3415" spans="2:40" x14ac:dyDescent="0.25">
      <c r="B3415" s="2" t="s">
        <v>97</v>
      </c>
      <c r="C3415" s="748" t="s">
        <v>337</v>
      </c>
      <c r="D3415" s="78">
        <v>1177.3200149999996</v>
      </c>
      <c r="E3415" s="79">
        <v>181.76766700000005</v>
      </c>
      <c r="F3415" s="80">
        <v>277.48816600000015</v>
      </c>
      <c r="G3415" s="80">
        <v>301.81774399999995</v>
      </c>
      <c r="H3415" s="81">
        <v>416.24643799999888</v>
      </c>
      <c r="I3415" s="82">
        <v>597.50971600000071</v>
      </c>
      <c r="J3415" s="83">
        <v>575.37940600000195</v>
      </c>
      <c r="K3415" s="84">
        <v>162.46136999999993</v>
      </c>
      <c r="L3415" s="85">
        <v>126.63778000000005</v>
      </c>
      <c r="M3415" s="85">
        <v>32.47296</v>
      </c>
      <c r="N3415" s="85">
        <v>40.491746000000028</v>
      </c>
      <c r="O3415" s="85">
        <v>462.67576300000064</v>
      </c>
      <c r="P3415" s="85">
        <v>276.21252100000009</v>
      </c>
      <c r="Q3415" s="85">
        <v>24.20745900000005</v>
      </c>
      <c r="R3415" s="85">
        <v>30.13479000000001</v>
      </c>
      <c r="S3415" s="86">
        <v>22.025625999999999</v>
      </c>
      <c r="T3415" s="87">
        <v>527.77642200000071</v>
      </c>
      <c r="U3415" s="88">
        <v>399.78965900000003</v>
      </c>
      <c r="V3415" s="89">
        <v>233.49867500000013</v>
      </c>
      <c r="W3415" s="90">
        <v>231.63951700000007</v>
      </c>
      <c r="X3415" s="91">
        <v>346.80067400000001</v>
      </c>
      <c r="Y3415" s="92">
        <v>585.43880000000104</v>
      </c>
      <c r="Z3415" s="93">
        <v>33.330301999999996</v>
      </c>
      <c r="AA3415" s="94">
        <v>846.39062000000285</v>
      </c>
      <c r="AB3415" s="95">
        <v>290.33491600000008</v>
      </c>
      <c r="AC3415" s="96">
        <v>260.88854700000002</v>
      </c>
      <c r="AD3415" s="97">
        <v>422.33590099999986</v>
      </c>
      <c r="AE3415" s="97">
        <v>366.85096300000004</v>
      </c>
      <c r="AF3415" s="98">
        <v>92.272549000000012</v>
      </c>
      <c r="AG3415" s="99">
        <v>408.23609299999987</v>
      </c>
      <c r="AH3415" s="100">
        <v>575.51999400000102</v>
      </c>
      <c r="AI3415" s="101">
        <v>193.56392800000009</v>
      </c>
      <c r="AJ3415" s="102">
        <v>333.02376600000025</v>
      </c>
      <c r="AK3415" s="103">
        <v>244.34980100000004</v>
      </c>
      <c r="AL3415" s="103">
        <v>186.19670200000004</v>
      </c>
      <c r="AM3415" s="103">
        <v>58.249714000000004</v>
      </c>
      <c r="AN3415" s="104">
        <v>244.48304999999993</v>
      </c>
    </row>
    <row r="3416" spans="2:40" x14ac:dyDescent="0.25">
      <c r="B3416" s="2" t="s">
        <v>99</v>
      </c>
      <c r="C3416" s="748" t="s">
        <v>338</v>
      </c>
      <c r="D3416" s="105">
        <v>0.77608440434203885</v>
      </c>
      <c r="E3416" s="106">
        <v>0.66566924619953705</v>
      </c>
      <c r="F3416" s="107">
        <v>0.73167609215969021</v>
      </c>
      <c r="G3416" s="107">
        <v>0.79582793617884739</v>
      </c>
      <c r="H3416" s="108">
        <v>0.85746231229824543</v>
      </c>
      <c r="I3416" s="109">
        <v>0.80382899105941485</v>
      </c>
      <c r="J3416" s="110">
        <v>0.74898802388157859</v>
      </c>
      <c r="K3416" s="111">
        <v>0.7909079765590401</v>
      </c>
      <c r="L3416" s="112">
        <v>0.72372737562217915</v>
      </c>
      <c r="M3416" s="112">
        <v>0.68844590539122308</v>
      </c>
      <c r="N3416" s="112">
        <v>0.73921987679274992</v>
      </c>
      <c r="O3416" s="112">
        <v>0.78981542123849635</v>
      </c>
      <c r="P3416" s="112">
        <v>0.78926912902690571</v>
      </c>
      <c r="Q3416" s="112">
        <v>0.75759898971190898</v>
      </c>
      <c r="R3416" s="112">
        <v>0.76173570278981573</v>
      </c>
      <c r="S3416" s="113">
        <v>0.80420244353025372</v>
      </c>
      <c r="T3416" s="114">
        <v>0.78650206842221726</v>
      </c>
      <c r="U3416" s="115">
        <v>0.79573080732835755</v>
      </c>
      <c r="V3416" s="116">
        <v>0.74428797810884662</v>
      </c>
      <c r="W3416" s="117">
        <v>0.73935719447997517</v>
      </c>
      <c r="X3416" s="118">
        <v>0.78988101433635138</v>
      </c>
      <c r="Y3416" s="119">
        <v>0.78801336713217263</v>
      </c>
      <c r="Z3416" s="120">
        <v>0.74408151916271603</v>
      </c>
      <c r="AA3416" s="121">
        <v>0.80846011845105648</v>
      </c>
      <c r="AB3416" s="122">
        <v>0.70689441761931338</v>
      </c>
      <c r="AC3416" s="123">
        <v>0.75486191621113874</v>
      </c>
      <c r="AD3416" s="124">
        <v>0.78196935615022445</v>
      </c>
      <c r="AE3416" s="124">
        <v>0.79896998197183444</v>
      </c>
      <c r="AF3416" s="125">
        <v>0.75608734697254176</v>
      </c>
      <c r="AG3416" s="126">
        <v>0.85151265378602459</v>
      </c>
      <c r="AH3416" s="127">
        <v>0.77671243300860171</v>
      </c>
      <c r="AI3416" s="128">
        <v>0.65259572385518538</v>
      </c>
      <c r="AJ3416" s="129">
        <v>0.77765402908161119</v>
      </c>
      <c r="AK3416" s="130">
        <v>0.71307690193523299</v>
      </c>
      <c r="AL3416" s="130">
        <v>0.86740076158576818</v>
      </c>
      <c r="AM3416" s="130">
        <v>0.80404443653110547</v>
      </c>
      <c r="AN3416" s="131">
        <v>0.77456135394930437</v>
      </c>
    </row>
    <row r="3417" spans="2:40" x14ac:dyDescent="0.25">
      <c r="B3417" s="2" t="s">
        <v>100</v>
      </c>
      <c r="C3417" s="748"/>
      <c r="D3417" s="404" t="s">
        <v>940</v>
      </c>
      <c r="E3417" s="420"/>
      <c r="F3417" s="421"/>
      <c r="G3417" s="418" t="s">
        <v>127</v>
      </c>
      <c r="H3417" s="414" t="s">
        <v>293</v>
      </c>
      <c r="I3417" s="408" t="s">
        <v>149</v>
      </c>
      <c r="J3417" s="424"/>
      <c r="K3417" s="425"/>
      <c r="L3417" s="426"/>
      <c r="M3417" s="426"/>
      <c r="N3417" s="426"/>
      <c r="O3417" s="426"/>
      <c r="P3417" s="426"/>
      <c r="Q3417" s="426"/>
      <c r="R3417" s="426"/>
      <c r="S3417" s="427"/>
      <c r="T3417" s="428"/>
      <c r="U3417" s="429"/>
      <c r="V3417" s="430"/>
      <c r="W3417" s="431"/>
      <c r="X3417" s="432"/>
      <c r="Y3417" s="433"/>
      <c r="Z3417" s="434"/>
      <c r="AA3417" s="418" t="s">
        <v>131</v>
      </c>
      <c r="AB3417" s="443"/>
      <c r="AC3417" s="436"/>
      <c r="AD3417" s="437"/>
      <c r="AE3417" s="437"/>
      <c r="AF3417" s="438"/>
      <c r="AG3417" s="408" t="s">
        <v>328</v>
      </c>
      <c r="AH3417" s="418" t="s">
        <v>177</v>
      </c>
      <c r="AI3417" s="445"/>
      <c r="AJ3417" s="440"/>
      <c r="AK3417" s="441"/>
      <c r="AL3417" s="418" t="s">
        <v>290</v>
      </c>
      <c r="AM3417" s="441"/>
      <c r="AN3417" s="442"/>
    </row>
    <row r="3418" spans="2:40" x14ac:dyDescent="0.25">
      <c r="B3418" s="2" t="s">
        <v>229</v>
      </c>
      <c r="C3418" s="1" t="s">
        <v>230</v>
      </c>
    </row>
    <row r="3419" spans="2:40" x14ac:dyDescent="0.25">
      <c r="B3419" s="2" t="s">
        <v>229</v>
      </c>
      <c r="C3419" s="1" t="s">
        <v>231</v>
      </c>
    </row>
    <row r="3420" spans="2:40" x14ac:dyDescent="0.25">
      <c r="B3420" s="2" t="s">
        <v>229</v>
      </c>
      <c r="C3420" s="1" t="s">
        <v>232</v>
      </c>
    </row>
    <row r="3421" spans="2:40" x14ac:dyDescent="0.25">
      <c r="B3421" s="2" t="s">
        <v>233</v>
      </c>
      <c r="C3421" s="1"/>
    </row>
    <row r="3423" spans="2:40" x14ac:dyDescent="0.25">
      <c r="B3423" s="2" t="s">
        <v>1</v>
      </c>
      <c r="C3423" s="1"/>
    </row>
    <row r="3426" spans="2:40" x14ac:dyDescent="0.25">
      <c r="B3426" s="2" t="s">
        <v>2</v>
      </c>
      <c r="C3426" s="1" t="s">
        <v>941</v>
      </c>
    </row>
    <row r="3427" spans="2:40" x14ac:dyDescent="0.25">
      <c r="B3427" s="2" t="s">
        <v>4</v>
      </c>
      <c r="C3427" s="1" t="s">
        <v>895</v>
      </c>
    </row>
    <row r="3428" spans="2:40" x14ac:dyDescent="0.25">
      <c r="B3428" s="2" t="s">
        <v>236</v>
      </c>
      <c r="C3428" s="1" t="s">
        <v>942</v>
      </c>
    </row>
    <row r="3431" spans="2:40" ht="25" x14ac:dyDescent="0.25">
      <c r="B3431" s="2" t="s">
        <v>6</v>
      </c>
      <c r="C3431" s="4" t="s">
        <v>7</v>
      </c>
      <c r="D3431" s="376" t="s">
        <v>8</v>
      </c>
      <c r="E3431" s="745" t="s">
        <v>9</v>
      </c>
      <c r="F3431" s="745"/>
      <c r="G3431" s="745"/>
      <c r="H3431" s="745"/>
      <c r="I3431" s="745" t="s">
        <v>10</v>
      </c>
      <c r="J3431" s="745"/>
      <c r="K3431" s="745" t="s">
        <v>11</v>
      </c>
      <c r="L3431" s="745"/>
      <c r="M3431" s="745"/>
      <c r="N3431" s="745"/>
      <c r="O3431" s="745"/>
      <c r="P3431" s="745"/>
      <c r="Q3431" s="745"/>
      <c r="R3431" s="745"/>
      <c r="S3431" s="745"/>
      <c r="T3431" s="745" t="s">
        <v>12</v>
      </c>
      <c r="U3431" s="745"/>
      <c r="V3431" s="745"/>
      <c r="W3431" s="745" t="s">
        <v>13</v>
      </c>
      <c r="X3431" s="745"/>
      <c r="Y3431" s="745"/>
      <c r="Z3431" s="745" t="s">
        <v>14</v>
      </c>
      <c r="AA3431" s="745"/>
      <c r="AB3431" s="745"/>
      <c r="AC3431" s="745" t="s">
        <v>15</v>
      </c>
      <c r="AD3431" s="745"/>
      <c r="AE3431" s="745"/>
      <c r="AF3431" s="745"/>
      <c r="AG3431" s="745" t="s">
        <v>16</v>
      </c>
      <c r="AH3431" s="745"/>
      <c r="AI3431" s="745"/>
      <c r="AJ3431" s="746" t="s">
        <v>17</v>
      </c>
      <c r="AK3431" s="746"/>
      <c r="AL3431" s="746"/>
      <c r="AM3431" s="746"/>
      <c r="AN3431" s="746"/>
    </row>
    <row r="3432" spans="2:40" ht="50" x14ac:dyDescent="0.25">
      <c r="B3432" s="2" t="s">
        <v>6</v>
      </c>
      <c r="C3432" s="10" t="s">
        <v>18</v>
      </c>
      <c r="D3432" s="5" t="s">
        <v>19</v>
      </c>
      <c r="E3432" s="6" t="s">
        <v>20</v>
      </c>
      <c r="F3432" s="7" t="s">
        <v>21</v>
      </c>
      <c r="G3432" s="7" t="s">
        <v>22</v>
      </c>
      <c r="H3432" s="8" t="s">
        <v>23</v>
      </c>
      <c r="I3432" s="6" t="s">
        <v>24</v>
      </c>
      <c r="J3432" s="8" t="s">
        <v>25</v>
      </c>
      <c r="K3432" s="6" t="s">
        <v>26</v>
      </c>
      <c r="L3432" s="7" t="s">
        <v>27</v>
      </c>
      <c r="M3432" s="7" t="s">
        <v>28</v>
      </c>
      <c r="N3432" s="7" t="s">
        <v>29</v>
      </c>
      <c r="O3432" s="7" t="s">
        <v>30</v>
      </c>
      <c r="P3432" s="7" t="s">
        <v>31</v>
      </c>
      <c r="Q3432" s="7" t="s">
        <v>32</v>
      </c>
      <c r="R3432" s="7" t="s">
        <v>33</v>
      </c>
      <c r="S3432" s="8" t="s">
        <v>34</v>
      </c>
      <c r="T3432" s="6" t="s">
        <v>35</v>
      </c>
      <c r="U3432" s="7" t="s">
        <v>36</v>
      </c>
      <c r="V3432" s="8" t="s">
        <v>37</v>
      </c>
      <c r="W3432" s="6" t="s">
        <v>38</v>
      </c>
      <c r="X3432" s="7" t="s">
        <v>39</v>
      </c>
      <c r="Y3432" s="8" t="s">
        <v>40</v>
      </c>
      <c r="Z3432" s="6" t="s">
        <v>41</v>
      </c>
      <c r="AA3432" s="7" t="s">
        <v>42</v>
      </c>
      <c r="AB3432" s="8" t="s">
        <v>43</v>
      </c>
      <c r="AC3432" s="6" t="s">
        <v>44</v>
      </c>
      <c r="AD3432" s="7" t="s">
        <v>45</v>
      </c>
      <c r="AE3432" s="7" t="s">
        <v>46</v>
      </c>
      <c r="AF3432" s="8" t="s">
        <v>47</v>
      </c>
      <c r="AG3432" s="6" t="s">
        <v>48</v>
      </c>
      <c r="AH3432" s="7" t="s">
        <v>49</v>
      </c>
      <c r="AI3432" s="8" t="s">
        <v>50</v>
      </c>
      <c r="AJ3432" s="6" t="s">
        <v>51</v>
      </c>
      <c r="AK3432" s="7" t="s">
        <v>52</v>
      </c>
      <c r="AL3432" s="7" t="s">
        <v>53</v>
      </c>
      <c r="AM3432" s="7" t="s">
        <v>54</v>
      </c>
      <c r="AN3432" s="9" t="s">
        <v>55</v>
      </c>
    </row>
    <row r="3433" spans="2:40" x14ac:dyDescent="0.25">
      <c r="B3433" s="2" t="s">
        <v>6</v>
      </c>
      <c r="C3433" s="10" t="s">
        <v>56</v>
      </c>
      <c r="D3433" s="11" t="s">
        <v>57</v>
      </c>
      <c r="E3433" s="12" t="s">
        <v>58</v>
      </c>
      <c r="F3433" s="13" t="s">
        <v>59</v>
      </c>
      <c r="G3433" s="13" t="s">
        <v>60</v>
      </c>
      <c r="H3433" s="14" t="s">
        <v>61</v>
      </c>
      <c r="I3433" s="12" t="s">
        <v>62</v>
      </c>
      <c r="J3433" s="14" t="s">
        <v>63</v>
      </c>
      <c r="K3433" s="12" t="s">
        <v>64</v>
      </c>
      <c r="L3433" s="13" t="s">
        <v>65</v>
      </c>
      <c r="M3433" s="13" t="s">
        <v>66</v>
      </c>
      <c r="N3433" s="13" t="s">
        <v>67</v>
      </c>
      <c r="O3433" s="13" t="s">
        <v>68</v>
      </c>
      <c r="P3433" s="13" t="s">
        <v>69</v>
      </c>
      <c r="Q3433" s="13" t="s">
        <v>70</v>
      </c>
      <c r="R3433" s="13" t="s">
        <v>71</v>
      </c>
      <c r="S3433" s="14" t="s">
        <v>72</v>
      </c>
      <c r="T3433" s="12" t="s">
        <v>73</v>
      </c>
      <c r="U3433" s="13" t="s">
        <v>74</v>
      </c>
      <c r="V3433" s="14" t="s">
        <v>75</v>
      </c>
      <c r="W3433" s="12" t="s">
        <v>76</v>
      </c>
      <c r="X3433" s="13" t="s">
        <v>77</v>
      </c>
      <c r="Y3433" s="14" t="s">
        <v>78</v>
      </c>
      <c r="Z3433" s="12" t="s">
        <v>79</v>
      </c>
      <c r="AA3433" s="13" t="s">
        <v>80</v>
      </c>
      <c r="AB3433" s="14" t="s">
        <v>81</v>
      </c>
      <c r="AC3433" s="12" t="s">
        <v>82</v>
      </c>
      <c r="AD3433" s="13" t="s">
        <v>83</v>
      </c>
      <c r="AE3433" s="13" t="s">
        <v>84</v>
      </c>
      <c r="AF3433" s="14" t="s">
        <v>85</v>
      </c>
      <c r="AG3433" s="12" t="s">
        <v>86</v>
      </c>
      <c r="AH3433" s="13" t="s">
        <v>87</v>
      </c>
      <c r="AI3433" s="14" t="s">
        <v>88</v>
      </c>
      <c r="AJ3433" s="12" t="s">
        <v>89</v>
      </c>
      <c r="AK3433" s="13" t="s">
        <v>90</v>
      </c>
      <c r="AL3433" s="13" t="s">
        <v>91</v>
      </c>
      <c r="AM3433" s="13" t="s">
        <v>92</v>
      </c>
      <c r="AN3433" s="15" t="s">
        <v>93</v>
      </c>
    </row>
    <row r="3434" spans="2:40" x14ac:dyDescent="0.25">
      <c r="B3434" s="2" t="s">
        <v>6</v>
      </c>
      <c r="C3434" s="16" t="s">
        <v>56</v>
      </c>
      <c r="D3434" s="17"/>
      <c r="E3434" s="18"/>
      <c r="F3434" s="19"/>
      <c r="G3434" s="19"/>
      <c r="H3434" s="20"/>
      <c r="I3434" s="18"/>
      <c r="J3434" s="20"/>
      <c r="K3434" s="18"/>
      <c r="L3434" s="19"/>
      <c r="M3434" s="19"/>
      <c r="N3434" s="19"/>
      <c r="O3434" s="19"/>
      <c r="P3434" s="19"/>
      <c r="Q3434" s="19"/>
      <c r="R3434" s="19"/>
      <c r="S3434" s="20"/>
      <c r="T3434" s="18"/>
      <c r="U3434" s="19"/>
      <c r="V3434" s="20"/>
      <c r="W3434" s="18"/>
      <c r="X3434" s="19"/>
      <c r="Y3434" s="20"/>
      <c r="Z3434" s="18"/>
      <c r="AA3434" s="19"/>
      <c r="AB3434" s="20"/>
      <c r="AC3434" s="18"/>
      <c r="AD3434" s="19"/>
      <c r="AE3434" s="19"/>
      <c r="AF3434" s="20"/>
      <c r="AG3434" s="18"/>
      <c r="AH3434" s="19"/>
      <c r="AI3434" s="20"/>
      <c r="AJ3434" s="18"/>
      <c r="AK3434" s="19"/>
      <c r="AL3434" s="19"/>
      <c r="AM3434" s="19"/>
      <c r="AN3434" s="21"/>
    </row>
    <row r="3435" spans="2:40" x14ac:dyDescent="0.25">
      <c r="B3435" s="2" t="s">
        <v>94</v>
      </c>
      <c r="C3435" s="50" t="s">
        <v>95</v>
      </c>
      <c r="D3435" s="377">
        <v>1516.9999659999953</v>
      </c>
      <c r="E3435" s="378">
        <v>273.06003400000009</v>
      </c>
      <c r="F3435" s="379">
        <v>379.25001100000088</v>
      </c>
      <c r="G3435" s="379">
        <v>379.249999</v>
      </c>
      <c r="H3435" s="380">
        <v>485.43992199999883</v>
      </c>
      <c r="I3435" s="381">
        <v>743.3293930000043</v>
      </c>
      <c r="J3435" s="382">
        <v>768.20908700000041</v>
      </c>
      <c r="K3435" s="383">
        <v>205.41121699999999</v>
      </c>
      <c r="L3435" s="384">
        <v>174.97994999999989</v>
      </c>
      <c r="M3435" s="384">
        <v>47.168498999999997</v>
      </c>
      <c r="N3435" s="384">
        <v>54.776322000000043</v>
      </c>
      <c r="O3435" s="384">
        <v>585.80239200000244</v>
      </c>
      <c r="P3435" s="384">
        <v>349.95986900000008</v>
      </c>
      <c r="Q3435" s="384">
        <v>31.952866000000061</v>
      </c>
      <c r="R3435" s="384">
        <v>39.560689999999973</v>
      </c>
      <c r="S3435" s="385">
        <v>27.388161</v>
      </c>
      <c r="T3435" s="386">
        <v>671.04263700000206</v>
      </c>
      <c r="U3435" s="387">
        <v>502.41822400000052</v>
      </c>
      <c r="V3435" s="388">
        <v>313.72087399999992</v>
      </c>
      <c r="W3435" s="389">
        <v>313.2985230000001</v>
      </c>
      <c r="X3435" s="390">
        <v>439.05432299999995</v>
      </c>
      <c r="Y3435" s="391">
        <v>742.93003700000179</v>
      </c>
      <c r="Z3435" s="392">
        <v>44.793885000000003</v>
      </c>
      <c r="AA3435" s="393">
        <v>1046.9169730000017</v>
      </c>
      <c r="AB3435" s="394">
        <v>410.71892600000029</v>
      </c>
      <c r="AC3435" s="395">
        <v>345.61095400000039</v>
      </c>
      <c r="AD3435" s="396">
        <v>540.09264900000085</v>
      </c>
      <c r="AE3435" s="396">
        <v>459.15487600000023</v>
      </c>
      <c r="AF3435" s="397">
        <v>122.03953600000001</v>
      </c>
      <c r="AG3435" s="398">
        <v>479.42457600000017</v>
      </c>
      <c r="AH3435" s="399">
        <v>740.96920500000203</v>
      </c>
      <c r="AI3435" s="400">
        <v>296.6061850000001</v>
      </c>
      <c r="AJ3435" s="401">
        <v>428.24154900000002</v>
      </c>
      <c r="AK3435" s="402">
        <v>342.6696339999998</v>
      </c>
      <c r="AL3435" s="402">
        <v>214.66052399999998</v>
      </c>
      <c r="AM3435" s="402">
        <v>72.445888999999994</v>
      </c>
      <c r="AN3435" s="403">
        <v>315.6406510000001</v>
      </c>
    </row>
    <row r="3436" spans="2:40" x14ac:dyDescent="0.25">
      <c r="B3436" s="2" t="s">
        <v>94</v>
      </c>
      <c r="C3436" s="50" t="s">
        <v>96</v>
      </c>
      <c r="D3436" s="51">
        <v>1517</v>
      </c>
      <c r="E3436" s="52">
        <v>294</v>
      </c>
      <c r="F3436" s="53">
        <v>360</v>
      </c>
      <c r="G3436" s="53">
        <v>375</v>
      </c>
      <c r="H3436" s="54">
        <v>488</v>
      </c>
      <c r="I3436" s="55">
        <v>728</v>
      </c>
      <c r="J3436" s="56">
        <v>783</v>
      </c>
      <c r="K3436" s="57">
        <v>224</v>
      </c>
      <c r="L3436" s="58">
        <v>177</v>
      </c>
      <c r="M3436" s="58">
        <v>51</v>
      </c>
      <c r="N3436" s="58">
        <v>74</v>
      </c>
      <c r="O3436" s="58">
        <v>370</v>
      </c>
      <c r="P3436" s="58">
        <v>256</v>
      </c>
      <c r="Q3436" s="58">
        <v>170</v>
      </c>
      <c r="R3436" s="58">
        <v>152</v>
      </c>
      <c r="S3436" s="59">
        <v>43</v>
      </c>
      <c r="T3436" s="60">
        <v>592</v>
      </c>
      <c r="U3436" s="61">
        <v>531</v>
      </c>
      <c r="V3436" s="62">
        <v>363</v>
      </c>
      <c r="W3436" s="63">
        <v>343</v>
      </c>
      <c r="X3436" s="64">
        <v>429</v>
      </c>
      <c r="Y3436" s="65">
        <v>725</v>
      </c>
      <c r="Z3436" s="66">
        <v>48</v>
      </c>
      <c r="AA3436" s="67">
        <v>1079</v>
      </c>
      <c r="AB3436" s="68">
        <v>380</v>
      </c>
      <c r="AC3436" s="69">
        <v>352</v>
      </c>
      <c r="AD3436" s="70">
        <v>542</v>
      </c>
      <c r="AE3436" s="70">
        <v>445</v>
      </c>
      <c r="AF3436" s="71">
        <v>118</v>
      </c>
      <c r="AG3436" s="72">
        <v>471</v>
      </c>
      <c r="AH3436" s="73">
        <v>729</v>
      </c>
      <c r="AI3436" s="74">
        <v>317</v>
      </c>
      <c r="AJ3436" s="75">
        <v>431</v>
      </c>
      <c r="AK3436" s="76">
        <v>338</v>
      </c>
      <c r="AL3436" s="76">
        <v>213</v>
      </c>
      <c r="AM3436" s="76">
        <v>70</v>
      </c>
      <c r="AN3436" s="77">
        <v>323</v>
      </c>
    </row>
    <row r="3437" spans="2:40" x14ac:dyDescent="0.25">
      <c r="B3437" s="2" t="s">
        <v>97</v>
      </c>
      <c r="C3437" s="747" t="s">
        <v>897</v>
      </c>
      <c r="D3437" s="78">
        <v>166.41509300000004</v>
      </c>
      <c r="E3437" s="79">
        <v>65.28309999999999</v>
      </c>
      <c r="F3437" s="80">
        <v>48.128855999999999</v>
      </c>
      <c r="G3437" s="80">
        <v>25.969524000000003</v>
      </c>
      <c r="H3437" s="81">
        <v>27.033612999999999</v>
      </c>
      <c r="I3437" s="82">
        <v>75.981526000000045</v>
      </c>
      <c r="J3437" s="83">
        <v>87.663668999999985</v>
      </c>
      <c r="K3437" s="84">
        <v>22.637319000000002</v>
      </c>
      <c r="L3437" s="85">
        <v>20.727632999999997</v>
      </c>
      <c r="M3437" s="85">
        <v>5.819115</v>
      </c>
      <c r="N3437" s="85">
        <v>3.486154</v>
      </c>
      <c r="O3437" s="85">
        <v>70.246057000000022</v>
      </c>
      <c r="P3437" s="85">
        <v>32.735641000000001</v>
      </c>
      <c r="Q3437" s="85">
        <v>3.1471929999999992</v>
      </c>
      <c r="R3437" s="85">
        <v>6.5244759999999991</v>
      </c>
      <c r="S3437" s="86">
        <v>1.0915049999999999</v>
      </c>
      <c r="T3437" s="87">
        <v>74.850071000000028</v>
      </c>
      <c r="U3437" s="88">
        <v>53.839900999999969</v>
      </c>
      <c r="V3437" s="89">
        <v>35.11943999999999</v>
      </c>
      <c r="W3437" s="90">
        <v>38.656738999999995</v>
      </c>
      <c r="X3437" s="91">
        <v>46.367856999999972</v>
      </c>
      <c r="Y3437" s="92">
        <v>77.080532000000005</v>
      </c>
      <c r="Z3437" s="93">
        <v>11.675338</v>
      </c>
      <c r="AA3437" s="94">
        <v>104.25805700000001</v>
      </c>
      <c r="AB3437" s="95">
        <v>55.882895999999974</v>
      </c>
      <c r="AC3437" s="96">
        <v>56.677291999999994</v>
      </c>
      <c r="AD3437" s="97">
        <v>55.331089999999982</v>
      </c>
      <c r="AE3437" s="97">
        <v>42.000692999999998</v>
      </c>
      <c r="AF3437" s="98">
        <v>12.159967999999999</v>
      </c>
      <c r="AG3437" s="99">
        <v>50.22240799999998</v>
      </c>
      <c r="AH3437" s="100">
        <v>71.888230000000007</v>
      </c>
      <c r="AI3437" s="101">
        <v>44.304454999999983</v>
      </c>
      <c r="AJ3437" s="102">
        <v>41.068610999999983</v>
      </c>
      <c r="AK3437" s="103">
        <v>26.491469000000002</v>
      </c>
      <c r="AL3437" s="103">
        <v>36.822855999999994</v>
      </c>
      <c r="AM3437" s="103">
        <v>10.970718999999999</v>
      </c>
      <c r="AN3437" s="104">
        <v>42.077173999999999</v>
      </c>
    </row>
    <row r="3438" spans="2:40" x14ac:dyDescent="0.25">
      <c r="B3438" s="2" t="s">
        <v>99</v>
      </c>
      <c r="C3438" s="747"/>
      <c r="D3438" s="105">
        <v>0.10970012968345748</v>
      </c>
      <c r="E3438" s="106">
        <v>0.23907965967659683</v>
      </c>
      <c r="F3438" s="107">
        <v>0.12690535162568495</v>
      </c>
      <c r="G3438" s="107">
        <v>6.8476002817339496E-2</v>
      </c>
      <c r="H3438" s="108">
        <v>5.5688895319161789E-2</v>
      </c>
      <c r="I3438" s="109">
        <v>0.10221784139780359</v>
      </c>
      <c r="J3438" s="110">
        <v>0.11411433486466938</v>
      </c>
      <c r="K3438" s="111">
        <v>0.1102048823360995</v>
      </c>
      <c r="L3438" s="112">
        <v>0.11845718895222002</v>
      </c>
      <c r="M3438" s="112">
        <v>0.12336867026444918</v>
      </c>
      <c r="N3438" s="112">
        <v>6.3643447984696691E-2</v>
      </c>
      <c r="O3438" s="112">
        <v>0.11991425429345076</v>
      </c>
      <c r="P3438" s="112">
        <v>9.3541128282911765E-2</v>
      </c>
      <c r="Q3438" s="112">
        <v>9.8494858019934545E-2</v>
      </c>
      <c r="R3438" s="112">
        <v>0.16492321038889876</v>
      </c>
      <c r="S3438" s="113">
        <v>3.9853168673866061E-2</v>
      </c>
      <c r="T3438" s="114">
        <v>0.11154294358198852</v>
      </c>
      <c r="U3438" s="115">
        <v>0.10716152087667886</v>
      </c>
      <c r="V3438" s="116">
        <v>0.11194486217069508</v>
      </c>
      <c r="W3438" s="117">
        <v>0.12338627909841753</v>
      </c>
      <c r="X3438" s="118">
        <v>0.10560847387442757</v>
      </c>
      <c r="Y3438" s="119">
        <v>0.10375207376357543</v>
      </c>
      <c r="Z3438" s="120">
        <v>0.26064580020241601</v>
      </c>
      <c r="AA3438" s="121">
        <v>9.9585793036903847E-2</v>
      </c>
      <c r="AB3438" s="122">
        <v>0.13606116607346197</v>
      </c>
      <c r="AC3438" s="123">
        <v>0.16399159616914205</v>
      </c>
      <c r="AD3438" s="124">
        <v>0.1024474043526556</v>
      </c>
      <c r="AE3438" s="124">
        <v>9.1473912606342397E-2</v>
      </c>
      <c r="AF3438" s="125">
        <v>9.9639579095089303E-2</v>
      </c>
      <c r="AG3438" s="126">
        <v>0.10475559767716199</v>
      </c>
      <c r="AH3438" s="127">
        <v>9.7019187187407874E-2</v>
      </c>
      <c r="AI3438" s="128">
        <v>0.14937131199742165</v>
      </c>
      <c r="AJ3438" s="129">
        <v>9.5900575495069446E-2</v>
      </c>
      <c r="AK3438" s="130">
        <v>7.7309064975392652E-2</v>
      </c>
      <c r="AL3438" s="130">
        <v>0.17153995207800757</v>
      </c>
      <c r="AM3438" s="130">
        <v>0.15143328560713776</v>
      </c>
      <c r="AN3438" s="131">
        <v>0.13330720826576925</v>
      </c>
    </row>
    <row r="3439" spans="2:40" x14ac:dyDescent="0.25">
      <c r="B3439" s="2" t="s">
        <v>100</v>
      </c>
      <c r="C3439" s="747"/>
      <c r="D3439" s="132" t="s">
        <v>943</v>
      </c>
      <c r="E3439" s="133" t="s">
        <v>116</v>
      </c>
      <c r="F3439" s="140" t="s">
        <v>258</v>
      </c>
      <c r="G3439" s="134"/>
      <c r="H3439" s="135"/>
      <c r="I3439" s="136"/>
      <c r="J3439" s="236"/>
      <c r="K3439" s="138"/>
      <c r="L3439" s="139"/>
      <c r="M3439" s="139"/>
      <c r="N3439" s="139"/>
      <c r="O3439" s="140" t="s">
        <v>150</v>
      </c>
      <c r="P3439" s="139"/>
      <c r="Q3439" s="139"/>
      <c r="R3439" s="140" t="s">
        <v>944</v>
      </c>
      <c r="S3439" s="141"/>
      <c r="T3439" s="142"/>
      <c r="U3439" s="237"/>
      <c r="V3439" s="143"/>
      <c r="W3439" s="144"/>
      <c r="X3439" s="145"/>
      <c r="Y3439" s="146"/>
      <c r="Z3439" s="133" t="s">
        <v>188</v>
      </c>
      <c r="AA3439" s="148"/>
      <c r="AB3439" s="149"/>
      <c r="AC3439" s="133" t="s">
        <v>716</v>
      </c>
      <c r="AD3439" s="151"/>
      <c r="AE3439" s="151"/>
      <c r="AF3439" s="152"/>
      <c r="AG3439" s="238"/>
      <c r="AH3439" s="153"/>
      <c r="AI3439" s="137" t="s">
        <v>106</v>
      </c>
      <c r="AJ3439" s="155"/>
      <c r="AK3439" s="156"/>
      <c r="AL3439" s="140" t="s">
        <v>255</v>
      </c>
      <c r="AM3439" s="156"/>
      <c r="AN3439" s="242" t="s">
        <v>124</v>
      </c>
    </row>
    <row r="3440" spans="2:40" x14ac:dyDescent="0.25">
      <c r="B3440" s="2" t="s">
        <v>97</v>
      </c>
      <c r="C3440" s="747" t="s">
        <v>899</v>
      </c>
      <c r="D3440" s="158">
        <v>525.05367500000102</v>
      </c>
      <c r="E3440" s="159">
        <v>112.99217999999996</v>
      </c>
      <c r="F3440" s="160">
        <v>128.36164899999991</v>
      </c>
      <c r="G3440" s="160">
        <v>127.59518300000009</v>
      </c>
      <c r="H3440" s="161">
        <v>156.10466300000002</v>
      </c>
      <c r="I3440" s="162">
        <v>253.34888000000012</v>
      </c>
      <c r="J3440" s="163">
        <v>269.01320700000014</v>
      </c>
      <c r="K3440" s="164">
        <v>62.41320699999995</v>
      </c>
      <c r="L3440" s="165">
        <v>58.827241000000008</v>
      </c>
      <c r="M3440" s="165">
        <v>12.457162000000002</v>
      </c>
      <c r="N3440" s="165">
        <v>18.767080000000004</v>
      </c>
      <c r="O3440" s="165">
        <v>210.93036499999994</v>
      </c>
      <c r="P3440" s="165">
        <v>121.84125699999997</v>
      </c>
      <c r="Q3440" s="165">
        <v>12.938352000000005</v>
      </c>
      <c r="R3440" s="165">
        <v>15.609089000000019</v>
      </c>
      <c r="S3440" s="166">
        <v>11.269922000000001</v>
      </c>
      <c r="T3440" s="167">
        <v>251.44601999999992</v>
      </c>
      <c r="U3440" s="168">
        <v>169.18183000000013</v>
      </c>
      <c r="V3440" s="169">
        <v>95.98235099999998</v>
      </c>
      <c r="W3440" s="170">
        <v>115.03381599999994</v>
      </c>
      <c r="X3440" s="171">
        <v>153.6727149999999</v>
      </c>
      <c r="Y3440" s="172">
        <v>248.4850380000002</v>
      </c>
      <c r="Z3440" s="173">
        <v>23.192589000000002</v>
      </c>
      <c r="AA3440" s="174">
        <v>345.48133300000018</v>
      </c>
      <c r="AB3440" s="175">
        <v>160.96673800000005</v>
      </c>
      <c r="AC3440" s="176">
        <v>106.89956700000002</v>
      </c>
      <c r="AD3440" s="177">
        <v>183.91761400000004</v>
      </c>
      <c r="AE3440" s="177">
        <v>170.721949</v>
      </c>
      <c r="AF3440" s="178">
        <v>42.973393000000002</v>
      </c>
      <c r="AG3440" s="179">
        <v>191.76483599999995</v>
      </c>
      <c r="AH3440" s="180">
        <v>244.86269100000018</v>
      </c>
      <c r="AI3440" s="181">
        <v>88.426147999999955</v>
      </c>
      <c r="AJ3440" s="182">
        <v>160.55393800000002</v>
      </c>
      <c r="AK3440" s="183">
        <v>107.53570299999996</v>
      </c>
      <c r="AL3440" s="183">
        <v>77.453988999999993</v>
      </c>
      <c r="AM3440" s="183">
        <v>32.323347000000005</v>
      </c>
      <c r="AN3440" s="184">
        <v>99.017293000000024</v>
      </c>
    </row>
    <row r="3441" spans="2:40" x14ac:dyDescent="0.25">
      <c r="B3441" s="2" t="s">
        <v>99</v>
      </c>
      <c r="C3441" s="747"/>
      <c r="D3441" s="185">
        <v>0.34611317519304591</v>
      </c>
      <c r="E3441" s="186">
        <v>0.41379977269027918</v>
      </c>
      <c r="F3441" s="187">
        <v>0.33846182011053288</v>
      </c>
      <c r="G3441" s="187">
        <v>0.33644082620023974</v>
      </c>
      <c r="H3441" s="188">
        <v>0.32157359937941071</v>
      </c>
      <c r="I3441" s="189">
        <v>0.34082989639022476</v>
      </c>
      <c r="J3441" s="190">
        <v>0.35018227661240869</v>
      </c>
      <c r="K3441" s="191">
        <v>0.30384517414158524</v>
      </c>
      <c r="L3441" s="192">
        <v>0.33619418110474969</v>
      </c>
      <c r="M3441" s="192">
        <v>0.26409918195616111</v>
      </c>
      <c r="N3441" s="192">
        <v>0.3426129998286484</v>
      </c>
      <c r="O3441" s="192">
        <v>0.36007084962534441</v>
      </c>
      <c r="P3441" s="192">
        <v>0.34815779691585136</v>
      </c>
      <c r="Q3441" s="192">
        <v>0.4049199217372233</v>
      </c>
      <c r="R3441" s="192">
        <v>0.3945605852678512</v>
      </c>
      <c r="S3441" s="193">
        <v>0.41148881810648041</v>
      </c>
      <c r="T3441" s="194">
        <v>0.37470945381969689</v>
      </c>
      <c r="U3441" s="195">
        <v>0.33673505840027007</v>
      </c>
      <c r="V3441" s="196">
        <v>0.30594824557322892</v>
      </c>
      <c r="W3441" s="197">
        <v>0.36716999141422674</v>
      </c>
      <c r="X3441" s="198">
        <v>0.35000843164457329</v>
      </c>
      <c r="Y3441" s="199">
        <v>0.33446626953380215</v>
      </c>
      <c r="Z3441" s="200">
        <v>0.51776239100493293</v>
      </c>
      <c r="AA3441" s="201">
        <v>0.32999878873871274</v>
      </c>
      <c r="AB3441" s="202">
        <v>0.39191458637579302</v>
      </c>
      <c r="AC3441" s="203">
        <v>0.30930607309396768</v>
      </c>
      <c r="AD3441" s="204">
        <v>0.3405297486283686</v>
      </c>
      <c r="AE3441" s="204">
        <v>0.37181778507346158</v>
      </c>
      <c r="AF3441" s="205">
        <v>0.35212681405147267</v>
      </c>
      <c r="AG3441" s="206">
        <v>0.39998958251151456</v>
      </c>
      <c r="AH3441" s="207">
        <v>0.33046270931057042</v>
      </c>
      <c r="AI3441" s="208">
        <v>0.29812644668889804</v>
      </c>
      <c r="AJ3441" s="209">
        <v>0.37491443409663178</v>
      </c>
      <c r="AK3441" s="210">
        <v>0.31381742742924229</v>
      </c>
      <c r="AL3441" s="210">
        <v>0.36082083261848369</v>
      </c>
      <c r="AM3441" s="210">
        <v>0.44617227348814792</v>
      </c>
      <c r="AN3441" s="211">
        <v>0.31370260036626268</v>
      </c>
    </row>
    <row r="3442" spans="2:40" x14ac:dyDescent="0.25">
      <c r="B3442" s="2" t="s">
        <v>100</v>
      </c>
      <c r="C3442" s="747"/>
      <c r="D3442" s="253"/>
      <c r="E3442" s="133" t="s">
        <v>273</v>
      </c>
      <c r="F3442" s="213"/>
      <c r="G3442" s="213"/>
      <c r="H3442" s="214"/>
      <c r="I3442" s="215"/>
      <c r="J3442" s="216"/>
      <c r="K3442" s="239"/>
      <c r="L3442" s="217"/>
      <c r="M3442" s="217"/>
      <c r="N3442" s="217"/>
      <c r="O3442" s="217"/>
      <c r="P3442" s="217"/>
      <c r="Q3442" s="140" t="s">
        <v>172</v>
      </c>
      <c r="R3442" s="217"/>
      <c r="S3442" s="240"/>
      <c r="T3442" s="218"/>
      <c r="U3442" s="219"/>
      <c r="V3442" s="220"/>
      <c r="W3442" s="221"/>
      <c r="X3442" s="222"/>
      <c r="Y3442" s="223"/>
      <c r="Z3442" s="133" t="s">
        <v>188</v>
      </c>
      <c r="AA3442" s="225"/>
      <c r="AB3442" s="137" t="s">
        <v>188</v>
      </c>
      <c r="AC3442" s="227"/>
      <c r="AD3442" s="228"/>
      <c r="AE3442" s="228"/>
      <c r="AF3442" s="229"/>
      <c r="AG3442" s="133" t="s">
        <v>328</v>
      </c>
      <c r="AH3442" s="231"/>
      <c r="AI3442" s="232"/>
      <c r="AJ3442" s="233"/>
      <c r="AK3442" s="234"/>
      <c r="AL3442" s="234"/>
      <c r="AM3442" s="234"/>
      <c r="AN3442" s="235"/>
    </row>
    <row r="3443" spans="2:40" x14ac:dyDescent="0.25">
      <c r="B3443" s="2" t="s">
        <v>97</v>
      </c>
      <c r="C3443" s="747" t="s">
        <v>901</v>
      </c>
      <c r="D3443" s="78">
        <v>418.30616299999974</v>
      </c>
      <c r="E3443" s="79">
        <v>56.503193999999993</v>
      </c>
      <c r="F3443" s="80">
        <v>98.099736999999976</v>
      </c>
      <c r="G3443" s="80">
        <v>111.60539500000012</v>
      </c>
      <c r="H3443" s="81">
        <v>152.09783700000006</v>
      </c>
      <c r="I3443" s="82">
        <v>218.91746000000012</v>
      </c>
      <c r="J3443" s="83">
        <v>199.38870300000005</v>
      </c>
      <c r="K3443" s="84">
        <v>63.515477999999959</v>
      </c>
      <c r="L3443" s="85">
        <v>47.686822000000021</v>
      </c>
      <c r="M3443" s="85">
        <v>10.601332000000001</v>
      </c>
      <c r="N3443" s="85">
        <v>12.489717999999998</v>
      </c>
      <c r="O3443" s="85">
        <v>153.05131700000015</v>
      </c>
      <c r="P3443" s="85">
        <v>104.095465</v>
      </c>
      <c r="Q3443" s="85">
        <v>9.4354630000000039</v>
      </c>
      <c r="R3443" s="85">
        <v>7.6860810000000006</v>
      </c>
      <c r="S3443" s="86">
        <v>9.7444869999999995</v>
      </c>
      <c r="T3443" s="87">
        <v>177.17712799999998</v>
      </c>
      <c r="U3443" s="88">
        <v>143.11349300000003</v>
      </c>
      <c r="V3443" s="89">
        <v>91.323152000000007</v>
      </c>
      <c r="W3443" s="90">
        <v>84.559814999999958</v>
      </c>
      <c r="X3443" s="91">
        <v>114.11180700000004</v>
      </c>
      <c r="Y3443" s="92">
        <v>217.33849500000008</v>
      </c>
      <c r="Z3443" s="93">
        <v>6.7718449999999999</v>
      </c>
      <c r="AA3443" s="94">
        <v>294.59185600000001</v>
      </c>
      <c r="AB3443" s="95">
        <v>111.49010699999999</v>
      </c>
      <c r="AC3443" s="96">
        <v>102.45522400000003</v>
      </c>
      <c r="AD3443" s="97">
        <v>156.82752900000003</v>
      </c>
      <c r="AE3443" s="97">
        <v>123.350382</v>
      </c>
      <c r="AF3443" s="98">
        <v>28.414010000000012</v>
      </c>
      <c r="AG3443" s="99">
        <v>128.623457</v>
      </c>
      <c r="AH3443" s="100">
        <v>214.39402500000011</v>
      </c>
      <c r="AI3443" s="101">
        <v>75.288680999999968</v>
      </c>
      <c r="AJ3443" s="102">
        <v>131.77361099999996</v>
      </c>
      <c r="AK3443" s="103">
        <v>92.033258000000032</v>
      </c>
      <c r="AL3443" s="103">
        <v>54.922644999999989</v>
      </c>
      <c r="AM3443" s="103">
        <v>15.868479000000001</v>
      </c>
      <c r="AN3443" s="104">
        <v>85.911738999999997</v>
      </c>
    </row>
    <row r="3444" spans="2:40" x14ac:dyDescent="0.25">
      <c r="B3444" s="2" t="s">
        <v>99</v>
      </c>
      <c r="C3444" s="747"/>
      <c r="D3444" s="105">
        <v>0.27574566405758311</v>
      </c>
      <c r="E3444" s="106">
        <v>0.20692590260206287</v>
      </c>
      <c r="F3444" s="107">
        <v>0.25866772354556306</v>
      </c>
      <c r="G3444" s="107">
        <v>0.29427922292492903</v>
      </c>
      <c r="H3444" s="108">
        <v>0.31331958931882081</v>
      </c>
      <c r="I3444" s="109">
        <v>0.29450935488568641</v>
      </c>
      <c r="J3444" s="110">
        <v>0.25955004486949002</v>
      </c>
      <c r="K3444" s="111">
        <v>0.30921134165715963</v>
      </c>
      <c r="L3444" s="112">
        <v>0.2725273495620501</v>
      </c>
      <c r="M3444" s="112">
        <v>0.22475449133965453</v>
      </c>
      <c r="N3444" s="112">
        <v>0.22801308200284037</v>
      </c>
      <c r="O3444" s="112">
        <v>0.26126782527716191</v>
      </c>
      <c r="P3444" s="112">
        <v>0.2974497198705946</v>
      </c>
      <c r="Q3444" s="112">
        <v>0.29529316712935816</v>
      </c>
      <c r="R3444" s="112">
        <v>0.19428581756283839</v>
      </c>
      <c r="S3444" s="113">
        <v>0.35579194236517009</v>
      </c>
      <c r="T3444" s="114">
        <v>0.26403259380372196</v>
      </c>
      <c r="U3444" s="115">
        <v>0.2848493270419265</v>
      </c>
      <c r="V3444" s="116">
        <v>0.29109683023514726</v>
      </c>
      <c r="W3444" s="117">
        <v>0.26990173522139438</v>
      </c>
      <c r="X3444" s="118">
        <v>0.25990361789468147</v>
      </c>
      <c r="Y3444" s="119">
        <v>0.29254234473763718</v>
      </c>
      <c r="Z3444" s="120">
        <v>0.1511778895713109</v>
      </c>
      <c r="AA3444" s="121">
        <v>0.28138989394338487</v>
      </c>
      <c r="AB3444" s="122">
        <v>0.27145110668700939</v>
      </c>
      <c r="AC3444" s="123">
        <v>0.29644669190664574</v>
      </c>
      <c r="AD3444" s="124">
        <v>0.290371530311274</v>
      </c>
      <c r="AE3444" s="124">
        <v>0.26864656883225591</v>
      </c>
      <c r="AF3444" s="125">
        <v>0.23282627033259132</v>
      </c>
      <c r="AG3444" s="126">
        <v>0.26828715806175102</v>
      </c>
      <c r="AH3444" s="127">
        <v>0.28934269272364638</v>
      </c>
      <c r="AI3444" s="128">
        <v>0.2538338200870624</v>
      </c>
      <c r="AJ3444" s="129">
        <v>0.30770860816216589</v>
      </c>
      <c r="AK3444" s="130">
        <v>0.2685772209392796</v>
      </c>
      <c r="AL3444" s="130">
        <v>0.25585815210252627</v>
      </c>
      <c r="AM3444" s="130">
        <v>0.21903905410008848</v>
      </c>
      <c r="AN3444" s="131">
        <v>0.27218211192955616</v>
      </c>
    </row>
    <row r="3445" spans="2:40" x14ac:dyDescent="0.25">
      <c r="B3445" s="2" t="s">
        <v>100</v>
      </c>
      <c r="C3445" s="747"/>
      <c r="D3445" s="132" t="s">
        <v>945</v>
      </c>
      <c r="E3445" s="241"/>
      <c r="F3445" s="134"/>
      <c r="G3445" s="140" t="s">
        <v>127</v>
      </c>
      <c r="H3445" s="137" t="s">
        <v>267</v>
      </c>
      <c r="I3445" s="136"/>
      <c r="J3445" s="236"/>
      <c r="K3445" s="133" t="s">
        <v>321</v>
      </c>
      <c r="L3445" s="139"/>
      <c r="M3445" s="139"/>
      <c r="N3445" s="139"/>
      <c r="O3445" s="139"/>
      <c r="P3445" s="140" t="s">
        <v>321</v>
      </c>
      <c r="Q3445" s="140" t="s">
        <v>321</v>
      </c>
      <c r="R3445" s="139"/>
      <c r="S3445" s="141"/>
      <c r="T3445" s="142"/>
      <c r="U3445" s="237"/>
      <c r="V3445" s="143"/>
      <c r="W3445" s="144"/>
      <c r="X3445" s="145"/>
      <c r="Y3445" s="146"/>
      <c r="Z3445" s="147"/>
      <c r="AA3445" s="140" t="s">
        <v>123</v>
      </c>
      <c r="AB3445" s="149"/>
      <c r="AC3445" s="150"/>
      <c r="AD3445" s="151"/>
      <c r="AE3445" s="151"/>
      <c r="AF3445" s="152"/>
      <c r="AG3445" s="238"/>
      <c r="AH3445" s="153"/>
      <c r="AI3445" s="154"/>
      <c r="AJ3445" s="155"/>
      <c r="AK3445" s="156"/>
      <c r="AL3445" s="156"/>
      <c r="AM3445" s="156"/>
      <c r="AN3445" s="157"/>
    </row>
    <row r="3446" spans="2:40" x14ac:dyDescent="0.25">
      <c r="B3446" s="2" t="s">
        <v>97</v>
      </c>
      <c r="C3446" s="747" t="s">
        <v>904</v>
      </c>
      <c r="D3446" s="158">
        <v>165.61466000000013</v>
      </c>
      <c r="E3446" s="159">
        <v>16.541874</v>
      </c>
      <c r="F3446" s="160">
        <v>34.298547999999997</v>
      </c>
      <c r="G3446" s="160">
        <v>46.475351999999987</v>
      </c>
      <c r="H3446" s="161">
        <v>68.298885999999982</v>
      </c>
      <c r="I3446" s="162">
        <v>94.28145899999997</v>
      </c>
      <c r="J3446" s="163">
        <v>71.333201000000003</v>
      </c>
      <c r="K3446" s="164">
        <v>30.426344000000007</v>
      </c>
      <c r="L3446" s="165">
        <v>26.097256999999999</v>
      </c>
      <c r="M3446" s="165">
        <v>12.571808000000003</v>
      </c>
      <c r="N3446" s="165">
        <v>8.822927</v>
      </c>
      <c r="O3446" s="165">
        <v>53.825390000000006</v>
      </c>
      <c r="P3446" s="165">
        <v>25.684235000000001</v>
      </c>
      <c r="Q3446" s="165">
        <v>3.3429179999999992</v>
      </c>
      <c r="R3446" s="165">
        <v>3.9015100000000005</v>
      </c>
      <c r="S3446" s="166">
        <v>0.94227100000000019</v>
      </c>
      <c r="T3446" s="167">
        <v>63.484740999999978</v>
      </c>
      <c r="U3446" s="168">
        <v>61.151504999999979</v>
      </c>
      <c r="V3446" s="169">
        <v>39.948201000000005</v>
      </c>
      <c r="W3446" s="170">
        <v>24.658697000000004</v>
      </c>
      <c r="X3446" s="171">
        <v>46.660105999999978</v>
      </c>
      <c r="Y3446" s="172">
        <v>94.295856999999955</v>
      </c>
      <c r="Z3446" s="173">
        <v>2.7109070000000002</v>
      </c>
      <c r="AA3446" s="174">
        <v>120.08620299999995</v>
      </c>
      <c r="AB3446" s="175">
        <v>37.145842999999999</v>
      </c>
      <c r="AC3446" s="176">
        <v>23.265526000000008</v>
      </c>
      <c r="AD3446" s="177">
        <v>63.303219000000013</v>
      </c>
      <c r="AE3446" s="177">
        <v>60.928154999999997</v>
      </c>
      <c r="AF3446" s="178">
        <v>13.188955</v>
      </c>
      <c r="AG3446" s="179">
        <v>45.197118999999986</v>
      </c>
      <c r="AH3446" s="180">
        <v>74.862573999999967</v>
      </c>
      <c r="AI3446" s="181">
        <v>45.554966999999998</v>
      </c>
      <c r="AJ3446" s="182">
        <v>34.980794999999993</v>
      </c>
      <c r="AK3446" s="183">
        <v>56.178004999999999</v>
      </c>
      <c r="AL3446" s="183">
        <v>26.014606000000004</v>
      </c>
      <c r="AM3446" s="183">
        <v>10.126918000000002</v>
      </c>
      <c r="AN3446" s="184">
        <v>22.998034000000004</v>
      </c>
    </row>
    <row r="3447" spans="2:40" x14ac:dyDescent="0.25">
      <c r="B3447" s="2" t="s">
        <v>99</v>
      </c>
      <c r="C3447" s="747"/>
      <c r="D3447" s="185">
        <v>0.10917248761494085</v>
      </c>
      <c r="E3447" s="186">
        <v>6.0579623307305361E-2</v>
      </c>
      <c r="F3447" s="187">
        <v>9.0437829941156983E-2</v>
      </c>
      <c r="G3447" s="187">
        <v>0.12254542418601294</v>
      </c>
      <c r="H3447" s="188">
        <v>0.14069482731995031</v>
      </c>
      <c r="I3447" s="189">
        <v>0.12683671584610595</v>
      </c>
      <c r="J3447" s="190">
        <v>9.2856492076355726E-2</v>
      </c>
      <c r="K3447" s="191">
        <v>0.14812406276722467</v>
      </c>
      <c r="L3447" s="192">
        <v>0.14914427052928073</v>
      </c>
      <c r="M3447" s="192">
        <v>0.26652974477733549</v>
      </c>
      <c r="N3447" s="192">
        <v>0.16107191351766909</v>
      </c>
      <c r="O3447" s="192">
        <v>9.1883185755239766E-2</v>
      </c>
      <c r="P3447" s="192">
        <v>7.3391943691692246E-2</v>
      </c>
      <c r="Q3447" s="192">
        <v>0.10462028664345766</v>
      </c>
      <c r="R3447" s="192">
        <v>9.8620878452827881E-2</v>
      </c>
      <c r="S3447" s="193">
        <v>3.4404317982503457E-2</v>
      </c>
      <c r="T3447" s="194">
        <v>9.4606121130869039E-2</v>
      </c>
      <c r="U3447" s="195">
        <v>0.12171434490003674</v>
      </c>
      <c r="V3447" s="196">
        <v>0.1273367643365676</v>
      </c>
      <c r="W3447" s="197">
        <v>7.8706713213582552E-2</v>
      </c>
      <c r="X3447" s="198">
        <v>0.10627410676924363</v>
      </c>
      <c r="Y3447" s="199">
        <v>0.12692427591267214</v>
      </c>
      <c r="Z3447" s="200">
        <v>6.0519577616453671E-2</v>
      </c>
      <c r="AA3447" s="201">
        <v>0.11470460991370302</v>
      </c>
      <c r="AB3447" s="202">
        <v>9.0441030711109635E-2</v>
      </c>
      <c r="AC3447" s="203">
        <v>6.7317096668180199E-2</v>
      </c>
      <c r="AD3447" s="204">
        <v>0.11720807368366888</v>
      </c>
      <c r="AE3447" s="204">
        <v>0.13269630398088153</v>
      </c>
      <c r="AF3447" s="205">
        <v>0.10807116638004916</v>
      </c>
      <c r="AG3447" s="206">
        <v>9.4273679870762364E-2</v>
      </c>
      <c r="AH3447" s="207">
        <v>0.10103331352346789</v>
      </c>
      <c r="AI3447" s="208">
        <v>0.15358738051939133</v>
      </c>
      <c r="AJ3447" s="209">
        <v>8.1684729288142924E-2</v>
      </c>
      <c r="AK3447" s="210">
        <v>0.16394217469529276</v>
      </c>
      <c r="AL3447" s="210">
        <v>0.12118952062187272</v>
      </c>
      <c r="AM3447" s="210">
        <v>0.13978595804104221</v>
      </c>
      <c r="AN3447" s="211">
        <v>7.2861445213531759E-2</v>
      </c>
    </row>
    <row r="3448" spans="2:40" x14ac:dyDescent="0.25">
      <c r="B3448" s="2" t="s">
        <v>100</v>
      </c>
      <c r="C3448" s="747"/>
      <c r="D3448" s="132" t="s">
        <v>946</v>
      </c>
      <c r="E3448" s="212"/>
      <c r="F3448" s="213"/>
      <c r="G3448" s="140" t="s">
        <v>127</v>
      </c>
      <c r="H3448" s="137" t="s">
        <v>154</v>
      </c>
      <c r="I3448" s="215"/>
      <c r="J3448" s="216"/>
      <c r="K3448" s="133" t="s">
        <v>947</v>
      </c>
      <c r="L3448" s="140" t="s">
        <v>698</v>
      </c>
      <c r="M3448" s="140" t="s">
        <v>948</v>
      </c>
      <c r="N3448" s="140" t="s">
        <v>698</v>
      </c>
      <c r="O3448" s="217"/>
      <c r="P3448" s="217"/>
      <c r="Q3448" s="217"/>
      <c r="R3448" s="217"/>
      <c r="S3448" s="240"/>
      <c r="T3448" s="218"/>
      <c r="U3448" s="219"/>
      <c r="V3448" s="220"/>
      <c r="W3448" s="221"/>
      <c r="X3448" s="222"/>
      <c r="Y3448" s="137" t="s">
        <v>400</v>
      </c>
      <c r="Z3448" s="224"/>
      <c r="AA3448" s="225"/>
      <c r="AB3448" s="226"/>
      <c r="AC3448" s="227"/>
      <c r="AD3448" s="140" t="s">
        <v>194</v>
      </c>
      <c r="AE3448" s="140" t="s">
        <v>194</v>
      </c>
      <c r="AF3448" s="229"/>
      <c r="AG3448" s="230"/>
      <c r="AH3448" s="231"/>
      <c r="AI3448" s="137" t="s">
        <v>264</v>
      </c>
      <c r="AJ3448" s="233"/>
      <c r="AK3448" s="140" t="s">
        <v>242</v>
      </c>
      <c r="AL3448" s="234"/>
      <c r="AM3448" s="234"/>
      <c r="AN3448" s="235"/>
    </row>
    <row r="3449" spans="2:40" x14ac:dyDescent="0.25">
      <c r="B3449" s="2" t="s">
        <v>97</v>
      </c>
      <c r="C3449" s="747" t="s">
        <v>357</v>
      </c>
      <c r="D3449" s="78">
        <v>241.610375</v>
      </c>
      <c r="E3449" s="79">
        <v>21.739686000000003</v>
      </c>
      <c r="F3449" s="80">
        <v>70.361221</v>
      </c>
      <c r="G3449" s="80">
        <v>67.604544999999987</v>
      </c>
      <c r="H3449" s="81">
        <v>81.904922999999926</v>
      </c>
      <c r="I3449" s="82">
        <v>100.80006800000001</v>
      </c>
      <c r="J3449" s="83">
        <v>140.81030699999997</v>
      </c>
      <c r="K3449" s="84">
        <v>26.418869000000011</v>
      </c>
      <c r="L3449" s="85">
        <v>21.640996999999999</v>
      </c>
      <c r="M3449" s="85">
        <v>5.7190820000000002</v>
      </c>
      <c r="N3449" s="85">
        <v>11.210443</v>
      </c>
      <c r="O3449" s="85">
        <v>97.749263000000084</v>
      </c>
      <c r="P3449" s="85">
        <v>65.603270999999978</v>
      </c>
      <c r="Q3449" s="85">
        <v>3.0889399999999991</v>
      </c>
      <c r="R3449" s="85">
        <v>5.8395340000000004</v>
      </c>
      <c r="S3449" s="86">
        <v>4.3399760000000001</v>
      </c>
      <c r="T3449" s="87">
        <v>104.08467700000004</v>
      </c>
      <c r="U3449" s="88">
        <v>75.131494999999987</v>
      </c>
      <c r="V3449" s="89">
        <v>51.347729999999977</v>
      </c>
      <c r="W3449" s="90">
        <v>50.389455999999996</v>
      </c>
      <c r="X3449" s="91">
        <v>78.241837999999987</v>
      </c>
      <c r="Y3449" s="92">
        <v>105.73011500000003</v>
      </c>
      <c r="Z3449" s="93">
        <v>0.44320599999999999</v>
      </c>
      <c r="AA3449" s="94">
        <v>182.49952400000004</v>
      </c>
      <c r="AB3449" s="95">
        <v>45.233341999999993</v>
      </c>
      <c r="AC3449" s="96">
        <v>56.313344999999991</v>
      </c>
      <c r="AD3449" s="97">
        <v>80.713196999999994</v>
      </c>
      <c r="AE3449" s="97">
        <v>62.15369699999998</v>
      </c>
      <c r="AF3449" s="98">
        <v>25.30321</v>
      </c>
      <c r="AG3449" s="99">
        <v>63.616755999999981</v>
      </c>
      <c r="AH3449" s="100">
        <v>134.96168499999999</v>
      </c>
      <c r="AI3449" s="101">
        <v>43.031933999999985</v>
      </c>
      <c r="AJ3449" s="102">
        <v>59.86459399999999</v>
      </c>
      <c r="AK3449" s="103">
        <v>60.431198999999999</v>
      </c>
      <c r="AL3449" s="103">
        <v>19.446428000000001</v>
      </c>
      <c r="AM3449" s="103">
        <v>3.1564259999999997</v>
      </c>
      <c r="AN3449" s="104">
        <v>65.636410999999967</v>
      </c>
    </row>
    <row r="3450" spans="2:40" x14ac:dyDescent="0.25">
      <c r="B3450" s="2" t="s">
        <v>99</v>
      </c>
      <c r="C3450" s="747"/>
      <c r="D3450" s="105">
        <v>0.15926854345097641</v>
      </c>
      <c r="E3450" s="106">
        <v>7.9615041723755137E-2</v>
      </c>
      <c r="F3450" s="107">
        <v>0.18552727477705949</v>
      </c>
      <c r="G3450" s="107">
        <v>0.17825852387147925</v>
      </c>
      <c r="H3450" s="108">
        <v>0.16872308866265867</v>
      </c>
      <c r="I3450" s="109">
        <v>0.13560619148017389</v>
      </c>
      <c r="J3450" s="110">
        <v>0.18329685157707579</v>
      </c>
      <c r="K3450" s="111">
        <v>0.12861453909793064</v>
      </c>
      <c r="L3450" s="112">
        <v>0.12367700985170021</v>
      </c>
      <c r="M3450" s="112">
        <v>0.12124791166239995</v>
      </c>
      <c r="N3450" s="112">
        <v>0.20465855666614477</v>
      </c>
      <c r="O3450" s="112">
        <v>0.16686388504879932</v>
      </c>
      <c r="P3450" s="112">
        <v>0.18745941123894969</v>
      </c>
      <c r="Q3450" s="112">
        <v>9.6671766470024734E-2</v>
      </c>
      <c r="R3450" s="112">
        <v>0.1476095083275849</v>
      </c>
      <c r="S3450" s="113">
        <v>0.15846175287197997</v>
      </c>
      <c r="T3450" s="114">
        <v>0.15510888766372041</v>
      </c>
      <c r="U3450" s="115">
        <v>0.14953974878108703</v>
      </c>
      <c r="V3450" s="116">
        <v>0.16367329768436126</v>
      </c>
      <c r="W3450" s="117">
        <v>0.16083528105237821</v>
      </c>
      <c r="X3450" s="118">
        <v>0.17820536981707386</v>
      </c>
      <c r="Y3450" s="119">
        <v>0.14231503605231102</v>
      </c>
      <c r="Z3450" s="120">
        <v>9.89434160488647E-3</v>
      </c>
      <c r="AA3450" s="121">
        <v>0.17432091436729411</v>
      </c>
      <c r="AB3450" s="122">
        <v>0.11013211015262531</v>
      </c>
      <c r="AC3450" s="123">
        <v>0.16293854216206335</v>
      </c>
      <c r="AD3450" s="124">
        <v>0.14944324302403136</v>
      </c>
      <c r="AE3450" s="124">
        <v>0.13536542950705799</v>
      </c>
      <c r="AF3450" s="125">
        <v>0.20733617014079761</v>
      </c>
      <c r="AG3450" s="126">
        <v>0.13269398187880957</v>
      </c>
      <c r="AH3450" s="127">
        <v>0.18214209725490493</v>
      </c>
      <c r="AI3450" s="128">
        <v>0.14508104070722588</v>
      </c>
      <c r="AJ3450" s="129">
        <v>0.13979165295798981</v>
      </c>
      <c r="AK3450" s="130">
        <v>0.17635411196079326</v>
      </c>
      <c r="AL3450" s="130">
        <v>9.0591542579109716E-2</v>
      </c>
      <c r="AM3450" s="130">
        <v>4.3569428763583808E-2</v>
      </c>
      <c r="AN3450" s="131">
        <v>0.20794663422487983</v>
      </c>
    </row>
    <row r="3451" spans="2:40" x14ac:dyDescent="0.25">
      <c r="B3451" s="2" t="s">
        <v>100</v>
      </c>
      <c r="C3451" s="747"/>
      <c r="D3451" s="132" t="s">
        <v>949</v>
      </c>
      <c r="E3451" s="241"/>
      <c r="F3451" s="140" t="s">
        <v>127</v>
      </c>
      <c r="G3451" s="140" t="s">
        <v>127</v>
      </c>
      <c r="H3451" s="137" t="s">
        <v>127</v>
      </c>
      <c r="I3451" s="136"/>
      <c r="J3451" s="137" t="s">
        <v>103</v>
      </c>
      <c r="K3451" s="138"/>
      <c r="L3451" s="139"/>
      <c r="M3451" s="139"/>
      <c r="N3451" s="140" t="s">
        <v>197</v>
      </c>
      <c r="O3451" s="140" t="s">
        <v>197</v>
      </c>
      <c r="P3451" s="140" t="s">
        <v>197</v>
      </c>
      <c r="Q3451" s="139"/>
      <c r="R3451" s="139"/>
      <c r="S3451" s="141"/>
      <c r="T3451" s="142"/>
      <c r="U3451" s="237"/>
      <c r="V3451" s="143"/>
      <c r="W3451" s="144"/>
      <c r="X3451" s="145"/>
      <c r="Y3451" s="146"/>
      <c r="Z3451" s="147"/>
      <c r="AA3451" s="140" t="s">
        <v>679</v>
      </c>
      <c r="AB3451" s="137" t="s">
        <v>123</v>
      </c>
      <c r="AC3451" s="150"/>
      <c r="AD3451" s="151"/>
      <c r="AE3451" s="151"/>
      <c r="AF3451" s="152"/>
      <c r="AG3451" s="238"/>
      <c r="AH3451" s="140" t="s">
        <v>270</v>
      </c>
      <c r="AI3451" s="154"/>
      <c r="AJ3451" s="133" t="s">
        <v>133</v>
      </c>
      <c r="AK3451" s="140" t="s">
        <v>301</v>
      </c>
      <c r="AL3451" s="156"/>
      <c r="AM3451" s="156"/>
      <c r="AN3451" s="242" t="s">
        <v>260</v>
      </c>
    </row>
    <row r="3452" spans="2:40" x14ac:dyDescent="0.25">
      <c r="B3452" s="2" t="s">
        <v>97</v>
      </c>
      <c r="C3452" s="749" t="s">
        <v>330</v>
      </c>
      <c r="D3452" s="158">
        <v>691.468768000002</v>
      </c>
      <c r="E3452" s="159">
        <v>178.27528000000007</v>
      </c>
      <c r="F3452" s="160">
        <v>176.49050500000001</v>
      </c>
      <c r="G3452" s="160">
        <v>153.56470700000017</v>
      </c>
      <c r="H3452" s="161">
        <v>183.13827600000019</v>
      </c>
      <c r="I3452" s="162">
        <v>329.33040599999958</v>
      </c>
      <c r="J3452" s="163">
        <v>356.67687600000107</v>
      </c>
      <c r="K3452" s="164">
        <v>85.050525999999977</v>
      </c>
      <c r="L3452" s="165">
        <v>79.554874000000041</v>
      </c>
      <c r="M3452" s="165">
        <v>18.276277000000004</v>
      </c>
      <c r="N3452" s="165">
        <v>22.253234000000006</v>
      </c>
      <c r="O3452" s="165">
        <v>281.176422</v>
      </c>
      <c r="P3452" s="165">
        <v>154.576898</v>
      </c>
      <c r="Q3452" s="165">
        <v>16.08554500000001</v>
      </c>
      <c r="R3452" s="165">
        <v>22.133565000000022</v>
      </c>
      <c r="S3452" s="166">
        <v>12.361426999999999</v>
      </c>
      <c r="T3452" s="167">
        <v>326.29609100000027</v>
      </c>
      <c r="U3452" s="168">
        <v>223.02173100000027</v>
      </c>
      <c r="V3452" s="169">
        <v>131.10179099999996</v>
      </c>
      <c r="W3452" s="170">
        <v>153.69055499999996</v>
      </c>
      <c r="X3452" s="171">
        <v>200.04057199999997</v>
      </c>
      <c r="Y3452" s="172">
        <v>325.56557000000038</v>
      </c>
      <c r="Z3452" s="173">
        <v>34.867926999999995</v>
      </c>
      <c r="AA3452" s="174">
        <v>449.73939000000018</v>
      </c>
      <c r="AB3452" s="175">
        <v>216.84963399999995</v>
      </c>
      <c r="AC3452" s="176">
        <v>163.57685900000001</v>
      </c>
      <c r="AD3452" s="177">
        <v>239.24870400000015</v>
      </c>
      <c r="AE3452" s="177">
        <v>212.72264200000004</v>
      </c>
      <c r="AF3452" s="178">
        <v>55.133360999999979</v>
      </c>
      <c r="AG3452" s="179">
        <v>241.98724400000003</v>
      </c>
      <c r="AH3452" s="180">
        <v>316.75092100000023</v>
      </c>
      <c r="AI3452" s="181">
        <v>132.73060299999989</v>
      </c>
      <c r="AJ3452" s="182">
        <v>201.62254900000013</v>
      </c>
      <c r="AK3452" s="183">
        <v>134.02717199999998</v>
      </c>
      <c r="AL3452" s="183">
        <v>114.27684500000002</v>
      </c>
      <c r="AM3452" s="183">
        <v>43.294066000000008</v>
      </c>
      <c r="AN3452" s="184">
        <v>141.09446700000001</v>
      </c>
    </row>
    <row r="3453" spans="2:40" x14ac:dyDescent="0.25">
      <c r="B3453" s="2" t="s">
        <v>99</v>
      </c>
      <c r="C3453" s="749" t="s">
        <v>331</v>
      </c>
      <c r="D3453" s="185">
        <v>0.4558133048765039</v>
      </c>
      <c r="E3453" s="186">
        <v>0.65287943236687651</v>
      </c>
      <c r="F3453" s="187">
        <v>0.46536717173621805</v>
      </c>
      <c r="G3453" s="187">
        <v>0.40491682901757942</v>
      </c>
      <c r="H3453" s="188">
        <v>0.37726249469857287</v>
      </c>
      <c r="I3453" s="189">
        <v>0.44304773778802753</v>
      </c>
      <c r="J3453" s="190">
        <v>0.46429661147707946</v>
      </c>
      <c r="K3453" s="191">
        <v>0.41405005647768478</v>
      </c>
      <c r="L3453" s="192">
        <v>0.45465137005696993</v>
      </c>
      <c r="M3453" s="192">
        <v>0.38746785222061031</v>
      </c>
      <c r="N3453" s="192">
        <v>0.40625644781334513</v>
      </c>
      <c r="O3453" s="192">
        <v>0.47998510391879518</v>
      </c>
      <c r="P3453" s="192">
        <v>0.44169892519876319</v>
      </c>
      <c r="Q3453" s="192">
        <v>0.50341477975715798</v>
      </c>
      <c r="R3453" s="192">
        <v>0.5594837956567501</v>
      </c>
      <c r="S3453" s="193">
        <v>0.45134198678034643</v>
      </c>
      <c r="T3453" s="194">
        <v>0.48625239740168591</v>
      </c>
      <c r="U3453" s="195">
        <v>0.44389657927694925</v>
      </c>
      <c r="V3453" s="196">
        <v>0.41789310774392402</v>
      </c>
      <c r="W3453" s="197">
        <v>0.49055627051264422</v>
      </c>
      <c r="X3453" s="198">
        <v>0.45561690551900114</v>
      </c>
      <c r="Y3453" s="199">
        <v>0.43821834329737785</v>
      </c>
      <c r="Z3453" s="200">
        <v>0.77840819120734883</v>
      </c>
      <c r="AA3453" s="201">
        <v>0.42958458177561654</v>
      </c>
      <c r="AB3453" s="202">
        <v>0.52797575244925476</v>
      </c>
      <c r="AC3453" s="203">
        <v>0.47329766926310973</v>
      </c>
      <c r="AD3453" s="204">
        <v>0.44297715298102458</v>
      </c>
      <c r="AE3453" s="204">
        <v>0.4632916976798041</v>
      </c>
      <c r="AF3453" s="205">
        <v>0.45176639314656186</v>
      </c>
      <c r="AG3453" s="206">
        <v>0.50474518018867676</v>
      </c>
      <c r="AH3453" s="207">
        <v>0.42748189649797846</v>
      </c>
      <c r="AI3453" s="208">
        <v>0.44749775868631952</v>
      </c>
      <c r="AJ3453" s="209">
        <v>0.47081500959170142</v>
      </c>
      <c r="AK3453" s="210">
        <v>0.39112649240463498</v>
      </c>
      <c r="AL3453" s="210">
        <v>0.5323607846964914</v>
      </c>
      <c r="AM3453" s="210">
        <v>0.59760555909528579</v>
      </c>
      <c r="AN3453" s="211">
        <v>0.44700980863203182</v>
      </c>
    </row>
    <row r="3454" spans="2:40" x14ac:dyDescent="0.25">
      <c r="B3454" s="2" t="s">
        <v>100</v>
      </c>
      <c r="C3454" s="749"/>
      <c r="D3454" s="132" t="s">
        <v>950</v>
      </c>
      <c r="E3454" s="133" t="s">
        <v>116</v>
      </c>
      <c r="F3454" s="140" t="s">
        <v>186</v>
      </c>
      <c r="G3454" s="213"/>
      <c r="H3454" s="214"/>
      <c r="I3454" s="215"/>
      <c r="J3454" s="216"/>
      <c r="K3454" s="239"/>
      <c r="L3454" s="217"/>
      <c r="M3454" s="217"/>
      <c r="N3454" s="217"/>
      <c r="O3454" s="217"/>
      <c r="P3454" s="217"/>
      <c r="Q3454" s="217"/>
      <c r="R3454" s="140" t="s">
        <v>385</v>
      </c>
      <c r="S3454" s="240"/>
      <c r="T3454" s="218"/>
      <c r="U3454" s="219"/>
      <c r="V3454" s="220"/>
      <c r="W3454" s="221"/>
      <c r="X3454" s="222"/>
      <c r="Y3454" s="223"/>
      <c r="Z3454" s="133" t="s">
        <v>313</v>
      </c>
      <c r="AA3454" s="225"/>
      <c r="AB3454" s="137" t="s">
        <v>188</v>
      </c>
      <c r="AC3454" s="227"/>
      <c r="AD3454" s="228"/>
      <c r="AE3454" s="228"/>
      <c r="AF3454" s="229"/>
      <c r="AG3454" s="133" t="s">
        <v>106</v>
      </c>
      <c r="AH3454" s="231"/>
      <c r="AI3454" s="232"/>
      <c r="AJ3454" s="133" t="s">
        <v>124</v>
      </c>
      <c r="AK3454" s="234"/>
      <c r="AL3454" s="140" t="s">
        <v>352</v>
      </c>
      <c r="AM3454" s="140" t="s">
        <v>269</v>
      </c>
      <c r="AN3454" s="235"/>
    </row>
    <row r="3455" spans="2:40" x14ac:dyDescent="0.25">
      <c r="B3455" s="2" t="s">
        <v>97</v>
      </c>
      <c r="C3455" s="748" t="s">
        <v>337</v>
      </c>
      <c r="D3455" s="78">
        <v>583.92082300000106</v>
      </c>
      <c r="E3455" s="79">
        <v>73.045067999999986</v>
      </c>
      <c r="F3455" s="80">
        <v>132.39828499999996</v>
      </c>
      <c r="G3455" s="80">
        <v>158.08074700000034</v>
      </c>
      <c r="H3455" s="81">
        <v>220.39672300000024</v>
      </c>
      <c r="I3455" s="82">
        <v>313.19891899999993</v>
      </c>
      <c r="J3455" s="83">
        <v>270.72190400000022</v>
      </c>
      <c r="K3455" s="84">
        <v>93.941821999999902</v>
      </c>
      <c r="L3455" s="85">
        <v>73.784079000000034</v>
      </c>
      <c r="M3455" s="85">
        <v>23.173140000000004</v>
      </c>
      <c r="N3455" s="85">
        <v>21.312645000000007</v>
      </c>
      <c r="O3455" s="85">
        <v>206.87670700000001</v>
      </c>
      <c r="P3455" s="85">
        <v>129.77970000000002</v>
      </c>
      <c r="Q3455" s="85">
        <v>12.778381000000012</v>
      </c>
      <c r="R3455" s="85">
        <v>11.58759100000001</v>
      </c>
      <c r="S3455" s="86">
        <v>10.686758000000001</v>
      </c>
      <c r="T3455" s="87">
        <v>240.66186899999997</v>
      </c>
      <c r="U3455" s="88">
        <v>204.2649980000003</v>
      </c>
      <c r="V3455" s="89">
        <v>131.27135299999998</v>
      </c>
      <c r="W3455" s="90">
        <v>109.21851199999995</v>
      </c>
      <c r="X3455" s="91">
        <v>160.77191300000018</v>
      </c>
      <c r="Y3455" s="92">
        <v>311.63435200000026</v>
      </c>
      <c r="Z3455" s="93">
        <v>9.4827519999999978</v>
      </c>
      <c r="AA3455" s="94">
        <v>414.67805899999951</v>
      </c>
      <c r="AB3455" s="95">
        <v>148.63595000000007</v>
      </c>
      <c r="AC3455" s="96">
        <v>125.72075000000002</v>
      </c>
      <c r="AD3455" s="97">
        <v>220.13074800000015</v>
      </c>
      <c r="AE3455" s="97">
        <v>184.27853700000009</v>
      </c>
      <c r="AF3455" s="98">
        <v>41.602965000000005</v>
      </c>
      <c r="AG3455" s="99">
        <v>173.82057600000013</v>
      </c>
      <c r="AH3455" s="100">
        <v>289.25659900000034</v>
      </c>
      <c r="AI3455" s="101">
        <v>120.843648</v>
      </c>
      <c r="AJ3455" s="102">
        <v>166.75440600000019</v>
      </c>
      <c r="AK3455" s="103">
        <v>148.21126300000006</v>
      </c>
      <c r="AL3455" s="103">
        <v>80.937250999999989</v>
      </c>
      <c r="AM3455" s="103">
        <v>25.995397000000001</v>
      </c>
      <c r="AN3455" s="104">
        <v>108.909773</v>
      </c>
    </row>
    <row r="3456" spans="2:40" x14ac:dyDescent="0.25">
      <c r="B3456" s="2" t="s">
        <v>99</v>
      </c>
      <c r="C3456" s="748" t="s">
        <v>338</v>
      </c>
      <c r="D3456" s="105">
        <v>0.38491815167252474</v>
      </c>
      <c r="E3456" s="106">
        <v>0.26750552590936821</v>
      </c>
      <c r="F3456" s="107">
        <v>0.34910555348672001</v>
      </c>
      <c r="G3456" s="107">
        <v>0.41682464711094264</v>
      </c>
      <c r="H3456" s="108">
        <v>0.45401441663877162</v>
      </c>
      <c r="I3456" s="109">
        <v>0.42134607073179209</v>
      </c>
      <c r="J3456" s="110">
        <v>0.35240653694584595</v>
      </c>
      <c r="K3456" s="111">
        <v>0.45733540442438397</v>
      </c>
      <c r="L3456" s="112">
        <v>0.42167162009133086</v>
      </c>
      <c r="M3456" s="112">
        <v>0.49128423611699001</v>
      </c>
      <c r="N3456" s="112">
        <v>0.38908499552050962</v>
      </c>
      <c r="O3456" s="112">
        <v>0.35315101103240143</v>
      </c>
      <c r="P3456" s="112">
        <v>0.37084166356228687</v>
      </c>
      <c r="Q3456" s="112">
        <v>0.39991345377281606</v>
      </c>
      <c r="R3456" s="112">
        <v>0.29290669601566655</v>
      </c>
      <c r="S3456" s="113">
        <v>0.39019626034767357</v>
      </c>
      <c r="T3456" s="114">
        <v>0.35863871493459099</v>
      </c>
      <c r="U3456" s="115">
        <v>0.40656367194196386</v>
      </c>
      <c r="V3456" s="116">
        <v>0.4184335945717147</v>
      </c>
      <c r="W3456" s="117">
        <v>0.3486084484349769</v>
      </c>
      <c r="X3456" s="118">
        <v>0.36617772466392545</v>
      </c>
      <c r="Y3456" s="119">
        <v>0.41946662065030971</v>
      </c>
      <c r="Z3456" s="120">
        <v>0.21169746718776453</v>
      </c>
      <c r="AA3456" s="121">
        <v>0.3960945038570875</v>
      </c>
      <c r="AB3456" s="122">
        <v>0.36189213739811921</v>
      </c>
      <c r="AC3456" s="123">
        <v>0.36376378857482583</v>
      </c>
      <c r="AD3456" s="124">
        <v>0.40757960399494314</v>
      </c>
      <c r="AE3456" s="124">
        <v>0.40134287281313769</v>
      </c>
      <c r="AF3456" s="125">
        <v>0.34089743671264039</v>
      </c>
      <c r="AG3456" s="126">
        <v>0.3625608379325137</v>
      </c>
      <c r="AH3456" s="127">
        <v>0.39037600624711466</v>
      </c>
      <c r="AI3456" s="128">
        <v>0.40742120060645381</v>
      </c>
      <c r="AJ3456" s="129">
        <v>0.38939333745030935</v>
      </c>
      <c r="AK3456" s="130">
        <v>0.43251939563457248</v>
      </c>
      <c r="AL3456" s="130">
        <v>0.37704767272439899</v>
      </c>
      <c r="AM3456" s="130">
        <v>0.35882501214113061</v>
      </c>
      <c r="AN3456" s="131">
        <v>0.34504355714308788</v>
      </c>
    </row>
    <row r="3457" spans="2:40" x14ac:dyDescent="0.25">
      <c r="B3457" s="2" t="s">
        <v>100</v>
      </c>
      <c r="C3457" s="748"/>
      <c r="D3457" s="404" t="s">
        <v>951</v>
      </c>
      <c r="E3457" s="420"/>
      <c r="F3457" s="418" t="s">
        <v>127</v>
      </c>
      <c r="G3457" s="418" t="s">
        <v>127</v>
      </c>
      <c r="H3457" s="414" t="s">
        <v>154</v>
      </c>
      <c r="I3457" s="408" t="s">
        <v>149</v>
      </c>
      <c r="J3457" s="424"/>
      <c r="K3457" s="408" t="s">
        <v>355</v>
      </c>
      <c r="L3457" s="418" t="s">
        <v>321</v>
      </c>
      <c r="M3457" s="418" t="s">
        <v>321</v>
      </c>
      <c r="N3457" s="426"/>
      <c r="O3457" s="426"/>
      <c r="P3457" s="426"/>
      <c r="Q3457" s="418" t="s">
        <v>321</v>
      </c>
      <c r="R3457" s="426"/>
      <c r="S3457" s="427"/>
      <c r="T3457" s="428"/>
      <c r="U3457" s="429"/>
      <c r="V3457" s="430"/>
      <c r="W3457" s="431"/>
      <c r="X3457" s="432"/>
      <c r="Y3457" s="414" t="s">
        <v>206</v>
      </c>
      <c r="Z3457" s="434"/>
      <c r="AA3457" s="418" t="s">
        <v>123</v>
      </c>
      <c r="AB3457" s="414" t="s">
        <v>123</v>
      </c>
      <c r="AC3457" s="436"/>
      <c r="AD3457" s="437"/>
      <c r="AE3457" s="437"/>
      <c r="AF3457" s="438"/>
      <c r="AG3457" s="439"/>
      <c r="AH3457" s="444"/>
      <c r="AI3457" s="445"/>
      <c r="AJ3457" s="440"/>
      <c r="AK3457" s="418" t="s">
        <v>279</v>
      </c>
      <c r="AL3457" s="441"/>
      <c r="AM3457" s="441"/>
      <c r="AN3457" s="442"/>
    </row>
    <row r="3458" spans="2:40" x14ac:dyDescent="0.25">
      <c r="B3458" s="2" t="s">
        <v>229</v>
      </c>
      <c r="C3458" s="1" t="s">
        <v>230</v>
      </c>
    </row>
    <row r="3459" spans="2:40" x14ac:dyDescent="0.25">
      <c r="B3459" s="2" t="s">
        <v>229</v>
      </c>
      <c r="C3459" s="1" t="s">
        <v>231</v>
      </c>
    </row>
    <row r="3460" spans="2:40" x14ac:dyDescent="0.25">
      <c r="B3460" s="2" t="s">
        <v>229</v>
      </c>
      <c r="C3460" s="1" t="s">
        <v>232</v>
      </c>
    </row>
    <row r="3461" spans="2:40" x14ac:dyDescent="0.25">
      <c r="B3461" s="2" t="s">
        <v>233</v>
      </c>
      <c r="C3461" s="1"/>
    </row>
    <row r="3463" spans="2:40" x14ac:dyDescent="0.25">
      <c r="B3463" s="2" t="s">
        <v>1</v>
      </c>
      <c r="C3463" s="1"/>
    </row>
    <row r="3466" spans="2:40" x14ac:dyDescent="0.25">
      <c r="B3466" s="2" t="s">
        <v>2</v>
      </c>
      <c r="C3466" s="1" t="s">
        <v>952</v>
      </c>
    </row>
    <row r="3467" spans="2:40" x14ac:dyDescent="0.25">
      <c r="B3467" s="2" t="s">
        <v>4</v>
      </c>
      <c r="C3467" s="1" t="s">
        <v>895</v>
      </c>
    </row>
    <row r="3468" spans="2:40" x14ac:dyDescent="0.25">
      <c r="B3468" s="2" t="s">
        <v>236</v>
      </c>
      <c r="C3468" s="1" t="s">
        <v>953</v>
      </c>
    </row>
    <row r="3471" spans="2:40" ht="25" x14ac:dyDescent="0.25">
      <c r="B3471" s="2" t="s">
        <v>6</v>
      </c>
      <c r="C3471" s="4" t="s">
        <v>7</v>
      </c>
      <c r="D3471" s="376" t="s">
        <v>8</v>
      </c>
      <c r="E3471" s="745" t="s">
        <v>9</v>
      </c>
      <c r="F3471" s="745"/>
      <c r="G3471" s="745"/>
      <c r="H3471" s="745"/>
      <c r="I3471" s="745" t="s">
        <v>10</v>
      </c>
      <c r="J3471" s="745"/>
      <c r="K3471" s="745" t="s">
        <v>11</v>
      </c>
      <c r="L3471" s="745"/>
      <c r="M3471" s="745"/>
      <c r="N3471" s="745"/>
      <c r="O3471" s="745"/>
      <c r="P3471" s="745"/>
      <c r="Q3471" s="745"/>
      <c r="R3471" s="745"/>
      <c r="S3471" s="745"/>
      <c r="T3471" s="745" t="s">
        <v>12</v>
      </c>
      <c r="U3471" s="745"/>
      <c r="V3471" s="745"/>
      <c r="W3471" s="745" t="s">
        <v>13</v>
      </c>
      <c r="X3471" s="745"/>
      <c r="Y3471" s="745"/>
      <c r="Z3471" s="745" t="s">
        <v>14</v>
      </c>
      <c r="AA3471" s="745"/>
      <c r="AB3471" s="745"/>
      <c r="AC3471" s="745" t="s">
        <v>15</v>
      </c>
      <c r="AD3471" s="745"/>
      <c r="AE3471" s="745"/>
      <c r="AF3471" s="745"/>
      <c r="AG3471" s="745" t="s">
        <v>16</v>
      </c>
      <c r="AH3471" s="745"/>
      <c r="AI3471" s="745"/>
      <c r="AJ3471" s="746" t="s">
        <v>17</v>
      </c>
      <c r="AK3471" s="746"/>
      <c r="AL3471" s="746"/>
      <c r="AM3471" s="746"/>
      <c r="AN3471" s="746"/>
    </row>
    <row r="3472" spans="2:40" ht="50" x14ac:dyDescent="0.25">
      <c r="B3472" s="2" t="s">
        <v>6</v>
      </c>
      <c r="C3472" s="10" t="s">
        <v>18</v>
      </c>
      <c r="D3472" s="5" t="s">
        <v>19</v>
      </c>
      <c r="E3472" s="6" t="s">
        <v>20</v>
      </c>
      <c r="F3472" s="7" t="s">
        <v>21</v>
      </c>
      <c r="G3472" s="7" t="s">
        <v>22</v>
      </c>
      <c r="H3472" s="8" t="s">
        <v>23</v>
      </c>
      <c r="I3472" s="6" t="s">
        <v>24</v>
      </c>
      <c r="J3472" s="8" t="s">
        <v>25</v>
      </c>
      <c r="K3472" s="6" t="s">
        <v>26</v>
      </c>
      <c r="L3472" s="7" t="s">
        <v>27</v>
      </c>
      <c r="M3472" s="7" t="s">
        <v>28</v>
      </c>
      <c r="N3472" s="7" t="s">
        <v>29</v>
      </c>
      <c r="O3472" s="7" t="s">
        <v>30</v>
      </c>
      <c r="P3472" s="7" t="s">
        <v>31</v>
      </c>
      <c r="Q3472" s="7" t="s">
        <v>32</v>
      </c>
      <c r="R3472" s="7" t="s">
        <v>33</v>
      </c>
      <c r="S3472" s="8" t="s">
        <v>34</v>
      </c>
      <c r="T3472" s="6" t="s">
        <v>35</v>
      </c>
      <c r="U3472" s="7" t="s">
        <v>36</v>
      </c>
      <c r="V3472" s="8" t="s">
        <v>37</v>
      </c>
      <c r="W3472" s="6" t="s">
        <v>38</v>
      </c>
      <c r="X3472" s="7" t="s">
        <v>39</v>
      </c>
      <c r="Y3472" s="8" t="s">
        <v>40</v>
      </c>
      <c r="Z3472" s="6" t="s">
        <v>41</v>
      </c>
      <c r="AA3472" s="7" t="s">
        <v>42</v>
      </c>
      <c r="AB3472" s="8" t="s">
        <v>43</v>
      </c>
      <c r="AC3472" s="6" t="s">
        <v>44</v>
      </c>
      <c r="AD3472" s="7" t="s">
        <v>45</v>
      </c>
      <c r="AE3472" s="7" t="s">
        <v>46</v>
      </c>
      <c r="AF3472" s="8" t="s">
        <v>47</v>
      </c>
      <c r="AG3472" s="6" t="s">
        <v>48</v>
      </c>
      <c r="AH3472" s="7" t="s">
        <v>49</v>
      </c>
      <c r="AI3472" s="8" t="s">
        <v>50</v>
      </c>
      <c r="AJ3472" s="6" t="s">
        <v>51</v>
      </c>
      <c r="AK3472" s="7" t="s">
        <v>52</v>
      </c>
      <c r="AL3472" s="7" t="s">
        <v>53</v>
      </c>
      <c r="AM3472" s="7" t="s">
        <v>54</v>
      </c>
      <c r="AN3472" s="9" t="s">
        <v>55</v>
      </c>
    </row>
    <row r="3473" spans="2:40" x14ac:dyDescent="0.25">
      <c r="B3473" s="2" t="s">
        <v>6</v>
      </c>
      <c r="C3473" s="10" t="s">
        <v>56</v>
      </c>
      <c r="D3473" s="11" t="s">
        <v>57</v>
      </c>
      <c r="E3473" s="12" t="s">
        <v>58</v>
      </c>
      <c r="F3473" s="13" t="s">
        <v>59</v>
      </c>
      <c r="G3473" s="13" t="s">
        <v>60</v>
      </c>
      <c r="H3473" s="14" t="s">
        <v>61</v>
      </c>
      <c r="I3473" s="12" t="s">
        <v>62</v>
      </c>
      <c r="J3473" s="14" t="s">
        <v>63</v>
      </c>
      <c r="K3473" s="12" t="s">
        <v>64</v>
      </c>
      <c r="L3473" s="13" t="s">
        <v>65</v>
      </c>
      <c r="M3473" s="13" t="s">
        <v>66</v>
      </c>
      <c r="N3473" s="13" t="s">
        <v>67</v>
      </c>
      <c r="O3473" s="13" t="s">
        <v>68</v>
      </c>
      <c r="P3473" s="13" t="s">
        <v>69</v>
      </c>
      <c r="Q3473" s="13" t="s">
        <v>70</v>
      </c>
      <c r="R3473" s="13" t="s">
        <v>71</v>
      </c>
      <c r="S3473" s="14" t="s">
        <v>72</v>
      </c>
      <c r="T3473" s="12" t="s">
        <v>73</v>
      </c>
      <c r="U3473" s="13" t="s">
        <v>74</v>
      </c>
      <c r="V3473" s="14" t="s">
        <v>75</v>
      </c>
      <c r="W3473" s="12" t="s">
        <v>76</v>
      </c>
      <c r="X3473" s="13" t="s">
        <v>77</v>
      </c>
      <c r="Y3473" s="14" t="s">
        <v>78</v>
      </c>
      <c r="Z3473" s="12" t="s">
        <v>79</v>
      </c>
      <c r="AA3473" s="13" t="s">
        <v>80</v>
      </c>
      <c r="AB3473" s="14" t="s">
        <v>81</v>
      </c>
      <c r="AC3473" s="12" t="s">
        <v>82</v>
      </c>
      <c r="AD3473" s="13" t="s">
        <v>83</v>
      </c>
      <c r="AE3473" s="13" t="s">
        <v>84</v>
      </c>
      <c r="AF3473" s="14" t="s">
        <v>85</v>
      </c>
      <c r="AG3473" s="12" t="s">
        <v>86</v>
      </c>
      <c r="AH3473" s="13" t="s">
        <v>87</v>
      </c>
      <c r="AI3473" s="14" t="s">
        <v>88</v>
      </c>
      <c r="AJ3473" s="12" t="s">
        <v>89</v>
      </c>
      <c r="AK3473" s="13" t="s">
        <v>90</v>
      </c>
      <c r="AL3473" s="13" t="s">
        <v>91</v>
      </c>
      <c r="AM3473" s="13" t="s">
        <v>92</v>
      </c>
      <c r="AN3473" s="15" t="s">
        <v>93</v>
      </c>
    </row>
    <row r="3474" spans="2:40" x14ac:dyDescent="0.25">
      <c r="B3474" s="2" t="s">
        <v>6</v>
      </c>
      <c r="C3474" s="16" t="s">
        <v>56</v>
      </c>
      <c r="D3474" s="17"/>
      <c r="E3474" s="18"/>
      <c r="F3474" s="19"/>
      <c r="G3474" s="19"/>
      <c r="H3474" s="20"/>
      <c r="I3474" s="18"/>
      <c r="J3474" s="20"/>
      <c r="K3474" s="18"/>
      <c r="L3474" s="19"/>
      <c r="M3474" s="19"/>
      <c r="N3474" s="19"/>
      <c r="O3474" s="19"/>
      <c r="P3474" s="19"/>
      <c r="Q3474" s="19"/>
      <c r="R3474" s="19"/>
      <c r="S3474" s="20"/>
      <c r="T3474" s="18"/>
      <c r="U3474" s="19"/>
      <c r="V3474" s="20"/>
      <c r="W3474" s="18"/>
      <c r="X3474" s="19"/>
      <c r="Y3474" s="20"/>
      <c r="Z3474" s="18"/>
      <c r="AA3474" s="19"/>
      <c r="AB3474" s="20"/>
      <c r="AC3474" s="18"/>
      <c r="AD3474" s="19"/>
      <c r="AE3474" s="19"/>
      <c r="AF3474" s="20"/>
      <c r="AG3474" s="18"/>
      <c r="AH3474" s="19"/>
      <c r="AI3474" s="20"/>
      <c r="AJ3474" s="18"/>
      <c r="AK3474" s="19"/>
      <c r="AL3474" s="19"/>
      <c r="AM3474" s="19"/>
      <c r="AN3474" s="21"/>
    </row>
    <row r="3475" spans="2:40" x14ac:dyDescent="0.25">
      <c r="B3475" s="2" t="s">
        <v>94</v>
      </c>
      <c r="C3475" s="50" t="s">
        <v>95</v>
      </c>
      <c r="D3475" s="377">
        <v>1516.9999659999953</v>
      </c>
      <c r="E3475" s="378">
        <v>273.06003400000009</v>
      </c>
      <c r="F3475" s="379">
        <v>379.25001100000088</v>
      </c>
      <c r="G3475" s="379">
        <v>379.249999</v>
      </c>
      <c r="H3475" s="380">
        <v>485.43992199999883</v>
      </c>
      <c r="I3475" s="381">
        <v>743.3293930000043</v>
      </c>
      <c r="J3475" s="382">
        <v>768.20908700000041</v>
      </c>
      <c r="K3475" s="383">
        <v>205.41121699999999</v>
      </c>
      <c r="L3475" s="384">
        <v>174.97994999999989</v>
      </c>
      <c r="M3475" s="384">
        <v>47.168498999999997</v>
      </c>
      <c r="N3475" s="384">
        <v>54.776322000000043</v>
      </c>
      <c r="O3475" s="384">
        <v>585.80239200000244</v>
      </c>
      <c r="P3475" s="384">
        <v>349.95986900000008</v>
      </c>
      <c r="Q3475" s="384">
        <v>31.952866000000061</v>
      </c>
      <c r="R3475" s="384">
        <v>39.560689999999973</v>
      </c>
      <c r="S3475" s="385">
        <v>27.388161</v>
      </c>
      <c r="T3475" s="386">
        <v>671.04263700000206</v>
      </c>
      <c r="U3475" s="387">
        <v>502.41822400000052</v>
      </c>
      <c r="V3475" s="388">
        <v>313.72087399999992</v>
      </c>
      <c r="W3475" s="389">
        <v>313.2985230000001</v>
      </c>
      <c r="X3475" s="390">
        <v>439.05432299999995</v>
      </c>
      <c r="Y3475" s="391">
        <v>742.93003700000179</v>
      </c>
      <c r="Z3475" s="392">
        <v>44.793885000000003</v>
      </c>
      <c r="AA3475" s="393">
        <v>1046.9169730000017</v>
      </c>
      <c r="AB3475" s="394">
        <v>410.71892600000029</v>
      </c>
      <c r="AC3475" s="395">
        <v>345.61095400000039</v>
      </c>
      <c r="AD3475" s="396">
        <v>540.09264900000085</v>
      </c>
      <c r="AE3475" s="396">
        <v>459.15487600000023</v>
      </c>
      <c r="AF3475" s="397">
        <v>122.03953600000001</v>
      </c>
      <c r="AG3475" s="398">
        <v>479.42457600000017</v>
      </c>
      <c r="AH3475" s="399">
        <v>740.96920500000203</v>
      </c>
      <c r="AI3475" s="400">
        <v>296.6061850000001</v>
      </c>
      <c r="AJ3475" s="401">
        <v>428.24154900000002</v>
      </c>
      <c r="AK3475" s="402">
        <v>342.6696339999998</v>
      </c>
      <c r="AL3475" s="402">
        <v>214.66052399999998</v>
      </c>
      <c r="AM3475" s="402">
        <v>72.445888999999994</v>
      </c>
      <c r="AN3475" s="403">
        <v>315.6406510000001</v>
      </c>
    </row>
    <row r="3476" spans="2:40" x14ac:dyDescent="0.25">
      <c r="B3476" s="2" t="s">
        <v>94</v>
      </c>
      <c r="C3476" s="50" t="s">
        <v>96</v>
      </c>
      <c r="D3476" s="51">
        <v>1517</v>
      </c>
      <c r="E3476" s="52">
        <v>294</v>
      </c>
      <c r="F3476" s="53">
        <v>360</v>
      </c>
      <c r="G3476" s="53">
        <v>375</v>
      </c>
      <c r="H3476" s="54">
        <v>488</v>
      </c>
      <c r="I3476" s="55">
        <v>728</v>
      </c>
      <c r="J3476" s="56">
        <v>783</v>
      </c>
      <c r="K3476" s="57">
        <v>224</v>
      </c>
      <c r="L3476" s="58">
        <v>177</v>
      </c>
      <c r="M3476" s="58">
        <v>51</v>
      </c>
      <c r="N3476" s="58">
        <v>74</v>
      </c>
      <c r="O3476" s="58">
        <v>370</v>
      </c>
      <c r="P3476" s="58">
        <v>256</v>
      </c>
      <c r="Q3476" s="58">
        <v>170</v>
      </c>
      <c r="R3476" s="58">
        <v>152</v>
      </c>
      <c r="S3476" s="59">
        <v>43</v>
      </c>
      <c r="T3476" s="60">
        <v>592</v>
      </c>
      <c r="U3476" s="61">
        <v>531</v>
      </c>
      <c r="V3476" s="62">
        <v>363</v>
      </c>
      <c r="W3476" s="63">
        <v>343</v>
      </c>
      <c r="X3476" s="64">
        <v>429</v>
      </c>
      <c r="Y3476" s="65">
        <v>725</v>
      </c>
      <c r="Z3476" s="66">
        <v>48</v>
      </c>
      <c r="AA3476" s="67">
        <v>1079</v>
      </c>
      <c r="AB3476" s="68">
        <v>380</v>
      </c>
      <c r="AC3476" s="69">
        <v>352</v>
      </c>
      <c r="AD3476" s="70">
        <v>542</v>
      </c>
      <c r="AE3476" s="70">
        <v>445</v>
      </c>
      <c r="AF3476" s="71">
        <v>118</v>
      </c>
      <c r="AG3476" s="72">
        <v>471</v>
      </c>
      <c r="AH3476" s="73">
        <v>729</v>
      </c>
      <c r="AI3476" s="74">
        <v>317</v>
      </c>
      <c r="AJ3476" s="75">
        <v>431</v>
      </c>
      <c r="AK3476" s="76">
        <v>338</v>
      </c>
      <c r="AL3476" s="76">
        <v>213</v>
      </c>
      <c r="AM3476" s="76">
        <v>70</v>
      </c>
      <c r="AN3476" s="77">
        <v>323</v>
      </c>
    </row>
    <row r="3477" spans="2:40" x14ac:dyDescent="0.25">
      <c r="B3477" s="2" t="s">
        <v>97</v>
      </c>
      <c r="C3477" s="747" t="s">
        <v>897</v>
      </c>
      <c r="D3477" s="78">
        <v>125.20654499999996</v>
      </c>
      <c r="E3477" s="79">
        <v>51.642324000000016</v>
      </c>
      <c r="F3477" s="80">
        <v>35.185988000000002</v>
      </c>
      <c r="G3477" s="80">
        <v>15.114782</v>
      </c>
      <c r="H3477" s="81">
        <v>23.263451000000003</v>
      </c>
      <c r="I3477" s="82">
        <v>70.224952000000002</v>
      </c>
      <c r="J3477" s="83">
        <v>54.98159299999999</v>
      </c>
      <c r="K3477" s="84">
        <v>10.889201</v>
      </c>
      <c r="L3477" s="85">
        <v>14.320917999999999</v>
      </c>
      <c r="M3477" s="85">
        <v>3.3550559999999998</v>
      </c>
      <c r="N3477" s="85">
        <v>3.0986180000000001</v>
      </c>
      <c r="O3477" s="85">
        <v>48.451601000000004</v>
      </c>
      <c r="P3477" s="85">
        <v>34.403165000000001</v>
      </c>
      <c r="Q3477" s="85">
        <v>3.5063839999999993</v>
      </c>
      <c r="R3477" s="85">
        <v>5.4699189999999991</v>
      </c>
      <c r="S3477" s="86">
        <v>1.7116830000000001</v>
      </c>
      <c r="T3477" s="87">
        <v>51.828210000000006</v>
      </c>
      <c r="U3477" s="88">
        <v>43.108456999999987</v>
      </c>
      <c r="V3477" s="89">
        <v>30.269878000000002</v>
      </c>
      <c r="W3477" s="90">
        <v>31.771391000000001</v>
      </c>
      <c r="X3477" s="91">
        <v>32.267958000000007</v>
      </c>
      <c r="Y3477" s="92">
        <v>61.167195999999976</v>
      </c>
      <c r="Z3477" s="93">
        <v>3.7785010000000003</v>
      </c>
      <c r="AA3477" s="94">
        <v>76.734708999999967</v>
      </c>
      <c r="AB3477" s="95">
        <v>40.122434999999996</v>
      </c>
      <c r="AC3477" s="96">
        <v>28.567034000000007</v>
      </c>
      <c r="AD3477" s="97">
        <v>49.061079999999983</v>
      </c>
      <c r="AE3477" s="97">
        <v>37.516217000000005</v>
      </c>
      <c r="AF3477" s="98">
        <v>9.2771089999999994</v>
      </c>
      <c r="AG3477" s="99">
        <v>50.455442999999995</v>
      </c>
      <c r="AH3477" s="100">
        <v>39.920689999999993</v>
      </c>
      <c r="AI3477" s="101">
        <v>34.83041200000001</v>
      </c>
      <c r="AJ3477" s="102">
        <v>38.502915999999992</v>
      </c>
      <c r="AK3477" s="103">
        <v>21.934142000000005</v>
      </c>
      <c r="AL3477" s="103">
        <v>21.662239000000003</v>
      </c>
      <c r="AM3477" s="103">
        <v>7.5119050000000014</v>
      </c>
      <c r="AN3477" s="104">
        <v>28.933257000000005</v>
      </c>
    </row>
    <row r="3478" spans="2:40" x14ac:dyDescent="0.25">
      <c r="B3478" s="2" t="s">
        <v>99</v>
      </c>
      <c r="C3478" s="747"/>
      <c r="D3478" s="105">
        <v>8.2535628085835006E-2</v>
      </c>
      <c r="E3478" s="106">
        <v>0.18912443261469747</v>
      </c>
      <c r="F3478" s="107">
        <v>9.2777816689370962E-2</v>
      </c>
      <c r="G3478" s="107">
        <v>3.9854402214513918E-2</v>
      </c>
      <c r="H3478" s="108">
        <v>4.7922410056748597E-2</v>
      </c>
      <c r="I3478" s="109">
        <v>9.4473530390852725E-2</v>
      </c>
      <c r="J3478" s="110">
        <v>7.1571130738264696E-2</v>
      </c>
      <c r="K3478" s="111">
        <v>5.3011715518924168E-2</v>
      </c>
      <c r="L3478" s="112">
        <v>8.1843194034516578E-2</v>
      </c>
      <c r="M3478" s="112">
        <v>7.1129166098755872E-2</v>
      </c>
      <c r="N3478" s="112">
        <v>5.6568566250212962E-2</v>
      </c>
      <c r="O3478" s="112">
        <v>8.2709803957235803E-2</v>
      </c>
      <c r="P3478" s="112">
        <v>9.8306028912132207E-2</v>
      </c>
      <c r="Q3478" s="112">
        <v>0.10973613446756209</v>
      </c>
      <c r="R3478" s="112">
        <v>0.13826652164054778</v>
      </c>
      <c r="S3478" s="113">
        <v>6.2497186284248878E-2</v>
      </c>
      <c r="T3478" s="114">
        <v>7.7235345628268698E-2</v>
      </c>
      <c r="U3478" s="115">
        <v>8.5801937391506614E-2</v>
      </c>
      <c r="V3478" s="116">
        <v>9.6486655841714924E-2</v>
      </c>
      <c r="W3478" s="117">
        <v>0.10140932263507668</v>
      </c>
      <c r="X3478" s="118">
        <v>7.3494226818033206E-2</v>
      </c>
      <c r="Y3478" s="119">
        <v>8.2332377146840038E-2</v>
      </c>
      <c r="Z3478" s="120">
        <v>8.4353053993865459E-2</v>
      </c>
      <c r="AA3478" s="121">
        <v>7.3295887810579843E-2</v>
      </c>
      <c r="AB3478" s="122">
        <v>9.7688303265576745E-2</v>
      </c>
      <c r="AC3478" s="123">
        <v>8.2656622046765257E-2</v>
      </c>
      <c r="AD3478" s="124">
        <v>9.0838266528600553E-2</v>
      </c>
      <c r="AE3478" s="124">
        <v>8.1707107908399926E-2</v>
      </c>
      <c r="AF3478" s="125">
        <v>7.6017242477880276E-2</v>
      </c>
      <c r="AG3478" s="126">
        <v>0.10524166996395273</v>
      </c>
      <c r="AH3478" s="127">
        <v>5.3876314603384753E-2</v>
      </c>
      <c r="AI3478" s="128">
        <v>0.1174298236565768</v>
      </c>
      <c r="AJ3478" s="129">
        <v>8.9909342262350145E-2</v>
      </c>
      <c r="AK3478" s="130">
        <v>6.4009587730204362E-2</v>
      </c>
      <c r="AL3478" s="130">
        <v>0.10091393888519534</v>
      </c>
      <c r="AM3478" s="130">
        <v>0.10368987258890566</v>
      </c>
      <c r="AN3478" s="131">
        <v>9.1665179717298179E-2</v>
      </c>
    </row>
    <row r="3479" spans="2:40" x14ac:dyDescent="0.25">
      <c r="B3479" s="2" t="s">
        <v>100</v>
      </c>
      <c r="C3479" s="747"/>
      <c r="D3479" s="132" t="s">
        <v>954</v>
      </c>
      <c r="E3479" s="133" t="s">
        <v>116</v>
      </c>
      <c r="F3479" s="140" t="s">
        <v>258</v>
      </c>
      <c r="G3479" s="134"/>
      <c r="H3479" s="135"/>
      <c r="I3479" s="136"/>
      <c r="J3479" s="236"/>
      <c r="K3479" s="138"/>
      <c r="L3479" s="139"/>
      <c r="M3479" s="139"/>
      <c r="N3479" s="139"/>
      <c r="O3479" s="139"/>
      <c r="P3479" s="139"/>
      <c r="Q3479" s="140" t="s">
        <v>172</v>
      </c>
      <c r="R3479" s="140" t="s">
        <v>864</v>
      </c>
      <c r="S3479" s="141"/>
      <c r="T3479" s="142"/>
      <c r="U3479" s="237"/>
      <c r="V3479" s="143"/>
      <c r="W3479" s="144"/>
      <c r="X3479" s="145"/>
      <c r="Y3479" s="146"/>
      <c r="Z3479" s="147"/>
      <c r="AA3479" s="148"/>
      <c r="AB3479" s="149"/>
      <c r="AC3479" s="150"/>
      <c r="AD3479" s="151"/>
      <c r="AE3479" s="151"/>
      <c r="AF3479" s="152"/>
      <c r="AG3479" s="133" t="s">
        <v>259</v>
      </c>
      <c r="AH3479" s="153"/>
      <c r="AI3479" s="137" t="s">
        <v>106</v>
      </c>
      <c r="AJ3479" s="155"/>
      <c r="AK3479" s="156"/>
      <c r="AL3479" s="156"/>
      <c r="AM3479" s="156"/>
      <c r="AN3479" s="157"/>
    </row>
    <row r="3480" spans="2:40" x14ac:dyDescent="0.25">
      <c r="B3480" s="2" t="s">
        <v>97</v>
      </c>
      <c r="C3480" s="747" t="s">
        <v>899</v>
      </c>
      <c r="D3480" s="158">
        <v>606.31113800000185</v>
      </c>
      <c r="E3480" s="159">
        <v>118.54403099999999</v>
      </c>
      <c r="F3480" s="160">
        <v>146.28959399999994</v>
      </c>
      <c r="G3480" s="160">
        <v>145.57301900000013</v>
      </c>
      <c r="H3480" s="161">
        <v>195.90449400000023</v>
      </c>
      <c r="I3480" s="162">
        <v>265.40055299999995</v>
      </c>
      <c r="J3480" s="163">
        <v>338.97877500000101</v>
      </c>
      <c r="K3480" s="164">
        <v>71.833013999999977</v>
      </c>
      <c r="L3480" s="165">
        <v>72.385847000000027</v>
      </c>
      <c r="M3480" s="165">
        <v>22.277236000000006</v>
      </c>
      <c r="N3480" s="165">
        <v>22.919488000000005</v>
      </c>
      <c r="O3480" s="165">
        <v>230.00346399999992</v>
      </c>
      <c r="P3480" s="165">
        <v>147.81074900000002</v>
      </c>
      <c r="Q3480" s="165">
        <v>12.258736000000006</v>
      </c>
      <c r="R3480" s="165">
        <v>15.818072000000019</v>
      </c>
      <c r="S3480" s="166">
        <v>11.004532000000001</v>
      </c>
      <c r="T3480" s="167">
        <v>267.48156099999994</v>
      </c>
      <c r="U3480" s="168">
        <v>207.81060900000031</v>
      </c>
      <c r="V3480" s="169">
        <v>124.43127599999995</v>
      </c>
      <c r="W3480" s="170">
        <v>140.12572000000003</v>
      </c>
      <c r="X3480" s="171">
        <v>174.733701</v>
      </c>
      <c r="Y3480" s="172">
        <v>286.56248000000039</v>
      </c>
      <c r="Z3480" s="173">
        <v>23.145609000000004</v>
      </c>
      <c r="AA3480" s="174">
        <v>434.46185400000053</v>
      </c>
      <c r="AB3480" s="175">
        <v>160.46489499999996</v>
      </c>
      <c r="AC3480" s="176">
        <v>142.84698700000015</v>
      </c>
      <c r="AD3480" s="177">
        <v>196.306308</v>
      </c>
      <c r="AE3480" s="177">
        <v>189.98079400000003</v>
      </c>
      <c r="AF3480" s="178">
        <v>57.816049999999976</v>
      </c>
      <c r="AG3480" s="179">
        <v>205.73941900000005</v>
      </c>
      <c r="AH3480" s="180">
        <v>301.43058400000018</v>
      </c>
      <c r="AI3480" s="181">
        <v>99.141134999999963</v>
      </c>
      <c r="AJ3480" s="182">
        <v>194.54477100000014</v>
      </c>
      <c r="AK3480" s="183">
        <v>116.77234599999994</v>
      </c>
      <c r="AL3480" s="183">
        <v>92.647641000000021</v>
      </c>
      <c r="AM3480" s="183">
        <v>38.629616999999996</v>
      </c>
      <c r="AN3480" s="184">
        <v>117.178546</v>
      </c>
    </row>
    <row r="3481" spans="2:40" x14ac:dyDescent="0.25">
      <c r="B3481" s="2" t="s">
        <v>99</v>
      </c>
      <c r="C3481" s="747"/>
      <c r="D3481" s="185">
        <v>0.39967775318987958</v>
      </c>
      <c r="E3481" s="186">
        <v>0.43413175214062982</v>
      </c>
      <c r="F3481" s="187">
        <v>0.38573392157396558</v>
      </c>
      <c r="G3481" s="187">
        <v>0.38384448090664369</v>
      </c>
      <c r="H3481" s="188">
        <v>0.40356073969540707</v>
      </c>
      <c r="I3481" s="189">
        <v>0.35704299533867406</v>
      </c>
      <c r="J3481" s="190">
        <v>0.44125848123429035</v>
      </c>
      <c r="K3481" s="191">
        <v>0.3497034633702597</v>
      </c>
      <c r="L3481" s="192">
        <v>0.41368080742965158</v>
      </c>
      <c r="M3481" s="192">
        <v>0.472290542889652</v>
      </c>
      <c r="N3481" s="192">
        <v>0.41841962298965574</v>
      </c>
      <c r="O3481" s="192">
        <v>0.39262977949738198</v>
      </c>
      <c r="P3481" s="192">
        <v>0.42236485406845314</v>
      </c>
      <c r="Q3481" s="192">
        <v>0.38365059334583573</v>
      </c>
      <c r="R3481" s="192">
        <v>0.39984317765943994</v>
      </c>
      <c r="S3481" s="193">
        <v>0.40179886484528848</v>
      </c>
      <c r="T3481" s="194">
        <v>0.39860591004443002</v>
      </c>
      <c r="U3481" s="195">
        <v>0.41362076268953191</v>
      </c>
      <c r="V3481" s="196">
        <v>0.39663052832117246</v>
      </c>
      <c r="W3481" s="197">
        <v>0.44725943377651978</v>
      </c>
      <c r="X3481" s="198">
        <v>0.39797740700072787</v>
      </c>
      <c r="Y3481" s="199">
        <v>0.38571933523802282</v>
      </c>
      <c r="Z3481" s="200">
        <v>0.51671358713360094</v>
      </c>
      <c r="AA3481" s="201">
        <v>0.41499169963309002</v>
      </c>
      <c r="AB3481" s="202">
        <v>0.39069272157183194</v>
      </c>
      <c r="AC3481" s="203">
        <v>0.41331730185843585</v>
      </c>
      <c r="AD3481" s="204">
        <v>0.36346783901515328</v>
      </c>
      <c r="AE3481" s="204">
        <v>0.4137619002438731</v>
      </c>
      <c r="AF3481" s="205">
        <v>0.47374852359320646</v>
      </c>
      <c r="AG3481" s="206">
        <v>0.42913824050605193</v>
      </c>
      <c r="AH3481" s="207">
        <v>0.40680581860348614</v>
      </c>
      <c r="AI3481" s="208">
        <v>0.33425174528980217</v>
      </c>
      <c r="AJ3481" s="209">
        <v>0.45428747269919878</v>
      </c>
      <c r="AK3481" s="210">
        <v>0.34077237786409753</v>
      </c>
      <c r="AL3481" s="210">
        <v>0.43160073996651582</v>
      </c>
      <c r="AM3481" s="210">
        <v>0.53322027699874042</v>
      </c>
      <c r="AN3481" s="211">
        <v>0.37124035078738943</v>
      </c>
    </row>
    <row r="3482" spans="2:40" x14ac:dyDescent="0.25">
      <c r="B3482" s="2" t="s">
        <v>100</v>
      </c>
      <c r="C3482" s="747"/>
      <c r="D3482" s="132" t="s">
        <v>590</v>
      </c>
      <c r="E3482" s="212"/>
      <c r="F3482" s="213"/>
      <c r="G3482" s="213"/>
      <c r="H3482" s="214"/>
      <c r="I3482" s="215"/>
      <c r="J3482" s="137" t="s">
        <v>103</v>
      </c>
      <c r="K3482" s="239"/>
      <c r="L3482" s="217"/>
      <c r="M3482" s="217"/>
      <c r="N3482" s="217"/>
      <c r="O3482" s="217"/>
      <c r="P3482" s="217"/>
      <c r="Q3482" s="217"/>
      <c r="R3482" s="217"/>
      <c r="S3482" s="240"/>
      <c r="T3482" s="218"/>
      <c r="U3482" s="219"/>
      <c r="V3482" s="220"/>
      <c r="W3482" s="221"/>
      <c r="X3482" s="222"/>
      <c r="Y3482" s="223"/>
      <c r="Z3482" s="224"/>
      <c r="AA3482" s="225"/>
      <c r="AB3482" s="226"/>
      <c r="AC3482" s="227"/>
      <c r="AD3482" s="228"/>
      <c r="AE3482" s="228"/>
      <c r="AF3482" s="137" t="s">
        <v>189</v>
      </c>
      <c r="AG3482" s="133" t="s">
        <v>177</v>
      </c>
      <c r="AH3482" s="140" t="s">
        <v>177</v>
      </c>
      <c r="AI3482" s="232"/>
      <c r="AJ3482" s="133" t="s">
        <v>269</v>
      </c>
      <c r="AK3482" s="234"/>
      <c r="AL3482" s="234"/>
      <c r="AM3482" s="140" t="s">
        <v>269</v>
      </c>
      <c r="AN3482" s="235"/>
    </row>
    <row r="3483" spans="2:40" x14ac:dyDescent="0.25">
      <c r="B3483" s="2" t="s">
        <v>97</v>
      </c>
      <c r="C3483" s="747" t="s">
        <v>901</v>
      </c>
      <c r="D3483" s="78">
        <v>470.63390999999979</v>
      </c>
      <c r="E3483" s="79">
        <v>60.802897999999992</v>
      </c>
      <c r="F3483" s="80">
        <v>110.71475699999996</v>
      </c>
      <c r="G3483" s="80">
        <v>131.25331900000012</v>
      </c>
      <c r="H3483" s="81">
        <v>167.8629360000001</v>
      </c>
      <c r="I3483" s="82">
        <v>264.04515700000007</v>
      </c>
      <c r="J3483" s="83">
        <v>203.24977400000003</v>
      </c>
      <c r="K3483" s="84">
        <v>73.612562999999952</v>
      </c>
      <c r="L3483" s="85">
        <v>47.546209999999995</v>
      </c>
      <c r="M3483" s="85">
        <v>11.479978000000003</v>
      </c>
      <c r="N3483" s="85">
        <v>16.086557999999997</v>
      </c>
      <c r="O3483" s="85">
        <v>193.38879500000004</v>
      </c>
      <c r="P3483" s="85">
        <v>99.578481000000025</v>
      </c>
      <c r="Q3483" s="85">
        <v>10.118592000000005</v>
      </c>
      <c r="R3483" s="85">
        <v>10.032140000000005</v>
      </c>
      <c r="S3483" s="86">
        <v>8.7905929999999994</v>
      </c>
      <c r="T3483" s="87">
        <v>210.93608999999998</v>
      </c>
      <c r="U3483" s="88">
        <v>159.84052100000011</v>
      </c>
      <c r="V3483" s="89">
        <v>93.093998999999997</v>
      </c>
      <c r="W3483" s="90">
        <v>78.033868999999953</v>
      </c>
      <c r="X3483" s="91">
        <v>123.44162500000003</v>
      </c>
      <c r="Y3483" s="92">
        <v>266.57728600000019</v>
      </c>
      <c r="Z3483" s="93">
        <v>10.687580999999998</v>
      </c>
      <c r="AA3483" s="94">
        <v>322.99192399999976</v>
      </c>
      <c r="AB3483" s="95">
        <v>140.64437300000012</v>
      </c>
      <c r="AC3483" s="96">
        <v>91.929099999999977</v>
      </c>
      <c r="AD3483" s="97">
        <v>189.11993200000018</v>
      </c>
      <c r="AE3483" s="97">
        <v>147.34051600000006</v>
      </c>
      <c r="AF3483" s="98">
        <v>29.82126100000001</v>
      </c>
      <c r="AG3483" s="99">
        <v>146.51731000000009</v>
      </c>
      <c r="AH3483" s="100">
        <v>231.12013900000008</v>
      </c>
      <c r="AI3483" s="101">
        <v>92.996461000000039</v>
      </c>
      <c r="AJ3483" s="102">
        <v>131.86250099999995</v>
      </c>
      <c r="AK3483" s="103">
        <v>115.51552300000006</v>
      </c>
      <c r="AL3483" s="103">
        <v>68.389663999999982</v>
      </c>
      <c r="AM3483" s="103">
        <v>19.386703000000001</v>
      </c>
      <c r="AN3483" s="104">
        <v>91.847649000000004</v>
      </c>
    </row>
    <row r="3484" spans="2:40" x14ac:dyDescent="0.25">
      <c r="B3484" s="2" t="s">
        <v>99</v>
      </c>
      <c r="C3484" s="747"/>
      <c r="D3484" s="105">
        <v>0.31023989489001824</v>
      </c>
      <c r="E3484" s="106">
        <v>0.22267227140241239</v>
      </c>
      <c r="F3484" s="107">
        <v>0.29193079443312053</v>
      </c>
      <c r="G3484" s="107">
        <v>0.34608653749792123</v>
      </c>
      <c r="H3484" s="108">
        <v>0.34579549063128051</v>
      </c>
      <c r="I3484" s="109">
        <v>0.35521958298237044</v>
      </c>
      <c r="J3484" s="110">
        <v>0.26457611272697679</v>
      </c>
      <c r="K3484" s="111">
        <v>0.35836681207141652</v>
      </c>
      <c r="L3484" s="112">
        <v>0.2717237603508289</v>
      </c>
      <c r="M3484" s="112">
        <v>0.24338230478777803</v>
      </c>
      <c r="N3484" s="112">
        <v>0.29367722060637774</v>
      </c>
      <c r="O3484" s="112">
        <v>0.33012633208913089</v>
      </c>
      <c r="P3484" s="112">
        <v>0.28454257136551847</v>
      </c>
      <c r="Q3484" s="112">
        <v>0.31667243871019224</v>
      </c>
      <c r="R3484" s="112">
        <v>0.25358860019883406</v>
      </c>
      <c r="S3484" s="113">
        <v>0.32096324393594733</v>
      </c>
      <c r="T3484" s="114">
        <v>0.3143408158727764</v>
      </c>
      <c r="U3484" s="115">
        <v>0.31814236300473037</v>
      </c>
      <c r="V3484" s="116">
        <v>0.29674148810384871</v>
      </c>
      <c r="W3484" s="117">
        <v>0.24907193386289897</v>
      </c>
      <c r="X3484" s="118">
        <v>0.28115342119066217</v>
      </c>
      <c r="Y3484" s="119">
        <v>0.35881882912751251</v>
      </c>
      <c r="Z3484" s="120">
        <v>0.23859464299647148</v>
      </c>
      <c r="AA3484" s="121">
        <v>0.30851722947469995</v>
      </c>
      <c r="AB3484" s="122">
        <v>0.34243460453536545</v>
      </c>
      <c r="AC3484" s="123">
        <v>0.26599012252372034</v>
      </c>
      <c r="AD3484" s="124">
        <v>0.35016201822069215</v>
      </c>
      <c r="AE3484" s="124">
        <v>0.32089502627867117</v>
      </c>
      <c r="AF3484" s="125">
        <v>0.24435737775994171</v>
      </c>
      <c r="AG3484" s="126">
        <v>0.30561076201483678</v>
      </c>
      <c r="AH3484" s="127">
        <v>0.31191598441665258</v>
      </c>
      <c r="AI3484" s="128">
        <v>0.31353513750901724</v>
      </c>
      <c r="AJ3484" s="129">
        <v>0.30791617793256193</v>
      </c>
      <c r="AK3484" s="130">
        <v>0.33710463822423242</v>
      </c>
      <c r="AL3484" s="130">
        <v>0.31859450785650739</v>
      </c>
      <c r="AM3484" s="130">
        <v>0.26760252745328311</v>
      </c>
      <c r="AN3484" s="131">
        <v>0.29098802295905785</v>
      </c>
    </row>
    <row r="3485" spans="2:40" x14ac:dyDescent="0.25">
      <c r="B3485" s="2" t="s">
        <v>100</v>
      </c>
      <c r="C3485" s="747"/>
      <c r="D3485" s="132" t="s">
        <v>955</v>
      </c>
      <c r="E3485" s="241"/>
      <c r="F3485" s="134"/>
      <c r="G3485" s="140" t="s">
        <v>127</v>
      </c>
      <c r="H3485" s="137" t="s">
        <v>127</v>
      </c>
      <c r="I3485" s="133" t="s">
        <v>149</v>
      </c>
      <c r="J3485" s="236"/>
      <c r="K3485" s="133" t="s">
        <v>321</v>
      </c>
      <c r="L3485" s="139"/>
      <c r="M3485" s="139"/>
      <c r="N3485" s="139"/>
      <c r="O3485" s="139"/>
      <c r="P3485" s="139"/>
      <c r="Q3485" s="139"/>
      <c r="R3485" s="139"/>
      <c r="S3485" s="141"/>
      <c r="T3485" s="142"/>
      <c r="U3485" s="237"/>
      <c r="V3485" s="143"/>
      <c r="W3485" s="144"/>
      <c r="X3485" s="145"/>
      <c r="Y3485" s="137" t="s">
        <v>146</v>
      </c>
      <c r="Z3485" s="147"/>
      <c r="AA3485" s="148"/>
      <c r="AB3485" s="149"/>
      <c r="AC3485" s="150"/>
      <c r="AD3485" s="140" t="s">
        <v>283</v>
      </c>
      <c r="AE3485" s="151"/>
      <c r="AF3485" s="152"/>
      <c r="AG3485" s="238"/>
      <c r="AH3485" s="153"/>
      <c r="AI3485" s="154"/>
      <c r="AJ3485" s="155"/>
      <c r="AK3485" s="156"/>
      <c r="AL3485" s="156"/>
      <c r="AM3485" s="156"/>
      <c r="AN3485" s="157"/>
    </row>
    <row r="3486" spans="2:40" x14ac:dyDescent="0.25">
      <c r="B3486" s="2" t="s">
        <v>97</v>
      </c>
      <c r="C3486" s="747" t="s">
        <v>904</v>
      </c>
      <c r="D3486" s="158">
        <v>142.53299500000003</v>
      </c>
      <c r="E3486" s="159">
        <v>22.000685000000004</v>
      </c>
      <c r="F3486" s="160">
        <v>35.881729000000007</v>
      </c>
      <c r="G3486" s="160">
        <v>40.718662999999985</v>
      </c>
      <c r="H3486" s="161">
        <v>43.931918000000024</v>
      </c>
      <c r="I3486" s="162">
        <v>79.943274999999986</v>
      </c>
      <c r="J3486" s="163">
        <v>62.589719999999978</v>
      </c>
      <c r="K3486" s="164">
        <v>24.471296000000002</v>
      </c>
      <c r="L3486" s="165">
        <v>21.033187999999999</v>
      </c>
      <c r="M3486" s="165">
        <v>5.0524699999999996</v>
      </c>
      <c r="N3486" s="165">
        <v>7.3730669999999998</v>
      </c>
      <c r="O3486" s="165">
        <v>47.109288000000014</v>
      </c>
      <c r="P3486" s="165">
        <v>28.562688999999999</v>
      </c>
      <c r="Q3486" s="165">
        <v>2.8044899999999995</v>
      </c>
      <c r="R3486" s="165">
        <v>2.7221079999999995</v>
      </c>
      <c r="S3486" s="166">
        <v>3.4043989999999997</v>
      </c>
      <c r="T3486" s="167">
        <v>69.171026999999981</v>
      </c>
      <c r="U3486" s="168">
        <v>39.978323000000003</v>
      </c>
      <c r="V3486" s="169">
        <v>29.676186000000005</v>
      </c>
      <c r="W3486" s="170">
        <v>27.63142800000001</v>
      </c>
      <c r="X3486" s="171">
        <v>42.917195999999997</v>
      </c>
      <c r="Y3486" s="172">
        <v>66.569082999999992</v>
      </c>
      <c r="Z3486" s="173">
        <v>1.696982</v>
      </c>
      <c r="AA3486" s="174">
        <v>90.968309000000005</v>
      </c>
      <c r="AB3486" s="175">
        <v>38.701160000000023</v>
      </c>
      <c r="AC3486" s="176">
        <v>42.327961999999985</v>
      </c>
      <c r="AD3486" s="177">
        <v>48.677244000000002</v>
      </c>
      <c r="AE3486" s="177">
        <v>37.877420000000001</v>
      </c>
      <c r="AF3486" s="178">
        <v>10.394306000000002</v>
      </c>
      <c r="AG3486" s="179">
        <v>30.123021000000008</v>
      </c>
      <c r="AH3486" s="180">
        <v>72.026749999999979</v>
      </c>
      <c r="AI3486" s="181">
        <v>40.383224000000006</v>
      </c>
      <c r="AJ3486" s="182">
        <v>18.576471000000002</v>
      </c>
      <c r="AK3486" s="183">
        <v>47.008294000000021</v>
      </c>
      <c r="AL3486" s="183">
        <v>15.984888000000002</v>
      </c>
      <c r="AM3486" s="183">
        <v>4.1968179999999995</v>
      </c>
      <c r="AN3486" s="184">
        <v>34.879334999999998</v>
      </c>
    </row>
    <row r="3487" spans="2:40" x14ac:dyDescent="0.25">
      <c r="B3487" s="2" t="s">
        <v>99</v>
      </c>
      <c r="C3487" s="747"/>
      <c r="D3487" s="185">
        <v>9.3957151084076221E-2</v>
      </c>
      <c r="E3487" s="186">
        <v>8.057087182520456E-2</v>
      </c>
      <c r="F3487" s="187">
        <v>9.4612334764045458E-2</v>
      </c>
      <c r="G3487" s="187">
        <v>0.10736628373728746</v>
      </c>
      <c r="H3487" s="188">
        <v>9.0499186426616418E-2</v>
      </c>
      <c r="I3487" s="189">
        <v>0.10754757682506916</v>
      </c>
      <c r="J3487" s="190">
        <v>8.1474849828221244E-2</v>
      </c>
      <c r="K3487" s="191">
        <v>0.11913320196140995</v>
      </c>
      <c r="L3487" s="192">
        <v>0.12020341759155842</v>
      </c>
      <c r="M3487" s="192">
        <v>0.10711534407741063</v>
      </c>
      <c r="N3487" s="192">
        <v>0.13460317762846497</v>
      </c>
      <c r="O3487" s="192">
        <v>8.0418394740866497E-2</v>
      </c>
      <c r="P3487" s="192">
        <v>8.1617041067071586E-2</v>
      </c>
      <c r="Q3487" s="192">
        <v>8.7769591622860813E-2</v>
      </c>
      <c r="R3487" s="192">
        <v>6.8808405515677337E-2</v>
      </c>
      <c r="S3487" s="193">
        <v>0.12430184706450351</v>
      </c>
      <c r="T3487" s="194">
        <v>0.10307992843679732</v>
      </c>
      <c r="U3487" s="195">
        <v>7.9571801121608915E-2</v>
      </c>
      <c r="V3487" s="196">
        <v>9.4594234746394376E-2</v>
      </c>
      <c r="W3487" s="197">
        <v>8.8195206716630462E-2</v>
      </c>
      <c r="X3487" s="198">
        <v>9.7749170778578115E-2</v>
      </c>
      <c r="Y3487" s="199">
        <v>8.9603434623279105E-2</v>
      </c>
      <c r="Z3487" s="200">
        <v>3.788423352875063E-2</v>
      </c>
      <c r="AA3487" s="201">
        <v>8.6891617335541904E-2</v>
      </c>
      <c r="AB3487" s="202">
        <v>9.4227846709941956E-2</v>
      </c>
      <c r="AC3487" s="203">
        <v>0.12247286004713825</v>
      </c>
      <c r="AD3487" s="204">
        <v>9.0127581055079176E-2</v>
      </c>
      <c r="AE3487" s="204">
        <v>8.2493777110623528E-2</v>
      </c>
      <c r="AF3487" s="205">
        <v>8.5171628315597672E-2</v>
      </c>
      <c r="AG3487" s="206">
        <v>6.2831616291610382E-2</v>
      </c>
      <c r="AH3487" s="207">
        <v>9.7206131528772194E-2</v>
      </c>
      <c r="AI3487" s="208">
        <v>0.13615098417452082</v>
      </c>
      <c r="AJ3487" s="209">
        <v>4.3378488246594682E-2</v>
      </c>
      <c r="AK3487" s="210">
        <v>0.13718254941726191</v>
      </c>
      <c r="AL3487" s="210">
        <v>7.4465894809797456E-2</v>
      </c>
      <c r="AM3487" s="210">
        <v>5.7930381667343461E-2</v>
      </c>
      <c r="AN3487" s="211">
        <v>0.11050330459494583</v>
      </c>
    </row>
    <row r="3488" spans="2:40" x14ac:dyDescent="0.25">
      <c r="B3488" s="2" t="s">
        <v>100</v>
      </c>
      <c r="C3488" s="747"/>
      <c r="D3488" s="132" t="s">
        <v>495</v>
      </c>
      <c r="E3488" s="212"/>
      <c r="F3488" s="213"/>
      <c r="G3488" s="213"/>
      <c r="H3488" s="214"/>
      <c r="I3488" s="215"/>
      <c r="J3488" s="216"/>
      <c r="K3488" s="239"/>
      <c r="L3488" s="217"/>
      <c r="M3488" s="217"/>
      <c r="N3488" s="217"/>
      <c r="O3488" s="217"/>
      <c r="P3488" s="217"/>
      <c r="Q3488" s="217"/>
      <c r="R3488" s="217"/>
      <c r="S3488" s="240"/>
      <c r="T3488" s="218"/>
      <c r="U3488" s="219"/>
      <c r="V3488" s="220"/>
      <c r="W3488" s="221"/>
      <c r="X3488" s="222"/>
      <c r="Y3488" s="223"/>
      <c r="Z3488" s="224"/>
      <c r="AA3488" s="225"/>
      <c r="AB3488" s="226"/>
      <c r="AC3488" s="227"/>
      <c r="AD3488" s="228"/>
      <c r="AE3488" s="228"/>
      <c r="AF3488" s="229"/>
      <c r="AG3488" s="230"/>
      <c r="AH3488" s="231"/>
      <c r="AI3488" s="137" t="s">
        <v>270</v>
      </c>
      <c r="AJ3488" s="233"/>
      <c r="AK3488" s="140" t="s">
        <v>260</v>
      </c>
      <c r="AL3488" s="234"/>
      <c r="AM3488" s="234"/>
      <c r="AN3488" s="242" t="s">
        <v>496</v>
      </c>
    </row>
    <row r="3489" spans="2:40" x14ac:dyDescent="0.25">
      <c r="B3489" s="2" t="s">
        <v>97</v>
      </c>
      <c r="C3489" s="747" t="s">
        <v>357</v>
      </c>
      <c r="D3489" s="78">
        <v>172.31537800000004</v>
      </c>
      <c r="E3489" s="79">
        <v>20.070096000000003</v>
      </c>
      <c r="F3489" s="80">
        <v>51.177942999999999</v>
      </c>
      <c r="G3489" s="80">
        <v>46.590215999999984</v>
      </c>
      <c r="H3489" s="81">
        <v>54.477122999999999</v>
      </c>
      <c r="I3489" s="82">
        <v>63.715455999999989</v>
      </c>
      <c r="J3489" s="83">
        <v>108.40922499999996</v>
      </c>
      <c r="K3489" s="84">
        <v>24.605143000000012</v>
      </c>
      <c r="L3489" s="85">
        <v>19.693787</v>
      </c>
      <c r="M3489" s="85">
        <v>5.0037590000000005</v>
      </c>
      <c r="N3489" s="85">
        <v>5.2985910000000001</v>
      </c>
      <c r="O3489" s="85">
        <v>66.849244000000013</v>
      </c>
      <c r="P3489" s="85">
        <v>39.604784999999993</v>
      </c>
      <c r="Q3489" s="85">
        <v>3.2646639999999993</v>
      </c>
      <c r="R3489" s="85">
        <v>5.5184510000000007</v>
      </c>
      <c r="S3489" s="86">
        <v>2.4769540000000001</v>
      </c>
      <c r="T3489" s="87">
        <v>71.625748999999985</v>
      </c>
      <c r="U3489" s="88">
        <v>51.680313999999996</v>
      </c>
      <c r="V3489" s="89">
        <v>36.249534999999995</v>
      </c>
      <c r="W3489" s="90">
        <v>35.736114999999998</v>
      </c>
      <c r="X3489" s="91">
        <v>65.693843000000015</v>
      </c>
      <c r="Y3489" s="92">
        <v>62.053991999999973</v>
      </c>
      <c r="Z3489" s="93">
        <v>5.4852120000000006</v>
      </c>
      <c r="AA3489" s="94">
        <v>121.76017699999994</v>
      </c>
      <c r="AB3489" s="95">
        <v>30.786063000000006</v>
      </c>
      <c r="AC3489" s="96">
        <v>39.939870999999997</v>
      </c>
      <c r="AD3489" s="97">
        <v>56.928085000000003</v>
      </c>
      <c r="AE3489" s="97">
        <v>46.439928999999992</v>
      </c>
      <c r="AF3489" s="98">
        <v>14.730810000000002</v>
      </c>
      <c r="AG3489" s="99">
        <v>46.589382999999991</v>
      </c>
      <c r="AH3489" s="100">
        <v>96.471042000000025</v>
      </c>
      <c r="AI3489" s="101">
        <v>29.254953</v>
      </c>
      <c r="AJ3489" s="102">
        <v>44.75489000000001</v>
      </c>
      <c r="AK3489" s="103">
        <v>41.439328999999994</v>
      </c>
      <c r="AL3489" s="103">
        <v>15.976091999999998</v>
      </c>
      <c r="AM3489" s="103">
        <v>2.7208459999999999</v>
      </c>
      <c r="AN3489" s="104">
        <v>42.801863999999988</v>
      </c>
    </row>
    <row r="3490" spans="2:40" x14ac:dyDescent="0.25">
      <c r="B3490" s="2" t="s">
        <v>99</v>
      </c>
      <c r="C3490" s="747"/>
      <c r="D3490" s="105">
        <v>0.11358957275019516</v>
      </c>
      <c r="E3490" s="106">
        <v>7.3500672017055402E-2</v>
      </c>
      <c r="F3490" s="107">
        <v>0.13494513253949486</v>
      </c>
      <c r="G3490" s="107">
        <v>0.12284829564363423</v>
      </c>
      <c r="H3490" s="108">
        <v>0.11222217318995063</v>
      </c>
      <c r="I3490" s="109">
        <v>8.5716314463027854E-2</v>
      </c>
      <c r="J3490" s="110">
        <v>0.14111942547224765</v>
      </c>
      <c r="K3490" s="111">
        <v>0.11978480707798939</v>
      </c>
      <c r="L3490" s="112">
        <v>0.1125488205934452</v>
      </c>
      <c r="M3490" s="112">
        <v>0.1060826421464037</v>
      </c>
      <c r="N3490" s="112">
        <v>9.673141252528776E-2</v>
      </c>
      <c r="O3490" s="112">
        <v>0.11411568971538057</v>
      </c>
      <c r="P3490" s="112">
        <v>0.11316950458682445</v>
      </c>
      <c r="Q3490" s="112">
        <v>0.10217124185354746</v>
      </c>
      <c r="R3490" s="112">
        <v>0.13949329498550214</v>
      </c>
      <c r="S3490" s="113">
        <v>9.0438857870011796E-2</v>
      </c>
      <c r="T3490" s="114">
        <v>0.10673800001772429</v>
      </c>
      <c r="U3490" s="115">
        <v>0.10286313579262193</v>
      </c>
      <c r="V3490" s="116">
        <v>0.1155470929868696</v>
      </c>
      <c r="W3490" s="117">
        <v>0.11406410300887369</v>
      </c>
      <c r="X3490" s="118">
        <v>0.14962577421199888</v>
      </c>
      <c r="Y3490" s="119">
        <v>8.3526023864343782E-2</v>
      </c>
      <c r="Z3490" s="120">
        <v>0.12245448234731147</v>
      </c>
      <c r="AA3490" s="121">
        <v>0.11630356574608686</v>
      </c>
      <c r="AB3490" s="122">
        <v>7.4956523917283482E-2</v>
      </c>
      <c r="AC3490" s="123">
        <v>0.11556309352393949</v>
      </c>
      <c r="AD3490" s="124">
        <v>0.10540429518047358</v>
      </c>
      <c r="AE3490" s="124">
        <v>0.10114218845843198</v>
      </c>
      <c r="AF3490" s="125">
        <v>0.12070522785337368</v>
      </c>
      <c r="AG3490" s="126">
        <v>9.7177711223548055E-2</v>
      </c>
      <c r="AH3490" s="127">
        <v>0.13019575084770191</v>
      </c>
      <c r="AI3490" s="128">
        <v>9.8632309370082716E-2</v>
      </c>
      <c r="AJ3490" s="129">
        <v>0.10450851885929455</v>
      </c>
      <c r="AK3490" s="130">
        <v>0.12093084676420444</v>
      </c>
      <c r="AL3490" s="130">
        <v>7.442491848198414E-2</v>
      </c>
      <c r="AM3490" s="130">
        <v>3.7556941291727403E-2</v>
      </c>
      <c r="AN3490" s="131">
        <v>0.13560314194130835</v>
      </c>
    </row>
    <row r="3491" spans="2:40" x14ac:dyDescent="0.25">
      <c r="B3491" s="2" t="s">
        <v>100</v>
      </c>
      <c r="C3491" s="747"/>
      <c r="D3491" s="132" t="s">
        <v>956</v>
      </c>
      <c r="E3491" s="241"/>
      <c r="F3491" s="140" t="s">
        <v>127</v>
      </c>
      <c r="G3491" s="134"/>
      <c r="H3491" s="135"/>
      <c r="I3491" s="136"/>
      <c r="J3491" s="137" t="s">
        <v>103</v>
      </c>
      <c r="K3491" s="138"/>
      <c r="L3491" s="139"/>
      <c r="M3491" s="139"/>
      <c r="N3491" s="139"/>
      <c r="O3491" s="139"/>
      <c r="P3491" s="139"/>
      <c r="Q3491" s="139"/>
      <c r="R3491" s="139"/>
      <c r="S3491" s="141"/>
      <c r="T3491" s="142"/>
      <c r="U3491" s="237"/>
      <c r="V3491" s="143"/>
      <c r="W3491" s="144"/>
      <c r="X3491" s="140" t="s">
        <v>155</v>
      </c>
      <c r="Y3491" s="146"/>
      <c r="Z3491" s="147"/>
      <c r="AA3491" s="140" t="s">
        <v>165</v>
      </c>
      <c r="AB3491" s="149"/>
      <c r="AC3491" s="150"/>
      <c r="AD3491" s="151"/>
      <c r="AE3491" s="151"/>
      <c r="AF3491" s="152"/>
      <c r="AG3491" s="238"/>
      <c r="AH3491" s="153"/>
      <c r="AI3491" s="154"/>
      <c r="AJ3491" s="133" t="s">
        <v>133</v>
      </c>
      <c r="AK3491" s="140" t="s">
        <v>133</v>
      </c>
      <c r="AL3491" s="156"/>
      <c r="AM3491" s="156"/>
      <c r="AN3491" s="242" t="s">
        <v>301</v>
      </c>
    </row>
    <row r="3492" spans="2:40" x14ac:dyDescent="0.25">
      <c r="B3492" s="2" t="s">
        <v>97</v>
      </c>
      <c r="C3492" s="749" t="s">
        <v>330</v>
      </c>
      <c r="D3492" s="158">
        <v>731.51768300000197</v>
      </c>
      <c r="E3492" s="159">
        <v>170.18635500000002</v>
      </c>
      <c r="F3492" s="160">
        <v>181.47558199999995</v>
      </c>
      <c r="G3492" s="160">
        <v>160.68780100000018</v>
      </c>
      <c r="H3492" s="161">
        <v>219.16794500000017</v>
      </c>
      <c r="I3492" s="162">
        <v>335.62550499999958</v>
      </c>
      <c r="J3492" s="163">
        <v>393.96036800000155</v>
      </c>
      <c r="K3492" s="164">
        <v>82.722214999999949</v>
      </c>
      <c r="L3492" s="165">
        <v>86.706765000000061</v>
      </c>
      <c r="M3492" s="165">
        <v>25.632292000000003</v>
      </c>
      <c r="N3492" s="165">
        <v>26.01810600000001</v>
      </c>
      <c r="O3492" s="165">
        <v>278.45506499999999</v>
      </c>
      <c r="P3492" s="165">
        <v>182.21391400000007</v>
      </c>
      <c r="Q3492" s="165">
        <v>15.765120000000012</v>
      </c>
      <c r="R3492" s="165">
        <v>21.287991000000027</v>
      </c>
      <c r="S3492" s="166">
        <v>12.716215000000004</v>
      </c>
      <c r="T3492" s="167">
        <v>319.30977100000041</v>
      </c>
      <c r="U3492" s="168">
        <v>250.91906600000024</v>
      </c>
      <c r="V3492" s="169">
        <v>154.70115400000003</v>
      </c>
      <c r="W3492" s="170">
        <v>171.897111</v>
      </c>
      <c r="X3492" s="171">
        <v>207.00165900000002</v>
      </c>
      <c r="Y3492" s="172">
        <v>347.72967600000055</v>
      </c>
      <c r="Z3492" s="173">
        <v>26.924110000000002</v>
      </c>
      <c r="AA3492" s="174">
        <v>511.19656300000082</v>
      </c>
      <c r="AB3492" s="175">
        <v>200.58732999999995</v>
      </c>
      <c r="AC3492" s="176">
        <v>171.41402100000008</v>
      </c>
      <c r="AD3492" s="177">
        <v>245.36738800000009</v>
      </c>
      <c r="AE3492" s="177">
        <v>227.49701100000004</v>
      </c>
      <c r="AF3492" s="178">
        <v>67.093158999999986</v>
      </c>
      <c r="AG3492" s="179">
        <v>256.194862</v>
      </c>
      <c r="AH3492" s="180">
        <v>341.35127400000033</v>
      </c>
      <c r="AI3492" s="181">
        <v>133.97154699999999</v>
      </c>
      <c r="AJ3492" s="182">
        <v>233.0476870000002</v>
      </c>
      <c r="AK3492" s="183">
        <v>138.70648800000001</v>
      </c>
      <c r="AL3492" s="183">
        <v>114.30988000000001</v>
      </c>
      <c r="AM3492" s="183">
        <v>46.141522000000002</v>
      </c>
      <c r="AN3492" s="184">
        <v>146.11180300000004</v>
      </c>
    </row>
    <row r="3493" spans="2:40" x14ac:dyDescent="0.25">
      <c r="B3493" s="2" t="s">
        <v>99</v>
      </c>
      <c r="C3493" s="749" t="s">
        <v>331</v>
      </c>
      <c r="D3493" s="185">
        <v>0.48221338127571461</v>
      </c>
      <c r="E3493" s="186">
        <v>0.62325618475532729</v>
      </c>
      <c r="F3493" s="187">
        <v>0.47851173826333654</v>
      </c>
      <c r="G3493" s="187">
        <v>0.42369888312115767</v>
      </c>
      <c r="H3493" s="188">
        <v>0.45148314975215553</v>
      </c>
      <c r="I3493" s="189">
        <v>0.45151652572952622</v>
      </c>
      <c r="J3493" s="190">
        <v>0.51282961197255572</v>
      </c>
      <c r="K3493" s="191">
        <v>0.40271517888918384</v>
      </c>
      <c r="L3493" s="192">
        <v>0.49552400146416842</v>
      </c>
      <c r="M3493" s="192">
        <v>0.54341970898840786</v>
      </c>
      <c r="N3493" s="192">
        <v>0.4749881892398688</v>
      </c>
      <c r="O3493" s="192">
        <v>0.47533958345461802</v>
      </c>
      <c r="P3493" s="192">
        <v>0.5206708829805855</v>
      </c>
      <c r="Q3493" s="192">
        <v>0.4933867278133981</v>
      </c>
      <c r="R3493" s="192">
        <v>0.53810969929998798</v>
      </c>
      <c r="S3493" s="193">
        <v>0.46429605112953742</v>
      </c>
      <c r="T3493" s="194">
        <v>0.47584125567269941</v>
      </c>
      <c r="U3493" s="195">
        <v>0.49942270008103851</v>
      </c>
      <c r="V3493" s="196">
        <v>0.49311718416288758</v>
      </c>
      <c r="W3493" s="197">
        <v>0.5486687564115964</v>
      </c>
      <c r="X3493" s="198">
        <v>0.47147163381876106</v>
      </c>
      <c r="Y3493" s="199">
        <v>0.46805171238486309</v>
      </c>
      <c r="Z3493" s="200">
        <v>0.60106664112746644</v>
      </c>
      <c r="AA3493" s="201">
        <v>0.48828758744367018</v>
      </c>
      <c r="AB3493" s="202">
        <v>0.48838102483740864</v>
      </c>
      <c r="AC3493" s="203">
        <v>0.4959739239052009</v>
      </c>
      <c r="AD3493" s="204">
        <v>0.45430610554375406</v>
      </c>
      <c r="AE3493" s="204">
        <v>0.49546900815227313</v>
      </c>
      <c r="AF3493" s="205">
        <v>0.54976576607108685</v>
      </c>
      <c r="AG3493" s="206">
        <v>0.53437991047000455</v>
      </c>
      <c r="AH3493" s="207">
        <v>0.46068213320687112</v>
      </c>
      <c r="AI3493" s="208">
        <v>0.45168156894637906</v>
      </c>
      <c r="AJ3493" s="209">
        <v>0.54419681496154915</v>
      </c>
      <c r="AK3493" s="210">
        <v>0.40478196559430207</v>
      </c>
      <c r="AL3493" s="210">
        <v>0.53251467885171111</v>
      </c>
      <c r="AM3493" s="210">
        <v>0.63691014958764613</v>
      </c>
      <c r="AN3493" s="211">
        <v>0.46290553050468758</v>
      </c>
    </row>
    <row r="3494" spans="2:40" x14ac:dyDescent="0.25">
      <c r="B3494" s="2" t="s">
        <v>100</v>
      </c>
      <c r="C3494" s="749"/>
      <c r="D3494" s="132" t="s">
        <v>957</v>
      </c>
      <c r="E3494" s="133" t="s">
        <v>116</v>
      </c>
      <c r="F3494" s="213"/>
      <c r="G3494" s="213"/>
      <c r="H3494" s="214"/>
      <c r="I3494" s="215"/>
      <c r="J3494" s="137" t="s">
        <v>103</v>
      </c>
      <c r="K3494" s="239"/>
      <c r="L3494" s="217"/>
      <c r="M3494" s="217"/>
      <c r="N3494" s="217"/>
      <c r="O3494" s="217"/>
      <c r="P3494" s="140" t="s">
        <v>172</v>
      </c>
      <c r="Q3494" s="217"/>
      <c r="R3494" s="140" t="s">
        <v>172</v>
      </c>
      <c r="S3494" s="240"/>
      <c r="T3494" s="218"/>
      <c r="U3494" s="219"/>
      <c r="V3494" s="220"/>
      <c r="W3494" s="133" t="s">
        <v>155</v>
      </c>
      <c r="X3494" s="222"/>
      <c r="Y3494" s="223"/>
      <c r="Z3494" s="224"/>
      <c r="AA3494" s="225"/>
      <c r="AB3494" s="226"/>
      <c r="AC3494" s="227"/>
      <c r="AD3494" s="228"/>
      <c r="AE3494" s="228"/>
      <c r="AF3494" s="229"/>
      <c r="AG3494" s="133" t="s">
        <v>328</v>
      </c>
      <c r="AH3494" s="231"/>
      <c r="AI3494" s="232"/>
      <c r="AJ3494" s="133" t="s">
        <v>269</v>
      </c>
      <c r="AK3494" s="234"/>
      <c r="AL3494" s="140" t="s">
        <v>124</v>
      </c>
      <c r="AM3494" s="140" t="s">
        <v>269</v>
      </c>
      <c r="AN3494" s="235"/>
    </row>
    <row r="3495" spans="2:40" x14ac:dyDescent="0.25">
      <c r="B3495" s="2" t="s">
        <v>97</v>
      </c>
      <c r="C3495" s="748" t="s">
        <v>337</v>
      </c>
      <c r="D3495" s="78">
        <v>613.16690500000163</v>
      </c>
      <c r="E3495" s="79">
        <v>82.803582999999975</v>
      </c>
      <c r="F3495" s="80">
        <v>146.596486</v>
      </c>
      <c r="G3495" s="80">
        <v>171.9719820000002</v>
      </c>
      <c r="H3495" s="81">
        <v>211.79485400000021</v>
      </c>
      <c r="I3495" s="82">
        <v>343.98843199999942</v>
      </c>
      <c r="J3495" s="83">
        <v>265.83949400000012</v>
      </c>
      <c r="K3495" s="84">
        <v>98.083858999999919</v>
      </c>
      <c r="L3495" s="85">
        <v>68.579398000000012</v>
      </c>
      <c r="M3495" s="85">
        <v>16.532448000000002</v>
      </c>
      <c r="N3495" s="85">
        <v>23.45962500000001</v>
      </c>
      <c r="O3495" s="85">
        <v>240.49808299999998</v>
      </c>
      <c r="P3495" s="85">
        <v>128.14117000000002</v>
      </c>
      <c r="Q3495" s="85">
        <v>12.923082000000008</v>
      </c>
      <c r="R3495" s="85">
        <v>12.754248000000008</v>
      </c>
      <c r="S3495" s="86">
        <v>12.194991999999999</v>
      </c>
      <c r="T3495" s="87">
        <v>280.10711699999985</v>
      </c>
      <c r="U3495" s="88">
        <v>199.81884400000015</v>
      </c>
      <c r="V3495" s="89">
        <v>122.77018500000001</v>
      </c>
      <c r="W3495" s="90">
        <v>105.665297</v>
      </c>
      <c r="X3495" s="91">
        <v>166.35882100000012</v>
      </c>
      <c r="Y3495" s="92">
        <v>333.14636899999982</v>
      </c>
      <c r="Z3495" s="93">
        <v>12.384563</v>
      </c>
      <c r="AA3495" s="94">
        <v>413.96023299999962</v>
      </c>
      <c r="AB3495" s="95">
        <v>179.3455330000001</v>
      </c>
      <c r="AC3495" s="96">
        <v>134.25706199999996</v>
      </c>
      <c r="AD3495" s="97">
        <v>237.79717600000021</v>
      </c>
      <c r="AE3495" s="97">
        <v>185.21793600000004</v>
      </c>
      <c r="AF3495" s="98">
        <v>40.215567</v>
      </c>
      <c r="AG3495" s="99">
        <v>176.64033100000009</v>
      </c>
      <c r="AH3495" s="100">
        <v>303.14688900000027</v>
      </c>
      <c r="AI3495" s="101">
        <v>133.37968500000002</v>
      </c>
      <c r="AJ3495" s="102">
        <v>150.43897200000012</v>
      </c>
      <c r="AK3495" s="103">
        <v>162.52381700000001</v>
      </c>
      <c r="AL3495" s="103">
        <v>84.374552000000008</v>
      </c>
      <c r="AM3495" s="103">
        <v>23.583521000000005</v>
      </c>
      <c r="AN3495" s="104">
        <v>126.72698400000004</v>
      </c>
    </row>
    <row r="3496" spans="2:40" x14ac:dyDescent="0.25">
      <c r="B3496" s="2" t="s">
        <v>99</v>
      </c>
      <c r="C3496" s="748" t="s">
        <v>338</v>
      </c>
      <c r="D3496" s="105">
        <v>0.40419704597409578</v>
      </c>
      <c r="E3496" s="106">
        <v>0.30324314322761692</v>
      </c>
      <c r="F3496" s="107">
        <v>0.3865431291971661</v>
      </c>
      <c r="G3496" s="107">
        <v>0.45345282123520902</v>
      </c>
      <c r="H3496" s="108">
        <v>0.4362946770578971</v>
      </c>
      <c r="I3496" s="109">
        <v>0.46276715980743871</v>
      </c>
      <c r="J3496" s="110">
        <v>0.34605096255519818</v>
      </c>
      <c r="K3496" s="111">
        <v>0.47750001403282621</v>
      </c>
      <c r="L3496" s="112">
        <v>0.39192717794238746</v>
      </c>
      <c r="M3496" s="112">
        <v>0.35049764886518875</v>
      </c>
      <c r="N3496" s="112">
        <v>0.42828039823484298</v>
      </c>
      <c r="O3496" s="112">
        <v>0.41054472682999721</v>
      </c>
      <c r="P3496" s="112">
        <v>0.36615961243258999</v>
      </c>
      <c r="Q3496" s="112">
        <v>0.40444203033305309</v>
      </c>
      <c r="R3496" s="112">
        <v>0.32239700571451146</v>
      </c>
      <c r="S3496" s="113">
        <v>0.44526509100045086</v>
      </c>
      <c r="T3496" s="114">
        <v>0.41742074430957354</v>
      </c>
      <c r="U3496" s="115">
        <v>0.39771416412633942</v>
      </c>
      <c r="V3496" s="116">
        <v>0.3913357228502431</v>
      </c>
      <c r="W3496" s="117">
        <v>0.33726714057952945</v>
      </c>
      <c r="X3496" s="118">
        <v>0.37890259196924059</v>
      </c>
      <c r="Y3496" s="119">
        <v>0.44842226375079114</v>
      </c>
      <c r="Z3496" s="120">
        <v>0.27647887652522213</v>
      </c>
      <c r="AA3496" s="121">
        <v>0.39540884681024169</v>
      </c>
      <c r="AB3496" s="122">
        <v>0.43666245124530723</v>
      </c>
      <c r="AC3496" s="123">
        <v>0.38846298257085865</v>
      </c>
      <c r="AD3496" s="124">
        <v>0.44028959927577138</v>
      </c>
      <c r="AE3496" s="124">
        <v>0.40338880338929461</v>
      </c>
      <c r="AF3496" s="125">
        <v>0.32952900607553931</v>
      </c>
      <c r="AG3496" s="126">
        <v>0.36844237830644722</v>
      </c>
      <c r="AH3496" s="127">
        <v>0.40912211594542502</v>
      </c>
      <c r="AI3496" s="128">
        <v>0.449686121683538</v>
      </c>
      <c r="AJ3496" s="129">
        <v>0.35129466617915706</v>
      </c>
      <c r="AK3496" s="130">
        <v>0.47428718764149408</v>
      </c>
      <c r="AL3496" s="130">
        <v>0.39306040266630488</v>
      </c>
      <c r="AM3496" s="130">
        <v>0.32553290912062666</v>
      </c>
      <c r="AN3496" s="131">
        <v>0.40149132755400374</v>
      </c>
    </row>
    <row r="3497" spans="2:40" x14ac:dyDescent="0.25">
      <c r="B3497" s="2" t="s">
        <v>100</v>
      </c>
      <c r="C3497" s="748"/>
      <c r="D3497" s="404" t="s">
        <v>958</v>
      </c>
      <c r="E3497" s="420"/>
      <c r="F3497" s="418" t="s">
        <v>127</v>
      </c>
      <c r="G3497" s="418" t="s">
        <v>267</v>
      </c>
      <c r="H3497" s="414" t="s">
        <v>127</v>
      </c>
      <c r="I3497" s="408" t="s">
        <v>149</v>
      </c>
      <c r="J3497" s="424"/>
      <c r="K3497" s="408" t="s">
        <v>959</v>
      </c>
      <c r="L3497" s="426"/>
      <c r="M3497" s="426"/>
      <c r="N3497" s="426"/>
      <c r="O3497" s="426"/>
      <c r="P3497" s="426"/>
      <c r="Q3497" s="426"/>
      <c r="R3497" s="426"/>
      <c r="S3497" s="427"/>
      <c r="T3497" s="428"/>
      <c r="U3497" s="429"/>
      <c r="V3497" s="430"/>
      <c r="W3497" s="431"/>
      <c r="X3497" s="432"/>
      <c r="Y3497" s="414" t="s">
        <v>146</v>
      </c>
      <c r="Z3497" s="434"/>
      <c r="AA3497" s="435"/>
      <c r="AB3497" s="414" t="s">
        <v>123</v>
      </c>
      <c r="AC3497" s="436"/>
      <c r="AD3497" s="418" t="s">
        <v>183</v>
      </c>
      <c r="AE3497" s="437"/>
      <c r="AF3497" s="438"/>
      <c r="AG3497" s="439"/>
      <c r="AH3497" s="444"/>
      <c r="AI3497" s="414" t="s">
        <v>156</v>
      </c>
      <c r="AJ3497" s="440"/>
      <c r="AK3497" s="418" t="s">
        <v>960</v>
      </c>
      <c r="AL3497" s="441"/>
      <c r="AM3497" s="441"/>
      <c r="AN3497" s="442"/>
    </row>
    <row r="3498" spans="2:40" x14ac:dyDescent="0.25">
      <c r="B3498" s="2" t="s">
        <v>229</v>
      </c>
      <c r="C3498" s="1" t="s">
        <v>230</v>
      </c>
    </row>
    <row r="3499" spans="2:40" x14ac:dyDescent="0.25">
      <c r="B3499" s="2" t="s">
        <v>229</v>
      </c>
      <c r="C3499" s="1" t="s">
        <v>231</v>
      </c>
    </row>
    <row r="3500" spans="2:40" x14ac:dyDescent="0.25">
      <c r="B3500" s="2" t="s">
        <v>229</v>
      </c>
      <c r="C3500" s="1" t="s">
        <v>232</v>
      </c>
    </row>
    <row r="3501" spans="2:40" x14ac:dyDescent="0.25">
      <c r="B3501" s="2" t="s">
        <v>233</v>
      </c>
      <c r="C3501" s="1"/>
    </row>
    <row r="3503" spans="2:40" x14ac:dyDescent="0.25">
      <c r="B3503" s="2" t="s">
        <v>1</v>
      </c>
      <c r="C3503" s="1"/>
    </row>
    <row r="3506" spans="2:40" x14ac:dyDescent="0.25">
      <c r="B3506" s="2" t="s">
        <v>2</v>
      </c>
      <c r="C3506" s="1" t="s">
        <v>961</v>
      </c>
    </row>
    <row r="3507" spans="2:40" x14ac:dyDescent="0.25">
      <c r="B3507" s="2" t="s">
        <v>4</v>
      </c>
      <c r="C3507" s="1" t="s">
        <v>895</v>
      </c>
    </row>
    <row r="3508" spans="2:40" x14ac:dyDescent="0.25">
      <c r="B3508" s="2" t="s">
        <v>236</v>
      </c>
      <c r="C3508" s="1" t="s">
        <v>962</v>
      </c>
    </row>
    <row r="3511" spans="2:40" ht="25" x14ac:dyDescent="0.25">
      <c r="B3511" s="2" t="s">
        <v>6</v>
      </c>
      <c r="C3511" s="4" t="s">
        <v>7</v>
      </c>
      <c r="D3511" s="376" t="s">
        <v>8</v>
      </c>
      <c r="E3511" s="745" t="s">
        <v>9</v>
      </c>
      <c r="F3511" s="745"/>
      <c r="G3511" s="745"/>
      <c r="H3511" s="745"/>
      <c r="I3511" s="745" t="s">
        <v>10</v>
      </c>
      <c r="J3511" s="745"/>
      <c r="K3511" s="745" t="s">
        <v>11</v>
      </c>
      <c r="L3511" s="745"/>
      <c r="M3511" s="745"/>
      <c r="N3511" s="745"/>
      <c r="O3511" s="745"/>
      <c r="P3511" s="745"/>
      <c r="Q3511" s="745"/>
      <c r="R3511" s="745"/>
      <c r="S3511" s="745"/>
      <c r="T3511" s="745" t="s">
        <v>12</v>
      </c>
      <c r="U3511" s="745"/>
      <c r="V3511" s="745"/>
      <c r="W3511" s="745" t="s">
        <v>13</v>
      </c>
      <c r="X3511" s="745"/>
      <c r="Y3511" s="745"/>
      <c r="Z3511" s="745" t="s">
        <v>14</v>
      </c>
      <c r="AA3511" s="745"/>
      <c r="AB3511" s="745"/>
      <c r="AC3511" s="745" t="s">
        <v>15</v>
      </c>
      <c r="AD3511" s="745"/>
      <c r="AE3511" s="745"/>
      <c r="AF3511" s="745"/>
      <c r="AG3511" s="745" t="s">
        <v>16</v>
      </c>
      <c r="AH3511" s="745"/>
      <c r="AI3511" s="745"/>
      <c r="AJ3511" s="746" t="s">
        <v>17</v>
      </c>
      <c r="AK3511" s="746"/>
      <c r="AL3511" s="746"/>
      <c r="AM3511" s="746"/>
      <c r="AN3511" s="746"/>
    </row>
    <row r="3512" spans="2:40" ht="50" x14ac:dyDescent="0.25">
      <c r="B3512" s="2" t="s">
        <v>6</v>
      </c>
      <c r="C3512" s="10" t="s">
        <v>18</v>
      </c>
      <c r="D3512" s="5" t="s">
        <v>19</v>
      </c>
      <c r="E3512" s="6" t="s">
        <v>20</v>
      </c>
      <c r="F3512" s="7" t="s">
        <v>21</v>
      </c>
      <c r="G3512" s="7" t="s">
        <v>22</v>
      </c>
      <c r="H3512" s="8" t="s">
        <v>23</v>
      </c>
      <c r="I3512" s="6" t="s">
        <v>24</v>
      </c>
      <c r="J3512" s="8" t="s">
        <v>25</v>
      </c>
      <c r="K3512" s="6" t="s">
        <v>26</v>
      </c>
      <c r="L3512" s="7" t="s">
        <v>27</v>
      </c>
      <c r="M3512" s="7" t="s">
        <v>28</v>
      </c>
      <c r="N3512" s="7" t="s">
        <v>29</v>
      </c>
      <c r="O3512" s="7" t="s">
        <v>30</v>
      </c>
      <c r="P3512" s="7" t="s">
        <v>31</v>
      </c>
      <c r="Q3512" s="7" t="s">
        <v>32</v>
      </c>
      <c r="R3512" s="7" t="s">
        <v>33</v>
      </c>
      <c r="S3512" s="8" t="s">
        <v>34</v>
      </c>
      <c r="T3512" s="6" t="s">
        <v>35</v>
      </c>
      <c r="U3512" s="7" t="s">
        <v>36</v>
      </c>
      <c r="V3512" s="8" t="s">
        <v>37</v>
      </c>
      <c r="W3512" s="6" t="s">
        <v>38</v>
      </c>
      <c r="X3512" s="7" t="s">
        <v>39</v>
      </c>
      <c r="Y3512" s="8" t="s">
        <v>40</v>
      </c>
      <c r="Z3512" s="6" t="s">
        <v>41</v>
      </c>
      <c r="AA3512" s="7" t="s">
        <v>42</v>
      </c>
      <c r="AB3512" s="8" t="s">
        <v>43</v>
      </c>
      <c r="AC3512" s="6" t="s">
        <v>44</v>
      </c>
      <c r="AD3512" s="7" t="s">
        <v>45</v>
      </c>
      <c r="AE3512" s="7" t="s">
        <v>46</v>
      </c>
      <c r="AF3512" s="8" t="s">
        <v>47</v>
      </c>
      <c r="AG3512" s="6" t="s">
        <v>48</v>
      </c>
      <c r="AH3512" s="7" t="s">
        <v>49</v>
      </c>
      <c r="AI3512" s="8" t="s">
        <v>50</v>
      </c>
      <c r="AJ3512" s="6" t="s">
        <v>51</v>
      </c>
      <c r="AK3512" s="7" t="s">
        <v>52</v>
      </c>
      <c r="AL3512" s="7" t="s">
        <v>53</v>
      </c>
      <c r="AM3512" s="7" t="s">
        <v>54</v>
      </c>
      <c r="AN3512" s="9" t="s">
        <v>55</v>
      </c>
    </row>
    <row r="3513" spans="2:40" x14ac:dyDescent="0.25">
      <c r="B3513" s="2" t="s">
        <v>6</v>
      </c>
      <c r="C3513" s="10" t="s">
        <v>56</v>
      </c>
      <c r="D3513" s="11" t="s">
        <v>57</v>
      </c>
      <c r="E3513" s="12" t="s">
        <v>58</v>
      </c>
      <c r="F3513" s="13" t="s">
        <v>59</v>
      </c>
      <c r="G3513" s="13" t="s">
        <v>60</v>
      </c>
      <c r="H3513" s="14" t="s">
        <v>61</v>
      </c>
      <c r="I3513" s="12" t="s">
        <v>62</v>
      </c>
      <c r="J3513" s="14" t="s">
        <v>63</v>
      </c>
      <c r="K3513" s="12" t="s">
        <v>64</v>
      </c>
      <c r="L3513" s="13" t="s">
        <v>65</v>
      </c>
      <c r="M3513" s="13" t="s">
        <v>66</v>
      </c>
      <c r="N3513" s="13" t="s">
        <v>67</v>
      </c>
      <c r="O3513" s="13" t="s">
        <v>68</v>
      </c>
      <c r="P3513" s="13" t="s">
        <v>69</v>
      </c>
      <c r="Q3513" s="13" t="s">
        <v>70</v>
      </c>
      <c r="R3513" s="13" t="s">
        <v>71</v>
      </c>
      <c r="S3513" s="14" t="s">
        <v>72</v>
      </c>
      <c r="T3513" s="12" t="s">
        <v>73</v>
      </c>
      <c r="U3513" s="13" t="s">
        <v>74</v>
      </c>
      <c r="V3513" s="14" t="s">
        <v>75</v>
      </c>
      <c r="W3513" s="12" t="s">
        <v>76</v>
      </c>
      <c r="X3513" s="13" t="s">
        <v>77</v>
      </c>
      <c r="Y3513" s="14" t="s">
        <v>78</v>
      </c>
      <c r="Z3513" s="12" t="s">
        <v>79</v>
      </c>
      <c r="AA3513" s="13" t="s">
        <v>80</v>
      </c>
      <c r="AB3513" s="14" t="s">
        <v>81</v>
      </c>
      <c r="AC3513" s="12" t="s">
        <v>82</v>
      </c>
      <c r="AD3513" s="13" t="s">
        <v>83</v>
      </c>
      <c r="AE3513" s="13" t="s">
        <v>84</v>
      </c>
      <c r="AF3513" s="14" t="s">
        <v>85</v>
      </c>
      <c r="AG3513" s="12" t="s">
        <v>86</v>
      </c>
      <c r="AH3513" s="13" t="s">
        <v>87</v>
      </c>
      <c r="AI3513" s="14" t="s">
        <v>88</v>
      </c>
      <c r="AJ3513" s="12" t="s">
        <v>89</v>
      </c>
      <c r="AK3513" s="13" t="s">
        <v>90</v>
      </c>
      <c r="AL3513" s="13" t="s">
        <v>91</v>
      </c>
      <c r="AM3513" s="13" t="s">
        <v>92</v>
      </c>
      <c r="AN3513" s="15" t="s">
        <v>93</v>
      </c>
    </row>
    <row r="3514" spans="2:40" x14ac:dyDescent="0.25">
      <c r="B3514" s="2" t="s">
        <v>6</v>
      </c>
      <c r="C3514" s="16" t="s">
        <v>56</v>
      </c>
      <c r="D3514" s="17"/>
      <c r="E3514" s="18"/>
      <c r="F3514" s="19"/>
      <c r="G3514" s="19"/>
      <c r="H3514" s="20"/>
      <c r="I3514" s="18"/>
      <c r="J3514" s="20"/>
      <c r="K3514" s="18"/>
      <c r="L3514" s="19"/>
      <c r="M3514" s="19"/>
      <c r="N3514" s="19"/>
      <c r="O3514" s="19"/>
      <c r="P3514" s="19"/>
      <c r="Q3514" s="19"/>
      <c r="R3514" s="19"/>
      <c r="S3514" s="20"/>
      <c r="T3514" s="18"/>
      <c r="U3514" s="19"/>
      <c r="V3514" s="20"/>
      <c r="W3514" s="18"/>
      <c r="X3514" s="19"/>
      <c r="Y3514" s="20"/>
      <c r="Z3514" s="18"/>
      <c r="AA3514" s="19"/>
      <c r="AB3514" s="20"/>
      <c r="AC3514" s="18"/>
      <c r="AD3514" s="19"/>
      <c r="AE3514" s="19"/>
      <c r="AF3514" s="20"/>
      <c r="AG3514" s="18"/>
      <c r="AH3514" s="19"/>
      <c r="AI3514" s="20"/>
      <c r="AJ3514" s="18"/>
      <c r="AK3514" s="19"/>
      <c r="AL3514" s="19"/>
      <c r="AM3514" s="19"/>
      <c r="AN3514" s="21"/>
    </row>
    <row r="3515" spans="2:40" x14ac:dyDescent="0.25">
      <c r="B3515" s="2" t="s">
        <v>94</v>
      </c>
      <c r="C3515" s="50" t="s">
        <v>95</v>
      </c>
      <c r="D3515" s="377">
        <v>1516.9999659999953</v>
      </c>
      <c r="E3515" s="378">
        <v>273.06003400000009</v>
      </c>
      <c r="F3515" s="379">
        <v>379.25001100000088</v>
      </c>
      <c r="G3515" s="379">
        <v>379.249999</v>
      </c>
      <c r="H3515" s="380">
        <v>485.43992199999883</v>
      </c>
      <c r="I3515" s="381">
        <v>743.3293930000043</v>
      </c>
      <c r="J3515" s="382">
        <v>768.20908700000041</v>
      </c>
      <c r="K3515" s="383">
        <v>205.41121699999999</v>
      </c>
      <c r="L3515" s="384">
        <v>174.97994999999989</v>
      </c>
      <c r="M3515" s="384">
        <v>47.168498999999997</v>
      </c>
      <c r="N3515" s="384">
        <v>54.776322000000043</v>
      </c>
      <c r="O3515" s="384">
        <v>585.80239200000244</v>
      </c>
      <c r="P3515" s="384">
        <v>349.95986900000008</v>
      </c>
      <c r="Q3515" s="384">
        <v>31.952866000000061</v>
      </c>
      <c r="R3515" s="384">
        <v>39.560689999999973</v>
      </c>
      <c r="S3515" s="385">
        <v>27.388161</v>
      </c>
      <c r="T3515" s="386">
        <v>671.04263700000206</v>
      </c>
      <c r="U3515" s="387">
        <v>502.41822400000052</v>
      </c>
      <c r="V3515" s="388">
        <v>313.72087399999992</v>
      </c>
      <c r="W3515" s="389">
        <v>313.2985230000001</v>
      </c>
      <c r="X3515" s="390">
        <v>439.05432299999995</v>
      </c>
      <c r="Y3515" s="391">
        <v>742.93003700000179</v>
      </c>
      <c r="Z3515" s="392">
        <v>44.793885000000003</v>
      </c>
      <c r="AA3515" s="393">
        <v>1046.9169730000017</v>
      </c>
      <c r="AB3515" s="394">
        <v>410.71892600000029</v>
      </c>
      <c r="AC3515" s="395">
        <v>345.61095400000039</v>
      </c>
      <c r="AD3515" s="396">
        <v>540.09264900000085</v>
      </c>
      <c r="AE3515" s="396">
        <v>459.15487600000023</v>
      </c>
      <c r="AF3515" s="397">
        <v>122.03953600000001</v>
      </c>
      <c r="AG3515" s="398">
        <v>479.42457600000017</v>
      </c>
      <c r="AH3515" s="399">
        <v>740.96920500000203</v>
      </c>
      <c r="AI3515" s="400">
        <v>296.6061850000001</v>
      </c>
      <c r="AJ3515" s="401">
        <v>428.24154900000002</v>
      </c>
      <c r="AK3515" s="402">
        <v>342.6696339999998</v>
      </c>
      <c r="AL3515" s="402">
        <v>214.66052399999998</v>
      </c>
      <c r="AM3515" s="402">
        <v>72.445888999999994</v>
      </c>
      <c r="AN3515" s="403">
        <v>315.6406510000001</v>
      </c>
    </row>
    <row r="3516" spans="2:40" x14ac:dyDescent="0.25">
      <c r="B3516" s="2" t="s">
        <v>94</v>
      </c>
      <c r="C3516" s="50" t="s">
        <v>96</v>
      </c>
      <c r="D3516" s="51">
        <v>1517</v>
      </c>
      <c r="E3516" s="52">
        <v>294</v>
      </c>
      <c r="F3516" s="53">
        <v>360</v>
      </c>
      <c r="G3516" s="53">
        <v>375</v>
      </c>
      <c r="H3516" s="54">
        <v>488</v>
      </c>
      <c r="I3516" s="55">
        <v>728</v>
      </c>
      <c r="J3516" s="56">
        <v>783</v>
      </c>
      <c r="K3516" s="57">
        <v>224</v>
      </c>
      <c r="L3516" s="58">
        <v>177</v>
      </c>
      <c r="M3516" s="58">
        <v>51</v>
      </c>
      <c r="N3516" s="58">
        <v>74</v>
      </c>
      <c r="O3516" s="58">
        <v>370</v>
      </c>
      <c r="P3516" s="58">
        <v>256</v>
      </c>
      <c r="Q3516" s="58">
        <v>170</v>
      </c>
      <c r="R3516" s="58">
        <v>152</v>
      </c>
      <c r="S3516" s="59">
        <v>43</v>
      </c>
      <c r="T3516" s="60">
        <v>592</v>
      </c>
      <c r="U3516" s="61">
        <v>531</v>
      </c>
      <c r="V3516" s="62">
        <v>363</v>
      </c>
      <c r="W3516" s="63">
        <v>343</v>
      </c>
      <c r="X3516" s="64">
        <v>429</v>
      </c>
      <c r="Y3516" s="65">
        <v>725</v>
      </c>
      <c r="Z3516" s="66">
        <v>48</v>
      </c>
      <c r="AA3516" s="67">
        <v>1079</v>
      </c>
      <c r="AB3516" s="68">
        <v>380</v>
      </c>
      <c r="AC3516" s="69">
        <v>352</v>
      </c>
      <c r="AD3516" s="70">
        <v>542</v>
      </c>
      <c r="AE3516" s="70">
        <v>445</v>
      </c>
      <c r="AF3516" s="71">
        <v>118</v>
      </c>
      <c r="AG3516" s="72">
        <v>471</v>
      </c>
      <c r="AH3516" s="73">
        <v>729</v>
      </c>
      <c r="AI3516" s="74">
        <v>317</v>
      </c>
      <c r="AJ3516" s="75">
        <v>431</v>
      </c>
      <c r="AK3516" s="76">
        <v>338</v>
      </c>
      <c r="AL3516" s="76">
        <v>213</v>
      </c>
      <c r="AM3516" s="76">
        <v>70</v>
      </c>
      <c r="AN3516" s="77">
        <v>323</v>
      </c>
    </row>
    <row r="3517" spans="2:40" x14ac:dyDescent="0.25">
      <c r="B3517" s="2" t="s">
        <v>97</v>
      </c>
      <c r="C3517" s="747" t="s">
        <v>897</v>
      </c>
      <c r="D3517" s="78">
        <v>52.91480099999999</v>
      </c>
      <c r="E3517" s="79">
        <v>22.689406000000002</v>
      </c>
      <c r="F3517" s="80">
        <v>19.445653</v>
      </c>
      <c r="G3517" s="80">
        <v>7.5430229999999998</v>
      </c>
      <c r="H3517" s="81">
        <v>3.2367189999999999</v>
      </c>
      <c r="I3517" s="82">
        <v>30.933989000000004</v>
      </c>
      <c r="J3517" s="83">
        <v>21.980812000000011</v>
      </c>
      <c r="K3517" s="84">
        <v>8.460545999999999</v>
      </c>
      <c r="L3517" s="85">
        <v>6.7761949999999995</v>
      </c>
      <c r="M3517" s="85">
        <v>3.3885900000000002</v>
      </c>
      <c r="N3517" s="85">
        <v>1.3898919999999999</v>
      </c>
      <c r="O3517" s="85">
        <v>19.709778</v>
      </c>
      <c r="P3517" s="85">
        <v>9.5394089999999991</v>
      </c>
      <c r="Q3517" s="85">
        <v>1.8858139999999999</v>
      </c>
      <c r="R3517" s="85">
        <v>1.7645770000000001</v>
      </c>
      <c r="S3517" s="243" t="s">
        <v>163</v>
      </c>
      <c r="T3517" s="87">
        <v>22.266929000000001</v>
      </c>
      <c r="U3517" s="88">
        <v>15.127960999999999</v>
      </c>
      <c r="V3517" s="89">
        <v>14.160639</v>
      </c>
      <c r="W3517" s="90">
        <v>8.9469770000000004</v>
      </c>
      <c r="X3517" s="91">
        <v>14.945424000000001</v>
      </c>
      <c r="Y3517" s="92">
        <v>27.663128000000007</v>
      </c>
      <c r="Z3517" s="257" t="s">
        <v>163</v>
      </c>
      <c r="AA3517" s="94">
        <v>20.142309000000004</v>
      </c>
      <c r="AB3517" s="95">
        <v>32.790120000000009</v>
      </c>
      <c r="AC3517" s="96">
        <v>14.243024000000002</v>
      </c>
      <c r="AD3517" s="97">
        <v>25.830462000000008</v>
      </c>
      <c r="AE3517" s="97">
        <v>11.036324999999998</v>
      </c>
      <c r="AF3517" s="98">
        <v>1.8049900000000001</v>
      </c>
      <c r="AG3517" s="99">
        <v>15.503634</v>
      </c>
      <c r="AH3517" s="100">
        <v>14.329938000000002</v>
      </c>
      <c r="AI3517" s="101">
        <v>23.081229000000008</v>
      </c>
      <c r="AJ3517" s="102">
        <v>19.410530000000005</v>
      </c>
      <c r="AK3517" s="103">
        <v>12.297868999999999</v>
      </c>
      <c r="AL3517" s="103">
        <v>7.5921409999999998</v>
      </c>
      <c r="AM3517" s="103">
        <v>3.0966259999999997</v>
      </c>
      <c r="AN3517" s="104">
        <v>7.7115959999999992</v>
      </c>
    </row>
    <row r="3518" spans="2:40" x14ac:dyDescent="0.25">
      <c r="B3518" s="2" t="s">
        <v>99</v>
      </c>
      <c r="C3518" s="747"/>
      <c r="D3518" s="105">
        <v>3.4881214361213872E-2</v>
      </c>
      <c r="E3518" s="106">
        <v>8.3093104719967878E-2</v>
      </c>
      <c r="F3518" s="107">
        <v>5.1273968189812273E-2</v>
      </c>
      <c r="G3518" s="107">
        <v>1.9889315807222981E-2</v>
      </c>
      <c r="H3518" s="108">
        <v>6.6675995387128597E-3</v>
      </c>
      <c r="I3518" s="109">
        <v>4.1615452437785978E-2</v>
      </c>
      <c r="J3518" s="110">
        <v>2.86130590902526E-2</v>
      </c>
      <c r="K3518" s="111">
        <v>4.1188334909675363E-2</v>
      </c>
      <c r="L3518" s="112">
        <v>3.8725551127429203E-2</v>
      </c>
      <c r="M3518" s="112">
        <v>7.1840106677975912E-2</v>
      </c>
      <c r="N3518" s="112">
        <v>2.5373956287170919E-2</v>
      </c>
      <c r="O3518" s="112">
        <v>3.3645779309142719E-2</v>
      </c>
      <c r="P3518" s="112">
        <v>2.7258579754468919E-2</v>
      </c>
      <c r="Q3518" s="112">
        <v>5.9018618235997869E-2</v>
      </c>
      <c r="R3518" s="112">
        <v>4.460430290776024E-2</v>
      </c>
      <c r="S3518" s="244"/>
      <c r="T3518" s="114">
        <v>3.3182584492019301E-2</v>
      </c>
      <c r="U3518" s="115">
        <v>3.0110295123371131E-2</v>
      </c>
      <c r="V3518" s="116">
        <v>4.5137700974274358E-2</v>
      </c>
      <c r="W3518" s="117">
        <v>2.8557354545843159E-2</v>
      </c>
      <c r="X3518" s="118">
        <v>3.4040033811488069E-2</v>
      </c>
      <c r="Y3518" s="119">
        <v>3.7235172388109999E-2</v>
      </c>
      <c r="Z3518" s="260"/>
      <c r="AA3518" s="121">
        <v>1.923964318037661E-2</v>
      </c>
      <c r="AB3518" s="122">
        <v>7.9835911919968319E-2</v>
      </c>
      <c r="AC3518" s="123">
        <v>4.1211147491580918E-2</v>
      </c>
      <c r="AD3518" s="124">
        <v>4.7825983278657752E-2</v>
      </c>
      <c r="AE3518" s="124">
        <v>2.4036170749496721E-2</v>
      </c>
      <c r="AF3518" s="125">
        <v>1.4790207003081359E-2</v>
      </c>
      <c r="AG3518" s="126">
        <v>3.2338004299554302E-2</v>
      </c>
      <c r="AH3518" s="127">
        <v>1.933945149582831E-2</v>
      </c>
      <c r="AI3518" s="128">
        <v>7.781776027360994E-2</v>
      </c>
      <c r="AJ3518" s="129">
        <v>4.53261250463112E-2</v>
      </c>
      <c r="AK3518" s="130">
        <v>3.5888411985755368E-2</v>
      </c>
      <c r="AL3518" s="130">
        <v>3.5368128515329632E-2</v>
      </c>
      <c r="AM3518" s="130">
        <v>4.2743985100382992E-2</v>
      </c>
      <c r="AN3518" s="131">
        <v>2.4431567909800039E-2</v>
      </c>
    </row>
    <row r="3519" spans="2:40" x14ac:dyDescent="0.25">
      <c r="B3519" s="2" t="s">
        <v>100</v>
      </c>
      <c r="C3519" s="747"/>
      <c r="D3519" s="132" t="s">
        <v>963</v>
      </c>
      <c r="E3519" s="133" t="s">
        <v>102</v>
      </c>
      <c r="F3519" s="140" t="s">
        <v>258</v>
      </c>
      <c r="G3519" s="134"/>
      <c r="H3519" s="135"/>
      <c r="I3519" s="136"/>
      <c r="J3519" s="236"/>
      <c r="K3519" s="138"/>
      <c r="L3519" s="139"/>
      <c r="M3519" s="139"/>
      <c r="N3519" s="139"/>
      <c r="O3519" s="139"/>
      <c r="P3519" s="139"/>
      <c r="Q3519" s="139"/>
      <c r="R3519" s="139"/>
      <c r="S3519" s="141"/>
      <c r="T3519" s="142"/>
      <c r="U3519" s="237"/>
      <c r="V3519" s="143"/>
      <c r="W3519" s="144"/>
      <c r="X3519" s="145"/>
      <c r="Y3519" s="146"/>
      <c r="Z3519" s="147"/>
      <c r="AA3519" s="148"/>
      <c r="AB3519" s="137" t="s">
        <v>188</v>
      </c>
      <c r="AC3519" s="150"/>
      <c r="AD3519" s="151"/>
      <c r="AE3519" s="151"/>
      <c r="AF3519" s="152"/>
      <c r="AG3519" s="238"/>
      <c r="AH3519" s="153"/>
      <c r="AI3519" s="137" t="s">
        <v>264</v>
      </c>
      <c r="AJ3519" s="155"/>
      <c r="AK3519" s="156"/>
      <c r="AL3519" s="156"/>
      <c r="AM3519" s="156"/>
      <c r="AN3519" s="157"/>
    </row>
    <row r="3520" spans="2:40" x14ac:dyDescent="0.25">
      <c r="B3520" s="2" t="s">
        <v>97</v>
      </c>
      <c r="C3520" s="747" t="s">
        <v>899</v>
      </c>
      <c r="D3520" s="158">
        <v>304.8148960000002</v>
      </c>
      <c r="E3520" s="159">
        <v>87.312044999999955</v>
      </c>
      <c r="F3520" s="160">
        <v>81.002866999999995</v>
      </c>
      <c r="G3520" s="160">
        <v>56.004980999999987</v>
      </c>
      <c r="H3520" s="161">
        <v>80.49500299999994</v>
      </c>
      <c r="I3520" s="162">
        <v>152.92502699999994</v>
      </c>
      <c r="J3520" s="163">
        <v>150.01976000000013</v>
      </c>
      <c r="K3520" s="164">
        <v>32.064871000000011</v>
      </c>
      <c r="L3520" s="165">
        <v>41.076735000000014</v>
      </c>
      <c r="M3520" s="165">
        <v>12.517367000000002</v>
      </c>
      <c r="N3520" s="165">
        <v>10.831187999999999</v>
      </c>
      <c r="O3520" s="165">
        <v>105.13121700000009</v>
      </c>
      <c r="P3520" s="165">
        <v>78.360742000000002</v>
      </c>
      <c r="Q3520" s="165">
        <v>7.407208999999999</v>
      </c>
      <c r="R3520" s="165">
        <v>8.3261499999999984</v>
      </c>
      <c r="S3520" s="166">
        <v>9.099416999999999</v>
      </c>
      <c r="T3520" s="167">
        <v>131.44206900000003</v>
      </c>
      <c r="U3520" s="168">
        <v>102.74907299999998</v>
      </c>
      <c r="V3520" s="169">
        <v>66.551041999999981</v>
      </c>
      <c r="W3520" s="170">
        <v>77.224823000000001</v>
      </c>
      <c r="X3520" s="171">
        <v>89.480027000000021</v>
      </c>
      <c r="Y3520" s="172">
        <v>133.45840900000002</v>
      </c>
      <c r="Z3520" s="173">
        <v>17.038244999999996</v>
      </c>
      <c r="AA3520" s="174">
        <v>181.20102900000012</v>
      </c>
      <c r="AB3520" s="175">
        <v>110.87797300000004</v>
      </c>
      <c r="AC3520" s="176">
        <v>81.454923999999977</v>
      </c>
      <c r="AD3520" s="177">
        <v>101.23068799999999</v>
      </c>
      <c r="AE3520" s="177">
        <v>95.277956000000046</v>
      </c>
      <c r="AF3520" s="178">
        <v>19.810991000000001</v>
      </c>
      <c r="AG3520" s="179">
        <v>69.299098000000001</v>
      </c>
      <c r="AH3520" s="180">
        <v>148.74404400000012</v>
      </c>
      <c r="AI3520" s="181">
        <v>86.771753999999959</v>
      </c>
      <c r="AJ3520" s="182">
        <v>85.498507000000004</v>
      </c>
      <c r="AK3520" s="183">
        <v>82.797085999999993</v>
      </c>
      <c r="AL3520" s="183">
        <v>36.036102000000007</v>
      </c>
      <c r="AM3520" s="183">
        <v>15.905718999999999</v>
      </c>
      <c r="AN3520" s="184">
        <v>66.381025999999977</v>
      </c>
    </row>
    <row r="3521" spans="2:40" x14ac:dyDescent="0.25">
      <c r="B3521" s="2" t="s">
        <v>99</v>
      </c>
      <c r="C3521" s="747"/>
      <c r="D3521" s="185">
        <v>0.20093269797739807</v>
      </c>
      <c r="E3521" s="186">
        <v>0.31975402522655488</v>
      </c>
      <c r="F3521" s="187">
        <v>0.21358698655383768</v>
      </c>
      <c r="G3521" s="187">
        <v>0.14767298918305333</v>
      </c>
      <c r="H3521" s="188">
        <v>0.16581867158424629</v>
      </c>
      <c r="I3521" s="189">
        <v>0.20572982642702933</v>
      </c>
      <c r="J3521" s="190">
        <v>0.19528506306252541</v>
      </c>
      <c r="K3521" s="191">
        <v>0.15610087641903223</v>
      </c>
      <c r="L3521" s="192">
        <v>0.23475109576840111</v>
      </c>
      <c r="M3521" s="192">
        <v>0.26537556346662639</v>
      </c>
      <c r="N3521" s="192">
        <v>0.19773485339158023</v>
      </c>
      <c r="O3521" s="192">
        <v>0.17946532557005956</v>
      </c>
      <c r="P3521" s="192">
        <v>0.2239135082085654</v>
      </c>
      <c r="Q3521" s="192">
        <v>0.23181673280888121</v>
      </c>
      <c r="R3521" s="192">
        <v>0.21046523708256867</v>
      </c>
      <c r="S3521" s="193">
        <v>0.33223906490107163</v>
      </c>
      <c r="T3521" s="194">
        <v>0.19587737313925649</v>
      </c>
      <c r="U3521" s="195">
        <v>0.20450904862081573</v>
      </c>
      <c r="V3521" s="196">
        <v>0.21213456774954667</v>
      </c>
      <c r="W3521" s="197">
        <v>0.24648958527008433</v>
      </c>
      <c r="X3521" s="198">
        <v>0.20380172182019496</v>
      </c>
      <c r="Y3521" s="199">
        <v>0.17963792329478762</v>
      </c>
      <c r="Z3521" s="200">
        <v>0.38036988754156942</v>
      </c>
      <c r="AA3521" s="201">
        <v>0.17308061066271377</v>
      </c>
      <c r="AB3521" s="202">
        <v>0.26996071030824609</v>
      </c>
      <c r="AC3521" s="203">
        <v>0.23568386087670093</v>
      </c>
      <c r="AD3521" s="204">
        <v>0.18743207889874433</v>
      </c>
      <c r="AE3521" s="204">
        <v>0.20750722899869628</v>
      </c>
      <c r="AF3521" s="205">
        <v>0.16233256573509094</v>
      </c>
      <c r="AG3521" s="206">
        <v>0.14454640306132319</v>
      </c>
      <c r="AH3521" s="207">
        <v>0.20074254502924951</v>
      </c>
      <c r="AI3521" s="208">
        <v>0.29254870056064386</v>
      </c>
      <c r="AJ3521" s="209">
        <v>0.19965019087860625</v>
      </c>
      <c r="AK3521" s="210">
        <v>0.24162364500614031</v>
      </c>
      <c r="AL3521" s="210">
        <v>0.16787484409569417</v>
      </c>
      <c r="AM3521" s="210">
        <v>0.21955309292981415</v>
      </c>
      <c r="AN3521" s="211">
        <v>0.21030569348306141</v>
      </c>
    </row>
    <row r="3522" spans="2:40" x14ac:dyDescent="0.25">
      <c r="B3522" s="2" t="s">
        <v>100</v>
      </c>
      <c r="C3522" s="747"/>
      <c r="D3522" s="132" t="s">
        <v>964</v>
      </c>
      <c r="E3522" s="133" t="s">
        <v>116</v>
      </c>
      <c r="F3522" s="140" t="s">
        <v>113</v>
      </c>
      <c r="G3522" s="213"/>
      <c r="H3522" s="214"/>
      <c r="I3522" s="215"/>
      <c r="J3522" s="216"/>
      <c r="K3522" s="239"/>
      <c r="L3522" s="217"/>
      <c r="M3522" s="217"/>
      <c r="N3522" s="217"/>
      <c r="O3522" s="217"/>
      <c r="P3522" s="217"/>
      <c r="Q3522" s="217"/>
      <c r="R3522" s="217"/>
      <c r="S3522" s="137" t="s">
        <v>172</v>
      </c>
      <c r="T3522" s="218"/>
      <c r="U3522" s="219"/>
      <c r="V3522" s="220"/>
      <c r="W3522" s="133" t="s">
        <v>112</v>
      </c>
      <c r="X3522" s="222"/>
      <c r="Y3522" s="223"/>
      <c r="Z3522" s="133" t="s">
        <v>188</v>
      </c>
      <c r="AA3522" s="225"/>
      <c r="AB3522" s="137" t="s">
        <v>188</v>
      </c>
      <c r="AC3522" s="227"/>
      <c r="AD3522" s="228"/>
      <c r="AE3522" s="228"/>
      <c r="AF3522" s="229"/>
      <c r="AG3522" s="230"/>
      <c r="AH3522" s="140" t="s">
        <v>156</v>
      </c>
      <c r="AI3522" s="137" t="s">
        <v>264</v>
      </c>
      <c r="AJ3522" s="233"/>
      <c r="AK3522" s="234"/>
      <c r="AL3522" s="234"/>
      <c r="AM3522" s="234"/>
      <c r="AN3522" s="235"/>
    </row>
    <row r="3523" spans="2:40" x14ac:dyDescent="0.25">
      <c r="B3523" s="2" t="s">
        <v>97</v>
      </c>
      <c r="C3523" s="747" t="s">
        <v>901</v>
      </c>
      <c r="D3523" s="78">
        <v>715.08895700000255</v>
      </c>
      <c r="E3523" s="79">
        <v>103.072693</v>
      </c>
      <c r="F3523" s="80">
        <v>160.83204899999998</v>
      </c>
      <c r="G3523" s="80">
        <v>200.15698400000014</v>
      </c>
      <c r="H3523" s="81">
        <v>251.02723100000017</v>
      </c>
      <c r="I3523" s="82">
        <v>351.99946899999941</v>
      </c>
      <c r="J3523" s="83">
        <v>362.18789100000066</v>
      </c>
      <c r="K3523" s="84">
        <v>100.24005899999989</v>
      </c>
      <c r="L3523" s="85">
        <v>73.578752000000023</v>
      </c>
      <c r="M3523" s="85">
        <v>19.247331000000003</v>
      </c>
      <c r="N3523" s="85">
        <v>22.921732000000006</v>
      </c>
      <c r="O3523" s="85">
        <v>292.39743499999986</v>
      </c>
      <c r="P3523" s="85">
        <v>162.73935000000006</v>
      </c>
      <c r="Q3523" s="85">
        <v>13.439455000000006</v>
      </c>
      <c r="R3523" s="85">
        <v>19.950384000000025</v>
      </c>
      <c r="S3523" s="86">
        <v>10.574458999999997</v>
      </c>
      <c r="T3523" s="87">
        <v>308.72400599999992</v>
      </c>
      <c r="U3523" s="88">
        <v>254.57027500000029</v>
      </c>
      <c r="V3523" s="89">
        <v>143.39395300000004</v>
      </c>
      <c r="W3523" s="90">
        <v>147.33640900000003</v>
      </c>
      <c r="X3523" s="91">
        <v>194.71889700000008</v>
      </c>
      <c r="Y3523" s="92">
        <v>368.45094200000011</v>
      </c>
      <c r="Z3523" s="93">
        <v>20.417278000000007</v>
      </c>
      <c r="AA3523" s="94">
        <v>534.03370700000039</v>
      </c>
      <c r="AB3523" s="95">
        <v>154.38994000000008</v>
      </c>
      <c r="AC3523" s="96">
        <v>151.20356000000004</v>
      </c>
      <c r="AD3523" s="97">
        <v>256.88675500000016</v>
      </c>
      <c r="AE3523" s="97">
        <v>216.99970600000006</v>
      </c>
      <c r="AF3523" s="98">
        <v>66.843944000000008</v>
      </c>
      <c r="AG3523" s="99">
        <v>239.52989600000015</v>
      </c>
      <c r="AH3523" s="100">
        <v>366.21679700000021</v>
      </c>
      <c r="AI3523" s="101">
        <v>109.342264</v>
      </c>
      <c r="AJ3523" s="102">
        <v>203.84758000000011</v>
      </c>
      <c r="AK3523" s="103">
        <v>145.78309300000004</v>
      </c>
      <c r="AL3523" s="103">
        <v>120.11789499999999</v>
      </c>
      <c r="AM3523" s="103">
        <v>34.011991000000002</v>
      </c>
      <c r="AN3523" s="104">
        <v>133.09541400000001</v>
      </c>
    </row>
    <row r="3524" spans="2:40" x14ac:dyDescent="0.25">
      <c r="B3524" s="2" t="s">
        <v>99</v>
      </c>
      <c r="C3524" s="747"/>
      <c r="D3524" s="105">
        <v>0.47138363416417162</v>
      </c>
      <c r="E3524" s="106">
        <v>0.37747264398275138</v>
      </c>
      <c r="F3524" s="107">
        <v>0.42407922039585544</v>
      </c>
      <c r="G3524" s="107">
        <v>0.5277705590712477</v>
      </c>
      <c r="H3524" s="108">
        <v>0.51711286942733314</v>
      </c>
      <c r="I3524" s="109">
        <v>0.47354439675708798</v>
      </c>
      <c r="J3524" s="110">
        <v>0.47147045918763059</v>
      </c>
      <c r="K3524" s="111">
        <v>0.48799700651206351</v>
      </c>
      <c r="L3524" s="112">
        <v>0.42049818850674081</v>
      </c>
      <c r="M3524" s="112">
        <v>0.40805476977336086</v>
      </c>
      <c r="N3524" s="112">
        <v>0.41846058959562832</v>
      </c>
      <c r="O3524" s="112">
        <v>0.49914004960225333</v>
      </c>
      <c r="P3524" s="112">
        <v>0.46502289095324817</v>
      </c>
      <c r="Q3524" s="112">
        <v>0.4206024899300107</v>
      </c>
      <c r="R3524" s="112">
        <v>0.5042981808456839</v>
      </c>
      <c r="S3524" s="113">
        <v>0.38609598504989062</v>
      </c>
      <c r="T3524" s="114">
        <v>0.46006615523001249</v>
      </c>
      <c r="U3524" s="115">
        <v>0.50668997030649121</v>
      </c>
      <c r="V3524" s="116">
        <v>0.45707495064545839</v>
      </c>
      <c r="W3524" s="117">
        <v>0.47027482794740139</v>
      </c>
      <c r="X3524" s="118">
        <v>0.44349613885933681</v>
      </c>
      <c r="Y3524" s="119">
        <v>0.4959429874283024</v>
      </c>
      <c r="Z3524" s="120">
        <v>0.45580502785145799</v>
      </c>
      <c r="AA3524" s="121">
        <v>0.51010129816664984</v>
      </c>
      <c r="AB3524" s="122">
        <v>0.37590169389954042</v>
      </c>
      <c r="AC3524" s="123">
        <v>0.43749643421313505</v>
      </c>
      <c r="AD3524" s="124">
        <v>0.47563460727642626</v>
      </c>
      <c r="AE3524" s="124">
        <v>0.47260677680356367</v>
      </c>
      <c r="AF3524" s="125">
        <v>0.54772368193861376</v>
      </c>
      <c r="AG3524" s="126">
        <v>0.49961956059590917</v>
      </c>
      <c r="AH3524" s="127">
        <v>0.49424023903935288</v>
      </c>
      <c r="AI3524" s="128">
        <v>0.36864458507498754</v>
      </c>
      <c r="AJ3524" s="129">
        <v>0.47601074785015807</v>
      </c>
      <c r="AK3524" s="130">
        <v>0.4254333577745617</v>
      </c>
      <c r="AL3524" s="130">
        <v>0.5595714235748348</v>
      </c>
      <c r="AM3524" s="130">
        <v>0.46948131176911923</v>
      </c>
      <c r="AN3524" s="131">
        <v>0.42166753103040566</v>
      </c>
    </row>
    <row r="3525" spans="2:40" x14ac:dyDescent="0.25">
      <c r="B3525" s="2" t="s">
        <v>100</v>
      </c>
      <c r="C3525" s="747"/>
      <c r="D3525" s="132" t="s">
        <v>965</v>
      </c>
      <c r="E3525" s="241"/>
      <c r="F3525" s="134"/>
      <c r="G3525" s="140" t="s">
        <v>154</v>
      </c>
      <c r="H3525" s="137" t="s">
        <v>154</v>
      </c>
      <c r="I3525" s="136"/>
      <c r="J3525" s="236"/>
      <c r="K3525" s="138"/>
      <c r="L3525" s="139"/>
      <c r="M3525" s="139"/>
      <c r="N3525" s="139"/>
      <c r="O3525" s="139"/>
      <c r="P3525" s="139"/>
      <c r="Q3525" s="139"/>
      <c r="R3525" s="139"/>
      <c r="S3525" s="141"/>
      <c r="T3525" s="142"/>
      <c r="U3525" s="237"/>
      <c r="V3525" s="143"/>
      <c r="W3525" s="144"/>
      <c r="X3525" s="145"/>
      <c r="Y3525" s="146"/>
      <c r="Z3525" s="147"/>
      <c r="AA3525" s="140" t="s">
        <v>131</v>
      </c>
      <c r="AB3525" s="149"/>
      <c r="AC3525" s="150"/>
      <c r="AD3525" s="151"/>
      <c r="AE3525" s="151"/>
      <c r="AF3525" s="152"/>
      <c r="AG3525" s="133" t="s">
        <v>177</v>
      </c>
      <c r="AH3525" s="140" t="s">
        <v>177</v>
      </c>
      <c r="AI3525" s="154"/>
      <c r="AJ3525" s="155"/>
      <c r="AK3525" s="156"/>
      <c r="AL3525" s="140" t="s">
        <v>269</v>
      </c>
      <c r="AM3525" s="156"/>
      <c r="AN3525" s="157"/>
    </row>
    <row r="3526" spans="2:40" x14ac:dyDescent="0.25">
      <c r="B3526" s="2" t="s">
        <v>97</v>
      </c>
      <c r="C3526" s="747" t="s">
        <v>904</v>
      </c>
      <c r="D3526" s="158">
        <v>310.31412199999988</v>
      </c>
      <c r="E3526" s="159">
        <v>45.636450000000011</v>
      </c>
      <c r="F3526" s="160">
        <v>78.108881000000011</v>
      </c>
      <c r="G3526" s="160">
        <v>76.44418300000001</v>
      </c>
      <c r="H3526" s="161">
        <v>110.12460799999995</v>
      </c>
      <c r="I3526" s="162">
        <v>156.64247700000004</v>
      </c>
      <c r="J3526" s="163">
        <v>151.17256200000008</v>
      </c>
      <c r="K3526" s="164">
        <v>48.350360999999999</v>
      </c>
      <c r="L3526" s="165">
        <v>37.849225999999994</v>
      </c>
      <c r="M3526" s="165">
        <v>9.9944340000000018</v>
      </c>
      <c r="N3526" s="165">
        <v>13.672736999999998</v>
      </c>
      <c r="O3526" s="165">
        <v>115.96646900000012</v>
      </c>
      <c r="P3526" s="165">
        <v>66.622522999999987</v>
      </c>
      <c r="Q3526" s="165">
        <v>7.6471930000000023</v>
      </c>
      <c r="R3526" s="165">
        <v>6.6955180000000007</v>
      </c>
      <c r="S3526" s="166">
        <v>3.5156609999999997</v>
      </c>
      <c r="T3526" s="167">
        <v>150.22020800000007</v>
      </c>
      <c r="U3526" s="168">
        <v>94.127656999999985</v>
      </c>
      <c r="V3526" s="169">
        <v>60.96411299999999</v>
      </c>
      <c r="W3526" s="170">
        <v>52.316200999999978</v>
      </c>
      <c r="X3526" s="171">
        <v>100.27846700000001</v>
      </c>
      <c r="Y3526" s="172">
        <v>153.011347</v>
      </c>
      <c r="Z3526" s="173">
        <v>6.2732639999999993</v>
      </c>
      <c r="AA3526" s="174">
        <v>219.54051200000012</v>
      </c>
      <c r="AB3526" s="175">
        <v>81.406983000000039</v>
      </c>
      <c r="AC3526" s="176">
        <v>63.461858999999976</v>
      </c>
      <c r="AD3526" s="177">
        <v>115.60468600000004</v>
      </c>
      <c r="AE3526" s="177">
        <v>99.99845700000003</v>
      </c>
      <c r="AF3526" s="178">
        <v>23.047750000000004</v>
      </c>
      <c r="AG3526" s="179">
        <v>118.04944900000005</v>
      </c>
      <c r="AH3526" s="180">
        <v>134.41436700000006</v>
      </c>
      <c r="AI3526" s="181">
        <v>57.850305999999996</v>
      </c>
      <c r="AJ3526" s="182">
        <v>91.676126999999994</v>
      </c>
      <c r="AK3526" s="183">
        <v>66.300279000000003</v>
      </c>
      <c r="AL3526" s="183">
        <v>40.012893999999996</v>
      </c>
      <c r="AM3526" s="183">
        <v>17.096996000000004</v>
      </c>
      <c r="AN3526" s="184">
        <v>75.093505000000022</v>
      </c>
    </row>
    <row r="3527" spans="2:40" x14ac:dyDescent="0.25">
      <c r="B3527" s="2" t="s">
        <v>99</v>
      </c>
      <c r="C3527" s="747"/>
      <c r="D3527" s="185">
        <v>0.20455776463741915</v>
      </c>
      <c r="E3527" s="186">
        <v>0.16712973089280431</v>
      </c>
      <c r="F3527" s="187">
        <v>0.20595617332757263</v>
      </c>
      <c r="G3527" s="187">
        <v>0.20156673223880489</v>
      </c>
      <c r="H3527" s="188">
        <v>0.22685527705733319</v>
      </c>
      <c r="I3527" s="189">
        <v>0.21073090674889955</v>
      </c>
      <c r="J3527" s="190">
        <v>0.19678569878723656</v>
      </c>
      <c r="K3527" s="191">
        <v>0.23538325562814813</v>
      </c>
      <c r="L3527" s="192">
        <v>0.21630607392446971</v>
      </c>
      <c r="M3527" s="192">
        <v>0.21188789577552605</v>
      </c>
      <c r="N3527" s="192">
        <v>0.24961035171364712</v>
      </c>
      <c r="O3527" s="192">
        <v>0.19796175396975785</v>
      </c>
      <c r="P3527" s="192">
        <v>0.19037189375562369</v>
      </c>
      <c r="Q3527" s="192">
        <v>0.23932729539816516</v>
      </c>
      <c r="R3527" s="192">
        <v>0.16924674468519141</v>
      </c>
      <c r="S3527" s="193">
        <v>0.12836425928706932</v>
      </c>
      <c r="T3527" s="194">
        <v>0.22386089902063799</v>
      </c>
      <c r="U3527" s="195">
        <v>0.18734920929142071</v>
      </c>
      <c r="V3527" s="196">
        <v>0.19432596952410633</v>
      </c>
      <c r="W3527" s="197">
        <v>0.16698515045345413</v>
      </c>
      <c r="X3527" s="198">
        <v>0.22839649161135811</v>
      </c>
      <c r="Y3527" s="199">
        <v>0.20595660342105623</v>
      </c>
      <c r="Z3527" s="200">
        <v>0.14004733012106449</v>
      </c>
      <c r="AA3527" s="201">
        <v>0.20970193211300603</v>
      </c>
      <c r="AB3527" s="202">
        <v>0.19820606708540128</v>
      </c>
      <c r="AC3527" s="203">
        <v>0.18362224421856696</v>
      </c>
      <c r="AD3527" s="204">
        <v>0.21404602749925572</v>
      </c>
      <c r="AE3527" s="204">
        <v>0.21778807593453492</v>
      </c>
      <c r="AF3527" s="205">
        <v>0.18885478227318067</v>
      </c>
      <c r="AG3527" s="206">
        <v>0.24623153444682819</v>
      </c>
      <c r="AH3527" s="207">
        <v>0.18140344577478043</v>
      </c>
      <c r="AI3527" s="208">
        <v>0.19504079458086815</v>
      </c>
      <c r="AJ3527" s="209">
        <v>0.21407574116541409</v>
      </c>
      <c r="AK3527" s="210">
        <v>0.19348162901414268</v>
      </c>
      <c r="AL3527" s="210">
        <v>0.18640080278570456</v>
      </c>
      <c r="AM3527" s="210">
        <v>0.23599677270852465</v>
      </c>
      <c r="AN3527" s="211">
        <v>0.23790821860901559</v>
      </c>
    </row>
    <row r="3528" spans="2:40" x14ac:dyDescent="0.25">
      <c r="B3528" s="2" t="s">
        <v>100</v>
      </c>
      <c r="C3528" s="747"/>
      <c r="D3528" s="253"/>
      <c r="E3528" s="212"/>
      <c r="F3528" s="213"/>
      <c r="G3528" s="213"/>
      <c r="H3528" s="214"/>
      <c r="I3528" s="215"/>
      <c r="J3528" s="216"/>
      <c r="K3528" s="239"/>
      <c r="L3528" s="217"/>
      <c r="M3528" s="217"/>
      <c r="N3528" s="217"/>
      <c r="O3528" s="217"/>
      <c r="P3528" s="217"/>
      <c r="Q3528" s="217"/>
      <c r="R3528" s="217"/>
      <c r="S3528" s="240"/>
      <c r="T3528" s="218"/>
      <c r="U3528" s="219"/>
      <c r="V3528" s="220"/>
      <c r="W3528" s="221"/>
      <c r="X3528" s="222"/>
      <c r="Y3528" s="223"/>
      <c r="Z3528" s="224"/>
      <c r="AA3528" s="225"/>
      <c r="AB3528" s="226"/>
      <c r="AC3528" s="227"/>
      <c r="AD3528" s="228"/>
      <c r="AE3528" s="228"/>
      <c r="AF3528" s="229"/>
      <c r="AG3528" s="133" t="s">
        <v>106</v>
      </c>
      <c r="AH3528" s="231"/>
      <c r="AI3528" s="232"/>
      <c r="AJ3528" s="233"/>
      <c r="AK3528" s="234"/>
      <c r="AL3528" s="234"/>
      <c r="AM3528" s="234"/>
      <c r="AN3528" s="235"/>
    </row>
    <row r="3529" spans="2:40" x14ac:dyDescent="0.25">
      <c r="B3529" s="2" t="s">
        <v>97</v>
      </c>
      <c r="C3529" s="747" t="s">
        <v>357</v>
      </c>
      <c r="D3529" s="78">
        <v>133.86718999999997</v>
      </c>
      <c r="E3529" s="79">
        <v>14.34944</v>
      </c>
      <c r="F3529" s="80">
        <v>39.860560999999997</v>
      </c>
      <c r="G3529" s="80">
        <v>39.100827999999993</v>
      </c>
      <c r="H3529" s="81">
        <v>40.556361000000024</v>
      </c>
      <c r="I3529" s="82">
        <v>50.828431000000002</v>
      </c>
      <c r="J3529" s="83">
        <v>82.848062000000013</v>
      </c>
      <c r="K3529" s="84">
        <v>16.295379999999998</v>
      </c>
      <c r="L3529" s="85">
        <v>15.699042</v>
      </c>
      <c r="M3529" s="85">
        <v>2.0207769999999998</v>
      </c>
      <c r="N3529" s="85">
        <v>5.9607730000000005</v>
      </c>
      <c r="O3529" s="85">
        <v>52.597493000000007</v>
      </c>
      <c r="P3529" s="85">
        <v>32.697845000000001</v>
      </c>
      <c r="Q3529" s="85">
        <v>1.5731950000000001</v>
      </c>
      <c r="R3529" s="85">
        <v>2.8240609999999999</v>
      </c>
      <c r="S3529" s="86">
        <v>4.1986240000000006</v>
      </c>
      <c r="T3529" s="87">
        <v>58.389424999999996</v>
      </c>
      <c r="U3529" s="88">
        <v>35.843257999999999</v>
      </c>
      <c r="V3529" s="89">
        <v>28.651126999999995</v>
      </c>
      <c r="W3529" s="90">
        <v>27.474112999999996</v>
      </c>
      <c r="X3529" s="91">
        <v>39.631508000000004</v>
      </c>
      <c r="Y3529" s="92">
        <v>60.346210999999975</v>
      </c>
      <c r="Z3529" s="93">
        <v>1.0650979999999999</v>
      </c>
      <c r="AA3529" s="94">
        <v>91.999415999999997</v>
      </c>
      <c r="AB3529" s="95">
        <v>31.253910000000001</v>
      </c>
      <c r="AC3529" s="96">
        <v>35.247587000000003</v>
      </c>
      <c r="AD3529" s="97">
        <v>40.540057999999995</v>
      </c>
      <c r="AE3529" s="97">
        <v>35.842432000000002</v>
      </c>
      <c r="AF3529" s="98">
        <v>10.531860999999999</v>
      </c>
      <c r="AG3529" s="99">
        <v>37.042499000000007</v>
      </c>
      <c r="AH3529" s="100">
        <v>77.264058999999989</v>
      </c>
      <c r="AI3529" s="101">
        <v>19.560631999999995</v>
      </c>
      <c r="AJ3529" s="102">
        <v>27.808805000000003</v>
      </c>
      <c r="AK3529" s="103">
        <v>35.491306999999992</v>
      </c>
      <c r="AL3529" s="103">
        <v>10.901492000000001</v>
      </c>
      <c r="AM3529" s="103">
        <v>2.3345570000000002</v>
      </c>
      <c r="AN3529" s="104">
        <v>33.359110000000001</v>
      </c>
    </row>
    <row r="3530" spans="2:40" x14ac:dyDescent="0.25">
      <c r="B3530" s="2" t="s">
        <v>99</v>
      </c>
      <c r="C3530" s="747"/>
      <c r="D3530" s="105">
        <v>8.824468885980212E-2</v>
      </c>
      <c r="E3530" s="106">
        <v>5.2550495177921187E-2</v>
      </c>
      <c r="F3530" s="107">
        <v>0.10510365153291953</v>
      </c>
      <c r="G3530" s="107">
        <v>0.10310040369967147</v>
      </c>
      <c r="H3530" s="108">
        <v>8.3545582392377138E-2</v>
      </c>
      <c r="I3530" s="109">
        <v>6.8379417629190545E-2</v>
      </c>
      <c r="J3530" s="110">
        <v>0.10784571987235549</v>
      </c>
      <c r="K3530" s="111">
        <v>7.9330526531080331E-2</v>
      </c>
      <c r="L3530" s="112">
        <v>8.9719090672960022E-2</v>
      </c>
      <c r="M3530" s="112">
        <v>4.2841664306510999E-2</v>
      </c>
      <c r="N3530" s="112">
        <v>0.10882024901197267</v>
      </c>
      <c r="O3530" s="112">
        <v>8.9787091548782533E-2</v>
      </c>
      <c r="P3530" s="112">
        <v>9.3433127328093696E-2</v>
      </c>
      <c r="Q3530" s="112">
        <v>4.9234863626943418E-2</v>
      </c>
      <c r="R3530" s="112">
        <v>7.1385534478797058E-2</v>
      </c>
      <c r="S3530" s="113">
        <v>0.15330069076196831</v>
      </c>
      <c r="T3530" s="114">
        <v>8.7012988118070678E-2</v>
      </c>
      <c r="U3530" s="115">
        <v>7.1341476657900776E-2</v>
      </c>
      <c r="V3530" s="116">
        <v>9.1326811106614475E-2</v>
      </c>
      <c r="W3530" s="117">
        <v>8.769308178321665E-2</v>
      </c>
      <c r="X3530" s="118">
        <v>9.0265613897622415E-2</v>
      </c>
      <c r="Y3530" s="119">
        <v>8.1227313467741535E-2</v>
      </c>
      <c r="Z3530" s="120">
        <v>2.3777754485908058E-2</v>
      </c>
      <c r="AA3530" s="121">
        <v>8.7876515877252717E-2</v>
      </c>
      <c r="AB3530" s="122">
        <v>7.6095616786843609E-2</v>
      </c>
      <c r="AC3530" s="123">
        <v>0.10198631320001496</v>
      </c>
      <c r="AD3530" s="124">
        <v>7.5061303046914704E-2</v>
      </c>
      <c r="AE3530" s="124">
        <v>7.8061747513708174E-2</v>
      </c>
      <c r="AF3530" s="125">
        <v>8.6298763050033214E-2</v>
      </c>
      <c r="AG3530" s="126">
        <v>7.7264497596385193E-2</v>
      </c>
      <c r="AH3530" s="127">
        <v>0.10427431866078668</v>
      </c>
      <c r="AI3530" s="128">
        <v>6.594815950989015E-2</v>
      </c>
      <c r="AJ3530" s="129">
        <v>6.4937195059510677E-2</v>
      </c>
      <c r="AK3530" s="130">
        <v>0.10357295621940056</v>
      </c>
      <c r="AL3530" s="130">
        <v>5.0784801028436889E-2</v>
      </c>
      <c r="AM3530" s="130">
        <v>3.222483749215916E-2</v>
      </c>
      <c r="AN3530" s="131">
        <v>0.10568698896771692</v>
      </c>
    </row>
    <row r="3531" spans="2:40" x14ac:dyDescent="0.25">
      <c r="B3531" s="2" t="s">
        <v>100</v>
      </c>
      <c r="C3531" s="747"/>
      <c r="D3531" s="132" t="s">
        <v>966</v>
      </c>
      <c r="E3531" s="241"/>
      <c r="F3531" s="140" t="s">
        <v>127</v>
      </c>
      <c r="G3531" s="140" t="s">
        <v>127</v>
      </c>
      <c r="H3531" s="135"/>
      <c r="I3531" s="136"/>
      <c r="J3531" s="137" t="s">
        <v>103</v>
      </c>
      <c r="K3531" s="138"/>
      <c r="L3531" s="139"/>
      <c r="M3531" s="139"/>
      <c r="N3531" s="139"/>
      <c r="O3531" s="139"/>
      <c r="P3531" s="139"/>
      <c r="Q3531" s="139"/>
      <c r="R3531" s="139"/>
      <c r="S3531" s="141"/>
      <c r="T3531" s="142"/>
      <c r="U3531" s="237"/>
      <c r="V3531" s="143"/>
      <c r="W3531" s="144"/>
      <c r="X3531" s="145"/>
      <c r="Y3531" s="146"/>
      <c r="Z3531" s="147"/>
      <c r="AA3531" s="140" t="s">
        <v>123</v>
      </c>
      <c r="AB3531" s="149"/>
      <c r="AC3531" s="150"/>
      <c r="AD3531" s="151"/>
      <c r="AE3531" s="151"/>
      <c r="AF3531" s="152"/>
      <c r="AG3531" s="238"/>
      <c r="AH3531" s="140" t="s">
        <v>268</v>
      </c>
      <c r="AI3531" s="154"/>
      <c r="AJ3531" s="155"/>
      <c r="AK3531" s="140" t="s">
        <v>301</v>
      </c>
      <c r="AL3531" s="156"/>
      <c r="AM3531" s="156"/>
      <c r="AN3531" s="242" t="s">
        <v>301</v>
      </c>
    </row>
    <row r="3532" spans="2:40" x14ac:dyDescent="0.25">
      <c r="B3532" s="2" t="s">
        <v>97</v>
      </c>
      <c r="C3532" s="749" t="s">
        <v>330</v>
      </c>
      <c r="D3532" s="158">
        <v>357.72969700000039</v>
      </c>
      <c r="E3532" s="159">
        <v>110.00145099999997</v>
      </c>
      <c r="F3532" s="160">
        <v>100.44851999999996</v>
      </c>
      <c r="G3532" s="160">
        <v>63.548003999999978</v>
      </c>
      <c r="H3532" s="161">
        <v>83.731721999999934</v>
      </c>
      <c r="I3532" s="162">
        <v>183.85901599999994</v>
      </c>
      <c r="J3532" s="163">
        <v>172.00057200000018</v>
      </c>
      <c r="K3532" s="164">
        <v>40.52541699999999</v>
      </c>
      <c r="L3532" s="165">
        <v>47.852930000000015</v>
      </c>
      <c r="M3532" s="165">
        <v>15.905957000000004</v>
      </c>
      <c r="N3532" s="165">
        <v>12.221079999999999</v>
      </c>
      <c r="O3532" s="165">
        <v>124.84099500000009</v>
      </c>
      <c r="P3532" s="165">
        <v>87.900150999999994</v>
      </c>
      <c r="Q3532" s="165">
        <v>9.2930230000000034</v>
      </c>
      <c r="R3532" s="165">
        <v>10.090727000000005</v>
      </c>
      <c r="S3532" s="166">
        <v>9.099416999999999</v>
      </c>
      <c r="T3532" s="167">
        <v>153.70899800000001</v>
      </c>
      <c r="U3532" s="168">
        <v>117.87703399999997</v>
      </c>
      <c r="V3532" s="169">
        <v>80.711680999999956</v>
      </c>
      <c r="W3532" s="170">
        <v>86.171799999999962</v>
      </c>
      <c r="X3532" s="171">
        <v>104.425451</v>
      </c>
      <c r="Y3532" s="172">
        <v>161.12153700000013</v>
      </c>
      <c r="Z3532" s="173">
        <v>17.038244999999996</v>
      </c>
      <c r="AA3532" s="174">
        <v>201.34333800000024</v>
      </c>
      <c r="AB3532" s="175">
        <v>143.66809300000006</v>
      </c>
      <c r="AC3532" s="176">
        <v>95.697947999999982</v>
      </c>
      <c r="AD3532" s="177">
        <v>127.06114999999998</v>
      </c>
      <c r="AE3532" s="177">
        <v>106.31428100000001</v>
      </c>
      <c r="AF3532" s="178">
        <v>21.615981000000001</v>
      </c>
      <c r="AG3532" s="179">
        <v>84.80273200000002</v>
      </c>
      <c r="AH3532" s="180">
        <v>163.07398200000011</v>
      </c>
      <c r="AI3532" s="181">
        <v>109.85298299999994</v>
      </c>
      <c r="AJ3532" s="182">
        <v>104.909037</v>
      </c>
      <c r="AK3532" s="183">
        <v>95.094954999999985</v>
      </c>
      <c r="AL3532" s="183">
        <v>43.628243000000005</v>
      </c>
      <c r="AM3532" s="183">
        <v>19.002345000000002</v>
      </c>
      <c r="AN3532" s="184">
        <v>74.092621999999977</v>
      </c>
    </row>
    <row r="3533" spans="2:40" x14ac:dyDescent="0.25">
      <c r="B3533" s="2" t="s">
        <v>99</v>
      </c>
      <c r="C3533" s="749" t="s">
        <v>331</v>
      </c>
      <c r="D3533" s="185">
        <v>0.23581391233861207</v>
      </c>
      <c r="E3533" s="186">
        <v>0.40284712994652278</v>
      </c>
      <c r="F3533" s="187">
        <v>0.2648609547436499</v>
      </c>
      <c r="G3533" s="187">
        <v>0.1675623049902763</v>
      </c>
      <c r="H3533" s="188">
        <v>0.17248627112295914</v>
      </c>
      <c r="I3533" s="189">
        <v>0.24734527886481528</v>
      </c>
      <c r="J3533" s="190">
        <v>0.22389812215277799</v>
      </c>
      <c r="K3533" s="191">
        <v>0.19728921132870747</v>
      </c>
      <c r="L3533" s="192">
        <v>0.27347664689583034</v>
      </c>
      <c r="M3533" s="192">
        <v>0.33721567014460235</v>
      </c>
      <c r="N3533" s="192">
        <v>0.22310880967875113</v>
      </c>
      <c r="O3533" s="192">
        <v>0.21311110487920229</v>
      </c>
      <c r="P3533" s="192">
        <v>0.25117208796303436</v>
      </c>
      <c r="Q3533" s="192">
        <v>0.29083535104487923</v>
      </c>
      <c r="R3533" s="192">
        <v>0.25506953999032905</v>
      </c>
      <c r="S3533" s="193">
        <v>0.33223906490107163</v>
      </c>
      <c r="T3533" s="194">
        <v>0.22905995763127571</v>
      </c>
      <c r="U3533" s="195">
        <v>0.23461934374418683</v>
      </c>
      <c r="V3533" s="196">
        <v>0.25727226872382097</v>
      </c>
      <c r="W3533" s="197">
        <v>0.27504693981592737</v>
      </c>
      <c r="X3533" s="198">
        <v>0.23784175563168297</v>
      </c>
      <c r="Y3533" s="199">
        <v>0.21687309568289773</v>
      </c>
      <c r="Z3533" s="200">
        <v>0.38036988754156942</v>
      </c>
      <c r="AA3533" s="201">
        <v>0.19232025384309048</v>
      </c>
      <c r="AB3533" s="202">
        <v>0.34979662222821439</v>
      </c>
      <c r="AC3533" s="203">
        <v>0.27689500836828185</v>
      </c>
      <c r="AD3533" s="204">
        <v>0.23525806217740203</v>
      </c>
      <c r="AE3533" s="204">
        <v>0.23154339974819291</v>
      </c>
      <c r="AF3533" s="205">
        <v>0.17712277273817231</v>
      </c>
      <c r="AG3533" s="206">
        <v>0.17688440736087757</v>
      </c>
      <c r="AH3533" s="207">
        <v>0.22008199652507779</v>
      </c>
      <c r="AI3533" s="208">
        <v>0.37036646083425367</v>
      </c>
      <c r="AJ3533" s="209">
        <v>0.24497631592491739</v>
      </c>
      <c r="AK3533" s="210">
        <v>0.27751205699189568</v>
      </c>
      <c r="AL3533" s="210">
        <v>0.20324297261102375</v>
      </c>
      <c r="AM3533" s="210">
        <v>0.26229707803019719</v>
      </c>
      <c r="AN3533" s="211">
        <v>0.23473726139286144</v>
      </c>
    </row>
    <row r="3534" spans="2:40" x14ac:dyDescent="0.25">
      <c r="B3534" s="2" t="s">
        <v>100</v>
      </c>
      <c r="C3534" s="749"/>
      <c r="D3534" s="132" t="s">
        <v>964</v>
      </c>
      <c r="E3534" s="133" t="s">
        <v>116</v>
      </c>
      <c r="F3534" s="140" t="s">
        <v>258</v>
      </c>
      <c r="G3534" s="213"/>
      <c r="H3534" s="214"/>
      <c r="I3534" s="215"/>
      <c r="J3534" s="216"/>
      <c r="K3534" s="239"/>
      <c r="L3534" s="217"/>
      <c r="M3534" s="217"/>
      <c r="N3534" s="217"/>
      <c r="O3534" s="217"/>
      <c r="P3534" s="217"/>
      <c r="Q3534" s="140" t="s">
        <v>172</v>
      </c>
      <c r="R3534" s="217"/>
      <c r="S3534" s="240"/>
      <c r="T3534" s="218"/>
      <c r="U3534" s="219"/>
      <c r="V3534" s="220"/>
      <c r="W3534" s="221"/>
      <c r="X3534" s="222"/>
      <c r="Y3534" s="223"/>
      <c r="Z3534" s="133" t="s">
        <v>193</v>
      </c>
      <c r="AA3534" s="225"/>
      <c r="AB3534" s="137" t="s">
        <v>188</v>
      </c>
      <c r="AC3534" s="133" t="s">
        <v>183</v>
      </c>
      <c r="AD3534" s="228"/>
      <c r="AE3534" s="228"/>
      <c r="AF3534" s="229"/>
      <c r="AG3534" s="230"/>
      <c r="AH3534" s="231"/>
      <c r="AI3534" s="137" t="s">
        <v>264</v>
      </c>
      <c r="AJ3534" s="233"/>
      <c r="AK3534" s="234"/>
      <c r="AL3534" s="234"/>
      <c r="AM3534" s="234"/>
      <c r="AN3534" s="235"/>
    </row>
    <row r="3535" spans="2:40" x14ac:dyDescent="0.25">
      <c r="B3535" s="2" t="s">
        <v>97</v>
      </c>
      <c r="C3535" s="748" t="s">
        <v>337</v>
      </c>
      <c r="D3535" s="78">
        <v>1025.4030790000038</v>
      </c>
      <c r="E3535" s="79">
        <v>148.70914300000007</v>
      </c>
      <c r="F3535" s="80">
        <v>238.9409299999999</v>
      </c>
      <c r="G3535" s="80">
        <v>276.60116700000003</v>
      </c>
      <c r="H3535" s="81">
        <v>361.15183899999909</v>
      </c>
      <c r="I3535" s="82">
        <v>508.64194599999826</v>
      </c>
      <c r="J3535" s="83">
        <v>513.36045300000194</v>
      </c>
      <c r="K3535" s="84">
        <v>148.59041999999997</v>
      </c>
      <c r="L3535" s="85">
        <v>111.42797800000005</v>
      </c>
      <c r="M3535" s="85">
        <v>29.241765000000001</v>
      </c>
      <c r="N3535" s="85">
        <v>36.594469000000018</v>
      </c>
      <c r="O3535" s="85">
        <v>408.36390400000039</v>
      </c>
      <c r="P3535" s="85">
        <v>229.36187300000014</v>
      </c>
      <c r="Q3535" s="85">
        <v>21.086648000000039</v>
      </c>
      <c r="R3535" s="85">
        <v>26.645902000000007</v>
      </c>
      <c r="S3535" s="86">
        <v>14.090120000000002</v>
      </c>
      <c r="T3535" s="87">
        <v>458.94421400000016</v>
      </c>
      <c r="U3535" s="88">
        <v>348.69793199999998</v>
      </c>
      <c r="V3535" s="89">
        <v>204.35806600000012</v>
      </c>
      <c r="W3535" s="90">
        <v>199.65261000000004</v>
      </c>
      <c r="X3535" s="91">
        <v>294.997364</v>
      </c>
      <c r="Y3535" s="92">
        <v>521.4622890000004</v>
      </c>
      <c r="Z3535" s="93">
        <v>26.690542000000004</v>
      </c>
      <c r="AA3535" s="94">
        <v>753.57421900000202</v>
      </c>
      <c r="AB3535" s="95">
        <v>235.79692299999999</v>
      </c>
      <c r="AC3535" s="96">
        <v>214.66541900000016</v>
      </c>
      <c r="AD3535" s="97">
        <v>372.49144099999995</v>
      </c>
      <c r="AE3535" s="97">
        <v>316.99816299999992</v>
      </c>
      <c r="AF3535" s="98">
        <v>89.891694000000015</v>
      </c>
      <c r="AG3535" s="99">
        <v>357.57934499999971</v>
      </c>
      <c r="AH3535" s="100">
        <v>500.6311640000003</v>
      </c>
      <c r="AI3535" s="101">
        <v>167.19257000000005</v>
      </c>
      <c r="AJ3535" s="102">
        <v>295.52370700000051</v>
      </c>
      <c r="AK3535" s="103">
        <v>212.08337200000003</v>
      </c>
      <c r="AL3535" s="103">
        <v>160.13078900000008</v>
      </c>
      <c r="AM3535" s="103">
        <v>51.108986999999999</v>
      </c>
      <c r="AN3535" s="104">
        <v>208.18891900000006</v>
      </c>
    </row>
    <row r="3536" spans="2:40" x14ac:dyDescent="0.25">
      <c r="B3536" s="2" t="s">
        <v>99</v>
      </c>
      <c r="C3536" s="748" t="s">
        <v>338</v>
      </c>
      <c r="D3536" s="105">
        <v>0.67594139880159165</v>
      </c>
      <c r="E3536" s="106">
        <v>0.54460237487555585</v>
      </c>
      <c r="F3536" s="107">
        <v>0.63003539372342787</v>
      </c>
      <c r="G3536" s="107">
        <v>0.72933729131005232</v>
      </c>
      <c r="H3536" s="108">
        <v>0.74396814648466414</v>
      </c>
      <c r="I3536" s="109">
        <v>0.68427530350598598</v>
      </c>
      <c r="J3536" s="110">
        <v>0.6682561579748687</v>
      </c>
      <c r="K3536" s="111">
        <v>0.723380262140212</v>
      </c>
      <c r="L3536" s="112">
        <v>0.63680426243121069</v>
      </c>
      <c r="M3536" s="112">
        <v>0.61994266554888677</v>
      </c>
      <c r="N3536" s="112">
        <v>0.66807094130927569</v>
      </c>
      <c r="O3536" s="112">
        <v>0.69710180357201201</v>
      </c>
      <c r="P3536" s="112">
        <v>0.65539478470887214</v>
      </c>
      <c r="Q3536" s="112">
        <v>0.65992978532817692</v>
      </c>
      <c r="R3536" s="112">
        <v>0.67354492553087486</v>
      </c>
      <c r="S3536" s="113">
        <v>0.51446024433696014</v>
      </c>
      <c r="T3536" s="114">
        <v>0.68392705425065092</v>
      </c>
      <c r="U3536" s="115">
        <v>0.69403917959791128</v>
      </c>
      <c r="V3536" s="116">
        <v>0.65140092016956497</v>
      </c>
      <c r="W3536" s="117">
        <v>0.63725997840085569</v>
      </c>
      <c r="X3536" s="118">
        <v>0.6718926304706947</v>
      </c>
      <c r="Y3536" s="119">
        <v>0.70189959084935905</v>
      </c>
      <c r="Z3536" s="120">
        <v>0.59585235797252245</v>
      </c>
      <c r="AA3536" s="121">
        <v>0.71980323027965742</v>
      </c>
      <c r="AB3536" s="122">
        <v>0.57410776098494143</v>
      </c>
      <c r="AC3536" s="123">
        <v>0.62111867843170243</v>
      </c>
      <c r="AD3536" s="124">
        <v>0.68968063477568153</v>
      </c>
      <c r="AE3536" s="124">
        <v>0.6903948527380982</v>
      </c>
      <c r="AF3536" s="125">
        <v>0.73657846421179451</v>
      </c>
      <c r="AG3536" s="126">
        <v>0.7458510950427365</v>
      </c>
      <c r="AH3536" s="127">
        <v>0.67564368481413328</v>
      </c>
      <c r="AI3536" s="128">
        <v>0.56368537965585575</v>
      </c>
      <c r="AJ3536" s="129">
        <v>0.69008648901557312</v>
      </c>
      <c r="AK3536" s="130">
        <v>0.61891498678870438</v>
      </c>
      <c r="AL3536" s="130">
        <v>0.74597222636053984</v>
      </c>
      <c r="AM3536" s="130">
        <v>0.70547808447764382</v>
      </c>
      <c r="AN3536" s="131">
        <v>0.65957574963942145</v>
      </c>
    </row>
    <row r="3537" spans="2:40" x14ac:dyDescent="0.25">
      <c r="B3537" s="2" t="s">
        <v>100</v>
      </c>
      <c r="C3537" s="748"/>
      <c r="D3537" s="404" t="s">
        <v>967</v>
      </c>
      <c r="E3537" s="420"/>
      <c r="F3537" s="418" t="s">
        <v>127</v>
      </c>
      <c r="G3537" s="418" t="s">
        <v>154</v>
      </c>
      <c r="H3537" s="414" t="s">
        <v>154</v>
      </c>
      <c r="I3537" s="423"/>
      <c r="J3537" s="424"/>
      <c r="K3537" s="408" t="s">
        <v>150</v>
      </c>
      <c r="L3537" s="426"/>
      <c r="M3537" s="426"/>
      <c r="N3537" s="426"/>
      <c r="O3537" s="418" t="s">
        <v>150</v>
      </c>
      <c r="P3537" s="426"/>
      <c r="Q3537" s="426"/>
      <c r="R3537" s="426"/>
      <c r="S3537" s="427"/>
      <c r="T3537" s="428"/>
      <c r="U3537" s="429"/>
      <c r="V3537" s="430"/>
      <c r="W3537" s="431"/>
      <c r="X3537" s="432"/>
      <c r="Y3537" s="433"/>
      <c r="Z3537" s="434"/>
      <c r="AA3537" s="418" t="s">
        <v>131</v>
      </c>
      <c r="AB3537" s="443"/>
      <c r="AC3537" s="436"/>
      <c r="AD3537" s="437"/>
      <c r="AE3537" s="437"/>
      <c r="AF3537" s="414" t="s">
        <v>194</v>
      </c>
      <c r="AG3537" s="408" t="s">
        <v>328</v>
      </c>
      <c r="AH3537" s="418" t="s">
        <v>177</v>
      </c>
      <c r="AI3537" s="445"/>
      <c r="AJ3537" s="440"/>
      <c r="AK3537" s="441"/>
      <c r="AL3537" s="418" t="s">
        <v>352</v>
      </c>
      <c r="AM3537" s="441"/>
      <c r="AN3537" s="442"/>
    </row>
    <row r="3538" spans="2:40" x14ac:dyDescent="0.25">
      <c r="B3538" s="2" t="s">
        <v>229</v>
      </c>
      <c r="C3538" s="1" t="s">
        <v>230</v>
      </c>
    </row>
    <row r="3539" spans="2:40" x14ac:dyDescent="0.25">
      <c r="B3539" s="2" t="s">
        <v>229</v>
      </c>
      <c r="C3539" s="1" t="s">
        <v>231</v>
      </c>
    </row>
    <row r="3540" spans="2:40" x14ac:dyDescent="0.25">
      <c r="B3540" s="2" t="s">
        <v>229</v>
      </c>
      <c r="C3540" s="1" t="s">
        <v>232</v>
      </c>
    </row>
    <row r="3541" spans="2:40" x14ac:dyDescent="0.25">
      <c r="B3541" s="2" t="s">
        <v>233</v>
      </c>
      <c r="C3541" s="1"/>
    </row>
    <row r="3543" spans="2:40" x14ac:dyDescent="0.25">
      <c r="B3543" s="2" t="s">
        <v>1</v>
      </c>
      <c r="C3543" s="1"/>
    </row>
    <row r="3546" spans="2:40" x14ac:dyDescent="0.25">
      <c r="B3546" s="2" t="s">
        <v>2</v>
      </c>
      <c r="C3546" s="1" t="s">
        <v>968</v>
      </c>
    </row>
    <row r="3547" spans="2:40" x14ac:dyDescent="0.25">
      <c r="B3547" s="2" t="s">
        <v>4</v>
      </c>
      <c r="C3547" s="1" t="s">
        <v>895</v>
      </c>
    </row>
    <row r="3548" spans="2:40" x14ac:dyDescent="0.25">
      <c r="B3548" s="2" t="s">
        <v>236</v>
      </c>
      <c r="C3548" s="1" t="s">
        <v>659</v>
      </c>
    </row>
    <row r="3551" spans="2:40" ht="25" x14ac:dyDescent="0.25">
      <c r="B3551" s="2" t="s">
        <v>6</v>
      </c>
      <c r="C3551" s="4" t="s">
        <v>7</v>
      </c>
      <c r="D3551" s="376" t="s">
        <v>8</v>
      </c>
      <c r="E3551" s="745" t="s">
        <v>9</v>
      </c>
      <c r="F3551" s="745"/>
      <c r="G3551" s="745"/>
      <c r="H3551" s="745"/>
      <c r="I3551" s="745" t="s">
        <v>10</v>
      </c>
      <c r="J3551" s="745"/>
      <c r="K3551" s="745" t="s">
        <v>11</v>
      </c>
      <c r="L3551" s="745"/>
      <c r="M3551" s="745"/>
      <c r="N3551" s="745"/>
      <c r="O3551" s="745"/>
      <c r="P3551" s="745"/>
      <c r="Q3551" s="745"/>
      <c r="R3551" s="745"/>
      <c r="S3551" s="745"/>
      <c r="T3551" s="745" t="s">
        <v>12</v>
      </c>
      <c r="U3551" s="745"/>
      <c r="V3551" s="745"/>
      <c r="W3551" s="745" t="s">
        <v>13</v>
      </c>
      <c r="X3551" s="745"/>
      <c r="Y3551" s="745"/>
      <c r="Z3551" s="745" t="s">
        <v>14</v>
      </c>
      <c r="AA3551" s="745"/>
      <c r="AB3551" s="745"/>
      <c r="AC3551" s="745" t="s">
        <v>15</v>
      </c>
      <c r="AD3551" s="745"/>
      <c r="AE3551" s="745"/>
      <c r="AF3551" s="745"/>
      <c r="AG3551" s="745" t="s">
        <v>16</v>
      </c>
      <c r="AH3551" s="745"/>
      <c r="AI3551" s="745"/>
      <c r="AJ3551" s="746" t="s">
        <v>17</v>
      </c>
      <c r="AK3551" s="746"/>
      <c r="AL3551" s="746"/>
      <c r="AM3551" s="746"/>
      <c r="AN3551" s="746"/>
    </row>
    <row r="3552" spans="2:40" ht="50" x14ac:dyDescent="0.25">
      <c r="B3552" s="2" t="s">
        <v>6</v>
      </c>
      <c r="C3552" s="10" t="s">
        <v>18</v>
      </c>
      <c r="D3552" s="5" t="s">
        <v>19</v>
      </c>
      <c r="E3552" s="6" t="s">
        <v>20</v>
      </c>
      <c r="F3552" s="7" t="s">
        <v>21</v>
      </c>
      <c r="G3552" s="7" t="s">
        <v>22</v>
      </c>
      <c r="H3552" s="8" t="s">
        <v>23</v>
      </c>
      <c r="I3552" s="6" t="s">
        <v>24</v>
      </c>
      <c r="J3552" s="8" t="s">
        <v>25</v>
      </c>
      <c r="K3552" s="6" t="s">
        <v>26</v>
      </c>
      <c r="L3552" s="7" t="s">
        <v>27</v>
      </c>
      <c r="M3552" s="7" t="s">
        <v>28</v>
      </c>
      <c r="N3552" s="7" t="s">
        <v>29</v>
      </c>
      <c r="O3552" s="7" t="s">
        <v>30</v>
      </c>
      <c r="P3552" s="7" t="s">
        <v>31</v>
      </c>
      <c r="Q3552" s="7" t="s">
        <v>32</v>
      </c>
      <c r="R3552" s="7" t="s">
        <v>33</v>
      </c>
      <c r="S3552" s="8" t="s">
        <v>34</v>
      </c>
      <c r="T3552" s="6" t="s">
        <v>35</v>
      </c>
      <c r="U3552" s="7" t="s">
        <v>36</v>
      </c>
      <c r="V3552" s="8" t="s">
        <v>37</v>
      </c>
      <c r="W3552" s="6" t="s">
        <v>38</v>
      </c>
      <c r="X3552" s="7" t="s">
        <v>39</v>
      </c>
      <c r="Y3552" s="8" t="s">
        <v>40</v>
      </c>
      <c r="Z3552" s="6" t="s">
        <v>41</v>
      </c>
      <c r="AA3552" s="7" t="s">
        <v>42</v>
      </c>
      <c r="AB3552" s="8" t="s">
        <v>43</v>
      </c>
      <c r="AC3552" s="6" t="s">
        <v>44</v>
      </c>
      <c r="AD3552" s="7" t="s">
        <v>45</v>
      </c>
      <c r="AE3552" s="7" t="s">
        <v>46</v>
      </c>
      <c r="AF3552" s="8" t="s">
        <v>47</v>
      </c>
      <c r="AG3552" s="6" t="s">
        <v>48</v>
      </c>
      <c r="AH3552" s="7" t="s">
        <v>49</v>
      </c>
      <c r="AI3552" s="8" t="s">
        <v>50</v>
      </c>
      <c r="AJ3552" s="6" t="s">
        <v>51</v>
      </c>
      <c r="AK3552" s="7" t="s">
        <v>52</v>
      </c>
      <c r="AL3552" s="7" t="s">
        <v>53</v>
      </c>
      <c r="AM3552" s="7" t="s">
        <v>54</v>
      </c>
      <c r="AN3552" s="9" t="s">
        <v>55</v>
      </c>
    </row>
    <row r="3553" spans="2:40" x14ac:dyDescent="0.25">
      <c r="B3553" s="2" t="s">
        <v>6</v>
      </c>
      <c r="C3553" s="10" t="s">
        <v>56</v>
      </c>
      <c r="D3553" s="11" t="s">
        <v>57</v>
      </c>
      <c r="E3553" s="12" t="s">
        <v>58</v>
      </c>
      <c r="F3553" s="13" t="s">
        <v>59</v>
      </c>
      <c r="G3553" s="13" t="s">
        <v>60</v>
      </c>
      <c r="H3553" s="14" t="s">
        <v>61</v>
      </c>
      <c r="I3553" s="12" t="s">
        <v>62</v>
      </c>
      <c r="J3553" s="14" t="s">
        <v>63</v>
      </c>
      <c r="K3553" s="12" t="s">
        <v>64</v>
      </c>
      <c r="L3553" s="13" t="s">
        <v>65</v>
      </c>
      <c r="M3553" s="13" t="s">
        <v>66</v>
      </c>
      <c r="N3553" s="13" t="s">
        <v>67</v>
      </c>
      <c r="O3553" s="13" t="s">
        <v>68</v>
      </c>
      <c r="P3553" s="13" t="s">
        <v>69</v>
      </c>
      <c r="Q3553" s="13" t="s">
        <v>70</v>
      </c>
      <c r="R3553" s="13" t="s">
        <v>71</v>
      </c>
      <c r="S3553" s="14" t="s">
        <v>72</v>
      </c>
      <c r="T3553" s="12" t="s">
        <v>73</v>
      </c>
      <c r="U3553" s="13" t="s">
        <v>74</v>
      </c>
      <c r="V3553" s="14" t="s">
        <v>75</v>
      </c>
      <c r="W3553" s="12" t="s">
        <v>76</v>
      </c>
      <c r="X3553" s="13" t="s">
        <v>77</v>
      </c>
      <c r="Y3553" s="14" t="s">
        <v>78</v>
      </c>
      <c r="Z3553" s="12" t="s">
        <v>79</v>
      </c>
      <c r="AA3553" s="13" t="s">
        <v>80</v>
      </c>
      <c r="AB3553" s="14" t="s">
        <v>81</v>
      </c>
      <c r="AC3553" s="12" t="s">
        <v>82</v>
      </c>
      <c r="AD3553" s="13" t="s">
        <v>83</v>
      </c>
      <c r="AE3553" s="13" t="s">
        <v>84</v>
      </c>
      <c r="AF3553" s="14" t="s">
        <v>85</v>
      </c>
      <c r="AG3553" s="12" t="s">
        <v>86</v>
      </c>
      <c r="AH3553" s="13" t="s">
        <v>87</v>
      </c>
      <c r="AI3553" s="14" t="s">
        <v>88</v>
      </c>
      <c r="AJ3553" s="12" t="s">
        <v>89</v>
      </c>
      <c r="AK3553" s="13" t="s">
        <v>90</v>
      </c>
      <c r="AL3553" s="13" t="s">
        <v>91</v>
      </c>
      <c r="AM3553" s="13" t="s">
        <v>92</v>
      </c>
      <c r="AN3553" s="15" t="s">
        <v>93</v>
      </c>
    </row>
    <row r="3554" spans="2:40" x14ac:dyDescent="0.25">
      <c r="B3554" s="2" t="s">
        <v>6</v>
      </c>
      <c r="C3554" s="16" t="s">
        <v>56</v>
      </c>
      <c r="D3554" s="17"/>
      <c r="E3554" s="18"/>
      <c r="F3554" s="19"/>
      <c r="G3554" s="19"/>
      <c r="H3554" s="20"/>
      <c r="I3554" s="18"/>
      <c r="J3554" s="20"/>
      <c r="K3554" s="18"/>
      <c r="L3554" s="19"/>
      <c r="M3554" s="19"/>
      <c r="N3554" s="19"/>
      <c r="O3554" s="19"/>
      <c r="P3554" s="19"/>
      <c r="Q3554" s="19"/>
      <c r="R3554" s="19"/>
      <c r="S3554" s="20"/>
      <c r="T3554" s="18"/>
      <c r="U3554" s="19"/>
      <c r="V3554" s="20"/>
      <c r="W3554" s="18"/>
      <c r="X3554" s="19"/>
      <c r="Y3554" s="20"/>
      <c r="Z3554" s="18"/>
      <c r="AA3554" s="19"/>
      <c r="AB3554" s="20"/>
      <c r="AC3554" s="18"/>
      <c r="AD3554" s="19"/>
      <c r="AE3554" s="19"/>
      <c r="AF3554" s="20"/>
      <c r="AG3554" s="18"/>
      <c r="AH3554" s="19"/>
      <c r="AI3554" s="20"/>
      <c r="AJ3554" s="18"/>
      <c r="AK3554" s="19"/>
      <c r="AL3554" s="19"/>
      <c r="AM3554" s="19"/>
      <c r="AN3554" s="21"/>
    </row>
    <row r="3555" spans="2:40" x14ac:dyDescent="0.25">
      <c r="B3555" s="2" t="s">
        <v>94</v>
      </c>
      <c r="C3555" s="50" t="s">
        <v>95</v>
      </c>
      <c r="D3555" s="377">
        <v>1516.9999659999953</v>
      </c>
      <c r="E3555" s="378">
        <v>273.06003400000009</v>
      </c>
      <c r="F3555" s="379">
        <v>379.25001100000088</v>
      </c>
      <c r="G3555" s="379">
        <v>379.249999</v>
      </c>
      <c r="H3555" s="380">
        <v>485.43992199999883</v>
      </c>
      <c r="I3555" s="381">
        <v>743.3293930000043</v>
      </c>
      <c r="J3555" s="382">
        <v>768.20908700000041</v>
      </c>
      <c r="K3555" s="383">
        <v>205.41121699999999</v>
      </c>
      <c r="L3555" s="384">
        <v>174.97994999999989</v>
      </c>
      <c r="M3555" s="384">
        <v>47.168498999999997</v>
      </c>
      <c r="N3555" s="384">
        <v>54.776322000000043</v>
      </c>
      <c r="O3555" s="384">
        <v>585.80239200000244</v>
      </c>
      <c r="P3555" s="384">
        <v>349.95986900000008</v>
      </c>
      <c r="Q3555" s="384">
        <v>31.952866000000061</v>
      </c>
      <c r="R3555" s="384">
        <v>39.560689999999973</v>
      </c>
      <c r="S3555" s="385">
        <v>27.388161</v>
      </c>
      <c r="T3555" s="386">
        <v>671.04263700000206</v>
      </c>
      <c r="U3555" s="387">
        <v>502.41822400000052</v>
      </c>
      <c r="V3555" s="388">
        <v>313.72087399999992</v>
      </c>
      <c r="W3555" s="389">
        <v>313.2985230000001</v>
      </c>
      <c r="X3555" s="390">
        <v>439.05432299999995</v>
      </c>
      <c r="Y3555" s="391">
        <v>742.93003700000179</v>
      </c>
      <c r="Z3555" s="392">
        <v>44.793885000000003</v>
      </c>
      <c r="AA3555" s="393">
        <v>1046.9169730000017</v>
      </c>
      <c r="AB3555" s="394">
        <v>410.71892600000029</v>
      </c>
      <c r="AC3555" s="395">
        <v>345.61095400000039</v>
      </c>
      <c r="AD3555" s="396">
        <v>540.09264900000085</v>
      </c>
      <c r="AE3555" s="396">
        <v>459.15487600000023</v>
      </c>
      <c r="AF3555" s="397">
        <v>122.03953600000001</v>
      </c>
      <c r="AG3555" s="398">
        <v>479.42457600000017</v>
      </c>
      <c r="AH3555" s="399">
        <v>740.96920500000203</v>
      </c>
      <c r="AI3555" s="400">
        <v>296.6061850000001</v>
      </c>
      <c r="AJ3555" s="401">
        <v>428.24154900000002</v>
      </c>
      <c r="AK3555" s="402">
        <v>342.6696339999998</v>
      </c>
      <c r="AL3555" s="402">
        <v>214.66052399999998</v>
      </c>
      <c r="AM3555" s="402">
        <v>72.445888999999994</v>
      </c>
      <c r="AN3555" s="403">
        <v>315.6406510000001</v>
      </c>
    </row>
    <row r="3556" spans="2:40" x14ac:dyDescent="0.25">
      <c r="B3556" s="2" t="s">
        <v>94</v>
      </c>
      <c r="C3556" s="50" t="s">
        <v>96</v>
      </c>
      <c r="D3556" s="51">
        <v>1517</v>
      </c>
      <c r="E3556" s="52">
        <v>294</v>
      </c>
      <c r="F3556" s="53">
        <v>360</v>
      </c>
      <c r="G3556" s="53">
        <v>375</v>
      </c>
      <c r="H3556" s="54">
        <v>488</v>
      </c>
      <c r="I3556" s="55">
        <v>728</v>
      </c>
      <c r="J3556" s="56">
        <v>783</v>
      </c>
      <c r="K3556" s="57">
        <v>224</v>
      </c>
      <c r="L3556" s="58">
        <v>177</v>
      </c>
      <c r="M3556" s="58">
        <v>51</v>
      </c>
      <c r="N3556" s="58">
        <v>74</v>
      </c>
      <c r="O3556" s="58">
        <v>370</v>
      </c>
      <c r="P3556" s="58">
        <v>256</v>
      </c>
      <c r="Q3556" s="58">
        <v>170</v>
      </c>
      <c r="R3556" s="58">
        <v>152</v>
      </c>
      <c r="S3556" s="59">
        <v>43</v>
      </c>
      <c r="T3556" s="60">
        <v>592</v>
      </c>
      <c r="U3556" s="61">
        <v>531</v>
      </c>
      <c r="V3556" s="62">
        <v>363</v>
      </c>
      <c r="W3556" s="63">
        <v>343</v>
      </c>
      <c r="X3556" s="64">
        <v>429</v>
      </c>
      <c r="Y3556" s="65">
        <v>725</v>
      </c>
      <c r="Z3556" s="66">
        <v>48</v>
      </c>
      <c r="AA3556" s="67">
        <v>1079</v>
      </c>
      <c r="AB3556" s="68">
        <v>380</v>
      </c>
      <c r="AC3556" s="69">
        <v>352</v>
      </c>
      <c r="AD3556" s="70">
        <v>542</v>
      </c>
      <c r="AE3556" s="70">
        <v>445</v>
      </c>
      <c r="AF3556" s="71">
        <v>118</v>
      </c>
      <c r="AG3556" s="72">
        <v>471</v>
      </c>
      <c r="AH3556" s="73">
        <v>729</v>
      </c>
      <c r="AI3556" s="74">
        <v>317</v>
      </c>
      <c r="AJ3556" s="75">
        <v>431</v>
      </c>
      <c r="AK3556" s="76">
        <v>338</v>
      </c>
      <c r="AL3556" s="76">
        <v>213</v>
      </c>
      <c r="AM3556" s="76">
        <v>70</v>
      </c>
      <c r="AN3556" s="77">
        <v>323</v>
      </c>
    </row>
    <row r="3557" spans="2:40" x14ac:dyDescent="0.25">
      <c r="B3557" s="2" t="s">
        <v>97</v>
      </c>
      <c r="C3557" s="747" t="s">
        <v>969</v>
      </c>
      <c r="D3557" s="78">
        <v>731.51768300000197</v>
      </c>
      <c r="E3557" s="79">
        <v>170.18635500000002</v>
      </c>
      <c r="F3557" s="80">
        <v>181.47558199999995</v>
      </c>
      <c r="G3557" s="80">
        <v>160.68780100000018</v>
      </c>
      <c r="H3557" s="81">
        <v>219.16794500000017</v>
      </c>
      <c r="I3557" s="82">
        <v>335.62550499999958</v>
      </c>
      <c r="J3557" s="83">
        <v>393.96036800000155</v>
      </c>
      <c r="K3557" s="84">
        <v>82.722214999999949</v>
      </c>
      <c r="L3557" s="85">
        <v>86.706765000000061</v>
      </c>
      <c r="M3557" s="85">
        <v>25.632292000000003</v>
      </c>
      <c r="N3557" s="85">
        <v>26.01810600000001</v>
      </c>
      <c r="O3557" s="85">
        <v>278.45506499999999</v>
      </c>
      <c r="P3557" s="85">
        <v>182.21391400000007</v>
      </c>
      <c r="Q3557" s="85">
        <v>15.765120000000012</v>
      </c>
      <c r="R3557" s="85">
        <v>21.287991000000027</v>
      </c>
      <c r="S3557" s="86">
        <v>12.716215000000004</v>
      </c>
      <c r="T3557" s="87">
        <v>319.30977100000041</v>
      </c>
      <c r="U3557" s="88">
        <v>250.91906600000024</v>
      </c>
      <c r="V3557" s="89">
        <v>154.70115400000003</v>
      </c>
      <c r="W3557" s="90">
        <v>171.897111</v>
      </c>
      <c r="X3557" s="91">
        <v>207.00165900000002</v>
      </c>
      <c r="Y3557" s="92">
        <v>347.72967600000055</v>
      </c>
      <c r="Z3557" s="93">
        <v>26.924110000000002</v>
      </c>
      <c r="AA3557" s="94">
        <v>511.19656300000082</v>
      </c>
      <c r="AB3557" s="95">
        <v>200.58732999999995</v>
      </c>
      <c r="AC3557" s="96">
        <v>171.41402100000008</v>
      </c>
      <c r="AD3557" s="97">
        <v>245.36738800000009</v>
      </c>
      <c r="AE3557" s="97">
        <v>227.49701100000004</v>
      </c>
      <c r="AF3557" s="98">
        <v>67.093158999999986</v>
      </c>
      <c r="AG3557" s="99">
        <v>256.194862</v>
      </c>
      <c r="AH3557" s="100">
        <v>341.35127400000033</v>
      </c>
      <c r="AI3557" s="101">
        <v>133.97154699999999</v>
      </c>
      <c r="AJ3557" s="102">
        <v>233.0476870000002</v>
      </c>
      <c r="AK3557" s="103">
        <v>138.70648800000001</v>
      </c>
      <c r="AL3557" s="103">
        <v>114.30988000000001</v>
      </c>
      <c r="AM3557" s="103">
        <v>46.141522000000002</v>
      </c>
      <c r="AN3557" s="104">
        <v>146.11180300000004</v>
      </c>
    </row>
    <row r="3558" spans="2:40" x14ac:dyDescent="0.25">
      <c r="B3558" s="2" t="s">
        <v>99</v>
      </c>
      <c r="C3558" s="747"/>
      <c r="D3558" s="105">
        <v>0.48221338127571461</v>
      </c>
      <c r="E3558" s="106">
        <v>0.62325618475532729</v>
      </c>
      <c r="F3558" s="107">
        <v>0.47851173826333654</v>
      </c>
      <c r="G3558" s="107">
        <v>0.42369888312115767</v>
      </c>
      <c r="H3558" s="108">
        <v>0.45148314975215553</v>
      </c>
      <c r="I3558" s="109">
        <v>0.45151652572952622</v>
      </c>
      <c r="J3558" s="110">
        <v>0.51282961197255572</v>
      </c>
      <c r="K3558" s="111">
        <v>0.40271517888918384</v>
      </c>
      <c r="L3558" s="112">
        <v>0.49552400146416842</v>
      </c>
      <c r="M3558" s="112">
        <v>0.54341970898840786</v>
      </c>
      <c r="N3558" s="112">
        <v>0.4749881892398688</v>
      </c>
      <c r="O3558" s="112">
        <v>0.47533958345461802</v>
      </c>
      <c r="P3558" s="112">
        <v>0.5206708829805855</v>
      </c>
      <c r="Q3558" s="112">
        <v>0.4933867278133981</v>
      </c>
      <c r="R3558" s="112">
        <v>0.53810969929998798</v>
      </c>
      <c r="S3558" s="113">
        <v>0.46429605112953742</v>
      </c>
      <c r="T3558" s="114">
        <v>0.47584125567269941</v>
      </c>
      <c r="U3558" s="115">
        <v>0.49942270008103851</v>
      </c>
      <c r="V3558" s="116">
        <v>0.49311718416288758</v>
      </c>
      <c r="W3558" s="117">
        <v>0.5486687564115964</v>
      </c>
      <c r="X3558" s="118">
        <v>0.47147163381876106</v>
      </c>
      <c r="Y3558" s="119">
        <v>0.46805171238486309</v>
      </c>
      <c r="Z3558" s="120">
        <v>0.60106664112746644</v>
      </c>
      <c r="AA3558" s="121">
        <v>0.48828758744367018</v>
      </c>
      <c r="AB3558" s="122">
        <v>0.48838102483740864</v>
      </c>
      <c r="AC3558" s="123">
        <v>0.4959739239052009</v>
      </c>
      <c r="AD3558" s="124">
        <v>0.45430610554375406</v>
      </c>
      <c r="AE3558" s="124">
        <v>0.49546900815227313</v>
      </c>
      <c r="AF3558" s="125">
        <v>0.54976576607108685</v>
      </c>
      <c r="AG3558" s="126">
        <v>0.53437991047000455</v>
      </c>
      <c r="AH3558" s="127">
        <v>0.46068213320687112</v>
      </c>
      <c r="AI3558" s="128">
        <v>0.45168156894637906</v>
      </c>
      <c r="AJ3558" s="129">
        <v>0.54419681496154915</v>
      </c>
      <c r="AK3558" s="130">
        <v>0.40478196559430207</v>
      </c>
      <c r="AL3558" s="130">
        <v>0.53251467885171111</v>
      </c>
      <c r="AM3558" s="130">
        <v>0.63691014958764613</v>
      </c>
      <c r="AN3558" s="131">
        <v>0.46290553050468758</v>
      </c>
    </row>
    <row r="3559" spans="2:40" x14ac:dyDescent="0.25">
      <c r="B3559" s="2" t="s">
        <v>100</v>
      </c>
      <c r="C3559" s="747"/>
      <c r="D3559" s="132" t="s">
        <v>957</v>
      </c>
      <c r="E3559" s="133" t="s">
        <v>116</v>
      </c>
      <c r="F3559" s="134"/>
      <c r="G3559" s="134"/>
      <c r="H3559" s="135"/>
      <c r="I3559" s="136"/>
      <c r="J3559" s="137" t="s">
        <v>103</v>
      </c>
      <c r="K3559" s="138"/>
      <c r="L3559" s="139"/>
      <c r="M3559" s="139"/>
      <c r="N3559" s="139"/>
      <c r="O3559" s="139"/>
      <c r="P3559" s="140" t="s">
        <v>172</v>
      </c>
      <c r="Q3559" s="139"/>
      <c r="R3559" s="140" t="s">
        <v>172</v>
      </c>
      <c r="S3559" s="141"/>
      <c r="T3559" s="142"/>
      <c r="U3559" s="237"/>
      <c r="V3559" s="143"/>
      <c r="W3559" s="133" t="s">
        <v>155</v>
      </c>
      <c r="X3559" s="145"/>
      <c r="Y3559" s="146"/>
      <c r="Z3559" s="147"/>
      <c r="AA3559" s="148"/>
      <c r="AB3559" s="149"/>
      <c r="AC3559" s="150"/>
      <c r="AD3559" s="151"/>
      <c r="AE3559" s="151"/>
      <c r="AF3559" s="152"/>
      <c r="AG3559" s="133" t="s">
        <v>328</v>
      </c>
      <c r="AH3559" s="153"/>
      <c r="AI3559" s="154"/>
      <c r="AJ3559" s="133" t="s">
        <v>269</v>
      </c>
      <c r="AK3559" s="156"/>
      <c r="AL3559" s="140" t="s">
        <v>124</v>
      </c>
      <c r="AM3559" s="140" t="s">
        <v>269</v>
      </c>
      <c r="AN3559" s="157"/>
    </row>
    <row r="3560" spans="2:40" x14ac:dyDescent="0.25">
      <c r="B3560" s="2" t="s">
        <v>97</v>
      </c>
      <c r="C3560" s="747" t="s">
        <v>970</v>
      </c>
      <c r="D3560" s="158">
        <v>691.468768000002</v>
      </c>
      <c r="E3560" s="159">
        <v>178.27528000000007</v>
      </c>
      <c r="F3560" s="160">
        <v>176.49050500000001</v>
      </c>
      <c r="G3560" s="160">
        <v>153.56470700000017</v>
      </c>
      <c r="H3560" s="161">
        <v>183.13827600000019</v>
      </c>
      <c r="I3560" s="162">
        <v>329.33040599999958</v>
      </c>
      <c r="J3560" s="163">
        <v>356.67687600000107</v>
      </c>
      <c r="K3560" s="164">
        <v>85.050525999999977</v>
      </c>
      <c r="L3560" s="165">
        <v>79.554874000000041</v>
      </c>
      <c r="M3560" s="165">
        <v>18.276277000000004</v>
      </c>
      <c r="N3560" s="165">
        <v>22.253234000000006</v>
      </c>
      <c r="O3560" s="165">
        <v>281.176422</v>
      </c>
      <c r="P3560" s="165">
        <v>154.576898</v>
      </c>
      <c r="Q3560" s="165">
        <v>16.08554500000001</v>
      </c>
      <c r="R3560" s="165">
        <v>22.133565000000022</v>
      </c>
      <c r="S3560" s="166">
        <v>12.361426999999999</v>
      </c>
      <c r="T3560" s="167">
        <v>326.29609100000027</v>
      </c>
      <c r="U3560" s="168">
        <v>223.02173100000027</v>
      </c>
      <c r="V3560" s="169">
        <v>131.10179099999996</v>
      </c>
      <c r="W3560" s="170">
        <v>153.69055499999996</v>
      </c>
      <c r="X3560" s="171">
        <v>200.04057199999997</v>
      </c>
      <c r="Y3560" s="172">
        <v>325.56557000000038</v>
      </c>
      <c r="Z3560" s="173">
        <v>34.867926999999995</v>
      </c>
      <c r="AA3560" s="174">
        <v>449.73939000000018</v>
      </c>
      <c r="AB3560" s="175">
        <v>216.84963399999995</v>
      </c>
      <c r="AC3560" s="176">
        <v>163.57685900000001</v>
      </c>
      <c r="AD3560" s="177">
        <v>239.24870400000015</v>
      </c>
      <c r="AE3560" s="177">
        <v>212.72264200000004</v>
      </c>
      <c r="AF3560" s="178">
        <v>55.133360999999979</v>
      </c>
      <c r="AG3560" s="179">
        <v>241.98724400000003</v>
      </c>
      <c r="AH3560" s="180">
        <v>316.75092100000023</v>
      </c>
      <c r="AI3560" s="181">
        <v>132.73060299999989</v>
      </c>
      <c r="AJ3560" s="182">
        <v>201.62254900000013</v>
      </c>
      <c r="AK3560" s="183">
        <v>134.02717199999998</v>
      </c>
      <c r="AL3560" s="183">
        <v>114.27684500000002</v>
      </c>
      <c r="AM3560" s="183">
        <v>43.294066000000008</v>
      </c>
      <c r="AN3560" s="184">
        <v>141.09446700000001</v>
      </c>
    </row>
    <row r="3561" spans="2:40" x14ac:dyDescent="0.25">
      <c r="B3561" s="2" t="s">
        <v>99</v>
      </c>
      <c r="C3561" s="747"/>
      <c r="D3561" s="185">
        <v>0.4558133048765039</v>
      </c>
      <c r="E3561" s="186">
        <v>0.65287943236687651</v>
      </c>
      <c r="F3561" s="187">
        <v>0.46536717173621805</v>
      </c>
      <c r="G3561" s="187">
        <v>0.40491682901757942</v>
      </c>
      <c r="H3561" s="188">
        <v>0.37726249469857287</v>
      </c>
      <c r="I3561" s="189">
        <v>0.44304773778802753</v>
      </c>
      <c r="J3561" s="190">
        <v>0.46429661147707946</v>
      </c>
      <c r="K3561" s="191">
        <v>0.41405005647768478</v>
      </c>
      <c r="L3561" s="192">
        <v>0.45465137005696993</v>
      </c>
      <c r="M3561" s="192">
        <v>0.38746785222061031</v>
      </c>
      <c r="N3561" s="192">
        <v>0.40625644781334513</v>
      </c>
      <c r="O3561" s="192">
        <v>0.47998510391879518</v>
      </c>
      <c r="P3561" s="192">
        <v>0.44169892519876319</v>
      </c>
      <c r="Q3561" s="192">
        <v>0.50341477975715798</v>
      </c>
      <c r="R3561" s="192">
        <v>0.5594837956567501</v>
      </c>
      <c r="S3561" s="193">
        <v>0.45134198678034643</v>
      </c>
      <c r="T3561" s="194">
        <v>0.48625239740168591</v>
      </c>
      <c r="U3561" s="195">
        <v>0.44389657927694925</v>
      </c>
      <c r="V3561" s="196">
        <v>0.41789310774392402</v>
      </c>
      <c r="W3561" s="197">
        <v>0.49055627051264422</v>
      </c>
      <c r="X3561" s="198">
        <v>0.45561690551900114</v>
      </c>
      <c r="Y3561" s="199">
        <v>0.43821834329737785</v>
      </c>
      <c r="Z3561" s="200">
        <v>0.77840819120734883</v>
      </c>
      <c r="AA3561" s="201">
        <v>0.42958458177561654</v>
      </c>
      <c r="AB3561" s="202">
        <v>0.52797575244925476</v>
      </c>
      <c r="AC3561" s="203">
        <v>0.47329766926310973</v>
      </c>
      <c r="AD3561" s="204">
        <v>0.44297715298102458</v>
      </c>
      <c r="AE3561" s="204">
        <v>0.4632916976798041</v>
      </c>
      <c r="AF3561" s="205">
        <v>0.45176639314656186</v>
      </c>
      <c r="AG3561" s="206">
        <v>0.50474518018867676</v>
      </c>
      <c r="AH3561" s="207">
        <v>0.42748189649797846</v>
      </c>
      <c r="AI3561" s="208">
        <v>0.44749775868631952</v>
      </c>
      <c r="AJ3561" s="209">
        <v>0.47081500959170142</v>
      </c>
      <c r="AK3561" s="210">
        <v>0.39112649240463498</v>
      </c>
      <c r="AL3561" s="210">
        <v>0.5323607846964914</v>
      </c>
      <c r="AM3561" s="210">
        <v>0.59760555909528579</v>
      </c>
      <c r="AN3561" s="211">
        <v>0.44700980863203182</v>
      </c>
    </row>
    <row r="3562" spans="2:40" x14ac:dyDescent="0.25">
      <c r="B3562" s="2" t="s">
        <v>100</v>
      </c>
      <c r="C3562" s="747"/>
      <c r="D3562" s="132" t="s">
        <v>950</v>
      </c>
      <c r="E3562" s="133" t="s">
        <v>116</v>
      </c>
      <c r="F3562" s="140" t="s">
        <v>186</v>
      </c>
      <c r="G3562" s="213"/>
      <c r="H3562" s="214"/>
      <c r="I3562" s="215"/>
      <c r="J3562" s="216"/>
      <c r="K3562" s="239"/>
      <c r="L3562" s="217"/>
      <c r="M3562" s="217"/>
      <c r="N3562" s="217"/>
      <c r="O3562" s="217"/>
      <c r="P3562" s="217"/>
      <c r="Q3562" s="217"/>
      <c r="R3562" s="140" t="s">
        <v>385</v>
      </c>
      <c r="S3562" s="240"/>
      <c r="T3562" s="218"/>
      <c r="U3562" s="219"/>
      <c r="V3562" s="220"/>
      <c r="W3562" s="221"/>
      <c r="X3562" s="222"/>
      <c r="Y3562" s="223"/>
      <c r="Z3562" s="133" t="s">
        <v>313</v>
      </c>
      <c r="AA3562" s="225"/>
      <c r="AB3562" s="137" t="s">
        <v>188</v>
      </c>
      <c r="AC3562" s="227"/>
      <c r="AD3562" s="228"/>
      <c r="AE3562" s="228"/>
      <c r="AF3562" s="229"/>
      <c r="AG3562" s="133" t="s">
        <v>106</v>
      </c>
      <c r="AH3562" s="231"/>
      <c r="AI3562" s="232"/>
      <c r="AJ3562" s="133" t="s">
        <v>124</v>
      </c>
      <c r="AK3562" s="234"/>
      <c r="AL3562" s="140" t="s">
        <v>352</v>
      </c>
      <c r="AM3562" s="140" t="s">
        <v>269</v>
      </c>
      <c r="AN3562" s="235"/>
    </row>
    <row r="3563" spans="2:40" x14ac:dyDescent="0.25">
      <c r="B3563" s="2" t="s">
        <v>97</v>
      </c>
      <c r="C3563" s="747" t="s">
        <v>971</v>
      </c>
      <c r="D3563" s="78">
        <v>357.72969700000039</v>
      </c>
      <c r="E3563" s="79">
        <v>110.00145099999997</v>
      </c>
      <c r="F3563" s="80">
        <v>100.44851999999996</v>
      </c>
      <c r="G3563" s="80">
        <v>63.548003999999978</v>
      </c>
      <c r="H3563" s="81">
        <v>83.731721999999934</v>
      </c>
      <c r="I3563" s="82">
        <v>183.85901599999994</v>
      </c>
      <c r="J3563" s="83">
        <v>172.00057200000018</v>
      </c>
      <c r="K3563" s="84">
        <v>40.52541699999999</v>
      </c>
      <c r="L3563" s="85">
        <v>47.852930000000015</v>
      </c>
      <c r="M3563" s="85">
        <v>15.905957000000004</v>
      </c>
      <c r="N3563" s="85">
        <v>12.221079999999999</v>
      </c>
      <c r="O3563" s="85">
        <v>124.84099500000009</v>
      </c>
      <c r="P3563" s="85">
        <v>87.900150999999994</v>
      </c>
      <c r="Q3563" s="85">
        <v>9.2930230000000034</v>
      </c>
      <c r="R3563" s="85">
        <v>10.090727000000005</v>
      </c>
      <c r="S3563" s="86">
        <v>9.099416999999999</v>
      </c>
      <c r="T3563" s="87">
        <v>153.70899800000001</v>
      </c>
      <c r="U3563" s="88">
        <v>117.87703399999997</v>
      </c>
      <c r="V3563" s="89">
        <v>80.711680999999956</v>
      </c>
      <c r="W3563" s="90">
        <v>86.171799999999962</v>
      </c>
      <c r="X3563" s="91">
        <v>104.425451</v>
      </c>
      <c r="Y3563" s="92">
        <v>161.12153700000013</v>
      </c>
      <c r="Z3563" s="93">
        <v>17.038244999999996</v>
      </c>
      <c r="AA3563" s="94">
        <v>201.34333800000024</v>
      </c>
      <c r="AB3563" s="95">
        <v>143.66809300000006</v>
      </c>
      <c r="AC3563" s="96">
        <v>95.697947999999982</v>
      </c>
      <c r="AD3563" s="97">
        <v>127.06114999999998</v>
      </c>
      <c r="AE3563" s="97">
        <v>106.31428100000001</v>
      </c>
      <c r="AF3563" s="98">
        <v>21.615981000000001</v>
      </c>
      <c r="AG3563" s="99">
        <v>84.80273200000002</v>
      </c>
      <c r="AH3563" s="100">
        <v>163.07398200000011</v>
      </c>
      <c r="AI3563" s="101">
        <v>109.85298299999994</v>
      </c>
      <c r="AJ3563" s="102">
        <v>104.909037</v>
      </c>
      <c r="AK3563" s="103">
        <v>95.094954999999985</v>
      </c>
      <c r="AL3563" s="103">
        <v>43.628243000000005</v>
      </c>
      <c r="AM3563" s="103">
        <v>19.002345000000002</v>
      </c>
      <c r="AN3563" s="104">
        <v>74.092621999999977</v>
      </c>
    </row>
    <row r="3564" spans="2:40" x14ac:dyDescent="0.25">
      <c r="B3564" s="2" t="s">
        <v>99</v>
      </c>
      <c r="C3564" s="747"/>
      <c r="D3564" s="105">
        <v>0.23581391233861207</v>
      </c>
      <c r="E3564" s="106">
        <v>0.40284712994652278</v>
      </c>
      <c r="F3564" s="107">
        <v>0.2648609547436499</v>
      </c>
      <c r="G3564" s="107">
        <v>0.1675623049902763</v>
      </c>
      <c r="H3564" s="108">
        <v>0.17248627112295914</v>
      </c>
      <c r="I3564" s="109">
        <v>0.24734527886481528</v>
      </c>
      <c r="J3564" s="110">
        <v>0.22389812215277799</v>
      </c>
      <c r="K3564" s="111">
        <v>0.19728921132870747</v>
      </c>
      <c r="L3564" s="112">
        <v>0.27347664689583034</v>
      </c>
      <c r="M3564" s="112">
        <v>0.33721567014460235</v>
      </c>
      <c r="N3564" s="112">
        <v>0.22310880967875113</v>
      </c>
      <c r="O3564" s="112">
        <v>0.21311110487920229</v>
      </c>
      <c r="P3564" s="112">
        <v>0.25117208796303436</v>
      </c>
      <c r="Q3564" s="112">
        <v>0.29083535104487923</v>
      </c>
      <c r="R3564" s="112">
        <v>0.25506953999032905</v>
      </c>
      <c r="S3564" s="113">
        <v>0.33223906490107163</v>
      </c>
      <c r="T3564" s="114">
        <v>0.22905995763127571</v>
      </c>
      <c r="U3564" s="115">
        <v>0.23461934374418683</v>
      </c>
      <c r="V3564" s="116">
        <v>0.25727226872382097</v>
      </c>
      <c r="W3564" s="117">
        <v>0.27504693981592737</v>
      </c>
      <c r="X3564" s="118">
        <v>0.23784175563168297</v>
      </c>
      <c r="Y3564" s="119">
        <v>0.21687309568289773</v>
      </c>
      <c r="Z3564" s="120">
        <v>0.38036988754156942</v>
      </c>
      <c r="AA3564" s="121">
        <v>0.19232025384309048</v>
      </c>
      <c r="AB3564" s="122">
        <v>0.34979662222821439</v>
      </c>
      <c r="AC3564" s="123">
        <v>0.27689500836828185</v>
      </c>
      <c r="AD3564" s="124">
        <v>0.23525806217740203</v>
      </c>
      <c r="AE3564" s="124">
        <v>0.23154339974819291</v>
      </c>
      <c r="AF3564" s="125">
        <v>0.17712277273817231</v>
      </c>
      <c r="AG3564" s="126">
        <v>0.17688440736087757</v>
      </c>
      <c r="AH3564" s="127">
        <v>0.22008199652507779</v>
      </c>
      <c r="AI3564" s="128">
        <v>0.37036646083425367</v>
      </c>
      <c r="AJ3564" s="129">
        <v>0.24497631592491739</v>
      </c>
      <c r="AK3564" s="130">
        <v>0.27751205699189568</v>
      </c>
      <c r="AL3564" s="130">
        <v>0.20324297261102375</v>
      </c>
      <c r="AM3564" s="130">
        <v>0.26229707803019719</v>
      </c>
      <c r="AN3564" s="131">
        <v>0.23473726139286144</v>
      </c>
    </row>
    <row r="3565" spans="2:40" x14ac:dyDescent="0.25">
      <c r="B3565" s="2" t="s">
        <v>100</v>
      </c>
      <c r="C3565" s="747"/>
      <c r="D3565" s="132" t="s">
        <v>964</v>
      </c>
      <c r="E3565" s="133" t="s">
        <v>116</v>
      </c>
      <c r="F3565" s="140" t="s">
        <v>258</v>
      </c>
      <c r="G3565" s="134"/>
      <c r="H3565" s="135"/>
      <c r="I3565" s="136"/>
      <c r="J3565" s="236"/>
      <c r="K3565" s="138"/>
      <c r="L3565" s="139"/>
      <c r="M3565" s="139"/>
      <c r="N3565" s="139"/>
      <c r="O3565" s="139"/>
      <c r="P3565" s="139"/>
      <c r="Q3565" s="140" t="s">
        <v>172</v>
      </c>
      <c r="R3565" s="139"/>
      <c r="S3565" s="141"/>
      <c r="T3565" s="142"/>
      <c r="U3565" s="237"/>
      <c r="V3565" s="143"/>
      <c r="W3565" s="144"/>
      <c r="X3565" s="145"/>
      <c r="Y3565" s="146"/>
      <c r="Z3565" s="133" t="s">
        <v>193</v>
      </c>
      <c r="AA3565" s="148"/>
      <c r="AB3565" s="137" t="s">
        <v>188</v>
      </c>
      <c r="AC3565" s="133" t="s">
        <v>183</v>
      </c>
      <c r="AD3565" s="151"/>
      <c r="AE3565" s="151"/>
      <c r="AF3565" s="152"/>
      <c r="AG3565" s="238"/>
      <c r="AH3565" s="153"/>
      <c r="AI3565" s="137" t="s">
        <v>264</v>
      </c>
      <c r="AJ3565" s="155"/>
      <c r="AK3565" s="156"/>
      <c r="AL3565" s="156"/>
      <c r="AM3565" s="156"/>
      <c r="AN3565" s="157"/>
    </row>
    <row r="3566" spans="2:40" x14ac:dyDescent="0.25">
      <c r="B3566" s="2" t="s">
        <v>97</v>
      </c>
      <c r="C3566" s="747" t="s">
        <v>972</v>
      </c>
      <c r="D3566" s="158">
        <v>339.6948540000003</v>
      </c>
      <c r="E3566" s="159">
        <v>100.61112799999994</v>
      </c>
      <c r="F3566" s="160">
        <v>84.616053999999949</v>
      </c>
      <c r="G3566" s="160">
        <v>63.621674999999946</v>
      </c>
      <c r="H3566" s="161">
        <v>90.845996999999926</v>
      </c>
      <c r="I3566" s="162">
        <v>180.82534399999992</v>
      </c>
      <c r="J3566" s="163">
        <v>156.80870400000006</v>
      </c>
      <c r="K3566" s="164">
        <v>39.196694000000001</v>
      </c>
      <c r="L3566" s="165">
        <v>41.694356000000013</v>
      </c>
      <c r="M3566" s="165">
        <v>14.972577000000005</v>
      </c>
      <c r="N3566" s="165">
        <v>16.895643</v>
      </c>
      <c r="O3566" s="165">
        <v>107.22434500000001</v>
      </c>
      <c r="P3566" s="165">
        <v>93.306939</v>
      </c>
      <c r="Q3566" s="165">
        <v>8.0412529999999993</v>
      </c>
      <c r="R3566" s="165">
        <v>8.9097820000000034</v>
      </c>
      <c r="S3566" s="166">
        <v>9.453265</v>
      </c>
      <c r="T3566" s="167">
        <v>145.45771199999996</v>
      </c>
      <c r="U3566" s="168">
        <v>118.05685599999997</v>
      </c>
      <c r="V3566" s="169">
        <v>72.997874999999965</v>
      </c>
      <c r="W3566" s="170">
        <v>81.68247199999999</v>
      </c>
      <c r="X3566" s="171">
        <v>93.087037000000024</v>
      </c>
      <c r="Y3566" s="172">
        <v>161.13429000000005</v>
      </c>
      <c r="Z3566" s="173">
        <v>12.934594000000001</v>
      </c>
      <c r="AA3566" s="174">
        <v>190.10205300000001</v>
      </c>
      <c r="AB3566" s="175">
        <v>134.53865799999997</v>
      </c>
      <c r="AC3566" s="176">
        <v>90.220549999999974</v>
      </c>
      <c r="AD3566" s="177">
        <v>118.86930599999997</v>
      </c>
      <c r="AE3566" s="177">
        <v>96.231758000000056</v>
      </c>
      <c r="AF3566" s="178">
        <v>26.576955000000005</v>
      </c>
      <c r="AG3566" s="179">
        <v>99.605866999999989</v>
      </c>
      <c r="AH3566" s="180">
        <v>135.26110399999999</v>
      </c>
      <c r="AI3566" s="181">
        <v>104.82788299999997</v>
      </c>
      <c r="AJ3566" s="182">
        <v>110.32334200000001</v>
      </c>
      <c r="AK3566" s="183">
        <v>79.130466999999996</v>
      </c>
      <c r="AL3566" s="183">
        <v>40.183267999999991</v>
      </c>
      <c r="AM3566" s="183">
        <v>18.819474000000003</v>
      </c>
      <c r="AN3566" s="184">
        <v>71.813032999999976</v>
      </c>
    </row>
    <row r="3567" spans="2:40" x14ac:dyDescent="0.25">
      <c r="B3567" s="2" t="s">
        <v>99</v>
      </c>
      <c r="C3567" s="747"/>
      <c r="D3567" s="185">
        <v>0.22392541965291077</v>
      </c>
      <c r="E3567" s="186">
        <v>0.36845790475511303</v>
      </c>
      <c r="F3567" s="187">
        <v>0.22311417678508583</v>
      </c>
      <c r="G3567" s="187">
        <v>0.16775655944035994</v>
      </c>
      <c r="H3567" s="188">
        <v>0.18714158618375881</v>
      </c>
      <c r="I3567" s="189">
        <v>0.24326408413665257</v>
      </c>
      <c r="J3567" s="190">
        <v>0.20412242793477917</v>
      </c>
      <c r="K3567" s="191">
        <v>0.19082061132036429</v>
      </c>
      <c r="L3567" s="192">
        <v>0.23828076302456389</v>
      </c>
      <c r="M3567" s="192">
        <v>0.31742746361295077</v>
      </c>
      <c r="N3567" s="192">
        <v>0.30844792755526718</v>
      </c>
      <c r="O3567" s="192">
        <v>0.18303842125656528</v>
      </c>
      <c r="P3567" s="192">
        <v>0.26662182514418525</v>
      </c>
      <c r="Q3567" s="192">
        <v>0.25165983545889076</v>
      </c>
      <c r="R3567" s="192">
        <v>0.2252180636889804</v>
      </c>
      <c r="S3567" s="193">
        <v>0.34515880785131942</v>
      </c>
      <c r="T3567" s="194">
        <v>0.21676374045364796</v>
      </c>
      <c r="U3567" s="195">
        <v>0.23497725671670669</v>
      </c>
      <c r="V3567" s="196">
        <v>0.23268415030617309</v>
      </c>
      <c r="W3567" s="197">
        <v>0.26071770533051625</v>
      </c>
      <c r="X3567" s="198">
        <v>0.21201712891459229</v>
      </c>
      <c r="Y3567" s="199">
        <v>0.21689026149847224</v>
      </c>
      <c r="Z3567" s="200">
        <v>0.28875803025345981</v>
      </c>
      <c r="AA3567" s="201">
        <v>0.18158274046818773</v>
      </c>
      <c r="AB3567" s="202">
        <v>0.32756868379617804</v>
      </c>
      <c r="AC3567" s="203">
        <v>0.2610465581481537</v>
      </c>
      <c r="AD3567" s="204">
        <v>0.22009058301402615</v>
      </c>
      <c r="AE3567" s="204">
        <v>0.20958452807544617</v>
      </c>
      <c r="AF3567" s="205">
        <v>0.21777332060652871</v>
      </c>
      <c r="AG3567" s="206">
        <v>0.2077612871476992</v>
      </c>
      <c r="AH3567" s="207">
        <v>0.18254618827242569</v>
      </c>
      <c r="AI3567" s="208">
        <v>0.35342446753091117</v>
      </c>
      <c r="AJ3567" s="209">
        <v>0.25761942590021786</v>
      </c>
      <c r="AK3567" s="210">
        <v>0.23092348766450671</v>
      </c>
      <c r="AL3567" s="210">
        <v>0.18719449319894513</v>
      </c>
      <c r="AM3567" s="210">
        <v>0.25977283541927415</v>
      </c>
      <c r="AN3567" s="211">
        <v>0.22751515931957683</v>
      </c>
    </row>
    <row r="3568" spans="2:40" x14ac:dyDescent="0.25">
      <c r="B3568" s="2" t="s">
        <v>100</v>
      </c>
      <c r="C3568" s="747"/>
      <c r="D3568" s="132" t="s">
        <v>931</v>
      </c>
      <c r="E3568" s="133" t="s">
        <v>116</v>
      </c>
      <c r="F3568" s="213"/>
      <c r="G3568" s="213"/>
      <c r="H3568" s="214"/>
      <c r="I3568" s="215"/>
      <c r="J3568" s="216"/>
      <c r="K3568" s="239"/>
      <c r="L3568" s="217"/>
      <c r="M3568" s="217"/>
      <c r="N3568" s="140" t="s">
        <v>263</v>
      </c>
      <c r="O3568" s="217"/>
      <c r="P3568" s="140" t="s">
        <v>427</v>
      </c>
      <c r="Q3568" s="217"/>
      <c r="R3568" s="217"/>
      <c r="S3568" s="240"/>
      <c r="T3568" s="218"/>
      <c r="U3568" s="219"/>
      <c r="V3568" s="220"/>
      <c r="W3568" s="221"/>
      <c r="X3568" s="222"/>
      <c r="Y3568" s="223"/>
      <c r="Z3568" s="224"/>
      <c r="AA3568" s="225"/>
      <c r="AB3568" s="137" t="s">
        <v>188</v>
      </c>
      <c r="AC3568" s="227"/>
      <c r="AD3568" s="228"/>
      <c r="AE3568" s="228"/>
      <c r="AF3568" s="229"/>
      <c r="AG3568" s="230"/>
      <c r="AH3568" s="231"/>
      <c r="AI3568" s="137" t="s">
        <v>264</v>
      </c>
      <c r="AJ3568" s="233"/>
      <c r="AK3568" s="234"/>
      <c r="AL3568" s="234"/>
      <c r="AM3568" s="234"/>
      <c r="AN3568" s="235"/>
    </row>
    <row r="3569" spans="2:40" x14ac:dyDescent="0.25">
      <c r="B3569" s="2" t="s">
        <v>97</v>
      </c>
      <c r="C3569" s="747" t="s">
        <v>973</v>
      </c>
      <c r="D3569" s="78">
        <v>304.65379600000017</v>
      </c>
      <c r="E3569" s="79">
        <v>96.968518999999944</v>
      </c>
      <c r="F3569" s="80">
        <v>69.364732999999987</v>
      </c>
      <c r="G3569" s="80">
        <v>65.850422999999935</v>
      </c>
      <c r="H3569" s="81">
        <v>72.470120999999949</v>
      </c>
      <c r="I3569" s="82">
        <v>168.78571599999998</v>
      </c>
      <c r="J3569" s="83">
        <v>133.99797100000009</v>
      </c>
      <c r="K3569" s="84">
        <v>38.705939000000001</v>
      </c>
      <c r="L3569" s="85">
        <v>39.466567000000012</v>
      </c>
      <c r="M3569" s="85">
        <v>13.873686000000003</v>
      </c>
      <c r="N3569" s="85">
        <v>18.799844000000004</v>
      </c>
      <c r="O3569" s="85">
        <v>96.606123000000039</v>
      </c>
      <c r="P3569" s="85">
        <v>74.062384000000023</v>
      </c>
      <c r="Q3569" s="85">
        <v>6.8864839999999994</v>
      </c>
      <c r="R3569" s="85">
        <v>8.9444420000000022</v>
      </c>
      <c r="S3569" s="86">
        <v>7.3083270000000002</v>
      </c>
      <c r="T3569" s="87">
        <v>143.51815099999996</v>
      </c>
      <c r="U3569" s="88">
        <v>97.567026999999982</v>
      </c>
      <c r="V3569" s="89">
        <v>59.211117999999985</v>
      </c>
      <c r="W3569" s="90">
        <v>71.278222</v>
      </c>
      <c r="X3569" s="91">
        <v>89.466997000000035</v>
      </c>
      <c r="Y3569" s="92">
        <v>138.93308800000005</v>
      </c>
      <c r="Z3569" s="93">
        <v>13.525290999999999</v>
      </c>
      <c r="AA3569" s="94">
        <v>153.522322</v>
      </c>
      <c r="AB3569" s="95">
        <v>131.08503000000002</v>
      </c>
      <c r="AC3569" s="96">
        <v>80.923676999999984</v>
      </c>
      <c r="AD3569" s="97">
        <v>105.03284799999997</v>
      </c>
      <c r="AE3569" s="97">
        <v>82.843902000000057</v>
      </c>
      <c r="AF3569" s="98">
        <v>27.975063000000006</v>
      </c>
      <c r="AG3569" s="99">
        <v>63.442062999999983</v>
      </c>
      <c r="AH3569" s="100">
        <v>136.44602999999998</v>
      </c>
      <c r="AI3569" s="101">
        <v>104.76570299999995</v>
      </c>
      <c r="AJ3569" s="102">
        <v>92.518708000000032</v>
      </c>
      <c r="AK3569" s="103">
        <v>84.996426999999969</v>
      </c>
      <c r="AL3569" s="103">
        <v>27.647144000000008</v>
      </c>
      <c r="AM3569" s="103">
        <v>16.844194999999999</v>
      </c>
      <c r="AN3569" s="104">
        <v>61.24400399999999</v>
      </c>
    </row>
    <row r="3570" spans="2:40" x14ac:dyDescent="0.25">
      <c r="B3570" s="2" t="s">
        <v>99</v>
      </c>
      <c r="C3570" s="747"/>
      <c r="D3570" s="105">
        <v>0.20082650153467513</v>
      </c>
      <c r="E3570" s="106">
        <v>0.35511794816520059</v>
      </c>
      <c r="F3570" s="107">
        <v>0.18289975211101531</v>
      </c>
      <c r="G3570" s="107">
        <v>0.17363328457121482</v>
      </c>
      <c r="H3570" s="108">
        <v>0.14928751780740465</v>
      </c>
      <c r="I3570" s="109">
        <v>0.22706718930997391</v>
      </c>
      <c r="J3570" s="110">
        <v>0.17442903666147341</v>
      </c>
      <c r="K3570" s="111">
        <v>0.1884314769431506</v>
      </c>
      <c r="L3570" s="112">
        <v>0.22554908148047839</v>
      </c>
      <c r="M3570" s="112">
        <v>0.294130326258633</v>
      </c>
      <c r="N3570" s="112">
        <v>0.34321114148554899</v>
      </c>
      <c r="O3570" s="112">
        <v>0.16491247615117222</v>
      </c>
      <c r="P3570" s="112">
        <v>0.21163107704786571</v>
      </c>
      <c r="Q3570" s="112">
        <v>0.21552007259693032</v>
      </c>
      <c r="R3570" s="112">
        <v>0.22609418592041769</v>
      </c>
      <c r="S3570" s="113">
        <v>0.2668425601850376</v>
      </c>
      <c r="T3570" s="114">
        <v>0.21387337120875005</v>
      </c>
      <c r="U3570" s="115">
        <v>0.19419484075084004</v>
      </c>
      <c r="V3570" s="116">
        <v>0.18873821574269872</v>
      </c>
      <c r="W3570" s="117">
        <v>0.22750896275371199</v>
      </c>
      <c r="X3570" s="118">
        <v>0.20377204439916208</v>
      </c>
      <c r="Y3570" s="119">
        <v>0.18700696038757647</v>
      </c>
      <c r="Z3570" s="120">
        <v>0.3019450311130637</v>
      </c>
      <c r="AA3570" s="121">
        <v>0.14664230875928283</v>
      </c>
      <c r="AB3570" s="122">
        <v>0.3191599454075314</v>
      </c>
      <c r="AC3570" s="123">
        <v>0.23414673656437371</v>
      </c>
      <c r="AD3570" s="124">
        <v>0.19447190809664175</v>
      </c>
      <c r="AE3570" s="124">
        <v>0.18042692418233192</v>
      </c>
      <c r="AF3570" s="125">
        <v>0.22922950968938463</v>
      </c>
      <c r="AG3570" s="126">
        <v>0.13232960130938293</v>
      </c>
      <c r="AH3570" s="127">
        <v>0.18414534514966732</v>
      </c>
      <c r="AI3570" s="128">
        <v>0.35321482928617931</v>
      </c>
      <c r="AJ3570" s="129">
        <v>0.21604327794919315</v>
      </c>
      <c r="AK3570" s="130">
        <v>0.24804189973833521</v>
      </c>
      <c r="AL3570" s="130">
        <v>0.12879472892742966</v>
      </c>
      <c r="AM3570" s="130">
        <v>0.23250725793426319</v>
      </c>
      <c r="AN3570" s="131">
        <v>0.19403078724482789</v>
      </c>
    </row>
    <row r="3571" spans="2:40" x14ac:dyDescent="0.25">
      <c r="B3571" s="2" t="s">
        <v>100</v>
      </c>
      <c r="C3571" s="747"/>
      <c r="D3571" s="132" t="s">
        <v>921</v>
      </c>
      <c r="E3571" s="133" t="s">
        <v>116</v>
      </c>
      <c r="F3571" s="134"/>
      <c r="G3571" s="134"/>
      <c r="H3571" s="135"/>
      <c r="I3571" s="133" t="s">
        <v>149</v>
      </c>
      <c r="J3571" s="236"/>
      <c r="K3571" s="138"/>
      <c r="L3571" s="139"/>
      <c r="M3571" s="139"/>
      <c r="N3571" s="140" t="s">
        <v>922</v>
      </c>
      <c r="O3571" s="139"/>
      <c r="P3571" s="139"/>
      <c r="Q3571" s="139"/>
      <c r="R3571" s="139"/>
      <c r="S3571" s="141"/>
      <c r="T3571" s="142"/>
      <c r="U3571" s="237"/>
      <c r="V3571" s="143"/>
      <c r="W3571" s="144"/>
      <c r="X3571" s="145"/>
      <c r="Y3571" s="146"/>
      <c r="Z3571" s="133" t="s">
        <v>193</v>
      </c>
      <c r="AA3571" s="148"/>
      <c r="AB3571" s="137" t="s">
        <v>188</v>
      </c>
      <c r="AC3571" s="150"/>
      <c r="AD3571" s="151"/>
      <c r="AE3571" s="151"/>
      <c r="AF3571" s="152"/>
      <c r="AG3571" s="238"/>
      <c r="AH3571" s="140" t="s">
        <v>156</v>
      </c>
      <c r="AI3571" s="137" t="s">
        <v>264</v>
      </c>
      <c r="AJ3571" s="133" t="s">
        <v>161</v>
      </c>
      <c r="AK3571" s="140" t="s">
        <v>553</v>
      </c>
      <c r="AL3571" s="156"/>
      <c r="AM3571" s="156"/>
      <c r="AN3571" s="157"/>
    </row>
    <row r="3572" spans="2:40" x14ac:dyDescent="0.25">
      <c r="B3572" s="2" t="s">
        <v>97</v>
      </c>
      <c r="C3572" s="747" t="s">
        <v>974</v>
      </c>
      <c r="D3572" s="158">
        <v>287.22140100000013</v>
      </c>
      <c r="E3572" s="159">
        <v>82.04756399999998</v>
      </c>
      <c r="F3572" s="160">
        <v>67.416881999999987</v>
      </c>
      <c r="G3572" s="160">
        <v>68.412603999999988</v>
      </c>
      <c r="H3572" s="161">
        <v>69.344350999999989</v>
      </c>
      <c r="I3572" s="162">
        <v>149.35974599999992</v>
      </c>
      <c r="J3572" s="163">
        <v>135.99154600000003</v>
      </c>
      <c r="K3572" s="164">
        <v>31.025138000000009</v>
      </c>
      <c r="L3572" s="165">
        <v>38.186602000000015</v>
      </c>
      <c r="M3572" s="165">
        <v>16.013051000000004</v>
      </c>
      <c r="N3572" s="165">
        <v>13.414837</v>
      </c>
      <c r="O3572" s="165">
        <v>98.280877000000018</v>
      </c>
      <c r="P3572" s="165">
        <v>68.628588000000008</v>
      </c>
      <c r="Q3572" s="165">
        <v>7.6899430000000004</v>
      </c>
      <c r="R3572" s="165">
        <v>7.0050589999999984</v>
      </c>
      <c r="S3572" s="166">
        <v>6.9773059999999987</v>
      </c>
      <c r="T3572" s="167">
        <v>127.12973099999999</v>
      </c>
      <c r="U3572" s="168">
        <v>101.22326499999997</v>
      </c>
      <c r="V3572" s="169">
        <v>55.44860899999999</v>
      </c>
      <c r="W3572" s="170">
        <v>69.863804000000002</v>
      </c>
      <c r="X3572" s="171">
        <v>75.045887000000022</v>
      </c>
      <c r="Y3572" s="172">
        <v>139.82960200000005</v>
      </c>
      <c r="Z3572" s="173">
        <v>12.602150999999999</v>
      </c>
      <c r="AA3572" s="174">
        <v>156.13529399999999</v>
      </c>
      <c r="AB3572" s="175">
        <v>113.129628</v>
      </c>
      <c r="AC3572" s="176">
        <v>70.377662999999984</v>
      </c>
      <c r="AD3572" s="177">
        <v>98.524140999999972</v>
      </c>
      <c r="AE3572" s="177">
        <v>82.441837000000021</v>
      </c>
      <c r="AF3572" s="178">
        <v>28.759556000000003</v>
      </c>
      <c r="AG3572" s="179">
        <v>79.463645999999997</v>
      </c>
      <c r="AH3572" s="180">
        <v>128.75139299999995</v>
      </c>
      <c r="AI3572" s="181">
        <v>79.006361999999996</v>
      </c>
      <c r="AJ3572" s="182">
        <v>117.93773699999998</v>
      </c>
      <c r="AK3572" s="183">
        <v>61.052942000000016</v>
      </c>
      <c r="AL3572" s="183">
        <v>26.543313000000005</v>
      </c>
      <c r="AM3572" s="183">
        <v>12.962201</v>
      </c>
      <c r="AN3572" s="184">
        <v>51.099075999999982</v>
      </c>
    </row>
    <row r="3573" spans="2:40" x14ac:dyDescent="0.25">
      <c r="B3573" s="2" t="s">
        <v>99</v>
      </c>
      <c r="C3573" s="747"/>
      <c r="D3573" s="185">
        <v>0.18933514003783505</v>
      </c>
      <c r="E3573" s="186">
        <v>0.30047445170976561</v>
      </c>
      <c r="F3573" s="187">
        <v>0.1777636916139729</v>
      </c>
      <c r="G3573" s="187">
        <v>0.18038920021196883</v>
      </c>
      <c r="H3573" s="188">
        <v>0.14284847178267335</v>
      </c>
      <c r="I3573" s="189">
        <v>0.20093345884951311</v>
      </c>
      <c r="J3573" s="190">
        <v>0.17702413093168728</v>
      </c>
      <c r="K3573" s="191">
        <v>0.15103916160527889</v>
      </c>
      <c r="L3573" s="192">
        <v>0.21823415768492352</v>
      </c>
      <c r="M3573" s="192">
        <v>0.33948612611141188</v>
      </c>
      <c r="N3573" s="192">
        <v>0.24490211299692577</v>
      </c>
      <c r="O3573" s="192">
        <v>0.16777138219674531</v>
      </c>
      <c r="P3573" s="192">
        <v>0.19610416530359365</v>
      </c>
      <c r="Q3573" s="192">
        <v>0.24066520355325827</v>
      </c>
      <c r="R3573" s="192">
        <v>0.1770712037631296</v>
      </c>
      <c r="S3573" s="193">
        <v>0.25475627954721014</v>
      </c>
      <c r="T3573" s="194">
        <v>0.18945104824985895</v>
      </c>
      <c r="U3573" s="195">
        <v>0.20147212056543523</v>
      </c>
      <c r="V3573" s="196">
        <v>0.17674504183613873</v>
      </c>
      <c r="W3573" s="197">
        <v>0.22299436119588725</v>
      </c>
      <c r="X3573" s="198">
        <v>0.17092619994542232</v>
      </c>
      <c r="Y3573" s="199">
        <v>0.18821368774459671</v>
      </c>
      <c r="Z3573" s="200">
        <v>0.28133641455747804</v>
      </c>
      <c r="AA3573" s="201">
        <v>0.1491381819444432</v>
      </c>
      <c r="AB3573" s="202">
        <v>0.27544293880433429</v>
      </c>
      <c r="AC3573" s="203">
        <v>0.20363261692220525</v>
      </c>
      <c r="AD3573" s="204">
        <v>0.18242081461841897</v>
      </c>
      <c r="AE3573" s="204">
        <v>0.17955126104334343</v>
      </c>
      <c r="AF3573" s="205">
        <v>0.23565769702697001</v>
      </c>
      <c r="AG3573" s="206">
        <v>0.16574796115583354</v>
      </c>
      <c r="AH3573" s="207">
        <v>0.17376078807485609</v>
      </c>
      <c r="AI3573" s="208">
        <v>0.26636788440537734</v>
      </c>
      <c r="AJ3573" s="209">
        <v>0.27540003363849214</v>
      </c>
      <c r="AK3573" s="210">
        <v>0.17816852134613145</v>
      </c>
      <c r="AL3573" s="210">
        <v>0.12365251190759231</v>
      </c>
      <c r="AM3573" s="210">
        <v>0.17892251967534004</v>
      </c>
      <c r="AN3573" s="211">
        <v>0.16189003488020293</v>
      </c>
    </row>
    <row r="3574" spans="2:40" x14ac:dyDescent="0.25">
      <c r="B3574" s="2" t="s">
        <v>100</v>
      </c>
      <c r="C3574" s="747"/>
      <c r="D3574" s="132" t="s">
        <v>908</v>
      </c>
      <c r="E3574" s="133" t="s">
        <v>116</v>
      </c>
      <c r="F3574" s="213"/>
      <c r="G3574" s="213"/>
      <c r="H3574" s="214"/>
      <c r="I3574" s="215"/>
      <c r="J3574" s="216"/>
      <c r="K3574" s="239"/>
      <c r="L3574" s="217"/>
      <c r="M3574" s="140" t="s">
        <v>794</v>
      </c>
      <c r="N3574" s="217"/>
      <c r="O3574" s="217"/>
      <c r="P3574" s="217"/>
      <c r="Q3574" s="140" t="s">
        <v>172</v>
      </c>
      <c r="R3574" s="217"/>
      <c r="S3574" s="240"/>
      <c r="T3574" s="218"/>
      <c r="U3574" s="219"/>
      <c r="V3574" s="220"/>
      <c r="W3574" s="221"/>
      <c r="X3574" s="222"/>
      <c r="Y3574" s="223"/>
      <c r="Z3574" s="133" t="s">
        <v>193</v>
      </c>
      <c r="AA3574" s="225"/>
      <c r="AB3574" s="137" t="s">
        <v>188</v>
      </c>
      <c r="AC3574" s="227"/>
      <c r="AD3574" s="228"/>
      <c r="AE3574" s="228"/>
      <c r="AF3574" s="229"/>
      <c r="AG3574" s="230"/>
      <c r="AH3574" s="231"/>
      <c r="AI3574" s="137" t="s">
        <v>264</v>
      </c>
      <c r="AJ3574" s="133" t="s">
        <v>801</v>
      </c>
      <c r="AK3574" s="234"/>
      <c r="AL3574" s="234"/>
      <c r="AM3574" s="234"/>
      <c r="AN3574" s="235"/>
    </row>
    <row r="3575" spans="2:40" x14ac:dyDescent="0.25">
      <c r="B3575" s="2" t="s">
        <v>97</v>
      </c>
      <c r="C3575" s="747" t="s">
        <v>975</v>
      </c>
      <c r="D3575" s="78">
        <v>220.54619200000027</v>
      </c>
      <c r="E3575" s="79">
        <v>74.667869999999965</v>
      </c>
      <c r="F3575" s="80">
        <v>64.823316999999975</v>
      </c>
      <c r="G3575" s="80">
        <v>40.277806999999981</v>
      </c>
      <c r="H3575" s="81">
        <v>40.777198000000006</v>
      </c>
      <c r="I3575" s="82">
        <v>108.62936000000002</v>
      </c>
      <c r="J3575" s="83">
        <v>110.88623899999997</v>
      </c>
      <c r="K3575" s="84">
        <v>25.64129500000001</v>
      </c>
      <c r="L3575" s="85">
        <v>30.96332</v>
      </c>
      <c r="M3575" s="85">
        <v>11.521430000000001</v>
      </c>
      <c r="N3575" s="85">
        <v>8.3736230000000003</v>
      </c>
      <c r="O3575" s="85">
        <v>78.768707000000035</v>
      </c>
      <c r="P3575" s="85">
        <v>50.658495000000002</v>
      </c>
      <c r="Q3575" s="85">
        <v>5.613843000000001</v>
      </c>
      <c r="R3575" s="85">
        <v>6.1198979999999992</v>
      </c>
      <c r="S3575" s="86">
        <v>2.8855810000000002</v>
      </c>
      <c r="T3575" s="87">
        <v>97.584930999999969</v>
      </c>
      <c r="U3575" s="88">
        <v>65.198002999999972</v>
      </c>
      <c r="V3575" s="89">
        <v>54.173044000000012</v>
      </c>
      <c r="W3575" s="90">
        <v>49.982706000000015</v>
      </c>
      <c r="X3575" s="91">
        <v>56.575890999999984</v>
      </c>
      <c r="Y3575" s="92">
        <v>110.61028099999997</v>
      </c>
      <c r="Z3575" s="93">
        <v>6.8583979999999993</v>
      </c>
      <c r="AA3575" s="94">
        <v>116.80995799999995</v>
      </c>
      <c r="AB3575" s="95">
        <v>92.831932999999992</v>
      </c>
      <c r="AC3575" s="96">
        <v>52.094830999999985</v>
      </c>
      <c r="AD3575" s="97">
        <v>82.005463000000006</v>
      </c>
      <c r="AE3575" s="97">
        <v>61.035763999999993</v>
      </c>
      <c r="AF3575" s="98">
        <v>20.959215000000007</v>
      </c>
      <c r="AG3575" s="99">
        <v>39.278099999999981</v>
      </c>
      <c r="AH3575" s="100">
        <v>95.015863999999993</v>
      </c>
      <c r="AI3575" s="101">
        <v>86.252227999999945</v>
      </c>
      <c r="AJ3575" s="102">
        <v>70.966758999999982</v>
      </c>
      <c r="AK3575" s="103">
        <v>68.850673999999984</v>
      </c>
      <c r="AL3575" s="103">
        <v>18.955313</v>
      </c>
      <c r="AM3575" s="103">
        <v>12.358825000000003</v>
      </c>
      <c r="AN3575" s="104">
        <v>38.006378999999995</v>
      </c>
    </row>
    <row r="3576" spans="2:40" x14ac:dyDescent="0.25">
      <c r="B3576" s="2" t="s">
        <v>99</v>
      </c>
      <c r="C3576" s="747"/>
      <c r="D3576" s="105">
        <v>0.14538312257285901</v>
      </c>
      <c r="E3576" s="106">
        <v>0.2734485486806903</v>
      </c>
      <c r="F3576" s="107">
        <v>0.17092502338780374</v>
      </c>
      <c r="G3576" s="107">
        <v>0.10620384207304898</v>
      </c>
      <c r="H3576" s="108">
        <v>8.4000503773977012E-2</v>
      </c>
      <c r="I3576" s="109">
        <v>0.14613892713374702</v>
      </c>
      <c r="J3576" s="110">
        <v>0.14434382627915976</v>
      </c>
      <c r="K3576" s="111">
        <v>0.12482908856919928</v>
      </c>
      <c r="L3576" s="112">
        <v>0.17695353096169028</v>
      </c>
      <c r="M3576" s="112">
        <v>0.24426111163723907</v>
      </c>
      <c r="N3576" s="112">
        <v>0.15286939126727045</v>
      </c>
      <c r="O3576" s="112">
        <v>0.13446293165699416</v>
      </c>
      <c r="P3576" s="112">
        <v>0.14475515476890291</v>
      </c>
      <c r="Q3576" s="112">
        <v>0.17569137616638175</v>
      </c>
      <c r="R3576" s="112">
        <v>0.1546964423522442</v>
      </c>
      <c r="S3576" s="113">
        <v>0.10535869859973437</v>
      </c>
      <c r="T3576" s="114">
        <v>0.14542284740097622</v>
      </c>
      <c r="U3576" s="115">
        <v>0.1297683879396857</v>
      </c>
      <c r="V3576" s="116">
        <v>0.17267911857213561</v>
      </c>
      <c r="W3576" s="117">
        <v>0.15953699851945999</v>
      </c>
      <c r="X3576" s="118">
        <v>0.12885852168229303</v>
      </c>
      <c r="Y3576" s="119">
        <v>0.14888384570726368</v>
      </c>
      <c r="Z3576" s="120">
        <v>0.15311013992200048</v>
      </c>
      <c r="AA3576" s="121">
        <v>0.11157518792084745</v>
      </c>
      <c r="AB3576" s="122">
        <v>0.22602302237223887</v>
      </c>
      <c r="AC3576" s="123">
        <v>0.15073258065772974</v>
      </c>
      <c r="AD3576" s="124">
        <v>0.1518359176927066</v>
      </c>
      <c r="AE3576" s="124">
        <v>0.13293066716773788</v>
      </c>
      <c r="AF3576" s="125">
        <v>0.17174118885538867</v>
      </c>
      <c r="AG3576" s="126">
        <v>8.1927589794645747E-2</v>
      </c>
      <c r="AH3576" s="127">
        <v>0.12823186626224195</v>
      </c>
      <c r="AI3576" s="128">
        <v>0.29079713223107573</v>
      </c>
      <c r="AJ3576" s="129">
        <v>0.16571665959483997</v>
      </c>
      <c r="AK3576" s="130">
        <v>0.20092435152862137</v>
      </c>
      <c r="AL3576" s="130">
        <v>8.8303674316941472E-2</v>
      </c>
      <c r="AM3576" s="130">
        <v>0.17059387593407824</v>
      </c>
      <c r="AN3576" s="131">
        <v>0.12041027947315947</v>
      </c>
    </row>
    <row r="3577" spans="2:40" x14ac:dyDescent="0.25">
      <c r="B3577" s="2" t="s">
        <v>100</v>
      </c>
      <c r="C3577" s="747"/>
      <c r="D3577" s="132" t="s">
        <v>936</v>
      </c>
      <c r="E3577" s="133" t="s">
        <v>116</v>
      </c>
      <c r="F3577" s="140" t="s">
        <v>258</v>
      </c>
      <c r="G3577" s="134"/>
      <c r="H3577" s="135"/>
      <c r="I3577" s="136"/>
      <c r="J3577" s="236"/>
      <c r="K3577" s="138"/>
      <c r="L3577" s="139"/>
      <c r="M3577" s="139"/>
      <c r="N3577" s="139"/>
      <c r="O3577" s="139"/>
      <c r="P3577" s="139"/>
      <c r="Q3577" s="139"/>
      <c r="R3577" s="139"/>
      <c r="S3577" s="141"/>
      <c r="T3577" s="142"/>
      <c r="U3577" s="237"/>
      <c r="V3577" s="143"/>
      <c r="W3577" s="144"/>
      <c r="X3577" s="145"/>
      <c r="Y3577" s="146"/>
      <c r="Z3577" s="147"/>
      <c r="AA3577" s="148"/>
      <c r="AB3577" s="137" t="s">
        <v>188</v>
      </c>
      <c r="AC3577" s="150"/>
      <c r="AD3577" s="151"/>
      <c r="AE3577" s="151"/>
      <c r="AF3577" s="152"/>
      <c r="AG3577" s="238"/>
      <c r="AH3577" s="140" t="s">
        <v>156</v>
      </c>
      <c r="AI3577" s="137" t="s">
        <v>264</v>
      </c>
      <c r="AJ3577" s="133" t="s">
        <v>161</v>
      </c>
      <c r="AK3577" s="140" t="s">
        <v>294</v>
      </c>
      <c r="AL3577" s="156"/>
      <c r="AM3577" s="156"/>
      <c r="AN3577" s="157"/>
    </row>
    <row r="3578" spans="2:40" x14ac:dyDescent="0.25">
      <c r="B3578" s="2" t="s">
        <v>97</v>
      </c>
      <c r="C3578" s="748" t="s">
        <v>414</v>
      </c>
      <c r="D3578" s="158">
        <v>472.59067799999997</v>
      </c>
      <c r="E3578" s="159">
        <v>42.897313000000004</v>
      </c>
      <c r="F3578" s="160">
        <v>126.27113399999995</v>
      </c>
      <c r="G3578" s="160">
        <v>136.55689300000014</v>
      </c>
      <c r="H3578" s="161">
        <v>166.86533800000015</v>
      </c>
      <c r="I3578" s="162">
        <v>226.06910700000014</v>
      </c>
      <c r="J3578" s="163">
        <v>246.52157100000008</v>
      </c>
      <c r="K3578" s="164">
        <v>74.128730999999959</v>
      </c>
      <c r="L3578" s="165">
        <v>55.099433000000005</v>
      </c>
      <c r="M3578" s="165">
        <v>12.686256000000004</v>
      </c>
      <c r="N3578" s="165">
        <v>20.831787000000002</v>
      </c>
      <c r="O3578" s="165">
        <v>182.68851700000005</v>
      </c>
      <c r="P3578" s="165">
        <v>103.19637400000001</v>
      </c>
      <c r="Q3578" s="165">
        <v>8.1202010000000033</v>
      </c>
      <c r="R3578" s="165">
        <v>8.8970740000000017</v>
      </c>
      <c r="S3578" s="166">
        <v>6.9423050000000002</v>
      </c>
      <c r="T3578" s="167">
        <v>205.79485700000006</v>
      </c>
      <c r="U3578" s="168">
        <v>159.36804300000003</v>
      </c>
      <c r="V3578" s="169">
        <v>89.739040000000031</v>
      </c>
      <c r="W3578" s="170">
        <v>79.25291699999994</v>
      </c>
      <c r="X3578" s="171">
        <v>146.43617200000008</v>
      </c>
      <c r="Y3578" s="172">
        <v>238.63332000000014</v>
      </c>
      <c r="Z3578" s="173">
        <v>5.2837009999999998</v>
      </c>
      <c r="AA3578" s="174">
        <v>336.047729</v>
      </c>
      <c r="AB3578" s="175">
        <v>117.23176000000001</v>
      </c>
      <c r="AC3578" s="176">
        <v>104.32494000000001</v>
      </c>
      <c r="AD3578" s="177">
        <v>174.35078400000003</v>
      </c>
      <c r="AE3578" s="177">
        <v>138.80062700000005</v>
      </c>
      <c r="AF3578" s="178">
        <v>34.489527000000002</v>
      </c>
      <c r="AG3578" s="179">
        <v>130.25940100000003</v>
      </c>
      <c r="AH3578" s="180">
        <v>250.70168900000016</v>
      </c>
      <c r="AI3578" s="181">
        <v>91.629588000000012</v>
      </c>
      <c r="AJ3578" s="182">
        <v>112.28031999999996</v>
      </c>
      <c r="AK3578" s="183">
        <v>120.78936000000004</v>
      </c>
      <c r="AL3578" s="183">
        <v>59.375780999999989</v>
      </c>
      <c r="AM3578" s="183">
        <v>13.880033999999998</v>
      </c>
      <c r="AN3578" s="184">
        <v>108.85535200000002</v>
      </c>
    </row>
    <row r="3579" spans="2:40" x14ac:dyDescent="0.25">
      <c r="B3579" s="2" t="s">
        <v>99</v>
      </c>
      <c r="C3579" s="748"/>
      <c r="D3579" s="185">
        <v>0.31152978812921173</v>
      </c>
      <c r="E3579" s="186">
        <v>0.1570984679508243</v>
      </c>
      <c r="F3579" s="187">
        <v>0.33294958559671511</v>
      </c>
      <c r="G3579" s="187">
        <v>0.3600709119579989</v>
      </c>
      <c r="H3579" s="188">
        <v>0.34374045157332683</v>
      </c>
      <c r="I3579" s="189">
        <v>0.30413045566193403</v>
      </c>
      <c r="J3579" s="190">
        <v>0.3209042631384546</v>
      </c>
      <c r="K3579" s="191">
        <v>0.36087966413246059</v>
      </c>
      <c r="L3579" s="192">
        <v>0.31488998025202336</v>
      </c>
      <c r="M3579" s="192">
        <v>0.26895610988172436</v>
      </c>
      <c r="N3579" s="192">
        <v>0.38030642144976418</v>
      </c>
      <c r="O3579" s="192">
        <v>0.31186031244474549</v>
      </c>
      <c r="P3579" s="192">
        <v>0.29488059386603549</v>
      </c>
      <c r="Q3579" s="192">
        <v>0.25413059974025454</v>
      </c>
      <c r="R3579" s="192">
        <v>0.22489683572253183</v>
      </c>
      <c r="S3579" s="193">
        <v>0.25347831860634967</v>
      </c>
      <c r="T3579" s="194">
        <v>0.30667925650751077</v>
      </c>
      <c r="U3579" s="195">
        <v>0.31720195523799283</v>
      </c>
      <c r="V3579" s="196">
        <v>0.28604739893718406</v>
      </c>
      <c r="W3579" s="197">
        <v>0.25296294486520743</v>
      </c>
      <c r="X3579" s="198">
        <v>0.33352631856445725</v>
      </c>
      <c r="Y3579" s="199">
        <v>0.32120564267884028</v>
      </c>
      <c r="Z3579" s="200">
        <v>0.11795585491189255</v>
      </c>
      <c r="AA3579" s="201">
        <v>0.32098794619504128</v>
      </c>
      <c r="AB3579" s="202">
        <v>0.28543062561475419</v>
      </c>
      <c r="AC3579" s="203">
        <v>0.30185657830741064</v>
      </c>
      <c r="AD3579" s="204">
        <v>0.32281643588894648</v>
      </c>
      <c r="AE3579" s="204">
        <v>0.30229587935378904</v>
      </c>
      <c r="AF3579" s="205">
        <v>0.28260945698777484</v>
      </c>
      <c r="AG3579" s="206">
        <v>0.27169946540245776</v>
      </c>
      <c r="AH3579" s="207">
        <v>0.33834292614090417</v>
      </c>
      <c r="AI3579" s="208">
        <v>0.30892676091700511</v>
      </c>
      <c r="AJ3579" s="209">
        <v>0.26218922536168943</v>
      </c>
      <c r="AK3579" s="210">
        <v>0.35249507985291778</v>
      </c>
      <c r="AL3579" s="210">
        <v>0.27660316807947416</v>
      </c>
      <c r="AM3579" s="210">
        <v>0.19159174097511592</v>
      </c>
      <c r="AN3579" s="211">
        <v>0.34487114272236113</v>
      </c>
    </row>
    <row r="3580" spans="2:40" x14ac:dyDescent="0.25">
      <c r="B3580" s="2" t="s">
        <v>100</v>
      </c>
      <c r="C3580" s="748"/>
      <c r="D3580" s="404" t="s">
        <v>976</v>
      </c>
      <c r="E3580" s="346"/>
      <c r="F3580" s="418" t="s">
        <v>127</v>
      </c>
      <c r="G3580" s="418" t="s">
        <v>267</v>
      </c>
      <c r="H3580" s="414" t="s">
        <v>127</v>
      </c>
      <c r="I3580" s="406"/>
      <c r="J3580" s="407"/>
      <c r="K3580" s="408" t="s">
        <v>816</v>
      </c>
      <c r="L3580" s="353"/>
      <c r="M3580" s="353"/>
      <c r="N3580" s="418" t="s">
        <v>321</v>
      </c>
      <c r="O3580" s="418" t="s">
        <v>321</v>
      </c>
      <c r="P3580" s="353"/>
      <c r="Q3580" s="353"/>
      <c r="R3580" s="353"/>
      <c r="S3580" s="409"/>
      <c r="T3580" s="356"/>
      <c r="U3580" s="410"/>
      <c r="V3580" s="411"/>
      <c r="W3580" s="412"/>
      <c r="X3580" s="418" t="s">
        <v>400</v>
      </c>
      <c r="Y3580" s="414" t="s">
        <v>400</v>
      </c>
      <c r="Z3580" s="362"/>
      <c r="AA3580" s="418" t="s">
        <v>123</v>
      </c>
      <c r="AB3580" s="414" t="s">
        <v>123</v>
      </c>
      <c r="AC3580" s="415"/>
      <c r="AD3580" s="366"/>
      <c r="AE3580" s="366"/>
      <c r="AF3580" s="368"/>
      <c r="AG3580" s="369"/>
      <c r="AH3580" s="418" t="s">
        <v>270</v>
      </c>
      <c r="AI3580" s="371"/>
      <c r="AJ3580" s="417"/>
      <c r="AK3580" s="418" t="s">
        <v>485</v>
      </c>
      <c r="AL3580" s="374"/>
      <c r="AM3580" s="374"/>
      <c r="AN3580" s="419" t="s">
        <v>485</v>
      </c>
    </row>
    <row r="3581" spans="2:40" x14ac:dyDescent="0.25">
      <c r="B3581" s="2" t="s">
        <v>229</v>
      </c>
      <c r="C3581" s="1" t="s">
        <v>230</v>
      </c>
    </row>
    <row r="3582" spans="2:40" x14ac:dyDescent="0.25">
      <c r="B3582" s="2" t="s">
        <v>229</v>
      </c>
      <c r="C3582" s="1" t="s">
        <v>231</v>
      </c>
    </row>
    <row r="3583" spans="2:40" x14ac:dyDescent="0.25">
      <c r="B3583" s="2" t="s">
        <v>229</v>
      </c>
      <c r="C3583" s="1" t="s">
        <v>232</v>
      </c>
    </row>
    <row r="3584" spans="2:40" x14ac:dyDescent="0.25">
      <c r="B3584" s="2" t="s">
        <v>233</v>
      </c>
      <c r="C3584" s="1"/>
    </row>
    <row r="3586" spans="2:40" x14ac:dyDescent="0.25">
      <c r="B3586" s="2" t="s">
        <v>1</v>
      </c>
      <c r="C3586" s="1"/>
    </row>
    <row r="3589" spans="2:40" x14ac:dyDescent="0.25">
      <c r="B3589" s="2" t="s">
        <v>2</v>
      </c>
      <c r="C3589" s="1" t="s">
        <v>968</v>
      </c>
    </row>
    <row r="3590" spans="2:40" x14ac:dyDescent="0.25">
      <c r="B3590" s="2" t="s">
        <v>4</v>
      </c>
      <c r="C3590" s="1" t="s">
        <v>895</v>
      </c>
    </row>
    <row r="3591" spans="2:40" x14ac:dyDescent="0.25">
      <c r="B3591" s="2" t="s">
        <v>236</v>
      </c>
      <c r="C3591" s="1" t="s">
        <v>977</v>
      </c>
    </row>
    <row r="3594" spans="2:40" ht="25" x14ac:dyDescent="0.25">
      <c r="B3594" s="2" t="s">
        <v>6</v>
      </c>
      <c r="C3594" s="4" t="s">
        <v>7</v>
      </c>
      <c r="D3594" s="376" t="s">
        <v>8</v>
      </c>
      <c r="E3594" s="745" t="s">
        <v>9</v>
      </c>
      <c r="F3594" s="745"/>
      <c r="G3594" s="745"/>
      <c r="H3594" s="745"/>
      <c r="I3594" s="745" t="s">
        <v>10</v>
      </c>
      <c r="J3594" s="745"/>
      <c r="K3594" s="745" t="s">
        <v>11</v>
      </c>
      <c r="L3594" s="745"/>
      <c r="M3594" s="745"/>
      <c r="N3594" s="745"/>
      <c r="O3594" s="745"/>
      <c r="P3594" s="745"/>
      <c r="Q3594" s="745"/>
      <c r="R3594" s="745"/>
      <c r="S3594" s="745"/>
      <c r="T3594" s="745" t="s">
        <v>12</v>
      </c>
      <c r="U3594" s="745"/>
      <c r="V3594" s="745"/>
      <c r="W3594" s="745" t="s">
        <v>13</v>
      </c>
      <c r="X3594" s="745"/>
      <c r="Y3594" s="745"/>
      <c r="Z3594" s="745" t="s">
        <v>14</v>
      </c>
      <c r="AA3594" s="745"/>
      <c r="AB3594" s="745"/>
      <c r="AC3594" s="745" t="s">
        <v>15</v>
      </c>
      <c r="AD3594" s="745"/>
      <c r="AE3594" s="745"/>
      <c r="AF3594" s="745"/>
      <c r="AG3594" s="745" t="s">
        <v>16</v>
      </c>
      <c r="AH3594" s="745"/>
      <c r="AI3594" s="745"/>
      <c r="AJ3594" s="746" t="s">
        <v>17</v>
      </c>
      <c r="AK3594" s="746"/>
      <c r="AL3594" s="746"/>
      <c r="AM3594" s="746"/>
      <c r="AN3594" s="746"/>
    </row>
    <row r="3595" spans="2:40" ht="50" x14ac:dyDescent="0.25">
      <c r="B3595" s="2" t="s">
        <v>6</v>
      </c>
      <c r="C3595" s="10" t="s">
        <v>18</v>
      </c>
      <c r="D3595" s="5" t="s">
        <v>19</v>
      </c>
      <c r="E3595" s="6" t="s">
        <v>20</v>
      </c>
      <c r="F3595" s="7" t="s">
        <v>21</v>
      </c>
      <c r="G3595" s="7" t="s">
        <v>22</v>
      </c>
      <c r="H3595" s="8" t="s">
        <v>23</v>
      </c>
      <c r="I3595" s="6" t="s">
        <v>24</v>
      </c>
      <c r="J3595" s="8" t="s">
        <v>25</v>
      </c>
      <c r="K3595" s="6" t="s">
        <v>26</v>
      </c>
      <c r="L3595" s="7" t="s">
        <v>27</v>
      </c>
      <c r="M3595" s="7" t="s">
        <v>28</v>
      </c>
      <c r="N3595" s="7" t="s">
        <v>29</v>
      </c>
      <c r="O3595" s="7" t="s">
        <v>30</v>
      </c>
      <c r="P3595" s="7" t="s">
        <v>31</v>
      </c>
      <c r="Q3595" s="7" t="s">
        <v>32</v>
      </c>
      <c r="R3595" s="7" t="s">
        <v>33</v>
      </c>
      <c r="S3595" s="8" t="s">
        <v>34</v>
      </c>
      <c r="T3595" s="6" t="s">
        <v>35</v>
      </c>
      <c r="U3595" s="7" t="s">
        <v>36</v>
      </c>
      <c r="V3595" s="8" t="s">
        <v>37</v>
      </c>
      <c r="W3595" s="6" t="s">
        <v>38</v>
      </c>
      <c r="X3595" s="7" t="s">
        <v>39</v>
      </c>
      <c r="Y3595" s="8" t="s">
        <v>40</v>
      </c>
      <c r="Z3595" s="6" t="s">
        <v>41</v>
      </c>
      <c r="AA3595" s="7" t="s">
        <v>42</v>
      </c>
      <c r="AB3595" s="8" t="s">
        <v>43</v>
      </c>
      <c r="AC3595" s="6" t="s">
        <v>44</v>
      </c>
      <c r="AD3595" s="7" t="s">
        <v>45</v>
      </c>
      <c r="AE3595" s="7" t="s">
        <v>46</v>
      </c>
      <c r="AF3595" s="8" t="s">
        <v>47</v>
      </c>
      <c r="AG3595" s="6" t="s">
        <v>48</v>
      </c>
      <c r="AH3595" s="7" t="s">
        <v>49</v>
      </c>
      <c r="AI3595" s="8" t="s">
        <v>50</v>
      </c>
      <c r="AJ3595" s="6" t="s">
        <v>51</v>
      </c>
      <c r="AK3595" s="7" t="s">
        <v>52</v>
      </c>
      <c r="AL3595" s="7" t="s">
        <v>53</v>
      </c>
      <c r="AM3595" s="7" t="s">
        <v>54</v>
      </c>
      <c r="AN3595" s="9" t="s">
        <v>55</v>
      </c>
    </row>
    <row r="3596" spans="2:40" x14ac:dyDescent="0.25">
      <c r="B3596" s="2" t="s">
        <v>6</v>
      </c>
      <c r="C3596" s="10" t="s">
        <v>56</v>
      </c>
      <c r="D3596" s="11" t="s">
        <v>57</v>
      </c>
      <c r="E3596" s="12" t="s">
        <v>58</v>
      </c>
      <c r="F3596" s="13" t="s">
        <v>59</v>
      </c>
      <c r="G3596" s="13" t="s">
        <v>60</v>
      </c>
      <c r="H3596" s="14" t="s">
        <v>61</v>
      </c>
      <c r="I3596" s="12" t="s">
        <v>62</v>
      </c>
      <c r="J3596" s="14" t="s">
        <v>63</v>
      </c>
      <c r="K3596" s="12" t="s">
        <v>64</v>
      </c>
      <c r="L3596" s="13" t="s">
        <v>65</v>
      </c>
      <c r="M3596" s="13" t="s">
        <v>66</v>
      </c>
      <c r="N3596" s="13" t="s">
        <v>67</v>
      </c>
      <c r="O3596" s="13" t="s">
        <v>68</v>
      </c>
      <c r="P3596" s="13" t="s">
        <v>69</v>
      </c>
      <c r="Q3596" s="13" t="s">
        <v>70</v>
      </c>
      <c r="R3596" s="13" t="s">
        <v>71</v>
      </c>
      <c r="S3596" s="14" t="s">
        <v>72</v>
      </c>
      <c r="T3596" s="12" t="s">
        <v>73</v>
      </c>
      <c r="U3596" s="13" t="s">
        <v>74</v>
      </c>
      <c r="V3596" s="14" t="s">
        <v>75</v>
      </c>
      <c r="W3596" s="12" t="s">
        <v>76</v>
      </c>
      <c r="X3596" s="13" t="s">
        <v>77</v>
      </c>
      <c r="Y3596" s="14" t="s">
        <v>78</v>
      </c>
      <c r="Z3596" s="12" t="s">
        <v>79</v>
      </c>
      <c r="AA3596" s="13" t="s">
        <v>80</v>
      </c>
      <c r="AB3596" s="14" t="s">
        <v>81</v>
      </c>
      <c r="AC3596" s="12" t="s">
        <v>82</v>
      </c>
      <c r="AD3596" s="13" t="s">
        <v>83</v>
      </c>
      <c r="AE3596" s="13" t="s">
        <v>84</v>
      </c>
      <c r="AF3596" s="14" t="s">
        <v>85</v>
      </c>
      <c r="AG3596" s="12" t="s">
        <v>86</v>
      </c>
      <c r="AH3596" s="13" t="s">
        <v>87</v>
      </c>
      <c r="AI3596" s="14" t="s">
        <v>88</v>
      </c>
      <c r="AJ3596" s="12" t="s">
        <v>89</v>
      </c>
      <c r="AK3596" s="13" t="s">
        <v>90</v>
      </c>
      <c r="AL3596" s="13" t="s">
        <v>91</v>
      </c>
      <c r="AM3596" s="13" t="s">
        <v>92</v>
      </c>
      <c r="AN3596" s="15" t="s">
        <v>93</v>
      </c>
    </row>
    <row r="3597" spans="2:40" x14ac:dyDescent="0.25">
      <c r="B3597" s="2" t="s">
        <v>6</v>
      </c>
      <c r="C3597" s="16" t="s">
        <v>56</v>
      </c>
      <c r="D3597" s="17"/>
      <c r="E3597" s="18"/>
      <c r="F3597" s="19"/>
      <c r="G3597" s="19"/>
      <c r="H3597" s="20"/>
      <c r="I3597" s="18"/>
      <c r="J3597" s="20"/>
      <c r="K3597" s="18"/>
      <c r="L3597" s="19"/>
      <c r="M3597" s="19"/>
      <c r="N3597" s="19"/>
      <c r="O3597" s="19"/>
      <c r="P3597" s="19"/>
      <c r="Q3597" s="19"/>
      <c r="R3597" s="19"/>
      <c r="S3597" s="20"/>
      <c r="T3597" s="18"/>
      <c r="U3597" s="19"/>
      <c r="V3597" s="20"/>
      <c r="W3597" s="18"/>
      <c r="X3597" s="19"/>
      <c r="Y3597" s="20"/>
      <c r="Z3597" s="18"/>
      <c r="AA3597" s="19"/>
      <c r="AB3597" s="20"/>
      <c r="AC3597" s="18"/>
      <c r="AD3597" s="19"/>
      <c r="AE3597" s="19"/>
      <c r="AF3597" s="20"/>
      <c r="AG3597" s="18"/>
      <c r="AH3597" s="19"/>
      <c r="AI3597" s="20"/>
      <c r="AJ3597" s="18"/>
      <c r="AK3597" s="19"/>
      <c r="AL3597" s="19"/>
      <c r="AM3597" s="19"/>
      <c r="AN3597" s="21"/>
    </row>
    <row r="3598" spans="2:40" x14ac:dyDescent="0.25">
      <c r="B3598" s="2" t="s">
        <v>94</v>
      </c>
      <c r="C3598" s="50" t="s">
        <v>95</v>
      </c>
      <c r="D3598" s="377">
        <v>1516.9999659999953</v>
      </c>
      <c r="E3598" s="378">
        <v>273.06003400000009</v>
      </c>
      <c r="F3598" s="379">
        <v>379.25001100000088</v>
      </c>
      <c r="G3598" s="379">
        <v>379.249999</v>
      </c>
      <c r="H3598" s="380">
        <v>485.43992199999883</v>
      </c>
      <c r="I3598" s="381">
        <v>743.3293930000043</v>
      </c>
      <c r="J3598" s="382">
        <v>768.20908700000041</v>
      </c>
      <c r="K3598" s="383">
        <v>205.41121699999999</v>
      </c>
      <c r="L3598" s="384">
        <v>174.97994999999989</v>
      </c>
      <c r="M3598" s="384">
        <v>47.168498999999997</v>
      </c>
      <c r="N3598" s="384">
        <v>54.776322000000043</v>
      </c>
      <c r="O3598" s="384">
        <v>585.80239200000244</v>
      </c>
      <c r="P3598" s="384">
        <v>349.95986900000008</v>
      </c>
      <c r="Q3598" s="384">
        <v>31.952866000000061</v>
      </c>
      <c r="R3598" s="384">
        <v>39.560689999999973</v>
      </c>
      <c r="S3598" s="385">
        <v>27.388161</v>
      </c>
      <c r="T3598" s="386">
        <v>671.04263700000206</v>
      </c>
      <c r="U3598" s="387">
        <v>502.41822400000052</v>
      </c>
      <c r="V3598" s="388">
        <v>313.72087399999992</v>
      </c>
      <c r="W3598" s="389">
        <v>313.2985230000001</v>
      </c>
      <c r="X3598" s="390">
        <v>439.05432299999995</v>
      </c>
      <c r="Y3598" s="391">
        <v>742.93003700000179</v>
      </c>
      <c r="Z3598" s="392">
        <v>44.793885000000003</v>
      </c>
      <c r="AA3598" s="393">
        <v>1046.9169730000017</v>
      </c>
      <c r="AB3598" s="394">
        <v>410.71892600000029</v>
      </c>
      <c r="AC3598" s="395">
        <v>345.61095400000039</v>
      </c>
      <c r="AD3598" s="396">
        <v>540.09264900000085</v>
      </c>
      <c r="AE3598" s="396">
        <v>459.15487600000023</v>
      </c>
      <c r="AF3598" s="397">
        <v>122.03953600000001</v>
      </c>
      <c r="AG3598" s="398">
        <v>479.42457600000017</v>
      </c>
      <c r="AH3598" s="399">
        <v>740.96920500000203</v>
      </c>
      <c r="AI3598" s="400">
        <v>296.6061850000001</v>
      </c>
      <c r="AJ3598" s="401">
        <v>428.24154900000002</v>
      </c>
      <c r="AK3598" s="402">
        <v>342.6696339999998</v>
      </c>
      <c r="AL3598" s="402">
        <v>214.66052399999998</v>
      </c>
      <c r="AM3598" s="402">
        <v>72.445888999999994</v>
      </c>
      <c r="AN3598" s="403">
        <v>315.6406510000001</v>
      </c>
    </row>
    <row r="3599" spans="2:40" x14ac:dyDescent="0.25">
      <c r="B3599" s="2" t="s">
        <v>94</v>
      </c>
      <c r="C3599" s="50" t="s">
        <v>96</v>
      </c>
      <c r="D3599" s="51">
        <v>1517</v>
      </c>
      <c r="E3599" s="52">
        <v>294</v>
      </c>
      <c r="F3599" s="53">
        <v>360</v>
      </c>
      <c r="G3599" s="53">
        <v>375</v>
      </c>
      <c r="H3599" s="54">
        <v>488</v>
      </c>
      <c r="I3599" s="55">
        <v>728</v>
      </c>
      <c r="J3599" s="56">
        <v>783</v>
      </c>
      <c r="K3599" s="57">
        <v>224</v>
      </c>
      <c r="L3599" s="58">
        <v>177</v>
      </c>
      <c r="M3599" s="58">
        <v>51</v>
      </c>
      <c r="N3599" s="58">
        <v>74</v>
      </c>
      <c r="O3599" s="58">
        <v>370</v>
      </c>
      <c r="P3599" s="58">
        <v>256</v>
      </c>
      <c r="Q3599" s="58">
        <v>170</v>
      </c>
      <c r="R3599" s="58">
        <v>152</v>
      </c>
      <c r="S3599" s="59">
        <v>43</v>
      </c>
      <c r="T3599" s="60">
        <v>592</v>
      </c>
      <c r="U3599" s="61">
        <v>531</v>
      </c>
      <c r="V3599" s="62">
        <v>363</v>
      </c>
      <c r="W3599" s="63">
        <v>343</v>
      </c>
      <c r="X3599" s="64">
        <v>429</v>
      </c>
      <c r="Y3599" s="65">
        <v>725</v>
      </c>
      <c r="Z3599" s="66">
        <v>48</v>
      </c>
      <c r="AA3599" s="67">
        <v>1079</v>
      </c>
      <c r="AB3599" s="68">
        <v>380</v>
      </c>
      <c r="AC3599" s="69">
        <v>352</v>
      </c>
      <c r="AD3599" s="70">
        <v>542</v>
      </c>
      <c r="AE3599" s="70">
        <v>445</v>
      </c>
      <c r="AF3599" s="71">
        <v>118</v>
      </c>
      <c r="AG3599" s="72">
        <v>471</v>
      </c>
      <c r="AH3599" s="73">
        <v>729</v>
      </c>
      <c r="AI3599" s="74">
        <v>317</v>
      </c>
      <c r="AJ3599" s="75">
        <v>431</v>
      </c>
      <c r="AK3599" s="76">
        <v>338</v>
      </c>
      <c r="AL3599" s="76">
        <v>213</v>
      </c>
      <c r="AM3599" s="76">
        <v>70</v>
      </c>
      <c r="AN3599" s="77">
        <v>323</v>
      </c>
    </row>
    <row r="3600" spans="2:40" x14ac:dyDescent="0.25">
      <c r="B3600" s="2" t="s">
        <v>97</v>
      </c>
      <c r="C3600" s="747" t="s">
        <v>970</v>
      </c>
      <c r="D3600" s="78">
        <v>166.41509300000004</v>
      </c>
      <c r="E3600" s="79">
        <v>65.28309999999999</v>
      </c>
      <c r="F3600" s="80">
        <v>48.128855999999999</v>
      </c>
      <c r="G3600" s="80">
        <v>25.969524000000003</v>
      </c>
      <c r="H3600" s="81">
        <v>27.033612999999999</v>
      </c>
      <c r="I3600" s="82">
        <v>75.981526000000045</v>
      </c>
      <c r="J3600" s="83">
        <v>87.663668999999985</v>
      </c>
      <c r="K3600" s="84">
        <v>22.637319000000002</v>
      </c>
      <c r="L3600" s="85">
        <v>20.727632999999997</v>
      </c>
      <c r="M3600" s="85">
        <v>5.819115</v>
      </c>
      <c r="N3600" s="85">
        <v>3.486154</v>
      </c>
      <c r="O3600" s="85">
        <v>70.246057000000022</v>
      </c>
      <c r="P3600" s="85">
        <v>32.735641000000001</v>
      </c>
      <c r="Q3600" s="85">
        <v>3.1471929999999992</v>
      </c>
      <c r="R3600" s="85">
        <v>6.5244759999999991</v>
      </c>
      <c r="S3600" s="86">
        <v>1.0915049999999999</v>
      </c>
      <c r="T3600" s="87">
        <v>74.850071000000028</v>
      </c>
      <c r="U3600" s="88">
        <v>53.839900999999969</v>
      </c>
      <c r="V3600" s="89">
        <v>35.11943999999999</v>
      </c>
      <c r="W3600" s="90">
        <v>38.656738999999995</v>
      </c>
      <c r="X3600" s="91">
        <v>46.367856999999972</v>
      </c>
      <c r="Y3600" s="92">
        <v>77.080532000000005</v>
      </c>
      <c r="Z3600" s="93">
        <v>11.675338</v>
      </c>
      <c r="AA3600" s="94">
        <v>104.25805700000001</v>
      </c>
      <c r="AB3600" s="95">
        <v>55.882895999999974</v>
      </c>
      <c r="AC3600" s="96">
        <v>56.677291999999994</v>
      </c>
      <c r="AD3600" s="97">
        <v>55.331089999999982</v>
      </c>
      <c r="AE3600" s="97">
        <v>42.000692999999998</v>
      </c>
      <c r="AF3600" s="98">
        <v>12.159967999999999</v>
      </c>
      <c r="AG3600" s="99">
        <v>50.22240799999998</v>
      </c>
      <c r="AH3600" s="100">
        <v>71.888230000000007</v>
      </c>
      <c r="AI3600" s="101">
        <v>44.304454999999983</v>
      </c>
      <c r="AJ3600" s="102">
        <v>41.068610999999983</v>
      </c>
      <c r="AK3600" s="103">
        <v>26.491469000000002</v>
      </c>
      <c r="AL3600" s="103">
        <v>36.822855999999994</v>
      </c>
      <c r="AM3600" s="103">
        <v>10.970718999999999</v>
      </c>
      <c r="AN3600" s="104">
        <v>42.077173999999999</v>
      </c>
    </row>
    <row r="3601" spans="2:40" x14ac:dyDescent="0.25">
      <c r="B3601" s="2" t="s">
        <v>99</v>
      </c>
      <c r="C3601" s="747"/>
      <c r="D3601" s="105">
        <v>0.10970012968345748</v>
      </c>
      <c r="E3601" s="106">
        <v>0.23907965967659683</v>
      </c>
      <c r="F3601" s="107">
        <v>0.12690535162568495</v>
      </c>
      <c r="G3601" s="107">
        <v>6.8476002817339496E-2</v>
      </c>
      <c r="H3601" s="108">
        <v>5.5688895319161789E-2</v>
      </c>
      <c r="I3601" s="109">
        <v>0.10221784139780359</v>
      </c>
      <c r="J3601" s="110">
        <v>0.11411433486466938</v>
      </c>
      <c r="K3601" s="111">
        <v>0.1102048823360995</v>
      </c>
      <c r="L3601" s="112">
        <v>0.11845718895222002</v>
      </c>
      <c r="M3601" s="112">
        <v>0.12336867026444918</v>
      </c>
      <c r="N3601" s="112">
        <v>6.3643447984696691E-2</v>
      </c>
      <c r="O3601" s="112">
        <v>0.11991425429345076</v>
      </c>
      <c r="P3601" s="112">
        <v>9.3541128282911765E-2</v>
      </c>
      <c r="Q3601" s="112">
        <v>9.8494858019934545E-2</v>
      </c>
      <c r="R3601" s="112">
        <v>0.16492321038889876</v>
      </c>
      <c r="S3601" s="113">
        <v>3.9853168673866061E-2</v>
      </c>
      <c r="T3601" s="114">
        <v>0.11154294358198852</v>
      </c>
      <c r="U3601" s="115">
        <v>0.10716152087667886</v>
      </c>
      <c r="V3601" s="116">
        <v>0.11194486217069508</v>
      </c>
      <c r="W3601" s="117">
        <v>0.12338627909841753</v>
      </c>
      <c r="X3601" s="118">
        <v>0.10560847387442757</v>
      </c>
      <c r="Y3601" s="119">
        <v>0.10375207376357543</v>
      </c>
      <c r="Z3601" s="120">
        <v>0.26064580020241601</v>
      </c>
      <c r="AA3601" s="121">
        <v>9.9585793036903847E-2</v>
      </c>
      <c r="AB3601" s="122">
        <v>0.13606116607346197</v>
      </c>
      <c r="AC3601" s="123">
        <v>0.16399159616914205</v>
      </c>
      <c r="AD3601" s="124">
        <v>0.1024474043526556</v>
      </c>
      <c r="AE3601" s="124">
        <v>9.1473912606342397E-2</v>
      </c>
      <c r="AF3601" s="125">
        <v>9.9639579095089303E-2</v>
      </c>
      <c r="AG3601" s="126">
        <v>0.10475559767716199</v>
      </c>
      <c r="AH3601" s="127">
        <v>9.7019187187407874E-2</v>
      </c>
      <c r="AI3601" s="128">
        <v>0.14937131199742165</v>
      </c>
      <c r="AJ3601" s="129">
        <v>9.5900575495069446E-2</v>
      </c>
      <c r="AK3601" s="130">
        <v>7.7309064975392652E-2</v>
      </c>
      <c r="AL3601" s="130">
        <v>0.17153995207800757</v>
      </c>
      <c r="AM3601" s="130">
        <v>0.15143328560713776</v>
      </c>
      <c r="AN3601" s="131">
        <v>0.13330720826576925</v>
      </c>
    </row>
    <row r="3602" spans="2:40" x14ac:dyDescent="0.25">
      <c r="B3602" s="2" t="s">
        <v>100</v>
      </c>
      <c r="C3602" s="747"/>
      <c r="D3602" s="132" t="s">
        <v>943</v>
      </c>
      <c r="E3602" s="133" t="s">
        <v>116</v>
      </c>
      <c r="F3602" s="140" t="s">
        <v>258</v>
      </c>
      <c r="G3602" s="134"/>
      <c r="H3602" s="135"/>
      <c r="I3602" s="136"/>
      <c r="J3602" s="236"/>
      <c r="K3602" s="138"/>
      <c r="L3602" s="139"/>
      <c r="M3602" s="139"/>
      <c r="N3602" s="139"/>
      <c r="O3602" s="140" t="s">
        <v>150</v>
      </c>
      <c r="P3602" s="139"/>
      <c r="Q3602" s="139"/>
      <c r="R3602" s="140" t="s">
        <v>944</v>
      </c>
      <c r="S3602" s="141"/>
      <c r="T3602" s="142"/>
      <c r="U3602" s="237"/>
      <c r="V3602" s="143"/>
      <c r="W3602" s="144"/>
      <c r="X3602" s="145"/>
      <c r="Y3602" s="146"/>
      <c r="Z3602" s="133" t="s">
        <v>188</v>
      </c>
      <c r="AA3602" s="148"/>
      <c r="AB3602" s="149"/>
      <c r="AC3602" s="133" t="s">
        <v>716</v>
      </c>
      <c r="AD3602" s="151"/>
      <c r="AE3602" s="151"/>
      <c r="AF3602" s="152"/>
      <c r="AG3602" s="238"/>
      <c r="AH3602" s="153"/>
      <c r="AI3602" s="137" t="s">
        <v>106</v>
      </c>
      <c r="AJ3602" s="155"/>
      <c r="AK3602" s="156"/>
      <c r="AL3602" s="140" t="s">
        <v>255</v>
      </c>
      <c r="AM3602" s="156"/>
      <c r="AN3602" s="242" t="s">
        <v>124</v>
      </c>
    </row>
    <row r="3603" spans="2:40" x14ac:dyDescent="0.25">
      <c r="B3603" s="2" t="s">
        <v>97</v>
      </c>
      <c r="C3603" s="747" t="s">
        <v>969</v>
      </c>
      <c r="D3603" s="158">
        <v>125.20654499999996</v>
      </c>
      <c r="E3603" s="159">
        <v>51.642324000000016</v>
      </c>
      <c r="F3603" s="160">
        <v>35.185988000000002</v>
      </c>
      <c r="G3603" s="160">
        <v>15.114782</v>
      </c>
      <c r="H3603" s="161">
        <v>23.263451000000003</v>
      </c>
      <c r="I3603" s="162">
        <v>70.224952000000002</v>
      </c>
      <c r="J3603" s="163">
        <v>54.98159299999999</v>
      </c>
      <c r="K3603" s="164">
        <v>10.889201</v>
      </c>
      <c r="L3603" s="165">
        <v>14.320917999999999</v>
      </c>
      <c r="M3603" s="165">
        <v>3.3550559999999998</v>
      </c>
      <c r="N3603" s="165">
        <v>3.0986180000000001</v>
      </c>
      <c r="O3603" s="165">
        <v>48.451601000000004</v>
      </c>
      <c r="P3603" s="165">
        <v>34.403165000000001</v>
      </c>
      <c r="Q3603" s="165">
        <v>3.5063839999999993</v>
      </c>
      <c r="R3603" s="165">
        <v>5.4699189999999991</v>
      </c>
      <c r="S3603" s="166">
        <v>1.7116830000000001</v>
      </c>
      <c r="T3603" s="167">
        <v>51.828210000000006</v>
      </c>
      <c r="U3603" s="168">
        <v>43.108456999999987</v>
      </c>
      <c r="V3603" s="169">
        <v>30.269878000000002</v>
      </c>
      <c r="W3603" s="170">
        <v>31.771391000000001</v>
      </c>
      <c r="X3603" s="171">
        <v>32.267958000000007</v>
      </c>
      <c r="Y3603" s="172">
        <v>61.167195999999976</v>
      </c>
      <c r="Z3603" s="173">
        <v>3.7785010000000003</v>
      </c>
      <c r="AA3603" s="174">
        <v>76.734708999999967</v>
      </c>
      <c r="AB3603" s="175">
        <v>40.122434999999996</v>
      </c>
      <c r="AC3603" s="176">
        <v>28.567034000000007</v>
      </c>
      <c r="AD3603" s="177">
        <v>49.061079999999983</v>
      </c>
      <c r="AE3603" s="177">
        <v>37.516217000000005</v>
      </c>
      <c r="AF3603" s="178">
        <v>9.2771089999999994</v>
      </c>
      <c r="AG3603" s="179">
        <v>50.455442999999995</v>
      </c>
      <c r="AH3603" s="180">
        <v>39.920689999999993</v>
      </c>
      <c r="AI3603" s="181">
        <v>34.83041200000001</v>
      </c>
      <c r="AJ3603" s="182">
        <v>38.502915999999992</v>
      </c>
      <c r="AK3603" s="183">
        <v>21.934142000000005</v>
      </c>
      <c r="AL3603" s="183">
        <v>21.662239000000003</v>
      </c>
      <c r="AM3603" s="183">
        <v>7.5119050000000014</v>
      </c>
      <c r="AN3603" s="184">
        <v>28.933257000000005</v>
      </c>
    </row>
    <row r="3604" spans="2:40" x14ac:dyDescent="0.25">
      <c r="B3604" s="2" t="s">
        <v>99</v>
      </c>
      <c r="C3604" s="747"/>
      <c r="D3604" s="185">
        <v>8.2535628085835006E-2</v>
      </c>
      <c r="E3604" s="186">
        <v>0.18912443261469747</v>
      </c>
      <c r="F3604" s="187">
        <v>9.2777816689370962E-2</v>
      </c>
      <c r="G3604" s="187">
        <v>3.9854402214513918E-2</v>
      </c>
      <c r="H3604" s="188">
        <v>4.7922410056748597E-2</v>
      </c>
      <c r="I3604" s="189">
        <v>9.4473530390852725E-2</v>
      </c>
      <c r="J3604" s="190">
        <v>7.1571130738264696E-2</v>
      </c>
      <c r="K3604" s="191">
        <v>5.3011715518924168E-2</v>
      </c>
      <c r="L3604" s="192">
        <v>8.1843194034516578E-2</v>
      </c>
      <c r="M3604" s="192">
        <v>7.1129166098755872E-2</v>
      </c>
      <c r="N3604" s="192">
        <v>5.6568566250212962E-2</v>
      </c>
      <c r="O3604" s="192">
        <v>8.2709803957235803E-2</v>
      </c>
      <c r="P3604" s="192">
        <v>9.8306028912132207E-2</v>
      </c>
      <c r="Q3604" s="192">
        <v>0.10973613446756209</v>
      </c>
      <c r="R3604" s="192">
        <v>0.13826652164054778</v>
      </c>
      <c r="S3604" s="193">
        <v>6.2497186284248878E-2</v>
      </c>
      <c r="T3604" s="194">
        <v>7.7235345628268698E-2</v>
      </c>
      <c r="U3604" s="195">
        <v>8.5801937391506614E-2</v>
      </c>
      <c r="V3604" s="196">
        <v>9.6486655841714924E-2</v>
      </c>
      <c r="W3604" s="197">
        <v>0.10140932263507668</v>
      </c>
      <c r="X3604" s="198">
        <v>7.3494226818033206E-2</v>
      </c>
      <c r="Y3604" s="199">
        <v>8.2332377146840038E-2</v>
      </c>
      <c r="Z3604" s="200">
        <v>8.4353053993865459E-2</v>
      </c>
      <c r="AA3604" s="201">
        <v>7.3295887810579843E-2</v>
      </c>
      <c r="AB3604" s="202">
        <v>9.7688303265576745E-2</v>
      </c>
      <c r="AC3604" s="203">
        <v>8.2656622046765257E-2</v>
      </c>
      <c r="AD3604" s="204">
        <v>9.0838266528600553E-2</v>
      </c>
      <c r="AE3604" s="204">
        <v>8.1707107908399926E-2</v>
      </c>
      <c r="AF3604" s="205">
        <v>7.6017242477880276E-2</v>
      </c>
      <c r="AG3604" s="206">
        <v>0.10524166996395273</v>
      </c>
      <c r="AH3604" s="207">
        <v>5.3876314603384753E-2</v>
      </c>
      <c r="AI3604" s="208">
        <v>0.1174298236565768</v>
      </c>
      <c r="AJ3604" s="209">
        <v>8.9909342262350145E-2</v>
      </c>
      <c r="AK3604" s="210">
        <v>6.4009587730204362E-2</v>
      </c>
      <c r="AL3604" s="210">
        <v>0.10091393888519534</v>
      </c>
      <c r="AM3604" s="210">
        <v>0.10368987258890566</v>
      </c>
      <c r="AN3604" s="211">
        <v>9.1665179717298179E-2</v>
      </c>
    </row>
    <row r="3605" spans="2:40" x14ac:dyDescent="0.25">
      <c r="B3605" s="2" t="s">
        <v>100</v>
      </c>
      <c r="C3605" s="747"/>
      <c r="D3605" s="132" t="s">
        <v>954</v>
      </c>
      <c r="E3605" s="133" t="s">
        <v>116</v>
      </c>
      <c r="F3605" s="140" t="s">
        <v>258</v>
      </c>
      <c r="G3605" s="213"/>
      <c r="H3605" s="214"/>
      <c r="I3605" s="215"/>
      <c r="J3605" s="216"/>
      <c r="K3605" s="239"/>
      <c r="L3605" s="217"/>
      <c r="M3605" s="217"/>
      <c r="N3605" s="217"/>
      <c r="O3605" s="217"/>
      <c r="P3605" s="217"/>
      <c r="Q3605" s="140" t="s">
        <v>172</v>
      </c>
      <c r="R3605" s="140" t="s">
        <v>864</v>
      </c>
      <c r="S3605" s="240"/>
      <c r="T3605" s="218"/>
      <c r="U3605" s="219"/>
      <c r="V3605" s="220"/>
      <c r="W3605" s="221"/>
      <c r="X3605" s="222"/>
      <c r="Y3605" s="223"/>
      <c r="Z3605" s="224"/>
      <c r="AA3605" s="225"/>
      <c r="AB3605" s="226"/>
      <c r="AC3605" s="227"/>
      <c r="AD3605" s="228"/>
      <c r="AE3605" s="228"/>
      <c r="AF3605" s="229"/>
      <c r="AG3605" s="133" t="s">
        <v>259</v>
      </c>
      <c r="AH3605" s="231"/>
      <c r="AI3605" s="137" t="s">
        <v>106</v>
      </c>
      <c r="AJ3605" s="233"/>
      <c r="AK3605" s="234"/>
      <c r="AL3605" s="234"/>
      <c r="AM3605" s="234"/>
      <c r="AN3605" s="235"/>
    </row>
    <row r="3606" spans="2:40" x14ac:dyDescent="0.25">
      <c r="B3606" s="2" t="s">
        <v>97</v>
      </c>
      <c r="C3606" s="747" t="s">
        <v>973</v>
      </c>
      <c r="D3606" s="78">
        <v>66.766679000000011</v>
      </c>
      <c r="E3606" s="79">
        <v>29.266423000000007</v>
      </c>
      <c r="F3606" s="80">
        <v>20.128211999999998</v>
      </c>
      <c r="G3606" s="80">
        <v>11.483879000000002</v>
      </c>
      <c r="H3606" s="81">
        <v>5.8881649999999999</v>
      </c>
      <c r="I3606" s="82">
        <v>42.812198000000002</v>
      </c>
      <c r="J3606" s="83">
        <v>22.924268000000001</v>
      </c>
      <c r="K3606" s="84">
        <v>6.3826679999999998</v>
      </c>
      <c r="L3606" s="85">
        <v>8.9784480000000002</v>
      </c>
      <c r="M3606" s="85">
        <v>3.2197010000000001</v>
      </c>
      <c r="N3606" s="85">
        <v>2.3749799999999999</v>
      </c>
      <c r="O3606" s="85">
        <v>30.480972999999999</v>
      </c>
      <c r="P3606" s="85">
        <v>11.103273999999999</v>
      </c>
      <c r="Q3606" s="85">
        <v>2.063062</v>
      </c>
      <c r="R3606" s="85">
        <v>1.783757</v>
      </c>
      <c r="S3606" s="86">
        <v>0.37981599999999999</v>
      </c>
      <c r="T3606" s="87">
        <v>38.890636000000015</v>
      </c>
      <c r="U3606" s="88">
        <v>15.914281000000003</v>
      </c>
      <c r="V3606" s="89">
        <v>11.781070000000003</v>
      </c>
      <c r="W3606" s="90">
        <v>14.498809999999999</v>
      </c>
      <c r="X3606" s="91">
        <v>19.890125000000001</v>
      </c>
      <c r="Y3606" s="92">
        <v>32.197052000000006</v>
      </c>
      <c r="Z3606" s="93">
        <v>4.1520149999999996</v>
      </c>
      <c r="AA3606" s="94">
        <v>29.136865</v>
      </c>
      <c r="AB3606" s="95">
        <v>34.264435000000013</v>
      </c>
      <c r="AC3606" s="96">
        <v>16.809576000000003</v>
      </c>
      <c r="AD3606" s="97">
        <v>23.825284999999997</v>
      </c>
      <c r="AE3606" s="97">
        <v>22.822139999999994</v>
      </c>
      <c r="AF3606" s="98">
        <v>3.3096779999999999</v>
      </c>
      <c r="AG3606" s="99">
        <v>15.607750999999999</v>
      </c>
      <c r="AH3606" s="100">
        <v>17.681085000000003</v>
      </c>
      <c r="AI3606" s="101">
        <v>33.477843000000007</v>
      </c>
      <c r="AJ3606" s="102">
        <v>24.002305000000003</v>
      </c>
      <c r="AK3606" s="103">
        <v>15.528146</v>
      </c>
      <c r="AL3606" s="103">
        <v>7.3346330000000002</v>
      </c>
      <c r="AM3606" s="103">
        <v>2.6599210000000002</v>
      </c>
      <c r="AN3606" s="104">
        <v>14.670370000000002</v>
      </c>
    </row>
    <row r="3607" spans="2:40" x14ac:dyDescent="0.25">
      <c r="B3607" s="2" t="s">
        <v>99</v>
      </c>
      <c r="C3607" s="747"/>
      <c r="D3607" s="105">
        <v>4.4012314104429059E-2</v>
      </c>
      <c r="E3607" s="106">
        <v>0.10717944538159692</v>
      </c>
      <c r="F3607" s="107">
        <v>5.3073728190346579E-2</v>
      </c>
      <c r="G3607" s="107">
        <v>3.028049843185366E-2</v>
      </c>
      <c r="H3607" s="108">
        <v>1.212954421989219E-2</v>
      </c>
      <c r="I3607" s="109">
        <v>5.7595190507957958E-2</v>
      </c>
      <c r="J3607" s="110">
        <v>2.9841183068431979E-2</v>
      </c>
      <c r="K3607" s="111">
        <v>3.1072636116069561E-2</v>
      </c>
      <c r="L3607" s="112">
        <v>5.1311295951336169E-2</v>
      </c>
      <c r="M3607" s="112">
        <v>6.8259560262877994E-2</v>
      </c>
      <c r="N3607" s="112">
        <v>4.3357785139352692E-2</v>
      </c>
      <c r="O3607" s="112">
        <v>5.2032858547972391E-2</v>
      </c>
      <c r="P3607" s="112">
        <v>3.1727277849678243E-2</v>
      </c>
      <c r="Q3607" s="112">
        <v>6.4565788871646004E-2</v>
      </c>
      <c r="R3607" s="112">
        <v>4.5089127616328259E-2</v>
      </c>
      <c r="S3607" s="113">
        <v>1.38678898521153E-2</v>
      </c>
      <c r="T3607" s="114">
        <v>5.7955536437843222E-2</v>
      </c>
      <c r="U3607" s="115">
        <v>3.1675365740714029E-2</v>
      </c>
      <c r="V3607" s="116">
        <v>3.755271318031584E-2</v>
      </c>
      <c r="W3607" s="117">
        <v>4.6277939203690381E-2</v>
      </c>
      <c r="X3607" s="118">
        <v>4.5302196010947843E-2</v>
      </c>
      <c r="Y3607" s="119">
        <v>4.3337932774953777E-2</v>
      </c>
      <c r="Z3607" s="120">
        <v>9.2691558233897325E-2</v>
      </c>
      <c r="AA3607" s="121">
        <v>2.7831113403870619E-2</v>
      </c>
      <c r="AB3607" s="122">
        <v>8.3425507886140088E-2</v>
      </c>
      <c r="AC3607" s="123">
        <v>4.8637277856650299E-2</v>
      </c>
      <c r="AD3607" s="124">
        <v>4.4113329526171648E-2</v>
      </c>
      <c r="AE3607" s="124">
        <v>4.9704666536090493E-2</v>
      </c>
      <c r="AF3607" s="125">
        <v>2.711971962921917E-2</v>
      </c>
      <c r="AG3607" s="126">
        <v>3.2555175060529212E-2</v>
      </c>
      <c r="AH3607" s="127">
        <v>2.3862105038494761E-2</v>
      </c>
      <c r="AI3607" s="128">
        <v>0.1128696726266851</v>
      </c>
      <c r="AJ3607" s="129">
        <v>5.6048519944056158E-2</v>
      </c>
      <c r="AK3607" s="130">
        <v>4.5315208758766198E-2</v>
      </c>
      <c r="AL3607" s="130">
        <v>3.4168522760151282E-2</v>
      </c>
      <c r="AM3607" s="130">
        <v>3.671596879707005E-2</v>
      </c>
      <c r="AN3607" s="131">
        <v>4.6478075474505331E-2</v>
      </c>
    </row>
    <row r="3608" spans="2:40" x14ac:dyDescent="0.25">
      <c r="B3608" s="2" t="s">
        <v>100</v>
      </c>
      <c r="C3608" s="747"/>
      <c r="D3608" s="132" t="s">
        <v>912</v>
      </c>
      <c r="E3608" s="133" t="s">
        <v>116</v>
      </c>
      <c r="F3608" s="140" t="s">
        <v>186</v>
      </c>
      <c r="G3608" s="134"/>
      <c r="H3608" s="135"/>
      <c r="I3608" s="133" t="s">
        <v>149</v>
      </c>
      <c r="J3608" s="236"/>
      <c r="K3608" s="138"/>
      <c r="L3608" s="139"/>
      <c r="M3608" s="139"/>
      <c r="N3608" s="139"/>
      <c r="O3608" s="139"/>
      <c r="P3608" s="139"/>
      <c r="Q3608" s="139"/>
      <c r="R3608" s="139"/>
      <c r="S3608" s="141"/>
      <c r="T3608" s="133" t="s">
        <v>109</v>
      </c>
      <c r="U3608" s="237"/>
      <c r="V3608" s="143"/>
      <c r="W3608" s="144"/>
      <c r="X3608" s="145"/>
      <c r="Y3608" s="146"/>
      <c r="Z3608" s="147"/>
      <c r="AA3608" s="148"/>
      <c r="AB3608" s="137" t="s">
        <v>188</v>
      </c>
      <c r="AC3608" s="150"/>
      <c r="AD3608" s="151"/>
      <c r="AE3608" s="151"/>
      <c r="AF3608" s="152"/>
      <c r="AG3608" s="238"/>
      <c r="AH3608" s="153"/>
      <c r="AI3608" s="137" t="s">
        <v>264</v>
      </c>
      <c r="AJ3608" s="155"/>
      <c r="AK3608" s="156"/>
      <c r="AL3608" s="156"/>
      <c r="AM3608" s="156"/>
      <c r="AN3608" s="157"/>
    </row>
    <row r="3609" spans="2:40" x14ac:dyDescent="0.25">
      <c r="B3609" s="2" t="s">
        <v>97</v>
      </c>
      <c r="C3609" s="747" t="s">
        <v>972</v>
      </c>
      <c r="D3609" s="158">
        <v>66.381721999999996</v>
      </c>
      <c r="E3609" s="159">
        <v>31.406204000000002</v>
      </c>
      <c r="F3609" s="160">
        <v>20.941793999999998</v>
      </c>
      <c r="G3609" s="160">
        <v>5.2420819999999999</v>
      </c>
      <c r="H3609" s="161">
        <v>8.7916419999999995</v>
      </c>
      <c r="I3609" s="162">
        <v>48.322103999999996</v>
      </c>
      <c r="J3609" s="163">
        <v>17.219722000000004</v>
      </c>
      <c r="K3609" s="164">
        <v>10.934674000000001</v>
      </c>
      <c r="L3609" s="165">
        <v>8.9242319999999999</v>
      </c>
      <c r="M3609" s="165">
        <v>3.3550559999999998</v>
      </c>
      <c r="N3609" s="165">
        <v>0.66218100000000002</v>
      </c>
      <c r="O3609" s="165">
        <v>22.262393999999997</v>
      </c>
      <c r="P3609" s="165">
        <v>15.267993999999998</v>
      </c>
      <c r="Q3609" s="165">
        <v>2.0491509999999997</v>
      </c>
      <c r="R3609" s="165">
        <v>2.2046130000000002</v>
      </c>
      <c r="S3609" s="166">
        <v>0.72142700000000004</v>
      </c>
      <c r="T3609" s="167">
        <v>35.597263000000019</v>
      </c>
      <c r="U3609" s="168">
        <v>13.076808</v>
      </c>
      <c r="V3609" s="169">
        <v>17.707651000000002</v>
      </c>
      <c r="W3609" s="170">
        <v>13.235595000000002</v>
      </c>
      <c r="X3609" s="171">
        <v>16.964701999999999</v>
      </c>
      <c r="Y3609" s="172">
        <v>35.985019999999992</v>
      </c>
      <c r="Z3609" s="173">
        <v>3.4220459999999999</v>
      </c>
      <c r="AA3609" s="174">
        <v>32.323683999999993</v>
      </c>
      <c r="AB3609" s="175">
        <v>30.635992000000005</v>
      </c>
      <c r="AC3609" s="176">
        <v>19.938990999999998</v>
      </c>
      <c r="AD3609" s="177">
        <v>24.664787</v>
      </c>
      <c r="AE3609" s="177">
        <v>14.467632000000002</v>
      </c>
      <c r="AF3609" s="178">
        <v>7.3103119999999997</v>
      </c>
      <c r="AG3609" s="179">
        <v>19.401293999999996</v>
      </c>
      <c r="AH3609" s="180">
        <v>16.870681000000005</v>
      </c>
      <c r="AI3609" s="181">
        <v>30.109747000000002</v>
      </c>
      <c r="AJ3609" s="182">
        <v>24.736123000000006</v>
      </c>
      <c r="AK3609" s="183">
        <v>8.1722780000000004</v>
      </c>
      <c r="AL3609" s="183">
        <v>9.8303450000000012</v>
      </c>
      <c r="AM3609" s="183">
        <v>1.9810159999999999</v>
      </c>
      <c r="AN3609" s="184">
        <v>18.81447</v>
      </c>
    </row>
    <row r="3610" spans="2:40" x14ac:dyDescent="0.25">
      <c r="B3610" s="2" t="s">
        <v>99</v>
      </c>
      <c r="C3610" s="747"/>
      <c r="D3610" s="185">
        <v>4.3758552068418569E-2</v>
      </c>
      <c r="E3610" s="186">
        <v>0.11501574778240888</v>
      </c>
      <c r="F3610" s="187">
        <v>5.5218967416193303E-2</v>
      </c>
      <c r="G3610" s="187">
        <v>1.382223339175276E-2</v>
      </c>
      <c r="H3610" s="188">
        <v>1.8110669521737479E-2</v>
      </c>
      <c r="I3610" s="189">
        <v>6.500765939710354E-2</v>
      </c>
      <c r="J3610" s="190">
        <v>2.2415410454523822E-2</v>
      </c>
      <c r="K3610" s="191">
        <v>5.3233090966010893E-2</v>
      </c>
      <c r="L3610" s="192">
        <v>5.100145473810002E-2</v>
      </c>
      <c r="M3610" s="192">
        <v>7.1129166098755872E-2</v>
      </c>
      <c r="N3610" s="192">
        <v>1.208881823062161E-2</v>
      </c>
      <c r="O3610" s="192">
        <v>3.8003248713262182E-2</v>
      </c>
      <c r="P3610" s="192">
        <v>4.3627842368405938E-2</v>
      </c>
      <c r="Q3610" s="192">
        <v>6.4130428863564098E-2</v>
      </c>
      <c r="R3610" s="192">
        <v>5.5727364714821752E-2</v>
      </c>
      <c r="S3610" s="193">
        <v>2.6340833909951091E-2</v>
      </c>
      <c r="T3610" s="194">
        <v>5.3047691811571013E-2</v>
      </c>
      <c r="U3610" s="195">
        <v>2.6027734216902101E-2</v>
      </c>
      <c r="V3610" s="196">
        <v>5.6443968086101942E-2</v>
      </c>
      <c r="W3610" s="197">
        <v>4.2245954028962959E-2</v>
      </c>
      <c r="X3610" s="198">
        <v>3.8639186796026598E-2</v>
      </c>
      <c r="Y3610" s="199">
        <v>4.8436620149738152E-2</v>
      </c>
      <c r="Z3610" s="200">
        <v>7.6395382985869606E-2</v>
      </c>
      <c r="AA3610" s="201">
        <v>3.087511697071315E-2</v>
      </c>
      <c r="AB3610" s="202">
        <v>7.459113778457821E-2</v>
      </c>
      <c r="AC3610" s="203">
        <v>5.7692011116059642E-2</v>
      </c>
      <c r="AD3610" s="204">
        <v>4.5667696173365177E-2</v>
      </c>
      <c r="AE3610" s="204">
        <v>3.150926355402571E-2</v>
      </c>
      <c r="AF3610" s="205">
        <v>5.9901178254233932E-2</v>
      </c>
      <c r="AG3610" s="206">
        <v>4.046787538901634E-2</v>
      </c>
      <c r="AH3610" s="207">
        <v>2.2768396967320598E-2</v>
      </c>
      <c r="AI3610" s="208">
        <v>0.10151422499837617</v>
      </c>
      <c r="AJ3610" s="209">
        <v>5.7762080904485057E-2</v>
      </c>
      <c r="AK3610" s="210">
        <v>2.3848853791345881E-2</v>
      </c>
      <c r="AL3610" s="210">
        <v>4.5794843023862192E-2</v>
      </c>
      <c r="AM3610" s="210">
        <v>2.7344767623736391E-2</v>
      </c>
      <c r="AN3610" s="211">
        <v>5.9607246216204238E-2</v>
      </c>
    </row>
    <row r="3611" spans="2:40" x14ac:dyDescent="0.25">
      <c r="B3611" s="2" t="s">
        <v>100</v>
      </c>
      <c r="C3611" s="747"/>
      <c r="D3611" s="132" t="s">
        <v>926</v>
      </c>
      <c r="E3611" s="133" t="s">
        <v>116</v>
      </c>
      <c r="F3611" s="140" t="s">
        <v>258</v>
      </c>
      <c r="G3611" s="213"/>
      <c r="H3611" s="214"/>
      <c r="I3611" s="133" t="s">
        <v>149</v>
      </c>
      <c r="J3611" s="216"/>
      <c r="K3611" s="133" t="s">
        <v>143</v>
      </c>
      <c r="L3611" s="217"/>
      <c r="M3611" s="217"/>
      <c r="N3611" s="217"/>
      <c r="O3611" s="217"/>
      <c r="P3611" s="217"/>
      <c r="Q3611" s="140" t="s">
        <v>143</v>
      </c>
      <c r="R3611" s="217"/>
      <c r="S3611" s="240"/>
      <c r="T3611" s="133" t="s">
        <v>205</v>
      </c>
      <c r="U3611" s="219"/>
      <c r="V3611" s="220"/>
      <c r="W3611" s="221"/>
      <c r="X3611" s="222"/>
      <c r="Y3611" s="223"/>
      <c r="Z3611" s="224"/>
      <c r="AA3611" s="225"/>
      <c r="AB3611" s="137" t="s">
        <v>188</v>
      </c>
      <c r="AC3611" s="227"/>
      <c r="AD3611" s="228"/>
      <c r="AE3611" s="228"/>
      <c r="AF3611" s="229"/>
      <c r="AG3611" s="230"/>
      <c r="AH3611" s="231"/>
      <c r="AI3611" s="137" t="s">
        <v>264</v>
      </c>
      <c r="AJ3611" s="133" t="s">
        <v>124</v>
      </c>
      <c r="AK3611" s="234"/>
      <c r="AL3611" s="234"/>
      <c r="AM3611" s="234"/>
      <c r="AN3611" s="235"/>
    </row>
    <row r="3612" spans="2:40" x14ac:dyDescent="0.25">
      <c r="B3612" s="2" t="s">
        <v>97</v>
      </c>
      <c r="C3612" s="747" t="s">
        <v>974</v>
      </c>
      <c r="D3612" s="78">
        <v>61.732895999999997</v>
      </c>
      <c r="E3612" s="79">
        <v>29.359139000000006</v>
      </c>
      <c r="F3612" s="80">
        <v>18.192805</v>
      </c>
      <c r="G3612" s="80">
        <v>8.535855999999999</v>
      </c>
      <c r="H3612" s="81">
        <v>5.6450959999999997</v>
      </c>
      <c r="I3612" s="82">
        <v>38.949984999999998</v>
      </c>
      <c r="J3612" s="83">
        <v>22.782911000000002</v>
      </c>
      <c r="K3612" s="84">
        <v>10.140338</v>
      </c>
      <c r="L3612" s="85">
        <v>6.8158400000000006</v>
      </c>
      <c r="M3612" s="85">
        <v>3.2364679999999999</v>
      </c>
      <c r="N3612" s="85">
        <v>1.357127</v>
      </c>
      <c r="O3612" s="85">
        <v>27.121937999999997</v>
      </c>
      <c r="P3612" s="85">
        <v>9.7154029999999985</v>
      </c>
      <c r="Q3612" s="85">
        <v>1.0967279999999999</v>
      </c>
      <c r="R3612" s="85">
        <v>2.0591460000000001</v>
      </c>
      <c r="S3612" s="86">
        <v>0.18990799999999999</v>
      </c>
      <c r="T3612" s="87">
        <v>34.167092000000004</v>
      </c>
      <c r="U3612" s="88">
        <v>16.163880000000002</v>
      </c>
      <c r="V3612" s="89">
        <v>11.401923999999998</v>
      </c>
      <c r="W3612" s="90">
        <v>13.894406</v>
      </c>
      <c r="X3612" s="91">
        <v>15.284667000000002</v>
      </c>
      <c r="Y3612" s="92">
        <v>32.553823000000008</v>
      </c>
      <c r="Z3612" s="93">
        <v>0.92138900000000001</v>
      </c>
      <c r="AA3612" s="94">
        <v>25.020040000000002</v>
      </c>
      <c r="AB3612" s="95">
        <v>35.618398000000006</v>
      </c>
      <c r="AC3612" s="96">
        <v>14.193924000000003</v>
      </c>
      <c r="AD3612" s="97">
        <v>28.016656000000005</v>
      </c>
      <c r="AE3612" s="97">
        <v>15.102185</v>
      </c>
      <c r="AF3612" s="98">
        <v>4.1663410000000001</v>
      </c>
      <c r="AG3612" s="99">
        <v>17.011441999999999</v>
      </c>
      <c r="AH3612" s="100">
        <v>14.402919000000006</v>
      </c>
      <c r="AI3612" s="101">
        <v>30.318535000000001</v>
      </c>
      <c r="AJ3612" s="102">
        <v>24.184059000000008</v>
      </c>
      <c r="AK3612" s="103">
        <v>12.181256000000001</v>
      </c>
      <c r="AL3612" s="103">
        <v>7.7417850000000001</v>
      </c>
      <c r="AM3612" s="103">
        <v>0.89964599999999995</v>
      </c>
      <c r="AN3612" s="104">
        <v>13.878660000000004</v>
      </c>
    </row>
    <row r="3613" spans="2:40" x14ac:dyDescent="0.25">
      <c r="B3613" s="2" t="s">
        <v>99</v>
      </c>
      <c r="C3613" s="747"/>
      <c r="D3613" s="105">
        <v>4.0694065513248792E-2</v>
      </c>
      <c r="E3613" s="106">
        <v>0.10751898976178988</v>
      </c>
      <c r="F3613" s="107">
        <v>4.7970479821554862E-2</v>
      </c>
      <c r="G3613" s="107">
        <v>2.250720111405986E-2</v>
      </c>
      <c r="H3613" s="108">
        <v>1.162882520403836E-2</v>
      </c>
      <c r="I3613" s="109">
        <v>5.2399360723247718E-2</v>
      </c>
      <c r="J3613" s="110">
        <v>2.9657174570755881E-2</v>
      </c>
      <c r="K3613" s="111">
        <v>4.9366038272388987E-2</v>
      </c>
      <c r="L3613" s="112">
        <v>3.8952119942884909E-2</v>
      </c>
      <c r="M3613" s="112">
        <v>6.8615030552488007E-2</v>
      </c>
      <c r="N3613" s="112">
        <v>2.477579637420706E-2</v>
      </c>
      <c r="O3613" s="112">
        <v>4.6298783293462348E-2</v>
      </c>
      <c r="P3613" s="112">
        <v>2.7761477416714881E-2</v>
      </c>
      <c r="Q3613" s="112">
        <v>3.4323306084656002E-2</v>
      </c>
      <c r="R3613" s="112">
        <v>5.2050305492649433E-2</v>
      </c>
      <c r="S3613" s="113">
        <v>6.9339449260576499E-3</v>
      </c>
      <c r="T3613" s="114">
        <v>5.0916424853045372E-2</v>
      </c>
      <c r="U3613" s="115">
        <v>3.2172161016197499E-2</v>
      </c>
      <c r="V3613" s="116">
        <v>3.6344167522623948E-2</v>
      </c>
      <c r="W3613" s="117">
        <v>4.4348775943638889E-2</v>
      </c>
      <c r="X3613" s="118">
        <v>3.4812701297556758E-2</v>
      </c>
      <c r="Y3613" s="119">
        <v>4.3818154306231032E-2</v>
      </c>
      <c r="Z3613" s="120">
        <v>2.0569526398525152E-2</v>
      </c>
      <c r="AA3613" s="121">
        <v>2.3898781513020668E-2</v>
      </c>
      <c r="AB3613" s="122">
        <v>8.6722076206441928E-2</v>
      </c>
      <c r="AC3613" s="123">
        <v>4.1069080235228837E-2</v>
      </c>
      <c r="AD3613" s="124">
        <v>5.187379619380815E-2</v>
      </c>
      <c r="AE3613" s="124">
        <v>3.2891265647802877E-2</v>
      </c>
      <c r="AF3613" s="125">
        <v>3.41392727025773E-2</v>
      </c>
      <c r="AG3613" s="126">
        <v>3.5483041236500971E-2</v>
      </c>
      <c r="AH3613" s="127">
        <v>1.9437945467652689E-2</v>
      </c>
      <c r="AI3613" s="128">
        <v>0.10221814828305079</v>
      </c>
      <c r="AJ3613" s="129">
        <v>5.647293929436073E-2</v>
      </c>
      <c r="AK3613" s="130">
        <v>3.5548104621374199E-2</v>
      </c>
      <c r="AL3613" s="130">
        <v>3.6065247842216208E-2</v>
      </c>
      <c r="AM3613" s="130">
        <v>1.2418178759598081E-2</v>
      </c>
      <c r="AN3613" s="131">
        <v>4.3969811733787098E-2</v>
      </c>
    </row>
    <row r="3614" spans="2:40" x14ac:dyDescent="0.25">
      <c r="B3614" s="2" t="s">
        <v>100</v>
      </c>
      <c r="C3614" s="747"/>
      <c r="D3614" s="132" t="s">
        <v>898</v>
      </c>
      <c r="E3614" s="133" t="s">
        <v>116</v>
      </c>
      <c r="F3614" s="140" t="s">
        <v>186</v>
      </c>
      <c r="G3614" s="134"/>
      <c r="H3614" s="135"/>
      <c r="I3614" s="133" t="s">
        <v>149</v>
      </c>
      <c r="J3614" s="236"/>
      <c r="K3614" s="138"/>
      <c r="L3614" s="139"/>
      <c r="M3614" s="139"/>
      <c r="N3614" s="139"/>
      <c r="O3614" s="139"/>
      <c r="P3614" s="139"/>
      <c r="Q3614" s="139"/>
      <c r="R3614" s="139"/>
      <c r="S3614" s="141"/>
      <c r="T3614" s="142"/>
      <c r="U3614" s="237"/>
      <c r="V3614" s="143"/>
      <c r="W3614" s="144"/>
      <c r="X3614" s="145"/>
      <c r="Y3614" s="146"/>
      <c r="Z3614" s="147"/>
      <c r="AA3614" s="148"/>
      <c r="AB3614" s="137" t="s">
        <v>607</v>
      </c>
      <c r="AC3614" s="150"/>
      <c r="AD3614" s="151"/>
      <c r="AE3614" s="151"/>
      <c r="AF3614" s="152"/>
      <c r="AG3614" s="238"/>
      <c r="AH3614" s="153"/>
      <c r="AI3614" s="137" t="s">
        <v>264</v>
      </c>
      <c r="AJ3614" s="133" t="s">
        <v>133</v>
      </c>
      <c r="AK3614" s="156"/>
      <c r="AL3614" s="156"/>
      <c r="AM3614" s="156"/>
      <c r="AN3614" s="157"/>
    </row>
    <row r="3615" spans="2:40" x14ac:dyDescent="0.25">
      <c r="B3615" s="2" t="s">
        <v>97</v>
      </c>
      <c r="C3615" s="747" t="s">
        <v>971</v>
      </c>
      <c r="D3615" s="158">
        <v>52.91480099999999</v>
      </c>
      <c r="E3615" s="159">
        <v>22.689406000000002</v>
      </c>
      <c r="F3615" s="160">
        <v>19.445653</v>
      </c>
      <c r="G3615" s="160">
        <v>7.5430229999999998</v>
      </c>
      <c r="H3615" s="161">
        <v>3.2367189999999999</v>
      </c>
      <c r="I3615" s="162">
        <v>30.933989000000004</v>
      </c>
      <c r="J3615" s="163">
        <v>21.980812000000011</v>
      </c>
      <c r="K3615" s="164">
        <v>8.460545999999999</v>
      </c>
      <c r="L3615" s="165">
        <v>6.7761949999999995</v>
      </c>
      <c r="M3615" s="165">
        <v>3.3885900000000002</v>
      </c>
      <c r="N3615" s="165">
        <v>1.3898919999999999</v>
      </c>
      <c r="O3615" s="165">
        <v>19.709778</v>
      </c>
      <c r="P3615" s="165">
        <v>9.5394089999999991</v>
      </c>
      <c r="Q3615" s="165">
        <v>1.8858139999999999</v>
      </c>
      <c r="R3615" s="165">
        <v>1.7645770000000001</v>
      </c>
      <c r="S3615" s="245" t="s">
        <v>163</v>
      </c>
      <c r="T3615" s="167">
        <v>22.266929000000001</v>
      </c>
      <c r="U3615" s="168">
        <v>15.127960999999999</v>
      </c>
      <c r="V3615" s="169">
        <v>14.160639</v>
      </c>
      <c r="W3615" s="170">
        <v>8.9469770000000004</v>
      </c>
      <c r="X3615" s="171">
        <v>14.945424000000001</v>
      </c>
      <c r="Y3615" s="172">
        <v>27.663128000000007</v>
      </c>
      <c r="Z3615" s="250" t="s">
        <v>163</v>
      </c>
      <c r="AA3615" s="174">
        <v>20.142309000000004</v>
      </c>
      <c r="AB3615" s="175">
        <v>32.790120000000009</v>
      </c>
      <c r="AC3615" s="176">
        <v>14.243024000000002</v>
      </c>
      <c r="AD3615" s="177">
        <v>25.830462000000008</v>
      </c>
      <c r="AE3615" s="177">
        <v>11.036324999999998</v>
      </c>
      <c r="AF3615" s="178">
        <v>1.8049900000000001</v>
      </c>
      <c r="AG3615" s="179">
        <v>15.503634</v>
      </c>
      <c r="AH3615" s="180">
        <v>14.329938000000002</v>
      </c>
      <c r="AI3615" s="181">
        <v>23.081229000000008</v>
      </c>
      <c r="AJ3615" s="182">
        <v>19.410530000000005</v>
      </c>
      <c r="AK3615" s="183">
        <v>12.297868999999999</v>
      </c>
      <c r="AL3615" s="183">
        <v>7.5921409999999998</v>
      </c>
      <c r="AM3615" s="183">
        <v>3.0966259999999997</v>
      </c>
      <c r="AN3615" s="184">
        <v>7.7115959999999992</v>
      </c>
    </row>
    <row r="3616" spans="2:40" x14ac:dyDescent="0.25">
      <c r="B3616" s="2" t="s">
        <v>99</v>
      </c>
      <c r="C3616" s="747"/>
      <c r="D3616" s="185">
        <v>3.4881214361213872E-2</v>
      </c>
      <c r="E3616" s="186">
        <v>8.3093104719967878E-2</v>
      </c>
      <c r="F3616" s="187">
        <v>5.1273968189812273E-2</v>
      </c>
      <c r="G3616" s="187">
        <v>1.9889315807222981E-2</v>
      </c>
      <c r="H3616" s="188">
        <v>6.6675995387128597E-3</v>
      </c>
      <c r="I3616" s="189">
        <v>4.1615452437785978E-2</v>
      </c>
      <c r="J3616" s="190">
        <v>2.86130590902526E-2</v>
      </c>
      <c r="K3616" s="191">
        <v>4.1188334909675363E-2</v>
      </c>
      <c r="L3616" s="192">
        <v>3.8725551127429203E-2</v>
      </c>
      <c r="M3616" s="192">
        <v>7.1840106677975912E-2</v>
      </c>
      <c r="N3616" s="192">
        <v>2.5373956287170919E-2</v>
      </c>
      <c r="O3616" s="192">
        <v>3.3645779309142719E-2</v>
      </c>
      <c r="P3616" s="192">
        <v>2.7258579754468919E-2</v>
      </c>
      <c r="Q3616" s="192">
        <v>5.9018618235997869E-2</v>
      </c>
      <c r="R3616" s="192">
        <v>4.460430290776024E-2</v>
      </c>
      <c r="S3616" s="246"/>
      <c r="T3616" s="194">
        <v>3.3182584492019301E-2</v>
      </c>
      <c r="U3616" s="195">
        <v>3.0110295123371131E-2</v>
      </c>
      <c r="V3616" s="196">
        <v>4.5137700974274358E-2</v>
      </c>
      <c r="W3616" s="197">
        <v>2.8557354545843159E-2</v>
      </c>
      <c r="X3616" s="198">
        <v>3.4040033811488069E-2</v>
      </c>
      <c r="Y3616" s="199">
        <v>3.7235172388109999E-2</v>
      </c>
      <c r="Z3616" s="252"/>
      <c r="AA3616" s="201">
        <v>1.923964318037661E-2</v>
      </c>
      <c r="AB3616" s="202">
        <v>7.9835911919968319E-2</v>
      </c>
      <c r="AC3616" s="203">
        <v>4.1211147491580918E-2</v>
      </c>
      <c r="AD3616" s="204">
        <v>4.7825983278657752E-2</v>
      </c>
      <c r="AE3616" s="204">
        <v>2.4036170749496721E-2</v>
      </c>
      <c r="AF3616" s="205">
        <v>1.4790207003081359E-2</v>
      </c>
      <c r="AG3616" s="206">
        <v>3.2338004299554302E-2</v>
      </c>
      <c r="AH3616" s="207">
        <v>1.933945149582831E-2</v>
      </c>
      <c r="AI3616" s="208">
        <v>7.781776027360994E-2</v>
      </c>
      <c r="AJ3616" s="209">
        <v>4.53261250463112E-2</v>
      </c>
      <c r="AK3616" s="210">
        <v>3.5888411985755368E-2</v>
      </c>
      <c r="AL3616" s="210">
        <v>3.5368128515329632E-2</v>
      </c>
      <c r="AM3616" s="210">
        <v>4.2743985100382992E-2</v>
      </c>
      <c r="AN3616" s="211">
        <v>2.4431567909800039E-2</v>
      </c>
    </row>
    <row r="3617" spans="2:40" x14ac:dyDescent="0.25">
      <c r="B3617" s="2" t="s">
        <v>100</v>
      </c>
      <c r="C3617" s="747"/>
      <c r="D3617" s="132" t="s">
        <v>963</v>
      </c>
      <c r="E3617" s="133" t="s">
        <v>102</v>
      </c>
      <c r="F3617" s="140" t="s">
        <v>258</v>
      </c>
      <c r="G3617" s="213"/>
      <c r="H3617" s="214"/>
      <c r="I3617" s="215"/>
      <c r="J3617" s="216"/>
      <c r="K3617" s="239"/>
      <c r="L3617" s="217"/>
      <c r="M3617" s="217"/>
      <c r="N3617" s="217"/>
      <c r="O3617" s="217"/>
      <c r="P3617" s="217"/>
      <c r="Q3617" s="217"/>
      <c r="R3617" s="217"/>
      <c r="S3617" s="240"/>
      <c r="T3617" s="218"/>
      <c r="U3617" s="219"/>
      <c r="V3617" s="220"/>
      <c r="W3617" s="221"/>
      <c r="X3617" s="222"/>
      <c r="Y3617" s="223"/>
      <c r="Z3617" s="224"/>
      <c r="AA3617" s="225"/>
      <c r="AB3617" s="137" t="s">
        <v>188</v>
      </c>
      <c r="AC3617" s="227"/>
      <c r="AD3617" s="228"/>
      <c r="AE3617" s="228"/>
      <c r="AF3617" s="229"/>
      <c r="AG3617" s="230"/>
      <c r="AH3617" s="231"/>
      <c r="AI3617" s="137" t="s">
        <v>264</v>
      </c>
      <c r="AJ3617" s="233"/>
      <c r="AK3617" s="234"/>
      <c r="AL3617" s="234"/>
      <c r="AM3617" s="234"/>
      <c r="AN3617" s="235"/>
    </row>
    <row r="3618" spans="2:40" x14ac:dyDescent="0.25">
      <c r="B3618" s="2" t="s">
        <v>97</v>
      </c>
      <c r="C3618" s="747" t="s">
        <v>975</v>
      </c>
      <c r="D3618" s="78">
        <v>51.69641</v>
      </c>
      <c r="E3618" s="79">
        <v>20.261218000000003</v>
      </c>
      <c r="F3618" s="80">
        <v>18.397764000000002</v>
      </c>
      <c r="G3618" s="80">
        <v>10.064857</v>
      </c>
      <c r="H3618" s="81">
        <v>2.9725709999999999</v>
      </c>
      <c r="I3618" s="82">
        <v>38.458262999999988</v>
      </c>
      <c r="J3618" s="83">
        <v>13.04745</v>
      </c>
      <c r="K3618" s="84">
        <v>9.4200990000000004</v>
      </c>
      <c r="L3618" s="85">
        <v>6.7400180000000001</v>
      </c>
      <c r="M3618" s="85">
        <v>1.6775280000000001</v>
      </c>
      <c r="N3618" s="85">
        <v>2.2107109999999999</v>
      </c>
      <c r="O3618" s="85">
        <v>19.639932999999999</v>
      </c>
      <c r="P3618" s="85">
        <v>9.5639140000000005</v>
      </c>
      <c r="Q3618" s="85">
        <v>1.3094299999999999</v>
      </c>
      <c r="R3618" s="85">
        <v>0.94486899999999996</v>
      </c>
      <c r="S3618" s="86">
        <v>0.18990799999999999</v>
      </c>
      <c r="T3618" s="87">
        <v>22.341642000000004</v>
      </c>
      <c r="U3618" s="88">
        <v>13.845198</v>
      </c>
      <c r="V3618" s="89">
        <v>15.318873000000004</v>
      </c>
      <c r="W3618" s="90">
        <v>10.234210000000001</v>
      </c>
      <c r="X3618" s="91">
        <v>15.614806000000003</v>
      </c>
      <c r="Y3618" s="92">
        <v>25.847394000000001</v>
      </c>
      <c r="Z3618" s="93">
        <v>3.0718459999999999</v>
      </c>
      <c r="AA3618" s="94">
        <v>22.359324000000001</v>
      </c>
      <c r="AB3618" s="95">
        <v>26.265240000000009</v>
      </c>
      <c r="AC3618" s="96">
        <v>13.889026000000001</v>
      </c>
      <c r="AD3618" s="97">
        <v>19.547208000000001</v>
      </c>
      <c r="AE3618" s="97">
        <v>15.458527999999999</v>
      </c>
      <c r="AF3618" s="98">
        <v>2.8016480000000001</v>
      </c>
      <c r="AG3618" s="99">
        <v>9.6757659999999994</v>
      </c>
      <c r="AH3618" s="100">
        <v>12.617872000000002</v>
      </c>
      <c r="AI3618" s="101">
        <v>29.402771999999999</v>
      </c>
      <c r="AJ3618" s="102">
        <v>14.750093000000001</v>
      </c>
      <c r="AK3618" s="103">
        <v>16.071523000000003</v>
      </c>
      <c r="AL3618" s="103">
        <v>8.9244230000000009</v>
      </c>
      <c r="AM3618" s="103">
        <v>2.1179589999999999</v>
      </c>
      <c r="AN3618" s="104">
        <v>8.3856450000000002</v>
      </c>
    </row>
    <row r="3619" spans="2:40" x14ac:dyDescent="0.25">
      <c r="B3619" s="2" t="s">
        <v>99</v>
      </c>
      <c r="C3619" s="747"/>
      <c r="D3619" s="105">
        <v>3.4078056136225492E-2</v>
      </c>
      <c r="E3619" s="106">
        <v>7.4200598685928515E-2</v>
      </c>
      <c r="F3619" s="107">
        <v>4.8510912238312262E-2</v>
      </c>
      <c r="G3619" s="107">
        <v>2.6538845158968611E-2</v>
      </c>
      <c r="H3619" s="108">
        <v>6.1234580537857103E-3</v>
      </c>
      <c r="I3619" s="109">
        <v>5.1737847799595581E-2</v>
      </c>
      <c r="J3619" s="110">
        <v>1.6984243249390241E-2</v>
      </c>
      <c r="K3619" s="111">
        <v>4.5859710767401772E-2</v>
      </c>
      <c r="L3619" s="112">
        <v>3.8518801725569152E-2</v>
      </c>
      <c r="M3619" s="112">
        <v>3.5564583049377943E-2</v>
      </c>
      <c r="N3619" s="112">
        <v>4.0358879882442598E-2</v>
      </c>
      <c r="O3619" s="112">
        <v>3.3526549683327203E-2</v>
      </c>
      <c r="P3619" s="112">
        <v>2.732860206894179E-2</v>
      </c>
      <c r="Q3619" s="112">
        <v>4.0980048550261418E-2</v>
      </c>
      <c r="R3619" s="112">
        <v>2.3884037411885401E-2</v>
      </c>
      <c r="S3619" s="113">
        <v>6.9339449260576499E-3</v>
      </c>
      <c r="T3619" s="114">
        <v>3.3293923169892312E-2</v>
      </c>
      <c r="U3619" s="115">
        <v>2.7557117434498121E-2</v>
      </c>
      <c r="V3619" s="116">
        <v>4.8829626172723233E-2</v>
      </c>
      <c r="W3619" s="117">
        <v>3.2666001428931078E-2</v>
      </c>
      <c r="X3619" s="118">
        <v>3.5564633308484708E-2</v>
      </c>
      <c r="Y3619" s="119">
        <v>3.4791154903863357E-2</v>
      </c>
      <c r="Z3619" s="120">
        <v>6.8577351573769499E-2</v>
      </c>
      <c r="AA3619" s="121">
        <v>2.1357303947349381E-2</v>
      </c>
      <c r="AB3619" s="122">
        <v>6.3949427059029632E-2</v>
      </c>
      <c r="AC3619" s="123">
        <v>4.0186880187831037E-2</v>
      </c>
      <c r="AD3619" s="124">
        <v>3.6192323735922523E-2</v>
      </c>
      <c r="AE3619" s="124">
        <v>3.3667350186214709E-2</v>
      </c>
      <c r="AF3619" s="125">
        <v>2.2956888331663271E-2</v>
      </c>
      <c r="AG3619" s="126">
        <v>2.0182040062960802E-2</v>
      </c>
      <c r="AH3619" s="127">
        <v>1.702887503941539E-2</v>
      </c>
      <c r="AI3619" s="128">
        <v>9.9130677264872236E-2</v>
      </c>
      <c r="AJ3619" s="129">
        <v>3.4443395402532509E-2</v>
      </c>
      <c r="AK3619" s="130">
        <v>4.6900925571946098E-2</v>
      </c>
      <c r="AL3619" s="130">
        <v>4.1574588721305837E-2</v>
      </c>
      <c r="AM3619" s="130">
        <v>2.9235047415872E-2</v>
      </c>
      <c r="AN3619" s="131">
        <v>2.6567062808395991E-2</v>
      </c>
    </row>
    <row r="3620" spans="2:40" x14ac:dyDescent="0.25">
      <c r="B3620" s="2" t="s">
        <v>100</v>
      </c>
      <c r="C3620" s="747"/>
      <c r="D3620" s="132" t="s">
        <v>935</v>
      </c>
      <c r="E3620" s="133" t="s">
        <v>102</v>
      </c>
      <c r="F3620" s="140" t="s">
        <v>186</v>
      </c>
      <c r="G3620" s="140" t="s">
        <v>186</v>
      </c>
      <c r="H3620" s="135"/>
      <c r="I3620" s="133" t="s">
        <v>149</v>
      </c>
      <c r="J3620" s="236"/>
      <c r="K3620" s="138"/>
      <c r="L3620" s="139"/>
      <c r="M3620" s="139"/>
      <c r="N3620" s="139"/>
      <c r="O3620" s="139"/>
      <c r="P3620" s="139"/>
      <c r="Q3620" s="139"/>
      <c r="R3620" s="139"/>
      <c r="S3620" s="141"/>
      <c r="T3620" s="142"/>
      <c r="U3620" s="237"/>
      <c r="V3620" s="143"/>
      <c r="W3620" s="144"/>
      <c r="X3620" s="145"/>
      <c r="Y3620" s="146"/>
      <c r="Z3620" s="147"/>
      <c r="AA3620" s="148"/>
      <c r="AB3620" s="137" t="s">
        <v>188</v>
      </c>
      <c r="AC3620" s="150"/>
      <c r="AD3620" s="151"/>
      <c r="AE3620" s="151"/>
      <c r="AF3620" s="152"/>
      <c r="AG3620" s="238"/>
      <c r="AH3620" s="153"/>
      <c r="AI3620" s="137" t="s">
        <v>264</v>
      </c>
      <c r="AJ3620" s="155"/>
      <c r="AK3620" s="156"/>
      <c r="AL3620" s="156"/>
      <c r="AM3620" s="156"/>
      <c r="AN3620" s="157"/>
    </row>
    <row r="3621" spans="2:40" x14ac:dyDescent="0.25">
      <c r="B3621" s="2" t="s">
        <v>97</v>
      </c>
      <c r="C3621" s="748" t="s">
        <v>414</v>
      </c>
      <c r="D3621" s="158">
        <v>1215.5820129999986</v>
      </c>
      <c r="E3621" s="159">
        <v>165.21211200000005</v>
      </c>
      <c r="F3621" s="160">
        <v>297.10333100000031</v>
      </c>
      <c r="G3621" s="160">
        <v>327.5884319999999</v>
      </c>
      <c r="H3621" s="161">
        <v>425.67813799999897</v>
      </c>
      <c r="I3621" s="162">
        <v>589.63065900000038</v>
      </c>
      <c r="J3621" s="163">
        <v>624.28997900000184</v>
      </c>
      <c r="K3621" s="164">
        <v>169.8068189999999</v>
      </c>
      <c r="L3621" s="165">
        <v>135.83886300000003</v>
      </c>
      <c r="M3621" s="165">
        <v>38.909152999999996</v>
      </c>
      <c r="N3621" s="165">
        <v>45.236074000000038</v>
      </c>
      <c r="O3621" s="165">
        <v>468.62908800000048</v>
      </c>
      <c r="P3621" s="165">
        <v>281.29481400000014</v>
      </c>
      <c r="Q3621" s="165">
        <v>23.931158000000043</v>
      </c>
      <c r="R3621" s="165">
        <v>28.072498000000007</v>
      </c>
      <c r="S3621" s="166">
        <v>23.863546000000003</v>
      </c>
      <c r="T3621" s="167">
        <v>539.02804500000116</v>
      </c>
      <c r="U3621" s="168">
        <v>401.54297800000012</v>
      </c>
      <c r="V3621" s="169">
        <v>247.97913200000013</v>
      </c>
      <c r="W3621" s="170">
        <v>245.69150500000012</v>
      </c>
      <c r="X3621" s="171">
        <v>357.72997800000007</v>
      </c>
      <c r="Y3621" s="172">
        <v>595.1305090000011</v>
      </c>
      <c r="Z3621" s="173">
        <v>27.784109000000004</v>
      </c>
      <c r="AA3621" s="174">
        <v>860.64819200000261</v>
      </c>
      <c r="AB3621" s="175">
        <v>311.73922700000008</v>
      </c>
      <c r="AC3621" s="176">
        <v>265.16742400000027</v>
      </c>
      <c r="AD3621" s="177">
        <v>429.5467009999997</v>
      </c>
      <c r="AE3621" s="177">
        <v>372.55727000000013</v>
      </c>
      <c r="AF3621" s="178">
        <v>99.493611999999985</v>
      </c>
      <c r="AG3621" s="179">
        <v>375.19042199999978</v>
      </c>
      <c r="AH3621" s="180">
        <v>626.81035600000189</v>
      </c>
      <c r="AI3621" s="181">
        <v>213.58123499999999</v>
      </c>
      <c r="AJ3621" s="182">
        <v>339.77627700000011</v>
      </c>
      <c r="AK3621" s="183">
        <v>282.94939400000004</v>
      </c>
      <c r="AL3621" s="183">
        <v>159.03708600000007</v>
      </c>
      <c r="AM3621" s="183">
        <v>57.374983999999984</v>
      </c>
      <c r="AN3621" s="184">
        <v>248.00933499999999</v>
      </c>
    </row>
    <row r="3622" spans="2:40" x14ac:dyDescent="0.25">
      <c r="B3622" s="2" t="s">
        <v>99</v>
      </c>
      <c r="C3622" s="748"/>
      <c r="D3622" s="185">
        <v>0.80130655256718863</v>
      </c>
      <c r="E3622" s="186">
        <v>0.60503952035690434</v>
      </c>
      <c r="F3622" s="187">
        <v>0.78339702671755396</v>
      </c>
      <c r="G3622" s="187">
        <v>0.86377965158544379</v>
      </c>
      <c r="H3622" s="188">
        <v>0.87689149307336944</v>
      </c>
      <c r="I3622" s="189">
        <v>0.79322930662045932</v>
      </c>
      <c r="J3622" s="190">
        <v>0.81265633219462485</v>
      </c>
      <c r="K3622" s="191">
        <v>0.82666770335137008</v>
      </c>
      <c r="L3622" s="192">
        <v>0.77631101734798813</v>
      </c>
      <c r="M3622" s="192">
        <v>0.82489699322422783</v>
      </c>
      <c r="N3622" s="192">
        <v>0.82583262892313214</v>
      </c>
      <c r="O3622" s="192">
        <v>0.79997810592756768</v>
      </c>
      <c r="P3622" s="192">
        <v>0.80379163131987597</v>
      </c>
      <c r="Q3622" s="192">
        <v>0.74895184676078796</v>
      </c>
      <c r="R3622" s="192">
        <v>0.70960587391170438</v>
      </c>
      <c r="S3622" s="193">
        <v>0.87130881113193392</v>
      </c>
      <c r="T3622" s="194">
        <v>0.80326944262410482</v>
      </c>
      <c r="U3622" s="195">
        <v>0.79922056728579116</v>
      </c>
      <c r="V3622" s="196">
        <v>0.79044511395821315</v>
      </c>
      <c r="W3622" s="197">
        <v>0.78420894757936677</v>
      </c>
      <c r="X3622" s="198">
        <v>0.81477384291692789</v>
      </c>
      <c r="Y3622" s="199">
        <v>0.80105861839046844</v>
      </c>
      <c r="Z3622" s="200">
        <v>0.62026566795891902</v>
      </c>
      <c r="AA3622" s="201">
        <v>0.82207874568483197</v>
      </c>
      <c r="AB3622" s="202">
        <v>0.75900867300183739</v>
      </c>
      <c r="AC3622" s="203">
        <v>0.76724253363798178</v>
      </c>
      <c r="AD3622" s="204">
        <v>0.79532039881549854</v>
      </c>
      <c r="AE3622" s="204">
        <v>0.81139782995574672</v>
      </c>
      <c r="AF3622" s="205">
        <v>0.81525721303955123</v>
      </c>
      <c r="AG3622" s="206">
        <v>0.782584875248447</v>
      </c>
      <c r="AH3622" s="207">
        <v>0.84593307221182046</v>
      </c>
      <c r="AI3622" s="208">
        <v>0.72008355119095013</v>
      </c>
      <c r="AJ3622" s="209">
        <v>0.79342202500766701</v>
      </c>
      <c r="AK3622" s="210">
        <v>0.82572065314664034</v>
      </c>
      <c r="AL3622" s="210">
        <v>0.74087719081501957</v>
      </c>
      <c r="AM3622" s="210">
        <v>0.79197018342890357</v>
      </c>
      <c r="AN3622" s="211">
        <v>0.78573318808672676</v>
      </c>
    </row>
    <row r="3623" spans="2:40" x14ac:dyDescent="0.25">
      <c r="B3623" s="2" t="s">
        <v>100</v>
      </c>
      <c r="C3623" s="748"/>
      <c r="D3623" s="404" t="s">
        <v>978</v>
      </c>
      <c r="E3623" s="346"/>
      <c r="F3623" s="418" t="s">
        <v>127</v>
      </c>
      <c r="G3623" s="418" t="s">
        <v>154</v>
      </c>
      <c r="H3623" s="414" t="s">
        <v>154</v>
      </c>
      <c r="I3623" s="406"/>
      <c r="J3623" s="407"/>
      <c r="K3623" s="408" t="s">
        <v>321</v>
      </c>
      <c r="L3623" s="353"/>
      <c r="M3623" s="353"/>
      <c r="N3623" s="353"/>
      <c r="O3623" s="418" t="s">
        <v>321</v>
      </c>
      <c r="P3623" s="418" t="s">
        <v>321</v>
      </c>
      <c r="Q3623" s="353"/>
      <c r="R3623" s="353"/>
      <c r="S3623" s="414" t="s">
        <v>321</v>
      </c>
      <c r="T3623" s="356"/>
      <c r="U3623" s="410"/>
      <c r="V3623" s="411"/>
      <c r="W3623" s="412"/>
      <c r="X3623" s="360"/>
      <c r="Y3623" s="361"/>
      <c r="Z3623" s="362"/>
      <c r="AA3623" s="418" t="s">
        <v>679</v>
      </c>
      <c r="AB3623" s="364"/>
      <c r="AC3623" s="415"/>
      <c r="AD3623" s="366"/>
      <c r="AE3623" s="366"/>
      <c r="AF3623" s="368"/>
      <c r="AG3623" s="369"/>
      <c r="AH3623" s="418" t="s">
        <v>323</v>
      </c>
      <c r="AI3623" s="371"/>
      <c r="AJ3623" s="417"/>
      <c r="AK3623" s="418" t="s">
        <v>161</v>
      </c>
      <c r="AL3623" s="374"/>
      <c r="AM3623" s="374"/>
      <c r="AN3623" s="375"/>
    </row>
    <row r="3624" spans="2:40" x14ac:dyDescent="0.25">
      <c r="B3624" s="2" t="s">
        <v>229</v>
      </c>
      <c r="C3624" s="1" t="s">
        <v>230</v>
      </c>
    </row>
    <row r="3625" spans="2:40" x14ac:dyDescent="0.25">
      <c r="B3625" s="2" t="s">
        <v>229</v>
      </c>
      <c r="C3625" s="1" t="s">
        <v>231</v>
      </c>
    </row>
    <row r="3626" spans="2:40" x14ac:dyDescent="0.25">
      <c r="B3626" s="2" t="s">
        <v>229</v>
      </c>
      <c r="C3626" s="1" t="s">
        <v>232</v>
      </c>
    </row>
    <row r="3627" spans="2:40" x14ac:dyDescent="0.25">
      <c r="B3627" s="2" t="s">
        <v>233</v>
      </c>
      <c r="C3627" s="1"/>
    </row>
    <row r="3629" spans="2:40" x14ac:dyDescent="0.25">
      <c r="B3629" s="2" t="s">
        <v>1</v>
      </c>
      <c r="C3629" s="1"/>
    </row>
    <row r="3632" spans="2:40" x14ac:dyDescent="0.25">
      <c r="B3632" s="2" t="s">
        <v>2</v>
      </c>
      <c r="C3632" s="1" t="s">
        <v>968</v>
      </c>
    </row>
    <row r="3633" spans="2:40" x14ac:dyDescent="0.25">
      <c r="B3633" s="2" t="s">
        <v>4</v>
      </c>
      <c r="C3633" s="1" t="s">
        <v>895</v>
      </c>
    </row>
    <row r="3634" spans="2:40" x14ac:dyDescent="0.25">
      <c r="B3634" s="2" t="s">
        <v>236</v>
      </c>
      <c r="C3634" s="1" t="s">
        <v>979</v>
      </c>
    </row>
    <row r="3637" spans="2:40" ht="25" x14ac:dyDescent="0.25">
      <c r="B3637" s="2" t="s">
        <v>6</v>
      </c>
      <c r="C3637" s="4" t="s">
        <v>7</v>
      </c>
      <c r="D3637" s="376" t="s">
        <v>8</v>
      </c>
      <c r="E3637" s="745" t="s">
        <v>9</v>
      </c>
      <c r="F3637" s="745"/>
      <c r="G3637" s="745"/>
      <c r="H3637" s="745"/>
      <c r="I3637" s="745" t="s">
        <v>10</v>
      </c>
      <c r="J3637" s="745"/>
      <c r="K3637" s="745" t="s">
        <v>11</v>
      </c>
      <c r="L3637" s="745"/>
      <c r="M3637" s="745"/>
      <c r="N3637" s="745"/>
      <c r="O3637" s="745"/>
      <c r="P3637" s="745"/>
      <c r="Q3637" s="745"/>
      <c r="R3637" s="745"/>
      <c r="S3637" s="745"/>
      <c r="T3637" s="745" t="s">
        <v>12</v>
      </c>
      <c r="U3637" s="745"/>
      <c r="V3637" s="745"/>
      <c r="W3637" s="745" t="s">
        <v>13</v>
      </c>
      <c r="X3637" s="745"/>
      <c r="Y3637" s="745"/>
      <c r="Z3637" s="745" t="s">
        <v>14</v>
      </c>
      <c r="AA3637" s="745"/>
      <c r="AB3637" s="745"/>
      <c r="AC3637" s="745" t="s">
        <v>15</v>
      </c>
      <c r="AD3637" s="745"/>
      <c r="AE3637" s="745"/>
      <c r="AF3637" s="745"/>
      <c r="AG3637" s="745" t="s">
        <v>16</v>
      </c>
      <c r="AH3637" s="745"/>
      <c r="AI3637" s="745"/>
      <c r="AJ3637" s="746" t="s">
        <v>17</v>
      </c>
      <c r="AK3637" s="746"/>
      <c r="AL3637" s="746"/>
      <c r="AM3637" s="746"/>
      <c r="AN3637" s="746"/>
    </row>
    <row r="3638" spans="2:40" ht="50" x14ac:dyDescent="0.25">
      <c r="B3638" s="2" t="s">
        <v>6</v>
      </c>
      <c r="C3638" s="10" t="s">
        <v>18</v>
      </c>
      <c r="D3638" s="5" t="s">
        <v>19</v>
      </c>
      <c r="E3638" s="6" t="s">
        <v>20</v>
      </c>
      <c r="F3638" s="7" t="s">
        <v>21</v>
      </c>
      <c r="G3638" s="7" t="s">
        <v>22</v>
      </c>
      <c r="H3638" s="8" t="s">
        <v>23</v>
      </c>
      <c r="I3638" s="6" t="s">
        <v>24</v>
      </c>
      <c r="J3638" s="8" t="s">
        <v>25</v>
      </c>
      <c r="K3638" s="6" t="s">
        <v>26</v>
      </c>
      <c r="L3638" s="7" t="s">
        <v>27</v>
      </c>
      <c r="M3638" s="7" t="s">
        <v>28</v>
      </c>
      <c r="N3638" s="7" t="s">
        <v>29</v>
      </c>
      <c r="O3638" s="7" t="s">
        <v>30</v>
      </c>
      <c r="P3638" s="7" t="s">
        <v>31</v>
      </c>
      <c r="Q3638" s="7" t="s">
        <v>32</v>
      </c>
      <c r="R3638" s="7" t="s">
        <v>33</v>
      </c>
      <c r="S3638" s="8" t="s">
        <v>34</v>
      </c>
      <c r="T3638" s="6" t="s">
        <v>35</v>
      </c>
      <c r="U3638" s="7" t="s">
        <v>36</v>
      </c>
      <c r="V3638" s="8" t="s">
        <v>37</v>
      </c>
      <c r="W3638" s="6" t="s">
        <v>38</v>
      </c>
      <c r="X3638" s="7" t="s">
        <v>39</v>
      </c>
      <c r="Y3638" s="8" t="s">
        <v>40</v>
      </c>
      <c r="Z3638" s="6" t="s">
        <v>41</v>
      </c>
      <c r="AA3638" s="7" t="s">
        <v>42</v>
      </c>
      <c r="AB3638" s="8" t="s">
        <v>43</v>
      </c>
      <c r="AC3638" s="6" t="s">
        <v>44</v>
      </c>
      <c r="AD3638" s="7" t="s">
        <v>45</v>
      </c>
      <c r="AE3638" s="7" t="s">
        <v>46</v>
      </c>
      <c r="AF3638" s="8" t="s">
        <v>47</v>
      </c>
      <c r="AG3638" s="6" t="s">
        <v>48</v>
      </c>
      <c r="AH3638" s="7" t="s">
        <v>49</v>
      </c>
      <c r="AI3638" s="8" t="s">
        <v>50</v>
      </c>
      <c r="AJ3638" s="6" t="s">
        <v>51</v>
      </c>
      <c r="AK3638" s="7" t="s">
        <v>52</v>
      </c>
      <c r="AL3638" s="7" t="s">
        <v>53</v>
      </c>
      <c r="AM3638" s="7" t="s">
        <v>54</v>
      </c>
      <c r="AN3638" s="9" t="s">
        <v>55</v>
      </c>
    </row>
    <row r="3639" spans="2:40" x14ac:dyDescent="0.25">
      <c r="B3639" s="2" t="s">
        <v>6</v>
      </c>
      <c r="C3639" s="10" t="s">
        <v>56</v>
      </c>
      <c r="D3639" s="11" t="s">
        <v>57</v>
      </c>
      <c r="E3639" s="12" t="s">
        <v>58</v>
      </c>
      <c r="F3639" s="13" t="s">
        <v>59</v>
      </c>
      <c r="G3639" s="13" t="s">
        <v>60</v>
      </c>
      <c r="H3639" s="14" t="s">
        <v>61</v>
      </c>
      <c r="I3639" s="12" t="s">
        <v>62</v>
      </c>
      <c r="J3639" s="14" t="s">
        <v>63</v>
      </c>
      <c r="K3639" s="12" t="s">
        <v>64</v>
      </c>
      <c r="L3639" s="13" t="s">
        <v>65</v>
      </c>
      <c r="M3639" s="13" t="s">
        <v>66</v>
      </c>
      <c r="N3639" s="13" t="s">
        <v>67</v>
      </c>
      <c r="O3639" s="13" t="s">
        <v>68</v>
      </c>
      <c r="P3639" s="13" t="s">
        <v>69</v>
      </c>
      <c r="Q3639" s="13" t="s">
        <v>70</v>
      </c>
      <c r="R3639" s="13" t="s">
        <v>71</v>
      </c>
      <c r="S3639" s="14" t="s">
        <v>72</v>
      </c>
      <c r="T3639" s="12" t="s">
        <v>73</v>
      </c>
      <c r="U3639" s="13" t="s">
        <v>74</v>
      </c>
      <c r="V3639" s="14" t="s">
        <v>75</v>
      </c>
      <c r="W3639" s="12" t="s">
        <v>76</v>
      </c>
      <c r="X3639" s="13" t="s">
        <v>77</v>
      </c>
      <c r="Y3639" s="14" t="s">
        <v>78</v>
      </c>
      <c r="Z3639" s="12" t="s">
        <v>79</v>
      </c>
      <c r="AA3639" s="13" t="s">
        <v>80</v>
      </c>
      <c r="AB3639" s="14" t="s">
        <v>81</v>
      </c>
      <c r="AC3639" s="12" t="s">
        <v>82</v>
      </c>
      <c r="AD3639" s="13" t="s">
        <v>83</v>
      </c>
      <c r="AE3639" s="13" t="s">
        <v>84</v>
      </c>
      <c r="AF3639" s="14" t="s">
        <v>85</v>
      </c>
      <c r="AG3639" s="12" t="s">
        <v>86</v>
      </c>
      <c r="AH3639" s="13" t="s">
        <v>87</v>
      </c>
      <c r="AI3639" s="14" t="s">
        <v>88</v>
      </c>
      <c r="AJ3639" s="12" t="s">
        <v>89</v>
      </c>
      <c r="AK3639" s="13" t="s">
        <v>90</v>
      </c>
      <c r="AL3639" s="13" t="s">
        <v>91</v>
      </c>
      <c r="AM3639" s="13" t="s">
        <v>92</v>
      </c>
      <c r="AN3639" s="15" t="s">
        <v>93</v>
      </c>
    </row>
    <row r="3640" spans="2:40" x14ac:dyDescent="0.25">
      <c r="B3640" s="2" t="s">
        <v>6</v>
      </c>
      <c r="C3640" s="16" t="s">
        <v>56</v>
      </c>
      <c r="D3640" s="17"/>
      <c r="E3640" s="18"/>
      <c r="F3640" s="19"/>
      <c r="G3640" s="19"/>
      <c r="H3640" s="20"/>
      <c r="I3640" s="18"/>
      <c r="J3640" s="20"/>
      <c r="K3640" s="18"/>
      <c r="L3640" s="19"/>
      <c r="M3640" s="19"/>
      <c r="N3640" s="19"/>
      <c r="O3640" s="19"/>
      <c r="P3640" s="19"/>
      <c r="Q3640" s="19"/>
      <c r="R3640" s="19"/>
      <c r="S3640" s="20"/>
      <c r="T3640" s="18"/>
      <c r="U3640" s="19"/>
      <c r="V3640" s="20"/>
      <c r="W3640" s="18"/>
      <c r="X3640" s="19"/>
      <c r="Y3640" s="20"/>
      <c r="Z3640" s="18"/>
      <c r="AA3640" s="19"/>
      <c r="AB3640" s="20"/>
      <c r="AC3640" s="18"/>
      <c r="AD3640" s="19"/>
      <c r="AE3640" s="19"/>
      <c r="AF3640" s="20"/>
      <c r="AG3640" s="18"/>
      <c r="AH3640" s="19"/>
      <c r="AI3640" s="20"/>
      <c r="AJ3640" s="18"/>
      <c r="AK3640" s="19"/>
      <c r="AL3640" s="19"/>
      <c r="AM3640" s="19"/>
      <c r="AN3640" s="21"/>
    </row>
    <row r="3641" spans="2:40" x14ac:dyDescent="0.25">
      <c r="B3641" s="2" t="s">
        <v>94</v>
      </c>
      <c r="C3641" s="50" t="s">
        <v>95</v>
      </c>
      <c r="D3641" s="377">
        <v>1516.9999659999953</v>
      </c>
      <c r="E3641" s="378">
        <v>273.06003400000009</v>
      </c>
      <c r="F3641" s="379">
        <v>379.25001100000088</v>
      </c>
      <c r="G3641" s="379">
        <v>379.249999</v>
      </c>
      <c r="H3641" s="380">
        <v>485.43992199999883</v>
      </c>
      <c r="I3641" s="381">
        <v>743.3293930000043</v>
      </c>
      <c r="J3641" s="382">
        <v>768.20908700000041</v>
      </c>
      <c r="K3641" s="383">
        <v>205.41121699999999</v>
      </c>
      <c r="L3641" s="384">
        <v>174.97994999999989</v>
      </c>
      <c r="M3641" s="384">
        <v>47.168498999999997</v>
      </c>
      <c r="N3641" s="384">
        <v>54.776322000000043</v>
      </c>
      <c r="O3641" s="384">
        <v>585.80239200000244</v>
      </c>
      <c r="P3641" s="384">
        <v>349.95986900000008</v>
      </c>
      <c r="Q3641" s="384">
        <v>31.952866000000061</v>
      </c>
      <c r="R3641" s="384">
        <v>39.560689999999973</v>
      </c>
      <c r="S3641" s="385">
        <v>27.388161</v>
      </c>
      <c r="T3641" s="386">
        <v>671.04263700000206</v>
      </c>
      <c r="U3641" s="387">
        <v>502.41822400000052</v>
      </c>
      <c r="V3641" s="388">
        <v>313.72087399999992</v>
      </c>
      <c r="W3641" s="389">
        <v>313.2985230000001</v>
      </c>
      <c r="X3641" s="390">
        <v>439.05432299999995</v>
      </c>
      <c r="Y3641" s="391">
        <v>742.93003700000179</v>
      </c>
      <c r="Z3641" s="392">
        <v>44.793885000000003</v>
      </c>
      <c r="AA3641" s="393">
        <v>1046.9169730000017</v>
      </c>
      <c r="AB3641" s="394">
        <v>410.71892600000029</v>
      </c>
      <c r="AC3641" s="395">
        <v>345.61095400000039</v>
      </c>
      <c r="AD3641" s="396">
        <v>540.09264900000085</v>
      </c>
      <c r="AE3641" s="396">
        <v>459.15487600000023</v>
      </c>
      <c r="AF3641" s="397">
        <v>122.03953600000001</v>
      </c>
      <c r="AG3641" s="398">
        <v>479.42457600000017</v>
      </c>
      <c r="AH3641" s="399">
        <v>740.96920500000203</v>
      </c>
      <c r="AI3641" s="400">
        <v>296.6061850000001</v>
      </c>
      <c r="AJ3641" s="401">
        <v>428.24154900000002</v>
      </c>
      <c r="AK3641" s="402">
        <v>342.6696339999998</v>
      </c>
      <c r="AL3641" s="402">
        <v>214.66052399999998</v>
      </c>
      <c r="AM3641" s="402">
        <v>72.445888999999994</v>
      </c>
      <c r="AN3641" s="403">
        <v>315.6406510000001</v>
      </c>
    </row>
    <row r="3642" spans="2:40" x14ac:dyDescent="0.25">
      <c r="B3642" s="2" t="s">
        <v>94</v>
      </c>
      <c r="C3642" s="50" t="s">
        <v>96</v>
      </c>
      <c r="D3642" s="51">
        <v>1517</v>
      </c>
      <c r="E3642" s="52">
        <v>294</v>
      </c>
      <c r="F3642" s="53">
        <v>360</v>
      </c>
      <c r="G3642" s="53">
        <v>375</v>
      </c>
      <c r="H3642" s="54">
        <v>488</v>
      </c>
      <c r="I3642" s="55">
        <v>728</v>
      </c>
      <c r="J3642" s="56">
        <v>783</v>
      </c>
      <c r="K3642" s="57">
        <v>224</v>
      </c>
      <c r="L3642" s="58">
        <v>177</v>
      </c>
      <c r="M3642" s="58">
        <v>51</v>
      </c>
      <c r="N3642" s="58">
        <v>74</v>
      </c>
      <c r="O3642" s="58">
        <v>370</v>
      </c>
      <c r="P3642" s="58">
        <v>256</v>
      </c>
      <c r="Q3642" s="58">
        <v>170</v>
      </c>
      <c r="R3642" s="58">
        <v>152</v>
      </c>
      <c r="S3642" s="59">
        <v>43</v>
      </c>
      <c r="T3642" s="60">
        <v>592</v>
      </c>
      <c r="U3642" s="61">
        <v>531</v>
      </c>
      <c r="V3642" s="62">
        <v>363</v>
      </c>
      <c r="W3642" s="63">
        <v>343</v>
      </c>
      <c r="X3642" s="64">
        <v>429</v>
      </c>
      <c r="Y3642" s="65">
        <v>725</v>
      </c>
      <c r="Z3642" s="66">
        <v>48</v>
      </c>
      <c r="AA3642" s="67">
        <v>1079</v>
      </c>
      <c r="AB3642" s="68">
        <v>380</v>
      </c>
      <c r="AC3642" s="69">
        <v>352</v>
      </c>
      <c r="AD3642" s="70">
        <v>542</v>
      </c>
      <c r="AE3642" s="70">
        <v>445</v>
      </c>
      <c r="AF3642" s="71">
        <v>118</v>
      </c>
      <c r="AG3642" s="72">
        <v>471</v>
      </c>
      <c r="AH3642" s="73">
        <v>729</v>
      </c>
      <c r="AI3642" s="74">
        <v>317</v>
      </c>
      <c r="AJ3642" s="75">
        <v>431</v>
      </c>
      <c r="AK3642" s="76">
        <v>338</v>
      </c>
      <c r="AL3642" s="76">
        <v>213</v>
      </c>
      <c r="AM3642" s="76">
        <v>70</v>
      </c>
      <c r="AN3642" s="77">
        <v>323</v>
      </c>
    </row>
    <row r="3643" spans="2:40" x14ac:dyDescent="0.25">
      <c r="B3643" s="2" t="s">
        <v>97</v>
      </c>
      <c r="C3643" s="747" t="s">
        <v>969</v>
      </c>
      <c r="D3643" s="78">
        <v>606.31113800000185</v>
      </c>
      <c r="E3643" s="79">
        <v>118.54403099999999</v>
      </c>
      <c r="F3643" s="80">
        <v>146.28959399999994</v>
      </c>
      <c r="G3643" s="80">
        <v>145.57301900000013</v>
      </c>
      <c r="H3643" s="81">
        <v>195.90449400000023</v>
      </c>
      <c r="I3643" s="82">
        <v>265.40055299999995</v>
      </c>
      <c r="J3643" s="83">
        <v>338.97877500000101</v>
      </c>
      <c r="K3643" s="84">
        <v>71.833013999999977</v>
      </c>
      <c r="L3643" s="85">
        <v>72.385847000000027</v>
      </c>
      <c r="M3643" s="85">
        <v>22.277236000000006</v>
      </c>
      <c r="N3643" s="85">
        <v>22.919488000000005</v>
      </c>
      <c r="O3643" s="85">
        <v>230.00346399999992</v>
      </c>
      <c r="P3643" s="85">
        <v>147.81074900000002</v>
      </c>
      <c r="Q3643" s="85">
        <v>12.258736000000006</v>
      </c>
      <c r="R3643" s="85">
        <v>15.818072000000019</v>
      </c>
      <c r="S3643" s="86">
        <v>11.004532000000001</v>
      </c>
      <c r="T3643" s="87">
        <v>267.48156099999994</v>
      </c>
      <c r="U3643" s="88">
        <v>207.81060900000031</v>
      </c>
      <c r="V3643" s="89">
        <v>124.43127599999995</v>
      </c>
      <c r="W3643" s="90">
        <v>140.12572000000003</v>
      </c>
      <c r="X3643" s="91">
        <v>174.733701</v>
      </c>
      <c r="Y3643" s="92">
        <v>286.56248000000039</v>
      </c>
      <c r="Z3643" s="93">
        <v>23.145609000000004</v>
      </c>
      <c r="AA3643" s="94">
        <v>434.46185400000053</v>
      </c>
      <c r="AB3643" s="95">
        <v>160.46489499999996</v>
      </c>
      <c r="AC3643" s="96">
        <v>142.84698700000015</v>
      </c>
      <c r="AD3643" s="97">
        <v>196.306308</v>
      </c>
      <c r="AE3643" s="97">
        <v>189.98079400000003</v>
      </c>
      <c r="AF3643" s="98">
        <v>57.816049999999976</v>
      </c>
      <c r="AG3643" s="99">
        <v>205.73941900000005</v>
      </c>
      <c r="AH3643" s="100">
        <v>301.43058400000018</v>
      </c>
      <c r="AI3643" s="101">
        <v>99.141134999999963</v>
      </c>
      <c r="AJ3643" s="102">
        <v>194.54477100000014</v>
      </c>
      <c r="AK3643" s="103">
        <v>116.77234599999994</v>
      </c>
      <c r="AL3643" s="103">
        <v>92.647641000000021</v>
      </c>
      <c r="AM3643" s="103">
        <v>38.629616999999996</v>
      </c>
      <c r="AN3643" s="104">
        <v>117.178546</v>
      </c>
    </row>
    <row r="3644" spans="2:40" x14ac:dyDescent="0.25">
      <c r="B3644" s="2" t="s">
        <v>99</v>
      </c>
      <c r="C3644" s="747"/>
      <c r="D3644" s="105">
        <v>0.39967775318987958</v>
      </c>
      <c r="E3644" s="106">
        <v>0.43413175214062982</v>
      </c>
      <c r="F3644" s="107">
        <v>0.38573392157396558</v>
      </c>
      <c r="G3644" s="107">
        <v>0.38384448090664369</v>
      </c>
      <c r="H3644" s="108">
        <v>0.40356073969540707</v>
      </c>
      <c r="I3644" s="109">
        <v>0.35704299533867406</v>
      </c>
      <c r="J3644" s="110">
        <v>0.44125848123429035</v>
      </c>
      <c r="K3644" s="111">
        <v>0.3497034633702597</v>
      </c>
      <c r="L3644" s="112">
        <v>0.41368080742965158</v>
      </c>
      <c r="M3644" s="112">
        <v>0.472290542889652</v>
      </c>
      <c r="N3644" s="112">
        <v>0.41841962298965574</v>
      </c>
      <c r="O3644" s="112">
        <v>0.39262977949738198</v>
      </c>
      <c r="P3644" s="112">
        <v>0.42236485406845314</v>
      </c>
      <c r="Q3644" s="112">
        <v>0.38365059334583573</v>
      </c>
      <c r="R3644" s="112">
        <v>0.39984317765943994</v>
      </c>
      <c r="S3644" s="113">
        <v>0.40179886484528848</v>
      </c>
      <c r="T3644" s="114">
        <v>0.39860591004443002</v>
      </c>
      <c r="U3644" s="115">
        <v>0.41362076268953191</v>
      </c>
      <c r="V3644" s="116">
        <v>0.39663052832117246</v>
      </c>
      <c r="W3644" s="117">
        <v>0.44725943377651978</v>
      </c>
      <c r="X3644" s="118">
        <v>0.39797740700072787</v>
      </c>
      <c r="Y3644" s="119">
        <v>0.38571933523802282</v>
      </c>
      <c r="Z3644" s="120">
        <v>0.51671358713360094</v>
      </c>
      <c r="AA3644" s="121">
        <v>0.41499169963309002</v>
      </c>
      <c r="AB3644" s="122">
        <v>0.39069272157183194</v>
      </c>
      <c r="AC3644" s="123">
        <v>0.41331730185843585</v>
      </c>
      <c r="AD3644" s="124">
        <v>0.36346783901515328</v>
      </c>
      <c r="AE3644" s="124">
        <v>0.4137619002438731</v>
      </c>
      <c r="AF3644" s="125">
        <v>0.47374852359320646</v>
      </c>
      <c r="AG3644" s="126">
        <v>0.42913824050605193</v>
      </c>
      <c r="AH3644" s="127">
        <v>0.40680581860348614</v>
      </c>
      <c r="AI3644" s="128">
        <v>0.33425174528980217</v>
      </c>
      <c r="AJ3644" s="129">
        <v>0.45428747269919878</v>
      </c>
      <c r="AK3644" s="130">
        <v>0.34077237786409753</v>
      </c>
      <c r="AL3644" s="130">
        <v>0.43160073996651582</v>
      </c>
      <c r="AM3644" s="130">
        <v>0.53322027699874042</v>
      </c>
      <c r="AN3644" s="131">
        <v>0.37124035078738943</v>
      </c>
    </row>
    <row r="3645" spans="2:40" x14ac:dyDescent="0.25">
      <c r="B3645" s="2" t="s">
        <v>100</v>
      </c>
      <c r="C3645" s="747"/>
      <c r="D3645" s="132" t="s">
        <v>590</v>
      </c>
      <c r="E3645" s="241"/>
      <c r="F3645" s="134"/>
      <c r="G3645" s="134"/>
      <c r="H3645" s="135"/>
      <c r="I3645" s="136"/>
      <c r="J3645" s="137" t="s">
        <v>103</v>
      </c>
      <c r="K3645" s="138"/>
      <c r="L3645" s="139"/>
      <c r="M3645" s="139"/>
      <c r="N3645" s="139"/>
      <c r="O3645" s="139"/>
      <c r="P3645" s="139"/>
      <c r="Q3645" s="139"/>
      <c r="R3645" s="139"/>
      <c r="S3645" s="141"/>
      <c r="T3645" s="142"/>
      <c r="U3645" s="237"/>
      <c r="V3645" s="143"/>
      <c r="W3645" s="144"/>
      <c r="X3645" s="145"/>
      <c r="Y3645" s="146"/>
      <c r="Z3645" s="147"/>
      <c r="AA3645" s="148"/>
      <c r="AB3645" s="149"/>
      <c r="AC3645" s="150"/>
      <c r="AD3645" s="151"/>
      <c r="AE3645" s="151"/>
      <c r="AF3645" s="137" t="s">
        <v>189</v>
      </c>
      <c r="AG3645" s="133" t="s">
        <v>177</v>
      </c>
      <c r="AH3645" s="140" t="s">
        <v>177</v>
      </c>
      <c r="AI3645" s="154"/>
      <c r="AJ3645" s="133" t="s">
        <v>269</v>
      </c>
      <c r="AK3645" s="156"/>
      <c r="AL3645" s="156"/>
      <c r="AM3645" s="140" t="s">
        <v>269</v>
      </c>
      <c r="AN3645" s="157"/>
    </row>
    <row r="3646" spans="2:40" x14ac:dyDescent="0.25">
      <c r="B3646" s="2" t="s">
        <v>97</v>
      </c>
      <c r="C3646" s="747" t="s">
        <v>970</v>
      </c>
      <c r="D3646" s="158">
        <v>525.05367500000102</v>
      </c>
      <c r="E3646" s="159">
        <v>112.99217999999996</v>
      </c>
      <c r="F3646" s="160">
        <v>128.36164899999991</v>
      </c>
      <c r="G3646" s="160">
        <v>127.59518300000009</v>
      </c>
      <c r="H3646" s="161">
        <v>156.10466300000002</v>
      </c>
      <c r="I3646" s="162">
        <v>253.34888000000012</v>
      </c>
      <c r="J3646" s="163">
        <v>269.01320700000014</v>
      </c>
      <c r="K3646" s="164">
        <v>62.41320699999995</v>
      </c>
      <c r="L3646" s="165">
        <v>58.827241000000008</v>
      </c>
      <c r="M3646" s="165">
        <v>12.457162000000002</v>
      </c>
      <c r="N3646" s="165">
        <v>18.767080000000004</v>
      </c>
      <c r="O3646" s="165">
        <v>210.93036499999994</v>
      </c>
      <c r="P3646" s="165">
        <v>121.84125699999997</v>
      </c>
      <c r="Q3646" s="165">
        <v>12.938352000000005</v>
      </c>
      <c r="R3646" s="165">
        <v>15.609089000000019</v>
      </c>
      <c r="S3646" s="166">
        <v>11.269922000000001</v>
      </c>
      <c r="T3646" s="167">
        <v>251.44601999999992</v>
      </c>
      <c r="U3646" s="168">
        <v>169.18183000000013</v>
      </c>
      <c r="V3646" s="169">
        <v>95.98235099999998</v>
      </c>
      <c r="W3646" s="170">
        <v>115.03381599999994</v>
      </c>
      <c r="X3646" s="171">
        <v>153.6727149999999</v>
      </c>
      <c r="Y3646" s="172">
        <v>248.4850380000002</v>
      </c>
      <c r="Z3646" s="173">
        <v>23.192589000000002</v>
      </c>
      <c r="AA3646" s="174">
        <v>345.48133300000018</v>
      </c>
      <c r="AB3646" s="175">
        <v>160.96673800000005</v>
      </c>
      <c r="AC3646" s="176">
        <v>106.89956700000002</v>
      </c>
      <c r="AD3646" s="177">
        <v>183.91761400000004</v>
      </c>
      <c r="AE3646" s="177">
        <v>170.721949</v>
      </c>
      <c r="AF3646" s="178">
        <v>42.973393000000002</v>
      </c>
      <c r="AG3646" s="179">
        <v>191.76483599999995</v>
      </c>
      <c r="AH3646" s="180">
        <v>244.86269100000018</v>
      </c>
      <c r="AI3646" s="181">
        <v>88.426147999999955</v>
      </c>
      <c r="AJ3646" s="182">
        <v>160.55393800000002</v>
      </c>
      <c r="AK3646" s="183">
        <v>107.53570299999996</v>
      </c>
      <c r="AL3646" s="183">
        <v>77.453988999999993</v>
      </c>
      <c r="AM3646" s="183">
        <v>32.323347000000005</v>
      </c>
      <c r="AN3646" s="184">
        <v>99.017293000000024</v>
      </c>
    </row>
    <row r="3647" spans="2:40" x14ac:dyDescent="0.25">
      <c r="B3647" s="2" t="s">
        <v>99</v>
      </c>
      <c r="C3647" s="747"/>
      <c r="D3647" s="185">
        <v>0.34611317519304591</v>
      </c>
      <c r="E3647" s="186">
        <v>0.41379977269027918</v>
      </c>
      <c r="F3647" s="187">
        <v>0.33846182011053288</v>
      </c>
      <c r="G3647" s="187">
        <v>0.33644082620023974</v>
      </c>
      <c r="H3647" s="188">
        <v>0.32157359937941071</v>
      </c>
      <c r="I3647" s="189">
        <v>0.34082989639022476</v>
      </c>
      <c r="J3647" s="190">
        <v>0.35018227661240869</v>
      </c>
      <c r="K3647" s="191">
        <v>0.30384517414158524</v>
      </c>
      <c r="L3647" s="192">
        <v>0.33619418110474969</v>
      </c>
      <c r="M3647" s="192">
        <v>0.26409918195616111</v>
      </c>
      <c r="N3647" s="192">
        <v>0.3426129998286484</v>
      </c>
      <c r="O3647" s="192">
        <v>0.36007084962534441</v>
      </c>
      <c r="P3647" s="192">
        <v>0.34815779691585136</v>
      </c>
      <c r="Q3647" s="192">
        <v>0.4049199217372233</v>
      </c>
      <c r="R3647" s="192">
        <v>0.3945605852678512</v>
      </c>
      <c r="S3647" s="193">
        <v>0.41148881810648041</v>
      </c>
      <c r="T3647" s="194">
        <v>0.37470945381969689</v>
      </c>
      <c r="U3647" s="195">
        <v>0.33673505840027007</v>
      </c>
      <c r="V3647" s="196">
        <v>0.30594824557322892</v>
      </c>
      <c r="W3647" s="197">
        <v>0.36716999141422674</v>
      </c>
      <c r="X3647" s="198">
        <v>0.35000843164457329</v>
      </c>
      <c r="Y3647" s="199">
        <v>0.33446626953380215</v>
      </c>
      <c r="Z3647" s="200">
        <v>0.51776239100493293</v>
      </c>
      <c r="AA3647" s="201">
        <v>0.32999878873871274</v>
      </c>
      <c r="AB3647" s="202">
        <v>0.39191458637579302</v>
      </c>
      <c r="AC3647" s="203">
        <v>0.30930607309396768</v>
      </c>
      <c r="AD3647" s="204">
        <v>0.3405297486283686</v>
      </c>
      <c r="AE3647" s="204">
        <v>0.37181778507346158</v>
      </c>
      <c r="AF3647" s="205">
        <v>0.35212681405147267</v>
      </c>
      <c r="AG3647" s="206">
        <v>0.39998958251151456</v>
      </c>
      <c r="AH3647" s="207">
        <v>0.33046270931057042</v>
      </c>
      <c r="AI3647" s="208">
        <v>0.29812644668889804</v>
      </c>
      <c r="AJ3647" s="209">
        <v>0.37491443409663178</v>
      </c>
      <c r="AK3647" s="210">
        <v>0.31381742742924229</v>
      </c>
      <c r="AL3647" s="210">
        <v>0.36082083261848369</v>
      </c>
      <c r="AM3647" s="210">
        <v>0.44617227348814792</v>
      </c>
      <c r="AN3647" s="211">
        <v>0.31370260036626268</v>
      </c>
    </row>
    <row r="3648" spans="2:40" x14ac:dyDescent="0.25">
      <c r="B3648" s="2" t="s">
        <v>100</v>
      </c>
      <c r="C3648" s="747"/>
      <c r="D3648" s="253"/>
      <c r="E3648" s="133" t="s">
        <v>273</v>
      </c>
      <c r="F3648" s="213"/>
      <c r="G3648" s="213"/>
      <c r="H3648" s="214"/>
      <c r="I3648" s="215"/>
      <c r="J3648" s="216"/>
      <c r="K3648" s="239"/>
      <c r="L3648" s="217"/>
      <c r="M3648" s="217"/>
      <c r="N3648" s="217"/>
      <c r="O3648" s="217"/>
      <c r="P3648" s="217"/>
      <c r="Q3648" s="140" t="s">
        <v>172</v>
      </c>
      <c r="R3648" s="217"/>
      <c r="S3648" s="240"/>
      <c r="T3648" s="218"/>
      <c r="U3648" s="219"/>
      <c r="V3648" s="220"/>
      <c r="W3648" s="221"/>
      <c r="X3648" s="222"/>
      <c r="Y3648" s="223"/>
      <c r="Z3648" s="133" t="s">
        <v>188</v>
      </c>
      <c r="AA3648" s="225"/>
      <c r="AB3648" s="137" t="s">
        <v>188</v>
      </c>
      <c r="AC3648" s="227"/>
      <c r="AD3648" s="228"/>
      <c r="AE3648" s="228"/>
      <c r="AF3648" s="229"/>
      <c r="AG3648" s="133" t="s">
        <v>328</v>
      </c>
      <c r="AH3648" s="231"/>
      <c r="AI3648" s="232"/>
      <c r="AJ3648" s="233"/>
      <c r="AK3648" s="234"/>
      <c r="AL3648" s="234"/>
      <c r="AM3648" s="234"/>
      <c r="AN3648" s="235"/>
    </row>
    <row r="3649" spans="2:40" x14ac:dyDescent="0.25">
      <c r="B3649" s="2" t="s">
        <v>97</v>
      </c>
      <c r="C3649" s="747" t="s">
        <v>971</v>
      </c>
      <c r="D3649" s="78">
        <v>304.8148960000002</v>
      </c>
      <c r="E3649" s="79">
        <v>87.312044999999955</v>
      </c>
      <c r="F3649" s="80">
        <v>81.002866999999995</v>
      </c>
      <c r="G3649" s="80">
        <v>56.004980999999987</v>
      </c>
      <c r="H3649" s="81">
        <v>80.49500299999994</v>
      </c>
      <c r="I3649" s="82">
        <v>152.92502699999994</v>
      </c>
      <c r="J3649" s="83">
        <v>150.01976000000013</v>
      </c>
      <c r="K3649" s="84">
        <v>32.064871000000011</v>
      </c>
      <c r="L3649" s="85">
        <v>41.076735000000014</v>
      </c>
      <c r="M3649" s="85">
        <v>12.517367000000002</v>
      </c>
      <c r="N3649" s="85">
        <v>10.831187999999999</v>
      </c>
      <c r="O3649" s="85">
        <v>105.13121700000009</v>
      </c>
      <c r="P3649" s="85">
        <v>78.360742000000002</v>
      </c>
      <c r="Q3649" s="85">
        <v>7.407208999999999</v>
      </c>
      <c r="R3649" s="85">
        <v>8.3261499999999984</v>
      </c>
      <c r="S3649" s="86">
        <v>9.099416999999999</v>
      </c>
      <c r="T3649" s="87">
        <v>131.44206900000003</v>
      </c>
      <c r="U3649" s="88">
        <v>102.74907299999998</v>
      </c>
      <c r="V3649" s="89">
        <v>66.551041999999981</v>
      </c>
      <c r="W3649" s="90">
        <v>77.224823000000001</v>
      </c>
      <c r="X3649" s="91">
        <v>89.480027000000021</v>
      </c>
      <c r="Y3649" s="92">
        <v>133.45840900000002</v>
      </c>
      <c r="Z3649" s="93">
        <v>17.038244999999996</v>
      </c>
      <c r="AA3649" s="94">
        <v>181.20102900000012</v>
      </c>
      <c r="AB3649" s="95">
        <v>110.87797300000004</v>
      </c>
      <c r="AC3649" s="96">
        <v>81.454923999999977</v>
      </c>
      <c r="AD3649" s="97">
        <v>101.23068799999999</v>
      </c>
      <c r="AE3649" s="97">
        <v>95.277956000000046</v>
      </c>
      <c r="AF3649" s="98">
        <v>19.810991000000001</v>
      </c>
      <c r="AG3649" s="99">
        <v>69.299098000000001</v>
      </c>
      <c r="AH3649" s="100">
        <v>148.74404400000012</v>
      </c>
      <c r="AI3649" s="101">
        <v>86.771753999999959</v>
      </c>
      <c r="AJ3649" s="102">
        <v>85.498507000000004</v>
      </c>
      <c r="AK3649" s="103">
        <v>82.797085999999993</v>
      </c>
      <c r="AL3649" s="103">
        <v>36.036102000000007</v>
      </c>
      <c r="AM3649" s="103">
        <v>15.905718999999999</v>
      </c>
      <c r="AN3649" s="104">
        <v>66.381025999999977</v>
      </c>
    </row>
    <row r="3650" spans="2:40" x14ac:dyDescent="0.25">
      <c r="B3650" s="2" t="s">
        <v>99</v>
      </c>
      <c r="C3650" s="747"/>
      <c r="D3650" s="105">
        <v>0.20093269797739807</v>
      </c>
      <c r="E3650" s="106">
        <v>0.31975402522655488</v>
      </c>
      <c r="F3650" s="107">
        <v>0.21358698655383768</v>
      </c>
      <c r="G3650" s="107">
        <v>0.14767298918305333</v>
      </c>
      <c r="H3650" s="108">
        <v>0.16581867158424629</v>
      </c>
      <c r="I3650" s="109">
        <v>0.20572982642702933</v>
      </c>
      <c r="J3650" s="110">
        <v>0.19528506306252541</v>
      </c>
      <c r="K3650" s="111">
        <v>0.15610087641903223</v>
      </c>
      <c r="L3650" s="112">
        <v>0.23475109576840111</v>
      </c>
      <c r="M3650" s="112">
        <v>0.26537556346662639</v>
      </c>
      <c r="N3650" s="112">
        <v>0.19773485339158023</v>
      </c>
      <c r="O3650" s="112">
        <v>0.17946532557005956</v>
      </c>
      <c r="P3650" s="112">
        <v>0.2239135082085654</v>
      </c>
      <c r="Q3650" s="112">
        <v>0.23181673280888121</v>
      </c>
      <c r="R3650" s="112">
        <v>0.21046523708256867</v>
      </c>
      <c r="S3650" s="113">
        <v>0.33223906490107163</v>
      </c>
      <c r="T3650" s="114">
        <v>0.19587737313925649</v>
      </c>
      <c r="U3650" s="115">
        <v>0.20450904862081573</v>
      </c>
      <c r="V3650" s="116">
        <v>0.21213456774954667</v>
      </c>
      <c r="W3650" s="117">
        <v>0.24648958527008433</v>
      </c>
      <c r="X3650" s="118">
        <v>0.20380172182019496</v>
      </c>
      <c r="Y3650" s="119">
        <v>0.17963792329478762</v>
      </c>
      <c r="Z3650" s="120">
        <v>0.38036988754156942</v>
      </c>
      <c r="AA3650" s="121">
        <v>0.17308061066271377</v>
      </c>
      <c r="AB3650" s="122">
        <v>0.26996071030824609</v>
      </c>
      <c r="AC3650" s="123">
        <v>0.23568386087670093</v>
      </c>
      <c r="AD3650" s="124">
        <v>0.18743207889874433</v>
      </c>
      <c r="AE3650" s="124">
        <v>0.20750722899869628</v>
      </c>
      <c r="AF3650" s="125">
        <v>0.16233256573509094</v>
      </c>
      <c r="AG3650" s="126">
        <v>0.14454640306132319</v>
      </c>
      <c r="AH3650" s="127">
        <v>0.20074254502924951</v>
      </c>
      <c r="AI3650" s="128">
        <v>0.29254870056064386</v>
      </c>
      <c r="AJ3650" s="129">
        <v>0.19965019087860625</v>
      </c>
      <c r="AK3650" s="130">
        <v>0.24162364500614031</v>
      </c>
      <c r="AL3650" s="130">
        <v>0.16787484409569417</v>
      </c>
      <c r="AM3650" s="130">
        <v>0.21955309292981415</v>
      </c>
      <c r="AN3650" s="131">
        <v>0.21030569348306141</v>
      </c>
    </row>
    <row r="3651" spans="2:40" x14ac:dyDescent="0.25">
      <c r="B3651" s="2" t="s">
        <v>100</v>
      </c>
      <c r="C3651" s="747"/>
      <c r="D3651" s="132" t="s">
        <v>964</v>
      </c>
      <c r="E3651" s="133" t="s">
        <v>116</v>
      </c>
      <c r="F3651" s="140" t="s">
        <v>113</v>
      </c>
      <c r="G3651" s="134"/>
      <c r="H3651" s="135"/>
      <c r="I3651" s="136"/>
      <c r="J3651" s="236"/>
      <c r="K3651" s="138"/>
      <c r="L3651" s="139"/>
      <c r="M3651" s="139"/>
      <c r="N3651" s="139"/>
      <c r="O3651" s="139"/>
      <c r="P3651" s="139"/>
      <c r="Q3651" s="139"/>
      <c r="R3651" s="139"/>
      <c r="S3651" s="137" t="s">
        <v>172</v>
      </c>
      <c r="T3651" s="142"/>
      <c r="U3651" s="237"/>
      <c r="V3651" s="143"/>
      <c r="W3651" s="133" t="s">
        <v>112</v>
      </c>
      <c r="X3651" s="145"/>
      <c r="Y3651" s="146"/>
      <c r="Z3651" s="133" t="s">
        <v>188</v>
      </c>
      <c r="AA3651" s="148"/>
      <c r="AB3651" s="137" t="s">
        <v>188</v>
      </c>
      <c r="AC3651" s="150"/>
      <c r="AD3651" s="151"/>
      <c r="AE3651" s="151"/>
      <c r="AF3651" s="152"/>
      <c r="AG3651" s="238"/>
      <c r="AH3651" s="140" t="s">
        <v>156</v>
      </c>
      <c r="AI3651" s="137" t="s">
        <v>264</v>
      </c>
      <c r="AJ3651" s="155"/>
      <c r="AK3651" s="156"/>
      <c r="AL3651" s="156"/>
      <c r="AM3651" s="156"/>
      <c r="AN3651" s="157"/>
    </row>
    <row r="3652" spans="2:40" x14ac:dyDescent="0.25">
      <c r="B3652" s="2" t="s">
        <v>97</v>
      </c>
      <c r="C3652" s="747" t="s">
        <v>972</v>
      </c>
      <c r="D3652" s="158">
        <v>273.31313200000017</v>
      </c>
      <c r="E3652" s="159">
        <v>69.204923999999977</v>
      </c>
      <c r="F3652" s="160">
        <v>63.674259999999997</v>
      </c>
      <c r="G3652" s="160">
        <v>58.379592999999964</v>
      </c>
      <c r="H3652" s="161">
        <v>82.054354999999958</v>
      </c>
      <c r="I3652" s="162">
        <v>132.50323999999992</v>
      </c>
      <c r="J3652" s="163">
        <v>139.58898200000004</v>
      </c>
      <c r="K3652" s="164">
        <v>28.26202000000001</v>
      </c>
      <c r="L3652" s="165">
        <v>32.77012400000001</v>
      </c>
      <c r="M3652" s="165">
        <v>11.617521000000002</v>
      </c>
      <c r="N3652" s="165">
        <v>16.233461999999999</v>
      </c>
      <c r="O3652" s="165">
        <v>84.961951000000042</v>
      </c>
      <c r="P3652" s="165">
        <v>78.038944999999998</v>
      </c>
      <c r="Q3652" s="165">
        <v>5.9921019999999992</v>
      </c>
      <c r="R3652" s="165">
        <v>6.7051689999999988</v>
      </c>
      <c r="S3652" s="166">
        <v>8.7318379999999998</v>
      </c>
      <c r="T3652" s="167">
        <v>109.86044899999999</v>
      </c>
      <c r="U3652" s="168">
        <v>104.98004799999997</v>
      </c>
      <c r="V3652" s="169">
        <v>55.290224000000002</v>
      </c>
      <c r="W3652" s="170">
        <v>68.446877000000001</v>
      </c>
      <c r="X3652" s="171">
        <v>76.122334999999993</v>
      </c>
      <c r="Y3652" s="172">
        <v>125.14926999999999</v>
      </c>
      <c r="Z3652" s="173">
        <v>9.5125479999999989</v>
      </c>
      <c r="AA3652" s="174">
        <v>157.77836899999994</v>
      </c>
      <c r="AB3652" s="175">
        <v>103.90266600000002</v>
      </c>
      <c r="AC3652" s="176">
        <v>70.281558999999959</v>
      </c>
      <c r="AD3652" s="177">
        <v>94.204519000000005</v>
      </c>
      <c r="AE3652" s="177">
        <v>81.764126000000005</v>
      </c>
      <c r="AF3652" s="178">
        <v>19.266643000000006</v>
      </c>
      <c r="AG3652" s="179">
        <v>80.204572999999982</v>
      </c>
      <c r="AH3652" s="180">
        <v>118.39042300000003</v>
      </c>
      <c r="AI3652" s="181">
        <v>74.718135999999987</v>
      </c>
      <c r="AJ3652" s="182">
        <v>85.587219000000019</v>
      </c>
      <c r="AK3652" s="183">
        <v>70.95818899999999</v>
      </c>
      <c r="AL3652" s="183">
        <v>30.352923000000004</v>
      </c>
      <c r="AM3652" s="183">
        <v>16.838458000000003</v>
      </c>
      <c r="AN3652" s="184">
        <v>52.998562999999983</v>
      </c>
    </row>
    <row r="3653" spans="2:40" x14ac:dyDescent="0.25">
      <c r="B3653" s="2" t="s">
        <v>99</v>
      </c>
      <c r="C3653" s="747"/>
      <c r="D3653" s="185">
        <v>0.18016686758449213</v>
      </c>
      <c r="E3653" s="186">
        <v>0.25344215697270422</v>
      </c>
      <c r="F3653" s="187">
        <v>0.16789520936889268</v>
      </c>
      <c r="G3653" s="187">
        <v>0.15393432604860721</v>
      </c>
      <c r="H3653" s="188">
        <v>0.16903091666202136</v>
      </c>
      <c r="I3653" s="189">
        <v>0.17825642473954903</v>
      </c>
      <c r="J3653" s="190">
        <v>0.18170701748025528</v>
      </c>
      <c r="K3653" s="191">
        <v>0.13758752035435343</v>
      </c>
      <c r="L3653" s="192">
        <v>0.18727930828646383</v>
      </c>
      <c r="M3653" s="192">
        <v>0.24629829751419485</v>
      </c>
      <c r="N3653" s="192">
        <v>0.29635910932464554</v>
      </c>
      <c r="O3653" s="192">
        <v>0.14503517254330311</v>
      </c>
      <c r="P3653" s="192">
        <v>0.22299398277577931</v>
      </c>
      <c r="Q3653" s="192">
        <v>0.18752940659532663</v>
      </c>
      <c r="R3653" s="192">
        <v>0.16949069897415853</v>
      </c>
      <c r="S3653" s="193">
        <v>0.31881797394136829</v>
      </c>
      <c r="T3653" s="194">
        <v>0.16371604864207709</v>
      </c>
      <c r="U3653" s="195">
        <v>0.20894952249980461</v>
      </c>
      <c r="V3653" s="196">
        <v>0.17624018222007126</v>
      </c>
      <c r="W3653" s="197">
        <v>0.21847175130155333</v>
      </c>
      <c r="X3653" s="198">
        <v>0.17337794211856558</v>
      </c>
      <c r="Y3653" s="199">
        <v>0.168453641348734</v>
      </c>
      <c r="Z3653" s="200">
        <v>0.21236264726759019</v>
      </c>
      <c r="AA3653" s="201">
        <v>0.15070762349747452</v>
      </c>
      <c r="AB3653" s="202">
        <v>0.25297754601160005</v>
      </c>
      <c r="AC3653" s="203">
        <v>0.20335454703209399</v>
      </c>
      <c r="AD3653" s="204">
        <v>0.17442288684066104</v>
      </c>
      <c r="AE3653" s="204">
        <v>0.17807526452142036</v>
      </c>
      <c r="AF3653" s="205">
        <v>0.15787214235229477</v>
      </c>
      <c r="AG3653" s="206">
        <v>0.1672934117586829</v>
      </c>
      <c r="AH3653" s="207">
        <v>0.15977779130510519</v>
      </c>
      <c r="AI3653" s="208">
        <v>0.25191024253253508</v>
      </c>
      <c r="AJ3653" s="209">
        <v>0.19985734499573279</v>
      </c>
      <c r="AK3653" s="210">
        <v>0.20707463387316083</v>
      </c>
      <c r="AL3653" s="210">
        <v>0.14139965017508299</v>
      </c>
      <c r="AM3653" s="210">
        <v>0.23242806779553779</v>
      </c>
      <c r="AN3653" s="211">
        <v>0.16790791310337261</v>
      </c>
    </row>
    <row r="3654" spans="2:40" x14ac:dyDescent="0.25">
      <c r="B3654" s="2" t="s">
        <v>100</v>
      </c>
      <c r="C3654" s="747"/>
      <c r="D3654" s="132" t="s">
        <v>927</v>
      </c>
      <c r="E3654" s="133" t="s">
        <v>116</v>
      </c>
      <c r="F3654" s="213"/>
      <c r="G3654" s="213"/>
      <c r="H3654" s="214"/>
      <c r="I3654" s="215"/>
      <c r="J3654" s="216"/>
      <c r="K3654" s="239"/>
      <c r="L3654" s="217"/>
      <c r="M3654" s="217"/>
      <c r="N3654" s="140" t="s">
        <v>767</v>
      </c>
      <c r="O3654" s="217"/>
      <c r="P3654" s="140" t="s">
        <v>427</v>
      </c>
      <c r="Q3654" s="217"/>
      <c r="R3654" s="217"/>
      <c r="S3654" s="137" t="s">
        <v>427</v>
      </c>
      <c r="T3654" s="218"/>
      <c r="U3654" s="219"/>
      <c r="V3654" s="220"/>
      <c r="W3654" s="221"/>
      <c r="X3654" s="222"/>
      <c r="Y3654" s="223"/>
      <c r="Z3654" s="224"/>
      <c r="AA3654" s="225"/>
      <c r="AB3654" s="137" t="s">
        <v>188</v>
      </c>
      <c r="AC3654" s="227"/>
      <c r="AD3654" s="228"/>
      <c r="AE3654" s="228"/>
      <c r="AF3654" s="229"/>
      <c r="AG3654" s="230"/>
      <c r="AH3654" s="231"/>
      <c r="AI3654" s="137" t="s">
        <v>264</v>
      </c>
      <c r="AJ3654" s="233"/>
      <c r="AK3654" s="234"/>
      <c r="AL3654" s="234"/>
      <c r="AM3654" s="234"/>
      <c r="AN3654" s="235"/>
    </row>
    <row r="3655" spans="2:40" x14ac:dyDescent="0.25">
      <c r="B3655" s="2" t="s">
        <v>97</v>
      </c>
      <c r="C3655" s="747" t="s">
        <v>973</v>
      </c>
      <c r="D3655" s="78">
        <v>237.88711700000007</v>
      </c>
      <c r="E3655" s="79">
        <v>67.702095999999983</v>
      </c>
      <c r="F3655" s="80">
        <v>49.23652100000001</v>
      </c>
      <c r="G3655" s="80">
        <v>54.366543999999976</v>
      </c>
      <c r="H3655" s="81">
        <v>66.581955999999991</v>
      </c>
      <c r="I3655" s="82">
        <v>125.97351799999994</v>
      </c>
      <c r="J3655" s="83">
        <v>111.07370299999999</v>
      </c>
      <c r="K3655" s="84">
        <v>32.323271000000013</v>
      </c>
      <c r="L3655" s="85">
        <v>30.488119000000001</v>
      </c>
      <c r="M3655" s="85">
        <v>10.653985</v>
      </c>
      <c r="N3655" s="85">
        <v>16.424863999999999</v>
      </c>
      <c r="O3655" s="85">
        <v>66.125150000000005</v>
      </c>
      <c r="P3655" s="85">
        <v>62.95911000000001</v>
      </c>
      <c r="Q3655" s="85">
        <v>4.8234219999999981</v>
      </c>
      <c r="R3655" s="85">
        <v>7.160685</v>
      </c>
      <c r="S3655" s="86">
        <v>6.9285110000000003</v>
      </c>
      <c r="T3655" s="87">
        <v>104.62751500000002</v>
      </c>
      <c r="U3655" s="88">
        <v>81.652745999999993</v>
      </c>
      <c r="V3655" s="89">
        <v>47.430047999999985</v>
      </c>
      <c r="W3655" s="90">
        <v>56.779412000000015</v>
      </c>
      <c r="X3655" s="91">
        <v>69.57687199999998</v>
      </c>
      <c r="Y3655" s="92">
        <v>106.73603599999997</v>
      </c>
      <c r="Z3655" s="93">
        <v>9.3732760000000006</v>
      </c>
      <c r="AA3655" s="94">
        <v>124.38545699999993</v>
      </c>
      <c r="AB3655" s="95">
        <v>96.820594999999997</v>
      </c>
      <c r="AC3655" s="96">
        <v>64.114101000000005</v>
      </c>
      <c r="AD3655" s="97">
        <v>81.207562999999965</v>
      </c>
      <c r="AE3655" s="97">
        <v>60.021762000000003</v>
      </c>
      <c r="AF3655" s="98">
        <v>24.665385000000008</v>
      </c>
      <c r="AG3655" s="99">
        <v>47.83431199999999</v>
      </c>
      <c r="AH3655" s="100">
        <v>118.76494500000001</v>
      </c>
      <c r="AI3655" s="101">
        <v>71.287859999999995</v>
      </c>
      <c r="AJ3655" s="102">
        <v>68.516402999999983</v>
      </c>
      <c r="AK3655" s="103">
        <v>69.46828099999999</v>
      </c>
      <c r="AL3655" s="103">
        <v>20.312511000000004</v>
      </c>
      <c r="AM3655" s="103">
        <v>14.184274000000002</v>
      </c>
      <c r="AN3655" s="104">
        <v>46.573633999999991</v>
      </c>
    </row>
    <row r="3656" spans="2:40" x14ac:dyDescent="0.25">
      <c r="B3656" s="2" t="s">
        <v>99</v>
      </c>
      <c r="C3656" s="747"/>
      <c r="D3656" s="105">
        <v>0.156814187430246</v>
      </c>
      <c r="E3656" s="106">
        <v>0.24793850278360385</v>
      </c>
      <c r="F3656" s="107">
        <v>0.12982602392066878</v>
      </c>
      <c r="G3656" s="107">
        <v>0.14335278613936128</v>
      </c>
      <c r="H3656" s="108">
        <v>0.13715797358751255</v>
      </c>
      <c r="I3656" s="109">
        <v>0.16947199880201591</v>
      </c>
      <c r="J3656" s="110">
        <v>0.1445878535930413</v>
      </c>
      <c r="K3656" s="111">
        <v>0.1573588408270811</v>
      </c>
      <c r="L3656" s="112">
        <v>0.17423778552914218</v>
      </c>
      <c r="M3656" s="112">
        <v>0.22587076599575495</v>
      </c>
      <c r="N3656" s="112">
        <v>0.2998533563461962</v>
      </c>
      <c r="O3656" s="112">
        <v>0.11287961760319976</v>
      </c>
      <c r="P3656" s="112">
        <v>0.17990379919818747</v>
      </c>
      <c r="Q3656" s="112">
        <v>0.15095428372528427</v>
      </c>
      <c r="R3656" s="112">
        <v>0.18100505830408933</v>
      </c>
      <c r="S3656" s="113">
        <v>0.25297467033292231</v>
      </c>
      <c r="T3656" s="114">
        <v>0.15591783477090695</v>
      </c>
      <c r="U3656" s="115">
        <v>0.16251947501012606</v>
      </c>
      <c r="V3656" s="116">
        <v>0.15118550256238289</v>
      </c>
      <c r="W3656" s="117">
        <v>0.18123102355002163</v>
      </c>
      <c r="X3656" s="118">
        <v>0.15846984838821412</v>
      </c>
      <c r="Y3656" s="119">
        <v>0.14366902761262257</v>
      </c>
      <c r="Z3656" s="120">
        <v>0.20925347287916643</v>
      </c>
      <c r="AA3656" s="121">
        <v>0.11881119535541212</v>
      </c>
      <c r="AB3656" s="122">
        <v>0.23573443752139128</v>
      </c>
      <c r="AC3656" s="123">
        <v>0.18550945870772351</v>
      </c>
      <c r="AD3656" s="124">
        <v>0.15035857857047011</v>
      </c>
      <c r="AE3656" s="124">
        <v>0.13072225764624129</v>
      </c>
      <c r="AF3656" s="125">
        <v>0.20210979006016547</v>
      </c>
      <c r="AG3656" s="126">
        <v>9.9774426248853743E-2</v>
      </c>
      <c r="AH3656" s="127">
        <v>0.16028324011117262</v>
      </c>
      <c r="AI3656" s="128">
        <v>0.24034515665949441</v>
      </c>
      <c r="AJ3656" s="129">
        <v>0.15999475800513691</v>
      </c>
      <c r="AK3656" s="130">
        <v>0.20272669097956905</v>
      </c>
      <c r="AL3656" s="130">
        <v>9.4626206167278362E-2</v>
      </c>
      <c r="AM3656" s="130">
        <v>0.19579128913719321</v>
      </c>
      <c r="AN3656" s="131">
        <v>0.14755271177032256</v>
      </c>
    </row>
    <row r="3657" spans="2:40" x14ac:dyDescent="0.25">
      <c r="B3657" s="2" t="s">
        <v>100</v>
      </c>
      <c r="C3657" s="747"/>
      <c r="D3657" s="132" t="s">
        <v>468</v>
      </c>
      <c r="E3657" s="133" t="s">
        <v>116</v>
      </c>
      <c r="F3657" s="134"/>
      <c r="G3657" s="134"/>
      <c r="H3657" s="135"/>
      <c r="I3657" s="136"/>
      <c r="J3657" s="236"/>
      <c r="K3657" s="138"/>
      <c r="L3657" s="139"/>
      <c r="M3657" s="139"/>
      <c r="N3657" s="140" t="s">
        <v>913</v>
      </c>
      <c r="O3657" s="139"/>
      <c r="P3657" s="140" t="s">
        <v>263</v>
      </c>
      <c r="Q3657" s="139"/>
      <c r="R3657" s="139"/>
      <c r="S3657" s="141"/>
      <c r="T3657" s="142"/>
      <c r="U3657" s="237"/>
      <c r="V3657" s="143"/>
      <c r="W3657" s="144"/>
      <c r="X3657" s="145"/>
      <c r="Y3657" s="146"/>
      <c r="Z3657" s="147"/>
      <c r="AA3657" s="148"/>
      <c r="AB3657" s="137" t="s">
        <v>188</v>
      </c>
      <c r="AC3657" s="150"/>
      <c r="AD3657" s="151"/>
      <c r="AE3657" s="151"/>
      <c r="AF3657" s="152"/>
      <c r="AG3657" s="238"/>
      <c r="AH3657" s="140" t="s">
        <v>156</v>
      </c>
      <c r="AI3657" s="137" t="s">
        <v>264</v>
      </c>
      <c r="AJ3657" s="133" t="s">
        <v>161</v>
      </c>
      <c r="AK3657" s="140" t="s">
        <v>553</v>
      </c>
      <c r="AL3657" s="156"/>
      <c r="AM3657" s="156"/>
      <c r="AN3657" s="157"/>
    </row>
    <row r="3658" spans="2:40" x14ac:dyDescent="0.25">
      <c r="B3658" s="2" t="s">
        <v>97</v>
      </c>
      <c r="C3658" s="747" t="s">
        <v>974</v>
      </c>
      <c r="D3658" s="158">
        <v>225.48850500000012</v>
      </c>
      <c r="E3658" s="159">
        <v>52.688425000000009</v>
      </c>
      <c r="F3658" s="160">
        <v>49.224077000000008</v>
      </c>
      <c r="G3658" s="160">
        <v>59.876747999999985</v>
      </c>
      <c r="H3658" s="161">
        <v>63.699255000000001</v>
      </c>
      <c r="I3658" s="162">
        <v>110.409761</v>
      </c>
      <c r="J3658" s="163">
        <v>113.20863499999997</v>
      </c>
      <c r="K3658" s="164">
        <v>20.884800000000009</v>
      </c>
      <c r="L3658" s="165">
        <v>31.370762000000003</v>
      </c>
      <c r="M3658" s="165">
        <v>12.776583000000002</v>
      </c>
      <c r="N3658" s="165">
        <v>12.05771</v>
      </c>
      <c r="O3658" s="165">
        <v>71.158939000000004</v>
      </c>
      <c r="P3658" s="165">
        <v>58.913185000000006</v>
      </c>
      <c r="Q3658" s="165">
        <v>6.5932149999999998</v>
      </c>
      <c r="R3658" s="165">
        <v>4.9459129999999982</v>
      </c>
      <c r="S3658" s="166">
        <v>6.7873979999999996</v>
      </c>
      <c r="T3658" s="167">
        <v>92.962638999999996</v>
      </c>
      <c r="U3658" s="168">
        <v>85.059385000000006</v>
      </c>
      <c r="V3658" s="169">
        <v>44.046684999999989</v>
      </c>
      <c r="W3658" s="170">
        <v>55.969398000000012</v>
      </c>
      <c r="X3658" s="171">
        <v>59.76121999999998</v>
      </c>
      <c r="Y3658" s="172">
        <v>107.27577899999999</v>
      </c>
      <c r="Z3658" s="173">
        <v>11.680762</v>
      </c>
      <c r="AA3658" s="174">
        <v>131.11525399999991</v>
      </c>
      <c r="AB3658" s="175">
        <v>77.511230000000012</v>
      </c>
      <c r="AC3658" s="176">
        <v>56.183739000000003</v>
      </c>
      <c r="AD3658" s="177">
        <v>70.507484999999988</v>
      </c>
      <c r="AE3658" s="177">
        <v>67.339652000000001</v>
      </c>
      <c r="AF3658" s="178">
        <v>24.593215000000004</v>
      </c>
      <c r="AG3658" s="179">
        <v>62.452204000000002</v>
      </c>
      <c r="AH3658" s="180">
        <v>114.348474</v>
      </c>
      <c r="AI3658" s="181">
        <v>48.687827000000013</v>
      </c>
      <c r="AJ3658" s="182">
        <v>93.753678000000008</v>
      </c>
      <c r="AK3658" s="183">
        <v>48.871686000000004</v>
      </c>
      <c r="AL3658" s="183">
        <v>18.801528000000001</v>
      </c>
      <c r="AM3658" s="183">
        <v>12.062555000000003</v>
      </c>
      <c r="AN3658" s="184">
        <v>37.220416000000014</v>
      </c>
    </row>
    <row r="3659" spans="2:40" x14ac:dyDescent="0.25">
      <c r="B3659" s="2" t="s">
        <v>99</v>
      </c>
      <c r="C3659" s="747"/>
      <c r="D3659" s="185">
        <v>0.14864107452458625</v>
      </c>
      <c r="E3659" s="186">
        <v>0.19295546194797589</v>
      </c>
      <c r="F3659" s="187">
        <v>0.1297932117924181</v>
      </c>
      <c r="G3659" s="187">
        <v>0.15788199909790898</v>
      </c>
      <c r="H3659" s="188">
        <v>0.13121964657863502</v>
      </c>
      <c r="I3659" s="189">
        <v>0.1485340981262655</v>
      </c>
      <c r="J3659" s="190">
        <v>0.14736695636093133</v>
      </c>
      <c r="K3659" s="191">
        <v>0.1016731233328899</v>
      </c>
      <c r="L3659" s="192">
        <v>0.17928203774203857</v>
      </c>
      <c r="M3659" s="192">
        <v>0.2708710955589238</v>
      </c>
      <c r="N3659" s="192">
        <v>0.22012631662271867</v>
      </c>
      <c r="O3659" s="192">
        <v>0.12147259890328289</v>
      </c>
      <c r="P3659" s="192">
        <v>0.16834268788687884</v>
      </c>
      <c r="Q3659" s="192">
        <v>0.20634189746860229</v>
      </c>
      <c r="R3659" s="192">
        <v>0.12502089827048016</v>
      </c>
      <c r="S3659" s="193">
        <v>0.24782233462115247</v>
      </c>
      <c r="T3659" s="194">
        <v>0.13853462339681363</v>
      </c>
      <c r="U3659" s="195">
        <v>0.16929995954923785</v>
      </c>
      <c r="V3659" s="196">
        <v>0.14040087431351475</v>
      </c>
      <c r="W3659" s="197">
        <v>0.17864558525224836</v>
      </c>
      <c r="X3659" s="198">
        <v>0.13611349864786546</v>
      </c>
      <c r="Y3659" s="199">
        <v>0.14439553343836564</v>
      </c>
      <c r="Z3659" s="200">
        <v>0.26076688815895294</v>
      </c>
      <c r="AA3659" s="201">
        <v>0.12523940043142245</v>
      </c>
      <c r="AB3659" s="202">
        <v>0.18872086259789245</v>
      </c>
      <c r="AC3659" s="203">
        <v>0.16256353668697648</v>
      </c>
      <c r="AD3659" s="204">
        <v>0.13054701842461083</v>
      </c>
      <c r="AE3659" s="204">
        <v>0.1466599953955405</v>
      </c>
      <c r="AF3659" s="205">
        <v>0.20151842432439271</v>
      </c>
      <c r="AG3659" s="206">
        <v>0.13026491991933259</v>
      </c>
      <c r="AH3659" s="207">
        <v>0.15432284260720347</v>
      </c>
      <c r="AI3659" s="208">
        <v>0.16414973612232664</v>
      </c>
      <c r="AJ3659" s="209">
        <v>0.21892709434413149</v>
      </c>
      <c r="AK3659" s="210">
        <v>0.1426204167247572</v>
      </c>
      <c r="AL3659" s="210">
        <v>8.7587264065376078E-2</v>
      </c>
      <c r="AM3659" s="210">
        <v>0.16650434091574201</v>
      </c>
      <c r="AN3659" s="211">
        <v>0.11792022314641595</v>
      </c>
    </row>
    <row r="3660" spans="2:40" x14ac:dyDescent="0.25">
      <c r="B3660" s="2" t="s">
        <v>100</v>
      </c>
      <c r="C3660" s="747"/>
      <c r="D3660" s="132" t="s">
        <v>900</v>
      </c>
      <c r="E3660" s="133" t="s">
        <v>186</v>
      </c>
      <c r="F3660" s="213"/>
      <c r="G3660" s="213"/>
      <c r="H3660" s="214"/>
      <c r="I3660" s="215"/>
      <c r="J3660" s="216"/>
      <c r="K3660" s="239"/>
      <c r="L3660" s="140" t="s">
        <v>172</v>
      </c>
      <c r="M3660" s="140" t="s">
        <v>767</v>
      </c>
      <c r="N3660" s="140" t="s">
        <v>172</v>
      </c>
      <c r="O3660" s="217"/>
      <c r="P3660" s="140" t="s">
        <v>172</v>
      </c>
      <c r="Q3660" s="140" t="s">
        <v>507</v>
      </c>
      <c r="R3660" s="217"/>
      <c r="S3660" s="240"/>
      <c r="T3660" s="218"/>
      <c r="U3660" s="219"/>
      <c r="V3660" s="220"/>
      <c r="W3660" s="221"/>
      <c r="X3660" s="222"/>
      <c r="Y3660" s="223"/>
      <c r="Z3660" s="133" t="s">
        <v>193</v>
      </c>
      <c r="AA3660" s="225"/>
      <c r="AB3660" s="137" t="s">
        <v>188</v>
      </c>
      <c r="AC3660" s="227"/>
      <c r="AD3660" s="228"/>
      <c r="AE3660" s="228"/>
      <c r="AF3660" s="229"/>
      <c r="AG3660" s="230"/>
      <c r="AH3660" s="231"/>
      <c r="AI3660" s="232"/>
      <c r="AJ3660" s="133" t="s">
        <v>801</v>
      </c>
      <c r="AK3660" s="234"/>
      <c r="AL3660" s="234"/>
      <c r="AM3660" s="234"/>
      <c r="AN3660" s="235"/>
    </row>
    <row r="3661" spans="2:40" x14ac:dyDescent="0.25">
      <c r="B3661" s="2" t="s">
        <v>97</v>
      </c>
      <c r="C3661" s="747" t="s">
        <v>975</v>
      </c>
      <c r="D3661" s="78">
        <v>168.84978200000009</v>
      </c>
      <c r="E3661" s="79">
        <v>54.406651999999994</v>
      </c>
      <c r="F3661" s="80">
        <v>46.425552999999994</v>
      </c>
      <c r="G3661" s="80">
        <v>30.212950000000006</v>
      </c>
      <c r="H3661" s="81">
        <v>37.804627000000011</v>
      </c>
      <c r="I3661" s="82">
        <v>70.171096999999989</v>
      </c>
      <c r="J3661" s="83">
        <v>97.838788999999949</v>
      </c>
      <c r="K3661" s="84">
        <v>16.221195999999999</v>
      </c>
      <c r="L3661" s="85">
        <v>24.223302000000004</v>
      </c>
      <c r="M3661" s="85">
        <v>9.8439019999999999</v>
      </c>
      <c r="N3661" s="85">
        <v>6.1629119999999995</v>
      </c>
      <c r="O3661" s="85">
        <v>59.128774</v>
      </c>
      <c r="P3661" s="85">
        <v>41.094580999999998</v>
      </c>
      <c r="Q3661" s="85">
        <v>4.3044129999999985</v>
      </c>
      <c r="R3661" s="85">
        <v>5.1750289999999994</v>
      </c>
      <c r="S3661" s="86">
        <v>2.6956730000000002</v>
      </c>
      <c r="T3661" s="87">
        <v>75.243289000000019</v>
      </c>
      <c r="U3661" s="88">
        <v>51.352804999999989</v>
      </c>
      <c r="V3661" s="89">
        <v>38.854171000000001</v>
      </c>
      <c r="W3661" s="90">
        <v>39.74849600000001</v>
      </c>
      <c r="X3661" s="91">
        <v>40.961084999999997</v>
      </c>
      <c r="Y3661" s="92">
        <v>84.762886999999992</v>
      </c>
      <c r="Z3661" s="93">
        <v>3.7865519999999999</v>
      </c>
      <c r="AA3661" s="94">
        <v>94.45063399999998</v>
      </c>
      <c r="AB3661" s="95">
        <v>66.566692999999987</v>
      </c>
      <c r="AC3661" s="96">
        <v>38.205804999999984</v>
      </c>
      <c r="AD3661" s="97">
        <v>62.458254999999987</v>
      </c>
      <c r="AE3661" s="97">
        <v>45.577236000000013</v>
      </c>
      <c r="AF3661" s="98">
        <v>18.157567000000004</v>
      </c>
      <c r="AG3661" s="99">
        <v>29.60233400000001</v>
      </c>
      <c r="AH3661" s="100">
        <v>82.397991999999988</v>
      </c>
      <c r="AI3661" s="101">
        <v>56.849455999999996</v>
      </c>
      <c r="AJ3661" s="102">
        <v>56.216665999999968</v>
      </c>
      <c r="AK3661" s="103">
        <v>52.779151000000006</v>
      </c>
      <c r="AL3661" s="103">
        <v>10.030889999999999</v>
      </c>
      <c r="AM3661" s="103">
        <v>10.240866</v>
      </c>
      <c r="AN3661" s="104">
        <v>29.620734000000013</v>
      </c>
    </row>
    <row r="3662" spans="2:40" x14ac:dyDescent="0.25">
      <c r="B3662" s="2" t="s">
        <v>99</v>
      </c>
      <c r="C3662" s="747"/>
      <c r="D3662" s="105">
        <v>0.1113050664366334</v>
      </c>
      <c r="E3662" s="106">
        <v>0.19924794999476189</v>
      </c>
      <c r="F3662" s="107">
        <v>0.12241411114949154</v>
      </c>
      <c r="G3662" s="107">
        <v>7.9664996914080424E-2</v>
      </c>
      <c r="H3662" s="108">
        <v>7.7877045720191301E-2</v>
      </c>
      <c r="I3662" s="109">
        <v>9.4401079334151386E-2</v>
      </c>
      <c r="J3662" s="110">
        <v>0.12735958302976946</v>
      </c>
      <c r="K3662" s="111">
        <v>7.8969377801797455E-2</v>
      </c>
      <c r="L3662" s="112">
        <v>0.13843472923612116</v>
      </c>
      <c r="M3662" s="112">
        <v>0.20869652858786117</v>
      </c>
      <c r="N3662" s="112">
        <v>0.11251051138482782</v>
      </c>
      <c r="O3662" s="112">
        <v>0.1009363819736669</v>
      </c>
      <c r="P3662" s="112">
        <v>0.11742655269996112</v>
      </c>
      <c r="Q3662" s="112">
        <v>0.13471132761612026</v>
      </c>
      <c r="R3662" s="112">
        <v>0.13081240494035881</v>
      </c>
      <c r="S3662" s="113">
        <v>9.8424753673676743E-2</v>
      </c>
      <c r="T3662" s="114">
        <v>0.11212892423108398</v>
      </c>
      <c r="U3662" s="115">
        <v>0.10221127050518761</v>
      </c>
      <c r="V3662" s="116">
        <v>0.1238494923994124</v>
      </c>
      <c r="W3662" s="117">
        <v>0.12687099709052888</v>
      </c>
      <c r="X3662" s="118">
        <v>9.3293888373808365E-2</v>
      </c>
      <c r="Y3662" s="119">
        <v>0.11409269080340036</v>
      </c>
      <c r="Z3662" s="120">
        <v>8.4532788348231011E-2</v>
      </c>
      <c r="AA3662" s="121">
        <v>9.0217883973498086E-2</v>
      </c>
      <c r="AB3662" s="122">
        <v>0.16207359531320925</v>
      </c>
      <c r="AC3662" s="123">
        <v>0.11054570046989871</v>
      </c>
      <c r="AD3662" s="124">
        <v>0.11564359395678406</v>
      </c>
      <c r="AE3662" s="124">
        <v>9.9263316981523214E-2</v>
      </c>
      <c r="AF3662" s="125">
        <v>0.14878430052372538</v>
      </c>
      <c r="AG3662" s="126">
        <v>6.1745549731685008E-2</v>
      </c>
      <c r="AH3662" s="127">
        <v>0.11120299122282654</v>
      </c>
      <c r="AI3662" s="128">
        <v>0.19166645496620369</v>
      </c>
      <c r="AJ3662" s="129">
        <v>0.13127326419230742</v>
      </c>
      <c r="AK3662" s="130">
        <v>0.15402342595667534</v>
      </c>
      <c r="AL3662" s="130">
        <v>4.6729085595635649E-2</v>
      </c>
      <c r="AM3662" s="130">
        <v>0.14135882851820622</v>
      </c>
      <c r="AN3662" s="131">
        <v>9.3843216664763515E-2</v>
      </c>
    </row>
    <row r="3663" spans="2:40" x14ac:dyDescent="0.25">
      <c r="B3663" s="2" t="s">
        <v>100</v>
      </c>
      <c r="C3663" s="747"/>
      <c r="D3663" s="132" t="s">
        <v>936</v>
      </c>
      <c r="E3663" s="133" t="s">
        <v>116</v>
      </c>
      <c r="F3663" s="134"/>
      <c r="G3663" s="134"/>
      <c r="H3663" s="135"/>
      <c r="I3663" s="136"/>
      <c r="J3663" s="236"/>
      <c r="K3663" s="138"/>
      <c r="L3663" s="139"/>
      <c r="M3663" s="140" t="s">
        <v>172</v>
      </c>
      <c r="N3663" s="139"/>
      <c r="O3663" s="139"/>
      <c r="P3663" s="139"/>
      <c r="Q3663" s="139"/>
      <c r="R3663" s="139"/>
      <c r="S3663" s="141"/>
      <c r="T3663" s="142"/>
      <c r="U3663" s="237"/>
      <c r="V3663" s="143"/>
      <c r="W3663" s="144"/>
      <c r="X3663" s="145"/>
      <c r="Y3663" s="146"/>
      <c r="Z3663" s="147"/>
      <c r="AA3663" s="148"/>
      <c r="AB3663" s="137" t="s">
        <v>188</v>
      </c>
      <c r="AC3663" s="150"/>
      <c r="AD3663" s="151"/>
      <c r="AE3663" s="151"/>
      <c r="AF3663" s="152"/>
      <c r="AG3663" s="238"/>
      <c r="AH3663" s="140" t="s">
        <v>156</v>
      </c>
      <c r="AI3663" s="137" t="s">
        <v>264</v>
      </c>
      <c r="AJ3663" s="133" t="s">
        <v>161</v>
      </c>
      <c r="AK3663" s="140" t="s">
        <v>294</v>
      </c>
      <c r="AL3663" s="156"/>
      <c r="AM3663" s="156"/>
      <c r="AN3663" s="157"/>
    </row>
    <row r="3664" spans="2:40" x14ac:dyDescent="0.25">
      <c r="B3664" s="2" t="s">
        <v>97</v>
      </c>
      <c r="C3664" s="748" t="s">
        <v>414</v>
      </c>
      <c r="D3664" s="158">
        <v>529.73895300000049</v>
      </c>
      <c r="E3664" s="159">
        <v>64.906503999999998</v>
      </c>
      <c r="F3664" s="160">
        <v>141.23789499999998</v>
      </c>
      <c r="G3664" s="160">
        <v>147.14566400000021</v>
      </c>
      <c r="H3664" s="161">
        <v>176.4488900000002</v>
      </c>
      <c r="I3664" s="162">
        <v>261.31321100000002</v>
      </c>
      <c r="J3664" s="163">
        <v>267.58803400000016</v>
      </c>
      <c r="K3664" s="164">
        <v>83.323862999999946</v>
      </c>
      <c r="L3664" s="165">
        <v>62.662658000000008</v>
      </c>
      <c r="M3664" s="165">
        <v>14.434992000000003</v>
      </c>
      <c r="N3664" s="165">
        <v>22.846364000000005</v>
      </c>
      <c r="O3664" s="165">
        <v>202.83239600000002</v>
      </c>
      <c r="P3664" s="165">
        <v>116.79790700000001</v>
      </c>
      <c r="Q3664" s="165">
        <v>8.6961980000000043</v>
      </c>
      <c r="R3664" s="165">
        <v>11.202270000000002</v>
      </c>
      <c r="S3664" s="166">
        <v>6.9423050000000002</v>
      </c>
      <c r="T3664" s="167">
        <v>226.449894</v>
      </c>
      <c r="U3664" s="168">
        <v>180.69206500000007</v>
      </c>
      <c r="V3664" s="169">
        <v>104.07054800000002</v>
      </c>
      <c r="W3664" s="170">
        <v>89.013703999999933</v>
      </c>
      <c r="X3664" s="171">
        <v>164.15300400000007</v>
      </c>
      <c r="Y3664" s="172">
        <v>266.8698960000001</v>
      </c>
      <c r="Z3664" s="173">
        <v>6.7797929999999997</v>
      </c>
      <c r="AA3664" s="174">
        <v>372.40233100000006</v>
      </c>
      <c r="AB3664" s="175">
        <v>134.19166700000005</v>
      </c>
      <c r="AC3664" s="176">
        <v>120.81229999999996</v>
      </c>
      <c r="AD3664" s="177">
        <v>198.33439800000014</v>
      </c>
      <c r="AE3664" s="177">
        <v>152.93726300000006</v>
      </c>
      <c r="AF3664" s="178">
        <v>37.030192000000007</v>
      </c>
      <c r="AG3664" s="179">
        <v>149.83879200000007</v>
      </c>
      <c r="AH3664" s="180">
        <v>269.21125800000016</v>
      </c>
      <c r="AI3664" s="181">
        <v>110.68890300000002</v>
      </c>
      <c r="AJ3664" s="182">
        <v>127.60789999999996</v>
      </c>
      <c r="AK3664" s="183">
        <v>136.06282700000006</v>
      </c>
      <c r="AL3664" s="183">
        <v>69.988739999999979</v>
      </c>
      <c r="AM3664" s="183">
        <v>19.339477999999996</v>
      </c>
      <c r="AN3664" s="184">
        <v>115.53514300000001</v>
      </c>
    </row>
    <row r="3665" spans="2:40" x14ac:dyDescent="0.25">
      <c r="B3665" s="2" t="s">
        <v>99</v>
      </c>
      <c r="C3665" s="748"/>
      <c r="D3665" s="185">
        <v>0.34920169075336821</v>
      </c>
      <c r="E3665" s="186">
        <v>0.23770049043500807</v>
      </c>
      <c r="F3665" s="187">
        <v>0.372413687286616</v>
      </c>
      <c r="G3665" s="187">
        <v>0.38799120471454562</v>
      </c>
      <c r="H3665" s="188">
        <v>0.36348244551670938</v>
      </c>
      <c r="I3665" s="189">
        <v>0.35154429982294338</v>
      </c>
      <c r="J3665" s="190">
        <v>0.34832708767476478</v>
      </c>
      <c r="K3665" s="191">
        <v>0.40564417180781298</v>
      </c>
      <c r="L3665" s="192">
        <v>0.35811336098793062</v>
      </c>
      <c r="M3665" s="192">
        <v>0.30603034453142136</v>
      </c>
      <c r="N3665" s="192">
        <v>0.41708466661927368</v>
      </c>
      <c r="O3665" s="192">
        <v>0.3462471283319703</v>
      </c>
      <c r="P3665" s="192">
        <v>0.33374657309635691</v>
      </c>
      <c r="Q3665" s="192">
        <v>0.2721570578363765</v>
      </c>
      <c r="R3665" s="192">
        <v>0.28316669906414699</v>
      </c>
      <c r="S3665" s="193">
        <v>0.25347831860634967</v>
      </c>
      <c r="T3665" s="194">
        <v>0.3374597700861135</v>
      </c>
      <c r="U3665" s="195">
        <v>0.35964472697948929</v>
      </c>
      <c r="V3665" s="196">
        <v>0.33172975286304995</v>
      </c>
      <c r="W3665" s="197">
        <v>0.28411785394851641</v>
      </c>
      <c r="X3665" s="198">
        <v>0.37387857356320814</v>
      </c>
      <c r="Y3665" s="199">
        <v>0.35921268855629734</v>
      </c>
      <c r="Z3665" s="200">
        <v>0.1513553245046729</v>
      </c>
      <c r="AA3665" s="201">
        <v>0.35571333792866061</v>
      </c>
      <c r="AB3665" s="202">
        <v>0.32672384568905877</v>
      </c>
      <c r="AC3665" s="203">
        <v>0.3495615477511741</v>
      </c>
      <c r="AD3665" s="204">
        <v>0.3672229169703064</v>
      </c>
      <c r="AE3665" s="204">
        <v>0.33308426196480156</v>
      </c>
      <c r="AF3665" s="205">
        <v>0.30342783341949126</v>
      </c>
      <c r="AG3665" s="206">
        <v>0.31253882153926132</v>
      </c>
      <c r="AH3665" s="207">
        <v>0.36332313972481406</v>
      </c>
      <c r="AI3665" s="208">
        <v>0.37318474326487833</v>
      </c>
      <c r="AJ3665" s="209">
        <v>0.29798112840283963</v>
      </c>
      <c r="AK3665" s="210">
        <v>0.39706706839392758</v>
      </c>
      <c r="AL3665" s="210">
        <v>0.32604383281948934</v>
      </c>
      <c r="AM3665" s="210">
        <v>0.26695066161725201</v>
      </c>
      <c r="AN3665" s="211">
        <v>0.36603378758080168</v>
      </c>
    </row>
    <row r="3666" spans="2:40" x14ac:dyDescent="0.25">
      <c r="B3666" s="2" t="s">
        <v>100</v>
      </c>
      <c r="C3666" s="748"/>
      <c r="D3666" s="404" t="s">
        <v>980</v>
      </c>
      <c r="E3666" s="346"/>
      <c r="F3666" s="418" t="s">
        <v>127</v>
      </c>
      <c r="G3666" s="418" t="s">
        <v>127</v>
      </c>
      <c r="H3666" s="414" t="s">
        <v>127</v>
      </c>
      <c r="I3666" s="406"/>
      <c r="J3666" s="407"/>
      <c r="K3666" s="408" t="s">
        <v>816</v>
      </c>
      <c r="L3666" s="353"/>
      <c r="M3666" s="353"/>
      <c r="N3666" s="418" t="s">
        <v>816</v>
      </c>
      <c r="O3666" s="353"/>
      <c r="P3666" s="353"/>
      <c r="Q3666" s="353"/>
      <c r="R3666" s="353"/>
      <c r="S3666" s="409"/>
      <c r="T3666" s="356"/>
      <c r="U3666" s="410"/>
      <c r="V3666" s="411"/>
      <c r="W3666" s="412"/>
      <c r="X3666" s="418" t="s">
        <v>400</v>
      </c>
      <c r="Y3666" s="414" t="s">
        <v>400</v>
      </c>
      <c r="Z3666" s="362"/>
      <c r="AA3666" s="418" t="s">
        <v>123</v>
      </c>
      <c r="AB3666" s="414" t="s">
        <v>123</v>
      </c>
      <c r="AC3666" s="415"/>
      <c r="AD3666" s="366"/>
      <c r="AE3666" s="366"/>
      <c r="AF3666" s="368"/>
      <c r="AG3666" s="369"/>
      <c r="AH3666" s="416"/>
      <c r="AI3666" s="371"/>
      <c r="AJ3666" s="417"/>
      <c r="AK3666" s="418" t="s">
        <v>485</v>
      </c>
      <c r="AL3666" s="374"/>
      <c r="AM3666" s="374"/>
      <c r="AN3666" s="375"/>
    </row>
    <row r="3667" spans="2:40" x14ac:dyDescent="0.25">
      <c r="B3667" s="2" t="s">
        <v>229</v>
      </c>
      <c r="C3667" s="1" t="s">
        <v>230</v>
      </c>
    </row>
    <row r="3668" spans="2:40" x14ac:dyDescent="0.25">
      <c r="B3668" s="2" t="s">
        <v>229</v>
      </c>
      <c r="C3668" s="1" t="s">
        <v>231</v>
      </c>
    </row>
    <row r="3669" spans="2:40" x14ac:dyDescent="0.25">
      <c r="B3669" s="2" t="s">
        <v>229</v>
      </c>
      <c r="C3669" s="1" t="s">
        <v>232</v>
      </c>
    </row>
    <row r="3670" spans="2:40" x14ac:dyDescent="0.25">
      <c r="B3670" s="2" t="s">
        <v>233</v>
      </c>
      <c r="C3670" s="1"/>
    </row>
    <row r="3672" spans="2:40" x14ac:dyDescent="0.25">
      <c r="B3672" s="2" t="s">
        <v>1</v>
      </c>
      <c r="C3672" s="1"/>
    </row>
    <row r="3675" spans="2:40" x14ac:dyDescent="0.25">
      <c r="B3675" s="2" t="s">
        <v>2</v>
      </c>
      <c r="C3675" s="1" t="s">
        <v>968</v>
      </c>
    </row>
    <row r="3676" spans="2:40" x14ac:dyDescent="0.25">
      <c r="B3676" s="2" t="s">
        <v>4</v>
      </c>
      <c r="C3676" s="1" t="s">
        <v>895</v>
      </c>
    </row>
    <row r="3677" spans="2:40" x14ac:dyDescent="0.25">
      <c r="B3677" s="2" t="s">
        <v>236</v>
      </c>
      <c r="C3677" s="1" t="s">
        <v>981</v>
      </c>
    </row>
    <row r="3680" spans="2:40" ht="25" x14ac:dyDescent="0.25">
      <c r="B3680" s="2" t="s">
        <v>6</v>
      </c>
      <c r="C3680" s="4" t="s">
        <v>7</v>
      </c>
      <c r="D3680" s="376" t="s">
        <v>8</v>
      </c>
      <c r="E3680" s="745" t="s">
        <v>9</v>
      </c>
      <c r="F3680" s="745"/>
      <c r="G3680" s="745"/>
      <c r="H3680" s="745"/>
      <c r="I3680" s="745" t="s">
        <v>10</v>
      </c>
      <c r="J3680" s="745"/>
      <c r="K3680" s="745" t="s">
        <v>11</v>
      </c>
      <c r="L3680" s="745"/>
      <c r="M3680" s="745"/>
      <c r="N3680" s="745"/>
      <c r="O3680" s="745"/>
      <c r="P3680" s="745"/>
      <c r="Q3680" s="745"/>
      <c r="R3680" s="745"/>
      <c r="S3680" s="745"/>
      <c r="T3680" s="745" t="s">
        <v>12</v>
      </c>
      <c r="U3680" s="745"/>
      <c r="V3680" s="745"/>
      <c r="W3680" s="745" t="s">
        <v>13</v>
      </c>
      <c r="X3680" s="745"/>
      <c r="Y3680" s="745"/>
      <c r="Z3680" s="745" t="s">
        <v>14</v>
      </c>
      <c r="AA3680" s="745"/>
      <c r="AB3680" s="745"/>
      <c r="AC3680" s="745" t="s">
        <v>15</v>
      </c>
      <c r="AD3680" s="745"/>
      <c r="AE3680" s="745"/>
      <c r="AF3680" s="745"/>
      <c r="AG3680" s="745" t="s">
        <v>16</v>
      </c>
      <c r="AH3680" s="745"/>
      <c r="AI3680" s="745"/>
      <c r="AJ3680" s="746" t="s">
        <v>17</v>
      </c>
      <c r="AK3680" s="746"/>
      <c r="AL3680" s="746"/>
      <c r="AM3680" s="746"/>
      <c r="AN3680" s="746"/>
    </row>
    <row r="3681" spans="2:40" ht="50" x14ac:dyDescent="0.25">
      <c r="B3681" s="2" t="s">
        <v>6</v>
      </c>
      <c r="C3681" s="10" t="s">
        <v>18</v>
      </c>
      <c r="D3681" s="5" t="s">
        <v>19</v>
      </c>
      <c r="E3681" s="6" t="s">
        <v>20</v>
      </c>
      <c r="F3681" s="7" t="s">
        <v>21</v>
      </c>
      <c r="G3681" s="7" t="s">
        <v>22</v>
      </c>
      <c r="H3681" s="8" t="s">
        <v>23</v>
      </c>
      <c r="I3681" s="6" t="s">
        <v>24</v>
      </c>
      <c r="J3681" s="8" t="s">
        <v>25</v>
      </c>
      <c r="K3681" s="6" t="s">
        <v>26</v>
      </c>
      <c r="L3681" s="7" t="s">
        <v>27</v>
      </c>
      <c r="M3681" s="7" t="s">
        <v>28</v>
      </c>
      <c r="N3681" s="7" t="s">
        <v>29</v>
      </c>
      <c r="O3681" s="7" t="s">
        <v>30</v>
      </c>
      <c r="P3681" s="7" t="s">
        <v>31</v>
      </c>
      <c r="Q3681" s="7" t="s">
        <v>32</v>
      </c>
      <c r="R3681" s="7" t="s">
        <v>33</v>
      </c>
      <c r="S3681" s="8" t="s">
        <v>34</v>
      </c>
      <c r="T3681" s="6" t="s">
        <v>35</v>
      </c>
      <c r="U3681" s="7" t="s">
        <v>36</v>
      </c>
      <c r="V3681" s="8" t="s">
        <v>37</v>
      </c>
      <c r="W3681" s="6" t="s">
        <v>38</v>
      </c>
      <c r="X3681" s="7" t="s">
        <v>39</v>
      </c>
      <c r="Y3681" s="8" t="s">
        <v>40</v>
      </c>
      <c r="Z3681" s="6" t="s">
        <v>41</v>
      </c>
      <c r="AA3681" s="7" t="s">
        <v>42</v>
      </c>
      <c r="AB3681" s="8" t="s">
        <v>43</v>
      </c>
      <c r="AC3681" s="6" t="s">
        <v>44</v>
      </c>
      <c r="AD3681" s="7" t="s">
        <v>45</v>
      </c>
      <c r="AE3681" s="7" t="s">
        <v>46</v>
      </c>
      <c r="AF3681" s="8" t="s">
        <v>47</v>
      </c>
      <c r="AG3681" s="6" t="s">
        <v>48</v>
      </c>
      <c r="AH3681" s="7" t="s">
        <v>49</v>
      </c>
      <c r="AI3681" s="8" t="s">
        <v>50</v>
      </c>
      <c r="AJ3681" s="6" t="s">
        <v>51</v>
      </c>
      <c r="AK3681" s="7" t="s">
        <v>52</v>
      </c>
      <c r="AL3681" s="7" t="s">
        <v>53</v>
      </c>
      <c r="AM3681" s="7" t="s">
        <v>54</v>
      </c>
      <c r="AN3681" s="9" t="s">
        <v>55</v>
      </c>
    </row>
    <row r="3682" spans="2:40" x14ac:dyDescent="0.25">
      <c r="B3682" s="2" t="s">
        <v>6</v>
      </c>
      <c r="C3682" s="10" t="s">
        <v>56</v>
      </c>
      <c r="D3682" s="11" t="s">
        <v>57</v>
      </c>
      <c r="E3682" s="12" t="s">
        <v>58</v>
      </c>
      <c r="F3682" s="13" t="s">
        <v>59</v>
      </c>
      <c r="G3682" s="13" t="s">
        <v>60</v>
      </c>
      <c r="H3682" s="14" t="s">
        <v>61</v>
      </c>
      <c r="I3682" s="12" t="s">
        <v>62</v>
      </c>
      <c r="J3682" s="14" t="s">
        <v>63</v>
      </c>
      <c r="K3682" s="12" t="s">
        <v>64</v>
      </c>
      <c r="L3682" s="13" t="s">
        <v>65</v>
      </c>
      <c r="M3682" s="13" t="s">
        <v>66</v>
      </c>
      <c r="N3682" s="13" t="s">
        <v>67</v>
      </c>
      <c r="O3682" s="13" t="s">
        <v>68</v>
      </c>
      <c r="P3682" s="13" t="s">
        <v>69</v>
      </c>
      <c r="Q3682" s="13" t="s">
        <v>70</v>
      </c>
      <c r="R3682" s="13" t="s">
        <v>71</v>
      </c>
      <c r="S3682" s="14" t="s">
        <v>72</v>
      </c>
      <c r="T3682" s="12" t="s">
        <v>73</v>
      </c>
      <c r="U3682" s="13" t="s">
        <v>74</v>
      </c>
      <c r="V3682" s="14" t="s">
        <v>75</v>
      </c>
      <c r="W3682" s="12" t="s">
        <v>76</v>
      </c>
      <c r="X3682" s="13" t="s">
        <v>77</v>
      </c>
      <c r="Y3682" s="14" t="s">
        <v>78</v>
      </c>
      <c r="Z3682" s="12" t="s">
        <v>79</v>
      </c>
      <c r="AA3682" s="13" t="s">
        <v>80</v>
      </c>
      <c r="AB3682" s="14" t="s">
        <v>81</v>
      </c>
      <c r="AC3682" s="12" t="s">
        <v>82</v>
      </c>
      <c r="AD3682" s="13" t="s">
        <v>83</v>
      </c>
      <c r="AE3682" s="13" t="s">
        <v>84</v>
      </c>
      <c r="AF3682" s="14" t="s">
        <v>85</v>
      </c>
      <c r="AG3682" s="12" t="s">
        <v>86</v>
      </c>
      <c r="AH3682" s="13" t="s">
        <v>87</v>
      </c>
      <c r="AI3682" s="14" t="s">
        <v>88</v>
      </c>
      <c r="AJ3682" s="12" t="s">
        <v>89</v>
      </c>
      <c r="AK3682" s="13" t="s">
        <v>90</v>
      </c>
      <c r="AL3682" s="13" t="s">
        <v>91</v>
      </c>
      <c r="AM3682" s="13" t="s">
        <v>92</v>
      </c>
      <c r="AN3682" s="15" t="s">
        <v>93</v>
      </c>
    </row>
    <row r="3683" spans="2:40" x14ac:dyDescent="0.25">
      <c r="B3683" s="2" t="s">
        <v>6</v>
      </c>
      <c r="C3683" s="16" t="s">
        <v>56</v>
      </c>
      <c r="D3683" s="17"/>
      <c r="E3683" s="18"/>
      <c r="F3683" s="19"/>
      <c r="G3683" s="19"/>
      <c r="H3683" s="20"/>
      <c r="I3683" s="18"/>
      <c r="J3683" s="20"/>
      <c r="K3683" s="18"/>
      <c r="L3683" s="19"/>
      <c r="M3683" s="19"/>
      <c r="N3683" s="19"/>
      <c r="O3683" s="19"/>
      <c r="P3683" s="19"/>
      <c r="Q3683" s="19"/>
      <c r="R3683" s="19"/>
      <c r="S3683" s="20"/>
      <c r="T3683" s="18"/>
      <c r="U3683" s="19"/>
      <c r="V3683" s="20"/>
      <c r="W3683" s="18"/>
      <c r="X3683" s="19"/>
      <c r="Y3683" s="20"/>
      <c r="Z3683" s="18"/>
      <c r="AA3683" s="19"/>
      <c r="AB3683" s="20"/>
      <c r="AC3683" s="18"/>
      <c r="AD3683" s="19"/>
      <c r="AE3683" s="19"/>
      <c r="AF3683" s="20"/>
      <c r="AG3683" s="18"/>
      <c r="AH3683" s="19"/>
      <c r="AI3683" s="20"/>
      <c r="AJ3683" s="18"/>
      <c r="AK3683" s="19"/>
      <c r="AL3683" s="19"/>
      <c r="AM3683" s="19"/>
      <c r="AN3683" s="21"/>
    </row>
    <row r="3684" spans="2:40" x14ac:dyDescent="0.25">
      <c r="B3684" s="2" t="s">
        <v>94</v>
      </c>
      <c r="C3684" s="50" t="s">
        <v>95</v>
      </c>
      <c r="D3684" s="377">
        <v>1516.9999659999953</v>
      </c>
      <c r="E3684" s="378">
        <v>273.06003400000009</v>
      </c>
      <c r="F3684" s="379">
        <v>379.25001100000088</v>
      </c>
      <c r="G3684" s="379">
        <v>379.249999</v>
      </c>
      <c r="H3684" s="380">
        <v>485.43992199999883</v>
      </c>
      <c r="I3684" s="381">
        <v>743.3293930000043</v>
      </c>
      <c r="J3684" s="382">
        <v>768.20908700000041</v>
      </c>
      <c r="K3684" s="383">
        <v>205.41121699999999</v>
      </c>
      <c r="L3684" s="384">
        <v>174.97994999999989</v>
      </c>
      <c r="M3684" s="384">
        <v>47.168498999999997</v>
      </c>
      <c r="N3684" s="384">
        <v>54.776322000000043</v>
      </c>
      <c r="O3684" s="384">
        <v>585.80239200000244</v>
      </c>
      <c r="P3684" s="384">
        <v>349.95986900000008</v>
      </c>
      <c r="Q3684" s="384">
        <v>31.952866000000061</v>
      </c>
      <c r="R3684" s="384">
        <v>39.560689999999973</v>
      </c>
      <c r="S3684" s="385">
        <v>27.388161</v>
      </c>
      <c r="T3684" s="386">
        <v>671.04263700000206</v>
      </c>
      <c r="U3684" s="387">
        <v>502.41822400000052</v>
      </c>
      <c r="V3684" s="388">
        <v>313.72087399999992</v>
      </c>
      <c r="W3684" s="389">
        <v>313.2985230000001</v>
      </c>
      <c r="X3684" s="390">
        <v>439.05432299999995</v>
      </c>
      <c r="Y3684" s="391">
        <v>742.93003700000179</v>
      </c>
      <c r="Z3684" s="392">
        <v>44.793885000000003</v>
      </c>
      <c r="AA3684" s="393">
        <v>1046.9169730000017</v>
      </c>
      <c r="AB3684" s="394">
        <v>410.71892600000029</v>
      </c>
      <c r="AC3684" s="395">
        <v>345.61095400000039</v>
      </c>
      <c r="AD3684" s="396">
        <v>540.09264900000085</v>
      </c>
      <c r="AE3684" s="396">
        <v>459.15487600000023</v>
      </c>
      <c r="AF3684" s="397">
        <v>122.03953600000001</v>
      </c>
      <c r="AG3684" s="398">
        <v>479.42457600000017</v>
      </c>
      <c r="AH3684" s="399">
        <v>740.96920500000203</v>
      </c>
      <c r="AI3684" s="400">
        <v>296.6061850000001</v>
      </c>
      <c r="AJ3684" s="401">
        <v>428.24154900000002</v>
      </c>
      <c r="AK3684" s="402">
        <v>342.6696339999998</v>
      </c>
      <c r="AL3684" s="402">
        <v>214.66052399999998</v>
      </c>
      <c r="AM3684" s="402">
        <v>72.445888999999994</v>
      </c>
      <c r="AN3684" s="403">
        <v>315.6406510000001</v>
      </c>
    </row>
    <row r="3685" spans="2:40" x14ac:dyDescent="0.25">
      <c r="B3685" s="2" t="s">
        <v>94</v>
      </c>
      <c r="C3685" s="50" t="s">
        <v>96</v>
      </c>
      <c r="D3685" s="51">
        <v>1517</v>
      </c>
      <c r="E3685" s="52">
        <v>294</v>
      </c>
      <c r="F3685" s="53">
        <v>360</v>
      </c>
      <c r="G3685" s="53">
        <v>375</v>
      </c>
      <c r="H3685" s="54">
        <v>488</v>
      </c>
      <c r="I3685" s="55">
        <v>728</v>
      </c>
      <c r="J3685" s="56">
        <v>783</v>
      </c>
      <c r="K3685" s="57">
        <v>224</v>
      </c>
      <c r="L3685" s="58">
        <v>177</v>
      </c>
      <c r="M3685" s="58">
        <v>51</v>
      </c>
      <c r="N3685" s="58">
        <v>74</v>
      </c>
      <c r="O3685" s="58">
        <v>370</v>
      </c>
      <c r="P3685" s="58">
        <v>256</v>
      </c>
      <c r="Q3685" s="58">
        <v>170</v>
      </c>
      <c r="R3685" s="58">
        <v>152</v>
      </c>
      <c r="S3685" s="59">
        <v>43</v>
      </c>
      <c r="T3685" s="60">
        <v>592</v>
      </c>
      <c r="U3685" s="61">
        <v>531</v>
      </c>
      <c r="V3685" s="62">
        <v>363</v>
      </c>
      <c r="W3685" s="63">
        <v>343</v>
      </c>
      <c r="X3685" s="64">
        <v>429</v>
      </c>
      <c r="Y3685" s="65">
        <v>725</v>
      </c>
      <c r="Z3685" s="66">
        <v>48</v>
      </c>
      <c r="AA3685" s="67">
        <v>1079</v>
      </c>
      <c r="AB3685" s="68">
        <v>380</v>
      </c>
      <c r="AC3685" s="69">
        <v>352</v>
      </c>
      <c r="AD3685" s="70">
        <v>542</v>
      </c>
      <c r="AE3685" s="70">
        <v>445</v>
      </c>
      <c r="AF3685" s="71">
        <v>118</v>
      </c>
      <c r="AG3685" s="72">
        <v>471</v>
      </c>
      <c r="AH3685" s="73">
        <v>729</v>
      </c>
      <c r="AI3685" s="74">
        <v>317</v>
      </c>
      <c r="AJ3685" s="75">
        <v>431</v>
      </c>
      <c r="AK3685" s="76">
        <v>338</v>
      </c>
      <c r="AL3685" s="76">
        <v>213</v>
      </c>
      <c r="AM3685" s="76">
        <v>70</v>
      </c>
      <c r="AN3685" s="77">
        <v>323</v>
      </c>
    </row>
    <row r="3686" spans="2:40" x14ac:dyDescent="0.25">
      <c r="B3686" s="2" t="s">
        <v>97</v>
      </c>
      <c r="C3686" s="747" t="s">
        <v>971</v>
      </c>
      <c r="D3686" s="78">
        <v>715.08895700000255</v>
      </c>
      <c r="E3686" s="79">
        <v>103.072693</v>
      </c>
      <c r="F3686" s="80">
        <v>160.83204899999998</v>
      </c>
      <c r="G3686" s="80">
        <v>200.15698400000014</v>
      </c>
      <c r="H3686" s="81">
        <v>251.02723100000017</v>
      </c>
      <c r="I3686" s="82">
        <v>351.99946899999941</v>
      </c>
      <c r="J3686" s="83">
        <v>362.18789100000066</v>
      </c>
      <c r="K3686" s="84">
        <v>100.24005899999989</v>
      </c>
      <c r="L3686" s="85">
        <v>73.578752000000023</v>
      </c>
      <c r="M3686" s="85">
        <v>19.247331000000003</v>
      </c>
      <c r="N3686" s="85">
        <v>22.921732000000006</v>
      </c>
      <c r="O3686" s="85">
        <v>292.39743499999986</v>
      </c>
      <c r="P3686" s="85">
        <v>162.73935000000006</v>
      </c>
      <c r="Q3686" s="85">
        <v>13.439455000000006</v>
      </c>
      <c r="R3686" s="85">
        <v>19.950384000000025</v>
      </c>
      <c r="S3686" s="86">
        <v>10.574458999999997</v>
      </c>
      <c r="T3686" s="87">
        <v>308.72400599999992</v>
      </c>
      <c r="U3686" s="88">
        <v>254.57027500000029</v>
      </c>
      <c r="V3686" s="89">
        <v>143.39395300000004</v>
      </c>
      <c r="W3686" s="90">
        <v>147.33640900000003</v>
      </c>
      <c r="X3686" s="91">
        <v>194.71889700000008</v>
      </c>
      <c r="Y3686" s="92">
        <v>368.45094200000011</v>
      </c>
      <c r="Z3686" s="93">
        <v>20.417278000000007</v>
      </c>
      <c r="AA3686" s="94">
        <v>534.03370700000039</v>
      </c>
      <c r="AB3686" s="95">
        <v>154.38994000000008</v>
      </c>
      <c r="AC3686" s="96">
        <v>151.20356000000004</v>
      </c>
      <c r="AD3686" s="97">
        <v>256.88675500000016</v>
      </c>
      <c r="AE3686" s="97">
        <v>216.99970600000006</v>
      </c>
      <c r="AF3686" s="98">
        <v>66.843944000000008</v>
      </c>
      <c r="AG3686" s="99">
        <v>239.52989600000015</v>
      </c>
      <c r="AH3686" s="100">
        <v>366.21679700000021</v>
      </c>
      <c r="AI3686" s="101">
        <v>109.342264</v>
      </c>
      <c r="AJ3686" s="102">
        <v>203.84758000000011</v>
      </c>
      <c r="AK3686" s="103">
        <v>145.78309300000004</v>
      </c>
      <c r="AL3686" s="103">
        <v>120.11789499999999</v>
      </c>
      <c r="AM3686" s="103">
        <v>34.011991000000002</v>
      </c>
      <c r="AN3686" s="104">
        <v>133.09541400000001</v>
      </c>
    </row>
    <row r="3687" spans="2:40" x14ac:dyDescent="0.25">
      <c r="B3687" s="2" t="s">
        <v>99</v>
      </c>
      <c r="C3687" s="747"/>
      <c r="D3687" s="105">
        <v>0.47138363416417162</v>
      </c>
      <c r="E3687" s="106">
        <v>0.37747264398275138</v>
      </c>
      <c r="F3687" s="107">
        <v>0.42407922039585544</v>
      </c>
      <c r="G3687" s="107">
        <v>0.5277705590712477</v>
      </c>
      <c r="H3687" s="108">
        <v>0.51711286942733314</v>
      </c>
      <c r="I3687" s="109">
        <v>0.47354439675708798</v>
      </c>
      <c r="J3687" s="110">
        <v>0.47147045918763059</v>
      </c>
      <c r="K3687" s="111">
        <v>0.48799700651206351</v>
      </c>
      <c r="L3687" s="112">
        <v>0.42049818850674081</v>
      </c>
      <c r="M3687" s="112">
        <v>0.40805476977336086</v>
      </c>
      <c r="N3687" s="112">
        <v>0.41846058959562832</v>
      </c>
      <c r="O3687" s="112">
        <v>0.49914004960225333</v>
      </c>
      <c r="P3687" s="112">
        <v>0.46502289095324817</v>
      </c>
      <c r="Q3687" s="112">
        <v>0.4206024899300107</v>
      </c>
      <c r="R3687" s="112">
        <v>0.5042981808456839</v>
      </c>
      <c r="S3687" s="113">
        <v>0.38609598504989062</v>
      </c>
      <c r="T3687" s="114">
        <v>0.46006615523001249</v>
      </c>
      <c r="U3687" s="115">
        <v>0.50668997030649121</v>
      </c>
      <c r="V3687" s="116">
        <v>0.45707495064545839</v>
      </c>
      <c r="W3687" s="117">
        <v>0.47027482794740139</v>
      </c>
      <c r="X3687" s="118">
        <v>0.44349613885933681</v>
      </c>
      <c r="Y3687" s="119">
        <v>0.4959429874283024</v>
      </c>
      <c r="Z3687" s="120">
        <v>0.45580502785145799</v>
      </c>
      <c r="AA3687" s="121">
        <v>0.51010129816664984</v>
      </c>
      <c r="AB3687" s="122">
        <v>0.37590169389954042</v>
      </c>
      <c r="AC3687" s="123">
        <v>0.43749643421313505</v>
      </c>
      <c r="AD3687" s="124">
        <v>0.47563460727642626</v>
      </c>
      <c r="AE3687" s="124">
        <v>0.47260677680356367</v>
      </c>
      <c r="AF3687" s="125">
        <v>0.54772368193861376</v>
      </c>
      <c r="AG3687" s="126">
        <v>0.49961956059590917</v>
      </c>
      <c r="AH3687" s="127">
        <v>0.49424023903935288</v>
      </c>
      <c r="AI3687" s="128">
        <v>0.36864458507498754</v>
      </c>
      <c r="AJ3687" s="129">
        <v>0.47601074785015807</v>
      </c>
      <c r="AK3687" s="130">
        <v>0.4254333577745617</v>
      </c>
      <c r="AL3687" s="130">
        <v>0.5595714235748348</v>
      </c>
      <c r="AM3687" s="130">
        <v>0.46948131176911923</v>
      </c>
      <c r="AN3687" s="131">
        <v>0.42166753103040566</v>
      </c>
    </row>
    <row r="3688" spans="2:40" x14ac:dyDescent="0.25">
      <c r="B3688" s="2" t="s">
        <v>100</v>
      </c>
      <c r="C3688" s="747"/>
      <c r="D3688" s="132" t="s">
        <v>965</v>
      </c>
      <c r="E3688" s="241"/>
      <c r="F3688" s="134"/>
      <c r="G3688" s="140" t="s">
        <v>154</v>
      </c>
      <c r="H3688" s="137" t="s">
        <v>154</v>
      </c>
      <c r="I3688" s="136"/>
      <c r="J3688" s="236"/>
      <c r="K3688" s="138"/>
      <c r="L3688" s="139"/>
      <c r="M3688" s="139"/>
      <c r="N3688" s="139"/>
      <c r="O3688" s="139"/>
      <c r="P3688" s="139"/>
      <c r="Q3688" s="139"/>
      <c r="R3688" s="139"/>
      <c r="S3688" s="141"/>
      <c r="T3688" s="142"/>
      <c r="U3688" s="237"/>
      <c r="V3688" s="143"/>
      <c r="W3688" s="144"/>
      <c r="X3688" s="145"/>
      <c r="Y3688" s="146"/>
      <c r="Z3688" s="147"/>
      <c r="AA3688" s="140" t="s">
        <v>131</v>
      </c>
      <c r="AB3688" s="149"/>
      <c r="AC3688" s="150"/>
      <c r="AD3688" s="151"/>
      <c r="AE3688" s="151"/>
      <c r="AF3688" s="152"/>
      <c r="AG3688" s="133" t="s">
        <v>177</v>
      </c>
      <c r="AH3688" s="140" t="s">
        <v>177</v>
      </c>
      <c r="AI3688" s="154"/>
      <c r="AJ3688" s="155"/>
      <c r="AK3688" s="156"/>
      <c r="AL3688" s="140" t="s">
        <v>269</v>
      </c>
      <c r="AM3688" s="156"/>
      <c r="AN3688" s="157"/>
    </row>
    <row r="3689" spans="2:40" x14ac:dyDescent="0.25">
      <c r="B3689" s="2" t="s">
        <v>97</v>
      </c>
      <c r="C3689" s="747" t="s">
        <v>972</v>
      </c>
      <c r="D3689" s="158">
        <v>588.43148900000165</v>
      </c>
      <c r="E3689" s="159">
        <v>73.094130999999976</v>
      </c>
      <c r="F3689" s="160">
        <v>126.69645199999994</v>
      </c>
      <c r="G3689" s="160">
        <v>156.52062900000021</v>
      </c>
      <c r="H3689" s="161">
        <v>232.12027700000021</v>
      </c>
      <c r="I3689" s="162">
        <v>305.03016400000001</v>
      </c>
      <c r="J3689" s="163">
        <v>283.40132500000033</v>
      </c>
      <c r="K3689" s="164">
        <v>91.637536999999938</v>
      </c>
      <c r="L3689" s="165">
        <v>66.38378800000001</v>
      </c>
      <c r="M3689" s="165">
        <v>14.479727000000002</v>
      </c>
      <c r="N3689" s="165">
        <v>16.982986999999998</v>
      </c>
      <c r="O3689" s="165">
        <v>214.13824399999996</v>
      </c>
      <c r="P3689" s="165">
        <v>146.54938900000002</v>
      </c>
      <c r="Q3689" s="165">
        <v>12.652289000000009</v>
      </c>
      <c r="R3689" s="165">
        <v>16.892226000000019</v>
      </c>
      <c r="S3689" s="166">
        <v>8.7153019999999994</v>
      </c>
      <c r="T3689" s="167">
        <v>276.3076279999998</v>
      </c>
      <c r="U3689" s="168">
        <v>187.24251600000028</v>
      </c>
      <c r="V3689" s="169">
        <v>117.69141399999998</v>
      </c>
      <c r="W3689" s="170">
        <v>110.38933099999991</v>
      </c>
      <c r="X3689" s="171">
        <v>166.94184700000002</v>
      </c>
      <c r="Y3689" s="172">
        <v>306.73038500000018</v>
      </c>
      <c r="Z3689" s="173">
        <v>10.685048</v>
      </c>
      <c r="AA3689" s="174">
        <v>434.73598100000032</v>
      </c>
      <c r="AB3689" s="175">
        <v>142.32494199999999</v>
      </c>
      <c r="AC3689" s="176">
        <v>122.45012099999997</v>
      </c>
      <c r="AD3689" s="177">
        <v>202.48853300000013</v>
      </c>
      <c r="AE3689" s="177">
        <v>206.88613000000001</v>
      </c>
      <c r="AF3689" s="178">
        <v>44.731326999999993</v>
      </c>
      <c r="AG3689" s="179">
        <v>185.71019800000013</v>
      </c>
      <c r="AH3689" s="180">
        <v>323.60090200000036</v>
      </c>
      <c r="AI3689" s="181">
        <v>79.12038899999996</v>
      </c>
      <c r="AJ3689" s="182">
        <v>187.3363500000001</v>
      </c>
      <c r="AK3689" s="183">
        <v>128.87856200000002</v>
      </c>
      <c r="AL3689" s="183">
        <v>79.858286999999976</v>
      </c>
      <c r="AM3689" s="183">
        <v>23.898447000000001</v>
      </c>
      <c r="AN3689" s="184">
        <v>119.37628799999997</v>
      </c>
    </row>
    <row r="3690" spans="2:40" x14ac:dyDescent="0.25">
      <c r="B3690" s="2" t="s">
        <v>99</v>
      </c>
      <c r="C3690" s="747"/>
      <c r="D3690" s="185">
        <v>0.38789156373653033</v>
      </c>
      <c r="E3690" s="186">
        <v>0.26768520434594228</v>
      </c>
      <c r="F3690" s="187">
        <v>0.33407105688917077</v>
      </c>
      <c r="G3690" s="187">
        <v>0.41271095428532933</v>
      </c>
      <c r="H3690" s="188">
        <v>0.47816478719688155</v>
      </c>
      <c r="I3690" s="189">
        <v>0.4103566559757959</v>
      </c>
      <c r="J3690" s="190">
        <v>0.36891170619542563</v>
      </c>
      <c r="K3690" s="191">
        <v>0.44611749221075864</v>
      </c>
      <c r="L3690" s="192">
        <v>0.37937939746811022</v>
      </c>
      <c r="M3690" s="192">
        <v>0.30697875291728072</v>
      </c>
      <c r="N3690" s="192">
        <v>0.31004248514531485</v>
      </c>
      <c r="O3690" s="192">
        <v>0.36554689247496119</v>
      </c>
      <c r="P3690" s="192">
        <v>0.41876055508524601</v>
      </c>
      <c r="Q3690" s="192">
        <v>0.3959672662852835</v>
      </c>
      <c r="R3690" s="192">
        <v>0.42699523188296334</v>
      </c>
      <c r="S3690" s="193">
        <v>0.31821420941698125</v>
      </c>
      <c r="T3690" s="194">
        <v>0.41175867637155666</v>
      </c>
      <c r="U3690" s="195">
        <v>0.37268257211943834</v>
      </c>
      <c r="V3690" s="196">
        <v>0.37514690208341062</v>
      </c>
      <c r="W3690" s="197">
        <v>0.35234551999467895</v>
      </c>
      <c r="X3690" s="198">
        <v>0.38023050509856854</v>
      </c>
      <c r="Y3690" s="199">
        <v>0.4128657743313176</v>
      </c>
      <c r="Z3690" s="200">
        <v>0.23853809509936455</v>
      </c>
      <c r="AA3690" s="201">
        <v>0.41525354179160834</v>
      </c>
      <c r="AB3690" s="202">
        <v>0.34652637848006035</v>
      </c>
      <c r="AC3690" s="203">
        <v>0.35430046294192352</v>
      </c>
      <c r="AD3690" s="204">
        <v>0.3749144399112157</v>
      </c>
      <c r="AE3690" s="204">
        <v>0.45058027435605391</v>
      </c>
      <c r="AF3690" s="205">
        <v>0.36653144108971358</v>
      </c>
      <c r="AG3690" s="206">
        <v>0.38736061373708142</v>
      </c>
      <c r="AH3690" s="207">
        <v>0.43672651955893294</v>
      </c>
      <c r="AI3690" s="208">
        <v>0.26675232345542604</v>
      </c>
      <c r="AJ3690" s="209">
        <v>0.43745486732302119</v>
      </c>
      <c r="AK3690" s="210">
        <v>0.37610149605494397</v>
      </c>
      <c r="AL3690" s="210">
        <v>0.37202129908152082</v>
      </c>
      <c r="AM3690" s="210">
        <v>0.32987996047643231</v>
      </c>
      <c r="AN3690" s="211">
        <v>0.37820314849116166</v>
      </c>
    </row>
    <row r="3691" spans="2:40" x14ac:dyDescent="0.25">
      <c r="B3691" s="2" t="s">
        <v>100</v>
      </c>
      <c r="C3691" s="747"/>
      <c r="D3691" s="132" t="s">
        <v>928</v>
      </c>
      <c r="E3691" s="212"/>
      <c r="F3691" s="213"/>
      <c r="G3691" s="140" t="s">
        <v>127</v>
      </c>
      <c r="H3691" s="137" t="s">
        <v>154</v>
      </c>
      <c r="I3691" s="215"/>
      <c r="J3691" s="216"/>
      <c r="K3691" s="133" t="s">
        <v>143</v>
      </c>
      <c r="L3691" s="217"/>
      <c r="M3691" s="217"/>
      <c r="N3691" s="217"/>
      <c r="O3691" s="217"/>
      <c r="P3691" s="217"/>
      <c r="Q3691" s="217"/>
      <c r="R3691" s="217"/>
      <c r="S3691" s="240"/>
      <c r="T3691" s="218"/>
      <c r="U3691" s="219"/>
      <c r="V3691" s="220"/>
      <c r="W3691" s="221"/>
      <c r="X3691" s="222"/>
      <c r="Y3691" s="223"/>
      <c r="Z3691" s="224"/>
      <c r="AA3691" s="140" t="s">
        <v>679</v>
      </c>
      <c r="AB3691" s="226"/>
      <c r="AC3691" s="227"/>
      <c r="AD3691" s="228"/>
      <c r="AE3691" s="140" t="s">
        <v>335</v>
      </c>
      <c r="AF3691" s="229"/>
      <c r="AG3691" s="133" t="s">
        <v>177</v>
      </c>
      <c r="AH3691" s="140" t="s">
        <v>268</v>
      </c>
      <c r="AI3691" s="232"/>
      <c r="AJ3691" s="133" t="s">
        <v>109</v>
      </c>
      <c r="AK3691" s="234"/>
      <c r="AL3691" s="234"/>
      <c r="AM3691" s="234"/>
      <c r="AN3691" s="235"/>
    </row>
    <row r="3692" spans="2:40" x14ac:dyDescent="0.25">
      <c r="B3692" s="2" t="s">
        <v>97</v>
      </c>
      <c r="C3692" s="747" t="s">
        <v>974</v>
      </c>
      <c r="D3692" s="78">
        <v>585.78208200000131</v>
      </c>
      <c r="E3692" s="79">
        <v>85.209066999999976</v>
      </c>
      <c r="F3692" s="80">
        <v>138.23297699999995</v>
      </c>
      <c r="G3692" s="80">
        <v>136.1036720000001</v>
      </c>
      <c r="H3692" s="81">
        <v>226.23636600000026</v>
      </c>
      <c r="I3692" s="82">
        <v>307.93761899999998</v>
      </c>
      <c r="J3692" s="83">
        <v>277.65376600000053</v>
      </c>
      <c r="K3692" s="84">
        <v>88.701212999999939</v>
      </c>
      <c r="L3692" s="85">
        <v>59.847770000000004</v>
      </c>
      <c r="M3692" s="85">
        <v>12.828672000000003</v>
      </c>
      <c r="N3692" s="85">
        <v>17.392967999999996</v>
      </c>
      <c r="O3692" s="85">
        <v>210.56732599999998</v>
      </c>
      <c r="P3692" s="85">
        <v>156.47065100000012</v>
      </c>
      <c r="Q3692" s="85">
        <v>12.827284000000008</v>
      </c>
      <c r="R3692" s="85">
        <v>16.648255000000017</v>
      </c>
      <c r="S3692" s="86">
        <v>10.497942999999999</v>
      </c>
      <c r="T3692" s="87">
        <v>279.42853099999996</v>
      </c>
      <c r="U3692" s="88">
        <v>184.16853600000033</v>
      </c>
      <c r="V3692" s="89">
        <v>113.19193200000002</v>
      </c>
      <c r="W3692" s="90">
        <v>104.54310899999997</v>
      </c>
      <c r="X3692" s="91">
        <v>176.26569400000014</v>
      </c>
      <c r="Y3692" s="92">
        <v>298.63222500000023</v>
      </c>
      <c r="Z3692" s="93">
        <v>15.859769</v>
      </c>
      <c r="AA3692" s="94">
        <v>422.42755599999992</v>
      </c>
      <c r="AB3692" s="95">
        <v>153.15648900000008</v>
      </c>
      <c r="AC3692" s="96">
        <v>130.278583</v>
      </c>
      <c r="AD3692" s="97">
        <v>203.74347300000025</v>
      </c>
      <c r="AE3692" s="97">
        <v>187.09099200000006</v>
      </c>
      <c r="AF3692" s="98">
        <v>47.165416999999998</v>
      </c>
      <c r="AG3692" s="99">
        <v>212.35123800000017</v>
      </c>
      <c r="AH3692" s="100">
        <v>297.76895700000034</v>
      </c>
      <c r="AI3692" s="101">
        <v>75.661886999999993</v>
      </c>
      <c r="AJ3692" s="102">
        <v>194.88026000000019</v>
      </c>
      <c r="AK3692" s="103">
        <v>110.00968599999999</v>
      </c>
      <c r="AL3692" s="103">
        <v>96.120993999999968</v>
      </c>
      <c r="AM3692" s="103">
        <v>25.451008000000005</v>
      </c>
      <c r="AN3692" s="104">
        <v>109.333223</v>
      </c>
    </row>
    <row r="3693" spans="2:40" x14ac:dyDescent="0.25">
      <c r="B3693" s="2" t="s">
        <v>99</v>
      </c>
      <c r="C3693" s="747"/>
      <c r="D3693" s="105">
        <v>0.38614508578044571</v>
      </c>
      <c r="E3693" s="106">
        <v>0.31205250271081397</v>
      </c>
      <c r="F3693" s="107">
        <v>0.36449037044325794</v>
      </c>
      <c r="G3693" s="107">
        <v>0.35887586647033876</v>
      </c>
      <c r="H3693" s="108">
        <v>0.46604400616231312</v>
      </c>
      <c r="I3693" s="109">
        <v>0.41426805114916027</v>
      </c>
      <c r="J3693" s="110">
        <v>0.36142994231465059</v>
      </c>
      <c r="K3693" s="111">
        <v>0.43182263508034202</v>
      </c>
      <c r="L3693" s="112">
        <v>0.34202644360110995</v>
      </c>
      <c r="M3693" s="112">
        <v>0.2719754130823625</v>
      </c>
      <c r="N3693" s="112">
        <v>0.31752712421984053</v>
      </c>
      <c r="O3693" s="112">
        <v>0.35945112016544839</v>
      </c>
      <c r="P3693" s="112">
        <v>0.44711026852053171</v>
      </c>
      <c r="Q3693" s="112">
        <v>0.40144392681395102</v>
      </c>
      <c r="R3693" s="112">
        <v>0.42082822620131322</v>
      </c>
      <c r="S3693" s="113">
        <v>0.38330222317591894</v>
      </c>
      <c r="T3693" s="114">
        <v>0.41640950305218705</v>
      </c>
      <c r="U3693" s="115">
        <v>0.36656420329211659</v>
      </c>
      <c r="V3693" s="116">
        <v>0.3608045921738699</v>
      </c>
      <c r="W3693" s="117">
        <v>0.33368529158370763</v>
      </c>
      <c r="X3693" s="118">
        <v>0.4014667087106672</v>
      </c>
      <c r="Y3693" s="119">
        <v>0.40196547471131466</v>
      </c>
      <c r="Z3693" s="120">
        <v>0.35406102864263722</v>
      </c>
      <c r="AA3693" s="121">
        <v>0.40349671167285522</v>
      </c>
      <c r="AB3693" s="122">
        <v>0.37289854278592466</v>
      </c>
      <c r="AC3693" s="123">
        <v>0.37695154477077086</v>
      </c>
      <c r="AD3693" s="124">
        <v>0.37723800421508774</v>
      </c>
      <c r="AE3693" s="124">
        <v>0.40746815895732735</v>
      </c>
      <c r="AF3693" s="125">
        <v>0.38647653494847761</v>
      </c>
      <c r="AG3693" s="126">
        <v>0.44292939626023697</v>
      </c>
      <c r="AH3693" s="127">
        <v>0.40186414629741535</v>
      </c>
      <c r="AI3693" s="128">
        <v>0.25509207436115994</v>
      </c>
      <c r="AJ3693" s="129">
        <v>0.45507088337194529</v>
      </c>
      <c r="AK3693" s="130">
        <v>0.32103715965681412</v>
      </c>
      <c r="AL3693" s="130">
        <v>0.44778141881364258</v>
      </c>
      <c r="AM3693" s="130">
        <v>0.35131058989420372</v>
      </c>
      <c r="AN3693" s="131">
        <v>0.34638511438122704</v>
      </c>
    </row>
    <row r="3694" spans="2:40" x14ac:dyDescent="0.25">
      <c r="B3694" s="2" t="s">
        <v>100</v>
      </c>
      <c r="C3694" s="747"/>
      <c r="D3694" s="132" t="s">
        <v>902</v>
      </c>
      <c r="E3694" s="241"/>
      <c r="F3694" s="134"/>
      <c r="G3694" s="134"/>
      <c r="H3694" s="137" t="s">
        <v>293</v>
      </c>
      <c r="I3694" s="133" t="s">
        <v>109</v>
      </c>
      <c r="J3694" s="236"/>
      <c r="K3694" s="133" t="s">
        <v>108</v>
      </c>
      <c r="L3694" s="139"/>
      <c r="M3694" s="139"/>
      <c r="N3694" s="139"/>
      <c r="O3694" s="139"/>
      <c r="P3694" s="140" t="s">
        <v>903</v>
      </c>
      <c r="Q3694" s="139"/>
      <c r="R3694" s="140" t="s">
        <v>108</v>
      </c>
      <c r="S3694" s="141"/>
      <c r="T3694" s="142"/>
      <c r="U3694" s="237"/>
      <c r="V3694" s="143"/>
      <c r="W3694" s="144"/>
      <c r="X3694" s="145"/>
      <c r="Y3694" s="146"/>
      <c r="Z3694" s="147"/>
      <c r="AA3694" s="148"/>
      <c r="AB3694" s="149"/>
      <c r="AC3694" s="150"/>
      <c r="AD3694" s="151"/>
      <c r="AE3694" s="151"/>
      <c r="AF3694" s="152"/>
      <c r="AG3694" s="133" t="s">
        <v>268</v>
      </c>
      <c r="AH3694" s="140" t="s">
        <v>177</v>
      </c>
      <c r="AI3694" s="154"/>
      <c r="AJ3694" s="133" t="s">
        <v>269</v>
      </c>
      <c r="AK3694" s="156"/>
      <c r="AL3694" s="140" t="s">
        <v>424</v>
      </c>
      <c r="AM3694" s="156"/>
      <c r="AN3694" s="157"/>
    </row>
    <row r="3695" spans="2:40" x14ac:dyDescent="0.25">
      <c r="B3695" s="2" t="s">
        <v>97</v>
      </c>
      <c r="C3695" s="747" t="s">
        <v>973</v>
      </c>
      <c r="D3695" s="158">
        <v>539.75666900000067</v>
      </c>
      <c r="E3695" s="159">
        <v>72.050020999999987</v>
      </c>
      <c r="F3695" s="160">
        <v>119.0996369999999</v>
      </c>
      <c r="G3695" s="160">
        <v>136.94538100000008</v>
      </c>
      <c r="H3695" s="161">
        <v>211.66163000000023</v>
      </c>
      <c r="I3695" s="162">
        <v>274.21885700000001</v>
      </c>
      <c r="J3695" s="163">
        <v>265.53781200000026</v>
      </c>
      <c r="K3695" s="164">
        <v>102.18388499999996</v>
      </c>
      <c r="L3695" s="165">
        <v>49.424706000000015</v>
      </c>
      <c r="M3695" s="165">
        <v>13.662583000000003</v>
      </c>
      <c r="N3695" s="165">
        <v>16.480101999999995</v>
      </c>
      <c r="O3695" s="165">
        <v>175.51791200000005</v>
      </c>
      <c r="P3695" s="165">
        <v>145.13767900000005</v>
      </c>
      <c r="Q3695" s="165">
        <v>12.731864000000009</v>
      </c>
      <c r="R3695" s="165">
        <v>15.439777000000017</v>
      </c>
      <c r="S3695" s="166">
        <v>9.1781609999999976</v>
      </c>
      <c r="T3695" s="167">
        <v>239.57115799999988</v>
      </c>
      <c r="U3695" s="168">
        <v>180.39580800000036</v>
      </c>
      <c r="V3695" s="169">
        <v>112.64548899999997</v>
      </c>
      <c r="W3695" s="170">
        <v>97.909280999999936</v>
      </c>
      <c r="X3695" s="171">
        <v>144.77570500000007</v>
      </c>
      <c r="Y3695" s="172">
        <v>288.96411300000017</v>
      </c>
      <c r="Z3695" s="173">
        <v>8.8297120000000024</v>
      </c>
      <c r="AA3695" s="174">
        <v>387.43037299999997</v>
      </c>
      <c r="AB3695" s="175">
        <v>139.44726800000004</v>
      </c>
      <c r="AC3695" s="176">
        <v>118.53724899999997</v>
      </c>
      <c r="AD3695" s="177">
        <v>178.16063200000013</v>
      </c>
      <c r="AE3695" s="177">
        <v>190.31357300000005</v>
      </c>
      <c r="AF3695" s="178">
        <v>36.446958000000009</v>
      </c>
      <c r="AG3695" s="179">
        <v>151.93930900000009</v>
      </c>
      <c r="AH3695" s="180">
        <v>299.00648500000028</v>
      </c>
      <c r="AI3695" s="181">
        <v>88.81087500000001</v>
      </c>
      <c r="AJ3695" s="182">
        <v>149.78486899999996</v>
      </c>
      <c r="AK3695" s="183">
        <v>124.37038700000001</v>
      </c>
      <c r="AL3695" s="183">
        <v>71.195792999999966</v>
      </c>
      <c r="AM3695" s="183">
        <v>25.811985000000004</v>
      </c>
      <c r="AN3695" s="184">
        <v>122.01590300000001</v>
      </c>
    </row>
    <row r="3696" spans="2:40" x14ac:dyDescent="0.25">
      <c r="B3696" s="2" t="s">
        <v>99</v>
      </c>
      <c r="C3696" s="747"/>
      <c r="D3696" s="185">
        <v>0.35580532702530221</v>
      </c>
      <c r="E3696" s="186">
        <v>0.26386146644953529</v>
      </c>
      <c r="F3696" s="187">
        <v>0.3140399038775496</v>
      </c>
      <c r="G3696" s="187">
        <v>0.36109527056320462</v>
      </c>
      <c r="H3696" s="188">
        <v>0.43602023733021433</v>
      </c>
      <c r="I3696" s="189">
        <v>0.36890624746221817</v>
      </c>
      <c r="J3696" s="190">
        <v>0.34565825436532505</v>
      </c>
      <c r="K3696" s="191">
        <v>0.49746010219101111</v>
      </c>
      <c r="L3696" s="192">
        <v>0.28245925318872273</v>
      </c>
      <c r="M3696" s="192">
        <v>0.28965481814462662</v>
      </c>
      <c r="N3696" s="192">
        <v>0.30086178476897341</v>
      </c>
      <c r="O3696" s="192">
        <v>0.29961965740829427</v>
      </c>
      <c r="P3696" s="192">
        <v>0.41472663541315946</v>
      </c>
      <c r="Q3696" s="192">
        <v>0.39845765321958865</v>
      </c>
      <c r="R3696" s="192">
        <v>0.39028078125027721</v>
      </c>
      <c r="S3696" s="193">
        <v>0.33511417579296388</v>
      </c>
      <c r="T3696" s="194">
        <v>0.35701331747121029</v>
      </c>
      <c r="U3696" s="195">
        <v>0.359055064849718</v>
      </c>
      <c r="V3696" s="196">
        <v>0.35906277948212018</v>
      </c>
      <c r="W3696" s="197">
        <v>0.31251114771453903</v>
      </c>
      <c r="X3696" s="198">
        <v>0.32974440158285406</v>
      </c>
      <c r="Y3696" s="199">
        <v>0.38895198552861776</v>
      </c>
      <c r="Z3696" s="200">
        <v>0.19711869153568623</v>
      </c>
      <c r="AA3696" s="201">
        <v>0.37006790699915354</v>
      </c>
      <c r="AB3696" s="202">
        <v>0.33951994703063654</v>
      </c>
      <c r="AC3696" s="203">
        <v>0.34297885419453406</v>
      </c>
      <c r="AD3696" s="204">
        <v>0.32987049968162002</v>
      </c>
      <c r="AE3696" s="204">
        <v>0.41448666440819842</v>
      </c>
      <c r="AF3696" s="205">
        <v>0.29864877559023173</v>
      </c>
      <c r="AG3696" s="206">
        <v>0.31692015096030463</v>
      </c>
      <c r="AH3696" s="207">
        <v>0.40353429397919366</v>
      </c>
      <c r="AI3696" s="208">
        <v>0.29942354371335844</v>
      </c>
      <c r="AJ3696" s="209">
        <v>0.34976725016469606</v>
      </c>
      <c r="AK3696" s="210">
        <v>0.36294545725636163</v>
      </c>
      <c r="AL3696" s="210">
        <v>0.33166691142522309</v>
      </c>
      <c r="AM3696" s="210">
        <v>0.35629330188770275</v>
      </c>
      <c r="AN3696" s="211">
        <v>0.38656587043979962</v>
      </c>
    </row>
    <row r="3697" spans="2:40" x14ac:dyDescent="0.25">
      <c r="B3697" s="2" t="s">
        <v>100</v>
      </c>
      <c r="C3697" s="747"/>
      <c r="D3697" s="132" t="s">
        <v>914</v>
      </c>
      <c r="E3697" s="212"/>
      <c r="F3697" s="213"/>
      <c r="G3697" s="140" t="s">
        <v>127</v>
      </c>
      <c r="H3697" s="137" t="s">
        <v>293</v>
      </c>
      <c r="I3697" s="215"/>
      <c r="J3697" s="216"/>
      <c r="K3697" s="133" t="s">
        <v>915</v>
      </c>
      <c r="L3697" s="217"/>
      <c r="M3697" s="217"/>
      <c r="N3697" s="217"/>
      <c r="O3697" s="217"/>
      <c r="P3697" s="140" t="s">
        <v>916</v>
      </c>
      <c r="Q3697" s="140" t="s">
        <v>917</v>
      </c>
      <c r="R3697" s="140" t="s">
        <v>120</v>
      </c>
      <c r="S3697" s="240"/>
      <c r="T3697" s="218"/>
      <c r="U3697" s="219"/>
      <c r="V3697" s="220"/>
      <c r="W3697" s="221"/>
      <c r="X3697" s="222"/>
      <c r="Y3697" s="137" t="s">
        <v>206</v>
      </c>
      <c r="Z3697" s="224"/>
      <c r="AA3697" s="140" t="s">
        <v>123</v>
      </c>
      <c r="AB3697" s="137" t="s">
        <v>123</v>
      </c>
      <c r="AC3697" s="227"/>
      <c r="AD3697" s="228"/>
      <c r="AE3697" s="140" t="s">
        <v>521</v>
      </c>
      <c r="AF3697" s="229"/>
      <c r="AG3697" s="230"/>
      <c r="AH3697" s="140" t="s">
        <v>323</v>
      </c>
      <c r="AI3697" s="232"/>
      <c r="AJ3697" s="233"/>
      <c r="AK3697" s="234"/>
      <c r="AL3697" s="234"/>
      <c r="AM3697" s="234"/>
      <c r="AN3697" s="235"/>
    </row>
    <row r="3698" spans="2:40" x14ac:dyDescent="0.25">
      <c r="B3698" s="2" t="s">
        <v>97</v>
      </c>
      <c r="C3698" s="747" t="s">
        <v>975</v>
      </c>
      <c r="D3698" s="78">
        <v>471.74575400000026</v>
      </c>
      <c r="E3698" s="79">
        <v>67.218414999999993</v>
      </c>
      <c r="F3698" s="80">
        <v>92.54738599999996</v>
      </c>
      <c r="G3698" s="80">
        <v>131.43281400000009</v>
      </c>
      <c r="H3698" s="81">
        <v>180.54713900000016</v>
      </c>
      <c r="I3698" s="82">
        <v>253.6297450000001</v>
      </c>
      <c r="J3698" s="83">
        <v>217.0857960000001</v>
      </c>
      <c r="K3698" s="84">
        <v>70.656460999999936</v>
      </c>
      <c r="L3698" s="85">
        <v>53.347761000000013</v>
      </c>
      <c r="M3698" s="85">
        <v>9.9386620000000008</v>
      </c>
      <c r="N3698" s="85">
        <v>18.008027999999999</v>
      </c>
      <c r="O3698" s="85">
        <v>174.85873400000003</v>
      </c>
      <c r="P3698" s="85">
        <v>112.32378199999999</v>
      </c>
      <c r="Q3698" s="85">
        <v>11.169067000000007</v>
      </c>
      <c r="R3698" s="85">
        <v>12.453148000000009</v>
      </c>
      <c r="S3698" s="86">
        <v>8.9901109999999989</v>
      </c>
      <c r="T3698" s="87">
        <v>209.98774299999982</v>
      </c>
      <c r="U3698" s="88">
        <v>164.55745700000014</v>
      </c>
      <c r="V3698" s="89">
        <v>90.936312999999956</v>
      </c>
      <c r="W3698" s="90">
        <v>116.43297999999994</v>
      </c>
      <c r="X3698" s="91">
        <v>122.778071</v>
      </c>
      <c r="Y3698" s="92">
        <v>223.68754400000012</v>
      </c>
      <c r="Z3698" s="93">
        <v>15.925117000000004</v>
      </c>
      <c r="AA3698" s="94">
        <v>326.18783500000029</v>
      </c>
      <c r="AB3698" s="95">
        <v>127.81429700000001</v>
      </c>
      <c r="AC3698" s="96">
        <v>103.79803499999994</v>
      </c>
      <c r="AD3698" s="97">
        <v>163.15739800000006</v>
      </c>
      <c r="AE3698" s="97">
        <v>154.71976499999997</v>
      </c>
      <c r="AF3698" s="98">
        <v>37.438313000000008</v>
      </c>
      <c r="AG3698" s="99">
        <v>114.21583600000001</v>
      </c>
      <c r="AH3698" s="100">
        <v>254.9374220000002</v>
      </c>
      <c r="AI3698" s="101">
        <v>102.59249599999997</v>
      </c>
      <c r="AJ3698" s="102">
        <v>138.46389799999992</v>
      </c>
      <c r="AK3698" s="103">
        <v>131.820224</v>
      </c>
      <c r="AL3698" s="103">
        <v>41.082869000000002</v>
      </c>
      <c r="AM3698" s="103">
        <v>16.911546000000001</v>
      </c>
      <c r="AN3698" s="104">
        <v>90.163858999999988</v>
      </c>
    </row>
    <row r="3699" spans="2:40" x14ac:dyDescent="0.25">
      <c r="B3699" s="2" t="s">
        <v>99</v>
      </c>
      <c r="C3699" s="747"/>
      <c r="D3699" s="105">
        <v>0.31097281778053892</v>
      </c>
      <c r="E3699" s="106">
        <v>0.24616716703404487</v>
      </c>
      <c r="F3699" s="107">
        <v>0.24402737855161133</v>
      </c>
      <c r="G3699" s="107">
        <v>0.34655982688611714</v>
      </c>
      <c r="H3699" s="108">
        <v>0.3719247857822468</v>
      </c>
      <c r="I3699" s="109">
        <v>0.34120774368463408</v>
      </c>
      <c r="J3699" s="110">
        <v>0.28258686296950819</v>
      </c>
      <c r="K3699" s="111">
        <v>0.34397567003363766</v>
      </c>
      <c r="L3699" s="112">
        <v>0.30487927902596867</v>
      </c>
      <c r="M3699" s="112">
        <v>0.21070549647975867</v>
      </c>
      <c r="N3699" s="112">
        <v>0.32875569849322822</v>
      </c>
      <c r="O3699" s="112">
        <v>0.29849440082176942</v>
      </c>
      <c r="P3699" s="112">
        <v>0.32096189291921351</v>
      </c>
      <c r="Q3699" s="112">
        <v>0.34954820641128054</v>
      </c>
      <c r="R3699" s="112">
        <v>0.31478591500805519</v>
      </c>
      <c r="S3699" s="113">
        <v>0.3282480703980088</v>
      </c>
      <c r="T3699" s="114">
        <v>0.31292757184369369</v>
      </c>
      <c r="U3699" s="115">
        <v>0.32753082818110507</v>
      </c>
      <c r="V3699" s="116">
        <v>0.28986376277913845</v>
      </c>
      <c r="W3699" s="117">
        <v>0.37163590458420359</v>
      </c>
      <c r="X3699" s="118">
        <v>0.27964209567753195</v>
      </c>
      <c r="Y3699" s="119">
        <v>0.30108830288147254</v>
      </c>
      <c r="Z3699" s="120">
        <v>0.35551988848477867</v>
      </c>
      <c r="AA3699" s="121">
        <v>0.31156991758887048</v>
      </c>
      <c r="AB3699" s="122">
        <v>0.31119651155301259</v>
      </c>
      <c r="AC3699" s="123">
        <v>0.3003320172542906</v>
      </c>
      <c r="AD3699" s="124">
        <v>0.30209149911981081</v>
      </c>
      <c r="AE3699" s="124">
        <v>0.33696639867546535</v>
      </c>
      <c r="AF3699" s="125">
        <v>0.30677200378736286</v>
      </c>
      <c r="AG3699" s="126">
        <v>0.23823525475673565</v>
      </c>
      <c r="AH3699" s="127">
        <v>0.34405940257665568</v>
      </c>
      <c r="AI3699" s="128">
        <v>0.34588791868922064</v>
      </c>
      <c r="AJ3699" s="129">
        <v>0.32333130291381396</v>
      </c>
      <c r="AK3699" s="130">
        <v>0.38468603844833266</v>
      </c>
      <c r="AL3699" s="130">
        <v>0.19138530100671891</v>
      </c>
      <c r="AM3699" s="130">
        <v>0.23343693111420033</v>
      </c>
      <c r="AN3699" s="131">
        <v>0.28565350728540967</v>
      </c>
    </row>
    <row r="3700" spans="2:40" x14ac:dyDescent="0.25">
      <c r="B3700" s="2" t="s">
        <v>100</v>
      </c>
      <c r="C3700" s="747"/>
      <c r="D3700" s="132" t="s">
        <v>937</v>
      </c>
      <c r="E3700" s="241"/>
      <c r="F3700" s="134"/>
      <c r="G3700" s="140" t="s">
        <v>677</v>
      </c>
      <c r="H3700" s="137" t="s">
        <v>154</v>
      </c>
      <c r="I3700" s="133" t="s">
        <v>149</v>
      </c>
      <c r="J3700" s="236"/>
      <c r="K3700" s="133" t="s">
        <v>108</v>
      </c>
      <c r="L3700" s="139"/>
      <c r="M3700" s="139"/>
      <c r="N3700" s="139"/>
      <c r="O3700" s="139"/>
      <c r="P3700" s="139"/>
      <c r="Q3700" s="140" t="s">
        <v>108</v>
      </c>
      <c r="R3700" s="139"/>
      <c r="S3700" s="141"/>
      <c r="T3700" s="142"/>
      <c r="U3700" s="237"/>
      <c r="V3700" s="143"/>
      <c r="W3700" s="133" t="s">
        <v>375</v>
      </c>
      <c r="X3700" s="145"/>
      <c r="Y3700" s="146"/>
      <c r="Z3700" s="147"/>
      <c r="AA3700" s="148"/>
      <c r="AB3700" s="149"/>
      <c r="AC3700" s="150"/>
      <c r="AD3700" s="151"/>
      <c r="AE3700" s="151"/>
      <c r="AF3700" s="152"/>
      <c r="AG3700" s="238"/>
      <c r="AH3700" s="140" t="s">
        <v>270</v>
      </c>
      <c r="AI3700" s="137" t="s">
        <v>156</v>
      </c>
      <c r="AJ3700" s="133" t="s">
        <v>161</v>
      </c>
      <c r="AK3700" s="140" t="s">
        <v>938</v>
      </c>
      <c r="AL3700" s="156"/>
      <c r="AM3700" s="156"/>
      <c r="AN3700" s="242" t="s">
        <v>161</v>
      </c>
    </row>
    <row r="3701" spans="2:40" x14ac:dyDescent="0.25">
      <c r="B3701" s="2" t="s">
        <v>97</v>
      </c>
      <c r="C3701" s="747" t="s">
        <v>969</v>
      </c>
      <c r="D3701" s="158">
        <v>470.63390999999979</v>
      </c>
      <c r="E3701" s="159">
        <v>60.802897999999992</v>
      </c>
      <c r="F3701" s="160">
        <v>110.71475699999996</v>
      </c>
      <c r="G3701" s="160">
        <v>131.25331900000012</v>
      </c>
      <c r="H3701" s="161">
        <v>167.8629360000001</v>
      </c>
      <c r="I3701" s="162">
        <v>264.04515700000007</v>
      </c>
      <c r="J3701" s="163">
        <v>203.24977400000003</v>
      </c>
      <c r="K3701" s="164">
        <v>73.612562999999952</v>
      </c>
      <c r="L3701" s="165">
        <v>47.546209999999995</v>
      </c>
      <c r="M3701" s="165">
        <v>11.479978000000003</v>
      </c>
      <c r="N3701" s="165">
        <v>16.086557999999997</v>
      </c>
      <c r="O3701" s="165">
        <v>193.38879500000004</v>
      </c>
      <c r="P3701" s="165">
        <v>99.578481000000025</v>
      </c>
      <c r="Q3701" s="165">
        <v>10.118592000000005</v>
      </c>
      <c r="R3701" s="165">
        <v>10.032140000000005</v>
      </c>
      <c r="S3701" s="166">
        <v>8.7905929999999994</v>
      </c>
      <c r="T3701" s="167">
        <v>210.93608999999998</v>
      </c>
      <c r="U3701" s="168">
        <v>159.84052100000011</v>
      </c>
      <c r="V3701" s="169">
        <v>93.093998999999997</v>
      </c>
      <c r="W3701" s="170">
        <v>78.033868999999953</v>
      </c>
      <c r="X3701" s="171">
        <v>123.44162500000003</v>
      </c>
      <c r="Y3701" s="172">
        <v>266.57728600000019</v>
      </c>
      <c r="Z3701" s="173">
        <v>10.687580999999998</v>
      </c>
      <c r="AA3701" s="174">
        <v>322.99192399999976</v>
      </c>
      <c r="AB3701" s="175">
        <v>140.64437300000012</v>
      </c>
      <c r="AC3701" s="176">
        <v>91.929099999999977</v>
      </c>
      <c r="AD3701" s="177">
        <v>189.11993200000018</v>
      </c>
      <c r="AE3701" s="177">
        <v>147.34051600000006</v>
      </c>
      <c r="AF3701" s="178">
        <v>29.82126100000001</v>
      </c>
      <c r="AG3701" s="179">
        <v>146.51731000000009</v>
      </c>
      <c r="AH3701" s="180">
        <v>231.12013900000008</v>
      </c>
      <c r="AI3701" s="181">
        <v>92.996461000000039</v>
      </c>
      <c r="AJ3701" s="182">
        <v>131.86250099999995</v>
      </c>
      <c r="AK3701" s="183">
        <v>115.51552300000006</v>
      </c>
      <c r="AL3701" s="183">
        <v>68.389663999999982</v>
      </c>
      <c r="AM3701" s="183">
        <v>19.386703000000001</v>
      </c>
      <c r="AN3701" s="184">
        <v>91.847649000000004</v>
      </c>
    </row>
    <row r="3702" spans="2:40" x14ac:dyDescent="0.25">
      <c r="B3702" s="2" t="s">
        <v>99</v>
      </c>
      <c r="C3702" s="747"/>
      <c r="D3702" s="185">
        <v>0.31023989489001824</v>
      </c>
      <c r="E3702" s="186">
        <v>0.22267227140241239</v>
      </c>
      <c r="F3702" s="187">
        <v>0.29193079443312053</v>
      </c>
      <c r="G3702" s="187">
        <v>0.34608653749792123</v>
      </c>
      <c r="H3702" s="188">
        <v>0.34579549063128051</v>
      </c>
      <c r="I3702" s="189">
        <v>0.35521958298237044</v>
      </c>
      <c r="J3702" s="190">
        <v>0.26457611272697679</v>
      </c>
      <c r="K3702" s="191">
        <v>0.35836681207141652</v>
      </c>
      <c r="L3702" s="192">
        <v>0.2717237603508289</v>
      </c>
      <c r="M3702" s="192">
        <v>0.24338230478777803</v>
      </c>
      <c r="N3702" s="192">
        <v>0.29367722060637774</v>
      </c>
      <c r="O3702" s="192">
        <v>0.33012633208913089</v>
      </c>
      <c r="P3702" s="192">
        <v>0.28454257136551847</v>
      </c>
      <c r="Q3702" s="192">
        <v>0.31667243871019224</v>
      </c>
      <c r="R3702" s="192">
        <v>0.25358860019883406</v>
      </c>
      <c r="S3702" s="193">
        <v>0.32096324393594733</v>
      </c>
      <c r="T3702" s="194">
        <v>0.3143408158727764</v>
      </c>
      <c r="U3702" s="195">
        <v>0.31814236300473037</v>
      </c>
      <c r="V3702" s="196">
        <v>0.29674148810384871</v>
      </c>
      <c r="W3702" s="197">
        <v>0.24907193386289897</v>
      </c>
      <c r="X3702" s="198">
        <v>0.28115342119066217</v>
      </c>
      <c r="Y3702" s="199">
        <v>0.35881882912751251</v>
      </c>
      <c r="Z3702" s="200">
        <v>0.23859464299647148</v>
      </c>
      <c r="AA3702" s="201">
        <v>0.30851722947469995</v>
      </c>
      <c r="AB3702" s="202">
        <v>0.34243460453536545</v>
      </c>
      <c r="AC3702" s="203">
        <v>0.26599012252372034</v>
      </c>
      <c r="AD3702" s="204">
        <v>0.35016201822069215</v>
      </c>
      <c r="AE3702" s="204">
        <v>0.32089502627867117</v>
      </c>
      <c r="AF3702" s="205">
        <v>0.24435737775994171</v>
      </c>
      <c r="AG3702" s="206">
        <v>0.30561076201483678</v>
      </c>
      <c r="AH3702" s="207">
        <v>0.31191598441665258</v>
      </c>
      <c r="AI3702" s="208">
        <v>0.31353513750901724</v>
      </c>
      <c r="AJ3702" s="209">
        <v>0.30791617793256193</v>
      </c>
      <c r="AK3702" s="210">
        <v>0.33710463822423242</v>
      </c>
      <c r="AL3702" s="210">
        <v>0.31859450785650739</v>
      </c>
      <c r="AM3702" s="210">
        <v>0.26760252745328311</v>
      </c>
      <c r="AN3702" s="211">
        <v>0.29098802295905785</v>
      </c>
    </row>
    <row r="3703" spans="2:40" x14ac:dyDescent="0.25">
      <c r="B3703" s="2" t="s">
        <v>100</v>
      </c>
      <c r="C3703" s="747"/>
      <c r="D3703" s="132" t="s">
        <v>955</v>
      </c>
      <c r="E3703" s="212"/>
      <c r="F3703" s="213"/>
      <c r="G3703" s="140" t="s">
        <v>127</v>
      </c>
      <c r="H3703" s="137" t="s">
        <v>127</v>
      </c>
      <c r="I3703" s="133" t="s">
        <v>149</v>
      </c>
      <c r="J3703" s="216"/>
      <c r="K3703" s="133" t="s">
        <v>321</v>
      </c>
      <c r="L3703" s="217"/>
      <c r="M3703" s="217"/>
      <c r="N3703" s="217"/>
      <c r="O3703" s="217"/>
      <c r="P3703" s="217"/>
      <c r="Q3703" s="217"/>
      <c r="R3703" s="217"/>
      <c r="S3703" s="240"/>
      <c r="T3703" s="218"/>
      <c r="U3703" s="219"/>
      <c r="V3703" s="220"/>
      <c r="W3703" s="221"/>
      <c r="X3703" s="222"/>
      <c r="Y3703" s="137" t="s">
        <v>146</v>
      </c>
      <c r="Z3703" s="224"/>
      <c r="AA3703" s="225"/>
      <c r="AB3703" s="226"/>
      <c r="AC3703" s="227"/>
      <c r="AD3703" s="140" t="s">
        <v>283</v>
      </c>
      <c r="AE3703" s="228"/>
      <c r="AF3703" s="229"/>
      <c r="AG3703" s="230"/>
      <c r="AH3703" s="231"/>
      <c r="AI3703" s="232"/>
      <c r="AJ3703" s="233"/>
      <c r="AK3703" s="234"/>
      <c r="AL3703" s="234"/>
      <c r="AM3703" s="234"/>
      <c r="AN3703" s="235"/>
    </row>
    <row r="3704" spans="2:40" x14ac:dyDescent="0.25">
      <c r="B3704" s="2" t="s">
        <v>97</v>
      </c>
      <c r="C3704" s="747" t="s">
        <v>970</v>
      </c>
      <c r="D3704" s="78">
        <v>418.30616299999974</v>
      </c>
      <c r="E3704" s="79">
        <v>56.503193999999993</v>
      </c>
      <c r="F3704" s="80">
        <v>98.099736999999976</v>
      </c>
      <c r="G3704" s="80">
        <v>111.60539500000012</v>
      </c>
      <c r="H3704" s="81">
        <v>152.09783700000006</v>
      </c>
      <c r="I3704" s="82">
        <v>218.91746000000012</v>
      </c>
      <c r="J3704" s="83">
        <v>199.38870300000005</v>
      </c>
      <c r="K3704" s="84">
        <v>63.515477999999959</v>
      </c>
      <c r="L3704" s="85">
        <v>47.686822000000021</v>
      </c>
      <c r="M3704" s="85">
        <v>10.601332000000001</v>
      </c>
      <c r="N3704" s="85">
        <v>12.489717999999998</v>
      </c>
      <c r="O3704" s="85">
        <v>153.05131700000015</v>
      </c>
      <c r="P3704" s="85">
        <v>104.095465</v>
      </c>
      <c r="Q3704" s="85">
        <v>9.4354630000000039</v>
      </c>
      <c r="R3704" s="85">
        <v>7.6860810000000006</v>
      </c>
      <c r="S3704" s="86">
        <v>9.7444869999999995</v>
      </c>
      <c r="T3704" s="87">
        <v>177.17712799999998</v>
      </c>
      <c r="U3704" s="88">
        <v>143.11349300000003</v>
      </c>
      <c r="V3704" s="89">
        <v>91.323152000000007</v>
      </c>
      <c r="W3704" s="90">
        <v>84.559814999999958</v>
      </c>
      <c r="X3704" s="91">
        <v>114.11180700000004</v>
      </c>
      <c r="Y3704" s="92">
        <v>217.33849500000008</v>
      </c>
      <c r="Z3704" s="93">
        <v>6.7718449999999999</v>
      </c>
      <c r="AA3704" s="94">
        <v>294.59185600000001</v>
      </c>
      <c r="AB3704" s="95">
        <v>111.49010699999999</v>
      </c>
      <c r="AC3704" s="96">
        <v>102.45522400000003</v>
      </c>
      <c r="AD3704" s="97">
        <v>156.82752900000003</v>
      </c>
      <c r="AE3704" s="97">
        <v>123.350382</v>
      </c>
      <c r="AF3704" s="98">
        <v>28.414010000000012</v>
      </c>
      <c r="AG3704" s="99">
        <v>128.623457</v>
      </c>
      <c r="AH3704" s="100">
        <v>214.39402500000011</v>
      </c>
      <c r="AI3704" s="101">
        <v>75.288680999999968</v>
      </c>
      <c r="AJ3704" s="102">
        <v>131.77361099999996</v>
      </c>
      <c r="AK3704" s="103">
        <v>92.033258000000032</v>
      </c>
      <c r="AL3704" s="103">
        <v>54.922644999999989</v>
      </c>
      <c r="AM3704" s="103">
        <v>15.868479000000001</v>
      </c>
      <c r="AN3704" s="104">
        <v>85.911738999999997</v>
      </c>
    </row>
    <row r="3705" spans="2:40" x14ac:dyDescent="0.25">
      <c r="B3705" s="2" t="s">
        <v>99</v>
      </c>
      <c r="C3705" s="747"/>
      <c r="D3705" s="105">
        <v>0.27574566405758311</v>
      </c>
      <c r="E3705" s="106">
        <v>0.20692590260206287</v>
      </c>
      <c r="F3705" s="107">
        <v>0.25866772354556306</v>
      </c>
      <c r="G3705" s="107">
        <v>0.29427922292492903</v>
      </c>
      <c r="H3705" s="108">
        <v>0.31331958931882081</v>
      </c>
      <c r="I3705" s="109">
        <v>0.29450935488568641</v>
      </c>
      <c r="J3705" s="110">
        <v>0.25955004486949002</v>
      </c>
      <c r="K3705" s="111">
        <v>0.30921134165715963</v>
      </c>
      <c r="L3705" s="112">
        <v>0.2725273495620501</v>
      </c>
      <c r="M3705" s="112">
        <v>0.22475449133965453</v>
      </c>
      <c r="N3705" s="112">
        <v>0.22801308200284037</v>
      </c>
      <c r="O3705" s="112">
        <v>0.26126782527716191</v>
      </c>
      <c r="P3705" s="112">
        <v>0.2974497198705946</v>
      </c>
      <c r="Q3705" s="112">
        <v>0.29529316712935816</v>
      </c>
      <c r="R3705" s="112">
        <v>0.19428581756283839</v>
      </c>
      <c r="S3705" s="113">
        <v>0.35579194236517009</v>
      </c>
      <c r="T3705" s="114">
        <v>0.26403259380372196</v>
      </c>
      <c r="U3705" s="115">
        <v>0.2848493270419265</v>
      </c>
      <c r="V3705" s="116">
        <v>0.29109683023514726</v>
      </c>
      <c r="W3705" s="117">
        <v>0.26990173522139438</v>
      </c>
      <c r="X3705" s="118">
        <v>0.25990361789468147</v>
      </c>
      <c r="Y3705" s="119">
        <v>0.29254234473763718</v>
      </c>
      <c r="Z3705" s="120">
        <v>0.1511778895713109</v>
      </c>
      <c r="AA3705" s="121">
        <v>0.28138989394338487</v>
      </c>
      <c r="AB3705" s="122">
        <v>0.27145110668700939</v>
      </c>
      <c r="AC3705" s="123">
        <v>0.29644669190664574</v>
      </c>
      <c r="AD3705" s="124">
        <v>0.290371530311274</v>
      </c>
      <c r="AE3705" s="124">
        <v>0.26864656883225591</v>
      </c>
      <c r="AF3705" s="125">
        <v>0.23282627033259132</v>
      </c>
      <c r="AG3705" s="126">
        <v>0.26828715806175102</v>
      </c>
      <c r="AH3705" s="127">
        <v>0.28934269272364638</v>
      </c>
      <c r="AI3705" s="128">
        <v>0.2538338200870624</v>
      </c>
      <c r="AJ3705" s="129">
        <v>0.30770860816216589</v>
      </c>
      <c r="AK3705" s="130">
        <v>0.2685772209392796</v>
      </c>
      <c r="AL3705" s="130">
        <v>0.25585815210252627</v>
      </c>
      <c r="AM3705" s="130">
        <v>0.21903905410008848</v>
      </c>
      <c r="AN3705" s="131">
        <v>0.27218211192955616</v>
      </c>
    </row>
    <row r="3706" spans="2:40" x14ac:dyDescent="0.25">
      <c r="B3706" s="2" t="s">
        <v>100</v>
      </c>
      <c r="C3706" s="747"/>
      <c r="D3706" s="132" t="s">
        <v>945</v>
      </c>
      <c r="E3706" s="241"/>
      <c r="F3706" s="134"/>
      <c r="G3706" s="140" t="s">
        <v>127</v>
      </c>
      <c r="H3706" s="137" t="s">
        <v>267</v>
      </c>
      <c r="I3706" s="136"/>
      <c r="J3706" s="236"/>
      <c r="K3706" s="133" t="s">
        <v>321</v>
      </c>
      <c r="L3706" s="139"/>
      <c r="M3706" s="139"/>
      <c r="N3706" s="139"/>
      <c r="O3706" s="139"/>
      <c r="P3706" s="140" t="s">
        <v>321</v>
      </c>
      <c r="Q3706" s="140" t="s">
        <v>321</v>
      </c>
      <c r="R3706" s="139"/>
      <c r="S3706" s="141"/>
      <c r="T3706" s="142"/>
      <c r="U3706" s="237"/>
      <c r="V3706" s="143"/>
      <c r="W3706" s="144"/>
      <c r="X3706" s="145"/>
      <c r="Y3706" s="146"/>
      <c r="Z3706" s="147"/>
      <c r="AA3706" s="140" t="s">
        <v>123</v>
      </c>
      <c r="AB3706" s="149"/>
      <c r="AC3706" s="150"/>
      <c r="AD3706" s="151"/>
      <c r="AE3706" s="151"/>
      <c r="AF3706" s="152"/>
      <c r="AG3706" s="238"/>
      <c r="AH3706" s="153"/>
      <c r="AI3706" s="154"/>
      <c r="AJ3706" s="155"/>
      <c r="AK3706" s="156"/>
      <c r="AL3706" s="156"/>
      <c r="AM3706" s="156"/>
      <c r="AN3706" s="157"/>
    </row>
    <row r="3707" spans="2:40" x14ac:dyDescent="0.25">
      <c r="B3707" s="2" t="s">
        <v>97</v>
      </c>
      <c r="C3707" s="748" t="s">
        <v>414</v>
      </c>
      <c r="D3707" s="158">
        <v>288.46094200000027</v>
      </c>
      <c r="E3707" s="159">
        <v>74.430773000000016</v>
      </c>
      <c r="F3707" s="160">
        <v>94.93036199999996</v>
      </c>
      <c r="G3707" s="160">
        <v>65.987080999999975</v>
      </c>
      <c r="H3707" s="161">
        <v>53.112726000000016</v>
      </c>
      <c r="I3707" s="162">
        <v>114.270064</v>
      </c>
      <c r="J3707" s="163">
        <v>174.19087800000011</v>
      </c>
      <c r="K3707" s="164">
        <v>30.267729000000006</v>
      </c>
      <c r="L3707" s="165">
        <v>31.968460000000004</v>
      </c>
      <c r="M3707" s="165">
        <v>15.975377000000003</v>
      </c>
      <c r="N3707" s="165">
        <v>12.407750999999998</v>
      </c>
      <c r="O3707" s="165">
        <v>119.48910000000008</v>
      </c>
      <c r="P3707" s="165">
        <v>59.749260999999983</v>
      </c>
      <c r="Q3707" s="165">
        <v>5.6092620000000002</v>
      </c>
      <c r="R3707" s="165">
        <v>8.3881879999999995</v>
      </c>
      <c r="S3707" s="166">
        <v>4.6058139999999996</v>
      </c>
      <c r="T3707" s="167">
        <v>124.32843800000002</v>
      </c>
      <c r="U3707" s="168">
        <v>87.085600999999997</v>
      </c>
      <c r="V3707" s="169">
        <v>62.327797000000011</v>
      </c>
      <c r="W3707" s="170">
        <v>62.215901000000002</v>
      </c>
      <c r="X3707" s="171">
        <v>90.409369000000027</v>
      </c>
      <c r="Y3707" s="172">
        <v>126.811065</v>
      </c>
      <c r="Z3707" s="173">
        <v>10.134867999999999</v>
      </c>
      <c r="AA3707" s="174">
        <v>166.15858400000005</v>
      </c>
      <c r="AB3707" s="175">
        <v>100.49393700000002</v>
      </c>
      <c r="AC3707" s="176">
        <v>67.601851999999994</v>
      </c>
      <c r="AD3707" s="177">
        <v>104.79651900000003</v>
      </c>
      <c r="AE3707" s="177">
        <v>80.520953000000006</v>
      </c>
      <c r="AF3707" s="178">
        <v>20.190450999999999</v>
      </c>
      <c r="AG3707" s="179">
        <v>81.028993000000014</v>
      </c>
      <c r="AH3707" s="180">
        <v>133.24972699999998</v>
      </c>
      <c r="AI3707" s="181">
        <v>74.182221999999996</v>
      </c>
      <c r="AJ3707" s="182">
        <v>75.412680999999964</v>
      </c>
      <c r="AK3707" s="183">
        <v>67.80909800000002</v>
      </c>
      <c r="AL3707" s="183">
        <v>28.532038</v>
      </c>
      <c r="AM3707" s="183">
        <v>16.366135999999997</v>
      </c>
      <c r="AN3707" s="184">
        <v>66.058258999999993</v>
      </c>
    </row>
    <row r="3708" spans="2:40" x14ac:dyDescent="0.25">
      <c r="B3708" s="2" t="s">
        <v>99</v>
      </c>
      <c r="C3708" s="748"/>
      <c r="D3708" s="185">
        <v>0.19015224025390728</v>
      </c>
      <c r="E3708" s="186">
        <v>0.27258025244368056</v>
      </c>
      <c r="F3708" s="187">
        <v>0.25031076927246215</v>
      </c>
      <c r="G3708" s="187">
        <v>0.173993622080405</v>
      </c>
      <c r="H3708" s="188">
        <v>0.10941153290643479</v>
      </c>
      <c r="I3708" s="189">
        <v>0.15372735839062851</v>
      </c>
      <c r="J3708" s="190">
        <v>0.2267493068589542</v>
      </c>
      <c r="K3708" s="191">
        <v>0.14735188000955179</v>
      </c>
      <c r="L3708" s="192">
        <v>0.18269784623895491</v>
      </c>
      <c r="M3708" s="192">
        <v>0.3386874150903128</v>
      </c>
      <c r="N3708" s="192">
        <v>0.22651668726498264</v>
      </c>
      <c r="O3708" s="192">
        <v>0.20397509745914383</v>
      </c>
      <c r="P3708" s="192">
        <v>0.17073175038821367</v>
      </c>
      <c r="Q3708" s="192">
        <v>0.17554800874513071</v>
      </c>
      <c r="R3708" s="192">
        <v>0.21203340993294115</v>
      </c>
      <c r="S3708" s="193">
        <v>0.1681680635658597</v>
      </c>
      <c r="T3708" s="194">
        <v>0.18527651023164368</v>
      </c>
      <c r="U3708" s="195">
        <v>0.17333288650771533</v>
      </c>
      <c r="V3708" s="196">
        <v>0.19867277623356369</v>
      </c>
      <c r="W3708" s="197">
        <v>0.19858344815752604</v>
      </c>
      <c r="X3708" s="198">
        <v>0.20591841205945724</v>
      </c>
      <c r="Y3708" s="199">
        <v>0.17069045358843085</v>
      </c>
      <c r="Z3708" s="200">
        <v>0.22625561502423819</v>
      </c>
      <c r="AA3708" s="201">
        <v>0.15871228405425783</v>
      </c>
      <c r="AB3708" s="202">
        <v>0.24467812569221595</v>
      </c>
      <c r="AC3708" s="203">
        <v>0.1956010109563828</v>
      </c>
      <c r="AD3708" s="204">
        <v>0.19403433687541241</v>
      </c>
      <c r="AE3708" s="204">
        <v>0.17536774018708223</v>
      </c>
      <c r="AF3708" s="205">
        <v>0.16544188598029411</v>
      </c>
      <c r="AG3708" s="206">
        <v>0.16901301488557813</v>
      </c>
      <c r="AH3708" s="207">
        <v>0.17983166655353727</v>
      </c>
      <c r="AI3708" s="208">
        <v>0.25010342248931855</v>
      </c>
      <c r="AJ3708" s="209">
        <v>0.17609846867053985</v>
      </c>
      <c r="AK3708" s="210">
        <v>0.19788475917302917</v>
      </c>
      <c r="AL3708" s="210">
        <v>0.13291702390514989</v>
      </c>
      <c r="AM3708" s="210">
        <v>0.22590841559001365</v>
      </c>
      <c r="AN3708" s="211">
        <v>0.20928311607112979</v>
      </c>
    </row>
    <row r="3709" spans="2:40" x14ac:dyDescent="0.25">
      <c r="B3709" s="2" t="s">
        <v>100</v>
      </c>
      <c r="C3709" s="748"/>
      <c r="D3709" s="404" t="s">
        <v>982</v>
      </c>
      <c r="E3709" s="408" t="s">
        <v>102</v>
      </c>
      <c r="F3709" s="418" t="s">
        <v>102</v>
      </c>
      <c r="G3709" s="418" t="s">
        <v>186</v>
      </c>
      <c r="H3709" s="405"/>
      <c r="I3709" s="406"/>
      <c r="J3709" s="414" t="s">
        <v>103</v>
      </c>
      <c r="K3709" s="352"/>
      <c r="L3709" s="353"/>
      <c r="M3709" s="418" t="s">
        <v>983</v>
      </c>
      <c r="N3709" s="353"/>
      <c r="O3709" s="353"/>
      <c r="P3709" s="353"/>
      <c r="Q3709" s="353"/>
      <c r="R3709" s="353"/>
      <c r="S3709" s="409"/>
      <c r="T3709" s="356"/>
      <c r="U3709" s="410"/>
      <c r="V3709" s="411"/>
      <c r="W3709" s="412"/>
      <c r="X3709" s="360"/>
      <c r="Y3709" s="361"/>
      <c r="Z3709" s="362"/>
      <c r="AA3709" s="413"/>
      <c r="AB3709" s="414" t="s">
        <v>188</v>
      </c>
      <c r="AC3709" s="415"/>
      <c r="AD3709" s="366"/>
      <c r="AE3709" s="366"/>
      <c r="AF3709" s="368"/>
      <c r="AG3709" s="369"/>
      <c r="AH3709" s="416"/>
      <c r="AI3709" s="414" t="s">
        <v>264</v>
      </c>
      <c r="AJ3709" s="417"/>
      <c r="AK3709" s="374"/>
      <c r="AL3709" s="374"/>
      <c r="AM3709" s="374"/>
      <c r="AN3709" s="419" t="s">
        <v>161</v>
      </c>
    </row>
    <row r="3710" spans="2:40" x14ac:dyDescent="0.25">
      <c r="B3710" s="2" t="s">
        <v>229</v>
      </c>
      <c r="C3710" s="1" t="s">
        <v>230</v>
      </c>
    </row>
    <row r="3711" spans="2:40" x14ac:dyDescent="0.25">
      <c r="B3711" s="2" t="s">
        <v>229</v>
      </c>
      <c r="C3711" s="1" t="s">
        <v>231</v>
      </c>
    </row>
    <row r="3712" spans="2:40" x14ac:dyDescent="0.25">
      <c r="B3712" s="2" t="s">
        <v>229</v>
      </c>
      <c r="C3712" s="1" t="s">
        <v>232</v>
      </c>
    </row>
    <row r="3713" spans="2:40" x14ac:dyDescent="0.25">
      <c r="B3713" s="2" t="s">
        <v>233</v>
      </c>
      <c r="C3713" s="1"/>
    </row>
    <row r="3715" spans="2:40" x14ac:dyDescent="0.25">
      <c r="B3715" s="2" t="s">
        <v>1</v>
      </c>
      <c r="C3715" s="1"/>
    </row>
    <row r="3718" spans="2:40" x14ac:dyDescent="0.25">
      <c r="B3718" s="2" t="s">
        <v>2</v>
      </c>
      <c r="C3718" s="1" t="s">
        <v>968</v>
      </c>
    </row>
    <row r="3719" spans="2:40" x14ac:dyDescent="0.25">
      <c r="B3719" s="2" t="s">
        <v>4</v>
      </c>
      <c r="C3719" s="1" t="s">
        <v>895</v>
      </c>
    </row>
    <row r="3720" spans="2:40" x14ac:dyDescent="0.25">
      <c r="B3720" s="2" t="s">
        <v>236</v>
      </c>
      <c r="C3720" s="1" t="s">
        <v>984</v>
      </c>
    </row>
    <row r="3723" spans="2:40" ht="25" x14ac:dyDescent="0.25">
      <c r="B3723" s="2" t="s">
        <v>6</v>
      </c>
      <c r="C3723" s="4" t="s">
        <v>7</v>
      </c>
      <c r="D3723" s="376" t="s">
        <v>8</v>
      </c>
      <c r="E3723" s="745" t="s">
        <v>9</v>
      </c>
      <c r="F3723" s="745"/>
      <c r="G3723" s="745"/>
      <c r="H3723" s="745"/>
      <c r="I3723" s="745" t="s">
        <v>10</v>
      </c>
      <c r="J3723" s="745"/>
      <c r="K3723" s="745" t="s">
        <v>11</v>
      </c>
      <c r="L3723" s="745"/>
      <c r="M3723" s="745"/>
      <c r="N3723" s="745"/>
      <c r="O3723" s="745"/>
      <c r="P3723" s="745"/>
      <c r="Q3723" s="745"/>
      <c r="R3723" s="745"/>
      <c r="S3723" s="745"/>
      <c r="T3723" s="745" t="s">
        <v>12</v>
      </c>
      <c r="U3723" s="745"/>
      <c r="V3723" s="745"/>
      <c r="W3723" s="745" t="s">
        <v>13</v>
      </c>
      <c r="X3723" s="745"/>
      <c r="Y3723" s="745"/>
      <c r="Z3723" s="745" t="s">
        <v>14</v>
      </c>
      <c r="AA3723" s="745"/>
      <c r="AB3723" s="745"/>
      <c r="AC3723" s="745" t="s">
        <v>15</v>
      </c>
      <c r="AD3723" s="745"/>
      <c r="AE3723" s="745"/>
      <c r="AF3723" s="745"/>
      <c r="AG3723" s="745" t="s">
        <v>16</v>
      </c>
      <c r="AH3723" s="745"/>
      <c r="AI3723" s="745"/>
      <c r="AJ3723" s="746" t="s">
        <v>17</v>
      </c>
      <c r="AK3723" s="746"/>
      <c r="AL3723" s="746"/>
      <c r="AM3723" s="746"/>
      <c r="AN3723" s="746"/>
    </row>
    <row r="3724" spans="2:40" ht="50" x14ac:dyDescent="0.25">
      <c r="B3724" s="2" t="s">
        <v>6</v>
      </c>
      <c r="C3724" s="10" t="s">
        <v>18</v>
      </c>
      <c r="D3724" s="5" t="s">
        <v>19</v>
      </c>
      <c r="E3724" s="6" t="s">
        <v>20</v>
      </c>
      <c r="F3724" s="7" t="s">
        <v>21</v>
      </c>
      <c r="G3724" s="7" t="s">
        <v>22</v>
      </c>
      <c r="H3724" s="8" t="s">
        <v>23</v>
      </c>
      <c r="I3724" s="6" t="s">
        <v>24</v>
      </c>
      <c r="J3724" s="8" t="s">
        <v>25</v>
      </c>
      <c r="K3724" s="6" t="s">
        <v>26</v>
      </c>
      <c r="L3724" s="7" t="s">
        <v>27</v>
      </c>
      <c r="M3724" s="7" t="s">
        <v>28</v>
      </c>
      <c r="N3724" s="7" t="s">
        <v>29</v>
      </c>
      <c r="O3724" s="7" t="s">
        <v>30</v>
      </c>
      <c r="P3724" s="7" t="s">
        <v>31</v>
      </c>
      <c r="Q3724" s="7" t="s">
        <v>32</v>
      </c>
      <c r="R3724" s="7" t="s">
        <v>33</v>
      </c>
      <c r="S3724" s="8" t="s">
        <v>34</v>
      </c>
      <c r="T3724" s="6" t="s">
        <v>35</v>
      </c>
      <c r="U3724" s="7" t="s">
        <v>36</v>
      </c>
      <c r="V3724" s="8" t="s">
        <v>37</v>
      </c>
      <c r="W3724" s="6" t="s">
        <v>38</v>
      </c>
      <c r="X3724" s="7" t="s">
        <v>39</v>
      </c>
      <c r="Y3724" s="8" t="s">
        <v>40</v>
      </c>
      <c r="Z3724" s="6" t="s">
        <v>41</v>
      </c>
      <c r="AA3724" s="7" t="s">
        <v>42</v>
      </c>
      <c r="AB3724" s="8" t="s">
        <v>43</v>
      </c>
      <c r="AC3724" s="6" t="s">
        <v>44</v>
      </c>
      <c r="AD3724" s="7" t="s">
        <v>45</v>
      </c>
      <c r="AE3724" s="7" t="s">
        <v>46</v>
      </c>
      <c r="AF3724" s="8" t="s">
        <v>47</v>
      </c>
      <c r="AG3724" s="6" t="s">
        <v>48</v>
      </c>
      <c r="AH3724" s="7" t="s">
        <v>49</v>
      </c>
      <c r="AI3724" s="8" t="s">
        <v>50</v>
      </c>
      <c r="AJ3724" s="6" t="s">
        <v>51</v>
      </c>
      <c r="AK3724" s="7" t="s">
        <v>52</v>
      </c>
      <c r="AL3724" s="7" t="s">
        <v>53</v>
      </c>
      <c r="AM3724" s="7" t="s">
        <v>54</v>
      </c>
      <c r="AN3724" s="9" t="s">
        <v>55</v>
      </c>
    </row>
    <row r="3725" spans="2:40" x14ac:dyDescent="0.25">
      <c r="B3725" s="2" t="s">
        <v>6</v>
      </c>
      <c r="C3725" s="10" t="s">
        <v>56</v>
      </c>
      <c r="D3725" s="11" t="s">
        <v>57</v>
      </c>
      <c r="E3725" s="12" t="s">
        <v>58</v>
      </c>
      <c r="F3725" s="13" t="s">
        <v>59</v>
      </c>
      <c r="G3725" s="13" t="s">
        <v>60</v>
      </c>
      <c r="H3725" s="14" t="s">
        <v>61</v>
      </c>
      <c r="I3725" s="12" t="s">
        <v>62</v>
      </c>
      <c r="J3725" s="14" t="s">
        <v>63</v>
      </c>
      <c r="K3725" s="12" t="s">
        <v>64</v>
      </c>
      <c r="L3725" s="13" t="s">
        <v>65</v>
      </c>
      <c r="M3725" s="13" t="s">
        <v>66</v>
      </c>
      <c r="N3725" s="13" t="s">
        <v>67</v>
      </c>
      <c r="O3725" s="13" t="s">
        <v>68</v>
      </c>
      <c r="P3725" s="13" t="s">
        <v>69</v>
      </c>
      <c r="Q3725" s="13" t="s">
        <v>70</v>
      </c>
      <c r="R3725" s="13" t="s">
        <v>71</v>
      </c>
      <c r="S3725" s="14" t="s">
        <v>72</v>
      </c>
      <c r="T3725" s="12" t="s">
        <v>73</v>
      </c>
      <c r="U3725" s="13" t="s">
        <v>74</v>
      </c>
      <c r="V3725" s="14" t="s">
        <v>75</v>
      </c>
      <c r="W3725" s="12" t="s">
        <v>76</v>
      </c>
      <c r="X3725" s="13" t="s">
        <v>77</v>
      </c>
      <c r="Y3725" s="14" t="s">
        <v>78</v>
      </c>
      <c r="Z3725" s="12" t="s">
        <v>79</v>
      </c>
      <c r="AA3725" s="13" t="s">
        <v>80</v>
      </c>
      <c r="AB3725" s="14" t="s">
        <v>81</v>
      </c>
      <c r="AC3725" s="12" t="s">
        <v>82</v>
      </c>
      <c r="AD3725" s="13" t="s">
        <v>83</v>
      </c>
      <c r="AE3725" s="13" t="s">
        <v>84</v>
      </c>
      <c r="AF3725" s="14" t="s">
        <v>85</v>
      </c>
      <c r="AG3725" s="12" t="s">
        <v>86</v>
      </c>
      <c r="AH3725" s="13" t="s">
        <v>87</v>
      </c>
      <c r="AI3725" s="14" t="s">
        <v>88</v>
      </c>
      <c r="AJ3725" s="12" t="s">
        <v>89</v>
      </c>
      <c r="AK3725" s="13" t="s">
        <v>90</v>
      </c>
      <c r="AL3725" s="13" t="s">
        <v>91</v>
      </c>
      <c r="AM3725" s="13" t="s">
        <v>92</v>
      </c>
      <c r="AN3725" s="15" t="s">
        <v>93</v>
      </c>
    </row>
    <row r="3726" spans="2:40" x14ac:dyDescent="0.25">
      <c r="B3726" s="2" t="s">
        <v>6</v>
      </c>
      <c r="C3726" s="16" t="s">
        <v>56</v>
      </c>
      <c r="D3726" s="17"/>
      <c r="E3726" s="18"/>
      <c r="F3726" s="19"/>
      <c r="G3726" s="19"/>
      <c r="H3726" s="20"/>
      <c r="I3726" s="18"/>
      <c r="J3726" s="20"/>
      <c r="K3726" s="18"/>
      <c r="L3726" s="19"/>
      <c r="M3726" s="19"/>
      <c r="N3726" s="19"/>
      <c r="O3726" s="19"/>
      <c r="P3726" s="19"/>
      <c r="Q3726" s="19"/>
      <c r="R3726" s="19"/>
      <c r="S3726" s="20"/>
      <c r="T3726" s="18"/>
      <c r="U3726" s="19"/>
      <c r="V3726" s="20"/>
      <c r="W3726" s="18"/>
      <c r="X3726" s="19"/>
      <c r="Y3726" s="20"/>
      <c r="Z3726" s="18"/>
      <c r="AA3726" s="19"/>
      <c r="AB3726" s="20"/>
      <c r="AC3726" s="18"/>
      <c r="AD3726" s="19"/>
      <c r="AE3726" s="19"/>
      <c r="AF3726" s="20"/>
      <c r="AG3726" s="18"/>
      <c r="AH3726" s="19"/>
      <c r="AI3726" s="20"/>
      <c r="AJ3726" s="18"/>
      <c r="AK3726" s="19"/>
      <c r="AL3726" s="19"/>
      <c r="AM3726" s="19"/>
      <c r="AN3726" s="21"/>
    </row>
    <row r="3727" spans="2:40" x14ac:dyDescent="0.25">
      <c r="B3727" s="2" t="s">
        <v>94</v>
      </c>
      <c r="C3727" s="50" t="s">
        <v>95</v>
      </c>
      <c r="D3727" s="377">
        <v>1516.9999659999953</v>
      </c>
      <c r="E3727" s="378">
        <v>273.06003400000009</v>
      </c>
      <c r="F3727" s="379">
        <v>379.25001100000088</v>
      </c>
      <c r="G3727" s="379">
        <v>379.249999</v>
      </c>
      <c r="H3727" s="380">
        <v>485.43992199999883</v>
      </c>
      <c r="I3727" s="381">
        <v>743.3293930000043</v>
      </c>
      <c r="J3727" s="382">
        <v>768.20908700000041</v>
      </c>
      <c r="K3727" s="383">
        <v>205.41121699999999</v>
      </c>
      <c r="L3727" s="384">
        <v>174.97994999999989</v>
      </c>
      <c r="M3727" s="384">
        <v>47.168498999999997</v>
      </c>
      <c r="N3727" s="384">
        <v>54.776322000000043</v>
      </c>
      <c r="O3727" s="384">
        <v>585.80239200000244</v>
      </c>
      <c r="P3727" s="384">
        <v>349.95986900000008</v>
      </c>
      <c r="Q3727" s="384">
        <v>31.952866000000061</v>
      </c>
      <c r="R3727" s="384">
        <v>39.560689999999973</v>
      </c>
      <c r="S3727" s="385">
        <v>27.388161</v>
      </c>
      <c r="T3727" s="386">
        <v>671.04263700000206</v>
      </c>
      <c r="U3727" s="387">
        <v>502.41822400000052</v>
      </c>
      <c r="V3727" s="388">
        <v>313.72087399999992</v>
      </c>
      <c r="W3727" s="389">
        <v>313.2985230000001</v>
      </c>
      <c r="X3727" s="390">
        <v>439.05432299999995</v>
      </c>
      <c r="Y3727" s="391">
        <v>742.93003700000179</v>
      </c>
      <c r="Z3727" s="392">
        <v>44.793885000000003</v>
      </c>
      <c r="AA3727" s="393">
        <v>1046.9169730000017</v>
      </c>
      <c r="AB3727" s="394">
        <v>410.71892600000029</v>
      </c>
      <c r="AC3727" s="395">
        <v>345.61095400000039</v>
      </c>
      <c r="AD3727" s="396">
        <v>540.09264900000085</v>
      </c>
      <c r="AE3727" s="396">
        <v>459.15487600000023</v>
      </c>
      <c r="AF3727" s="397">
        <v>122.03953600000001</v>
      </c>
      <c r="AG3727" s="398">
        <v>479.42457600000017</v>
      </c>
      <c r="AH3727" s="399">
        <v>740.96920500000203</v>
      </c>
      <c r="AI3727" s="400">
        <v>296.6061850000001</v>
      </c>
      <c r="AJ3727" s="401">
        <v>428.24154900000002</v>
      </c>
      <c r="AK3727" s="402">
        <v>342.6696339999998</v>
      </c>
      <c r="AL3727" s="402">
        <v>214.66052399999998</v>
      </c>
      <c r="AM3727" s="402">
        <v>72.445888999999994</v>
      </c>
      <c r="AN3727" s="403">
        <v>315.6406510000001</v>
      </c>
    </row>
    <row r="3728" spans="2:40" x14ac:dyDescent="0.25">
      <c r="B3728" s="2" t="s">
        <v>94</v>
      </c>
      <c r="C3728" s="50" t="s">
        <v>96</v>
      </c>
      <c r="D3728" s="51">
        <v>1517</v>
      </c>
      <c r="E3728" s="52">
        <v>294</v>
      </c>
      <c r="F3728" s="53">
        <v>360</v>
      </c>
      <c r="G3728" s="53">
        <v>375</v>
      </c>
      <c r="H3728" s="54">
        <v>488</v>
      </c>
      <c r="I3728" s="55">
        <v>728</v>
      </c>
      <c r="J3728" s="56">
        <v>783</v>
      </c>
      <c r="K3728" s="57">
        <v>224</v>
      </c>
      <c r="L3728" s="58">
        <v>177</v>
      </c>
      <c r="M3728" s="58">
        <v>51</v>
      </c>
      <c r="N3728" s="58">
        <v>74</v>
      </c>
      <c r="O3728" s="58">
        <v>370</v>
      </c>
      <c r="P3728" s="58">
        <v>256</v>
      </c>
      <c r="Q3728" s="58">
        <v>170</v>
      </c>
      <c r="R3728" s="58">
        <v>152</v>
      </c>
      <c r="S3728" s="59">
        <v>43</v>
      </c>
      <c r="T3728" s="60">
        <v>592</v>
      </c>
      <c r="U3728" s="61">
        <v>531</v>
      </c>
      <c r="V3728" s="62">
        <v>363</v>
      </c>
      <c r="W3728" s="63">
        <v>343</v>
      </c>
      <c r="X3728" s="64">
        <v>429</v>
      </c>
      <c r="Y3728" s="65">
        <v>725</v>
      </c>
      <c r="Z3728" s="66">
        <v>48</v>
      </c>
      <c r="AA3728" s="67">
        <v>1079</v>
      </c>
      <c r="AB3728" s="68">
        <v>380</v>
      </c>
      <c r="AC3728" s="69">
        <v>352</v>
      </c>
      <c r="AD3728" s="70">
        <v>542</v>
      </c>
      <c r="AE3728" s="70">
        <v>445</v>
      </c>
      <c r="AF3728" s="71">
        <v>118</v>
      </c>
      <c r="AG3728" s="72">
        <v>471</v>
      </c>
      <c r="AH3728" s="73">
        <v>729</v>
      </c>
      <c r="AI3728" s="74">
        <v>317</v>
      </c>
      <c r="AJ3728" s="75">
        <v>431</v>
      </c>
      <c r="AK3728" s="76">
        <v>338</v>
      </c>
      <c r="AL3728" s="76">
        <v>213</v>
      </c>
      <c r="AM3728" s="76">
        <v>70</v>
      </c>
      <c r="AN3728" s="77">
        <v>323</v>
      </c>
    </row>
    <row r="3729" spans="2:40" x14ac:dyDescent="0.25">
      <c r="B3729" s="2" t="s">
        <v>97</v>
      </c>
      <c r="C3729" s="747" t="s">
        <v>975</v>
      </c>
      <c r="D3729" s="78">
        <v>705.57426100000282</v>
      </c>
      <c r="E3729" s="79">
        <v>114.54925200000004</v>
      </c>
      <c r="F3729" s="80">
        <v>184.94077999999996</v>
      </c>
      <c r="G3729" s="80">
        <v>170.38493000000014</v>
      </c>
      <c r="H3729" s="81">
        <v>235.69929900000017</v>
      </c>
      <c r="I3729" s="82">
        <v>343.87997099999944</v>
      </c>
      <c r="J3729" s="83">
        <v>358.2936100000004</v>
      </c>
      <c r="K3729" s="84">
        <v>91.804908999999952</v>
      </c>
      <c r="L3729" s="85">
        <v>73.290019000000044</v>
      </c>
      <c r="M3729" s="85">
        <v>22.534298</v>
      </c>
      <c r="N3729" s="85">
        <v>22.483718000000003</v>
      </c>
      <c r="O3729" s="85">
        <v>287.81702899999965</v>
      </c>
      <c r="P3729" s="85">
        <v>163.88873900000013</v>
      </c>
      <c r="Q3729" s="85">
        <v>13.038392000000007</v>
      </c>
      <c r="R3729" s="85">
        <v>17.681642000000021</v>
      </c>
      <c r="S3729" s="86">
        <v>13.035515</v>
      </c>
      <c r="T3729" s="87">
        <v>317.78867899999995</v>
      </c>
      <c r="U3729" s="88">
        <v>235.23220200000017</v>
      </c>
      <c r="V3729" s="89">
        <v>142.56236200000001</v>
      </c>
      <c r="W3729" s="90">
        <v>115.206537</v>
      </c>
      <c r="X3729" s="91">
        <v>224.02260300000003</v>
      </c>
      <c r="Y3729" s="92">
        <v>361.75125600000001</v>
      </c>
      <c r="Z3729" s="93">
        <v>17.405184999999999</v>
      </c>
      <c r="AA3729" s="94">
        <v>520.2027850000004</v>
      </c>
      <c r="AB3729" s="95">
        <v>162.52061900000004</v>
      </c>
      <c r="AC3729" s="96">
        <v>157.09051200000005</v>
      </c>
      <c r="AD3729" s="97">
        <v>259.17850300000021</v>
      </c>
      <c r="AE3729" s="97">
        <v>212.13119799999996</v>
      </c>
      <c r="AF3729" s="98">
        <v>54.834235999999983</v>
      </c>
      <c r="AG3729" s="99">
        <v>294.02025699999996</v>
      </c>
      <c r="AH3729" s="100">
        <v>320.58257199999997</v>
      </c>
      <c r="AI3729" s="101">
        <v>90.971431999999979</v>
      </c>
      <c r="AJ3729" s="102">
        <v>194.55986800000019</v>
      </c>
      <c r="AK3729" s="103">
        <v>112.52957700000005</v>
      </c>
      <c r="AL3729" s="103">
        <v>145.11383300000006</v>
      </c>
      <c r="AM3729" s="103">
        <v>41.338167999999996</v>
      </c>
      <c r="AN3729" s="104">
        <v>154.31919100000002</v>
      </c>
    </row>
    <row r="3730" spans="2:40" x14ac:dyDescent="0.25">
      <c r="B3730" s="2" t="s">
        <v>99</v>
      </c>
      <c r="C3730" s="747"/>
      <c r="D3730" s="105">
        <v>0.46511158656150214</v>
      </c>
      <c r="E3730" s="106">
        <v>0.41950207916549226</v>
      </c>
      <c r="F3730" s="107">
        <v>0.48764871360807827</v>
      </c>
      <c r="G3730" s="107">
        <v>0.44926810929273103</v>
      </c>
      <c r="H3730" s="108">
        <v>0.48553752651600163</v>
      </c>
      <c r="I3730" s="109">
        <v>0.46262124737477922</v>
      </c>
      <c r="J3730" s="110">
        <v>0.46640116091206846</v>
      </c>
      <c r="K3730" s="111">
        <v>0.4469323065254025</v>
      </c>
      <c r="L3730" s="112">
        <v>0.41884809659621058</v>
      </c>
      <c r="M3730" s="112">
        <v>0.47774040891146441</v>
      </c>
      <c r="N3730" s="112">
        <v>0.4104641782995212</v>
      </c>
      <c r="O3730" s="112">
        <v>0.4913210204167251</v>
      </c>
      <c r="P3730" s="112">
        <v>0.46830723610769243</v>
      </c>
      <c r="Q3730" s="112">
        <v>0.40805078330062738</v>
      </c>
      <c r="R3730" s="112">
        <v>0.44694978778176098</v>
      </c>
      <c r="S3730" s="113">
        <v>0.47595437313224503</v>
      </c>
      <c r="T3730" s="114">
        <v>0.47357449657852219</v>
      </c>
      <c r="U3730" s="115">
        <v>0.46819997914725314</v>
      </c>
      <c r="V3730" s="116">
        <v>0.4544242153297075</v>
      </c>
      <c r="W3730" s="117">
        <v>0.3677212898957713</v>
      </c>
      <c r="X3730" s="118">
        <v>0.51023891865881943</v>
      </c>
      <c r="Y3730" s="119">
        <v>0.48692506425069898</v>
      </c>
      <c r="Z3730" s="120">
        <v>0.38856163067793736</v>
      </c>
      <c r="AA3730" s="121">
        <v>0.49689020086218394</v>
      </c>
      <c r="AB3730" s="122">
        <v>0.39569790606630073</v>
      </c>
      <c r="AC3730" s="123">
        <v>0.45452989895684809</v>
      </c>
      <c r="AD3730" s="124">
        <v>0.47987785703041441</v>
      </c>
      <c r="AE3730" s="124">
        <v>0.4620035832963687</v>
      </c>
      <c r="AF3730" s="125">
        <v>0.44931534318517874</v>
      </c>
      <c r="AG3730" s="126">
        <v>0.61327739902928935</v>
      </c>
      <c r="AH3730" s="127">
        <v>0.43265303043194497</v>
      </c>
      <c r="AI3730" s="128">
        <v>0.30670780516596424</v>
      </c>
      <c r="AJ3730" s="129">
        <v>0.4543227261677969</v>
      </c>
      <c r="AK3730" s="130">
        <v>0.32839086348690039</v>
      </c>
      <c r="AL3730" s="130">
        <v>0.67601546057904927</v>
      </c>
      <c r="AM3730" s="130">
        <v>0.57060750541690497</v>
      </c>
      <c r="AN3730" s="131">
        <v>0.48890784666389486</v>
      </c>
    </row>
    <row r="3731" spans="2:40" x14ac:dyDescent="0.25">
      <c r="B3731" s="2" t="s">
        <v>100</v>
      </c>
      <c r="C3731" s="747"/>
      <c r="D3731" s="132" t="s">
        <v>939</v>
      </c>
      <c r="E3731" s="241"/>
      <c r="F3731" s="134"/>
      <c r="G3731" s="134"/>
      <c r="H3731" s="135"/>
      <c r="I3731" s="136"/>
      <c r="J3731" s="236"/>
      <c r="K3731" s="138"/>
      <c r="L3731" s="139"/>
      <c r="M3731" s="139"/>
      <c r="N3731" s="139"/>
      <c r="O3731" s="139"/>
      <c r="P3731" s="139"/>
      <c r="Q3731" s="139"/>
      <c r="R3731" s="139"/>
      <c r="S3731" s="141"/>
      <c r="T3731" s="142"/>
      <c r="U3731" s="237"/>
      <c r="V3731" s="143"/>
      <c r="W3731" s="144"/>
      <c r="X3731" s="140" t="s">
        <v>206</v>
      </c>
      <c r="Y3731" s="137" t="s">
        <v>400</v>
      </c>
      <c r="Z3731" s="147"/>
      <c r="AA3731" s="140" t="s">
        <v>131</v>
      </c>
      <c r="AB3731" s="149"/>
      <c r="AC3731" s="150"/>
      <c r="AD3731" s="151"/>
      <c r="AE3731" s="151"/>
      <c r="AF3731" s="152"/>
      <c r="AG3731" s="133" t="s">
        <v>328</v>
      </c>
      <c r="AH3731" s="140" t="s">
        <v>177</v>
      </c>
      <c r="AI3731" s="154"/>
      <c r="AJ3731" s="133" t="s">
        <v>124</v>
      </c>
      <c r="AK3731" s="156"/>
      <c r="AL3731" s="140" t="s">
        <v>290</v>
      </c>
      <c r="AM3731" s="140" t="s">
        <v>124</v>
      </c>
      <c r="AN3731" s="242" t="s">
        <v>124</v>
      </c>
    </row>
    <row r="3732" spans="2:40" x14ac:dyDescent="0.25">
      <c r="B3732" s="2" t="s">
        <v>97</v>
      </c>
      <c r="C3732" s="747" t="s">
        <v>973</v>
      </c>
      <c r="D3732" s="158">
        <v>539.03922000000057</v>
      </c>
      <c r="E3732" s="159">
        <v>83.47971299999999</v>
      </c>
      <c r="F3732" s="160">
        <v>153.93795399999991</v>
      </c>
      <c r="G3732" s="160">
        <v>132.77080100000012</v>
      </c>
      <c r="H3732" s="161">
        <v>168.85075200000009</v>
      </c>
      <c r="I3732" s="162">
        <v>256.13314600000012</v>
      </c>
      <c r="J3732" s="163">
        <v>279.50539400000019</v>
      </c>
      <c r="K3732" s="164">
        <v>51.645433999999995</v>
      </c>
      <c r="L3732" s="165">
        <v>65.793261000000015</v>
      </c>
      <c r="M3732" s="165">
        <v>18.781552000000001</v>
      </c>
      <c r="N3732" s="165">
        <v>14.942549999999997</v>
      </c>
      <c r="O3732" s="165">
        <v>260.35710599999987</v>
      </c>
      <c r="P3732" s="165">
        <v>98.238348999999999</v>
      </c>
      <c r="Q3732" s="165">
        <v>9.8746330000000029</v>
      </c>
      <c r="R3732" s="165">
        <v>11.774963000000007</v>
      </c>
      <c r="S3732" s="166">
        <v>7.6313719999999998</v>
      </c>
      <c r="T3732" s="167">
        <v>239.71159999999998</v>
      </c>
      <c r="U3732" s="168">
        <v>180.09149700000006</v>
      </c>
      <c r="V3732" s="169">
        <v>113.07146799999997</v>
      </c>
      <c r="W3732" s="170">
        <v>109.70459299999999</v>
      </c>
      <c r="X3732" s="171">
        <v>163.78923100000003</v>
      </c>
      <c r="Y3732" s="172">
        <v>263.32673000000005</v>
      </c>
      <c r="Z3732" s="173">
        <v>17.751537000000003</v>
      </c>
      <c r="AA3732" s="174">
        <v>413.39736000000005</v>
      </c>
      <c r="AB3732" s="175">
        <v>109.42324300000006</v>
      </c>
      <c r="AC3732" s="176">
        <v>117.38186500000005</v>
      </c>
      <c r="AD3732" s="177">
        <v>210.58776400000002</v>
      </c>
      <c r="AE3732" s="177">
        <v>151.38268699999995</v>
      </c>
      <c r="AF3732" s="178">
        <v>46.621431999999992</v>
      </c>
      <c r="AG3732" s="179">
        <v>231.14789400000009</v>
      </c>
      <c r="AH3732" s="180">
        <v>225.0250299999999</v>
      </c>
      <c r="AI3732" s="181">
        <v>82.866295999999949</v>
      </c>
      <c r="AJ3732" s="182">
        <v>157.22131200000004</v>
      </c>
      <c r="AK3732" s="183">
        <v>99.272325000000009</v>
      </c>
      <c r="AL3732" s="183">
        <v>106.34911700000002</v>
      </c>
      <c r="AM3732" s="183">
        <v>28.387939000000003</v>
      </c>
      <c r="AN3732" s="184">
        <v>95.415719000000053</v>
      </c>
    </row>
    <row r="3733" spans="2:40" x14ac:dyDescent="0.25">
      <c r="B3733" s="2" t="s">
        <v>99</v>
      </c>
      <c r="C3733" s="747"/>
      <c r="D3733" s="185">
        <v>0.35533238766071418</v>
      </c>
      <c r="E3733" s="186">
        <v>0.30571926538323058</v>
      </c>
      <c r="F3733" s="187">
        <v>0.40590098756780146</v>
      </c>
      <c r="G3733" s="187">
        <v>0.35008780843793785</v>
      </c>
      <c r="H3733" s="188">
        <v>0.34783037889496138</v>
      </c>
      <c r="I3733" s="189">
        <v>0.34457556557298502</v>
      </c>
      <c r="J3733" s="190">
        <v>0.36384026006711379</v>
      </c>
      <c r="K3733" s="191">
        <v>0.25142460452877796</v>
      </c>
      <c r="L3733" s="192">
        <v>0.3760045708093987</v>
      </c>
      <c r="M3733" s="192">
        <v>0.39817998024486639</v>
      </c>
      <c r="N3733" s="192">
        <v>0.27279213817970444</v>
      </c>
      <c r="O3733" s="192">
        <v>0.44444527635182274</v>
      </c>
      <c r="P3733" s="192">
        <v>0.280713183716502</v>
      </c>
      <c r="Q3733" s="192">
        <v>0.30903747413455757</v>
      </c>
      <c r="R3733" s="192">
        <v>0.29764301380992131</v>
      </c>
      <c r="S3733" s="193">
        <v>0.2786376201016198</v>
      </c>
      <c r="T3733" s="194">
        <v>0.35722260670598677</v>
      </c>
      <c r="U3733" s="195">
        <v>0.35844937225047763</v>
      </c>
      <c r="V3733" s="196">
        <v>0.36042060752387167</v>
      </c>
      <c r="W3733" s="197">
        <v>0.35015994314151283</v>
      </c>
      <c r="X3733" s="198">
        <v>0.37305003599748182</v>
      </c>
      <c r="Y3733" s="199">
        <v>0.35444351000173574</v>
      </c>
      <c r="Z3733" s="200">
        <v>0.39629375750730261</v>
      </c>
      <c r="AA3733" s="201">
        <v>0.39487119863515618</v>
      </c>
      <c r="AB3733" s="202">
        <v>0.26641879902072002</v>
      </c>
      <c r="AC3733" s="203">
        <v>0.33963583515353485</v>
      </c>
      <c r="AD3733" s="204">
        <v>0.38991044293957738</v>
      </c>
      <c r="AE3733" s="204">
        <v>0.32969852856359488</v>
      </c>
      <c r="AF3733" s="205">
        <v>0.38201908601160189</v>
      </c>
      <c r="AG3733" s="206">
        <v>0.48213609725338746</v>
      </c>
      <c r="AH3733" s="207">
        <v>0.30369012434194115</v>
      </c>
      <c r="AI3733" s="208">
        <v>0.27938155099496637</v>
      </c>
      <c r="AJ3733" s="209">
        <v>0.36713231671969326</v>
      </c>
      <c r="AK3733" s="210">
        <v>0.28970271990893731</v>
      </c>
      <c r="AL3733" s="210">
        <v>0.49542931796812362</v>
      </c>
      <c r="AM3733" s="210">
        <v>0.39185024011507408</v>
      </c>
      <c r="AN3733" s="211">
        <v>0.30229223865084481</v>
      </c>
    </row>
    <row r="3734" spans="2:40" x14ac:dyDescent="0.25">
      <c r="B3734" s="2" t="s">
        <v>100</v>
      </c>
      <c r="C3734" s="747"/>
      <c r="D3734" s="132" t="s">
        <v>918</v>
      </c>
      <c r="E3734" s="212"/>
      <c r="F3734" s="140" t="s">
        <v>267</v>
      </c>
      <c r="G3734" s="213"/>
      <c r="H3734" s="214"/>
      <c r="I3734" s="215"/>
      <c r="J3734" s="216"/>
      <c r="K3734" s="239"/>
      <c r="L3734" s="140" t="s">
        <v>494</v>
      </c>
      <c r="M3734" s="217"/>
      <c r="N3734" s="217"/>
      <c r="O3734" s="140" t="s">
        <v>919</v>
      </c>
      <c r="P3734" s="217"/>
      <c r="Q3734" s="217"/>
      <c r="R3734" s="217"/>
      <c r="S3734" s="240"/>
      <c r="T3734" s="218"/>
      <c r="U3734" s="219"/>
      <c r="V3734" s="220"/>
      <c r="W3734" s="221"/>
      <c r="X3734" s="222"/>
      <c r="Y3734" s="223"/>
      <c r="Z3734" s="224"/>
      <c r="AA3734" s="140" t="s">
        <v>131</v>
      </c>
      <c r="AB3734" s="226"/>
      <c r="AC3734" s="227"/>
      <c r="AD3734" s="228"/>
      <c r="AE3734" s="228"/>
      <c r="AF3734" s="229"/>
      <c r="AG3734" s="133" t="s">
        <v>328</v>
      </c>
      <c r="AH3734" s="231"/>
      <c r="AI3734" s="232"/>
      <c r="AJ3734" s="133" t="s">
        <v>124</v>
      </c>
      <c r="AK3734" s="234"/>
      <c r="AL3734" s="140" t="s">
        <v>290</v>
      </c>
      <c r="AM3734" s="234"/>
      <c r="AN3734" s="235"/>
    </row>
    <row r="3735" spans="2:40" x14ac:dyDescent="0.25">
      <c r="B3735" s="2" t="s">
        <v>97</v>
      </c>
      <c r="C3735" s="747" t="s">
        <v>974</v>
      </c>
      <c r="D3735" s="78">
        <v>506.75690100000031</v>
      </c>
      <c r="E3735" s="79">
        <v>83.116800999999967</v>
      </c>
      <c r="F3735" s="80">
        <v>134.58632599999996</v>
      </c>
      <c r="G3735" s="80">
        <v>133.92075100000017</v>
      </c>
      <c r="H3735" s="81">
        <v>155.13302300000004</v>
      </c>
      <c r="I3735" s="82">
        <v>248.77587200000016</v>
      </c>
      <c r="J3735" s="83">
        <v>254.58034899999987</v>
      </c>
      <c r="K3735" s="84">
        <v>69.917741999999961</v>
      </c>
      <c r="L3735" s="85">
        <v>55.569733000000006</v>
      </c>
      <c r="M3735" s="85">
        <v>18.326776000000002</v>
      </c>
      <c r="N3735" s="85">
        <v>19.496376000000001</v>
      </c>
      <c r="O3735" s="85">
        <v>225.19832799999989</v>
      </c>
      <c r="P3735" s="85">
        <v>91.209595999999991</v>
      </c>
      <c r="Q3735" s="85">
        <v>8.7357010000000024</v>
      </c>
      <c r="R3735" s="85">
        <v>11.771263000000008</v>
      </c>
      <c r="S3735" s="86">
        <v>6.5313859999999995</v>
      </c>
      <c r="T3735" s="87">
        <v>210.55255999999997</v>
      </c>
      <c r="U3735" s="88">
        <v>173.38951000000006</v>
      </c>
      <c r="V3735" s="89">
        <v>115.56110999999994</v>
      </c>
      <c r="W3735" s="90">
        <v>103.94632499999996</v>
      </c>
      <c r="X3735" s="91">
        <v>146.58381000000008</v>
      </c>
      <c r="Y3735" s="92">
        <v>249.74820299999996</v>
      </c>
      <c r="Z3735" s="93">
        <v>13.125302999999999</v>
      </c>
      <c r="AA3735" s="94">
        <v>372.20577100000014</v>
      </c>
      <c r="AB3735" s="95">
        <v>111.23004100000006</v>
      </c>
      <c r="AC3735" s="96">
        <v>114.23350400000001</v>
      </c>
      <c r="AD3735" s="97">
        <v>194.99694399999993</v>
      </c>
      <c r="AE3735" s="97">
        <v>146.83695700000001</v>
      </c>
      <c r="AF3735" s="98">
        <v>36.710010000000004</v>
      </c>
      <c r="AG3735" s="99">
        <v>152.12522500000003</v>
      </c>
      <c r="AH3735" s="100">
        <v>232.71973399999993</v>
      </c>
      <c r="AI3735" s="101">
        <v>121.91194199999998</v>
      </c>
      <c r="AJ3735" s="102">
        <v>82.397173999999964</v>
      </c>
      <c r="AK3735" s="103">
        <v>144.18093500000001</v>
      </c>
      <c r="AL3735" s="103">
        <v>84.58205700000002</v>
      </c>
      <c r="AM3735" s="103">
        <v>32.829247000000002</v>
      </c>
      <c r="AN3735" s="104">
        <v>113.03563200000002</v>
      </c>
    </row>
    <row r="3736" spans="2:40" x14ac:dyDescent="0.25">
      <c r="B3736" s="2" t="s">
        <v>99</v>
      </c>
      <c r="C3736" s="747"/>
      <c r="D3736" s="105">
        <v>0.33405201869332268</v>
      </c>
      <c r="E3736" s="106">
        <v>0.30439020966356412</v>
      </c>
      <c r="F3736" s="107">
        <v>0.35487494290408766</v>
      </c>
      <c r="G3736" s="107">
        <v>0.35311997720005306</v>
      </c>
      <c r="H3736" s="108">
        <v>0.31957203346782098</v>
      </c>
      <c r="I3736" s="109">
        <v>0.33467783507923071</v>
      </c>
      <c r="J3736" s="110">
        <v>0.33139460767664647</v>
      </c>
      <c r="K3736" s="111">
        <v>0.34037937665302848</v>
      </c>
      <c r="L3736" s="112">
        <v>0.31757771676126345</v>
      </c>
      <c r="M3736" s="112">
        <v>0.38853846080622584</v>
      </c>
      <c r="N3736" s="112">
        <v>0.35592707374547689</v>
      </c>
      <c r="O3736" s="112">
        <v>0.38442712265333134</v>
      </c>
      <c r="P3736" s="112">
        <v>0.26062872940439913</v>
      </c>
      <c r="Q3736" s="112">
        <v>0.2733933475638769</v>
      </c>
      <c r="R3736" s="112">
        <v>0.29754948662422259</v>
      </c>
      <c r="S3736" s="113">
        <v>0.23847479208260819</v>
      </c>
      <c r="T3736" s="114">
        <v>0.31376927245831521</v>
      </c>
      <c r="U3736" s="115">
        <v>0.34510991384739237</v>
      </c>
      <c r="V3736" s="116">
        <v>0.36835645816797002</v>
      </c>
      <c r="W3736" s="117">
        <v>0.33178045017467228</v>
      </c>
      <c r="X3736" s="118">
        <v>0.33386258219350251</v>
      </c>
      <c r="Y3736" s="119">
        <v>0.33616651711714191</v>
      </c>
      <c r="Z3736" s="120">
        <v>0.29301550870168991</v>
      </c>
      <c r="AA3736" s="121">
        <v>0.35552558665031742</v>
      </c>
      <c r="AB3736" s="122">
        <v>0.27081790966701147</v>
      </c>
      <c r="AC3736" s="123">
        <v>0.33052628302979042</v>
      </c>
      <c r="AD3736" s="124">
        <v>0.36104350681506792</v>
      </c>
      <c r="AE3736" s="124">
        <v>0.31979831789916557</v>
      </c>
      <c r="AF3736" s="125">
        <v>0.30080424101251907</v>
      </c>
      <c r="AG3736" s="126">
        <v>0.31730794084281566</v>
      </c>
      <c r="AH3736" s="127">
        <v>0.31407477183886379</v>
      </c>
      <c r="AI3736" s="128">
        <v>0.41102292590425904</v>
      </c>
      <c r="AJ3736" s="129">
        <v>0.19240817289309767</v>
      </c>
      <c r="AK3736" s="130">
        <v>0.42075783989660454</v>
      </c>
      <c r="AL3736" s="130">
        <v>0.3940270685261163</v>
      </c>
      <c r="AM3736" s="130">
        <v>0.45315541645158086</v>
      </c>
      <c r="AN3736" s="131">
        <v>0.35811493748313167</v>
      </c>
    </row>
    <row r="3737" spans="2:40" x14ac:dyDescent="0.25">
      <c r="B3737" s="2" t="s">
        <v>100</v>
      </c>
      <c r="C3737" s="747"/>
      <c r="D3737" s="132" t="s">
        <v>905</v>
      </c>
      <c r="E3737" s="241"/>
      <c r="F3737" s="134"/>
      <c r="G3737" s="134"/>
      <c r="H3737" s="135"/>
      <c r="I3737" s="136"/>
      <c r="J3737" s="236"/>
      <c r="K3737" s="138"/>
      <c r="L3737" s="139"/>
      <c r="M3737" s="139"/>
      <c r="N3737" s="139"/>
      <c r="O3737" s="140" t="s">
        <v>906</v>
      </c>
      <c r="P3737" s="139"/>
      <c r="Q3737" s="139"/>
      <c r="R3737" s="139"/>
      <c r="S3737" s="141"/>
      <c r="T3737" s="142"/>
      <c r="U3737" s="237"/>
      <c r="V3737" s="143"/>
      <c r="W3737" s="144"/>
      <c r="X3737" s="145"/>
      <c r="Y3737" s="146"/>
      <c r="Z3737" s="147"/>
      <c r="AA3737" s="140" t="s">
        <v>131</v>
      </c>
      <c r="AB3737" s="149"/>
      <c r="AC3737" s="150"/>
      <c r="AD3737" s="151"/>
      <c r="AE3737" s="151"/>
      <c r="AF3737" s="152"/>
      <c r="AG3737" s="238"/>
      <c r="AH3737" s="153"/>
      <c r="AI3737" s="137" t="s">
        <v>264</v>
      </c>
      <c r="AJ3737" s="155"/>
      <c r="AK3737" s="140" t="s">
        <v>138</v>
      </c>
      <c r="AL3737" s="140" t="s">
        <v>496</v>
      </c>
      <c r="AM3737" s="140" t="s">
        <v>496</v>
      </c>
      <c r="AN3737" s="242" t="s">
        <v>496</v>
      </c>
    </row>
    <row r="3738" spans="2:40" x14ac:dyDescent="0.25">
      <c r="B3738" s="2" t="s">
        <v>97</v>
      </c>
      <c r="C3738" s="747" t="s">
        <v>972</v>
      </c>
      <c r="D3738" s="158">
        <v>434.06095199999987</v>
      </c>
      <c r="E3738" s="159">
        <v>78.148207999999997</v>
      </c>
      <c r="F3738" s="160">
        <v>120.45265699999995</v>
      </c>
      <c r="G3738" s="160">
        <v>114.8407380000001</v>
      </c>
      <c r="H3738" s="161">
        <v>120.61934899999996</v>
      </c>
      <c r="I3738" s="162">
        <v>206.35241000000011</v>
      </c>
      <c r="J3738" s="163">
        <v>224.30786200000009</v>
      </c>
      <c r="K3738" s="164">
        <v>55.937647999999982</v>
      </c>
      <c r="L3738" s="165">
        <v>45.398705000000014</v>
      </c>
      <c r="M3738" s="165">
        <v>16.014839000000002</v>
      </c>
      <c r="N3738" s="165">
        <v>17.120496999999997</v>
      </c>
      <c r="O3738" s="165">
        <v>201.07919299999998</v>
      </c>
      <c r="P3738" s="165">
        <v>73.658379999999994</v>
      </c>
      <c r="Q3738" s="165">
        <v>8.593511000000003</v>
      </c>
      <c r="R3738" s="165">
        <v>9.515539000000004</v>
      </c>
      <c r="S3738" s="166">
        <v>6.7426399999999997</v>
      </c>
      <c r="T3738" s="167">
        <v>191.21291000000005</v>
      </c>
      <c r="U3738" s="168">
        <v>144.27415600000015</v>
      </c>
      <c r="V3738" s="169">
        <v>93.249126999999987</v>
      </c>
      <c r="W3738" s="170">
        <v>83.635543999999982</v>
      </c>
      <c r="X3738" s="171">
        <v>125.65163600000002</v>
      </c>
      <c r="Y3738" s="172">
        <v>217.63302800000011</v>
      </c>
      <c r="Z3738" s="173">
        <v>18.148273000000003</v>
      </c>
      <c r="AA3738" s="174">
        <v>314.95131899999984</v>
      </c>
      <c r="AB3738" s="175">
        <v>96.496383000000037</v>
      </c>
      <c r="AC3738" s="176">
        <v>104.05374900000005</v>
      </c>
      <c r="AD3738" s="177">
        <v>165.83850800000002</v>
      </c>
      <c r="AE3738" s="177">
        <v>110.767906</v>
      </c>
      <c r="AF3738" s="178">
        <v>36.763204000000002</v>
      </c>
      <c r="AG3738" s="179">
        <v>153.69532600000005</v>
      </c>
      <c r="AH3738" s="180">
        <v>191.02410400000011</v>
      </c>
      <c r="AI3738" s="181">
        <v>89.341521999999998</v>
      </c>
      <c r="AJ3738" s="182">
        <v>98.235672999999991</v>
      </c>
      <c r="AK3738" s="183">
        <v>100.13887400000003</v>
      </c>
      <c r="AL3738" s="183">
        <v>80.737511999999995</v>
      </c>
      <c r="AM3738" s="183">
        <v>25.385271000000003</v>
      </c>
      <c r="AN3738" s="184">
        <v>82.279580000000024</v>
      </c>
    </row>
    <row r="3739" spans="2:40" x14ac:dyDescent="0.25">
      <c r="B3739" s="2" t="s">
        <v>99</v>
      </c>
      <c r="C3739" s="747"/>
      <c r="D3739" s="185">
        <v>0.28613115473201084</v>
      </c>
      <c r="E3739" s="186">
        <v>0.28619423668569516</v>
      </c>
      <c r="F3739" s="187">
        <v>0.31760752407730231</v>
      </c>
      <c r="G3739" s="187">
        <v>0.30281012077207703</v>
      </c>
      <c r="H3739" s="188">
        <v>0.24847430862927719</v>
      </c>
      <c r="I3739" s="189">
        <v>0.2776056105721611</v>
      </c>
      <c r="J3739" s="190">
        <v>0.29198803528342016</v>
      </c>
      <c r="K3739" s="191">
        <v>0.27232031832029885</v>
      </c>
      <c r="L3739" s="192">
        <v>0.25945089708849522</v>
      </c>
      <c r="M3739" s="192">
        <v>0.33952403276602039</v>
      </c>
      <c r="N3739" s="192">
        <v>0.31255287640524648</v>
      </c>
      <c r="O3739" s="192">
        <v>0.34325430511386368</v>
      </c>
      <c r="P3739" s="192">
        <v>0.21047664753812095</v>
      </c>
      <c r="Q3739" s="192">
        <v>0.2689433555036968</v>
      </c>
      <c r="R3739" s="192">
        <v>0.24053015758825264</v>
      </c>
      <c r="S3739" s="193">
        <v>0.24618812486168745</v>
      </c>
      <c r="T3739" s="194">
        <v>0.28494897262392505</v>
      </c>
      <c r="U3739" s="195">
        <v>0.28715948010675663</v>
      </c>
      <c r="V3739" s="196">
        <v>0.29723596587965651</v>
      </c>
      <c r="W3739" s="197">
        <v>0.26695160640766874</v>
      </c>
      <c r="X3739" s="198">
        <v>0.28618699194541364</v>
      </c>
      <c r="Y3739" s="199">
        <v>0.29293879256627714</v>
      </c>
      <c r="Z3739" s="200">
        <v>0.40515068072349614</v>
      </c>
      <c r="AA3739" s="201">
        <v>0.30083695949401645</v>
      </c>
      <c r="AB3739" s="202">
        <v>0.23494506070070892</v>
      </c>
      <c r="AC3739" s="203">
        <v>0.3010719069974846</v>
      </c>
      <c r="AD3739" s="204">
        <v>0.30705566592519901</v>
      </c>
      <c r="AE3739" s="204">
        <v>0.24124301361007419</v>
      </c>
      <c r="AF3739" s="205">
        <v>0.30124011615383395</v>
      </c>
      <c r="AG3739" s="206">
        <v>0.3205829106265925</v>
      </c>
      <c r="AH3739" s="207">
        <v>0.25780302705022617</v>
      </c>
      <c r="AI3739" s="208">
        <v>0.30121260620374446</v>
      </c>
      <c r="AJ3739" s="209">
        <v>0.22939313859057611</v>
      </c>
      <c r="AK3739" s="210">
        <v>0.29223153750472119</v>
      </c>
      <c r="AL3739" s="210">
        <v>0.37611718491845297</v>
      </c>
      <c r="AM3739" s="210">
        <v>0.35040319541112963</v>
      </c>
      <c r="AN3739" s="211">
        <v>0.26067485204876223</v>
      </c>
    </row>
    <row r="3740" spans="2:40" x14ac:dyDescent="0.25">
      <c r="B3740" s="2" t="s">
        <v>100</v>
      </c>
      <c r="C3740" s="747"/>
      <c r="D3740" s="132" t="s">
        <v>929</v>
      </c>
      <c r="E3740" s="212"/>
      <c r="F3740" s="140" t="s">
        <v>186</v>
      </c>
      <c r="G3740" s="213"/>
      <c r="H3740" s="214"/>
      <c r="I3740" s="215"/>
      <c r="J3740" s="216"/>
      <c r="K3740" s="239"/>
      <c r="L3740" s="217"/>
      <c r="M3740" s="217"/>
      <c r="N3740" s="217"/>
      <c r="O3740" s="140" t="s">
        <v>389</v>
      </c>
      <c r="P3740" s="217"/>
      <c r="Q3740" s="217"/>
      <c r="R3740" s="217"/>
      <c r="S3740" s="240"/>
      <c r="T3740" s="218"/>
      <c r="U3740" s="219"/>
      <c r="V3740" s="220"/>
      <c r="W3740" s="221"/>
      <c r="X3740" s="222"/>
      <c r="Y3740" s="223"/>
      <c r="Z3740" s="133" t="s">
        <v>165</v>
      </c>
      <c r="AA3740" s="140" t="s">
        <v>165</v>
      </c>
      <c r="AB3740" s="226"/>
      <c r="AC3740" s="227"/>
      <c r="AD3740" s="140" t="s">
        <v>179</v>
      </c>
      <c r="AE3740" s="228"/>
      <c r="AF3740" s="229"/>
      <c r="AG3740" s="133" t="s">
        <v>259</v>
      </c>
      <c r="AH3740" s="231"/>
      <c r="AI3740" s="232"/>
      <c r="AJ3740" s="233"/>
      <c r="AK3740" s="234"/>
      <c r="AL3740" s="140" t="s">
        <v>242</v>
      </c>
      <c r="AM3740" s="234"/>
      <c r="AN3740" s="235"/>
    </row>
    <row r="3741" spans="2:40" x14ac:dyDescent="0.25">
      <c r="B3741" s="2" t="s">
        <v>97</v>
      </c>
      <c r="C3741" s="747" t="s">
        <v>971</v>
      </c>
      <c r="D3741" s="78">
        <v>310.31412199999988</v>
      </c>
      <c r="E3741" s="79">
        <v>45.636450000000011</v>
      </c>
      <c r="F3741" s="80">
        <v>78.108881000000011</v>
      </c>
      <c r="G3741" s="80">
        <v>76.44418300000001</v>
      </c>
      <c r="H3741" s="81">
        <v>110.12460799999995</v>
      </c>
      <c r="I3741" s="82">
        <v>156.64247700000004</v>
      </c>
      <c r="J3741" s="83">
        <v>151.17256200000008</v>
      </c>
      <c r="K3741" s="84">
        <v>48.350360999999999</v>
      </c>
      <c r="L3741" s="85">
        <v>37.849225999999994</v>
      </c>
      <c r="M3741" s="85">
        <v>9.9944340000000018</v>
      </c>
      <c r="N3741" s="85">
        <v>13.672736999999998</v>
      </c>
      <c r="O3741" s="85">
        <v>115.96646900000012</v>
      </c>
      <c r="P3741" s="85">
        <v>66.622522999999987</v>
      </c>
      <c r="Q3741" s="85">
        <v>7.6471930000000023</v>
      </c>
      <c r="R3741" s="85">
        <v>6.6955180000000007</v>
      </c>
      <c r="S3741" s="86">
        <v>3.5156609999999997</v>
      </c>
      <c r="T3741" s="87">
        <v>150.22020800000007</v>
      </c>
      <c r="U3741" s="88">
        <v>94.127656999999985</v>
      </c>
      <c r="V3741" s="89">
        <v>60.96411299999999</v>
      </c>
      <c r="W3741" s="90">
        <v>52.316200999999978</v>
      </c>
      <c r="X3741" s="91">
        <v>100.27846700000001</v>
      </c>
      <c r="Y3741" s="92">
        <v>153.011347</v>
      </c>
      <c r="Z3741" s="93">
        <v>6.2732639999999993</v>
      </c>
      <c r="AA3741" s="94">
        <v>219.54051200000012</v>
      </c>
      <c r="AB3741" s="95">
        <v>81.406983000000039</v>
      </c>
      <c r="AC3741" s="96">
        <v>63.461858999999976</v>
      </c>
      <c r="AD3741" s="97">
        <v>115.60468600000004</v>
      </c>
      <c r="AE3741" s="97">
        <v>99.99845700000003</v>
      </c>
      <c r="AF3741" s="98">
        <v>23.047750000000004</v>
      </c>
      <c r="AG3741" s="99">
        <v>118.04944900000005</v>
      </c>
      <c r="AH3741" s="100">
        <v>134.41436700000006</v>
      </c>
      <c r="AI3741" s="101">
        <v>57.850305999999996</v>
      </c>
      <c r="AJ3741" s="102">
        <v>91.676126999999994</v>
      </c>
      <c r="AK3741" s="103">
        <v>66.300279000000003</v>
      </c>
      <c r="AL3741" s="103">
        <v>40.012893999999996</v>
      </c>
      <c r="AM3741" s="103">
        <v>17.096996000000004</v>
      </c>
      <c r="AN3741" s="104">
        <v>75.093505000000022</v>
      </c>
    </row>
    <row r="3742" spans="2:40" x14ac:dyDescent="0.25">
      <c r="B3742" s="2" t="s">
        <v>99</v>
      </c>
      <c r="C3742" s="747"/>
      <c r="D3742" s="105">
        <v>0.20455776463741915</v>
      </c>
      <c r="E3742" s="106">
        <v>0.16712973089280431</v>
      </c>
      <c r="F3742" s="107">
        <v>0.20595617332757263</v>
      </c>
      <c r="G3742" s="107">
        <v>0.20156673223880489</v>
      </c>
      <c r="H3742" s="108">
        <v>0.22685527705733319</v>
      </c>
      <c r="I3742" s="109">
        <v>0.21073090674889955</v>
      </c>
      <c r="J3742" s="110">
        <v>0.19678569878723656</v>
      </c>
      <c r="K3742" s="111">
        <v>0.23538325562814813</v>
      </c>
      <c r="L3742" s="112">
        <v>0.21630607392446971</v>
      </c>
      <c r="M3742" s="112">
        <v>0.21188789577552605</v>
      </c>
      <c r="N3742" s="112">
        <v>0.24961035171364712</v>
      </c>
      <c r="O3742" s="112">
        <v>0.19796175396975785</v>
      </c>
      <c r="P3742" s="112">
        <v>0.19037189375562369</v>
      </c>
      <c r="Q3742" s="112">
        <v>0.23932729539816516</v>
      </c>
      <c r="R3742" s="112">
        <v>0.16924674468519141</v>
      </c>
      <c r="S3742" s="113">
        <v>0.12836425928706932</v>
      </c>
      <c r="T3742" s="114">
        <v>0.22386089902063799</v>
      </c>
      <c r="U3742" s="115">
        <v>0.18734920929142071</v>
      </c>
      <c r="V3742" s="116">
        <v>0.19432596952410633</v>
      </c>
      <c r="W3742" s="117">
        <v>0.16698515045345413</v>
      </c>
      <c r="X3742" s="118">
        <v>0.22839649161135811</v>
      </c>
      <c r="Y3742" s="119">
        <v>0.20595660342105623</v>
      </c>
      <c r="Z3742" s="120">
        <v>0.14004733012106449</v>
      </c>
      <c r="AA3742" s="121">
        <v>0.20970193211300603</v>
      </c>
      <c r="AB3742" s="122">
        <v>0.19820606708540128</v>
      </c>
      <c r="AC3742" s="123">
        <v>0.18362224421856696</v>
      </c>
      <c r="AD3742" s="124">
        <v>0.21404602749925572</v>
      </c>
      <c r="AE3742" s="124">
        <v>0.21778807593453492</v>
      </c>
      <c r="AF3742" s="125">
        <v>0.18885478227318067</v>
      </c>
      <c r="AG3742" s="126">
        <v>0.24623153444682819</v>
      </c>
      <c r="AH3742" s="127">
        <v>0.18140344577478043</v>
      </c>
      <c r="AI3742" s="128">
        <v>0.19504079458086815</v>
      </c>
      <c r="AJ3742" s="129">
        <v>0.21407574116541409</v>
      </c>
      <c r="AK3742" s="130">
        <v>0.19348162901414268</v>
      </c>
      <c r="AL3742" s="130">
        <v>0.18640080278570456</v>
      </c>
      <c r="AM3742" s="130">
        <v>0.23599677270852465</v>
      </c>
      <c r="AN3742" s="131">
        <v>0.23790821860901559</v>
      </c>
    </row>
    <row r="3743" spans="2:40" x14ac:dyDescent="0.25">
      <c r="B3743" s="2" t="s">
        <v>100</v>
      </c>
      <c r="C3743" s="747"/>
      <c r="D3743" s="254"/>
      <c r="E3743" s="241"/>
      <c r="F3743" s="134"/>
      <c r="G3743" s="134"/>
      <c r="H3743" s="135"/>
      <c r="I3743" s="136"/>
      <c r="J3743" s="236"/>
      <c r="K3743" s="138"/>
      <c r="L3743" s="139"/>
      <c r="M3743" s="139"/>
      <c r="N3743" s="139"/>
      <c r="O3743" s="139"/>
      <c r="P3743" s="139"/>
      <c r="Q3743" s="139"/>
      <c r="R3743" s="139"/>
      <c r="S3743" s="141"/>
      <c r="T3743" s="142"/>
      <c r="U3743" s="237"/>
      <c r="V3743" s="143"/>
      <c r="W3743" s="144"/>
      <c r="X3743" s="145"/>
      <c r="Y3743" s="146"/>
      <c r="Z3743" s="147"/>
      <c r="AA3743" s="148"/>
      <c r="AB3743" s="149"/>
      <c r="AC3743" s="150"/>
      <c r="AD3743" s="151"/>
      <c r="AE3743" s="151"/>
      <c r="AF3743" s="152"/>
      <c r="AG3743" s="133" t="s">
        <v>106</v>
      </c>
      <c r="AH3743" s="153"/>
      <c r="AI3743" s="154"/>
      <c r="AJ3743" s="155"/>
      <c r="AK3743" s="156"/>
      <c r="AL3743" s="156"/>
      <c r="AM3743" s="156"/>
      <c r="AN3743" s="157"/>
    </row>
    <row r="3744" spans="2:40" x14ac:dyDescent="0.25">
      <c r="B3744" s="2" t="s">
        <v>97</v>
      </c>
      <c r="C3744" s="747" t="s">
        <v>970</v>
      </c>
      <c r="D3744" s="158">
        <v>165.61466000000013</v>
      </c>
      <c r="E3744" s="159">
        <v>16.541874</v>
      </c>
      <c r="F3744" s="160">
        <v>34.298547999999997</v>
      </c>
      <c r="G3744" s="160">
        <v>46.475351999999987</v>
      </c>
      <c r="H3744" s="161">
        <v>68.298885999999982</v>
      </c>
      <c r="I3744" s="162">
        <v>94.28145899999997</v>
      </c>
      <c r="J3744" s="163">
        <v>71.333201000000003</v>
      </c>
      <c r="K3744" s="164">
        <v>30.426344000000007</v>
      </c>
      <c r="L3744" s="165">
        <v>26.097256999999999</v>
      </c>
      <c r="M3744" s="165">
        <v>12.571808000000003</v>
      </c>
      <c r="N3744" s="165">
        <v>8.822927</v>
      </c>
      <c r="O3744" s="165">
        <v>53.825390000000006</v>
      </c>
      <c r="P3744" s="165">
        <v>25.684235000000001</v>
      </c>
      <c r="Q3744" s="165">
        <v>3.3429179999999992</v>
      </c>
      <c r="R3744" s="165">
        <v>3.9015100000000005</v>
      </c>
      <c r="S3744" s="166">
        <v>0.94227100000000019</v>
      </c>
      <c r="T3744" s="167">
        <v>63.484740999999978</v>
      </c>
      <c r="U3744" s="168">
        <v>61.151504999999979</v>
      </c>
      <c r="V3744" s="169">
        <v>39.948201000000005</v>
      </c>
      <c r="W3744" s="170">
        <v>24.658697000000004</v>
      </c>
      <c r="X3744" s="171">
        <v>46.660105999999978</v>
      </c>
      <c r="Y3744" s="172">
        <v>94.295856999999955</v>
      </c>
      <c r="Z3744" s="173">
        <v>2.7109070000000002</v>
      </c>
      <c r="AA3744" s="174">
        <v>120.08620299999995</v>
      </c>
      <c r="AB3744" s="175">
        <v>37.145842999999999</v>
      </c>
      <c r="AC3744" s="176">
        <v>23.265526000000008</v>
      </c>
      <c r="AD3744" s="177">
        <v>63.303219000000013</v>
      </c>
      <c r="AE3744" s="177">
        <v>60.928154999999997</v>
      </c>
      <c r="AF3744" s="178">
        <v>13.188955</v>
      </c>
      <c r="AG3744" s="179">
        <v>45.197118999999986</v>
      </c>
      <c r="AH3744" s="180">
        <v>74.862573999999967</v>
      </c>
      <c r="AI3744" s="181">
        <v>45.554966999999998</v>
      </c>
      <c r="AJ3744" s="182">
        <v>34.980794999999993</v>
      </c>
      <c r="AK3744" s="183">
        <v>56.178004999999999</v>
      </c>
      <c r="AL3744" s="183">
        <v>26.014606000000004</v>
      </c>
      <c r="AM3744" s="183">
        <v>10.126918000000002</v>
      </c>
      <c r="AN3744" s="184">
        <v>22.998034000000004</v>
      </c>
    </row>
    <row r="3745" spans="2:40" x14ac:dyDescent="0.25">
      <c r="B3745" s="2" t="s">
        <v>99</v>
      </c>
      <c r="C3745" s="747"/>
      <c r="D3745" s="185">
        <v>0.10917248761494085</v>
      </c>
      <c r="E3745" s="186">
        <v>6.0579623307305361E-2</v>
      </c>
      <c r="F3745" s="187">
        <v>9.0437829941156983E-2</v>
      </c>
      <c r="G3745" s="187">
        <v>0.12254542418601294</v>
      </c>
      <c r="H3745" s="188">
        <v>0.14069482731995031</v>
      </c>
      <c r="I3745" s="189">
        <v>0.12683671584610595</v>
      </c>
      <c r="J3745" s="190">
        <v>9.2856492076355726E-2</v>
      </c>
      <c r="K3745" s="191">
        <v>0.14812406276722467</v>
      </c>
      <c r="L3745" s="192">
        <v>0.14914427052928073</v>
      </c>
      <c r="M3745" s="192">
        <v>0.26652974477733549</v>
      </c>
      <c r="N3745" s="192">
        <v>0.16107191351766909</v>
      </c>
      <c r="O3745" s="192">
        <v>9.1883185755239766E-2</v>
      </c>
      <c r="P3745" s="192">
        <v>7.3391943691692246E-2</v>
      </c>
      <c r="Q3745" s="192">
        <v>0.10462028664345766</v>
      </c>
      <c r="R3745" s="192">
        <v>9.8620878452827881E-2</v>
      </c>
      <c r="S3745" s="193">
        <v>3.4404317982503457E-2</v>
      </c>
      <c r="T3745" s="194">
        <v>9.4606121130869039E-2</v>
      </c>
      <c r="U3745" s="195">
        <v>0.12171434490003674</v>
      </c>
      <c r="V3745" s="196">
        <v>0.1273367643365676</v>
      </c>
      <c r="W3745" s="197">
        <v>7.8706713213582552E-2</v>
      </c>
      <c r="X3745" s="198">
        <v>0.10627410676924363</v>
      </c>
      <c r="Y3745" s="199">
        <v>0.12692427591267214</v>
      </c>
      <c r="Z3745" s="200">
        <v>6.0519577616453671E-2</v>
      </c>
      <c r="AA3745" s="201">
        <v>0.11470460991370302</v>
      </c>
      <c r="AB3745" s="202">
        <v>9.0441030711109635E-2</v>
      </c>
      <c r="AC3745" s="203">
        <v>6.7317096668180199E-2</v>
      </c>
      <c r="AD3745" s="204">
        <v>0.11720807368366888</v>
      </c>
      <c r="AE3745" s="204">
        <v>0.13269630398088153</v>
      </c>
      <c r="AF3745" s="205">
        <v>0.10807116638004916</v>
      </c>
      <c r="AG3745" s="206">
        <v>9.4273679870762364E-2</v>
      </c>
      <c r="AH3745" s="207">
        <v>0.10103331352346789</v>
      </c>
      <c r="AI3745" s="208">
        <v>0.15358738051939133</v>
      </c>
      <c r="AJ3745" s="209">
        <v>8.1684729288142924E-2</v>
      </c>
      <c r="AK3745" s="210">
        <v>0.16394217469529276</v>
      </c>
      <c r="AL3745" s="210">
        <v>0.12118952062187272</v>
      </c>
      <c r="AM3745" s="210">
        <v>0.13978595804104221</v>
      </c>
      <c r="AN3745" s="211">
        <v>7.2861445213531759E-2</v>
      </c>
    </row>
    <row r="3746" spans="2:40" x14ac:dyDescent="0.25">
      <c r="B3746" s="2" t="s">
        <v>100</v>
      </c>
      <c r="C3746" s="747"/>
      <c r="D3746" s="132" t="s">
        <v>946</v>
      </c>
      <c r="E3746" s="212"/>
      <c r="F3746" s="213"/>
      <c r="G3746" s="140" t="s">
        <v>127</v>
      </c>
      <c r="H3746" s="137" t="s">
        <v>154</v>
      </c>
      <c r="I3746" s="215"/>
      <c r="J3746" s="216"/>
      <c r="K3746" s="133" t="s">
        <v>947</v>
      </c>
      <c r="L3746" s="140" t="s">
        <v>698</v>
      </c>
      <c r="M3746" s="140" t="s">
        <v>948</v>
      </c>
      <c r="N3746" s="140" t="s">
        <v>698</v>
      </c>
      <c r="O3746" s="217"/>
      <c r="P3746" s="217"/>
      <c r="Q3746" s="217"/>
      <c r="R3746" s="217"/>
      <c r="S3746" s="240"/>
      <c r="T3746" s="218"/>
      <c r="U3746" s="219"/>
      <c r="V3746" s="220"/>
      <c r="W3746" s="221"/>
      <c r="X3746" s="222"/>
      <c r="Y3746" s="137" t="s">
        <v>400</v>
      </c>
      <c r="Z3746" s="224"/>
      <c r="AA3746" s="225"/>
      <c r="AB3746" s="226"/>
      <c r="AC3746" s="227"/>
      <c r="AD3746" s="140" t="s">
        <v>194</v>
      </c>
      <c r="AE3746" s="140" t="s">
        <v>194</v>
      </c>
      <c r="AF3746" s="229"/>
      <c r="AG3746" s="230"/>
      <c r="AH3746" s="231"/>
      <c r="AI3746" s="137" t="s">
        <v>264</v>
      </c>
      <c r="AJ3746" s="233"/>
      <c r="AK3746" s="140" t="s">
        <v>242</v>
      </c>
      <c r="AL3746" s="234"/>
      <c r="AM3746" s="234"/>
      <c r="AN3746" s="235"/>
    </row>
    <row r="3747" spans="2:40" x14ac:dyDescent="0.25">
      <c r="B3747" s="2" t="s">
        <v>97</v>
      </c>
      <c r="C3747" s="747" t="s">
        <v>969</v>
      </c>
      <c r="D3747" s="78">
        <v>142.53299500000003</v>
      </c>
      <c r="E3747" s="79">
        <v>22.000685000000004</v>
      </c>
      <c r="F3747" s="80">
        <v>35.881729000000007</v>
      </c>
      <c r="G3747" s="80">
        <v>40.718662999999985</v>
      </c>
      <c r="H3747" s="81">
        <v>43.931918000000024</v>
      </c>
      <c r="I3747" s="82">
        <v>79.943274999999986</v>
      </c>
      <c r="J3747" s="83">
        <v>62.589719999999978</v>
      </c>
      <c r="K3747" s="84">
        <v>24.471296000000002</v>
      </c>
      <c r="L3747" s="85">
        <v>21.033187999999999</v>
      </c>
      <c r="M3747" s="85">
        <v>5.0524699999999996</v>
      </c>
      <c r="N3747" s="85">
        <v>7.3730669999999998</v>
      </c>
      <c r="O3747" s="85">
        <v>47.109288000000014</v>
      </c>
      <c r="P3747" s="85">
        <v>28.562688999999999</v>
      </c>
      <c r="Q3747" s="85">
        <v>2.8044899999999995</v>
      </c>
      <c r="R3747" s="85">
        <v>2.7221079999999995</v>
      </c>
      <c r="S3747" s="86">
        <v>3.4043989999999997</v>
      </c>
      <c r="T3747" s="87">
        <v>69.171026999999981</v>
      </c>
      <c r="U3747" s="88">
        <v>39.978323000000003</v>
      </c>
      <c r="V3747" s="89">
        <v>29.676186000000005</v>
      </c>
      <c r="W3747" s="90">
        <v>27.63142800000001</v>
      </c>
      <c r="X3747" s="91">
        <v>42.917195999999997</v>
      </c>
      <c r="Y3747" s="92">
        <v>66.569082999999992</v>
      </c>
      <c r="Z3747" s="93">
        <v>1.696982</v>
      </c>
      <c r="AA3747" s="94">
        <v>90.968309000000005</v>
      </c>
      <c r="AB3747" s="95">
        <v>38.701160000000023</v>
      </c>
      <c r="AC3747" s="96">
        <v>42.327961999999985</v>
      </c>
      <c r="AD3747" s="97">
        <v>48.677244000000002</v>
      </c>
      <c r="AE3747" s="97">
        <v>37.877420000000001</v>
      </c>
      <c r="AF3747" s="98">
        <v>10.394306000000002</v>
      </c>
      <c r="AG3747" s="99">
        <v>30.123021000000008</v>
      </c>
      <c r="AH3747" s="100">
        <v>72.026749999999979</v>
      </c>
      <c r="AI3747" s="101">
        <v>40.383224000000006</v>
      </c>
      <c r="AJ3747" s="102">
        <v>18.576471000000002</v>
      </c>
      <c r="AK3747" s="103">
        <v>47.008294000000021</v>
      </c>
      <c r="AL3747" s="103">
        <v>15.984888000000002</v>
      </c>
      <c r="AM3747" s="103">
        <v>4.1968179999999995</v>
      </c>
      <c r="AN3747" s="104">
        <v>34.879334999999998</v>
      </c>
    </row>
    <row r="3748" spans="2:40" x14ac:dyDescent="0.25">
      <c r="B3748" s="2" t="s">
        <v>99</v>
      </c>
      <c r="C3748" s="747"/>
      <c r="D3748" s="105">
        <v>9.3957151084076221E-2</v>
      </c>
      <c r="E3748" s="106">
        <v>8.057087182520456E-2</v>
      </c>
      <c r="F3748" s="107">
        <v>9.4612334764045458E-2</v>
      </c>
      <c r="G3748" s="107">
        <v>0.10736628373728746</v>
      </c>
      <c r="H3748" s="108">
        <v>9.0499186426616418E-2</v>
      </c>
      <c r="I3748" s="109">
        <v>0.10754757682506916</v>
      </c>
      <c r="J3748" s="110">
        <v>8.1474849828221244E-2</v>
      </c>
      <c r="K3748" s="111">
        <v>0.11913320196140995</v>
      </c>
      <c r="L3748" s="112">
        <v>0.12020341759155842</v>
      </c>
      <c r="M3748" s="112">
        <v>0.10711534407741063</v>
      </c>
      <c r="N3748" s="112">
        <v>0.13460317762846497</v>
      </c>
      <c r="O3748" s="112">
        <v>8.0418394740866497E-2</v>
      </c>
      <c r="P3748" s="112">
        <v>8.1617041067071586E-2</v>
      </c>
      <c r="Q3748" s="112">
        <v>8.7769591622860813E-2</v>
      </c>
      <c r="R3748" s="112">
        <v>6.8808405515677337E-2</v>
      </c>
      <c r="S3748" s="113">
        <v>0.12430184706450351</v>
      </c>
      <c r="T3748" s="114">
        <v>0.10307992843679732</v>
      </c>
      <c r="U3748" s="115">
        <v>7.9571801121608915E-2</v>
      </c>
      <c r="V3748" s="116">
        <v>9.4594234746394376E-2</v>
      </c>
      <c r="W3748" s="117">
        <v>8.8195206716630462E-2</v>
      </c>
      <c r="X3748" s="118">
        <v>9.7749170778578115E-2</v>
      </c>
      <c r="Y3748" s="119">
        <v>8.9603434623279105E-2</v>
      </c>
      <c r="Z3748" s="120">
        <v>3.788423352875063E-2</v>
      </c>
      <c r="AA3748" s="121">
        <v>8.6891617335541904E-2</v>
      </c>
      <c r="AB3748" s="122">
        <v>9.4227846709941956E-2</v>
      </c>
      <c r="AC3748" s="123">
        <v>0.12247286004713825</v>
      </c>
      <c r="AD3748" s="124">
        <v>9.0127581055079176E-2</v>
      </c>
      <c r="AE3748" s="124">
        <v>8.2493777110623528E-2</v>
      </c>
      <c r="AF3748" s="125">
        <v>8.5171628315597672E-2</v>
      </c>
      <c r="AG3748" s="126">
        <v>6.2831616291610382E-2</v>
      </c>
      <c r="AH3748" s="127">
        <v>9.7206131528772194E-2</v>
      </c>
      <c r="AI3748" s="128">
        <v>0.13615098417452082</v>
      </c>
      <c r="AJ3748" s="129">
        <v>4.3378488246594682E-2</v>
      </c>
      <c r="AK3748" s="130">
        <v>0.13718254941726191</v>
      </c>
      <c r="AL3748" s="130">
        <v>7.4465894809797456E-2</v>
      </c>
      <c r="AM3748" s="130">
        <v>5.7930381667343461E-2</v>
      </c>
      <c r="AN3748" s="131">
        <v>0.11050330459494583</v>
      </c>
    </row>
    <row r="3749" spans="2:40" x14ac:dyDescent="0.25">
      <c r="B3749" s="2" t="s">
        <v>100</v>
      </c>
      <c r="C3749" s="747"/>
      <c r="D3749" s="132" t="s">
        <v>495</v>
      </c>
      <c r="E3749" s="241"/>
      <c r="F3749" s="134"/>
      <c r="G3749" s="134"/>
      <c r="H3749" s="135"/>
      <c r="I3749" s="136"/>
      <c r="J3749" s="236"/>
      <c r="K3749" s="138"/>
      <c r="L3749" s="139"/>
      <c r="M3749" s="139"/>
      <c r="N3749" s="139"/>
      <c r="O3749" s="139"/>
      <c r="P3749" s="139"/>
      <c r="Q3749" s="139"/>
      <c r="R3749" s="139"/>
      <c r="S3749" s="141"/>
      <c r="T3749" s="142"/>
      <c r="U3749" s="237"/>
      <c r="V3749" s="143"/>
      <c r="W3749" s="144"/>
      <c r="X3749" s="145"/>
      <c r="Y3749" s="146"/>
      <c r="Z3749" s="147"/>
      <c r="AA3749" s="148"/>
      <c r="AB3749" s="149"/>
      <c r="AC3749" s="150"/>
      <c r="AD3749" s="151"/>
      <c r="AE3749" s="151"/>
      <c r="AF3749" s="152"/>
      <c r="AG3749" s="238"/>
      <c r="AH3749" s="153"/>
      <c r="AI3749" s="137" t="s">
        <v>270</v>
      </c>
      <c r="AJ3749" s="155"/>
      <c r="AK3749" s="140" t="s">
        <v>260</v>
      </c>
      <c r="AL3749" s="156"/>
      <c r="AM3749" s="156"/>
      <c r="AN3749" s="242" t="s">
        <v>496</v>
      </c>
    </row>
    <row r="3750" spans="2:40" x14ac:dyDescent="0.25">
      <c r="B3750" s="2" t="s">
        <v>97</v>
      </c>
      <c r="C3750" s="748" t="s">
        <v>414</v>
      </c>
      <c r="D3750" s="158">
        <v>521.84898700000088</v>
      </c>
      <c r="E3750" s="159">
        <v>112.72134000000001</v>
      </c>
      <c r="F3750" s="160">
        <v>133.65171899999993</v>
      </c>
      <c r="G3750" s="160">
        <v>130.31926600000011</v>
      </c>
      <c r="H3750" s="161">
        <v>145.15666199999998</v>
      </c>
      <c r="I3750" s="162">
        <v>237.49090900000004</v>
      </c>
      <c r="J3750" s="163">
        <v>282.29727200000053</v>
      </c>
      <c r="K3750" s="164">
        <v>72.47670199999996</v>
      </c>
      <c r="L3750" s="165">
        <v>65.904376000000042</v>
      </c>
      <c r="M3750" s="165">
        <v>17.280831000000003</v>
      </c>
      <c r="N3750" s="165">
        <v>24.67893200000001</v>
      </c>
      <c r="O3750" s="165">
        <v>171.09551600000003</v>
      </c>
      <c r="P3750" s="165">
        <v>132.86016099999998</v>
      </c>
      <c r="Q3750" s="165">
        <v>12.102611000000008</v>
      </c>
      <c r="R3750" s="165">
        <v>13.764776000000012</v>
      </c>
      <c r="S3750" s="166">
        <v>11.685082000000001</v>
      </c>
      <c r="T3750" s="167">
        <v>229.02120399999993</v>
      </c>
      <c r="U3750" s="168">
        <v>172.73549000000011</v>
      </c>
      <c r="V3750" s="169">
        <v>104.55719399999997</v>
      </c>
      <c r="W3750" s="170">
        <v>128.0080319999999</v>
      </c>
      <c r="X3750" s="171">
        <v>134.35780400000002</v>
      </c>
      <c r="Y3750" s="172">
        <v>249.41577900000038</v>
      </c>
      <c r="Z3750" s="173">
        <v>16.781140999999998</v>
      </c>
      <c r="AA3750" s="174">
        <v>320.59355200000039</v>
      </c>
      <c r="AB3750" s="175">
        <v>180.68370099999999</v>
      </c>
      <c r="AC3750" s="176">
        <v>126.27625599999993</v>
      </c>
      <c r="AD3750" s="177">
        <v>179.39708399999998</v>
      </c>
      <c r="AE3750" s="177">
        <v>155.90299400000004</v>
      </c>
      <c r="AF3750" s="178">
        <v>41.217062000000006</v>
      </c>
      <c r="AG3750" s="179">
        <v>113.452792</v>
      </c>
      <c r="AH3750" s="180">
        <v>290.89495200000039</v>
      </c>
      <c r="AI3750" s="181">
        <v>117.50124299999993</v>
      </c>
      <c r="AJ3750" s="182">
        <v>157.16516200000009</v>
      </c>
      <c r="AK3750" s="183">
        <v>123.70338499999997</v>
      </c>
      <c r="AL3750" s="183">
        <v>49.538035999999998</v>
      </c>
      <c r="AM3750" s="183">
        <v>22.247983000000001</v>
      </c>
      <c r="AN3750" s="184">
        <v>112.285501</v>
      </c>
    </row>
    <row r="3751" spans="2:40" x14ac:dyDescent="0.25">
      <c r="B3751" s="2" t="s">
        <v>99</v>
      </c>
      <c r="C3751" s="748"/>
      <c r="D3751" s="185">
        <v>0.34400065833620624</v>
      </c>
      <c r="E3751" s="186">
        <v>0.41280790289508262</v>
      </c>
      <c r="F3751" s="187">
        <v>0.35241058700984351</v>
      </c>
      <c r="G3751" s="187">
        <v>0.34362364230355635</v>
      </c>
      <c r="H3751" s="188">
        <v>0.29902085803318074</v>
      </c>
      <c r="I3751" s="189">
        <v>0.31949619002890511</v>
      </c>
      <c r="J3751" s="190">
        <v>0.36747452845477774</v>
      </c>
      <c r="K3751" s="191">
        <v>0.35283711891936242</v>
      </c>
      <c r="L3751" s="192">
        <v>0.37663958642118767</v>
      </c>
      <c r="M3751" s="192">
        <v>0.36636380988082762</v>
      </c>
      <c r="N3751" s="192">
        <v>0.45054014396950542</v>
      </c>
      <c r="O3751" s="192">
        <v>0.29207036081887372</v>
      </c>
      <c r="P3751" s="192">
        <v>0.37964398997989091</v>
      </c>
      <c r="Q3751" s="192">
        <v>0.37876449017124114</v>
      </c>
      <c r="R3751" s="192">
        <v>0.3479407462306654</v>
      </c>
      <c r="S3751" s="193">
        <v>0.42664719255885786</v>
      </c>
      <c r="T3751" s="194">
        <v>0.34129158323511904</v>
      </c>
      <c r="U3751" s="195">
        <v>0.34380816966543781</v>
      </c>
      <c r="V3751" s="196">
        <v>0.33328095981270278</v>
      </c>
      <c r="W3751" s="197">
        <v>0.4085816644593625</v>
      </c>
      <c r="X3751" s="198">
        <v>0.30601635597606913</v>
      </c>
      <c r="Y3751" s="199">
        <v>0.33571906717778832</v>
      </c>
      <c r="Z3751" s="200">
        <v>0.37463017552507438</v>
      </c>
      <c r="AA3751" s="201">
        <v>0.30622633911581437</v>
      </c>
      <c r="AB3751" s="202">
        <v>0.43992056260879459</v>
      </c>
      <c r="AC3751" s="203">
        <v>0.36537110452812727</v>
      </c>
      <c r="AD3751" s="204">
        <v>0.33215983282157152</v>
      </c>
      <c r="AE3751" s="204">
        <v>0.33954337011113433</v>
      </c>
      <c r="AF3751" s="205">
        <v>0.3377353221008641</v>
      </c>
      <c r="AG3751" s="206">
        <v>0.23664367176704759</v>
      </c>
      <c r="AH3751" s="207">
        <v>0.39258710083639659</v>
      </c>
      <c r="AI3751" s="208">
        <v>0.39615236951313032</v>
      </c>
      <c r="AJ3751" s="209">
        <v>0.36700119912932616</v>
      </c>
      <c r="AK3751" s="210">
        <v>0.36099897022097976</v>
      </c>
      <c r="AL3751" s="210">
        <v>0.23077385201947984</v>
      </c>
      <c r="AM3751" s="210">
        <v>0.30709793622658149</v>
      </c>
      <c r="AN3751" s="211">
        <v>0.35573840265587331</v>
      </c>
    </row>
    <row r="3752" spans="2:40" x14ac:dyDescent="0.25">
      <c r="B3752" s="2" t="s">
        <v>100</v>
      </c>
      <c r="C3752" s="748"/>
      <c r="D3752" s="404" t="s">
        <v>985</v>
      </c>
      <c r="E3752" s="408" t="s">
        <v>273</v>
      </c>
      <c r="F3752" s="348"/>
      <c r="G3752" s="348"/>
      <c r="H3752" s="405"/>
      <c r="I3752" s="406"/>
      <c r="J3752" s="407"/>
      <c r="K3752" s="352"/>
      <c r="L3752" s="353"/>
      <c r="M3752" s="353"/>
      <c r="N3752" s="418" t="s">
        <v>263</v>
      </c>
      <c r="O3752" s="353"/>
      <c r="P3752" s="418" t="s">
        <v>263</v>
      </c>
      <c r="Q3752" s="418" t="s">
        <v>263</v>
      </c>
      <c r="R3752" s="353"/>
      <c r="S3752" s="409"/>
      <c r="T3752" s="356"/>
      <c r="U3752" s="410"/>
      <c r="V3752" s="411"/>
      <c r="W3752" s="408" t="s">
        <v>375</v>
      </c>
      <c r="X3752" s="360"/>
      <c r="Y3752" s="361"/>
      <c r="Z3752" s="362"/>
      <c r="AA3752" s="413"/>
      <c r="AB3752" s="414" t="s">
        <v>188</v>
      </c>
      <c r="AC3752" s="415"/>
      <c r="AD3752" s="366"/>
      <c r="AE3752" s="366"/>
      <c r="AF3752" s="368"/>
      <c r="AG3752" s="369"/>
      <c r="AH3752" s="418" t="s">
        <v>270</v>
      </c>
      <c r="AI3752" s="414" t="s">
        <v>156</v>
      </c>
      <c r="AJ3752" s="408" t="s">
        <v>161</v>
      </c>
      <c r="AK3752" s="418" t="s">
        <v>161</v>
      </c>
      <c r="AL3752" s="374"/>
      <c r="AM3752" s="374"/>
      <c r="AN3752" s="419" t="s">
        <v>161</v>
      </c>
    </row>
    <row r="3753" spans="2:40" x14ac:dyDescent="0.25">
      <c r="B3753" s="2" t="s">
        <v>229</v>
      </c>
      <c r="C3753" s="1" t="s">
        <v>230</v>
      </c>
    </row>
    <row r="3754" spans="2:40" x14ac:dyDescent="0.25">
      <c r="B3754" s="2" t="s">
        <v>229</v>
      </c>
      <c r="C3754" s="1" t="s">
        <v>231</v>
      </c>
    </row>
    <row r="3755" spans="2:40" x14ac:dyDescent="0.25">
      <c r="B3755" s="2" t="s">
        <v>229</v>
      </c>
      <c r="C3755" s="1" t="s">
        <v>232</v>
      </c>
    </row>
    <row r="3756" spans="2:40" x14ac:dyDescent="0.25">
      <c r="B3756" s="2" t="s">
        <v>233</v>
      </c>
      <c r="C3756" s="1"/>
    </row>
    <row r="3758" spans="2:40" x14ac:dyDescent="0.25">
      <c r="B3758" s="2" t="s">
        <v>1</v>
      </c>
      <c r="C3758" s="1"/>
    </row>
    <row r="3761" spans="2:40" x14ac:dyDescent="0.25">
      <c r="B3761" s="2" t="s">
        <v>2</v>
      </c>
      <c r="C3761" s="1" t="s">
        <v>968</v>
      </c>
    </row>
    <row r="3762" spans="2:40" x14ac:dyDescent="0.25">
      <c r="B3762" s="2" t="s">
        <v>4</v>
      </c>
      <c r="C3762" s="1" t="s">
        <v>895</v>
      </c>
    </row>
    <row r="3763" spans="2:40" x14ac:dyDescent="0.25">
      <c r="B3763" s="2" t="s">
        <v>236</v>
      </c>
      <c r="C3763" s="1" t="s">
        <v>429</v>
      </c>
    </row>
    <row r="3766" spans="2:40" ht="25" x14ac:dyDescent="0.25">
      <c r="B3766" s="2" t="s">
        <v>6</v>
      </c>
      <c r="C3766" s="4" t="s">
        <v>7</v>
      </c>
      <c r="D3766" s="376" t="s">
        <v>8</v>
      </c>
      <c r="E3766" s="745" t="s">
        <v>9</v>
      </c>
      <c r="F3766" s="745"/>
      <c r="G3766" s="745"/>
      <c r="H3766" s="745"/>
      <c r="I3766" s="745" t="s">
        <v>10</v>
      </c>
      <c r="J3766" s="745"/>
      <c r="K3766" s="745" t="s">
        <v>11</v>
      </c>
      <c r="L3766" s="745"/>
      <c r="M3766" s="745"/>
      <c r="N3766" s="745"/>
      <c r="O3766" s="745"/>
      <c r="P3766" s="745"/>
      <c r="Q3766" s="745"/>
      <c r="R3766" s="745"/>
      <c r="S3766" s="745"/>
      <c r="T3766" s="745" t="s">
        <v>12</v>
      </c>
      <c r="U3766" s="745"/>
      <c r="V3766" s="745"/>
      <c r="W3766" s="745" t="s">
        <v>13</v>
      </c>
      <c r="X3766" s="745"/>
      <c r="Y3766" s="745"/>
      <c r="Z3766" s="745" t="s">
        <v>14</v>
      </c>
      <c r="AA3766" s="745"/>
      <c r="AB3766" s="745"/>
      <c r="AC3766" s="745" t="s">
        <v>15</v>
      </c>
      <c r="AD3766" s="745"/>
      <c r="AE3766" s="745"/>
      <c r="AF3766" s="745"/>
      <c r="AG3766" s="745" t="s">
        <v>16</v>
      </c>
      <c r="AH3766" s="745"/>
      <c r="AI3766" s="745"/>
      <c r="AJ3766" s="746" t="s">
        <v>17</v>
      </c>
      <c r="AK3766" s="746"/>
      <c r="AL3766" s="746"/>
      <c r="AM3766" s="746"/>
      <c r="AN3766" s="746"/>
    </row>
    <row r="3767" spans="2:40" ht="50" x14ac:dyDescent="0.25">
      <c r="B3767" s="2" t="s">
        <v>6</v>
      </c>
      <c r="C3767" s="10" t="s">
        <v>18</v>
      </c>
      <c r="D3767" s="5" t="s">
        <v>19</v>
      </c>
      <c r="E3767" s="6" t="s">
        <v>20</v>
      </c>
      <c r="F3767" s="7" t="s">
        <v>21</v>
      </c>
      <c r="G3767" s="7" t="s">
        <v>22</v>
      </c>
      <c r="H3767" s="8" t="s">
        <v>23</v>
      </c>
      <c r="I3767" s="6" t="s">
        <v>24</v>
      </c>
      <c r="J3767" s="8" t="s">
        <v>25</v>
      </c>
      <c r="K3767" s="6" t="s">
        <v>26</v>
      </c>
      <c r="L3767" s="7" t="s">
        <v>27</v>
      </c>
      <c r="M3767" s="7" t="s">
        <v>28</v>
      </c>
      <c r="N3767" s="7" t="s">
        <v>29</v>
      </c>
      <c r="O3767" s="7" t="s">
        <v>30</v>
      </c>
      <c r="P3767" s="7" t="s">
        <v>31</v>
      </c>
      <c r="Q3767" s="7" t="s">
        <v>32</v>
      </c>
      <c r="R3767" s="7" t="s">
        <v>33</v>
      </c>
      <c r="S3767" s="8" t="s">
        <v>34</v>
      </c>
      <c r="T3767" s="6" t="s">
        <v>35</v>
      </c>
      <c r="U3767" s="7" t="s">
        <v>36</v>
      </c>
      <c r="V3767" s="8" t="s">
        <v>37</v>
      </c>
      <c r="W3767" s="6" t="s">
        <v>38</v>
      </c>
      <c r="X3767" s="7" t="s">
        <v>39</v>
      </c>
      <c r="Y3767" s="8" t="s">
        <v>40</v>
      </c>
      <c r="Z3767" s="6" t="s">
        <v>41</v>
      </c>
      <c r="AA3767" s="7" t="s">
        <v>42</v>
      </c>
      <c r="AB3767" s="8" t="s">
        <v>43</v>
      </c>
      <c r="AC3767" s="6" t="s">
        <v>44</v>
      </c>
      <c r="AD3767" s="7" t="s">
        <v>45</v>
      </c>
      <c r="AE3767" s="7" t="s">
        <v>46</v>
      </c>
      <c r="AF3767" s="8" t="s">
        <v>47</v>
      </c>
      <c r="AG3767" s="6" t="s">
        <v>48</v>
      </c>
      <c r="AH3767" s="7" t="s">
        <v>49</v>
      </c>
      <c r="AI3767" s="8" t="s">
        <v>50</v>
      </c>
      <c r="AJ3767" s="6" t="s">
        <v>51</v>
      </c>
      <c r="AK3767" s="7" t="s">
        <v>52</v>
      </c>
      <c r="AL3767" s="7" t="s">
        <v>53</v>
      </c>
      <c r="AM3767" s="7" t="s">
        <v>54</v>
      </c>
      <c r="AN3767" s="9" t="s">
        <v>55</v>
      </c>
    </row>
    <row r="3768" spans="2:40" x14ac:dyDescent="0.25">
      <c r="B3768" s="2" t="s">
        <v>6</v>
      </c>
      <c r="C3768" s="10" t="s">
        <v>56</v>
      </c>
      <c r="D3768" s="11" t="s">
        <v>57</v>
      </c>
      <c r="E3768" s="12" t="s">
        <v>58</v>
      </c>
      <c r="F3768" s="13" t="s">
        <v>59</v>
      </c>
      <c r="G3768" s="13" t="s">
        <v>60</v>
      </c>
      <c r="H3768" s="14" t="s">
        <v>61</v>
      </c>
      <c r="I3768" s="12" t="s">
        <v>62</v>
      </c>
      <c r="J3768" s="14" t="s">
        <v>63</v>
      </c>
      <c r="K3768" s="12" t="s">
        <v>64</v>
      </c>
      <c r="L3768" s="13" t="s">
        <v>65</v>
      </c>
      <c r="M3768" s="13" t="s">
        <v>66</v>
      </c>
      <c r="N3768" s="13" t="s">
        <v>67</v>
      </c>
      <c r="O3768" s="13" t="s">
        <v>68</v>
      </c>
      <c r="P3768" s="13" t="s">
        <v>69</v>
      </c>
      <c r="Q3768" s="13" t="s">
        <v>70</v>
      </c>
      <c r="R3768" s="13" t="s">
        <v>71</v>
      </c>
      <c r="S3768" s="14" t="s">
        <v>72</v>
      </c>
      <c r="T3768" s="12" t="s">
        <v>73</v>
      </c>
      <c r="U3768" s="13" t="s">
        <v>74</v>
      </c>
      <c r="V3768" s="14" t="s">
        <v>75</v>
      </c>
      <c r="W3768" s="12" t="s">
        <v>76</v>
      </c>
      <c r="X3768" s="13" t="s">
        <v>77</v>
      </c>
      <c r="Y3768" s="14" t="s">
        <v>78</v>
      </c>
      <c r="Z3768" s="12" t="s">
        <v>79</v>
      </c>
      <c r="AA3768" s="13" t="s">
        <v>80</v>
      </c>
      <c r="AB3768" s="14" t="s">
        <v>81</v>
      </c>
      <c r="AC3768" s="12" t="s">
        <v>82</v>
      </c>
      <c r="AD3768" s="13" t="s">
        <v>83</v>
      </c>
      <c r="AE3768" s="13" t="s">
        <v>84</v>
      </c>
      <c r="AF3768" s="14" t="s">
        <v>85</v>
      </c>
      <c r="AG3768" s="12" t="s">
        <v>86</v>
      </c>
      <c r="AH3768" s="13" t="s">
        <v>87</v>
      </c>
      <c r="AI3768" s="14" t="s">
        <v>88</v>
      </c>
      <c r="AJ3768" s="12" t="s">
        <v>89</v>
      </c>
      <c r="AK3768" s="13" t="s">
        <v>90</v>
      </c>
      <c r="AL3768" s="13" t="s">
        <v>91</v>
      </c>
      <c r="AM3768" s="13" t="s">
        <v>92</v>
      </c>
      <c r="AN3768" s="15" t="s">
        <v>93</v>
      </c>
    </row>
    <row r="3769" spans="2:40" x14ac:dyDescent="0.25">
      <c r="B3769" s="2" t="s">
        <v>6</v>
      </c>
      <c r="C3769" s="16" t="s">
        <v>56</v>
      </c>
      <c r="D3769" s="17"/>
      <c r="E3769" s="18"/>
      <c r="F3769" s="19"/>
      <c r="G3769" s="19"/>
      <c r="H3769" s="20"/>
      <c r="I3769" s="18"/>
      <c r="J3769" s="20"/>
      <c r="K3769" s="18"/>
      <c r="L3769" s="19"/>
      <c r="M3769" s="19"/>
      <c r="N3769" s="19"/>
      <c r="O3769" s="19"/>
      <c r="P3769" s="19"/>
      <c r="Q3769" s="19"/>
      <c r="R3769" s="19"/>
      <c r="S3769" s="20"/>
      <c r="T3769" s="18"/>
      <c r="U3769" s="19"/>
      <c r="V3769" s="20"/>
      <c r="W3769" s="18"/>
      <c r="X3769" s="19"/>
      <c r="Y3769" s="20"/>
      <c r="Z3769" s="18"/>
      <c r="AA3769" s="19"/>
      <c r="AB3769" s="20"/>
      <c r="AC3769" s="18"/>
      <c r="AD3769" s="19"/>
      <c r="AE3769" s="19"/>
      <c r="AF3769" s="20"/>
      <c r="AG3769" s="18"/>
      <c r="AH3769" s="19"/>
      <c r="AI3769" s="20"/>
      <c r="AJ3769" s="18"/>
      <c r="AK3769" s="19"/>
      <c r="AL3769" s="19"/>
      <c r="AM3769" s="19"/>
      <c r="AN3769" s="21"/>
    </row>
    <row r="3770" spans="2:40" x14ac:dyDescent="0.25">
      <c r="B3770" s="2" t="s">
        <v>94</v>
      </c>
      <c r="C3770" s="50" t="s">
        <v>95</v>
      </c>
      <c r="D3770" s="377">
        <v>1516.9999659999953</v>
      </c>
      <c r="E3770" s="378">
        <v>273.06003400000009</v>
      </c>
      <c r="F3770" s="379">
        <v>379.25001100000088</v>
      </c>
      <c r="G3770" s="379">
        <v>379.249999</v>
      </c>
      <c r="H3770" s="380">
        <v>485.43992199999883</v>
      </c>
      <c r="I3770" s="381">
        <v>743.3293930000043</v>
      </c>
      <c r="J3770" s="382">
        <v>768.20908700000041</v>
      </c>
      <c r="K3770" s="383">
        <v>205.41121699999999</v>
      </c>
      <c r="L3770" s="384">
        <v>174.97994999999989</v>
      </c>
      <c r="M3770" s="384">
        <v>47.168498999999997</v>
      </c>
      <c r="N3770" s="384">
        <v>54.776322000000043</v>
      </c>
      <c r="O3770" s="384">
        <v>585.80239200000244</v>
      </c>
      <c r="P3770" s="384">
        <v>349.95986900000008</v>
      </c>
      <c r="Q3770" s="384">
        <v>31.952866000000061</v>
      </c>
      <c r="R3770" s="384">
        <v>39.560689999999973</v>
      </c>
      <c r="S3770" s="385">
        <v>27.388161</v>
      </c>
      <c r="T3770" s="386">
        <v>671.04263700000206</v>
      </c>
      <c r="U3770" s="387">
        <v>502.41822400000052</v>
      </c>
      <c r="V3770" s="388">
        <v>313.72087399999992</v>
      </c>
      <c r="W3770" s="389">
        <v>313.2985230000001</v>
      </c>
      <c r="X3770" s="390">
        <v>439.05432299999995</v>
      </c>
      <c r="Y3770" s="391">
        <v>742.93003700000179</v>
      </c>
      <c r="Z3770" s="392">
        <v>44.793885000000003</v>
      </c>
      <c r="AA3770" s="393">
        <v>1046.9169730000017</v>
      </c>
      <c r="AB3770" s="394">
        <v>410.71892600000029</v>
      </c>
      <c r="AC3770" s="395">
        <v>345.61095400000039</v>
      </c>
      <c r="AD3770" s="396">
        <v>540.09264900000085</v>
      </c>
      <c r="AE3770" s="396">
        <v>459.15487600000023</v>
      </c>
      <c r="AF3770" s="397">
        <v>122.03953600000001</v>
      </c>
      <c r="AG3770" s="398">
        <v>479.42457600000017</v>
      </c>
      <c r="AH3770" s="399">
        <v>740.96920500000203</v>
      </c>
      <c r="AI3770" s="400">
        <v>296.6061850000001</v>
      </c>
      <c r="AJ3770" s="401">
        <v>428.24154900000002</v>
      </c>
      <c r="AK3770" s="402">
        <v>342.6696339999998</v>
      </c>
      <c r="AL3770" s="402">
        <v>214.66052399999998</v>
      </c>
      <c r="AM3770" s="402">
        <v>72.445888999999994</v>
      </c>
      <c r="AN3770" s="403">
        <v>315.6406510000001</v>
      </c>
    </row>
    <row r="3771" spans="2:40" x14ac:dyDescent="0.25">
      <c r="B3771" s="2" t="s">
        <v>94</v>
      </c>
      <c r="C3771" s="50" t="s">
        <v>96</v>
      </c>
      <c r="D3771" s="51">
        <v>1517</v>
      </c>
      <c r="E3771" s="52">
        <v>294</v>
      </c>
      <c r="F3771" s="53">
        <v>360</v>
      </c>
      <c r="G3771" s="53">
        <v>375</v>
      </c>
      <c r="H3771" s="54">
        <v>488</v>
      </c>
      <c r="I3771" s="55">
        <v>728</v>
      </c>
      <c r="J3771" s="56">
        <v>783</v>
      </c>
      <c r="K3771" s="57">
        <v>224</v>
      </c>
      <c r="L3771" s="58">
        <v>177</v>
      </c>
      <c r="M3771" s="58">
        <v>51</v>
      </c>
      <c r="N3771" s="58">
        <v>74</v>
      </c>
      <c r="O3771" s="58">
        <v>370</v>
      </c>
      <c r="P3771" s="58">
        <v>256</v>
      </c>
      <c r="Q3771" s="58">
        <v>170</v>
      </c>
      <c r="R3771" s="58">
        <v>152</v>
      </c>
      <c r="S3771" s="59">
        <v>43</v>
      </c>
      <c r="T3771" s="60">
        <v>592</v>
      </c>
      <c r="U3771" s="61">
        <v>531</v>
      </c>
      <c r="V3771" s="62">
        <v>363</v>
      </c>
      <c r="W3771" s="63">
        <v>343</v>
      </c>
      <c r="X3771" s="64">
        <v>429</v>
      </c>
      <c r="Y3771" s="65">
        <v>725</v>
      </c>
      <c r="Z3771" s="66">
        <v>48</v>
      </c>
      <c r="AA3771" s="67">
        <v>1079</v>
      </c>
      <c r="AB3771" s="68">
        <v>380</v>
      </c>
      <c r="AC3771" s="69">
        <v>352</v>
      </c>
      <c r="AD3771" s="70">
        <v>542</v>
      </c>
      <c r="AE3771" s="70">
        <v>445</v>
      </c>
      <c r="AF3771" s="71">
        <v>118</v>
      </c>
      <c r="AG3771" s="72">
        <v>471</v>
      </c>
      <c r="AH3771" s="73">
        <v>729</v>
      </c>
      <c r="AI3771" s="74">
        <v>317</v>
      </c>
      <c r="AJ3771" s="75">
        <v>431</v>
      </c>
      <c r="AK3771" s="76">
        <v>338</v>
      </c>
      <c r="AL3771" s="76">
        <v>213</v>
      </c>
      <c r="AM3771" s="76">
        <v>70</v>
      </c>
      <c r="AN3771" s="77">
        <v>323</v>
      </c>
    </row>
    <row r="3772" spans="2:40" x14ac:dyDescent="0.25">
      <c r="B3772" s="2" t="s">
        <v>97</v>
      </c>
      <c r="C3772" s="747" t="s">
        <v>975</v>
      </c>
      <c r="D3772" s="78">
        <v>1177.3200149999996</v>
      </c>
      <c r="E3772" s="79">
        <v>181.76766700000005</v>
      </c>
      <c r="F3772" s="80">
        <v>277.48816600000015</v>
      </c>
      <c r="G3772" s="80">
        <v>301.81774399999995</v>
      </c>
      <c r="H3772" s="81">
        <v>416.24643799999888</v>
      </c>
      <c r="I3772" s="82">
        <v>597.50971600000071</v>
      </c>
      <c r="J3772" s="83">
        <v>575.37940600000195</v>
      </c>
      <c r="K3772" s="84">
        <v>162.46136999999993</v>
      </c>
      <c r="L3772" s="85">
        <v>126.63778000000005</v>
      </c>
      <c r="M3772" s="85">
        <v>32.47296</v>
      </c>
      <c r="N3772" s="85">
        <v>40.491746000000028</v>
      </c>
      <c r="O3772" s="85">
        <v>462.67576300000064</v>
      </c>
      <c r="P3772" s="85">
        <v>276.21252100000009</v>
      </c>
      <c r="Q3772" s="85">
        <v>24.20745900000005</v>
      </c>
      <c r="R3772" s="85">
        <v>30.13479000000001</v>
      </c>
      <c r="S3772" s="86">
        <v>22.025625999999999</v>
      </c>
      <c r="T3772" s="87">
        <v>527.77642200000071</v>
      </c>
      <c r="U3772" s="88">
        <v>399.78965900000003</v>
      </c>
      <c r="V3772" s="89">
        <v>233.49867500000013</v>
      </c>
      <c r="W3772" s="90">
        <v>231.63951700000007</v>
      </c>
      <c r="X3772" s="91">
        <v>346.80067400000001</v>
      </c>
      <c r="Y3772" s="92">
        <v>585.43880000000104</v>
      </c>
      <c r="Z3772" s="93">
        <v>33.330301999999996</v>
      </c>
      <c r="AA3772" s="94">
        <v>846.39062000000285</v>
      </c>
      <c r="AB3772" s="95">
        <v>290.33491600000008</v>
      </c>
      <c r="AC3772" s="96">
        <v>260.88854700000002</v>
      </c>
      <c r="AD3772" s="97">
        <v>422.33590099999986</v>
      </c>
      <c r="AE3772" s="97">
        <v>366.85096300000004</v>
      </c>
      <c r="AF3772" s="98">
        <v>92.272549000000012</v>
      </c>
      <c r="AG3772" s="99">
        <v>408.23609299999987</v>
      </c>
      <c r="AH3772" s="100">
        <v>575.51999400000102</v>
      </c>
      <c r="AI3772" s="101">
        <v>193.56392800000009</v>
      </c>
      <c r="AJ3772" s="102">
        <v>333.02376600000025</v>
      </c>
      <c r="AK3772" s="103">
        <v>244.34980100000004</v>
      </c>
      <c r="AL3772" s="103">
        <v>186.19670200000004</v>
      </c>
      <c r="AM3772" s="103">
        <v>58.249714000000004</v>
      </c>
      <c r="AN3772" s="104">
        <v>244.48304999999993</v>
      </c>
    </row>
    <row r="3773" spans="2:40" x14ac:dyDescent="0.25">
      <c r="B3773" s="2" t="s">
        <v>99</v>
      </c>
      <c r="C3773" s="747"/>
      <c r="D3773" s="105">
        <v>0.77608440434203885</v>
      </c>
      <c r="E3773" s="106">
        <v>0.66566924619953705</v>
      </c>
      <c r="F3773" s="107">
        <v>0.73167609215969021</v>
      </c>
      <c r="G3773" s="107">
        <v>0.79582793617884739</v>
      </c>
      <c r="H3773" s="108">
        <v>0.85746231229824543</v>
      </c>
      <c r="I3773" s="109">
        <v>0.80382899105941485</v>
      </c>
      <c r="J3773" s="110">
        <v>0.74898802388157859</v>
      </c>
      <c r="K3773" s="111">
        <v>0.7909079765590401</v>
      </c>
      <c r="L3773" s="112">
        <v>0.72372737562217915</v>
      </c>
      <c r="M3773" s="112">
        <v>0.68844590539122308</v>
      </c>
      <c r="N3773" s="112">
        <v>0.73921987679274992</v>
      </c>
      <c r="O3773" s="112">
        <v>0.78981542123849635</v>
      </c>
      <c r="P3773" s="112">
        <v>0.78926912902690571</v>
      </c>
      <c r="Q3773" s="112">
        <v>0.75759898971190898</v>
      </c>
      <c r="R3773" s="112">
        <v>0.76173570278981573</v>
      </c>
      <c r="S3773" s="113">
        <v>0.80420244353025372</v>
      </c>
      <c r="T3773" s="114">
        <v>0.78650206842221726</v>
      </c>
      <c r="U3773" s="115">
        <v>0.79573080732835755</v>
      </c>
      <c r="V3773" s="116">
        <v>0.74428797810884662</v>
      </c>
      <c r="W3773" s="117">
        <v>0.73935719447997517</v>
      </c>
      <c r="X3773" s="118">
        <v>0.78988101433635138</v>
      </c>
      <c r="Y3773" s="119">
        <v>0.78801336713217263</v>
      </c>
      <c r="Z3773" s="120">
        <v>0.74408151916271603</v>
      </c>
      <c r="AA3773" s="121">
        <v>0.80846011845105648</v>
      </c>
      <c r="AB3773" s="122">
        <v>0.70689441761931338</v>
      </c>
      <c r="AC3773" s="123">
        <v>0.75486191621113874</v>
      </c>
      <c r="AD3773" s="124">
        <v>0.78196935615022445</v>
      </c>
      <c r="AE3773" s="124">
        <v>0.79896998197183444</v>
      </c>
      <c r="AF3773" s="125">
        <v>0.75608734697254176</v>
      </c>
      <c r="AG3773" s="126">
        <v>0.85151265378602459</v>
      </c>
      <c r="AH3773" s="127">
        <v>0.77671243300860171</v>
      </c>
      <c r="AI3773" s="128">
        <v>0.65259572385518538</v>
      </c>
      <c r="AJ3773" s="129">
        <v>0.77765402908161119</v>
      </c>
      <c r="AK3773" s="130">
        <v>0.71307690193523299</v>
      </c>
      <c r="AL3773" s="130">
        <v>0.86740076158576818</v>
      </c>
      <c r="AM3773" s="130">
        <v>0.80404443653110547</v>
      </c>
      <c r="AN3773" s="131">
        <v>0.77456135394930437</v>
      </c>
    </row>
    <row r="3774" spans="2:40" x14ac:dyDescent="0.25">
      <c r="B3774" s="2" t="s">
        <v>100</v>
      </c>
      <c r="C3774" s="747"/>
      <c r="D3774" s="132" t="s">
        <v>940</v>
      </c>
      <c r="E3774" s="241"/>
      <c r="F3774" s="134"/>
      <c r="G3774" s="140" t="s">
        <v>127</v>
      </c>
      <c r="H3774" s="137" t="s">
        <v>293</v>
      </c>
      <c r="I3774" s="133" t="s">
        <v>149</v>
      </c>
      <c r="J3774" s="236"/>
      <c r="K3774" s="138"/>
      <c r="L3774" s="139"/>
      <c r="M3774" s="139"/>
      <c r="N3774" s="139"/>
      <c r="O3774" s="139"/>
      <c r="P3774" s="139"/>
      <c r="Q3774" s="139"/>
      <c r="R3774" s="139"/>
      <c r="S3774" s="141"/>
      <c r="T3774" s="142"/>
      <c r="U3774" s="237"/>
      <c r="V3774" s="143"/>
      <c r="W3774" s="144"/>
      <c r="X3774" s="145"/>
      <c r="Y3774" s="146"/>
      <c r="Z3774" s="147"/>
      <c r="AA3774" s="140" t="s">
        <v>131</v>
      </c>
      <c r="AB3774" s="149"/>
      <c r="AC3774" s="150"/>
      <c r="AD3774" s="151"/>
      <c r="AE3774" s="151"/>
      <c r="AF3774" s="152"/>
      <c r="AG3774" s="133" t="s">
        <v>328</v>
      </c>
      <c r="AH3774" s="140" t="s">
        <v>177</v>
      </c>
      <c r="AI3774" s="154"/>
      <c r="AJ3774" s="155"/>
      <c r="AK3774" s="156"/>
      <c r="AL3774" s="140" t="s">
        <v>290</v>
      </c>
      <c r="AM3774" s="156"/>
      <c r="AN3774" s="157"/>
    </row>
    <row r="3775" spans="2:40" x14ac:dyDescent="0.25">
      <c r="B3775" s="2" t="s">
        <v>97</v>
      </c>
      <c r="C3775" s="747" t="s">
        <v>974</v>
      </c>
      <c r="D3775" s="158">
        <v>1092.5389830000015</v>
      </c>
      <c r="E3775" s="159">
        <v>168.32586800000007</v>
      </c>
      <c r="F3775" s="160">
        <v>272.81930300000016</v>
      </c>
      <c r="G3775" s="160">
        <v>270.02442300000001</v>
      </c>
      <c r="H3775" s="161">
        <v>381.36938899999922</v>
      </c>
      <c r="I3775" s="162">
        <v>556.71349099999975</v>
      </c>
      <c r="J3775" s="163">
        <v>532.23411500000179</v>
      </c>
      <c r="K3775" s="164">
        <v>158.61895499999991</v>
      </c>
      <c r="L3775" s="165">
        <v>115.41750300000004</v>
      </c>
      <c r="M3775" s="165">
        <v>31.155448</v>
      </c>
      <c r="N3775" s="165">
        <v>36.889344000000023</v>
      </c>
      <c r="O3775" s="165">
        <v>435.76565400000032</v>
      </c>
      <c r="P3775" s="165">
        <v>247.68024700000015</v>
      </c>
      <c r="Q3775" s="165">
        <v>21.562985000000037</v>
      </c>
      <c r="R3775" s="165">
        <v>28.419518000000014</v>
      </c>
      <c r="S3775" s="166">
        <v>17.029329000000001</v>
      </c>
      <c r="T3775" s="167">
        <v>489.98109100000022</v>
      </c>
      <c r="U3775" s="168">
        <v>357.5580460000001</v>
      </c>
      <c r="V3775" s="169">
        <v>228.75304200000011</v>
      </c>
      <c r="W3775" s="170">
        <v>208.4894340000001</v>
      </c>
      <c r="X3775" s="171">
        <v>322.8495039999998</v>
      </c>
      <c r="Y3775" s="172">
        <v>548.38042800000051</v>
      </c>
      <c r="Z3775" s="173">
        <v>28.985072000000002</v>
      </c>
      <c r="AA3775" s="174">
        <v>794.63332700000274</v>
      </c>
      <c r="AB3775" s="175">
        <v>264.38652999999999</v>
      </c>
      <c r="AC3775" s="176">
        <v>244.51208700000018</v>
      </c>
      <c r="AD3775" s="177">
        <v>398.74041699999981</v>
      </c>
      <c r="AE3775" s="177">
        <v>333.92794900000001</v>
      </c>
      <c r="AF3775" s="178">
        <v>83.875426999999974</v>
      </c>
      <c r="AG3775" s="179">
        <v>364.47646299999968</v>
      </c>
      <c r="AH3775" s="180">
        <v>530.48869100000115</v>
      </c>
      <c r="AI3775" s="181">
        <v>197.57382900000005</v>
      </c>
      <c r="AJ3775" s="182">
        <v>277.27743400000048</v>
      </c>
      <c r="AK3775" s="183">
        <v>254.19062100000014</v>
      </c>
      <c r="AL3775" s="183">
        <v>180.70305100000002</v>
      </c>
      <c r="AM3775" s="183">
        <v>58.280254999999997</v>
      </c>
      <c r="AN3775" s="184">
        <v>222.368855</v>
      </c>
    </row>
    <row r="3776" spans="2:40" x14ac:dyDescent="0.25">
      <c r="B3776" s="2" t="s">
        <v>99</v>
      </c>
      <c r="C3776" s="747"/>
      <c r="D3776" s="185">
        <v>0.72019710447376828</v>
      </c>
      <c r="E3776" s="186">
        <v>0.61644271237437853</v>
      </c>
      <c r="F3776" s="187">
        <v>0.71936531334734644</v>
      </c>
      <c r="G3776" s="187">
        <v>0.71199584367039104</v>
      </c>
      <c r="H3776" s="188">
        <v>0.78561603963013205</v>
      </c>
      <c r="I3776" s="189">
        <v>0.74894588622839042</v>
      </c>
      <c r="J3776" s="190">
        <v>0.69282454999129883</v>
      </c>
      <c r="K3776" s="191">
        <v>0.77220201173337055</v>
      </c>
      <c r="L3776" s="192">
        <v>0.65960416036237357</v>
      </c>
      <c r="M3776" s="192">
        <v>0.66051387388858829</v>
      </c>
      <c r="N3776" s="192">
        <v>0.67345419796531791</v>
      </c>
      <c r="O3776" s="192">
        <v>0.74387824281878068</v>
      </c>
      <c r="P3776" s="192">
        <v>0.70773899792493078</v>
      </c>
      <c r="Q3776" s="192">
        <v>0.6748372743778287</v>
      </c>
      <c r="R3776" s="192">
        <v>0.71837771282553542</v>
      </c>
      <c r="S3776" s="193">
        <v>0.62177701525852724</v>
      </c>
      <c r="T3776" s="194">
        <v>0.73017877551050292</v>
      </c>
      <c r="U3776" s="195">
        <v>0.71167411713950846</v>
      </c>
      <c r="V3776" s="196">
        <v>0.72916105034184053</v>
      </c>
      <c r="W3776" s="197">
        <v>0.66546574175838047</v>
      </c>
      <c r="X3776" s="198">
        <v>0.73532929090416876</v>
      </c>
      <c r="Y3776" s="199">
        <v>0.73813199182845701</v>
      </c>
      <c r="Z3776" s="200">
        <v>0.64707653734432724</v>
      </c>
      <c r="AA3776" s="201">
        <v>0.75902229832317525</v>
      </c>
      <c r="AB3776" s="202">
        <v>0.64371645245293563</v>
      </c>
      <c r="AC3776" s="203">
        <v>0.70747782780056179</v>
      </c>
      <c r="AD3776" s="204">
        <v>0.73828151103015505</v>
      </c>
      <c r="AE3776" s="204">
        <v>0.72726647685649282</v>
      </c>
      <c r="AF3776" s="205">
        <v>0.68728077596099657</v>
      </c>
      <c r="AG3776" s="206">
        <v>0.76023733710305152</v>
      </c>
      <c r="AH3776" s="207">
        <v>0.7159389181362803</v>
      </c>
      <c r="AI3776" s="208">
        <v>0.66611500026541937</v>
      </c>
      <c r="AJ3776" s="209">
        <v>0.64747905626504365</v>
      </c>
      <c r="AK3776" s="210">
        <v>0.74179499955341899</v>
      </c>
      <c r="AL3776" s="210">
        <v>0.84180848733975888</v>
      </c>
      <c r="AM3776" s="210">
        <v>0.80446600634578469</v>
      </c>
      <c r="AN3776" s="211">
        <v>0.7045000518643586</v>
      </c>
    </row>
    <row r="3777" spans="2:40" x14ac:dyDescent="0.25">
      <c r="B3777" s="2" t="s">
        <v>100</v>
      </c>
      <c r="C3777" s="747"/>
      <c r="D3777" s="132" t="s">
        <v>909</v>
      </c>
      <c r="E3777" s="212"/>
      <c r="F3777" s="140" t="s">
        <v>127</v>
      </c>
      <c r="G3777" s="140" t="s">
        <v>127</v>
      </c>
      <c r="H3777" s="137" t="s">
        <v>349</v>
      </c>
      <c r="I3777" s="133" t="s">
        <v>149</v>
      </c>
      <c r="J3777" s="216"/>
      <c r="K3777" s="133" t="s">
        <v>612</v>
      </c>
      <c r="L3777" s="217"/>
      <c r="M3777" s="217"/>
      <c r="N3777" s="217"/>
      <c r="O3777" s="140" t="s">
        <v>120</v>
      </c>
      <c r="P3777" s="217"/>
      <c r="Q3777" s="217"/>
      <c r="R3777" s="217"/>
      <c r="S3777" s="240"/>
      <c r="T3777" s="218"/>
      <c r="U3777" s="219"/>
      <c r="V3777" s="220"/>
      <c r="W3777" s="221"/>
      <c r="X3777" s="222"/>
      <c r="Y3777" s="137" t="s">
        <v>400</v>
      </c>
      <c r="Z3777" s="224"/>
      <c r="AA3777" s="140" t="s">
        <v>131</v>
      </c>
      <c r="AB3777" s="226"/>
      <c r="AC3777" s="227"/>
      <c r="AD3777" s="228"/>
      <c r="AE3777" s="228"/>
      <c r="AF3777" s="229"/>
      <c r="AG3777" s="133" t="s">
        <v>268</v>
      </c>
      <c r="AH3777" s="231"/>
      <c r="AI3777" s="232"/>
      <c r="AJ3777" s="233"/>
      <c r="AK3777" s="140" t="s">
        <v>496</v>
      </c>
      <c r="AL3777" s="140" t="s">
        <v>290</v>
      </c>
      <c r="AM3777" s="140" t="s">
        <v>496</v>
      </c>
      <c r="AN3777" s="235"/>
    </row>
    <row r="3778" spans="2:40" x14ac:dyDescent="0.25">
      <c r="B3778" s="2" t="s">
        <v>97</v>
      </c>
      <c r="C3778" s="747" t="s">
        <v>973</v>
      </c>
      <c r="D3778" s="78">
        <v>1078.795889000002</v>
      </c>
      <c r="E3778" s="79">
        <v>155.52973400000008</v>
      </c>
      <c r="F3778" s="80">
        <v>273.03759100000013</v>
      </c>
      <c r="G3778" s="80">
        <v>269.71618199999995</v>
      </c>
      <c r="H3778" s="81">
        <v>380.51238199999909</v>
      </c>
      <c r="I3778" s="82">
        <v>530.35200299999917</v>
      </c>
      <c r="J3778" s="83">
        <v>545.04320600000187</v>
      </c>
      <c r="K3778" s="84">
        <v>153.82931899999991</v>
      </c>
      <c r="L3778" s="85">
        <v>115.21796700000003</v>
      </c>
      <c r="M3778" s="85">
        <v>32.444135000000003</v>
      </c>
      <c r="N3778" s="85">
        <v>31.422652000000021</v>
      </c>
      <c r="O3778" s="85">
        <v>435.87501800000047</v>
      </c>
      <c r="P3778" s="85">
        <v>243.37602800000013</v>
      </c>
      <c r="Q3778" s="85">
        <v>22.606497000000044</v>
      </c>
      <c r="R3778" s="85">
        <v>27.21474000000001</v>
      </c>
      <c r="S3778" s="86">
        <v>16.809533000000002</v>
      </c>
      <c r="T3778" s="87">
        <v>479.28275800000029</v>
      </c>
      <c r="U3778" s="88">
        <v>360.48730499999994</v>
      </c>
      <c r="V3778" s="89">
        <v>225.71695700000012</v>
      </c>
      <c r="W3778" s="90">
        <v>207.61387400000012</v>
      </c>
      <c r="X3778" s="91">
        <v>308.56493599999999</v>
      </c>
      <c r="Y3778" s="92">
        <v>552.29084300000056</v>
      </c>
      <c r="Z3778" s="93">
        <v>26.581249000000003</v>
      </c>
      <c r="AA3778" s="94">
        <v>800.82773300000292</v>
      </c>
      <c r="AB3778" s="95">
        <v>248.87051099999994</v>
      </c>
      <c r="AC3778" s="96">
        <v>235.91911400000015</v>
      </c>
      <c r="AD3778" s="97">
        <v>388.74839599999984</v>
      </c>
      <c r="AE3778" s="97">
        <v>341.69626000000005</v>
      </c>
      <c r="AF3778" s="98">
        <v>83.068389999999965</v>
      </c>
      <c r="AG3778" s="99">
        <v>383.08720299999982</v>
      </c>
      <c r="AH3778" s="100">
        <v>524.0315150000007</v>
      </c>
      <c r="AI3778" s="101">
        <v>171.67717100000004</v>
      </c>
      <c r="AJ3778" s="102">
        <v>307.00618100000059</v>
      </c>
      <c r="AK3778" s="103">
        <v>223.64271199999999</v>
      </c>
      <c r="AL3778" s="103">
        <v>177.54491000000007</v>
      </c>
      <c r="AM3778" s="103">
        <v>54.199924000000003</v>
      </c>
      <c r="AN3778" s="104">
        <v>217.43162199999998</v>
      </c>
    </row>
    <row r="3779" spans="2:40" x14ac:dyDescent="0.25">
      <c r="B3779" s="2" t="s">
        <v>99</v>
      </c>
      <c r="C3779" s="747"/>
      <c r="D3779" s="105">
        <v>0.71113771468601694</v>
      </c>
      <c r="E3779" s="106">
        <v>0.56958073183276625</v>
      </c>
      <c r="F3779" s="107">
        <v>0.719940891445352</v>
      </c>
      <c r="G3779" s="107">
        <v>0.71118307900114175</v>
      </c>
      <c r="H3779" s="108">
        <v>0.78385061622517316</v>
      </c>
      <c r="I3779" s="109">
        <v>0.71348181303520197</v>
      </c>
      <c r="J3779" s="110">
        <v>0.70949851443244072</v>
      </c>
      <c r="K3779" s="111">
        <v>0.74888470671978891</v>
      </c>
      <c r="L3779" s="112">
        <v>0.65846382399812153</v>
      </c>
      <c r="M3779" s="112">
        <v>0.68783479838949302</v>
      </c>
      <c r="N3779" s="112">
        <v>0.57365392294867834</v>
      </c>
      <c r="O3779" s="112">
        <v>0.74406493376011795</v>
      </c>
      <c r="P3779" s="112">
        <v>0.69543981912966157</v>
      </c>
      <c r="Q3779" s="112">
        <v>0.70749512735414721</v>
      </c>
      <c r="R3779" s="112">
        <v>0.68792379506019818</v>
      </c>
      <c r="S3779" s="113">
        <v>0.61375179589458384</v>
      </c>
      <c r="T3779" s="114">
        <v>0.71423592417719772</v>
      </c>
      <c r="U3779" s="115">
        <v>0.71750443710019463</v>
      </c>
      <c r="V3779" s="116">
        <v>0.71948338700599235</v>
      </c>
      <c r="W3779" s="117">
        <v>0.66267109085605247</v>
      </c>
      <c r="X3779" s="118">
        <v>0.70279443758033566</v>
      </c>
      <c r="Y3779" s="119">
        <v>0.74339549553035411</v>
      </c>
      <c r="Z3779" s="120">
        <v>0.59341244904298884</v>
      </c>
      <c r="AA3779" s="121">
        <v>0.76493910563431244</v>
      </c>
      <c r="AB3779" s="122">
        <v>0.60593874605135623</v>
      </c>
      <c r="AC3779" s="123">
        <v>0.68261468934806946</v>
      </c>
      <c r="AD3779" s="124">
        <v>0.71978094262119685</v>
      </c>
      <c r="AE3779" s="124">
        <v>0.74418519297179342</v>
      </c>
      <c r="AF3779" s="125">
        <v>0.68066786160183346</v>
      </c>
      <c r="AG3779" s="126">
        <v>0.79905624821369114</v>
      </c>
      <c r="AH3779" s="127">
        <v>0.70722441832113558</v>
      </c>
      <c r="AI3779" s="128">
        <v>0.57880509470832509</v>
      </c>
      <c r="AJ3779" s="129">
        <v>0.71689956688439072</v>
      </c>
      <c r="AK3779" s="130">
        <v>0.65264817716529888</v>
      </c>
      <c r="AL3779" s="130">
        <v>0.82709622939334704</v>
      </c>
      <c r="AM3779" s="130">
        <v>0.74814354200277677</v>
      </c>
      <c r="AN3779" s="131">
        <v>0.68885810909064404</v>
      </c>
    </row>
    <row r="3780" spans="2:40" x14ac:dyDescent="0.25">
      <c r="B3780" s="2" t="s">
        <v>100</v>
      </c>
      <c r="C3780" s="747"/>
      <c r="D3780" s="132" t="s">
        <v>923</v>
      </c>
      <c r="E3780" s="241"/>
      <c r="F3780" s="140" t="s">
        <v>127</v>
      </c>
      <c r="G3780" s="140" t="s">
        <v>127</v>
      </c>
      <c r="H3780" s="137" t="s">
        <v>349</v>
      </c>
      <c r="I3780" s="136"/>
      <c r="J3780" s="236"/>
      <c r="K3780" s="133" t="s">
        <v>252</v>
      </c>
      <c r="L3780" s="139"/>
      <c r="M3780" s="139"/>
      <c r="N3780" s="139"/>
      <c r="O3780" s="140" t="s">
        <v>252</v>
      </c>
      <c r="P3780" s="139"/>
      <c r="Q3780" s="140" t="s">
        <v>143</v>
      </c>
      <c r="R3780" s="139"/>
      <c r="S3780" s="141"/>
      <c r="T3780" s="142"/>
      <c r="U3780" s="237"/>
      <c r="V3780" s="143"/>
      <c r="W3780" s="144"/>
      <c r="X3780" s="145"/>
      <c r="Y3780" s="137" t="s">
        <v>206</v>
      </c>
      <c r="Z3780" s="147"/>
      <c r="AA3780" s="140" t="s">
        <v>679</v>
      </c>
      <c r="AB3780" s="149"/>
      <c r="AC3780" s="150"/>
      <c r="AD3780" s="151"/>
      <c r="AE3780" s="151"/>
      <c r="AF3780" s="152"/>
      <c r="AG3780" s="133" t="s">
        <v>328</v>
      </c>
      <c r="AH3780" s="140" t="s">
        <v>177</v>
      </c>
      <c r="AI3780" s="154"/>
      <c r="AJ3780" s="155"/>
      <c r="AK3780" s="156"/>
      <c r="AL3780" s="140" t="s">
        <v>290</v>
      </c>
      <c r="AM3780" s="156"/>
      <c r="AN3780" s="157"/>
    </row>
    <row r="3781" spans="2:40" x14ac:dyDescent="0.25">
      <c r="B3781" s="2" t="s">
        <v>97</v>
      </c>
      <c r="C3781" s="747" t="s">
        <v>971</v>
      </c>
      <c r="D3781" s="158">
        <v>1025.4030790000038</v>
      </c>
      <c r="E3781" s="159">
        <v>148.70914300000007</v>
      </c>
      <c r="F3781" s="160">
        <v>238.9409299999999</v>
      </c>
      <c r="G3781" s="160">
        <v>276.60116700000003</v>
      </c>
      <c r="H3781" s="161">
        <v>361.15183899999909</v>
      </c>
      <c r="I3781" s="162">
        <v>508.64194599999826</v>
      </c>
      <c r="J3781" s="163">
        <v>513.36045300000194</v>
      </c>
      <c r="K3781" s="164">
        <v>148.59041999999997</v>
      </c>
      <c r="L3781" s="165">
        <v>111.42797800000005</v>
      </c>
      <c r="M3781" s="165">
        <v>29.241765000000001</v>
      </c>
      <c r="N3781" s="165">
        <v>36.594469000000018</v>
      </c>
      <c r="O3781" s="165">
        <v>408.36390400000039</v>
      </c>
      <c r="P3781" s="165">
        <v>229.36187300000014</v>
      </c>
      <c r="Q3781" s="165">
        <v>21.086648000000039</v>
      </c>
      <c r="R3781" s="165">
        <v>26.645902000000007</v>
      </c>
      <c r="S3781" s="166">
        <v>14.090120000000002</v>
      </c>
      <c r="T3781" s="167">
        <v>458.94421400000016</v>
      </c>
      <c r="U3781" s="168">
        <v>348.69793199999998</v>
      </c>
      <c r="V3781" s="169">
        <v>204.35806600000012</v>
      </c>
      <c r="W3781" s="170">
        <v>199.65261000000004</v>
      </c>
      <c r="X3781" s="171">
        <v>294.997364</v>
      </c>
      <c r="Y3781" s="172">
        <v>521.4622890000004</v>
      </c>
      <c r="Z3781" s="173">
        <v>26.690542000000004</v>
      </c>
      <c r="AA3781" s="174">
        <v>753.57421900000202</v>
      </c>
      <c r="AB3781" s="175">
        <v>235.79692299999999</v>
      </c>
      <c r="AC3781" s="176">
        <v>214.66541900000016</v>
      </c>
      <c r="AD3781" s="177">
        <v>372.49144099999995</v>
      </c>
      <c r="AE3781" s="177">
        <v>316.99816299999992</v>
      </c>
      <c r="AF3781" s="178">
        <v>89.891694000000015</v>
      </c>
      <c r="AG3781" s="179">
        <v>357.57934499999971</v>
      </c>
      <c r="AH3781" s="180">
        <v>500.6311640000003</v>
      </c>
      <c r="AI3781" s="181">
        <v>167.19257000000005</v>
      </c>
      <c r="AJ3781" s="182">
        <v>295.52370700000051</v>
      </c>
      <c r="AK3781" s="183">
        <v>212.08337200000003</v>
      </c>
      <c r="AL3781" s="183">
        <v>160.13078900000008</v>
      </c>
      <c r="AM3781" s="183">
        <v>51.108986999999999</v>
      </c>
      <c r="AN3781" s="184">
        <v>208.18891900000006</v>
      </c>
    </row>
    <row r="3782" spans="2:40" x14ac:dyDescent="0.25">
      <c r="B3782" s="2" t="s">
        <v>99</v>
      </c>
      <c r="C3782" s="747"/>
      <c r="D3782" s="185">
        <v>0.67594139880159165</v>
      </c>
      <c r="E3782" s="186">
        <v>0.54460237487555585</v>
      </c>
      <c r="F3782" s="187">
        <v>0.63003539372342787</v>
      </c>
      <c r="G3782" s="187">
        <v>0.72933729131005232</v>
      </c>
      <c r="H3782" s="188">
        <v>0.74396814648466414</v>
      </c>
      <c r="I3782" s="189">
        <v>0.68427530350598598</v>
      </c>
      <c r="J3782" s="190">
        <v>0.6682561579748687</v>
      </c>
      <c r="K3782" s="191">
        <v>0.723380262140212</v>
      </c>
      <c r="L3782" s="192">
        <v>0.63680426243121069</v>
      </c>
      <c r="M3782" s="192">
        <v>0.61994266554888677</v>
      </c>
      <c r="N3782" s="192">
        <v>0.66807094130927569</v>
      </c>
      <c r="O3782" s="192">
        <v>0.69710180357201201</v>
      </c>
      <c r="P3782" s="192">
        <v>0.65539478470887214</v>
      </c>
      <c r="Q3782" s="192">
        <v>0.65992978532817692</v>
      </c>
      <c r="R3782" s="192">
        <v>0.67354492553087486</v>
      </c>
      <c r="S3782" s="193">
        <v>0.51446024433696014</v>
      </c>
      <c r="T3782" s="194">
        <v>0.68392705425065092</v>
      </c>
      <c r="U3782" s="195">
        <v>0.69403917959791128</v>
      </c>
      <c r="V3782" s="196">
        <v>0.65140092016956497</v>
      </c>
      <c r="W3782" s="197">
        <v>0.63725997840085569</v>
      </c>
      <c r="X3782" s="198">
        <v>0.6718926304706947</v>
      </c>
      <c r="Y3782" s="199">
        <v>0.70189959084935905</v>
      </c>
      <c r="Z3782" s="200">
        <v>0.59585235797252245</v>
      </c>
      <c r="AA3782" s="201">
        <v>0.71980323027965742</v>
      </c>
      <c r="AB3782" s="202">
        <v>0.57410776098494143</v>
      </c>
      <c r="AC3782" s="203">
        <v>0.62111867843170243</v>
      </c>
      <c r="AD3782" s="204">
        <v>0.68968063477568153</v>
      </c>
      <c r="AE3782" s="204">
        <v>0.6903948527380982</v>
      </c>
      <c r="AF3782" s="205">
        <v>0.73657846421179451</v>
      </c>
      <c r="AG3782" s="206">
        <v>0.7458510950427365</v>
      </c>
      <c r="AH3782" s="207">
        <v>0.67564368481413328</v>
      </c>
      <c r="AI3782" s="208">
        <v>0.56368537965585575</v>
      </c>
      <c r="AJ3782" s="209">
        <v>0.69008648901557312</v>
      </c>
      <c r="AK3782" s="210">
        <v>0.61891498678870438</v>
      </c>
      <c r="AL3782" s="210">
        <v>0.74597222636053984</v>
      </c>
      <c r="AM3782" s="210">
        <v>0.70547808447764382</v>
      </c>
      <c r="AN3782" s="211">
        <v>0.65957574963942145</v>
      </c>
    </row>
    <row r="3783" spans="2:40" x14ac:dyDescent="0.25">
      <c r="B3783" s="2" t="s">
        <v>100</v>
      </c>
      <c r="C3783" s="747"/>
      <c r="D3783" s="132" t="s">
        <v>967</v>
      </c>
      <c r="E3783" s="212"/>
      <c r="F3783" s="140" t="s">
        <v>127</v>
      </c>
      <c r="G3783" s="140" t="s">
        <v>154</v>
      </c>
      <c r="H3783" s="137" t="s">
        <v>154</v>
      </c>
      <c r="I3783" s="215"/>
      <c r="J3783" s="216"/>
      <c r="K3783" s="133" t="s">
        <v>150</v>
      </c>
      <c r="L3783" s="217"/>
      <c r="M3783" s="217"/>
      <c r="N3783" s="217"/>
      <c r="O3783" s="140" t="s">
        <v>150</v>
      </c>
      <c r="P3783" s="217"/>
      <c r="Q3783" s="217"/>
      <c r="R3783" s="217"/>
      <c r="S3783" s="240"/>
      <c r="T3783" s="218"/>
      <c r="U3783" s="219"/>
      <c r="V3783" s="220"/>
      <c r="W3783" s="221"/>
      <c r="X3783" s="222"/>
      <c r="Y3783" s="223"/>
      <c r="Z3783" s="224"/>
      <c r="AA3783" s="140" t="s">
        <v>131</v>
      </c>
      <c r="AB3783" s="226"/>
      <c r="AC3783" s="227"/>
      <c r="AD3783" s="228"/>
      <c r="AE3783" s="228"/>
      <c r="AF3783" s="137" t="s">
        <v>194</v>
      </c>
      <c r="AG3783" s="133" t="s">
        <v>328</v>
      </c>
      <c r="AH3783" s="140" t="s">
        <v>177</v>
      </c>
      <c r="AI3783" s="232"/>
      <c r="AJ3783" s="233"/>
      <c r="AK3783" s="234"/>
      <c r="AL3783" s="140" t="s">
        <v>352</v>
      </c>
      <c r="AM3783" s="234"/>
      <c r="AN3783" s="235"/>
    </row>
    <row r="3784" spans="2:40" x14ac:dyDescent="0.25">
      <c r="B3784" s="2" t="s">
        <v>97</v>
      </c>
      <c r="C3784" s="747" t="s">
        <v>972</v>
      </c>
      <c r="D3784" s="78">
        <v>1022.4924410000042</v>
      </c>
      <c r="E3784" s="79">
        <v>151.2423390000001</v>
      </c>
      <c r="F3784" s="80">
        <v>247.14910899999998</v>
      </c>
      <c r="G3784" s="80">
        <v>271.36136700000003</v>
      </c>
      <c r="H3784" s="81">
        <v>352.73962599999925</v>
      </c>
      <c r="I3784" s="82">
        <v>511.3825739999985</v>
      </c>
      <c r="J3784" s="83">
        <v>507.70918700000203</v>
      </c>
      <c r="K3784" s="84">
        <v>147.57518499999998</v>
      </c>
      <c r="L3784" s="85">
        <v>111.78249300000003</v>
      </c>
      <c r="M3784" s="85">
        <v>30.494566000000003</v>
      </c>
      <c r="N3784" s="85">
        <v>34.103484000000016</v>
      </c>
      <c r="O3784" s="85">
        <v>415.21743700000042</v>
      </c>
      <c r="P3784" s="85">
        <v>220.2077690000001</v>
      </c>
      <c r="Q3784" s="85">
        <v>21.245800000000038</v>
      </c>
      <c r="R3784" s="85">
        <v>26.407765000000012</v>
      </c>
      <c r="S3784" s="86">
        <v>15.457941999999999</v>
      </c>
      <c r="T3784" s="87">
        <v>467.52053800000039</v>
      </c>
      <c r="U3784" s="88">
        <v>331.51667200000009</v>
      </c>
      <c r="V3784" s="89">
        <v>210.94054100000008</v>
      </c>
      <c r="W3784" s="90">
        <v>194.02487500000009</v>
      </c>
      <c r="X3784" s="91">
        <v>292.59348300000005</v>
      </c>
      <c r="Y3784" s="92">
        <v>524.36341300000049</v>
      </c>
      <c r="Z3784" s="93">
        <v>28.833321000000002</v>
      </c>
      <c r="AA3784" s="94">
        <v>749.68730000000232</v>
      </c>
      <c r="AB3784" s="95">
        <v>238.82132500000003</v>
      </c>
      <c r="AC3784" s="96">
        <v>226.50387000000015</v>
      </c>
      <c r="AD3784" s="97">
        <v>368.32704099999995</v>
      </c>
      <c r="AE3784" s="97">
        <v>317.65403600000008</v>
      </c>
      <c r="AF3784" s="98">
        <v>81.494530999999981</v>
      </c>
      <c r="AG3784" s="99">
        <v>339.4055239999999</v>
      </c>
      <c r="AH3784" s="100">
        <v>514.62500600000078</v>
      </c>
      <c r="AI3784" s="101">
        <v>168.46191100000004</v>
      </c>
      <c r="AJ3784" s="102">
        <v>285.57202300000046</v>
      </c>
      <c r="AK3784" s="103">
        <v>229.01743600000009</v>
      </c>
      <c r="AL3784" s="103">
        <v>160.59579900000006</v>
      </c>
      <c r="AM3784" s="103">
        <v>49.283718</v>
      </c>
      <c r="AN3784" s="104">
        <v>201.65586800000003</v>
      </c>
    </row>
    <row r="3785" spans="2:40" x14ac:dyDescent="0.25">
      <c r="B3785" s="2" t="s">
        <v>99</v>
      </c>
      <c r="C3785" s="747"/>
      <c r="D3785" s="105">
        <v>0.674022718468543</v>
      </c>
      <c r="E3785" s="106">
        <v>0.553879441031638</v>
      </c>
      <c r="F3785" s="107">
        <v>0.65167858096647335</v>
      </c>
      <c r="G3785" s="107">
        <v>0.7155210750574057</v>
      </c>
      <c r="H3785" s="108">
        <v>0.72663909582615682</v>
      </c>
      <c r="I3785" s="109">
        <v>0.68796226654795489</v>
      </c>
      <c r="J3785" s="110">
        <v>0.66089974147884789</v>
      </c>
      <c r="K3785" s="111">
        <v>0.71843781053105771</v>
      </c>
      <c r="L3785" s="112">
        <v>0.63883029455660545</v>
      </c>
      <c r="M3785" s="112">
        <v>0.64650278568330111</v>
      </c>
      <c r="N3785" s="112">
        <v>0.62259536155056172</v>
      </c>
      <c r="O3785" s="112">
        <v>0.70880119758882576</v>
      </c>
      <c r="P3785" s="112">
        <v>0.62923720262336724</v>
      </c>
      <c r="Q3785" s="112">
        <v>0.66491062178898119</v>
      </c>
      <c r="R3785" s="112">
        <v>0.66752538947121576</v>
      </c>
      <c r="S3785" s="113">
        <v>0.56440233427866882</v>
      </c>
      <c r="T3785" s="114">
        <v>0.69670764899548243</v>
      </c>
      <c r="U3785" s="115">
        <v>0.65984205222619419</v>
      </c>
      <c r="V3785" s="116">
        <v>0.67238286796306734</v>
      </c>
      <c r="W3785" s="117">
        <v>0.61929712640234835</v>
      </c>
      <c r="X3785" s="118">
        <v>0.66641749704398212</v>
      </c>
      <c r="Y3785" s="119">
        <v>0.70580456689759496</v>
      </c>
      <c r="Z3785" s="120">
        <v>0.64368877582286066</v>
      </c>
      <c r="AA3785" s="121">
        <v>0.7160905012856269</v>
      </c>
      <c r="AB3785" s="122">
        <v>0.58147143918076927</v>
      </c>
      <c r="AC3785" s="123">
        <v>0.65537236993940851</v>
      </c>
      <c r="AD3785" s="124">
        <v>0.68197010583641449</v>
      </c>
      <c r="AE3785" s="124">
        <v>0.69182328796612824</v>
      </c>
      <c r="AF3785" s="125">
        <v>0.66777155724354742</v>
      </c>
      <c r="AG3785" s="126">
        <v>0.70794352436367336</v>
      </c>
      <c r="AH3785" s="127">
        <v>0.69452954660915944</v>
      </c>
      <c r="AI3785" s="128">
        <v>0.56796492965917078</v>
      </c>
      <c r="AJ3785" s="129">
        <v>0.66684800591359816</v>
      </c>
      <c r="AK3785" s="130">
        <v>0.66833303355966533</v>
      </c>
      <c r="AL3785" s="130">
        <v>0.74813848399997407</v>
      </c>
      <c r="AM3785" s="130">
        <v>0.68028315588756183</v>
      </c>
      <c r="AN3785" s="131">
        <v>0.63887800053992394</v>
      </c>
    </row>
    <row r="3786" spans="2:40" x14ac:dyDescent="0.25">
      <c r="B3786" s="2" t="s">
        <v>100</v>
      </c>
      <c r="C3786" s="747"/>
      <c r="D3786" s="132" t="s">
        <v>932</v>
      </c>
      <c r="E3786" s="241"/>
      <c r="F3786" s="140" t="s">
        <v>127</v>
      </c>
      <c r="G3786" s="140" t="s">
        <v>127</v>
      </c>
      <c r="H3786" s="137" t="s">
        <v>154</v>
      </c>
      <c r="I3786" s="136"/>
      <c r="J3786" s="236"/>
      <c r="K3786" s="133" t="s">
        <v>130</v>
      </c>
      <c r="L3786" s="139"/>
      <c r="M3786" s="139"/>
      <c r="N3786" s="139"/>
      <c r="O3786" s="140" t="s">
        <v>128</v>
      </c>
      <c r="P3786" s="139"/>
      <c r="Q3786" s="139"/>
      <c r="R3786" s="139"/>
      <c r="S3786" s="141"/>
      <c r="T3786" s="142"/>
      <c r="U3786" s="237"/>
      <c r="V3786" s="143"/>
      <c r="W3786" s="144"/>
      <c r="X3786" s="145"/>
      <c r="Y3786" s="137" t="s">
        <v>206</v>
      </c>
      <c r="Z3786" s="147"/>
      <c r="AA3786" s="140" t="s">
        <v>131</v>
      </c>
      <c r="AB3786" s="149"/>
      <c r="AC3786" s="150"/>
      <c r="AD3786" s="151"/>
      <c r="AE3786" s="151"/>
      <c r="AF3786" s="152"/>
      <c r="AG3786" s="133" t="s">
        <v>177</v>
      </c>
      <c r="AH3786" s="140" t="s">
        <v>177</v>
      </c>
      <c r="AI3786" s="154"/>
      <c r="AJ3786" s="155"/>
      <c r="AK3786" s="156"/>
      <c r="AL3786" s="140" t="s">
        <v>246</v>
      </c>
      <c r="AM3786" s="156"/>
      <c r="AN3786" s="157"/>
    </row>
    <row r="3787" spans="2:40" x14ac:dyDescent="0.25">
      <c r="B3787" s="2" t="s">
        <v>97</v>
      </c>
      <c r="C3787" s="747" t="s">
        <v>969</v>
      </c>
      <c r="D3787" s="158">
        <v>613.16690500000163</v>
      </c>
      <c r="E3787" s="159">
        <v>82.803582999999975</v>
      </c>
      <c r="F3787" s="160">
        <v>146.596486</v>
      </c>
      <c r="G3787" s="160">
        <v>171.9719820000002</v>
      </c>
      <c r="H3787" s="161">
        <v>211.79485400000021</v>
      </c>
      <c r="I3787" s="162">
        <v>343.98843199999942</v>
      </c>
      <c r="J3787" s="163">
        <v>265.83949400000012</v>
      </c>
      <c r="K3787" s="164">
        <v>98.083858999999919</v>
      </c>
      <c r="L3787" s="165">
        <v>68.579398000000012</v>
      </c>
      <c r="M3787" s="165">
        <v>16.532448000000002</v>
      </c>
      <c r="N3787" s="165">
        <v>23.45962500000001</v>
      </c>
      <c r="O3787" s="165">
        <v>240.49808299999998</v>
      </c>
      <c r="P3787" s="165">
        <v>128.14117000000002</v>
      </c>
      <c r="Q3787" s="165">
        <v>12.923082000000008</v>
      </c>
      <c r="R3787" s="165">
        <v>12.754248000000008</v>
      </c>
      <c r="S3787" s="166">
        <v>12.194991999999999</v>
      </c>
      <c r="T3787" s="167">
        <v>280.10711699999985</v>
      </c>
      <c r="U3787" s="168">
        <v>199.81884400000015</v>
      </c>
      <c r="V3787" s="169">
        <v>122.77018500000001</v>
      </c>
      <c r="W3787" s="170">
        <v>105.665297</v>
      </c>
      <c r="X3787" s="171">
        <v>166.35882100000012</v>
      </c>
      <c r="Y3787" s="172">
        <v>333.14636899999982</v>
      </c>
      <c r="Z3787" s="173">
        <v>12.384563</v>
      </c>
      <c r="AA3787" s="174">
        <v>413.96023299999962</v>
      </c>
      <c r="AB3787" s="175">
        <v>179.3455330000001</v>
      </c>
      <c r="AC3787" s="176">
        <v>134.25706199999996</v>
      </c>
      <c r="AD3787" s="177">
        <v>237.79717600000021</v>
      </c>
      <c r="AE3787" s="177">
        <v>185.21793600000004</v>
      </c>
      <c r="AF3787" s="178">
        <v>40.215567</v>
      </c>
      <c r="AG3787" s="179">
        <v>176.64033100000009</v>
      </c>
      <c r="AH3787" s="180">
        <v>303.14688900000027</v>
      </c>
      <c r="AI3787" s="181">
        <v>133.37968500000002</v>
      </c>
      <c r="AJ3787" s="182">
        <v>150.43897200000012</v>
      </c>
      <c r="AK3787" s="183">
        <v>162.52381700000001</v>
      </c>
      <c r="AL3787" s="183">
        <v>84.374552000000008</v>
      </c>
      <c r="AM3787" s="183">
        <v>23.583521000000005</v>
      </c>
      <c r="AN3787" s="184">
        <v>126.72698400000004</v>
      </c>
    </row>
    <row r="3788" spans="2:40" x14ac:dyDescent="0.25">
      <c r="B3788" s="2" t="s">
        <v>99</v>
      </c>
      <c r="C3788" s="747"/>
      <c r="D3788" s="185">
        <v>0.40419704597409578</v>
      </c>
      <c r="E3788" s="186">
        <v>0.30324314322761692</v>
      </c>
      <c r="F3788" s="187">
        <v>0.3865431291971661</v>
      </c>
      <c r="G3788" s="187">
        <v>0.45345282123520902</v>
      </c>
      <c r="H3788" s="188">
        <v>0.4362946770578971</v>
      </c>
      <c r="I3788" s="189">
        <v>0.46276715980743871</v>
      </c>
      <c r="J3788" s="190">
        <v>0.34605096255519818</v>
      </c>
      <c r="K3788" s="191">
        <v>0.47750001403282621</v>
      </c>
      <c r="L3788" s="192">
        <v>0.39192717794238746</v>
      </c>
      <c r="M3788" s="192">
        <v>0.35049764886518875</v>
      </c>
      <c r="N3788" s="192">
        <v>0.42828039823484298</v>
      </c>
      <c r="O3788" s="192">
        <v>0.41054472682999721</v>
      </c>
      <c r="P3788" s="192">
        <v>0.36615961243258999</v>
      </c>
      <c r="Q3788" s="192">
        <v>0.40444203033305309</v>
      </c>
      <c r="R3788" s="192">
        <v>0.32239700571451146</v>
      </c>
      <c r="S3788" s="193">
        <v>0.44526509100045086</v>
      </c>
      <c r="T3788" s="194">
        <v>0.41742074430957354</v>
      </c>
      <c r="U3788" s="195">
        <v>0.39771416412633942</v>
      </c>
      <c r="V3788" s="196">
        <v>0.3913357228502431</v>
      </c>
      <c r="W3788" s="197">
        <v>0.33726714057952945</v>
      </c>
      <c r="X3788" s="198">
        <v>0.37890259196924059</v>
      </c>
      <c r="Y3788" s="199">
        <v>0.44842226375079114</v>
      </c>
      <c r="Z3788" s="200">
        <v>0.27647887652522213</v>
      </c>
      <c r="AA3788" s="201">
        <v>0.39540884681024169</v>
      </c>
      <c r="AB3788" s="202">
        <v>0.43666245124530723</v>
      </c>
      <c r="AC3788" s="203">
        <v>0.38846298257085865</v>
      </c>
      <c r="AD3788" s="204">
        <v>0.44028959927577138</v>
      </c>
      <c r="AE3788" s="204">
        <v>0.40338880338929461</v>
      </c>
      <c r="AF3788" s="205">
        <v>0.32952900607553931</v>
      </c>
      <c r="AG3788" s="206">
        <v>0.36844237830644722</v>
      </c>
      <c r="AH3788" s="207">
        <v>0.40912211594542502</v>
      </c>
      <c r="AI3788" s="208">
        <v>0.449686121683538</v>
      </c>
      <c r="AJ3788" s="209">
        <v>0.35129466617915706</v>
      </c>
      <c r="AK3788" s="210">
        <v>0.47428718764149408</v>
      </c>
      <c r="AL3788" s="210">
        <v>0.39306040266630488</v>
      </c>
      <c r="AM3788" s="210">
        <v>0.32553290912062666</v>
      </c>
      <c r="AN3788" s="211">
        <v>0.40149132755400374</v>
      </c>
    </row>
    <row r="3789" spans="2:40" x14ac:dyDescent="0.25">
      <c r="B3789" s="2" t="s">
        <v>100</v>
      </c>
      <c r="C3789" s="747"/>
      <c r="D3789" s="132" t="s">
        <v>958</v>
      </c>
      <c r="E3789" s="212"/>
      <c r="F3789" s="140" t="s">
        <v>127</v>
      </c>
      <c r="G3789" s="140" t="s">
        <v>267</v>
      </c>
      <c r="H3789" s="137" t="s">
        <v>127</v>
      </c>
      <c r="I3789" s="133" t="s">
        <v>149</v>
      </c>
      <c r="J3789" s="216"/>
      <c r="K3789" s="133" t="s">
        <v>959</v>
      </c>
      <c r="L3789" s="217"/>
      <c r="M3789" s="217"/>
      <c r="N3789" s="217"/>
      <c r="O3789" s="217"/>
      <c r="P3789" s="217"/>
      <c r="Q3789" s="217"/>
      <c r="R3789" s="217"/>
      <c r="S3789" s="240"/>
      <c r="T3789" s="218"/>
      <c r="U3789" s="219"/>
      <c r="V3789" s="220"/>
      <c r="W3789" s="221"/>
      <c r="X3789" s="222"/>
      <c r="Y3789" s="137" t="s">
        <v>146</v>
      </c>
      <c r="Z3789" s="224"/>
      <c r="AA3789" s="225"/>
      <c r="AB3789" s="137" t="s">
        <v>123</v>
      </c>
      <c r="AC3789" s="227"/>
      <c r="AD3789" s="140" t="s">
        <v>183</v>
      </c>
      <c r="AE3789" s="228"/>
      <c r="AF3789" s="229"/>
      <c r="AG3789" s="230"/>
      <c r="AH3789" s="231"/>
      <c r="AI3789" s="137" t="s">
        <v>156</v>
      </c>
      <c r="AJ3789" s="233"/>
      <c r="AK3789" s="140" t="s">
        <v>960</v>
      </c>
      <c r="AL3789" s="234"/>
      <c r="AM3789" s="234"/>
      <c r="AN3789" s="235"/>
    </row>
    <row r="3790" spans="2:40" x14ac:dyDescent="0.25">
      <c r="B3790" s="2" t="s">
        <v>97</v>
      </c>
      <c r="C3790" s="747" t="s">
        <v>970</v>
      </c>
      <c r="D3790" s="78">
        <v>583.92082300000106</v>
      </c>
      <c r="E3790" s="79">
        <v>73.045067999999986</v>
      </c>
      <c r="F3790" s="80">
        <v>132.39828499999996</v>
      </c>
      <c r="G3790" s="80">
        <v>158.08074700000034</v>
      </c>
      <c r="H3790" s="81">
        <v>220.39672300000024</v>
      </c>
      <c r="I3790" s="82">
        <v>313.19891899999993</v>
      </c>
      <c r="J3790" s="83">
        <v>270.72190400000022</v>
      </c>
      <c r="K3790" s="84">
        <v>93.941821999999902</v>
      </c>
      <c r="L3790" s="85">
        <v>73.784079000000034</v>
      </c>
      <c r="M3790" s="85">
        <v>23.173140000000004</v>
      </c>
      <c r="N3790" s="85">
        <v>21.312645000000007</v>
      </c>
      <c r="O3790" s="85">
        <v>206.87670700000001</v>
      </c>
      <c r="P3790" s="85">
        <v>129.77970000000002</v>
      </c>
      <c r="Q3790" s="85">
        <v>12.778381000000012</v>
      </c>
      <c r="R3790" s="85">
        <v>11.58759100000001</v>
      </c>
      <c r="S3790" s="86">
        <v>10.686758000000001</v>
      </c>
      <c r="T3790" s="87">
        <v>240.66186899999997</v>
      </c>
      <c r="U3790" s="88">
        <v>204.2649980000003</v>
      </c>
      <c r="V3790" s="89">
        <v>131.27135299999998</v>
      </c>
      <c r="W3790" s="90">
        <v>109.21851199999995</v>
      </c>
      <c r="X3790" s="91">
        <v>160.77191300000018</v>
      </c>
      <c r="Y3790" s="92">
        <v>311.63435200000026</v>
      </c>
      <c r="Z3790" s="93">
        <v>9.4827519999999978</v>
      </c>
      <c r="AA3790" s="94">
        <v>414.67805899999951</v>
      </c>
      <c r="AB3790" s="95">
        <v>148.63595000000007</v>
      </c>
      <c r="AC3790" s="96">
        <v>125.72075000000002</v>
      </c>
      <c r="AD3790" s="97">
        <v>220.13074800000015</v>
      </c>
      <c r="AE3790" s="97">
        <v>184.27853700000009</v>
      </c>
      <c r="AF3790" s="98">
        <v>41.602965000000005</v>
      </c>
      <c r="AG3790" s="99">
        <v>173.82057600000013</v>
      </c>
      <c r="AH3790" s="100">
        <v>289.25659900000034</v>
      </c>
      <c r="AI3790" s="101">
        <v>120.843648</v>
      </c>
      <c r="AJ3790" s="102">
        <v>166.75440600000019</v>
      </c>
      <c r="AK3790" s="103">
        <v>148.21126300000006</v>
      </c>
      <c r="AL3790" s="103">
        <v>80.937250999999989</v>
      </c>
      <c r="AM3790" s="103">
        <v>25.995397000000001</v>
      </c>
      <c r="AN3790" s="104">
        <v>108.909773</v>
      </c>
    </row>
    <row r="3791" spans="2:40" x14ac:dyDescent="0.25">
      <c r="B3791" s="2" t="s">
        <v>99</v>
      </c>
      <c r="C3791" s="747"/>
      <c r="D3791" s="105">
        <v>0.38491815167252474</v>
      </c>
      <c r="E3791" s="106">
        <v>0.26750552590936821</v>
      </c>
      <c r="F3791" s="107">
        <v>0.34910555348672001</v>
      </c>
      <c r="G3791" s="107">
        <v>0.41682464711094264</v>
      </c>
      <c r="H3791" s="108">
        <v>0.45401441663877162</v>
      </c>
      <c r="I3791" s="109">
        <v>0.42134607073179209</v>
      </c>
      <c r="J3791" s="110">
        <v>0.35240653694584595</v>
      </c>
      <c r="K3791" s="111">
        <v>0.45733540442438397</v>
      </c>
      <c r="L3791" s="112">
        <v>0.42167162009133086</v>
      </c>
      <c r="M3791" s="112">
        <v>0.49128423611699001</v>
      </c>
      <c r="N3791" s="112">
        <v>0.38908499552050962</v>
      </c>
      <c r="O3791" s="112">
        <v>0.35315101103240143</v>
      </c>
      <c r="P3791" s="112">
        <v>0.37084166356228687</v>
      </c>
      <c r="Q3791" s="112">
        <v>0.39991345377281606</v>
      </c>
      <c r="R3791" s="112">
        <v>0.29290669601566655</v>
      </c>
      <c r="S3791" s="113">
        <v>0.39019626034767357</v>
      </c>
      <c r="T3791" s="114">
        <v>0.35863871493459099</v>
      </c>
      <c r="U3791" s="115">
        <v>0.40656367194196386</v>
      </c>
      <c r="V3791" s="116">
        <v>0.4184335945717147</v>
      </c>
      <c r="W3791" s="117">
        <v>0.3486084484349769</v>
      </c>
      <c r="X3791" s="118">
        <v>0.36617772466392545</v>
      </c>
      <c r="Y3791" s="119">
        <v>0.41946662065030971</v>
      </c>
      <c r="Z3791" s="120">
        <v>0.21169746718776453</v>
      </c>
      <c r="AA3791" s="121">
        <v>0.3960945038570875</v>
      </c>
      <c r="AB3791" s="122">
        <v>0.36189213739811921</v>
      </c>
      <c r="AC3791" s="123">
        <v>0.36376378857482583</v>
      </c>
      <c r="AD3791" s="124">
        <v>0.40757960399494314</v>
      </c>
      <c r="AE3791" s="124">
        <v>0.40134287281313769</v>
      </c>
      <c r="AF3791" s="125">
        <v>0.34089743671264039</v>
      </c>
      <c r="AG3791" s="126">
        <v>0.3625608379325137</v>
      </c>
      <c r="AH3791" s="127">
        <v>0.39037600624711466</v>
      </c>
      <c r="AI3791" s="128">
        <v>0.40742120060645381</v>
      </c>
      <c r="AJ3791" s="129">
        <v>0.38939333745030935</v>
      </c>
      <c r="AK3791" s="130">
        <v>0.43251939563457248</v>
      </c>
      <c r="AL3791" s="130">
        <v>0.37704767272439899</v>
      </c>
      <c r="AM3791" s="130">
        <v>0.35882501214113061</v>
      </c>
      <c r="AN3791" s="131">
        <v>0.34504355714308788</v>
      </c>
    </row>
    <row r="3792" spans="2:40" x14ac:dyDescent="0.25">
      <c r="B3792" s="2" t="s">
        <v>100</v>
      </c>
      <c r="C3792" s="747"/>
      <c r="D3792" s="132" t="s">
        <v>951</v>
      </c>
      <c r="E3792" s="241"/>
      <c r="F3792" s="140" t="s">
        <v>127</v>
      </c>
      <c r="G3792" s="140" t="s">
        <v>127</v>
      </c>
      <c r="H3792" s="137" t="s">
        <v>154</v>
      </c>
      <c r="I3792" s="133" t="s">
        <v>149</v>
      </c>
      <c r="J3792" s="236"/>
      <c r="K3792" s="133" t="s">
        <v>355</v>
      </c>
      <c r="L3792" s="140" t="s">
        <v>321</v>
      </c>
      <c r="M3792" s="140" t="s">
        <v>321</v>
      </c>
      <c r="N3792" s="139"/>
      <c r="O3792" s="139"/>
      <c r="P3792" s="139"/>
      <c r="Q3792" s="140" t="s">
        <v>321</v>
      </c>
      <c r="R3792" s="139"/>
      <c r="S3792" s="141"/>
      <c r="T3792" s="142"/>
      <c r="U3792" s="237"/>
      <c r="V3792" s="143"/>
      <c r="W3792" s="144"/>
      <c r="X3792" s="145"/>
      <c r="Y3792" s="137" t="s">
        <v>206</v>
      </c>
      <c r="Z3792" s="147"/>
      <c r="AA3792" s="140" t="s">
        <v>123</v>
      </c>
      <c r="AB3792" s="137" t="s">
        <v>123</v>
      </c>
      <c r="AC3792" s="150"/>
      <c r="AD3792" s="151"/>
      <c r="AE3792" s="151"/>
      <c r="AF3792" s="152"/>
      <c r="AG3792" s="238"/>
      <c r="AH3792" s="153"/>
      <c r="AI3792" s="154"/>
      <c r="AJ3792" s="155"/>
      <c r="AK3792" s="140" t="s">
        <v>279</v>
      </c>
      <c r="AL3792" s="156"/>
      <c r="AM3792" s="156"/>
      <c r="AN3792" s="157"/>
    </row>
    <row r="3793" spans="2:40" x14ac:dyDescent="0.25">
      <c r="B3793" s="2" t="s">
        <v>97</v>
      </c>
      <c r="C3793" s="748" t="s">
        <v>414</v>
      </c>
      <c r="D3793" s="158">
        <v>182.68346400000016</v>
      </c>
      <c r="E3793" s="159">
        <v>51.680923000000007</v>
      </c>
      <c r="F3793" s="160">
        <v>60.40464399999999</v>
      </c>
      <c r="G3793" s="160">
        <v>40.174642999999982</v>
      </c>
      <c r="H3793" s="161">
        <v>30.423254000000011</v>
      </c>
      <c r="I3793" s="162">
        <v>70.193825000000018</v>
      </c>
      <c r="J3793" s="163">
        <v>112.489639</v>
      </c>
      <c r="K3793" s="164">
        <v>15.507245000000001</v>
      </c>
      <c r="L3793" s="165">
        <v>24.198229000000001</v>
      </c>
      <c r="M3793" s="165">
        <v>8.6667420000000011</v>
      </c>
      <c r="N3793" s="165">
        <v>7.9854289999999999</v>
      </c>
      <c r="O3793" s="165">
        <v>71.593681000000018</v>
      </c>
      <c r="P3793" s="165">
        <v>42.213941999999982</v>
      </c>
      <c r="Q3793" s="165">
        <v>3.0254749999999997</v>
      </c>
      <c r="R3793" s="165">
        <v>4.886906999999999</v>
      </c>
      <c r="S3793" s="166">
        <v>4.6058139999999996</v>
      </c>
      <c r="T3793" s="167">
        <v>74.424381000000039</v>
      </c>
      <c r="U3793" s="168">
        <v>59.139519999999976</v>
      </c>
      <c r="V3793" s="169">
        <v>40.376162999999998</v>
      </c>
      <c r="W3793" s="170">
        <v>44.056109999999997</v>
      </c>
      <c r="X3793" s="171">
        <v>54.437815000000001</v>
      </c>
      <c r="Y3793" s="172">
        <v>79.290793999999991</v>
      </c>
      <c r="Z3793" s="173">
        <v>7.1659449999999989</v>
      </c>
      <c r="AA3793" s="174">
        <v>96.952793</v>
      </c>
      <c r="AB3793" s="175">
        <v>78.215475999999995</v>
      </c>
      <c r="AC3793" s="176">
        <v>46.353835999999987</v>
      </c>
      <c r="AD3793" s="177">
        <v>58.549866000000002</v>
      </c>
      <c r="AE3793" s="177">
        <v>48.726687999999989</v>
      </c>
      <c r="AF3793" s="178">
        <v>16.388618999999998</v>
      </c>
      <c r="AG3793" s="179">
        <v>42.838872999999992</v>
      </c>
      <c r="AH3793" s="180">
        <v>92.539260999999996</v>
      </c>
      <c r="AI3793" s="181">
        <v>47.305330000000012</v>
      </c>
      <c r="AJ3793" s="182">
        <v>51.90191999999999</v>
      </c>
      <c r="AK3793" s="183">
        <v>43.905721</v>
      </c>
      <c r="AL3793" s="183">
        <v>15.264684999999998</v>
      </c>
      <c r="AM3793" s="183">
        <v>7.0589659999999999</v>
      </c>
      <c r="AN3793" s="184">
        <v>42.078827999999994</v>
      </c>
    </row>
    <row r="3794" spans="2:40" x14ac:dyDescent="0.25">
      <c r="B3794" s="2" t="s">
        <v>99</v>
      </c>
      <c r="C3794" s="748"/>
      <c r="D3794" s="185">
        <v>0.12042417145314604</v>
      </c>
      <c r="E3794" s="186">
        <v>0.18926578980796585</v>
      </c>
      <c r="F3794" s="187">
        <v>0.15927394132626629</v>
      </c>
      <c r="G3794" s="187">
        <v>0.10593182097806672</v>
      </c>
      <c r="H3794" s="188">
        <v>6.2671512212380598E-2</v>
      </c>
      <c r="I3794" s="189">
        <v>9.4431655280984697E-2</v>
      </c>
      <c r="J3794" s="190">
        <v>0.14643101846047277</v>
      </c>
      <c r="K3794" s="191">
        <v>7.5493662062281641E-2</v>
      </c>
      <c r="L3794" s="192">
        <v>0.13829143853338635</v>
      </c>
      <c r="M3794" s="192">
        <v>0.18374004226846399</v>
      </c>
      <c r="N3794" s="192">
        <v>0.1457824970431566</v>
      </c>
      <c r="O3794" s="192">
        <v>0.12221472970700965</v>
      </c>
      <c r="P3794" s="192">
        <v>0.1206250937303899</v>
      </c>
      <c r="Q3794" s="192">
        <v>9.4685559661533775E-2</v>
      </c>
      <c r="R3794" s="192">
        <v>0.1235293671571452</v>
      </c>
      <c r="S3794" s="193">
        <v>0.1681680635658597</v>
      </c>
      <c r="T3794" s="194">
        <v>0.11090857256511379</v>
      </c>
      <c r="U3794" s="195">
        <v>0.11770974294913299</v>
      </c>
      <c r="V3794" s="196">
        <v>0.12870091328382569</v>
      </c>
      <c r="W3794" s="197">
        <v>0.14062022884161501</v>
      </c>
      <c r="X3794" s="198">
        <v>0.12398879170129477</v>
      </c>
      <c r="Y3794" s="199">
        <v>0.10672713452289694</v>
      </c>
      <c r="Z3794" s="200">
        <v>0.15997596546939383</v>
      </c>
      <c r="AA3794" s="201">
        <v>9.2607910178565636E-2</v>
      </c>
      <c r="AB3794" s="202">
        <v>0.19043552913848419</v>
      </c>
      <c r="AC3794" s="203">
        <v>0.13412143181086769</v>
      </c>
      <c r="AD3794" s="204">
        <v>0.10840707813447746</v>
      </c>
      <c r="AE3794" s="204">
        <v>0.10612255373282797</v>
      </c>
      <c r="AF3794" s="205">
        <v>0.13428942404369676</v>
      </c>
      <c r="AG3794" s="206">
        <v>8.9354770582307369E-2</v>
      </c>
      <c r="AH3794" s="207">
        <v>0.12488948309262023</v>
      </c>
      <c r="AI3794" s="208">
        <v>0.15948868362269653</v>
      </c>
      <c r="AJ3794" s="209">
        <v>0.12119776822496033</v>
      </c>
      <c r="AK3794" s="210">
        <v>0.12812842645987133</v>
      </c>
      <c r="AL3794" s="210">
        <v>7.1110815885271947E-2</v>
      </c>
      <c r="AM3794" s="210">
        <v>9.7437771796823419E-2</v>
      </c>
      <c r="AN3794" s="211">
        <v>0.13331244840196449</v>
      </c>
    </row>
    <row r="3795" spans="2:40" x14ac:dyDescent="0.25">
      <c r="B3795" s="2" t="s">
        <v>100</v>
      </c>
      <c r="C3795" s="748"/>
      <c r="D3795" s="404" t="s">
        <v>986</v>
      </c>
      <c r="E3795" s="408" t="s">
        <v>102</v>
      </c>
      <c r="F3795" s="418" t="s">
        <v>273</v>
      </c>
      <c r="G3795" s="348"/>
      <c r="H3795" s="405"/>
      <c r="I3795" s="406"/>
      <c r="J3795" s="414" t="s">
        <v>103</v>
      </c>
      <c r="K3795" s="352"/>
      <c r="L3795" s="418" t="s">
        <v>172</v>
      </c>
      <c r="M3795" s="353"/>
      <c r="N3795" s="353"/>
      <c r="O3795" s="353"/>
      <c r="P3795" s="353"/>
      <c r="Q3795" s="353"/>
      <c r="R3795" s="353"/>
      <c r="S3795" s="409"/>
      <c r="T3795" s="356"/>
      <c r="U3795" s="410"/>
      <c r="V3795" s="411"/>
      <c r="W3795" s="412"/>
      <c r="X3795" s="360"/>
      <c r="Y3795" s="361"/>
      <c r="Z3795" s="362"/>
      <c r="AA3795" s="413"/>
      <c r="AB3795" s="414" t="s">
        <v>188</v>
      </c>
      <c r="AC3795" s="415"/>
      <c r="AD3795" s="366"/>
      <c r="AE3795" s="366"/>
      <c r="AF3795" s="368"/>
      <c r="AG3795" s="369"/>
      <c r="AH3795" s="416"/>
      <c r="AI3795" s="414" t="s">
        <v>156</v>
      </c>
      <c r="AJ3795" s="417"/>
      <c r="AK3795" s="418" t="s">
        <v>161</v>
      </c>
      <c r="AL3795" s="374"/>
      <c r="AM3795" s="374"/>
      <c r="AN3795" s="419" t="s">
        <v>161</v>
      </c>
    </row>
    <row r="3796" spans="2:40" x14ac:dyDescent="0.25">
      <c r="B3796" s="2" t="s">
        <v>229</v>
      </c>
      <c r="C3796" s="1" t="s">
        <v>230</v>
      </c>
    </row>
    <row r="3797" spans="2:40" x14ac:dyDescent="0.25">
      <c r="B3797" s="2" t="s">
        <v>229</v>
      </c>
      <c r="C3797" s="1" t="s">
        <v>231</v>
      </c>
    </row>
    <row r="3798" spans="2:40" x14ac:dyDescent="0.25">
      <c r="B3798" s="2" t="s">
        <v>229</v>
      </c>
      <c r="C3798" s="1" t="s">
        <v>232</v>
      </c>
    </row>
    <row r="3799" spans="2:40" x14ac:dyDescent="0.25">
      <c r="B3799" s="2" t="s">
        <v>233</v>
      </c>
      <c r="C3799" s="1"/>
    </row>
    <row r="3801" spans="2:40" x14ac:dyDescent="0.25">
      <c r="B3801" s="2" t="s">
        <v>1</v>
      </c>
      <c r="C3801" s="1"/>
    </row>
    <row r="3804" spans="2:40" x14ac:dyDescent="0.25">
      <c r="B3804" s="2" t="s">
        <v>2</v>
      </c>
      <c r="C3804" s="1" t="s">
        <v>987</v>
      </c>
    </row>
    <row r="3805" spans="2:40" x14ac:dyDescent="0.25">
      <c r="B3805" s="2" t="s">
        <v>4</v>
      </c>
      <c r="C3805" s="1" t="s">
        <v>988</v>
      </c>
    </row>
    <row r="3808" spans="2:40" ht="25" x14ac:dyDescent="0.25">
      <c r="B3808" s="2" t="s">
        <v>6</v>
      </c>
      <c r="C3808" s="4" t="s">
        <v>7</v>
      </c>
      <c r="D3808" s="376" t="s">
        <v>8</v>
      </c>
      <c r="E3808" s="745" t="s">
        <v>9</v>
      </c>
      <c r="F3808" s="745"/>
      <c r="G3808" s="745"/>
      <c r="H3808" s="745"/>
      <c r="I3808" s="745" t="s">
        <v>10</v>
      </c>
      <c r="J3808" s="745"/>
      <c r="K3808" s="745" t="s">
        <v>11</v>
      </c>
      <c r="L3808" s="745"/>
      <c r="M3808" s="745"/>
      <c r="N3808" s="745"/>
      <c r="O3808" s="745"/>
      <c r="P3808" s="745"/>
      <c r="Q3808" s="745"/>
      <c r="R3808" s="745"/>
      <c r="S3808" s="745"/>
      <c r="T3808" s="745" t="s">
        <v>12</v>
      </c>
      <c r="U3808" s="745"/>
      <c r="V3808" s="745"/>
      <c r="W3808" s="745" t="s">
        <v>13</v>
      </c>
      <c r="X3808" s="745"/>
      <c r="Y3808" s="745"/>
      <c r="Z3808" s="745" t="s">
        <v>14</v>
      </c>
      <c r="AA3808" s="745"/>
      <c r="AB3808" s="745"/>
      <c r="AC3808" s="745" t="s">
        <v>15</v>
      </c>
      <c r="AD3808" s="745"/>
      <c r="AE3808" s="745"/>
      <c r="AF3808" s="745"/>
      <c r="AG3808" s="745" t="s">
        <v>16</v>
      </c>
      <c r="AH3808" s="745"/>
      <c r="AI3808" s="745"/>
      <c r="AJ3808" s="746" t="s">
        <v>17</v>
      </c>
      <c r="AK3808" s="746"/>
      <c r="AL3808" s="746"/>
      <c r="AM3808" s="746"/>
      <c r="AN3808" s="746"/>
    </row>
    <row r="3809" spans="2:40" ht="50" x14ac:dyDescent="0.25">
      <c r="B3809" s="2" t="s">
        <v>6</v>
      </c>
      <c r="C3809" s="10" t="s">
        <v>18</v>
      </c>
      <c r="D3809" s="5" t="s">
        <v>19</v>
      </c>
      <c r="E3809" s="6" t="s">
        <v>20</v>
      </c>
      <c r="F3809" s="7" t="s">
        <v>21</v>
      </c>
      <c r="G3809" s="7" t="s">
        <v>22</v>
      </c>
      <c r="H3809" s="8" t="s">
        <v>23</v>
      </c>
      <c r="I3809" s="6" t="s">
        <v>24</v>
      </c>
      <c r="J3809" s="8" t="s">
        <v>25</v>
      </c>
      <c r="K3809" s="6" t="s">
        <v>26</v>
      </c>
      <c r="L3809" s="7" t="s">
        <v>27</v>
      </c>
      <c r="M3809" s="7" t="s">
        <v>28</v>
      </c>
      <c r="N3809" s="7" t="s">
        <v>29</v>
      </c>
      <c r="O3809" s="7" t="s">
        <v>30</v>
      </c>
      <c r="P3809" s="7" t="s">
        <v>31</v>
      </c>
      <c r="Q3809" s="7" t="s">
        <v>32</v>
      </c>
      <c r="R3809" s="7" t="s">
        <v>33</v>
      </c>
      <c r="S3809" s="8" t="s">
        <v>34</v>
      </c>
      <c r="T3809" s="6" t="s">
        <v>35</v>
      </c>
      <c r="U3809" s="7" t="s">
        <v>36</v>
      </c>
      <c r="V3809" s="8" t="s">
        <v>37</v>
      </c>
      <c r="W3809" s="6" t="s">
        <v>38</v>
      </c>
      <c r="X3809" s="7" t="s">
        <v>39</v>
      </c>
      <c r="Y3809" s="8" t="s">
        <v>40</v>
      </c>
      <c r="Z3809" s="6" t="s">
        <v>41</v>
      </c>
      <c r="AA3809" s="7" t="s">
        <v>42</v>
      </c>
      <c r="AB3809" s="8" t="s">
        <v>43</v>
      </c>
      <c r="AC3809" s="6" t="s">
        <v>44</v>
      </c>
      <c r="AD3809" s="7" t="s">
        <v>45</v>
      </c>
      <c r="AE3809" s="7" t="s">
        <v>46</v>
      </c>
      <c r="AF3809" s="8" t="s">
        <v>47</v>
      </c>
      <c r="AG3809" s="6" t="s">
        <v>48</v>
      </c>
      <c r="AH3809" s="7" t="s">
        <v>49</v>
      </c>
      <c r="AI3809" s="8" t="s">
        <v>50</v>
      </c>
      <c r="AJ3809" s="6" t="s">
        <v>51</v>
      </c>
      <c r="AK3809" s="7" t="s">
        <v>52</v>
      </c>
      <c r="AL3809" s="7" t="s">
        <v>53</v>
      </c>
      <c r="AM3809" s="7" t="s">
        <v>54</v>
      </c>
      <c r="AN3809" s="9" t="s">
        <v>55</v>
      </c>
    </row>
    <row r="3810" spans="2:40" x14ac:dyDescent="0.25">
      <c r="B3810" s="2" t="s">
        <v>6</v>
      </c>
      <c r="C3810" s="10" t="s">
        <v>56</v>
      </c>
      <c r="D3810" s="11" t="s">
        <v>57</v>
      </c>
      <c r="E3810" s="12" t="s">
        <v>58</v>
      </c>
      <c r="F3810" s="13" t="s">
        <v>59</v>
      </c>
      <c r="G3810" s="13" t="s">
        <v>60</v>
      </c>
      <c r="H3810" s="14" t="s">
        <v>61</v>
      </c>
      <c r="I3810" s="12" t="s">
        <v>62</v>
      </c>
      <c r="J3810" s="14" t="s">
        <v>63</v>
      </c>
      <c r="K3810" s="12" t="s">
        <v>64</v>
      </c>
      <c r="L3810" s="13" t="s">
        <v>65</v>
      </c>
      <c r="M3810" s="13" t="s">
        <v>66</v>
      </c>
      <c r="N3810" s="13" t="s">
        <v>67</v>
      </c>
      <c r="O3810" s="13" t="s">
        <v>68</v>
      </c>
      <c r="P3810" s="13" t="s">
        <v>69</v>
      </c>
      <c r="Q3810" s="13" t="s">
        <v>70</v>
      </c>
      <c r="R3810" s="13" t="s">
        <v>71</v>
      </c>
      <c r="S3810" s="14" t="s">
        <v>72</v>
      </c>
      <c r="T3810" s="12" t="s">
        <v>73</v>
      </c>
      <c r="U3810" s="13" t="s">
        <v>74</v>
      </c>
      <c r="V3810" s="14" t="s">
        <v>75</v>
      </c>
      <c r="W3810" s="12" t="s">
        <v>76</v>
      </c>
      <c r="X3810" s="13" t="s">
        <v>77</v>
      </c>
      <c r="Y3810" s="14" t="s">
        <v>78</v>
      </c>
      <c r="Z3810" s="12" t="s">
        <v>79</v>
      </c>
      <c r="AA3810" s="13" t="s">
        <v>80</v>
      </c>
      <c r="AB3810" s="14" t="s">
        <v>81</v>
      </c>
      <c r="AC3810" s="12" t="s">
        <v>82</v>
      </c>
      <c r="AD3810" s="13" t="s">
        <v>83</v>
      </c>
      <c r="AE3810" s="13" t="s">
        <v>84</v>
      </c>
      <c r="AF3810" s="14" t="s">
        <v>85</v>
      </c>
      <c r="AG3810" s="12" t="s">
        <v>86</v>
      </c>
      <c r="AH3810" s="13" t="s">
        <v>87</v>
      </c>
      <c r="AI3810" s="14" t="s">
        <v>88</v>
      </c>
      <c r="AJ3810" s="12" t="s">
        <v>89</v>
      </c>
      <c r="AK3810" s="13" t="s">
        <v>90</v>
      </c>
      <c r="AL3810" s="13" t="s">
        <v>91</v>
      </c>
      <c r="AM3810" s="13" t="s">
        <v>92</v>
      </c>
      <c r="AN3810" s="15" t="s">
        <v>93</v>
      </c>
    </row>
    <row r="3811" spans="2:40" x14ac:dyDescent="0.25">
      <c r="B3811" s="2" t="s">
        <v>6</v>
      </c>
      <c r="C3811" s="16" t="s">
        <v>56</v>
      </c>
      <c r="D3811" s="17"/>
      <c r="E3811" s="18"/>
      <c r="F3811" s="19"/>
      <c r="G3811" s="19"/>
      <c r="H3811" s="20"/>
      <c r="I3811" s="18"/>
      <c r="J3811" s="20"/>
      <c r="K3811" s="18"/>
      <c r="L3811" s="19"/>
      <c r="M3811" s="19"/>
      <c r="N3811" s="19"/>
      <c r="O3811" s="19"/>
      <c r="P3811" s="19"/>
      <c r="Q3811" s="19"/>
      <c r="R3811" s="19"/>
      <c r="S3811" s="20"/>
      <c r="T3811" s="18"/>
      <c r="U3811" s="19"/>
      <c r="V3811" s="20"/>
      <c r="W3811" s="18"/>
      <c r="X3811" s="19"/>
      <c r="Y3811" s="20"/>
      <c r="Z3811" s="18"/>
      <c r="AA3811" s="19"/>
      <c r="AB3811" s="20"/>
      <c r="AC3811" s="18"/>
      <c r="AD3811" s="19"/>
      <c r="AE3811" s="19"/>
      <c r="AF3811" s="20"/>
      <c r="AG3811" s="18"/>
      <c r="AH3811" s="19"/>
      <c r="AI3811" s="20"/>
      <c r="AJ3811" s="18"/>
      <c r="AK3811" s="19"/>
      <c r="AL3811" s="19"/>
      <c r="AM3811" s="19"/>
      <c r="AN3811" s="21"/>
    </row>
    <row r="3812" spans="2:40" x14ac:dyDescent="0.25">
      <c r="B3812" s="2" t="s">
        <v>94</v>
      </c>
      <c r="C3812" s="50" t="s">
        <v>95</v>
      </c>
      <c r="D3812" s="377">
        <v>1516.9999659999953</v>
      </c>
      <c r="E3812" s="378">
        <v>273.06003400000009</v>
      </c>
      <c r="F3812" s="379">
        <v>379.25001100000088</v>
      </c>
      <c r="G3812" s="379">
        <v>379.249999</v>
      </c>
      <c r="H3812" s="380">
        <v>485.43992199999883</v>
      </c>
      <c r="I3812" s="381">
        <v>743.3293930000043</v>
      </c>
      <c r="J3812" s="382">
        <v>768.20908700000041</v>
      </c>
      <c r="K3812" s="383">
        <v>205.41121699999999</v>
      </c>
      <c r="L3812" s="384">
        <v>174.97994999999989</v>
      </c>
      <c r="M3812" s="384">
        <v>47.168498999999997</v>
      </c>
      <c r="N3812" s="384">
        <v>54.776322000000043</v>
      </c>
      <c r="O3812" s="384">
        <v>585.80239200000244</v>
      </c>
      <c r="P3812" s="384">
        <v>349.95986900000008</v>
      </c>
      <c r="Q3812" s="384">
        <v>31.952866000000061</v>
      </c>
      <c r="R3812" s="384">
        <v>39.560689999999973</v>
      </c>
      <c r="S3812" s="385">
        <v>27.388161</v>
      </c>
      <c r="T3812" s="386">
        <v>671.04263700000206</v>
      </c>
      <c r="U3812" s="387">
        <v>502.41822400000052</v>
      </c>
      <c r="V3812" s="388">
        <v>313.72087399999992</v>
      </c>
      <c r="W3812" s="389">
        <v>313.2985230000001</v>
      </c>
      <c r="X3812" s="390">
        <v>439.05432299999995</v>
      </c>
      <c r="Y3812" s="391">
        <v>742.93003700000179</v>
      </c>
      <c r="Z3812" s="392">
        <v>44.793885000000003</v>
      </c>
      <c r="AA3812" s="393">
        <v>1046.9169730000017</v>
      </c>
      <c r="AB3812" s="394">
        <v>410.71892600000029</v>
      </c>
      <c r="AC3812" s="395">
        <v>345.61095400000039</v>
      </c>
      <c r="AD3812" s="396">
        <v>540.09264900000085</v>
      </c>
      <c r="AE3812" s="396">
        <v>459.15487600000023</v>
      </c>
      <c r="AF3812" s="397">
        <v>122.03953600000001</v>
      </c>
      <c r="AG3812" s="398">
        <v>479.42457600000017</v>
      </c>
      <c r="AH3812" s="399">
        <v>740.96920500000203</v>
      </c>
      <c r="AI3812" s="400">
        <v>296.6061850000001</v>
      </c>
      <c r="AJ3812" s="401">
        <v>428.24154900000002</v>
      </c>
      <c r="AK3812" s="402">
        <v>342.6696339999998</v>
      </c>
      <c r="AL3812" s="402">
        <v>214.66052399999998</v>
      </c>
      <c r="AM3812" s="402">
        <v>72.445888999999994</v>
      </c>
      <c r="AN3812" s="403">
        <v>315.6406510000001</v>
      </c>
    </row>
    <row r="3813" spans="2:40" x14ac:dyDescent="0.25">
      <c r="B3813" s="2" t="s">
        <v>94</v>
      </c>
      <c r="C3813" s="50" t="s">
        <v>96</v>
      </c>
      <c r="D3813" s="51">
        <v>1517</v>
      </c>
      <c r="E3813" s="52">
        <v>294</v>
      </c>
      <c r="F3813" s="53">
        <v>360</v>
      </c>
      <c r="G3813" s="53">
        <v>375</v>
      </c>
      <c r="H3813" s="54">
        <v>488</v>
      </c>
      <c r="I3813" s="55">
        <v>728</v>
      </c>
      <c r="J3813" s="56">
        <v>783</v>
      </c>
      <c r="K3813" s="57">
        <v>224</v>
      </c>
      <c r="L3813" s="58">
        <v>177</v>
      </c>
      <c r="M3813" s="58">
        <v>51</v>
      </c>
      <c r="N3813" s="58">
        <v>74</v>
      </c>
      <c r="O3813" s="58">
        <v>370</v>
      </c>
      <c r="P3813" s="58">
        <v>256</v>
      </c>
      <c r="Q3813" s="58">
        <v>170</v>
      </c>
      <c r="R3813" s="58">
        <v>152</v>
      </c>
      <c r="S3813" s="59">
        <v>43</v>
      </c>
      <c r="T3813" s="60">
        <v>592</v>
      </c>
      <c r="U3813" s="61">
        <v>531</v>
      </c>
      <c r="V3813" s="62">
        <v>363</v>
      </c>
      <c r="W3813" s="63">
        <v>343</v>
      </c>
      <c r="X3813" s="64">
        <v>429</v>
      </c>
      <c r="Y3813" s="65">
        <v>725</v>
      </c>
      <c r="Z3813" s="66">
        <v>48</v>
      </c>
      <c r="AA3813" s="67">
        <v>1079</v>
      </c>
      <c r="AB3813" s="68">
        <v>380</v>
      </c>
      <c r="AC3813" s="69">
        <v>352</v>
      </c>
      <c r="AD3813" s="70">
        <v>542</v>
      </c>
      <c r="AE3813" s="70">
        <v>445</v>
      </c>
      <c r="AF3813" s="71">
        <v>118</v>
      </c>
      <c r="AG3813" s="72">
        <v>471</v>
      </c>
      <c r="AH3813" s="73">
        <v>729</v>
      </c>
      <c r="AI3813" s="74">
        <v>317</v>
      </c>
      <c r="AJ3813" s="75">
        <v>431</v>
      </c>
      <c r="AK3813" s="76">
        <v>338</v>
      </c>
      <c r="AL3813" s="76">
        <v>213</v>
      </c>
      <c r="AM3813" s="76">
        <v>70</v>
      </c>
      <c r="AN3813" s="77">
        <v>323</v>
      </c>
    </row>
    <row r="3814" spans="2:40" x14ac:dyDescent="0.25">
      <c r="B3814" s="2" t="s">
        <v>97</v>
      </c>
      <c r="C3814" s="747" t="s">
        <v>989</v>
      </c>
      <c r="D3814" s="78">
        <v>320.98090699999983</v>
      </c>
      <c r="E3814" s="79">
        <v>88.817816999999962</v>
      </c>
      <c r="F3814" s="80">
        <v>72.409966999999966</v>
      </c>
      <c r="G3814" s="80">
        <v>64.045143999999965</v>
      </c>
      <c r="H3814" s="81">
        <v>95.707978999999995</v>
      </c>
      <c r="I3814" s="82">
        <v>180.96597399999999</v>
      </c>
      <c r="J3814" s="83">
        <v>139.17503700000006</v>
      </c>
      <c r="K3814" s="84">
        <v>50.731039999999979</v>
      </c>
      <c r="L3814" s="85">
        <v>38.249589</v>
      </c>
      <c r="M3814" s="85">
        <v>7.4798759999999991</v>
      </c>
      <c r="N3814" s="85">
        <v>9.8088870000000004</v>
      </c>
      <c r="O3814" s="85">
        <v>114.33750900000011</v>
      </c>
      <c r="P3814" s="85">
        <v>75.585135000000008</v>
      </c>
      <c r="Q3814" s="85">
        <v>6.7266600000000007</v>
      </c>
      <c r="R3814" s="85">
        <v>11.354082000000009</v>
      </c>
      <c r="S3814" s="86">
        <v>6.7081289999999996</v>
      </c>
      <c r="T3814" s="87">
        <v>155.077349</v>
      </c>
      <c r="U3814" s="88">
        <v>107.99121</v>
      </c>
      <c r="V3814" s="89">
        <v>55.159790999999977</v>
      </c>
      <c r="W3814" s="90">
        <v>58.108141999999987</v>
      </c>
      <c r="X3814" s="91">
        <v>76.349955000000023</v>
      </c>
      <c r="Y3814" s="92">
        <v>184.5931510000002</v>
      </c>
      <c r="Z3814" s="93">
        <v>18.486101999999999</v>
      </c>
      <c r="AA3814" s="94">
        <v>209.56319600000018</v>
      </c>
      <c r="AB3814" s="95">
        <v>94.553343999999996</v>
      </c>
      <c r="AC3814" s="96">
        <v>46.566158000000001</v>
      </c>
      <c r="AD3814" s="97">
        <v>118.78515</v>
      </c>
      <c r="AE3814" s="97">
        <v>120.58455400000003</v>
      </c>
      <c r="AF3814" s="98">
        <v>28.557804000000004</v>
      </c>
      <c r="AG3814" s="99">
        <v>105.22111700000002</v>
      </c>
      <c r="AH3814" s="100">
        <v>141.77346900000001</v>
      </c>
      <c r="AI3814" s="101">
        <v>73.986320999999961</v>
      </c>
      <c r="AJ3814" s="102">
        <v>97.194754000000046</v>
      </c>
      <c r="AK3814" s="103">
        <v>66.251320999999976</v>
      </c>
      <c r="AL3814" s="103">
        <v>49.472898999999977</v>
      </c>
      <c r="AM3814" s="103">
        <v>18.034023000000001</v>
      </c>
      <c r="AN3814" s="104">
        <v>69.105519999999984</v>
      </c>
    </row>
    <row r="3815" spans="2:40" x14ac:dyDescent="0.25">
      <c r="B3815" s="2" t="s">
        <v>99</v>
      </c>
      <c r="C3815" s="747"/>
      <c r="D3815" s="105">
        <v>0.21158926446541584</v>
      </c>
      <c r="E3815" s="106">
        <v>0.32526846092753336</v>
      </c>
      <c r="F3815" s="107">
        <v>0.19092937349974079</v>
      </c>
      <c r="G3815" s="107">
        <v>0.16887315535629036</v>
      </c>
      <c r="H3815" s="108">
        <v>0.19715720661309813</v>
      </c>
      <c r="I3815" s="109">
        <v>0.24345327348033305</v>
      </c>
      <c r="J3815" s="110">
        <v>0.18116817329446669</v>
      </c>
      <c r="K3815" s="111">
        <v>0.24697307547717795</v>
      </c>
      <c r="L3815" s="112">
        <v>0.21859412464113759</v>
      </c>
      <c r="M3815" s="112">
        <v>0.15857778302421707</v>
      </c>
      <c r="N3815" s="112">
        <v>0.17907166165702018</v>
      </c>
      <c r="O3815" s="112">
        <v>0.19518102104301349</v>
      </c>
      <c r="P3815" s="112">
        <v>0.21598229310115552</v>
      </c>
      <c r="Q3815" s="112">
        <v>0.21051820515881073</v>
      </c>
      <c r="R3815" s="112">
        <v>0.28700414477098396</v>
      </c>
      <c r="S3815" s="113">
        <v>0.24492805486282923</v>
      </c>
      <c r="T3815" s="114">
        <v>0.2310990992961294</v>
      </c>
      <c r="U3815" s="115">
        <v>0.21494286003447177</v>
      </c>
      <c r="V3815" s="116">
        <v>0.17582442091500736</v>
      </c>
      <c r="W3815" s="117">
        <v>0.18547212238214084</v>
      </c>
      <c r="X3815" s="118">
        <v>0.17389637454953388</v>
      </c>
      <c r="Y3815" s="119">
        <v>0.24846639899686779</v>
      </c>
      <c r="Z3815" s="120">
        <v>0.4126925360459357</v>
      </c>
      <c r="AA3815" s="121">
        <v>0.20017174370521915</v>
      </c>
      <c r="AB3815" s="122">
        <v>0.23021423658475365</v>
      </c>
      <c r="AC3815" s="123">
        <v>0.13473576997793868</v>
      </c>
      <c r="AD3815" s="124">
        <v>0.21993476530357259</v>
      </c>
      <c r="AE3815" s="124">
        <v>0.26262283230114269</v>
      </c>
      <c r="AF3815" s="125">
        <v>0.23400452784415701</v>
      </c>
      <c r="AG3815" s="126">
        <v>0.21947376556682816</v>
      </c>
      <c r="AH3815" s="127">
        <v>0.19133517026527383</v>
      </c>
      <c r="AI3815" s="128">
        <v>0.24944294738830189</v>
      </c>
      <c r="AJ3815" s="129">
        <v>0.22696245664850245</v>
      </c>
      <c r="AK3815" s="130">
        <v>0.19333875671049397</v>
      </c>
      <c r="AL3815" s="130">
        <v>0.23047041010670405</v>
      </c>
      <c r="AM3815" s="130">
        <v>0.24893093657805759</v>
      </c>
      <c r="AN3815" s="131">
        <v>0.21893732566151611</v>
      </c>
    </row>
    <row r="3816" spans="2:40" x14ac:dyDescent="0.25">
      <c r="B3816" s="2" t="s">
        <v>100</v>
      </c>
      <c r="C3816" s="747"/>
      <c r="D3816" s="132" t="s">
        <v>990</v>
      </c>
      <c r="E3816" s="133" t="s">
        <v>116</v>
      </c>
      <c r="F3816" s="134"/>
      <c r="G3816" s="134"/>
      <c r="H3816" s="135"/>
      <c r="I3816" s="133" t="s">
        <v>149</v>
      </c>
      <c r="J3816" s="236"/>
      <c r="K3816" s="138"/>
      <c r="L3816" s="139"/>
      <c r="M3816" s="139"/>
      <c r="N3816" s="139"/>
      <c r="O3816" s="139"/>
      <c r="P3816" s="139"/>
      <c r="Q3816" s="139"/>
      <c r="R3816" s="140" t="s">
        <v>303</v>
      </c>
      <c r="S3816" s="141"/>
      <c r="T3816" s="142"/>
      <c r="U3816" s="237"/>
      <c r="V3816" s="143"/>
      <c r="W3816" s="144"/>
      <c r="X3816" s="145"/>
      <c r="Y3816" s="137" t="s">
        <v>146</v>
      </c>
      <c r="Z3816" s="133" t="s">
        <v>313</v>
      </c>
      <c r="AA3816" s="148"/>
      <c r="AB3816" s="149"/>
      <c r="AC3816" s="150"/>
      <c r="AD3816" s="140" t="s">
        <v>194</v>
      </c>
      <c r="AE3816" s="140" t="s">
        <v>367</v>
      </c>
      <c r="AF3816" s="137" t="s">
        <v>194</v>
      </c>
      <c r="AG3816" s="238"/>
      <c r="AH3816" s="153"/>
      <c r="AI3816" s="154"/>
      <c r="AJ3816" s="155"/>
      <c r="AK3816" s="156"/>
      <c r="AL3816" s="156"/>
      <c r="AM3816" s="156"/>
      <c r="AN3816" s="157"/>
    </row>
    <row r="3817" spans="2:40" x14ac:dyDescent="0.25">
      <c r="B3817" s="2" t="s">
        <v>97</v>
      </c>
      <c r="C3817" s="747" t="s">
        <v>991</v>
      </c>
      <c r="D3817" s="158">
        <v>982.6249800000038</v>
      </c>
      <c r="E3817" s="159">
        <v>142.725413</v>
      </c>
      <c r="F3817" s="160">
        <v>257.76006600000005</v>
      </c>
      <c r="G3817" s="160">
        <v>261.64161400000017</v>
      </c>
      <c r="H3817" s="161">
        <v>320.49788699999954</v>
      </c>
      <c r="I3817" s="162">
        <v>468.96774499999862</v>
      </c>
      <c r="J3817" s="163">
        <v>510.06405000000188</v>
      </c>
      <c r="K3817" s="164">
        <v>125.68348399999996</v>
      </c>
      <c r="L3817" s="165">
        <v>111.22187500000005</v>
      </c>
      <c r="M3817" s="165">
        <v>32.173424999999995</v>
      </c>
      <c r="N3817" s="165">
        <v>39.969065000000022</v>
      </c>
      <c r="O3817" s="165">
        <v>400.20661600000022</v>
      </c>
      <c r="P3817" s="165">
        <v>212.77312200000017</v>
      </c>
      <c r="Q3817" s="165">
        <v>20.161654000000031</v>
      </c>
      <c r="R3817" s="165">
        <v>23.610855000000019</v>
      </c>
      <c r="S3817" s="166">
        <v>16.824884000000001</v>
      </c>
      <c r="T3817" s="167">
        <v>437.49886300000043</v>
      </c>
      <c r="U3817" s="168">
        <v>327.1015630000004</v>
      </c>
      <c r="V3817" s="169">
        <v>205.37175800000017</v>
      </c>
      <c r="W3817" s="170">
        <v>201.29817500000027</v>
      </c>
      <c r="X3817" s="171">
        <v>297.11061000000018</v>
      </c>
      <c r="Y3817" s="172">
        <v>477.26222800000068</v>
      </c>
      <c r="Z3817" s="173">
        <v>19.031755</v>
      </c>
      <c r="AA3817" s="174">
        <v>701.52848900000163</v>
      </c>
      <c r="AB3817" s="175">
        <v>259.0845579999999</v>
      </c>
      <c r="AC3817" s="176">
        <v>235.68887100000018</v>
      </c>
      <c r="AD3817" s="177">
        <v>350.97605200000015</v>
      </c>
      <c r="AE3817" s="177">
        <v>286.02821300000039</v>
      </c>
      <c r="AF3817" s="178">
        <v>82.030134999999973</v>
      </c>
      <c r="AG3817" s="179">
        <v>298.95038500000032</v>
      </c>
      <c r="AH3817" s="180">
        <v>495.86543499999993</v>
      </c>
      <c r="AI3817" s="181">
        <v>187.80916000000008</v>
      </c>
      <c r="AJ3817" s="182">
        <v>265.18874400000033</v>
      </c>
      <c r="AK3817" s="183">
        <v>237.29150300000018</v>
      </c>
      <c r="AL3817" s="183">
        <v>143.513238</v>
      </c>
      <c r="AM3817" s="183">
        <v>45.014390999999996</v>
      </c>
      <c r="AN3817" s="184">
        <v>198.51985799999997</v>
      </c>
    </row>
    <row r="3818" spans="2:40" x14ac:dyDescent="0.25">
      <c r="B3818" s="2" t="s">
        <v>99</v>
      </c>
      <c r="C3818" s="747"/>
      <c r="D3818" s="185">
        <v>0.64774225578328515</v>
      </c>
      <c r="E3818" s="186">
        <v>0.52268876887344107</v>
      </c>
      <c r="F3818" s="187">
        <v>0.67965737250828839</v>
      </c>
      <c r="G3818" s="187">
        <v>0.68989219430426463</v>
      </c>
      <c r="H3818" s="188">
        <v>0.66022152788661725</v>
      </c>
      <c r="I3818" s="189">
        <v>0.63090165600379522</v>
      </c>
      <c r="J3818" s="190">
        <v>0.66396513479409236</v>
      </c>
      <c r="K3818" s="191">
        <v>0.61186280786214298</v>
      </c>
      <c r="L3818" s="192">
        <v>0.63562639605280558</v>
      </c>
      <c r="M3818" s="192">
        <v>0.68209558671773707</v>
      </c>
      <c r="N3818" s="192">
        <v>0.72967777938796241</v>
      </c>
      <c r="O3818" s="192">
        <v>0.68317682116941336</v>
      </c>
      <c r="P3818" s="192">
        <v>0.60799291818228485</v>
      </c>
      <c r="Q3818" s="192">
        <v>0.63098108319923452</v>
      </c>
      <c r="R3818" s="192">
        <v>0.59682616759212326</v>
      </c>
      <c r="S3818" s="193">
        <v>0.61431229354902661</v>
      </c>
      <c r="T3818" s="194">
        <v>0.65196880030739246</v>
      </c>
      <c r="U3818" s="195">
        <v>0.65105433556088532</v>
      </c>
      <c r="V3818" s="196">
        <v>0.65463211096371043</v>
      </c>
      <c r="W3818" s="197">
        <v>0.64251236511574694</v>
      </c>
      <c r="X3818" s="198">
        <v>0.67670580708528916</v>
      </c>
      <c r="Y3818" s="199">
        <v>0.64240534670965188</v>
      </c>
      <c r="Z3818" s="200">
        <v>0.42487395321928434</v>
      </c>
      <c r="AA3818" s="201">
        <v>0.67008989928755358</v>
      </c>
      <c r="AB3818" s="202">
        <v>0.63080744908258679</v>
      </c>
      <c r="AC3818" s="203">
        <v>0.68194849807914337</v>
      </c>
      <c r="AD3818" s="204">
        <v>0.64984415664579731</v>
      </c>
      <c r="AE3818" s="204">
        <v>0.62294495376327064</v>
      </c>
      <c r="AF3818" s="205">
        <v>0.67216033171414191</v>
      </c>
      <c r="AG3818" s="206">
        <v>0.62356082680250458</v>
      </c>
      <c r="AH3818" s="207">
        <v>0.66921193438801352</v>
      </c>
      <c r="AI3818" s="208">
        <v>0.63319367396199111</v>
      </c>
      <c r="AJ3818" s="209">
        <v>0.61925038478692851</v>
      </c>
      <c r="AK3818" s="210">
        <v>0.69247893438961772</v>
      </c>
      <c r="AL3818" s="210">
        <v>0.6685590593266233</v>
      </c>
      <c r="AM3818" s="210">
        <v>0.62135190307347876</v>
      </c>
      <c r="AN3818" s="211">
        <v>0.62894261994156098</v>
      </c>
    </row>
    <row r="3819" spans="2:40" x14ac:dyDescent="0.25">
      <c r="B3819" s="2" t="s">
        <v>100</v>
      </c>
      <c r="C3819" s="747"/>
      <c r="D3819" s="132" t="s">
        <v>992</v>
      </c>
      <c r="E3819" s="212"/>
      <c r="F3819" s="140" t="s">
        <v>127</v>
      </c>
      <c r="G3819" s="140" t="s">
        <v>127</v>
      </c>
      <c r="H3819" s="137" t="s">
        <v>127</v>
      </c>
      <c r="I3819" s="215"/>
      <c r="J3819" s="216"/>
      <c r="K3819" s="239"/>
      <c r="L3819" s="217"/>
      <c r="M3819" s="217"/>
      <c r="N3819" s="140" t="s">
        <v>399</v>
      </c>
      <c r="O3819" s="140" t="s">
        <v>109</v>
      </c>
      <c r="P3819" s="217"/>
      <c r="Q3819" s="217"/>
      <c r="R3819" s="217"/>
      <c r="S3819" s="240"/>
      <c r="T3819" s="218"/>
      <c r="U3819" s="219"/>
      <c r="V3819" s="220"/>
      <c r="W3819" s="221"/>
      <c r="X3819" s="222"/>
      <c r="Y3819" s="223"/>
      <c r="Z3819" s="224"/>
      <c r="AA3819" s="140" t="s">
        <v>254</v>
      </c>
      <c r="AB3819" s="137" t="s">
        <v>123</v>
      </c>
      <c r="AC3819" s="227"/>
      <c r="AD3819" s="228"/>
      <c r="AE3819" s="228"/>
      <c r="AF3819" s="229"/>
      <c r="AG3819" s="230"/>
      <c r="AH3819" s="231"/>
      <c r="AI3819" s="232"/>
      <c r="AJ3819" s="233"/>
      <c r="AK3819" s="234"/>
      <c r="AL3819" s="234"/>
      <c r="AM3819" s="234"/>
      <c r="AN3819" s="235"/>
    </row>
    <row r="3820" spans="2:40" x14ac:dyDescent="0.25">
      <c r="B3820" s="2" t="s">
        <v>97</v>
      </c>
      <c r="C3820" s="748" t="s">
        <v>357</v>
      </c>
      <c r="D3820" s="78">
        <v>213.39407900000003</v>
      </c>
      <c r="E3820" s="79">
        <v>41.516804</v>
      </c>
      <c r="F3820" s="80">
        <v>49.079977999999997</v>
      </c>
      <c r="G3820" s="80">
        <v>53.563240999999991</v>
      </c>
      <c r="H3820" s="81">
        <v>69.23405600000001</v>
      </c>
      <c r="I3820" s="82">
        <v>93.395674000000028</v>
      </c>
      <c r="J3820" s="83">
        <v>118.97000000000003</v>
      </c>
      <c r="K3820" s="84">
        <v>28.996693000000011</v>
      </c>
      <c r="L3820" s="85">
        <v>25.508486000000005</v>
      </c>
      <c r="M3820" s="85">
        <v>7.5151979999999998</v>
      </c>
      <c r="N3820" s="85">
        <v>4.9983700000000004</v>
      </c>
      <c r="O3820" s="85">
        <v>71.258267000000018</v>
      </c>
      <c r="P3820" s="85">
        <v>61.601611999999996</v>
      </c>
      <c r="Q3820" s="85">
        <v>5.0645519999999991</v>
      </c>
      <c r="R3820" s="85">
        <v>4.5957529999999993</v>
      </c>
      <c r="S3820" s="86">
        <v>3.8551479999999998</v>
      </c>
      <c r="T3820" s="87">
        <v>78.466425000000001</v>
      </c>
      <c r="U3820" s="88">
        <v>67.325450999999973</v>
      </c>
      <c r="V3820" s="89">
        <v>53.189325000000004</v>
      </c>
      <c r="W3820" s="90">
        <v>53.892205999999987</v>
      </c>
      <c r="X3820" s="91">
        <v>65.59375799999998</v>
      </c>
      <c r="Y3820" s="92">
        <v>81.074658000000028</v>
      </c>
      <c r="Z3820" s="93">
        <v>7.2760279999999993</v>
      </c>
      <c r="AA3820" s="94">
        <v>135.82528799999997</v>
      </c>
      <c r="AB3820" s="95">
        <v>57.081023999999999</v>
      </c>
      <c r="AC3820" s="96">
        <v>63.355924999999992</v>
      </c>
      <c r="AD3820" s="97">
        <v>70.331447000000026</v>
      </c>
      <c r="AE3820" s="97">
        <v>52.542108999999996</v>
      </c>
      <c r="AF3820" s="98">
        <v>11.451597000000001</v>
      </c>
      <c r="AG3820" s="99">
        <v>75.253073999999998</v>
      </c>
      <c r="AH3820" s="100">
        <v>103.33030100000001</v>
      </c>
      <c r="AI3820" s="101">
        <v>34.810703999999994</v>
      </c>
      <c r="AJ3820" s="102">
        <v>65.858051000000003</v>
      </c>
      <c r="AK3820" s="103">
        <v>39.126809999999992</v>
      </c>
      <c r="AL3820" s="103">
        <v>21.674387000000003</v>
      </c>
      <c r="AM3820" s="103">
        <v>9.397475</v>
      </c>
      <c r="AN3820" s="104">
        <v>48.015272999999986</v>
      </c>
    </row>
    <row r="3821" spans="2:40" x14ac:dyDescent="0.25">
      <c r="B3821" s="2" t="s">
        <v>99</v>
      </c>
      <c r="C3821" s="748"/>
      <c r="D3821" s="105">
        <v>0.14066847975130456</v>
      </c>
      <c r="E3821" s="106">
        <v>0.15204277019902512</v>
      </c>
      <c r="F3821" s="107">
        <v>0.1294132539919686</v>
      </c>
      <c r="G3821" s="107">
        <v>0.14123465033944532</v>
      </c>
      <c r="H3821" s="108">
        <v>0.14262126550028612</v>
      </c>
      <c r="I3821" s="109">
        <v>0.12564507051586413</v>
      </c>
      <c r="J3821" s="110">
        <v>0.15486669191144306</v>
      </c>
      <c r="K3821" s="111">
        <v>0.14116411666067882</v>
      </c>
      <c r="L3821" s="112">
        <v>0.14577947930605775</v>
      </c>
      <c r="M3821" s="112">
        <v>0.15932663025804575</v>
      </c>
      <c r="N3821" s="112">
        <v>9.1250558955017033E-2</v>
      </c>
      <c r="O3821" s="112">
        <v>0.12164215778756964</v>
      </c>
      <c r="P3821" s="112">
        <v>0.17602478871655991</v>
      </c>
      <c r="Q3821" s="112">
        <v>0.15850071164195378</v>
      </c>
      <c r="R3821" s="112">
        <v>0.11616968763689416</v>
      </c>
      <c r="S3821" s="113">
        <v>0.14075965158814421</v>
      </c>
      <c r="T3821" s="114">
        <v>0.11693210039647564</v>
      </c>
      <c r="U3821" s="115">
        <v>0.13400280440464257</v>
      </c>
      <c r="V3821" s="116">
        <v>0.16954346812128293</v>
      </c>
      <c r="W3821" s="117">
        <v>0.17201551250211278</v>
      </c>
      <c r="X3821" s="118">
        <v>0.14939781836517754</v>
      </c>
      <c r="Y3821" s="119">
        <v>0.1091282542934791</v>
      </c>
      <c r="Z3821" s="120">
        <v>0.16243351073477996</v>
      </c>
      <c r="AA3821" s="121">
        <v>0.1297383570072273</v>
      </c>
      <c r="AB3821" s="122">
        <v>0.13897831433265861</v>
      </c>
      <c r="AC3821" s="123">
        <v>0.18331573194291731</v>
      </c>
      <c r="AD3821" s="124">
        <v>0.13022107805062888</v>
      </c>
      <c r="AE3821" s="124">
        <v>0.11443221393558713</v>
      </c>
      <c r="AF3821" s="125">
        <v>9.3835140441700784E-2</v>
      </c>
      <c r="AG3821" s="126">
        <v>0.15696540763066757</v>
      </c>
      <c r="AH3821" s="127">
        <v>0.13945289534670974</v>
      </c>
      <c r="AI3821" s="128">
        <v>0.11736337864970681</v>
      </c>
      <c r="AJ3821" s="129">
        <v>0.15378715856456984</v>
      </c>
      <c r="AK3821" s="130">
        <v>0.11418230889988933</v>
      </c>
      <c r="AL3821" s="130">
        <v>0.10097053056667279</v>
      </c>
      <c r="AM3821" s="130">
        <v>0.12971716034846367</v>
      </c>
      <c r="AN3821" s="131">
        <v>0.15212005439692231</v>
      </c>
    </row>
    <row r="3822" spans="2:40" x14ac:dyDescent="0.25">
      <c r="B3822" s="2" t="s">
        <v>100</v>
      </c>
      <c r="C3822" s="748"/>
      <c r="D3822" s="404" t="s">
        <v>993</v>
      </c>
      <c r="E3822" s="420"/>
      <c r="F3822" s="421"/>
      <c r="G3822" s="421"/>
      <c r="H3822" s="422"/>
      <c r="I3822" s="423"/>
      <c r="J3822" s="424"/>
      <c r="K3822" s="425"/>
      <c r="L3822" s="426"/>
      <c r="M3822" s="426"/>
      <c r="N3822" s="426"/>
      <c r="O3822" s="426"/>
      <c r="P3822" s="418" t="s">
        <v>143</v>
      </c>
      <c r="Q3822" s="426"/>
      <c r="R3822" s="426"/>
      <c r="S3822" s="427"/>
      <c r="T3822" s="428"/>
      <c r="U3822" s="429"/>
      <c r="V3822" s="430"/>
      <c r="W3822" s="408" t="s">
        <v>112</v>
      </c>
      <c r="X3822" s="432"/>
      <c r="Y3822" s="433"/>
      <c r="Z3822" s="434"/>
      <c r="AA3822" s="435"/>
      <c r="AB3822" s="443"/>
      <c r="AC3822" s="408" t="s">
        <v>376</v>
      </c>
      <c r="AD3822" s="437"/>
      <c r="AE3822" s="437"/>
      <c r="AF3822" s="438"/>
      <c r="AG3822" s="439"/>
      <c r="AH3822" s="444"/>
      <c r="AI3822" s="445"/>
      <c r="AJ3822" s="440"/>
      <c r="AK3822" s="441"/>
      <c r="AL3822" s="441"/>
      <c r="AM3822" s="441"/>
      <c r="AN3822" s="442"/>
    </row>
    <row r="3823" spans="2:40" x14ac:dyDescent="0.25">
      <c r="B3823" s="2" t="s">
        <v>229</v>
      </c>
      <c r="C3823" s="1" t="s">
        <v>230</v>
      </c>
    </row>
    <row r="3824" spans="2:40" x14ac:dyDescent="0.25">
      <c r="B3824" s="2" t="s">
        <v>229</v>
      </c>
      <c r="C3824" s="1" t="s">
        <v>231</v>
      </c>
    </row>
    <row r="3825" spans="2:40" x14ac:dyDescent="0.25">
      <c r="B3825" s="2" t="s">
        <v>229</v>
      </c>
      <c r="C3825" s="1" t="s">
        <v>232</v>
      </c>
    </row>
    <row r="3826" spans="2:40" x14ac:dyDescent="0.25">
      <c r="B3826" s="2" t="s">
        <v>233</v>
      </c>
      <c r="C3826" s="1"/>
    </row>
    <row r="3828" spans="2:40" x14ac:dyDescent="0.25">
      <c r="B3828" s="2" t="s">
        <v>1</v>
      </c>
      <c r="C3828" s="1"/>
    </row>
    <row r="3831" spans="2:40" x14ac:dyDescent="0.25">
      <c r="B3831" s="2" t="s">
        <v>2</v>
      </c>
      <c r="C3831" s="1" t="s">
        <v>994</v>
      </c>
    </row>
    <row r="3834" spans="2:40" ht="25" x14ac:dyDescent="0.25">
      <c r="B3834" s="2" t="s">
        <v>6</v>
      </c>
      <c r="C3834" s="4" t="s">
        <v>7</v>
      </c>
      <c r="D3834" s="376" t="s">
        <v>8</v>
      </c>
      <c r="E3834" s="745" t="s">
        <v>9</v>
      </c>
      <c r="F3834" s="745"/>
      <c r="G3834" s="745"/>
      <c r="H3834" s="745"/>
      <c r="I3834" s="745" t="s">
        <v>10</v>
      </c>
      <c r="J3834" s="745"/>
      <c r="K3834" s="745" t="s">
        <v>11</v>
      </c>
      <c r="L3834" s="745"/>
      <c r="M3834" s="745"/>
      <c r="N3834" s="745"/>
      <c r="O3834" s="745"/>
      <c r="P3834" s="745"/>
      <c r="Q3834" s="745"/>
      <c r="R3834" s="745"/>
      <c r="S3834" s="745"/>
      <c r="T3834" s="745" t="s">
        <v>12</v>
      </c>
      <c r="U3834" s="745"/>
      <c r="V3834" s="745"/>
      <c r="W3834" s="745" t="s">
        <v>13</v>
      </c>
      <c r="X3834" s="745"/>
      <c r="Y3834" s="745"/>
      <c r="Z3834" s="745" t="s">
        <v>14</v>
      </c>
      <c r="AA3834" s="745"/>
      <c r="AB3834" s="745"/>
      <c r="AC3834" s="745" t="s">
        <v>15</v>
      </c>
      <c r="AD3834" s="745"/>
      <c r="AE3834" s="745"/>
      <c r="AF3834" s="745"/>
      <c r="AG3834" s="745" t="s">
        <v>16</v>
      </c>
      <c r="AH3834" s="745"/>
      <c r="AI3834" s="745"/>
      <c r="AJ3834" s="746" t="s">
        <v>17</v>
      </c>
      <c r="AK3834" s="746"/>
      <c r="AL3834" s="746"/>
      <c r="AM3834" s="746"/>
      <c r="AN3834" s="746"/>
    </row>
    <row r="3835" spans="2:40" ht="50" x14ac:dyDescent="0.25">
      <c r="B3835" s="2" t="s">
        <v>6</v>
      </c>
      <c r="C3835" s="10" t="s">
        <v>18</v>
      </c>
      <c r="D3835" s="5" t="s">
        <v>19</v>
      </c>
      <c r="E3835" s="6" t="s">
        <v>20</v>
      </c>
      <c r="F3835" s="7" t="s">
        <v>21</v>
      </c>
      <c r="G3835" s="7" t="s">
        <v>22</v>
      </c>
      <c r="H3835" s="8" t="s">
        <v>23</v>
      </c>
      <c r="I3835" s="6" t="s">
        <v>24</v>
      </c>
      <c r="J3835" s="8" t="s">
        <v>25</v>
      </c>
      <c r="K3835" s="6" t="s">
        <v>26</v>
      </c>
      <c r="L3835" s="7" t="s">
        <v>27</v>
      </c>
      <c r="M3835" s="7" t="s">
        <v>28</v>
      </c>
      <c r="N3835" s="7" t="s">
        <v>29</v>
      </c>
      <c r="O3835" s="7" t="s">
        <v>30</v>
      </c>
      <c r="P3835" s="7" t="s">
        <v>31</v>
      </c>
      <c r="Q3835" s="7" t="s">
        <v>32</v>
      </c>
      <c r="R3835" s="7" t="s">
        <v>33</v>
      </c>
      <c r="S3835" s="8" t="s">
        <v>34</v>
      </c>
      <c r="T3835" s="6" t="s">
        <v>35</v>
      </c>
      <c r="U3835" s="7" t="s">
        <v>36</v>
      </c>
      <c r="V3835" s="8" t="s">
        <v>37</v>
      </c>
      <c r="W3835" s="6" t="s">
        <v>38</v>
      </c>
      <c r="X3835" s="7" t="s">
        <v>39</v>
      </c>
      <c r="Y3835" s="8" t="s">
        <v>40</v>
      </c>
      <c r="Z3835" s="6" t="s">
        <v>41</v>
      </c>
      <c r="AA3835" s="7" t="s">
        <v>42</v>
      </c>
      <c r="AB3835" s="8" t="s">
        <v>43</v>
      </c>
      <c r="AC3835" s="6" t="s">
        <v>44</v>
      </c>
      <c r="AD3835" s="7" t="s">
        <v>45</v>
      </c>
      <c r="AE3835" s="7" t="s">
        <v>46</v>
      </c>
      <c r="AF3835" s="8" t="s">
        <v>47</v>
      </c>
      <c r="AG3835" s="6" t="s">
        <v>48</v>
      </c>
      <c r="AH3835" s="7" t="s">
        <v>49</v>
      </c>
      <c r="AI3835" s="8" t="s">
        <v>50</v>
      </c>
      <c r="AJ3835" s="6" t="s">
        <v>51</v>
      </c>
      <c r="AK3835" s="7" t="s">
        <v>52</v>
      </c>
      <c r="AL3835" s="7" t="s">
        <v>53</v>
      </c>
      <c r="AM3835" s="7" t="s">
        <v>54</v>
      </c>
      <c r="AN3835" s="9" t="s">
        <v>55</v>
      </c>
    </row>
    <row r="3836" spans="2:40" x14ac:dyDescent="0.25">
      <c r="B3836" s="2" t="s">
        <v>6</v>
      </c>
      <c r="C3836" s="10" t="s">
        <v>56</v>
      </c>
      <c r="D3836" s="11" t="s">
        <v>57</v>
      </c>
      <c r="E3836" s="12" t="s">
        <v>58</v>
      </c>
      <c r="F3836" s="13" t="s">
        <v>59</v>
      </c>
      <c r="G3836" s="13" t="s">
        <v>60</v>
      </c>
      <c r="H3836" s="14" t="s">
        <v>61</v>
      </c>
      <c r="I3836" s="12" t="s">
        <v>62</v>
      </c>
      <c r="J3836" s="14" t="s">
        <v>63</v>
      </c>
      <c r="K3836" s="12" t="s">
        <v>64</v>
      </c>
      <c r="L3836" s="13" t="s">
        <v>65</v>
      </c>
      <c r="M3836" s="13" t="s">
        <v>66</v>
      </c>
      <c r="N3836" s="13" t="s">
        <v>67</v>
      </c>
      <c r="O3836" s="13" t="s">
        <v>68</v>
      </c>
      <c r="P3836" s="13" t="s">
        <v>69</v>
      </c>
      <c r="Q3836" s="13" t="s">
        <v>70</v>
      </c>
      <c r="R3836" s="13" t="s">
        <v>71</v>
      </c>
      <c r="S3836" s="14" t="s">
        <v>72</v>
      </c>
      <c r="T3836" s="12" t="s">
        <v>73</v>
      </c>
      <c r="U3836" s="13" t="s">
        <v>74</v>
      </c>
      <c r="V3836" s="14" t="s">
        <v>75</v>
      </c>
      <c r="W3836" s="12" t="s">
        <v>76</v>
      </c>
      <c r="X3836" s="13" t="s">
        <v>77</v>
      </c>
      <c r="Y3836" s="14" t="s">
        <v>78</v>
      </c>
      <c r="Z3836" s="12" t="s">
        <v>79</v>
      </c>
      <c r="AA3836" s="13" t="s">
        <v>80</v>
      </c>
      <c r="AB3836" s="14" t="s">
        <v>81</v>
      </c>
      <c r="AC3836" s="12" t="s">
        <v>82</v>
      </c>
      <c r="AD3836" s="13" t="s">
        <v>83</v>
      </c>
      <c r="AE3836" s="13" t="s">
        <v>84</v>
      </c>
      <c r="AF3836" s="14" t="s">
        <v>85</v>
      </c>
      <c r="AG3836" s="12" t="s">
        <v>86</v>
      </c>
      <c r="AH3836" s="13" t="s">
        <v>87</v>
      </c>
      <c r="AI3836" s="14" t="s">
        <v>88</v>
      </c>
      <c r="AJ3836" s="12" t="s">
        <v>89</v>
      </c>
      <c r="AK3836" s="13" t="s">
        <v>90</v>
      </c>
      <c r="AL3836" s="13" t="s">
        <v>91</v>
      </c>
      <c r="AM3836" s="13" t="s">
        <v>92</v>
      </c>
      <c r="AN3836" s="15" t="s">
        <v>93</v>
      </c>
    </row>
    <row r="3837" spans="2:40" x14ac:dyDescent="0.25">
      <c r="B3837" s="2" t="s">
        <v>6</v>
      </c>
      <c r="C3837" s="16" t="s">
        <v>56</v>
      </c>
      <c r="D3837" s="17"/>
      <c r="E3837" s="18"/>
      <c r="F3837" s="19"/>
      <c r="G3837" s="19"/>
      <c r="H3837" s="20"/>
      <c r="I3837" s="18"/>
      <c r="J3837" s="20"/>
      <c r="K3837" s="18"/>
      <c r="L3837" s="19"/>
      <c r="M3837" s="19"/>
      <c r="N3837" s="19"/>
      <c r="O3837" s="19"/>
      <c r="P3837" s="19"/>
      <c r="Q3837" s="19"/>
      <c r="R3837" s="19"/>
      <c r="S3837" s="20"/>
      <c r="T3837" s="18"/>
      <c r="U3837" s="19"/>
      <c r="V3837" s="20"/>
      <c r="W3837" s="18"/>
      <c r="X3837" s="19"/>
      <c r="Y3837" s="20"/>
      <c r="Z3837" s="18"/>
      <c r="AA3837" s="19"/>
      <c r="AB3837" s="20"/>
      <c r="AC3837" s="18"/>
      <c r="AD3837" s="19"/>
      <c r="AE3837" s="19"/>
      <c r="AF3837" s="20"/>
      <c r="AG3837" s="18"/>
      <c r="AH3837" s="19"/>
      <c r="AI3837" s="20"/>
      <c r="AJ3837" s="18"/>
      <c r="AK3837" s="19"/>
      <c r="AL3837" s="19"/>
      <c r="AM3837" s="19"/>
      <c r="AN3837" s="21"/>
    </row>
    <row r="3838" spans="2:40" x14ac:dyDescent="0.25">
      <c r="B3838" s="2" t="s">
        <v>94</v>
      </c>
      <c r="C3838" s="50" t="s">
        <v>95</v>
      </c>
      <c r="D3838" s="377">
        <v>1516.9999659999953</v>
      </c>
      <c r="E3838" s="378">
        <v>273.06003400000009</v>
      </c>
      <c r="F3838" s="379">
        <v>379.25001100000088</v>
      </c>
      <c r="G3838" s="379">
        <v>379.249999</v>
      </c>
      <c r="H3838" s="380">
        <v>485.43992199999883</v>
      </c>
      <c r="I3838" s="381">
        <v>743.3293930000043</v>
      </c>
      <c r="J3838" s="382">
        <v>768.20908700000041</v>
      </c>
      <c r="K3838" s="383">
        <v>205.41121699999999</v>
      </c>
      <c r="L3838" s="384">
        <v>174.97994999999989</v>
      </c>
      <c r="M3838" s="384">
        <v>47.168498999999997</v>
      </c>
      <c r="N3838" s="384">
        <v>54.776322000000043</v>
      </c>
      <c r="O3838" s="384">
        <v>585.80239200000244</v>
      </c>
      <c r="P3838" s="384">
        <v>349.95986900000008</v>
      </c>
      <c r="Q3838" s="384">
        <v>31.952866000000061</v>
      </c>
      <c r="R3838" s="384">
        <v>39.560689999999973</v>
      </c>
      <c r="S3838" s="385">
        <v>27.388161</v>
      </c>
      <c r="T3838" s="386">
        <v>671.04263700000206</v>
      </c>
      <c r="U3838" s="387">
        <v>502.41822400000052</v>
      </c>
      <c r="V3838" s="388">
        <v>313.72087399999992</v>
      </c>
      <c r="W3838" s="389">
        <v>313.2985230000001</v>
      </c>
      <c r="X3838" s="390">
        <v>439.05432299999995</v>
      </c>
      <c r="Y3838" s="391">
        <v>742.93003700000179</v>
      </c>
      <c r="Z3838" s="392">
        <v>44.793885000000003</v>
      </c>
      <c r="AA3838" s="393">
        <v>1046.9169730000017</v>
      </c>
      <c r="AB3838" s="394">
        <v>410.71892600000029</v>
      </c>
      <c r="AC3838" s="395">
        <v>345.61095400000039</v>
      </c>
      <c r="AD3838" s="396">
        <v>540.09264900000085</v>
      </c>
      <c r="AE3838" s="396">
        <v>459.15487600000023</v>
      </c>
      <c r="AF3838" s="397">
        <v>122.03953600000001</v>
      </c>
      <c r="AG3838" s="398">
        <v>479.42457600000017</v>
      </c>
      <c r="AH3838" s="399">
        <v>740.96920500000203</v>
      </c>
      <c r="AI3838" s="400">
        <v>296.6061850000001</v>
      </c>
      <c r="AJ3838" s="401">
        <v>428.24154900000002</v>
      </c>
      <c r="AK3838" s="402">
        <v>342.6696339999998</v>
      </c>
      <c r="AL3838" s="402">
        <v>214.66052399999998</v>
      </c>
      <c r="AM3838" s="402">
        <v>72.445888999999994</v>
      </c>
      <c r="AN3838" s="403">
        <v>315.6406510000001</v>
      </c>
    </row>
    <row r="3839" spans="2:40" x14ac:dyDescent="0.25">
      <c r="B3839" s="2" t="s">
        <v>94</v>
      </c>
      <c r="C3839" s="50" t="s">
        <v>96</v>
      </c>
      <c r="D3839" s="51">
        <v>1517</v>
      </c>
      <c r="E3839" s="52">
        <v>294</v>
      </c>
      <c r="F3839" s="53">
        <v>360</v>
      </c>
      <c r="G3839" s="53">
        <v>375</v>
      </c>
      <c r="H3839" s="54">
        <v>488</v>
      </c>
      <c r="I3839" s="55">
        <v>728</v>
      </c>
      <c r="J3839" s="56">
        <v>783</v>
      </c>
      <c r="K3839" s="57">
        <v>224</v>
      </c>
      <c r="L3839" s="58">
        <v>177</v>
      </c>
      <c r="M3839" s="58">
        <v>51</v>
      </c>
      <c r="N3839" s="58">
        <v>74</v>
      </c>
      <c r="O3839" s="58">
        <v>370</v>
      </c>
      <c r="P3839" s="58">
        <v>256</v>
      </c>
      <c r="Q3839" s="58">
        <v>170</v>
      </c>
      <c r="R3839" s="58">
        <v>152</v>
      </c>
      <c r="S3839" s="59">
        <v>43</v>
      </c>
      <c r="T3839" s="60">
        <v>592</v>
      </c>
      <c r="U3839" s="61">
        <v>531</v>
      </c>
      <c r="V3839" s="62">
        <v>363</v>
      </c>
      <c r="W3839" s="63">
        <v>343</v>
      </c>
      <c r="X3839" s="64">
        <v>429</v>
      </c>
      <c r="Y3839" s="65">
        <v>725</v>
      </c>
      <c r="Z3839" s="66">
        <v>48</v>
      </c>
      <c r="AA3839" s="67">
        <v>1079</v>
      </c>
      <c r="AB3839" s="68">
        <v>380</v>
      </c>
      <c r="AC3839" s="69">
        <v>352</v>
      </c>
      <c r="AD3839" s="70">
        <v>542</v>
      </c>
      <c r="AE3839" s="70">
        <v>445</v>
      </c>
      <c r="AF3839" s="71">
        <v>118</v>
      </c>
      <c r="AG3839" s="72">
        <v>471</v>
      </c>
      <c r="AH3839" s="73">
        <v>729</v>
      </c>
      <c r="AI3839" s="74">
        <v>317</v>
      </c>
      <c r="AJ3839" s="75">
        <v>431</v>
      </c>
      <c r="AK3839" s="76">
        <v>338</v>
      </c>
      <c r="AL3839" s="76">
        <v>213</v>
      </c>
      <c r="AM3839" s="76">
        <v>70</v>
      </c>
      <c r="AN3839" s="77">
        <v>323</v>
      </c>
    </row>
    <row r="3840" spans="2:40" x14ac:dyDescent="0.25">
      <c r="B3840" s="2" t="s">
        <v>97</v>
      </c>
      <c r="C3840" s="747" t="s">
        <v>995</v>
      </c>
      <c r="D3840" s="78">
        <v>662.15869700000258</v>
      </c>
      <c r="E3840" s="79">
        <v>132.51938600000003</v>
      </c>
      <c r="F3840" s="80">
        <v>169.53781499999991</v>
      </c>
      <c r="G3840" s="80">
        <v>153.57048900000009</v>
      </c>
      <c r="H3840" s="81">
        <v>206.53100700000022</v>
      </c>
      <c r="I3840" s="82">
        <v>297.08725799999991</v>
      </c>
      <c r="J3840" s="83">
        <v>361.34925800000093</v>
      </c>
      <c r="K3840" s="84">
        <v>87.428545999999983</v>
      </c>
      <c r="L3840" s="85">
        <v>63.052985000000028</v>
      </c>
      <c r="M3840" s="85">
        <v>22.739073000000001</v>
      </c>
      <c r="N3840" s="85">
        <v>21.729087000000003</v>
      </c>
      <c r="O3840" s="85">
        <v>260.74355299999974</v>
      </c>
      <c r="P3840" s="85">
        <v>161.46447300000008</v>
      </c>
      <c r="Q3840" s="85">
        <v>16.237261000000014</v>
      </c>
      <c r="R3840" s="85">
        <v>19.463687000000021</v>
      </c>
      <c r="S3840" s="86">
        <v>9.3000319999999999</v>
      </c>
      <c r="T3840" s="87">
        <v>302.38116400000013</v>
      </c>
      <c r="U3840" s="88">
        <v>235.51539100000022</v>
      </c>
      <c r="V3840" s="89">
        <v>117.78201599999994</v>
      </c>
      <c r="W3840" s="90">
        <v>132.97221699999992</v>
      </c>
      <c r="X3840" s="91">
        <v>170.69775699999997</v>
      </c>
      <c r="Y3840" s="92">
        <v>350.13639100000006</v>
      </c>
      <c r="Z3840" s="93">
        <v>21.148910000000004</v>
      </c>
      <c r="AA3840" s="94">
        <v>462.80984000000046</v>
      </c>
      <c r="AB3840" s="95">
        <v>191.04372299999991</v>
      </c>
      <c r="AC3840" s="96">
        <v>149.62148400000001</v>
      </c>
      <c r="AD3840" s="97">
        <v>220.05653000000009</v>
      </c>
      <c r="AE3840" s="97">
        <v>211.89371799999998</v>
      </c>
      <c r="AF3840" s="98">
        <v>57.188571999999986</v>
      </c>
      <c r="AG3840" s="99">
        <v>251.50919700000011</v>
      </c>
      <c r="AH3840" s="100">
        <v>312.14399300000019</v>
      </c>
      <c r="AI3840" s="101">
        <v>98.505506999999966</v>
      </c>
      <c r="AJ3840" s="102">
        <v>202.09488100000021</v>
      </c>
      <c r="AK3840" s="103">
        <v>123.531188</v>
      </c>
      <c r="AL3840" s="103">
        <v>109.58848400000002</v>
      </c>
      <c r="AM3840" s="103">
        <v>50.381301000000008</v>
      </c>
      <c r="AN3840" s="104">
        <v>122.27894499999999</v>
      </c>
    </row>
    <row r="3841" spans="2:40" x14ac:dyDescent="0.25">
      <c r="B3841" s="2" t="s">
        <v>99</v>
      </c>
      <c r="C3841" s="747"/>
      <c r="D3841" s="105">
        <v>0.43649222929514858</v>
      </c>
      <c r="E3841" s="106">
        <v>0.48531227385696429</v>
      </c>
      <c r="F3841" s="107">
        <v>0.44703443660545999</v>
      </c>
      <c r="G3841" s="107">
        <v>0.40493207489764577</v>
      </c>
      <c r="H3841" s="108">
        <v>0.42545121989369616</v>
      </c>
      <c r="I3841" s="109">
        <v>0.3996710755658201</v>
      </c>
      <c r="J3841" s="110">
        <v>0.47037878634205837</v>
      </c>
      <c r="K3841" s="111">
        <v>0.42562693156138581</v>
      </c>
      <c r="L3841" s="112">
        <v>0.36034405656190938</v>
      </c>
      <c r="M3841" s="112">
        <v>0.48208175969305278</v>
      </c>
      <c r="N3841" s="112">
        <v>0.39668758701980739</v>
      </c>
      <c r="O3841" s="112">
        <v>0.44510496467894017</v>
      </c>
      <c r="P3841" s="112">
        <v>0.46137996754136418</v>
      </c>
      <c r="Q3841" s="112">
        <v>0.50816289843921936</v>
      </c>
      <c r="R3841" s="112">
        <v>0.49199564011649033</v>
      </c>
      <c r="S3841" s="113">
        <v>0.33956394516594229</v>
      </c>
      <c r="T3841" s="114">
        <v>0.45061393617526446</v>
      </c>
      <c r="U3841" s="115">
        <v>0.46876363107401919</v>
      </c>
      <c r="V3841" s="116">
        <v>0.37543570020782224</v>
      </c>
      <c r="W3841" s="117">
        <v>0.42442656839464216</v>
      </c>
      <c r="X3841" s="118">
        <v>0.38878505018159226</v>
      </c>
      <c r="Y3841" s="119">
        <v>0.47129120315806966</v>
      </c>
      <c r="Z3841" s="120">
        <v>0.47213832870267902</v>
      </c>
      <c r="AA3841" s="121">
        <v>0.44206928718883198</v>
      </c>
      <c r="AB3841" s="122">
        <v>0.46514467901583806</v>
      </c>
      <c r="AC3841" s="123">
        <v>0.4329188130998875</v>
      </c>
      <c r="AD3841" s="124">
        <v>0.40744218683117051</v>
      </c>
      <c r="AE3841" s="124">
        <v>0.46148637219307209</v>
      </c>
      <c r="AF3841" s="125">
        <v>0.46860692751240862</v>
      </c>
      <c r="AG3841" s="126">
        <v>0.52460639189260094</v>
      </c>
      <c r="AH3841" s="127">
        <v>0.42126446132130335</v>
      </c>
      <c r="AI3841" s="128">
        <v>0.33210874210192187</v>
      </c>
      <c r="AJ3841" s="129">
        <v>0.47191796655863544</v>
      </c>
      <c r="AK3841" s="130">
        <v>0.36049645414451886</v>
      </c>
      <c r="AL3841" s="130">
        <v>0.51051996872978855</v>
      </c>
      <c r="AM3841" s="130">
        <v>0.69543353936894903</v>
      </c>
      <c r="AN3841" s="131">
        <v>0.38739922951179045</v>
      </c>
    </row>
    <row r="3842" spans="2:40" x14ac:dyDescent="0.25">
      <c r="B3842" s="2" t="s">
        <v>100</v>
      </c>
      <c r="C3842" s="747"/>
      <c r="D3842" s="132" t="s">
        <v>996</v>
      </c>
      <c r="E3842" s="241"/>
      <c r="F3842" s="134"/>
      <c r="G3842" s="134"/>
      <c r="H3842" s="135"/>
      <c r="I3842" s="136"/>
      <c r="J3842" s="137" t="s">
        <v>103</v>
      </c>
      <c r="K3842" s="138"/>
      <c r="L3842" s="139"/>
      <c r="M3842" s="139"/>
      <c r="N3842" s="139"/>
      <c r="O3842" s="139"/>
      <c r="P3842" s="140" t="s">
        <v>120</v>
      </c>
      <c r="Q3842" s="140" t="s">
        <v>120</v>
      </c>
      <c r="R3842" s="140" t="s">
        <v>120</v>
      </c>
      <c r="S3842" s="141"/>
      <c r="T3842" s="133" t="s">
        <v>241</v>
      </c>
      <c r="U3842" s="140" t="s">
        <v>241</v>
      </c>
      <c r="V3842" s="143"/>
      <c r="W3842" s="144"/>
      <c r="X3842" s="145"/>
      <c r="Y3842" s="137" t="s">
        <v>187</v>
      </c>
      <c r="Z3842" s="147"/>
      <c r="AA3842" s="148"/>
      <c r="AB3842" s="149"/>
      <c r="AC3842" s="150"/>
      <c r="AD3842" s="151"/>
      <c r="AE3842" s="151"/>
      <c r="AF3842" s="152"/>
      <c r="AG3842" s="133" t="s">
        <v>328</v>
      </c>
      <c r="AH3842" s="140" t="s">
        <v>177</v>
      </c>
      <c r="AI3842" s="154"/>
      <c r="AJ3842" s="133" t="s">
        <v>424</v>
      </c>
      <c r="AK3842" s="156"/>
      <c r="AL3842" s="140" t="s">
        <v>269</v>
      </c>
      <c r="AM3842" s="140" t="s">
        <v>438</v>
      </c>
      <c r="AN3842" s="157"/>
    </row>
    <row r="3843" spans="2:40" x14ac:dyDescent="0.25">
      <c r="B3843" s="2" t="s">
        <v>97</v>
      </c>
      <c r="C3843" s="747" t="s">
        <v>997</v>
      </c>
      <c r="D3843" s="158">
        <v>466.19392500000009</v>
      </c>
      <c r="E3843" s="159">
        <v>117.11580300000006</v>
      </c>
      <c r="F3843" s="160">
        <v>113.53122899999997</v>
      </c>
      <c r="G3843" s="160">
        <v>100.42283000000003</v>
      </c>
      <c r="H3843" s="161">
        <v>135.12406299999989</v>
      </c>
      <c r="I3843" s="162">
        <v>241.11134400000012</v>
      </c>
      <c r="J3843" s="163">
        <v>221.4890160000003</v>
      </c>
      <c r="K3843" s="164">
        <v>72.18222499999996</v>
      </c>
      <c r="L3843" s="165">
        <v>58.657368000000012</v>
      </c>
      <c r="M3843" s="165">
        <v>11.861758000000002</v>
      </c>
      <c r="N3843" s="165">
        <v>19.211624</v>
      </c>
      <c r="O3843" s="165">
        <v>175.20372099999997</v>
      </c>
      <c r="P3843" s="165">
        <v>94.251982999999996</v>
      </c>
      <c r="Q3843" s="165">
        <v>10.644430000000005</v>
      </c>
      <c r="R3843" s="165">
        <v>14.938715000000016</v>
      </c>
      <c r="S3843" s="166">
        <v>9.2421009999999999</v>
      </c>
      <c r="T3843" s="167">
        <v>208.287487</v>
      </c>
      <c r="U3843" s="168">
        <v>169.49337000000023</v>
      </c>
      <c r="V3843" s="169">
        <v>81.439302999999981</v>
      </c>
      <c r="W3843" s="170">
        <v>89.986630999999946</v>
      </c>
      <c r="X3843" s="171">
        <v>132.73290399999996</v>
      </c>
      <c r="Y3843" s="172">
        <v>236.20917500000024</v>
      </c>
      <c r="Z3843" s="173">
        <v>21.438917000000004</v>
      </c>
      <c r="AA3843" s="174">
        <v>295.07882299999977</v>
      </c>
      <c r="AB3843" s="175">
        <v>156.09449100000012</v>
      </c>
      <c r="AC3843" s="176">
        <v>119.15287800000003</v>
      </c>
      <c r="AD3843" s="177">
        <v>159.2571540000001</v>
      </c>
      <c r="AE3843" s="177">
        <v>128.54550300000005</v>
      </c>
      <c r="AF3843" s="178">
        <v>44.249178999999984</v>
      </c>
      <c r="AG3843" s="179">
        <v>168.06273100000013</v>
      </c>
      <c r="AH3843" s="180">
        <v>211.96566700000017</v>
      </c>
      <c r="AI3843" s="181">
        <v>86.165526999999969</v>
      </c>
      <c r="AJ3843" s="182">
        <v>131.150262</v>
      </c>
      <c r="AK3843" s="183">
        <v>94.399957000000001</v>
      </c>
      <c r="AL3843" s="183">
        <v>79.657384999999991</v>
      </c>
      <c r="AM3843" s="183">
        <v>31.122251000000002</v>
      </c>
      <c r="AN3843" s="184">
        <v>85.721371000000019</v>
      </c>
    </row>
    <row r="3844" spans="2:40" x14ac:dyDescent="0.25">
      <c r="B3844" s="2" t="s">
        <v>99</v>
      </c>
      <c r="C3844" s="747"/>
      <c r="D3844" s="185">
        <v>0.30731307544406467</v>
      </c>
      <c r="E3844" s="186">
        <v>0.42890129794680987</v>
      </c>
      <c r="F3844" s="187">
        <v>0.29935722005819454</v>
      </c>
      <c r="G3844" s="187">
        <v>0.26479322416557222</v>
      </c>
      <c r="H3844" s="188">
        <v>0.27835383304136285</v>
      </c>
      <c r="I3844" s="189">
        <v>0.32436675620601851</v>
      </c>
      <c r="J3844" s="190">
        <v>0.28831866186972116</v>
      </c>
      <c r="K3844" s="191">
        <v>0.3514035214542347</v>
      </c>
      <c r="L3844" s="192">
        <v>0.33522336702005029</v>
      </c>
      <c r="M3844" s="192">
        <v>0.25147626597149092</v>
      </c>
      <c r="N3844" s="192">
        <v>0.35072862321789311</v>
      </c>
      <c r="O3844" s="192">
        <v>0.29908331442934644</v>
      </c>
      <c r="P3844" s="192">
        <v>0.26932226049038777</v>
      </c>
      <c r="Q3844" s="192">
        <v>0.33312911586710198</v>
      </c>
      <c r="R3844" s="192">
        <v>0.37761512754201271</v>
      </c>
      <c r="S3844" s="193">
        <v>0.33744876116362832</v>
      </c>
      <c r="T3844" s="194">
        <v>0.310393819282752</v>
      </c>
      <c r="U3844" s="195">
        <v>0.33735513941070744</v>
      </c>
      <c r="V3844" s="196">
        <v>0.25959159797572157</v>
      </c>
      <c r="W3844" s="197">
        <v>0.28722328512222167</v>
      </c>
      <c r="X3844" s="198">
        <v>0.30231544719353548</v>
      </c>
      <c r="Y3844" s="199">
        <v>0.31794269074626158</v>
      </c>
      <c r="Z3844" s="200">
        <v>0.47861258294519454</v>
      </c>
      <c r="AA3844" s="201">
        <v>0.28185503780154997</v>
      </c>
      <c r="AB3844" s="202">
        <v>0.38005185814105874</v>
      </c>
      <c r="AC3844" s="203">
        <v>0.34476013164791036</v>
      </c>
      <c r="AD3844" s="204">
        <v>0.29487006404340055</v>
      </c>
      <c r="AE3844" s="204">
        <v>0.2799610974838041</v>
      </c>
      <c r="AF3844" s="205">
        <v>0.36258068860569886</v>
      </c>
      <c r="AG3844" s="206">
        <v>0.35055093003826326</v>
      </c>
      <c r="AH3844" s="207">
        <v>0.28606542022215292</v>
      </c>
      <c r="AI3844" s="208">
        <v>0.29050482207577683</v>
      </c>
      <c r="AJ3844" s="209">
        <v>0.30625300675810885</v>
      </c>
      <c r="AK3844" s="210">
        <v>0.27548387027489007</v>
      </c>
      <c r="AL3844" s="210">
        <v>0.37108539341868002</v>
      </c>
      <c r="AM3844" s="210">
        <v>0.42959305806848475</v>
      </c>
      <c r="AN3844" s="211">
        <v>0.27157899569786398</v>
      </c>
    </row>
    <row r="3845" spans="2:40" x14ac:dyDescent="0.25">
      <c r="B3845" s="2" t="s">
        <v>100</v>
      </c>
      <c r="C3845" s="747"/>
      <c r="D3845" s="132" t="s">
        <v>193</v>
      </c>
      <c r="E3845" s="133" t="s">
        <v>116</v>
      </c>
      <c r="F3845" s="213"/>
      <c r="G3845" s="213"/>
      <c r="H3845" s="214"/>
      <c r="I3845" s="215"/>
      <c r="J3845" s="216"/>
      <c r="K3845" s="239"/>
      <c r="L3845" s="217"/>
      <c r="M3845" s="217"/>
      <c r="N3845" s="217"/>
      <c r="O3845" s="217"/>
      <c r="P3845" s="217"/>
      <c r="Q3845" s="217"/>
      <c r="R3845" s="140" t="s">
        <v>130</v>
      </c>
      <c r="S3845" s="240"/>
      <c r="T3845" s="218"/>
      <c r="U3845" s="140" t="s">
        <v>241</v>
      </c>
      <c r="V3845" s="220"/>
      <c r="W3845" s="221"/>
      <c r="X3845" s="222"/>
      <c r="Y3845" s="223"/>
      <c r="Z3845" s="133" t="s">
        <v>188</v>
      </c>
      <c r="AA3845" s="225"/>
      <c r="AB3845" s="137" t="s">
        <v>188</v>
      </c>
      <c r="AC3845" s="227"/>
      <c r="AD3845" s="228"/>
      <c r="AE3845" s="228"/>
      <c r="AF3845" s="229"/>
      <c r="AG3845" s="133" t="s">
        <v>106</v>
      </c>
      <c r="AH3845" s="231"/>
      <c r="AI3845" s="232"/>
      <c r="AJ3845" s="233"/>
      <c r="AK3845" s="234"/>
      <c r="AL3845" s="140" t="s">
        <v>424</v>
      </c>
      <c r="AM3845" s="140" t="s">
        <v>424</v>
      </c>
      <c r="AN3845" s="235"/>
    </row>
    <row r="3846" spans="2:40" x14ac:dyDescent="0.25">
      <c r="B3846" s="2" t="s">
        <v>97</v>
      </c>
      <c r="C3846" s="747" t="s">
        <v>998</v>
      </c>
      <c r="D3846" s="78">
        <v>424.50190300000037</v>
      </c>
      <c r="E3846" s="79">
        <v>87.589875999999975</v>
      </c>
      <c r="F3846" s="80">
        <v>97.436655999999985</v>
      </c>
      <c r="G3846" s="80">
        <v>112.2553600000001</v>
      </c>
      <c r="H3846" s="81">
        <v>127.2200109999999</v>
      </c>
      <c r="I3846" s="82">
        <v>196.52019399999995</v>
      </c>
      <c r="J3846" s="83">
        <v>224.19782699999996</v>
      </c>
      <c r="K3846" s="84">
        <v>57.05552399999997</v>
      </c>
      <c r="L3846" s="85">
        <v>56.659551000000022</v>
      </c>
      <c r="M3846" s="85">
        <v>15.800160000000004</v>
      </c>
      <c r="N3846" s="85">
        <v>15.250242999999996</v>
      </c>
      <c r="O3846" s="85">
        <v>169.95245899999995</v>
      </c>
      <c r="P3846" s="85">
        <v>81.597637000000006</v>
      </c>
      <c r="Q3846" s="85">
        <v>10.777622000000004</v>
      </c>
      <c r="R3846" s="85">
        <v>12.765937000000012</v>
      </c>
      <c r="S3846" s="86">
        <v>4.6427700000000005</v>
      </c>
      <c r="T3846" s="87">
        <v>175.48969299999985</v>
      </c>
      <c r="U3846" s="88">
        <v>146.31021000000001</v>
      </c>
      <c r="V3846" s="89">
        <v>98.522489000000007</v>
      </c>
      <c r="W3846" s="90">
        <v>86.979751999999991</v>
      </c>
      <c r="X3846" s="91">
        <v>120.71163400000006</v>
      </c>
      <c r="Y3846" s="92">
        <v>214.617637</v>
      </c>
      <c r="Z3846" s="93">
        <v>18.404921000000002</v>
      </c>
      <c r="AA3846" s="94">
        <v>297.99358600000005</v>
      </c>
      <c r="AB3846" s="95">
        <v>111.14934900000003</v>
      </c>
      <c r="AC3846" s="96">
        <v>96.43112200000003</v>
      </c>
      <c r="AD3846" s="97">
        <v>126.67223800000001</v>
      </c>
      <c r="AE3846" s="97">
        <v>157.82241599999998</v>
      </c>
      <c r="AF3846" s="98">
        <v>33.021131000000004</v>
      </c>
      <c r="AG3846" s="99">
        <v>157.54974300000009</v>
      </c>
      <c r="AH3846" s="100">
        <v>192.74351899999976</v>
      </c>
      <c r="AI3846" s="101">
        <v>74.208640999999972</v>
      </c>
      <c r="AJ3846" s="102">
        <v>122.35448599999998</v>
      </c>
      <c r="AK3846" s="103">
        <v>79.720641000000029</v>
      </c>
      <c r="AL3846" s="103">
        <v>74.202113000000011</v>
      </c>
      <c r="AM3846" s="103">
        <v>23.496721000000004</v>
      </c>
      <c r="AN3846" s="104">
        <v>84.697305999999998</v>
      </c>
    </row>
    <row r="3847" spans="2:40" x14ac:dyDescent="0.25">
      <c r="B3847" s="2" t="s">
        <v>99</v>
      </c>
      <c r="C3847" s="747"/>
      <c r="D3847" s="105">
        <v>0.27982986981820518</v>
      </c>
      <c r="E3847" s="106">
        <v>0.32077149745026373</v>
      </c>
      <c r="F3847" s="107">
        <v>0.25691932280523982</v>
      </c>
      <c r="G3847" s="107">
        <v>0.29599303967302076</v>
      </c>
      <c r="H3847" s="108">
        <v>0.26207158751150306</v>
      </c>
      <c r="I3847" s="109">
        <v>0.2643783440432293</v>
      </c>
      <c r="J3847" s="110">
        <v>0.29184479953958137</v>
      </c>
      <c r="K3847" s="111">
        <v>0.2777624553969707</v>
      </c>
      <c r="L3847" s="112">
        <v>0.32380596176876297</v>
      </c>
      <c r="M3847" s="112">
        <v>0.33497271134279688</v>
      </c>
      <c r="N3847" s="112">
        <v>0.2784094010547109</v>
      </c>
      <c r="O3847" s="112">
        <v>0.29011909360725047</v>
      </c>
      <c r="P3847" s="112">
        <v>0.23316284016553909</v>
      </c>
      <c r="Q3847" s="112">
        <v>0.33729750564472005</v>
      </c>
      <c r="R3847" s="112">
        <v>0.32269247578846622</v>
      </c>
      <c r="S3847" s="113">
        <v>0.16951740571409674</v>
      </c>
      <c r="T3847" s="114">
        <v>0.26151794733126521</v>
      </c>
      <c r="U3847" s="115">
        <v>0.29121198836131362</v>
      </c>
      <c r="V3847" s="116">
        <v>0.31404505458568893</v>
      </c>
      <c r="W3847" s="117">
        <v>0.27762579653144409</v>
      </c>
      <c r="X3847" s="118">
        <v>0.27493553229403023</v>
      </c>
      <c r="Y3847" s="119">
        <v>0.28888001064896973</v>
      </c>
      <c r="Z3847" s="120">
        <v>0.41088021277904346</v>
      </c>
      <c r="AA3847" s="121">
        <v>0.28463917739921824</v>
      </c>
      <c r="AB3847" s="122">
        <v>0.27062144440843211</v>
      </c>
      <c r="AC3847" s="123">
        <v>0.27901639367599418</v>
      </c>
      <c r="AD3847" s="124">
        <v>0.23453797831638293</v>
      </c>
      <c r="AE3847" s="124">
        <v>0.34372370685659426</v>
      </c>
      <c r="AF3847" s="125">
        <v>0.27057732340116403</v>
      </c>
      <c r="AG3847" s="126">
        <v>0.3286225840037037</v>
      </c>
      <c r="AH3847" s="127">
        <v>0.26012352159763408</v>
      </c>
      <c r="AI3847" s="128">
        <v>0.25019249345727551</v>
      </c>
      <c r="AJ3847" s="129">
        <v>0.28571371994546929</v>
      </c>
      <c r="AK3847" s="130">
        <v>0.23264577041571205</v>
      </c>
      <c r="AL3847" s="130">
        <v>0.34567190845020029</v>
      </c>
      <c r="AM3847" s="130">
        <v>0.32433477350246886</v>
      </c>
      <c r="AN3847" s="131">
        <v>0.2683345942028233</v>
      </c>
    </row>
    <row r="3848" spans="2:40" x14ac:dyDescent="0.25">
      <c r="B3848" s="2" t="s">
        <v>100</v>
      </c>
      <c r="C3848" s="747"/>
      <c r="D3848" s="132" t="s">
        <v>999</v>
      </c>
      <c r="E3848" s="241"/>
      <c r="F3848" s="134"/>
      <c r="G3848" s="134"/>
      <c r="H3848" s="135"/>
      <c r="I3848" s="136"/>
      <c r="J3848" s="236"/>
      <c r="K3848" s="138"/>
      <c r="L3848" s="140" t="s">
        <v>698</v>
      </c>
      <c r="M3848" s="139"/>
      <c r="N3848" s="139"/>
      <c r="O3848" s="139"/>
      <c r="P3848" s="139"/>
      <c r="Q3848" s="140" t="s">
        <v>698</v>
      </c>
      <c r="R3848" s="140" t="s">
        <v>150</v>
      </c>
      <c r="S3848" s="141"/>
      <c r="T3848" s="142"/>
      <c r="U3848" s="237"/>
      <c r="V3848" s="143"/>
      <c r="W3848" s="144"/>
      <c r="X3848" s="145"/>
      <c r="Y3848" s="146"/>
      <c r="Z3848" s="147"/>
      <c r="AA3848" s="148"/>
      <c r="AB3848" s="149"/>
      <c r="AC3848" s="150"/>
      <c r="AD3848" s="151"/>
      <c r="AE3848" s="140" t="s">
        <v>117</v>
      </c>
      <c r="AF3848" s="152"/>
      <c r="AG3848" s="133" t="s">
        <v>328</v>
      </c>
      <c r="AH3848" s="153"/>
      <c r="AI3848" s="154"/>
      <c r="AJ3848" s="155"/>
      <c r="AK3848" s="156"/>
      <c r="AL3848" s="140" t="s">
        <v>352</v>
      </c>
      <c r="AM3848" s="156"/>
      <c r="AN3848" s="157"/>
    </row>
    <row r="3849" spans="2:40" x14ac:dyDescent="0.25">
      <c r="B3849" s="2" t="s">
        <v>97</v>
      </c>
      <c r="C3849" s="747" t="s">
        <v>1000</v>
      </c>
      <c r="D3849" s="158">
        <v>411.49544600000024</v>
      </c>
      <c r="E3849" s="159">
        <v>107.29472699999999</v>
      </c>
      <c r="F3849" s="160">
        <v>106.10533799999999</v>
      </c>
      <c r="G3849" s="160">
        <v>79.681919999999977</v>
      </c>
      <c r="H3849" s="161">
        <v>118.41346099999996</v>
      </c>
      <c r="I3849" s="162">
        <v>179.13134700000003</v>
      </c>
      <c r="J3849" s="163">
        <v>227.93101800000022</v>
      </c>
      <c r="K3849" s="164">
        <v>59.839834999999972</v>
      </c>
      <c r="L3849" s="165">
        <v>41.505319000000014</v>
      </c>
      <c r="M3849" s="165">
        <v>11.215855000000001</v>
      </c>
      <c r="N3849" s="165">
        <v>12.271797999999999</v>
      </c>
      <c r="O3849" s="165">
        <v>151.19802600000006</v>
      </c>
      <c r="P3849" s="165">
        <v>107.14470599999999</v>
      </c>
      <c r="Q3849" s="165">
        <v>8.5043790000000037</v>
      </c>
      <c r="R3849" s="165">
        <v>11.908977000000007</v>
      </c>
      <c r="S3849" s="166">
        <v>7.9065510000000003</v>
      </c>
      <c r="T3849" s="167">
        <v>183.72762</v>
      </c>
      <c r="U3849" s="168">
        <v>146.2947510000001</v>
      </c>
      <c r="V3849" s="169">
        <v>76.820487999999983</v>
      </c>
      <c r="W3849" s="170">
        <v>73.595202999999955</v>
      </c>
      <c r="X3849" s="171">
        <v>116.08474200000001</v>
      </c>
      <c r="Y3849" s="172">
        <v>217.03194500000018</v>
      </c>
      <c r="Z3849" s="173">
        <v>16.147989000000003</v>
      </c>
      <c r="AA3849" s="174">
        <v>272.39685200000048</v>
      </c>
      <c r="AB3849" s="175">
        <v>127.73018500000002</v>
      </c>
      <c r="AC3849" s="176">
        <v>89.454213999999993</v>
      </c>
      <c r="AD3849" s="177">
        <v>151.82731200000009</v>
      </c>
      <c r="AE3849" s="177">
        <v>127.53204800000002</v>
      </c>
      <c r="AF3849" s="178">
        <v>29.759541000000009</v>
      </c>
      <c r="AG3849" s="179">
        <v>168.30334400000012</v>
      </c>
      <c r="AH3849" s="180">
        <v>169.65755700000003</v>
      </c>
      <c r="AI3849" s="181">
        <v>73.534544999999966</v>
      </c>
      <c r="AJ3849" s="182">
        <v>127.33267499999998</v>
      </c>
      <c r="AK3849" s="183">
        <v>67.402210999999951</v>
      </c>
      <c r="AL3849" s="183">
        <v>72.005411999999993</v>
      </c>
      <c r="AM3849" s="183">
        <v>30.022196000000008</v>
      </c>
      <c r="AN3849" s="184">
        <v>75.308565000000016</v>
      </c>
    </row>
    <row r="3850" spans="2:40" x14ac:dyDescent="0.25">
      <c r="B3850" s="2" t="s">
        <v>99</v>
      </c>
      <c r="C3850" s="747"/>
      <c r="D3850" s="185">
        <v>0.27125606804397351</v>
      </c>
      <c r="E3850" s="186">
        <v>0.39293456983895331</v>
      </c>
      <c r="F3850" s="187">
        <v>0.27977675655228851</v>
      </c>
      <c r="G3850" s="187">
        <v>0.21010394254476972</v>
      </c>
      <c r="H3850" s="188">
        <v>0.24393020770137699</v>
      </c>
      <c r="I3850" s="189">
        <v>0.24098515232532847</v>
      </c>
      <c r="J3850" s="190">
        <v>0.29670440230030776</v>
      </c>
      <c r="K3850" s="191">
        <v>0.29131727017614611</v>
      </c>
      <c r="L3850" s="192">
        <v>0.23720042782044479</v>
      </c>
      <c r="M3850" s="192">
        <v>0.23778274140120512</v>
      </c>
      <c r="N3850" s="192">
        <v>0.22403472069555877</v>
      </c>
      <c r="O3850" s="192">
        <v>0.25810414580894958</v>
      </c>
      <c r="P3850" s="192">
        <v>0.3061628360593539</v>
      </c>
      <c r="Q3850" s="192">
        <v>0.26615387176849764</v>
      </c>
      <c r="R3850" s="192">
        <v>0.30103056847592941</v>
      </c>
      <c r="S3850" s="193">
        <v>0.28868499056946539</v>
      </c>
      <c r="T3850" s="194">
        <v>0.27379425668297652</v>
      </c>
      <c r="U3850" s="195">
        <v>0.29118121917488399</v>
      </c>
      <c r="V3850" s="196">
        <v>0.24486890853172877</v>
      </c>
      <c r="W3850" s="197">
        <v>0.23490440457646183</v>
      </c>
      <c r="X3850" s="198">
        <v>0.26439721902020769</v>
      </c>
      <c r="Y3850" s="199">
        <v>0.29212972176544216</v>
      </c>
      <c r="Z3850" s="200">
        <v>0.36049538904696482</v>
      </c>
      <c r="AA3850" s="201">
        <v>0.26018954609115891</v>
      </c>
      <c r="AB3850" s="202">
        <v>0.31099171943198917</v>
      </c>
      <c r="AC3850" s="203">
        <v>0.25882922102058109</v>
      </c>
      <c r="AD3850" s="204">
        <v>0.28111345762826678</v>
      </c>
      <c r="AE3850" s="204">
        <v>0.27775387928146483</v>
      </c>
      <c r="AF3850" s="205">
        <v>0.24385164001279069</v>
      </c>
      <c r="AG3850" s="206">
        <v>0.35105280877382483</v>
      </c>
      <c r="AH3850" s="207">
        <v>0.22896708237692487</v>
      </c>
      <c r="AI3850" s="208">
        <v>0.24791979641287637</v>
      </c>
      <c r="AJ3850" s="209">
        <v>0.29733844204827492</v>
      </c>
      <c r="AK3850" s="210">
        <v>0.19669735603126129</v>
      </c>
      <c r="AL3850" s="210">
        <v>0.33543853643066668</v>
      </c>
      <c r="AM3850" s="210">
        <v>0.41440855256811054</v>
      </c>
      <c r="AN3850" s="211">
        <v>0.2385895630407884</v>
      </c>
    </row>
    <row r="3851" spans="2:40" x14ac:dyDescent="0.25">
      <c r="B3851" s="2" t="s">
        <v>100</v>
      </c>
      <c r="C3851" s="747"/>
      <c r="D3851" s="132" t="s">
        <v>1001</v>
      </c>
      <c r="E3851" s="133" t="s">
        <v>116</v>
      </c>
      <c r="F3851" s="213"/>
      <c r="G3851" s="213"/>
      <c r="H3851" s="214"/>
      <c r="I3851" s="215"/>
      <c r="J3851" s="137" t="s">
        <v>103</v>
      </c>
      <c r="K3851" s="239"/>
      <c r="L3851" s="217"/>
      <c r="M3851" s="217"/>
      <c r="N3851" s="217"/>
      <c r="O3851" s="217"/>
      <c r="P3851" s="217"/>
      <c r="Q3851" s="217"/>
      <c r="R3851" s="217"/>
      <c r="S3851" s="240"/>
      <c r="T3851" s="218"/>
      <c r="U3851" s="219"/>
      <c r="V3851" s="220"/>
      <c r="W3851" s="221"/>
      <c r="X3851" s="222"/>
      <c r="Y3851" s="223"/>
      <c r="Z3851" s="224"/>
      <c r="AA3851" s="225"/>
      <c r="AB3851" s="226"/>
      <c r="AC3851" s="227"/>
      <c r="AD3851" s="228"/>
      <c r="AE3851" s="228"/>
      <c r="AF3851" s="229"/>
      <c r="AG3851" s="133" t="s">
        <v>328</v>
      </c>
      <c r="AH3851" s="231"/>
      <c r="AI3851" s="232"/>
      <c r="AJ3851" s="133" t="s">
        <v>124</v>
      </c>
      <c r="AK3851" s="234"/>
      <c r="AL3851" s="140" t="s">
        <v>424</v>
      </c>
      <c r="AM3851" s="140" t="s">
        <v>269</v>
      </c>
      <c r="AN3851" s="235"/>
    </row>
    <row r="3852" spans="2:40" x14ac:dyDescent="0.25">
      <c r="B3852" s="2" t="s">
        <v>97</v>
      </c>
      <c r="C3852" s="747" t="s">
        <v>1002</v>
      </c>
      <c r="D3852" s="78">
        <v>401.38285900000045</v>
      </c>
      <c r="E3852" s="79">
        <v>122.57742500000001</v>
      </c>
      <c r="F3852" s="80">
        <v>108.93506599999995</v>
      </c>
      <c r="G3852" s="80">
        <v>73.179638999999966</v>
      </c>
      <c r="H3852" s="81">
        <v>96.690728999999934</v>
      </c>
      <c r="I3852" s="82">
        <v>182.81957299999999</v>
      </c>
      <c r="J3852" s="83">
        <v>215.68100100000044</v>
      </c>
      <c r="K3852" s="84">
        <v>47.931709999999981</v>
      </c>
      <c r="L3852" s="85">
        <v>40.207311000000018</v>
      </c>
      <c r="M3852" s="85">
        <v>11.352541</v>
      </c>
      <c r="N3852" s="85">
        <v>13.899121999999998</v>
      </c>
      <c r="O3852" s="85">
        <v>153.85628599999998</v>
      </c>
      <c r="P3852" s="85">
        <v>109.90316799999998</v>
      </c>
      <c r="Q3852" s="85">
        <v>8.4981060000000017</v>
      </c>
      <c r="R3852" s="85">
        <v>11.96137400000001</v>
      </c>
      <c r="S3852" s="86">
        <v>3.7732410000000001</v>
      </c>
      <c r="T3852" s="87">
        <v>188.05130599999995</v>
      </c>
      <c r="U3852" s="88">
        <v>136.881542</v>
      </c>
      <c r="V3852" s="89">
        <v>72.021539999999959</v>
      </c>
      <c r="W3852" s="90">
        <v>87.399046999999968</v>
      </c>
      <c r="X3852" s="91">
        <v>91.087972999999948</v>
      </c>
      <c r="Y3852" s="92">
        <v>217.6687270000003</v>
      </c>
      <c r="Z3852" s="93">
        <v>9.7783760000000015</v>
      </c>
      <c r="AA3852" s="94">
        <v>258.98319200000037</v>
      </c>
      <c r="AB3852" s="95">
        <v>136.80075100000002</v>
      </c>
      <c r="AC3852" s="96">
        <v>90.794639999999987</v>
      </c>
      <c r="AD3852" s="97">
        <v>148.57627900000011</v>
      </c>
      <c r="AE3852" s="97">
        <v>117.30966899999999</v>
      </c>
      <c r="AF3852" s="98">
        <v>31.423783000000007</v>
      </c>
      <c r="AG3852" s="99">
        <v>157.42723700000008</v>
      </c>
      <c r="AH3852" s="100">
        <v>177.20923900000014</v>
      </c>
      <c r="AI3852" s="101">
        <v>66.746382999999994</v>
      </c>
      <c r="AJ3852" s="102">
        <v>112.13084599999992</v>
      </c>
      <c r="AK3852" s="103">
        <v>65.082989999999995</v>
      </c>
      <c r="AL3852" s="103">
        <v>72.278730999999979</v>
      </c>
      <c r="AM3852" s="103">
        <v>31.393955000000002</v>
      </c>
      <c r="AN3852" s="104">
        <v>89.822605999999965</v>
      </c>
    </row>
    <row r="3853" spans="2:40" x14ac:dyDescent="0.25">
      <c r="B3853" s="2" t="s">
        <v>99</v>
      </c>
      <c r="C3853" s="747"/>
      <c r="D3853" s="105">
        <v>0.26458989320768495</v>
      </c>
      <c r="E3853" s="106">
        <v>0.44890284090420918</v>
      </c>
      <c r="F3853" s="107">
        <v>0.28723813537344817</v>
      </c>
      <c r="G3853" s="107">
        <v>0.19295883768743261</v>
      </c>
      <c r="H3853" s="108">
        <v>0.19918165898189183</v>
      </c>
      <c r="I3853" s="109">
        <v>0.24594691764058757</v>
      </c>
      <c r="J3853" s="110">
        <v>0.28075820066419016</v>
      </c>
      <c r="K3853" s="111">
        <v>0.23334514395092645</v>
      </c>
      <c r="L3853" s="112">
        <v>0.22978238935375192</v>
      </c>
      <c r="M3853" s="112">
        <v>0.24068056522214115</v>
      </c>
      <c r="N3853" s="112">
        <v>0.25374325059648928</v>
      </c>
      <c r="O3853" s="112">
        <v>0.26264195589013462</v>
      </c>
      <c r="P3853" s="112">
        <v>0.31404505983513198</v>
      </c>
      <c r="Q3853" s="112">
        <v>0.2659575513507923</v>
      </c>
      <c r="R3853" s="112">
        <v>0.30235503981351231</v>
      </c>
      <c r="S3853" s="113">
        <v>0.13776905284002092</v>
      </c>
      <c r="T3853" s="114">
        <v>0.28023749256934233</v>
      </c>
      <c r="U3853" s="115">
        <v>0.27244541591309762</v>
      </c>
      <c r="V3853" s="116">
        <v>0.22957203670164439</v>
      </c>
      <c r="W3853" s="117">
        <v>0.27896412074690802</v>
      </c>
      <c r="X3853" s="118">
        <v>0.20746401579104817</v>
      </c>
      <c r="Y3853" s="119">
        <v>0.29298684419728177</v>
      </c>
      <c r="Z3853" s="120">
        <v>0.2182971180106392</v>
      </c>
      <c r="AA3853" s="121">
        <v>0.24737701143374241</v>
      </c>
      <c r="AB3853" s="122">
        <v>0.33307632626600686</v>
      </c>
      <c r="AC3853" s="123">
        <v>0.26270764554528525</v>
      </c>
      <c r="AD3853" s="124">
        <v>0.27509405890840016</v>
      </c>
      <c r="AE3853" s="124">
        <v>0.25549041321734745</v>
      </c>
      <c r="AF3853" s="125">
        <v>0.25748854862902792</v>
      </c>
      <c r="AG3853" s="126">
        <v>0.32836705684441175</v>
      </c>
      <c r="AH3853" s="127">
        <v>0.23915870970643061</v>
      </c>
      <c r="AI3853" s="128">
        <v>0.22503368565965673</v>
      </c>
      <c r="AJ3853" s="129">
        <v>0.26184018403127884</v>
      </c>
      <c r="AK3853" s="130">
        <v>0.18992925997055235</v>
      </c>
      <c r="AL3853" s="130">
        <v>0.3367117980202079</v>
      </c>
      <c r="AM3853" s="130">
        <v>0.43334349862143318</v>
      </c>
      <c r="AN3853" s="131">
        <v>0.28457236327268864</v>
      </c>
    </row>
    <row r="3854" spans="2:40" x14ac:dyDescent="0.25">
      <c r="B3854" s="2" t="s">
        <v>100</v>
      </c>
      <c r="C3854" s="747"/>
      <c r="D3854" s="132" t="s">
        <v>1003</v>
      </c>
      <c r="E3854" s="133" t="s">
        <v>116</v>
      </c>
      <c r="F3854" s="140" t="s">
        <v>258</v>
      </c>
      <c r="G3854" s="134"/>
      <c r="H3854" s="135"/>
      <c r="I3854" s="136"/>
      <c r="J3854" s="236"/>
      <c r="K3854" s="138"/>
      <c r="L3854" s="139"/>
      <c r="M3854" s="139"/>
      <c r="N3854" s="139"/>
      <c r="O3854" s="139"/>
      <c r="P3854" s="140" t="s">
        <v>1004</v>
      </c>
      <c r="Q3854" s="139"/>
      <c r="R3854" s="140" t="s">
        <v>150</v>
      </c>
      <c r="S3854" s="141"/>
      <c r="T3854" s="142"/>
      <c r="U3854" s="237"/>
      <c r="V3854" s="143"/>
      <c r="W3854" s="133" t="s">
        <v>202</v>
      </c>
      <c r="X3854" s="145"/>
      <c r="Y3854" s="137" t="s">
        <v>187</v>
      </c>
      <c r="Z3854" s="147"/>
      <c r="AA3854" s="148"/>
      <c r="AB3854" s="137" t="s">
        <v>188</v>
      </c>
      <c r="AC3854" s="150"/>
      <c r="AD3854" s="151"/>
      <c r="AE3854" s="151"/>
      <c r="AF3854" s="152"/>
      <c r="AG3854" s="133" t="s">
        <v>328</v>
      </c>
      <c r="AH3854" s="153"/>
      <c r="AI3854" s="154"/>
      <c r="AJ3854" s="133" t="s">
        <v>124</v>
      </c>
      <c r="AK3854" s="156"/>
      <c r="AL3854" s="140" t="s">
        <v>352</v>
      </c>
      <c r="AM3854" s="140" t="s">
        <v>290</v>
      </c>
      <c r="AN3854" s="242" t="s">
        <v>124</v>
      </c>
    </row>
    <row r="3855" spans="2:40" x14ac:dyDescent="0.25">
      <c r="B3855" s="2" t="s">
        <v>97</v>
      </c>
      <c r="C3855" s="747" t="s">
        <v>1005</v>
      </c>
      <c r="D3855" s="158">
        <v>379.47185699999994</v>
      </c>
      <c r="E3855" s="159">
        <v>71.482902999999979</v>
      </c>
      <c r="F3855" s="160">
        <v>102.09648099999998</v>
      </c>
      <c r="G3855" s="160">
        <v>75.651359999999983</v>
      </c>
      <c r="H3855" s="161">
        <v>130.24111299999993</v>
      </c>
      <c r="I3855" s="162">
        <v>189.70251099999999</v>
      </c>
      <c r="J3855" s="163">
        <v>188.54843600000012</v>
      </c>
      <c r="K3855" s="164">
        <v>50.741552999999968</v>
      </c>
      <c r="L3855" s="165">
        <v>42.07219300000002</v>
      </c>
      <c r="M3855" s="165">
        <v>12.233832000000001</v>
      </c>
      <c r="N3855" s="165">
        <v>10.827638999999998</v>
      </c>
      <c r="O3855" s="165">
        <v>149.49733500000005</v>
      </c>
      <c r="P3855" s="165">
        <v>94.781095999999962</v>
      </c>
      <c r="Q3855" s="165">
        <v>7.205833000000001</v>
      </c>
      <c r="R3855" s="165">
        <v>7.9995910000000006</v>
      </c>
      <c r="S3855" s="166">
        <v>4.1127849999999997</v>
      </c>
      <c r="T3855" s="167">
        <v>183.88108599999995</v>
      </c>
      <c r="U3855" s="168">
        <v>114.49176799999996</v>
      </c>
      <c r="V3855" s="169">
        <v>78.051652999999988</v>
      </c>
      <c r="W3855" s="170">
        <v>52.408392000000006</v>
      </c>
      <c r="X3855" s="171">
        <v>99.036551999999972</v>
      </c>
      <c r="Y3855" s="172">
        <v>226.6676410000002</v>
      </c>
      <c r="Z3855" s="173">
        <v>8.8743169999999996</v>
      </c>
      <c r="AA3855" s="174">
        <v>270.72769700000026</v>
      </c>
      <c r="AB3855" s="175">
        <v>106.48247700000002</v>
      </c>
      <c r="AC3855" s="176">
        <v>70.740325000000013</v>
      </c>
      <c r="AD3855" s="177">
        <v>134.48123799999993</v>
      </c>
      <c r="AE3855" s="177">
        <v>130.91552899999994</v>
      </c>
      <c r="AF3855" s="178">
        <v>33.331157000000005</v>
      </c>
      <c r="AG3855" s="179">
        <v>182.92686100000003</v>
      </c>
      <c r="AH3855" s="180">
        <v>134.905315</v>
      </c>
      <c r="AI3855" s="181">
        <v>61.639680999999996</v>
      </c>
      <c r="AJ3855" s="182">
        <v>131.84612899999993</v>
      </c>
      <c r="AK3855" s="183">
        <v>55.411815999999988</v>
      </c>
      <c r="AL3855" s="183">
        <v>88.153980999999987</v>
      </c>
      <c r="AM3855" s="183">
        <v>43.100192000000007</v>
      </c>
      <c r="AN3855" s="184">
        <v>44.086649999999992</v>
      </c>
    </row>
    <row r="3856" spans="2:40" x14ac:dyDescent="0.25">
      <c r="B3856" s="2" t="s">
        <v>99</v>
      </c>
      <c r="C3856" s="747"/>
      <c r="D3856" s="185">
        <v>0.25014625280486075</v>
      </c>
      <c r="E3856" s="186">
        <v>0.26178456785807019</v>
      </c>
      <c r="F3856" s="187">
        <v>0.26920627037239492</v>
      </c>
      <c r="G3856" s="187">
        <v>0.19947622992610736</v>
      </c>
      <c r="H3856" s="188">
        <v>0.26829501880152379</v>
      </c>
      <c r="I3856" s="189">
        <v>0.25520652457234244</v>
      </c>
      <c r="J3856" s="190">
        <v>0.24543895560558504</v>
      </c>
      <c r="K3856" s="191">
        <v>0.2470242557396462</v>
      </c>
      <c r="L3856" s="192">
        <v>0.24044007899190761</v>
      </c>
      <c r="M3856" s="192">
        <v>0.25936445423035409</v>
      </c>
      <c r="N3856" s="192">
        <v>0.19767006262304335</v>
      </c>
      <c r="O3856" s="192">
        <v>0.25520096374068652</v>
      </c>
      <c r="P3856" s="192">
        <v>0.27083418527625502</v>
      </c>
      <c r="Q3856" s="192">
        <v>0.22551444994010833</v>
      </c>
      <c r="R3856" s="192">
        <v>0.20221060350565184</v>
      </c>
      <c r="S3856" s="193">
        <v>0.15016652633230831</v>
      </c>
      <c r="T3856" s="194">
        <v>0.2740229545205477</v>
      </c>
      <c r="U3856" s="195">
        <v>0.22788139946133773</v>
      </c>
      <c r="V3856" s="196">
        <v>0.24879330471328473</v>
      </c>
      <c r="W3856" s="197">
        <v>0.16727940974046657</v>
      </c>
      <c r="X3856" s="198">
        <v>0.22556787807781131</v>
      </c>
      <c r="Y3856" s="199">
        <v>0.30509957830659046</v>
      </c>
      <c r="Z3856" s="200">
        <v>0.19811447477708172</v>
      </c>
      <c r="AA3856" s="201">
        <v>0.25859519329810293</v>
      </c>
      <c r="AB3856" s="202">
        <v>0.25925875400248766</v>
      </c>
      <c r="AC3856" s="203">
        <v>0.20468195287583371</v>
      </c>
      <c r="AD3856" s="204">
        <v>0.24899660872814383</v>
      </c>
      <c r="AE3856" s="204">
        <v>0.285122811153594</v>
      </c>
      <c r="AF3856" s="205">
        <v>0.27311769687488818</v>
      </c>
      <c r="AG3856" s="206">
        <v>0.38155503525960249</v>
      </c>
      <c r="AH3856" s="207">
        <v>0.18206602121878956</v>
      </c>
      <c r="AI3856" s="208">
        <v>0.20781657334623685</v>
      </c>
      <c r="AJ3856" s="209">
        <v>0.307877947172286</v>
      </c>
      <c r="AK3856" s="210">
        <v>0.16170623394076411</v>
      </c>
      <c r="AL3856" s="210">
        <v>0.41066694219007865</v>
      </c>
      <c r="AM3856" s="210">
        <v>0.59492943761101491</v>
      </c>
      <c r="AN3856" s="211">
        <v>0.13967354920960412</v>
      </c>
    </row>
    <row r="3857" spans="2:40" x14ac:dyDescent="0.25">
      <c r="B3857" s="2" t="s">
        <v>100</v>
      </c>
      <c r="C3857" s="747"/>
      <c r="D3857" s="132" t="s">
        <v>1006</v>
      </c>
      <c r="E3857" s="212"/>
      <c r="F3857" s="140" t="s">
        <v>113</v>
      </c>
      <c r="G3857" s="213"/>
      <c r="H3857" s="137" t="s">
        <v>113</v>
      </c>
      <c r="I3857" s="215"/>
      <c r="J3857" s="216"/>
      <c r="K3857" s="239"/>
      <c r="L3857" s="217"/>
      <c r="M3857" s="217"/>
      <c r="N3857" s="217"/>
      <c r="O3857" s="217"/>
      <c r="P3857" s="217"/>
      <c r="Q3857" s="217"/>
      <c r="R3857" s="217"/>
      <c r="S3857" s="240"/>
      <c r="T3857" s="218"/>
      <c r="U3857" s="219"/>
      <c r="V3857" s="220"/>
      <c r="W3857" s="221"/>
      <c r="X3857" s="222"/>
      <c r="Y3857" s="137" t="s">
        <v>146</v>
      </c>
      <c r="Z3857" s="224"/>
      <c r="AA3857" s="225"/>
      <c r="AB3857" s="226"/>
      <c r="AC3857" s="227"/>
      <c r="AD3857" s="228"/>
      <c r="AE3857" s="140" t="s">
        <v>194</v>
      </c>
      <c r="AF3857" s="229"/>
      <c r="AG3857" s="133" t="s">
        <v>328</v>
      </c>
      <c r="AH3857" s="231"/>
      <c r="AI3857" s="232"/>
      <c r="AJ3857" s="133" t="s">
        <v>269</v>
      </c>
      <c r="AK3857" s="234"/>
      <c r="AL3857" s="140" t="s">
        <v>290</v>
      </c>
      <c r="AM3857" s="140" t="s">
        <v>438</v>
      </c>
      <c r="AN3857" s="235"/>
    </row>
    <row r="3858" spans="2:40" x14ac:dyDescent="0.25">
      <c r="B3858" s="2" t="s">
        <v>97</v>
      </c>
      <c r="C3858" s="747" t="s">
        <v>1007</v>
      </c>
      <c r="D3858" s="78">
        <v>222.64055100000024</v>
      </c>
      <c r="E3858" s="79">
        <v>50.292054999999998</v>
      </c>
      <c r="F3858" s="80">
        <v>59.025207999999992</v>
      </c>
      <c r="G3858" s="80">
        <v>44.063178999999977</v>
      </c>
      <c r="H3858" s="81">
        <v>69.260109</v>
      </c>
      <c r="I3858" s="82">
        <v>103.58217</v>
      </c>
      <c r="J3858" s="83">
        <v>116.55710999999995</v>
      </c>
      <c r="K3858" s="84">
        <v>35.987845</v>
      </c>
      <c r="L3858" s="85">
        <v>22.540416</v>
      </c>
      <c r="M3858" s="85">
        <v>4.9042899999999996</v>
      </c>
      <c r="N3858" s="85">
        <v>8.2376719999999999</v>
      </c>
      <c r="O3858" s="85">
        <v>93.185755000000043</v>
      </c>
      <c r="P3858" s="85">
        <v>41.157766999999993</v>
      </c>
      <c r="Q3858" s="85">
        <v>5.7783559999999987</v>
      </c>
      <c r="R3858" s="85">
        <v>8.8948150000000012</v>
      </c>
      <c r="S3858" s="86">
        <v>1.9536349999999998</v>
      </c>
      <c r="T3858" s="87">
        <v>99.692876000000012</v>
      </c>
      <c r="U3858" s="88">
        <v>71.071446999999949</v>
      </c>
      <c r="V3858" s="89">
        <v>50.856924999999983</v>
      </c>
      <c r="W3858" s="90">
        <v>40.53110199999999</v>
      </c>
      <c r="X3858" s="91">
        <v>59.847367999999996</v>
      </c>
      <c r="Y3858" s="92">
        <v>120.70640399999999</v>
      </c>
      <c r="Z3858" s="93">
        <v>9.2119429999999998</v>
      </c>
      <c r="AA3858" s="94">
        <v>156.24385100000006</v>
      </c>
      <c r="AB3858" s="95">
        <v>57.358115999999974</v>
      </c>
      <c r="AC3858" s="96">
        <v>55.237709999999986</v>
      </c>
      <c r="AD3858" s="97">
        <v>79.96258899999998</v>
      </c>
      <c r="AE3858" s="97">
        <v>63.425127999999994</v>
      </c>
      <c r="AF3858" s="98">
        <v>15.232836999999998</v>
      </c>
      <c r="AG3858" s="99">
        <v>95.059666999999962</v>
      </c>
      <c r="AH3858" s="100">
        <v>96.964241000000015</v>
      </c>
      <c r="AI3858" s="101">
        <v>30.616643000000007</v>
      </c>
      <c r="AJ3858" s="102">
        <v>58.822443999999983</v>
      </c>
      <c r="AK3858" s="103">
        <v>32.754701000000004</v>
      </c>
      <c r="AL3858" s="103">
        <v>57.26956899999999</v>
      </c>
      <c r="AM3858" s="103">
        <v>19.231191000000003</v>
      </c>
      <c r="AN3858" s="104">
        <v>39.120444999999997</v>
      </c>
    </row>
    <row r="3859" spans="2:40" x14ac:dyDescent="0.25">
      <c r="B3859" s="2" t="s">
        <v>99</v>
      </c>
      <c r="C3859" s="747"/>
      <c r="D3859" s="105">
        <v>0.146763715220809</v>
      </c>
      <c r="E3859" s="106">
        <v>0.18417947974034157</v>
      </c>
      <c r="F3859" s="107">
        <v>0.15563666786551486</v>
      </c>
      <c r="G3859" s="107">
        <v>0.11618504710925517</v>
      </c>
      <c r="H3859" s="108">
        <v>0.14267493434542899</v>
      </c>
      <c r="I3859" s="109">
        <v>0.1393489494367397</v>
      </c>
      <c r="J3859" s="110">
        <v>0.15172576317103614</v>
      </c>
      <c r="K3859" s="111">
        <v>0.17519902528010436</v>
      </c>
      <c r="L3859" s="112">
        <v>0.12881713590614247</v>
      </c>
      <c r="M3859" s="112">
        <v>0.10397384067701625</v>
      </c>
      <c r="N3859" s="112">
        <v>0.15038746120997304</v>
      </c>
      <c r="O3859" s="112">
        <v>0.15907370176801813</v>
      </c>
      <c r="P3859" s="112">
        <v>0.11760710483063982</v>
      </c>
      <c r="Q3859" s="112">
        <v>0.18083999100424944</v>
      </c>
      <c r="R3859" s="112">
        <v>0.22483973358402007</v>
      </c>
      <c r="S3859" s="113">
        <v>7.1331368323707456E-2</v>
      </c>
      <c r="T3859" s="114">
        <v>0.1485641455596505</v>
      </c>
      <c r="U3859" s="115">
        <v>0.14145873617832755</v>
      </c>
      <c r="V3859" s="116">
        <v>0.16210883372714308</v>
      </c>
      <c r="W3859" s="117">
        <v>0.12936895332889894</v>
      </c>
      <c r="X3859" s="118">
        <v>0.13630971127005623</v>
      </c>
      <c r="Y3859" s="119">
        <v>0.16247344701180752</v>
      </c>
      <c r="Z3859" s="120">
        <v>0.20565179823094157</v>
      </c>
      <c r="AA3859" s="121">
        <v>0.14924187402585917</v>
      </c>
      <c r="AB3859" s="122">
        <v>0.1396529654929998</v>
      </c>
      <c r="AC3859" s="123">
        <v>0.15982627101570376</v>
      </c>
      <c r="AD3859" s="124">
        <v>0.14805346665623634</v>
      </c>
      <c r="AE3859" s="124">
        <v>0.13813449734550998</v>
      </c>
      <c r="AF3859" s="125">
        <v>0.12481887017335103</v>
      </c>
      <c r="AG3859" s="126">
        <v>0.19827866938552588</v>
      </c>
      <c r="AH3859" s="127">
        <v>0.13086136420473743</v>
      </c>
      <c r="AI3859" s="128">
        <v>0.10322321161306867</v>
      </c>
      <c r="AJ3859" s="129">
        <v>0.13735809646999006</v>
      </c>
      <c r="AK3859" s="130">
        <v>9.5586821095446181E-2</v>
      </c>
      <c r="AL3859" s="130">
        <v>0.26679134073109778</v>
      </c>
      <c r="AM3859" s="130">
        <v>0.26545593221997738</v>
      </c>
      <c r="AN3859" s="131">
        <v>0.12393981851215984</v>
      </c>
    </row>
    <row r="3860" spans="2:40" x14ac:dyDescent="0.25">
      <c r="B3860" s="2" t="s">
        <v>100</v>
      </c>
      <c r="C3860" s="747"/>
      <c r="D3860" s="132" t="s">
        <v>475</v>
      </c>
      <c r="E3860" s="133" t="s">
        <v>113</v>
      </c>
      <c r="F3860" s="134"/>
      <c r="G3860" s="134"/>
      <c r="H3860" s="135"/>
      <c r="I3860" s="136"/>
      <c r="J3860" s="236"/>
      <c r="K3860" s="138"/>
      <c r="L3860" s="139"/>
      <c r="M3860" s="139"/>
      <c r="N3860" s="139"/>
      <c r="O3860" s="139"/>
      <c r="P3860" s="139"/>
      <c r="Q3860" s="139"/>
      <c r="R3860" s="140" t="s">
        <v>836</v>
      </c>
      <c r="S3860" s="141"/>
      <c r="T3860" s="142"/>
      <c r="U3860" s="237"/>
      <c r="V3860" s="143"/>
      <c r="W3860" s="144"/>
      <c r="X3860" s="145"/>
      <c r="Y3860" s="146"/>
      <c r="Z3860" s="147"/>
      <c r="AA3860" s="148"/>
      <c r="AB3860" s="149"/>
      <c r="AC3860" s="150"/>
      <c r="AD3860" s="151"/>
      <c r="AE3860" s="151"/>
      <c r="AF3860" s="152"/>
      <c r="AG3860" s="133" t="s">
        <v>328</v>
      </c>
      <c r="AH3860" s="153"/>
      <c r="AI3860" s="154"/>
      <c r="AJ3860" s="155"/>
      <c r="AK3860" s="156"/>
      <c r="AL3860" s="140" t="s">
        <v>290</v>
      </c>
      <c r="AM3860" s="140" t="s">
        <v>290</v>
      </c>
      <c r="AN3860" s="157"/>
    </row>
    <row r="3861" spans="2:40" x14ac:dyDescent="0.25">
      <c r="B3861" s="2" t="s">
        <v>97</v>
      </c>
      <c r="C3861" s="747" t="s">
        <v>1008</v>
      </c>
      <c r="D3861" s="158">
        <v>220.80901400000005</v>
      </c>
      <c r="E3861" s="159">
        <v>58.098927000000003</v>
      </c>
      <c r="F3861" s="160">
        <v>44.591028000000001</v>
      </c>
      <c r="G3861" s="160">
        <v>37.972738999999997</v>
      </c>
      <c r="H3861" s="161">
        <v>80.146319999999974</v>
      </c>
      <c r="I3861" s="162">
        <v>117.33447300000002</v>
      </c>
      <c r="J3861" s="163">
        <v>102.63464499999996</v>
      </c>
      <c r="K3861" s="164">
        <v>33.296321000000006</v>
      </c>
      <c r="L3861" s="165">
        <v>28.127781999999993</v>
      </c>
      <c r="M3861" s="165">
        <v>6.7577680000000004</v>
      </c>
      <c r="N3861" s="165">
        <v>8.5933419999999998</v>
      </c>
      <c r="O3861" s="165">
        <v>97.313612000000091</v>
      </c>
      <c r="P3861" s="165">
        <v>30.155749000000004</v>
      </c>
      <c r="Q3861" s="165">
        <v>5.2312489999999991</v>
      </c>
      <c r="R3861" s="165">
        <v>8.9331630000000004</v>
      </c>
      <c r="S3861" s="166">
        <v>2.4000279999999998</v>
      </c>
      <c r="T3861" s="167">
        <v>109.58149900000005</v>
      </c>
      <c r="U3861" s="168">
        <v>68.139375000000001</v>
      </c>
      <c r="V3861" s="169">
        <v>37.097263999999996</v>
      </c>
      <c r="W3861" s="170">
        <v>47.983904999999993</v>
      </c>
      <c r="X3861" s="171">
        <v>52.274029999999996</v>
      </c>
      <c r="Y3861" s="172">
        <v>117.15805200000001</v>
      </c>
      <c r="Z3861" s="173">
        <v>9.837610999999999</v>
      </c>
      <c r="AA3861" s="174">
        <v>122.44289199999994</v>
      </c>
      <c r="AB3861" s="175">
        <v>82.55725900000003</v>
      </c>
      <c r="AC3861" s="176">
        <v>50.827091999999993</v>
      </c>
      <c r="AD3861" s="177">
        <v>70.941176999999982</v>
      </c>
      <c r="AE3861" s="177">
        <v>74.394021000000009</v>
      </c>
      <c r="AF3861" s="178">
        <v>17.937630000000006</v>
      </c>
      <c r="AG3861" s="179">
        <v>72.744675999999998</v>
      </c>
      <c r="AH3861" s="180">
        <v>97.073730000000012</v>
      </c>
      <c r="AI3861" s="181">
        <v>50.99060799999998</v>
      </c>
      <c r="AJ3861" s="182">
        <v>69.211471000000031</v>
      </c>
      <c r="AK3861" s="183">
        <v>52.334447999999995</v>
      </c>
      <c r="AL3861" s="183">
        <v>28.381951000000004</v>
      </c>
      <c r="AM3861" s="183">
        <v>19.883396000000001</v>
      </c>
      <c r="AN3861" s="184">
        <v>32.214698000000013</v>
      </c>
    </row>
    <row r="3862" spans="2:40" x14ac:dyDescent="0.25">
      <c r="B3862" s="2" t="s">
        <v>99</v>
      </c>
      <c r="C3862" s="747"/>
      <c r="D3862" s="185">
        <v>0.1455563737303345</v>
      </c>
      <c r="E3862" s="186">
        <v>0.21276979332684029</v>
      </c>
      <c r="F3862" s="187">
        <v>0.11757686672815916</v>
      </c>
      <c r="G3862" s="187">
        <v>0.10012587765359492</v>
      </c>
      <c r="H3862" s="188">
        <v>0.16510038908584071</v>
      </c>
      <c r="I3862" s="189">
        <v>0.15784990356220091</v>
      </c>
      <c r="J3862" s="190">
        <v>0.13360248757380283</v>
      </c>
      <c r="K3862" s="191">
        <v>0.16209592390468144</v>
      </c>
      <c r="L3862" s="192">
        <v>0.16074860005389194</v>
      </c>
      <c r="M3862" s="192">
        <v>0.14326866750625245</v>
      </c>
      <c r="N3862" s="192">
        <v>0.15688059523237052</v>
      </c>
      <c r="O3862" s="192">
        <v>0.1661202025272708</v>
      </c>
      <c r="P3862" s="192">
        <v>8.6169163013373962E-2</v>
      </c>
      <c r="Q3862" s="192">
        <v>0.16371767715609578</v>
      </c>
      <c r="R3862" s="192">
        <v>0.22580907966974309</v>
      </c>
      <c r="S3862" s="193">
        <v>8.7630126024160579E-2</v>
      </c>
      <c r="T3862" s="194">
        <v>0.16330035225466563</v>
      </c>
      <c r="U3862" s="195">
        <v>0.13562281729653169</v>
      </c>
      <c r="V3862" s="196">
        <v>0.11824926893452428</v>
      </c>
      <c r="W3862" s="197">
        <v>0.15315713760961452</v>
      </c>
      <c r="X3862" s="198">
        <v>0.11906050632372432</v>
      </c>
      <c r="Y3862" s="199">
        <v>0.15769728798837046</v>
      </c>
      <c r="Z3862" s="200">
        <v>0.21961950833244312</v>
      </c>
      <c r="AA3862" s="201">
        <v>0.11695568527190144</v>
      </c>
      <c r="AB3862" s="202">
        <v>0.201006707443523</v>
      </c>
      <c r="AC3862" s="203">
        <v>0.14706447064753606</v>
      </c>
      <c r="AD3862" s="204">
        <v>0.13135001398621124</v>
      </c>
      <c r="AE3862" s="204">
        <v>0.16202380697357546</v>
      </c>
      <c r="AF3862" s="205">
        <v>0.1469821222525789</v>
      </c>
      <c r="AG3862" s="206">
        <v>0.15173330622083081</v>
      </c>
      <c r="AH3862" s="207">
        <v>0.13100912878018964</v>
      </c>
      <c r="AI3862" s="208">
        <v>0.17191350207346473</v>
      </c>
      <c r="AJ3862" s="209">
        <v>0.16161783264986285</v>
      </c>
      <c r="AK3862" s="210">
        <v>0.15272566579389413</v>
      </c>
      <c r="AL3862" s="210">
        <v>0.1322178408546138</v>
      </c>
      <c r="AM3862" s="210">
        <v>0.27445858246007587</v>
      </c>
      <c r="AN3862" s="211">
        <v>0.10206130895351626</v>
      </c>
    </row>
    <row r="3863" spans="2:40" x14ac:dyDescent="0.25">
      <c r="B3863" s="2" t="s">
        <v>100</v>
      </c>
      <c r="C3863" s="747"/>
      <c r="D3863" s="132" t="s">
        <v>1009</v>
      </c>
      <c r="E3863" s="133" t="s">
        <v>277</v>
      </c>
      <c r="F3863" s="213"/>
      <c r="G3863" s="213"/>
      <c r="H3863" s="137" t="s">
        <v>113</v>
      </c>
      <c r="I3863" s="215"/>
      <c r="J3863" s="216"/>
      <c r="K3863" s="133" t="s">
        <v>130</v>
      </c>
      <c r="L3863" s="140" t="s">
        <v>130</v>
      </c>
      <c r="M3863" s="217"/>
      <c r="N3863" s="217"/>
      <c r="O3863" s="140" t="s">
        <v>130</v>
      </c>
      <c r="P3863" s="217"/>
      <c r="Q3863" s="140" t="s">
        <v>130</v>
      </c>
      <c r="R3863" s="140" t="s">
        <v>699</v>
      </c>
      <c r="S3863" s="240"/>
      <c r="T3863" s="218"/>
      <c r="U3863" s="219"/>
      <c r="V3863" s="220"/>
      <c r="W3863" s="221"/>
      <c r="X3863" s="222"/>
      <c r="Y3863" s="223"/>
      <c r="Z3863" s="224"/>
      <c r="AA3863" s="225"/>
      <c r="AB3863" s="137" t="s">
        <v>188</v>
      </c>
      <c r="AC3863" s="227"/>
      <c r="AD3863" s="228"/>
      <c r="AE3863" s="228"/>
      <c r="AF3863" s="229"/>
      <c r="AG3863" s="230"/>
      <c r="AH3863" s="231"/>
      <c r="AI3863" s="232"/>
      <c r="AJ3863" s="133" t="s">
        <v>279</v>
      </c>
      <c r="AK3863" s="234"/>
      <c r="AL3863" s="234"/>
      <c r="AM3863" s="140" t="s">
        <v>294</v>
      </c>
      <c r="AN3863" s="235"/>
    </row>
    <row r="3864" spans="2:40" x14ac:dyDescent="0.25">
      <c r="B3864" s="2" t="s">
        <v>97</v>
      </c>
      <c r="C3864" s="747" t="s">
        <v>1010</v>
      </c>
      <c r="D3864" s="78">
        <v>140.44031900000004</v>
      </c>
      <c r="E3864" s="79">
        <v>62.55683100000001</v>
      </c>
      <c r="F3864" s="80">
        <v>39.263012000000003</v>
      </c>
      <c r="G3864" s="80">
        <v>21.535809</v>
      </c>
      <c r="H3864" s="81">
        <v>17.084667</v>
      </c>
      <c r="I3864" s="82">
        <v>72.369892999999976</v>
      </c>
      <c r="J3864" s="83">
        <v>67.040212999999966</v>
      </c>
      <c r="K3864" s="84">
        <v>23.559523000000009</v>
      </c>
      <c r="L3864" s="85">
        <v>17.132660000000001</v>
      </c>
      <c r="M3864" s="85">
        <v>2.447292</v>
      </c>
      <c r="N3864" s="85">
        <v>5.5505510000000005</v>
      </c>
      <c r="O3864" s="85">
        <v>49.043359000000002</v>
      </c>
      <c r="P3864" s="85">
        <v>34.364760000000004</v>
      </c>
      <c r="Q3864" s="85">
        <v>3.6411639999999994</v>
      </c>
      <c r="R3864" s="85">
        <v>4.5111020000000002</v>
      </c>
      <c r="S3864" s="86">
        <v>0.18990799999999999</v>
      </c>
      <c r="T3864" s="87">
        <v>78.423414000000022</v>
      </c>
      <c r="U3864" s="88">
        <v>38.707075999999979</v>
      </c>
      <c r="V3864" s="89">
        <v>20.494592000000004</v>
      </c>
      <c r="W3864" s="90">
        <v>25.947789000000007</v>
      </c>
      <c r="X3864" s="91">
        <v>25.542286000000004</v>
      </c>
      <c r="Y3864" s="92">
        <v>85.603364999999997</v>
      </c>
      <c r="Z3864" s="93">
        <v>4.5391819999999994</v>
      </c>
      <c r="AA3864" s="94">
        <v>66.500870999999961</v>
      </c>
      <c r="AB3864" s="95">
        <v>71.095535999999996</v>
      </c>
      <c r="AC3864" s="96">
        <v>38.632511999999991</v>
      </c>
      <c r="AD3864" s="97">
        <v>51.45804599999996</v>
      </c>
      <c r="AE3864" s="97">
        <v>42.647263000000009</v>
      </c>
      <c r="AF3864" s="98">
        <v>3.6597210000000002</v>
      </c>
      <c r="AG3864" s="99">
        <v>52.414086999999995</v>
      </c>
      <c r="AH3864" s="100">
        <v>50.142905999999968</v>
      </c>
      <c r="AI3864" s="101">
        <v>37.883325999999997</v>
      </c>
      <c r="AJ3864" s="102">
        <v>26.184765000000006</v>
      </c>
      <c r="AK3864" s="103">
        <v>22.214554000000007</v>
      </c>
      <c r="AL3864" s="103">
        <v>23.751617000000003</v>
      </c>
      <c r="AM3864" s="103">
        <v>19.564381000000004</v>
      </c>
      <c r="AN3864" s="104">
        <v>32.727703000000005</v>
      </c>
    </row>
    <row r="3865" spans="2:40" x14ac:dyDescent="0.25">
      <c r="B3865" s="2" t="s">
        <v>99</v>
      </c>
      <c r="C3865" s="747"/>
      <c r="D3865" s="105">
        <v>9.2577667862650745E-2</v>
      </c>
      <c r="E3865" s="106">
        <v>0.2290955219027036</v>
      </c>
      <c r="F3865" s="107">
        <v>0.10352804445930502</v>
      </c>
      <c r="G3865" s="107">
        <v>5.6785257895280841E-2</v>
      </c>
      <c r="H3865" s="108">
        <v>3.5194194432158883E-2</v>
      </c>
      <c r="I3865" s="109">
        <v>9.7359116539065135E-2</v>
      </c>
      <c r="J3865" s="110">
        <v>8.7268185360582604E-2</v>
      </c>
      <c r="K3865" s="111">
        <v>0.1146944326803731</v>
      </c>
      <c r="L3865" s="112">
        <v>9.7912132218577114E-2</v>
      </c>
      <c r="M3865" s="112">
        <v>5.1884033876083278E-2</v>
      </c>
      <c r="N3865" s="112">
        <v>0.10133121022619949</v>
      </c>
      <c r="O3865" s="112">
        <v>8.3719970539143512E-2</v>
      </c>
      <c r="P3865" s="112">
        <v>9.8196287757782885E-2</v>
      </c>
      <c r="Q3865" s="112">
        <v>0.11395422244752607</v>
      </c>
      <c r="R3865" s="112">
        <v>0.11402991201619596</v>
      </c>
      <c r="S3865" s="113">
        <v>6.9339449260576499E-3</v>
      </c>
      <c r="T3865" s="114">
        <v>0.1168680046183113</v>
      </c>
      <c r="U3865" s="115">
        <v>7.7041544575819243E-2</v>
      </c>
      <c r="V3865" s="116">
        <v>6.5327473236607161E-2</v>
      </c>
      <c r="W3865" s="117">
        <v>8.2821293734602119E-2</v>
      </c>
      <c r="X3865" s="118">
        <v>5.8175685016544083E-2</v>
      </c>
      <c r="Y3865" s="119">
        <v>0.11522399248477257</v>
      </c>
      <c r="Z3865" s="120">
        <v>0.10133485854151741</v>
      </c>
      <c r="AA3865" s="121">
        <v>6.3520673286476412E-2</v>
      </c>
      <c r="AB3865" s="122">
        <v>0.1731002189073701</v>
      </c>
      <c r="AC3865" s="123">
        <v>0.11178034594354885</v>
      </c>
      <c r="AD3865" s="124">
        <v>9.5276331005941697E-2</v>
      </c>
      <c r="AE3865" s="124">
        <v>9.2882086697038554E-2</v>
      </c>
      <c r="AF3865" s="125">
        <v>2.9987995037935901E-2</v>
      </c>
      <c r="AG3865" s="126">
        <v>0.10932707588190051</v>
      </c>
      <c r="AH3865" s="127">
        <v>6.767205122917333E-2</v>
      </c>
      <c r="AI3865" s="128">
        <v>0.12772264341015002</v>
      </c>
      <c r="AJ3865" s="129">
        <v>6.1144849352298622E-2</v>
      </c>
      <c r="AK3865" s="130">
        <v>6.4827903601169454E-2</v>
      </c>
      <c r="AL3865" s="130">
        <v>0.11064734473488942</v>
      </c>
      <c r="AM3865" s="130">
        <v>0.27005508897820285</v>
      </c>
      <c r="AN3865" s="131">
        <v>0.10368659073637505</v>
      </c>
    </row>
    <row r="3866" spans="2:40" x14ac:dyDescent="0.25">
      <c r="B3866" s="2" t="s">
        <v>100</v>
      </c>
      <c r="C3866" s="747"/>
      <c r="D3866" s="132" t="s">
        <v>1011</v>
      </c>
      <c r="E3866" s="133" t="s">
        <v>116</v>
      </c>
      <c r="F3866" s="140" t="s">
        <v>186</v>
      </c>
      <c r="G3866" s="134"/>
      <c r="H3866" s="135"/>
      <c r="I3866" s="136"/>
      <c r="J3866" s="236"/>
      <c r="K3866" s="133" t="s">
        <v>150</v>
      </c>
      <c r="L3866" s="140" t="s">
        <v>150</v>
      </c>
      <c r="M3866" s="139"/>
      <c r="N3866" s="140" t="s">
        <v>150</v>
      </c>
      <c r="O3866" s="140" t="s">
        <v>150</v>
      </c>
      <c r="P3866" s="140" t="s">
        <v>150</v>
      </c>
      <c r="Q3866" s="140" t="s">
        <v>150</v>
      </c>
      <c r="R3866" s="140" t="s">
        <v>150</v>
      </c>
      <c r="S3866" s="141"/>
      <c r="T3866" s="133" t="s">
        <v>145</v>
      </c>
      <c r="U3866" s="237"/>
      <c r="V3866" s="143"/>
      <c r="W3866" s="144"/>
      <c r="X3866" s="145"/>
      <c r="Y3866" s="137" t="s">
        <v>187</v>
      </c>
      <c r="Z3866" s="147"/>
      <c r="AA3866" s="148"/>
      <c r="AB3866" s="137" t="s">
        <v>188</v>
      </c>
      <c r="AC3866" s="133" t="s">
        <v>183</v>
      </c>
      <c r="AD3866" s="140" t="s">
        <v>183</v>
      </c>
      <c r="AE3866" s="140" t="s">
        <v>183</v>
      </c>
      <c r="AF3866" s="152"/>
      <c r="AG3866" s="133" t="s">
        <v>259</v>
      </c>
      <c r="AH3866" s="153"/>
      <c r="AI3866" s="137" t="s">
        <v>259</v>
      </c>
      <c r="AJ3866" s="155"/>
      <c r="AK3866" s="156"/>
      <c r="AL3866" s="156"/>
      <c r="AM3866" s="140" t="s">
        <v>438</v>
      </c>
      <c r="AN3866" s="157"/>
    </row>
    <row r="3867" spans="2:40" x14ac:dyDescent="0.25">
      <c r="B3867" s="2" t="s">
        <v>97</v>
      </c>
      <c r="C3867" s="747" t="s">
        <v>226</v>
      </c>
      <c r="D3867" s="158">
        <v>64.769722999999971</v>
      </c>
      <c r="E3867" s="159">
        <v>6.4153969999999996</v>
      </c>
      <c r="F3867" s="160">
        <v>17.805292000000001</v>
      </c>
      <c r="G3867" s="160">
        <v>16.914280999999999</v>
      </c>
      <c r="H3867" s="161">
        <v>23.634753000000003</v>
      </c>
      <c r="I3867" s="162">
        <v>28.730863000000003</v>
      </c>
      <c r="J3867" s="163">
        <v>36.03886</v>
      </c>
      <c r="K3867" s="164">
        <v>12.701155999999997</v>
      </c>
      <c r="L3867" s="165">
        <v>3.1196419999999998</v>
      </c>
      <c r="M3867" s="165">
        <v>0.914825</v>
      </c>
      <c r="N3867" s="165">
        <v>3.6412420000000005</v>
      </c>
      <c r="O3867" s="165">
        <v>24.098013999999999</v>
      </c>
      <c r="P3867" s="165">
        <v>16.206831000000001</v>
      </c>
      <c r="Q3867" s="165">
        <v>0.89125600000000005</v>
      </c>
      <c r="R3867" s="165">
        <v>1.3337349999999999</v>
      </c>
      <c r="S3867" s="166">
        <v>1.863022</v>
      </c>
      <c r="T3867" s="167">
        <v>26.482643000000003</v>
      </c>
      <c r="U3867" s="168">
        <v>21.078214000000003</v>
      </c>
      <c r="V3867" s="169">
        <v>15.518399</v>
      </c>
      <c r="W3867" s="170">
        <v>10.654451</v>
      </c>
      <c r="X3867" s="171">
        <v>24.539872000000006</v>
      </c>
      <c r="Y3867" s="172">
        <v>28.669466000000007</v>
      </c>
      <c r="Z3867" s="173">
        <v>1.6010849999999999</v>
      </c>
      <c r="AA3867" s="174">
        <v>48.18939499999999</v>
      </c>
      <c r="AB3867" s="175">
        <v>7.77529</v>
      </c>
      <c r="AC3867" s="176">
        <v>12.751168</v>
      </c>
      <c r="AD3867" s="177">
        <v>18.301869</v>
      </c>
      <c r="AE3867" s="177">
        <v>27.544522000000008</v>
      </c>
      <c r="AF3867" s="178">
        <v>5.2662300000000002</v>
      </c>
      <c r="AG3867" s="179">
        <v>27.637296000000006</v>
      </c>
      <c r="AH3867" s="180">
        <v>25.867146000000005</v>
      </c>
      <c r="AI3867" s="181">
        <v>11.265281</v>
      </c>
      <c r="AJ3867" s="182">
        <v>17.921700000000001</v>
      </c>
      <c r="AK3867" s="183">
        <v>12.344697999999999</v>
      </c>
      <c r="AL3867" s="183">
        <v>11.547640999999999</v>
      </c>
      <c r="AM3867" s="183">
        <v>3.5940750000000001</v>
      </c>
      <c r="AN3867" s="184">
        <v>13.795372</v>
      </c>
    </row>
    <row r="3868" spans="2:40" x14ac:dyDescent="0.25">
      <c r="B3868" s="2" t="s">
        <v>99</v>
      </c>
      <c r="C3868" s="747"/>
      <c r="D3868" s="185">
        <v>4.2695929104589157E-2</v>
      </c>
      <c r="E3868" s="186">
        <v>2.349445616783304E-2</v>
      </c>
      <c r="F3868" s="187">
        <v>4.6948692112232952E-2</v>
      </c>
      <c r="G3868" s="187">
        <v>4.4599290822938141E-2</v>
      </c>
      <c r="H3868" s="188">
        <v>4.8687287404434079E-2</v>
      </c>
      <c r="I3868" s="189">
        <v>3.8651590089886077E-2</v>
      </c>
      <c r="J3868" s="190">
        <v>4.6912827002266351E-2</v>
      </c>
      <c r="K3868" s="191">
        <v>6.1832825809118287E-2</v>
      </c>
      <c r="L3868" s="192">
        <v>1.7828568358831981E-2</v>
      </c>
      <c r="M3868" s="192">
        <v>1.9394829587432921E-2</v>
      </c>
      <c r="N3868" s="192">
        <v>6.6474744324746704E-2</v>
      </c>
      <c r="O3868" s="192">
        <v>4.1136762719125079E-2</v>
      </c>
      <c r="P3868" s="192">
        <v>4.6310541395247803E-2</v>
      </c>
      <c r="Q3868" s="192">
        <v>2.78928344017716E-2</v>
      </c>
      <c r="R3868" s="192">
        <v>3.371364351835119E-2</v>
      </c>
      <c r="S3868" s="193">
        <v>6.8022895001968189E-2</v>
      </c>
      <c r="T3868" s="194">
        <v>3.946491853095159E-2</v>
      </c>
      <c r="U3868" s="195">
        <v>4.1953521972562802E-2</v>
      </c>
      <c r="V3868" s="196">
        <v>4.9465624655884402E-2</v>
      </c>
      <c r="W3868" s="197">
        <v>3.4007345128786309E-2</v>
      </c>
      <c r="X3868" s="198">
        <v>5.5892564346758537E-2</v>
      </c>
      <c r="Y3868" s="199">
        <v>3.8589725239497802E-2</v>
      </c>
      <c r="Z3868" s="200">
        <v>3.5743383276534278E-2</v>
      </c>
      <c r="AA3868" s="201">
        <v>4.6029815393966222E-2</v>
      </c>
      <c r="AB3868" s="202">
        <v>1.893092698630594E-2</v>
      </c>
      <c r="AC3868" s="203">
        <v>3.6894571345096848E-2</v>
      </c>
      <c r="AD3868" s="204">
        <v>3.3886536011713E-2</v>
      </c>
      <c r="AE3868" s="204">
        <v>5.9989610128848972E-2</v>
      </c>
      <c r="AF3868" s="205">
        <v>4.3151835647752698E-2</v>
      </c>
      <c r="AG3868" s="206">
        <v>5.7646806992222271E-2</v>
      </c>
      <c r="AH3868" s="207">
        <v>3.4909879959181211E-2</v>
      </c>
      <c r="AI3868" s="208">
        <v>3.7980600438254498E-2</v>
      </c>
      <c r="AJ3868" s="209">
        <v>4.1849512364807918E-2</v>
      </c>
      <c r="AK3868" s="210">
        <v>3.6025071308186017E-2</v>
      </c>
      <c r="AL3868" s="210">
        <v>5.3794898031647408E-2</v>
      </c>
      <c r="AM3868" s="210">
        <v>4.9610475481914523E-2</v>
      </c>
      <c r="AN3868" s="211">
        <v>4.3705942046102279E-2</v>
      </c>
    </row>
    <row r="3869" spans="2:40" x14ac:dyDescent="0.25">
      <c r="B3869" s="2" t="s">
        <v>100</v>
      </c>
      <c r="C3869" s="747"/>
      <c r="D3869" s="132" t="s">
        <v>1012</v>
      </c>
      <c r="E3869" s="212"/>
      <c r="F3869" s="213"/>
      <c r="G3869" s="213"/>
      <c r="H3869" s="214"/>
      <c r="I3869" s="215"/>
      <c r="J3869" s="216"/>
      <c r="K3869" s="133" t="s">
        <v>120</v>
      </c>
      <c r="L3869" s="217"/>
      <c r="M3869" s="217"/>
      <c r="N3869" s="217"/>
      <c r="O3869" s="217"/>
      <c r="P3869" s="217"/>
      <c r="Q3869" s="217"/>
      <c r="R3869" s="217"/>
      <c r="S3869" s="240"/>
      <c r="T3869" s="218"/>
      <c r="U3869" s="219"/>
      <c r="V3869" s="220"/>
      <c r="W3869" s="221"/>
      <c r="X3869" s="222"/>
      <c r="Y3869" s="223"/>
      <c r="Z3869" s="224"/>
      <c r="AA3869" s="140" t="s">
        <v>165</v>
      </c>
      <c r="AB3869" s="226"/>
      <c r="AC3869" s="227"/>
      <c r="AD3869" s="228"/>
      <c r="AE3869" s="228"/>
      <c r="AF3869" s="229"/>
      <c r="AG3869" s="230"/>
      <c r="AH3869" s="231"/>
      <c r="AI3869" s="232"/>
      <c r="AJ3869" s="233"/>
      <c r="AK3869" s="234"/>
      <c r="AL3869" s="234"/>
      <c r="AM3869" s="234"/>
      <c r="AN3869" s="235"/>
    </row>
    <row r="3870" spans="2:40" x14ac:dyDescent="0.25">
      <c r="B3870" s="2" t="s">
        <v>97</v>
      </c>
      <c r="C3870" s="748" t="s">
        <v>1013</v>
      </c>
      <c r="D3870" s="78">
        <v>394.90322600000019</v>
      </c>
      <c r="E3870" s="79">
        <v>37.27150300000001</v>
      </c>
      <c r="F3870" s="80">
        <v>104.83930099999999</v>
      </c>
      <c r="G3870" s="80">
        <v>120.07589200000008</v>
      </c>
      <c r="H3870" s="81">
        <v>132.71652999999995</v>
      </c>
      <c r="I3870" s="82">
        <v>202.78927500000015</v>
      </c>
      <c r="J3870" s="83">
        <v>191.27624300000008</v>
      </c>
      <c r="K3870" s="84">
        <v>54.406114999999986</v>
      </c>
      <c r="L3870" s="85">
        <v>53.96879100000001</v>
      </c>
      <c r="M3870" s="85">
        <v>13.336299000000004</v>
      </c>
      <c r="N3870" s="85">
        <v>16.746000999999996</v>
      </c>
      <c r="O3870" s="85">
        <v>140.46586000000008</v>
      </c>
      <c r="P3870" s="85">
        <v>89.881734000000023</v>
      </c>
      <c r="Q3870" s="85">
        <v>7.1328880000000003</v>
      </c>
      <c r="R3870" s="85">
        <v>8.8205869999999997</v>
      </c>
      <c r="S3870" s="86">
        <v>10.144951000000001</v>
      </c>
      <c r="T3870" s="87">
        <v>161.51084199999997</v>
      </c>
      <c r="U3870" s="88">
        <v>119.11978099999997</v>
      </c>
      <c r="V3870" s="89">
        <v>97.155121999999963</v>
      </c>
      <c r="W3870" s="90">
        <v>82.498916999999963</v>
      </c>
      <c r="X3870" s="91">
        <v>130.74886200000003</v>
      </c>
      <c r="Y3870" s="92">
        <v>174.15975100000014</v>
      </c>
      <c r="Z3870" s="93">
        <v>7.592045999999999</v>
      </c>
      <c r="AA3870" s="94">
        <v>302.59709300000037</v>
      </c>
      <c r="AB3870" s="95">
        <v>69.548503000000011</v>
      </c>
      <c r="AC3870" s="96">
        <v>91.064316999999974</v>
      </c>
      <c r="AD3870" s="97">
        <v>146.45483600000006</v>
      </c>
      <c r="AE3870" s="97">
        <v>105.62236299999998</v>
      </c>
      <c r="AF3870" s="98">
        <v>33.644606000000003</v>
      </c>
      <c r="AG3870" s="99">
        <v>99.241900999999999</v>
      </c>
      <c r="AH3870" s="100">
        <v>208.20022900000012</v>
      </c>
      <c r="AI3870" s="101">
        <v>87.461096000000026</v>
      </c>
      <c r="AJ3870" s="102">
        <v>84.501890999999958</v>
      </c>
      <c r="AK3870" s="103">
        <v>120.19808700000002</v>
      </c>
      <c r="AL3870" s="103">
        <v>49.514615000000006</v>
      </c>
      <c r="AM3870" s="103">
        <v>4.3522179999999997</v>
      </c>
      <c r="AN3870" s="104">
        <v>90.028137000000015</v>
      </c>
    </row>
    <row r="3871" spans="2:40" x14ac:dyDescent="0.25">
      <c r="B3871" s="2" t="s">
        <v>99</v>
      </c>
      <c r="C3871" s="748"/>
      <c r="D3871" s="105">
        <v>0.26031854637497165</v>
      </c>
      <c r="E3871" s="106">
        <v>0.13649563597432204</v>
      </c>
      <c r="F3871" s="107">
        <v>0.27643849165240958</v>
      </c>
      <c r="G3871" s="107">
        <v>0.31661408653029444</v>
      </c>
      <c r="H3871" s="108">
        <v>0.27339434600518964</v>
      </c>
      <c r="I3871" s="109">
        <v>0.27281213000546445</v>
      </c>
      <c r="J3871" s="110">
        <v>0.24898982091837707</v>
      </c>
      <c r="K3871" s="111">
        <v>0.26486438177326987</v>
      </c>
      <c r="L3871" s="112">
        <v>0.30842842851423857</v>
      </c>
      <c r="M3871" s="112">
        <v>0.28273740489388915</v>
      </c>
      <c r="N3871" s="112">
        <v>0.3057160537357726</v>
      </c>
      <c r="O3871" s="112">
        <v>0.23978369142610037</v>
      </c>
      <c r="P3871" s="112">
        <v>0.25683440291835291</v>
      </c>
      <c r="Q3871" s="112">
        <v>0.22323155613020712</v>
      </c>
      <c r="R3871" s="112">
        <v>0.22296342657319687</v>
      </c>
      <c r="S3871" s="113">
        <v>0.37041373460598542</v>
      </c>
      <c r="T3871" s="114">
        <v>0.24068640812759484</v>
      </c>
      <c r="U3871" s="115">
        <v>0.23709287464062981</v>
      </c>
      <c r="V3871" s="116">
        <v>0.30968650814099158</v>
      </c>
      <c r="W3871" s="117">
        <v>0.2633236703768308</v>
      </c>
      <c r="X3871" s="118">
        <v>0.29779654851502291</v>
      </c>
      <c r="Y3871" s="119">
        <v>0.23442281550934213</v>
      </c>
      <c r="Z3871" s="120">
        <v>0.1694884469163592</v>
      </c>
      <c r="AA3871" s="121">
        <v>0.28903638092034245</v>
      </c>
      <c r="AB3871" s="122">
        <v>0.16933357241979144</v>
      </c>
      <c r="AC3871" s="123">
        <v>0.2634879362070216</v>
      </c>
      <c r="AD3871" s="124">
        <v>0.27116613468293999</v>
      </c>
      <c r="AE3871" s="124">
        <v>0.23003646159689248</v>
      </c>
      <c r="AF3871" s="125">
        <v>0.27568611863617704</v>
      </c>
      <c r="AG3871" s="126">
        <v>0.20700211455159104</v>
      </c>
      <c r="AH3871" s="127">
        <v>0.28098364627717498</v>
      </c>
      <c r="AI3871" s="128">
        <v>0.29487279909554143</v>
      </c>
      <c r="AJ3871" s="129">
        <v>0.19732296223316703</v>
      </c>
      <c r="AK3871" s="130">
        <v>0.35076958993104151</v>
      </c>
      <c r="AL3871" s="130">
        <v>0.23066474486012159</v>
      </c>
      <c r="AM3871" s="130">
        <v>6.0075430919206467E-2</v>
      </c>
      <c r="AN3871" s="131">
        <v>0.28522351831038389</v>
      </c>
    </row>
    <row r="3872" spans="2:40" x14ac:dyDescent="0.25">
      <c r="B3872" s="2" t="s">
        <v>100</v>
      </c>
      <c r="C3872" s="748"/>
      <c r="D3872" s="404" t="s">
        <v>1014</v>
      </c>
      <c r="E3872" s="420"/>
      <c r="F3872" s="418" t="s">
        <v>127</v>
      </c>
      <c r="G3872" s="418" t="s">
        <v>267</v>
      </c>
      <c r="H3872" s="414" t="s">
        <v>127</v>
      </c>
      <c r="I3872" s="423"/>
      <c r="J3872" s="424"/>
      <c r="K3872" s="425"/>
      <c r="L3872" s="426"/>
      <c r="M3872" s="426"/>
      <c r="N3872" s="426"/>
      <c r="O3872" s="426"/>
      <c r="P3872" s="426"/>
      <c r="Q3872" s="426"/>
      <c r="R3872" s="426"/>
      <c r="S3872" s="427"/>
      <c r="T3872" s="428"/>
      <c r="U3872" s="429"/>
      <c r="V3872" s="414" t="s">
        <v>122</v>
      </c>
      <c r="W3872" s="431"/>
      <c r="X3872" s="418" t="s">
        <v>112</v>
      </c>
      <c r="Y3872" s="433"/>
      <c r="Z3872" s="434"/>
      <c r="AA3872" s="418" t="s">
        <v>131</v>
      </c>
      <c r="AB3872" s="443"/>
      <c r="AC3872" s="436"/>
      <c r="AD3872" s="437"/>
      <c r="AE3872" s="437"/>
      <c r="AF3872" s="438"/>
      <c r="AG3872" s="439"/>
      <c r="AH3872" s="418" t="s">
        <v>156</v>
      </c>
      <c r="AI3872" s="414" t="s">
        <v>156</v>
      </c>
      <c r="AJ3872" s="408" t="s">
        <v>133</v>
      </c>
      <c r="AK3872" s="418" t="s">
        <v>260</v>
      </c>
      <c r="AL3872" s="418" t="s">
        <v>133</v>
      </c>
      <c r="AM3872" s="441"/>
      <c r="AN3872" s="419" t="s">
        <v>485</v>
      </c>
    </row>
    <row r="3873" spans="2:40" x14ac:dyDescent="0.25">
      <c r="B3873" s="2" t="s">
        <v>229</v>
      </c>
      <c r="C3873" s="1" t="s">
        <v>230</v>
      </c>
    </row>
    <row r="3874" spans="2:40" x14ac:dyDescent="0.25">
      <c r="B3874" s="2" t="s">
        <v>229</v>
      </c>
      <c r="C3874" s="1" t="s">
        <v>231</v>
      </c>
    </row>
    <row r="3875" spans="2:40" x14ac:dyDescent="0.25">
      <c r="B3875" s="2" t="s">
        <v>229</v>
      </c>
      <c r="C3875" s="1" t="s">
        <v>232</v>
      </c>
    </row>
    <row r="3876" spans="2:40" x14ac:dyDescent="0.25">
      <c r="B3876" s="2" t="s">
        <v>233</v>
      </c>
      <c r="C3876" s="1"/>
    </row>
    <row r="3878" spans="2:40" x14ac:dyDescent="0.25">
      <c r="B3878" s="2" t="s">
        <v>1</v>
      </c>
      <c r="C3878" s="1"/>
    </row>
    <row r="3881" spans="2:40" x14ac:dyDescent="0.25">
      <c r="B3881" s="2" t="s">
        <v>2</v>
      </c>
      <c r="C3881" s="1" t="s">
        <v>1015</v>
      </c>
    </row>
    <row r="3882" spans="2:40" x14ac:dyDescent="0.25">
      <c r="B3882" s="2" t="s">
        <v>4</v>
      </c>
      <c r="C3882" s="1" t="s">
        <v>1016</v>
      </c>
    </row>
    <row r="3883" spans="2:40" x14ac:dyDescent="0.25">
      <c r="B3883" s="2" t="s">
        <v>236</v>
      </c>
      <c r="C3883" s="1" t="s">
        <v>1017</v>
      </c>
    </row>
    <row r="3884" spans="2:40" x14ac:dyDescent="0.25">
      <c r="B3884" s="2" t="s">
        <v>1018</v>
      </c>
      <c r="C3884" s="1" t="s">
        <v>1019</v>
      </c>
    </row>
    <row r="3887" spans="2:40" ht="25" x14ac:dyDescent="0.25">
      <c r="B3887" s="2" t="s">
        <v>6</v>
      </c>
      <c r="C3887" s="4" t="s">
        <v>7</v>
      </c>
      <c r="D3887" s="376" t="s">
        <v>8</v>
      </c>
      <c r="E3887" s="745" t="s">
        <v>9</v>
      </c>
      <c r="F3887" s="745"/>
      <c r="G3887" s="745"/>
      <c r="H3887" s="745"/>
      <c r="I3887" s="745" t="s">
        <v>10</v>
      </c>
      <c r="J3887" s="745"/>
      <c r="K3887" s="745" t="s">
        <v>11</v>
      </c>
      <c r="L3887" s="745"/>
      <c r="M3887" s="745"/>
      <c r="N3887" s="745"/>
      <c r="O3887" s="745"/>
      <c r="P3887" s="745"/>
      <c r="Q3887" s="745"/>
      <c r="R3887" s="745"/>
      <c r="S3887" s="745"/>
      <c r="T3887" s="745" t="s">
        <v>12</v>
      </c>
      <c r="U3887" s="745"/>
      <c r="V3887" s="745"/>
      <c r="W3887" s="745" t="s">
        <v>13</v>
      </c>
      <c r="X3887" s="745"/>
      <c r="Y3887" s="745"/>
      <c r="Z3887" s="745" t="s">
        <v>14</v>
      </c>
      <c r="AA3887" s="745"/>
      <c r="AB3887" s="745"/>
      <c r="AC3887" s="745" t="s">
        <v>15</v>
      </c>
      <c r="AD3887" s="745"/>
      <c r="AE3887" s="745"/>
      <c r="AF3887" s="745"/>
      <c r="AG3887" s="745" t="s">
        <v>16</v>
      </c>
      <c r="AH3887" s="745"/>
      <c r="AI3887" s="745"/>
      <c r="AJ3887" s="746" t="s">
        <v>17</v>
      </c>
      <c r="AK3887" s="746"/>
      <c r="AL3887" s="746"/>
      <c r="AM3887" s="746"/>
      <c r="AN3887" s="746"/>
    </row>
    <row r="3888" spans="2:40" ht="50" x14ac:dyDescent="0.25">
      <c r="B3888" s="2" t="s">
        <v>6</v>
      </c>
      <c r="C3888" s="10" t="s">
        <v>18</v>
      </c>
      <c r="D3888" s="5" t="s">
        <v>19</v>
      </c>
      <c r="E3888" s="6" t="s">
        <v>20</v>
      </c>
      <c r="F3888" s="7" t="s">
        <v>21</v>
      </c>
      <c r="G3888" s="7" t="s">
        <v>22</v>
      </c>
      <c r="H3888" s="8" t="s">
        <v>23</v>
      </c>
      <c r="I3888" s="6" t="s">
        <v>24</v>
      </c>
      <c r="J3888" s="8" t="s">
        <v>25</v>
      </c>
      <c r="K3888" s="6" t="s">
        <v>26</v>
      </c>
      <c r="L3888" s="7" t="s">
        <v>27</v>
      </c>
      <c r="M3888" s="7" t="s">
        <v>28</v>
      </c>
      <c r="N3888" s="7" t="s">
        <v>29</v>
      </c>
      <c r="O3888" s="7" t="s">
        <v>30</v>
      </c>
      <c r="P3888" s="7" t="s">
        <v>31</v>
      </c>
      <c r="Q3888" s="7" t="s">
        <v>32</v>
      </c>
      <c r="R3888" s="7" t="s">
        <v>33</v>
      </c>
      <c r="S3888" s="8" t="s">
        <v>34</v>
      </c>
      <c r="T3888" s="6" t="s">
        <v>35</v>
      </c>
      <c r="U3888" s="7" t="s">
        <v>36</v>
      </c>
      <c r="V3888" s="8" t="s">
        <v>37</v>
      </c>
      <c r="W3888" s="6" t="s">
        <v>38</v>
      </c>
      <c r="X3888" s="7" t="s">
        <v>39</v>
      </c>
      <c r="Y3888" s="8" t="s">
        <v>40</v>
      </c>
      <c r="Z3888" s="6" t="s">
        <v>41</v>
      </c>
      <c r="AA3888" s="7" t="s">
        <v>42</v>
      </c>
      <c r="AB3888" s="8" t="s">
        <v>43</v>
      </c>
      <c r="AC3888" s="6" t="s">
        <v>44</v>
      </c>
      <c r="AD3888" s="7" t="s">
        <v>45</v>
      </c>
      <c r="AE3888" s="7" t="s">
        <v>46</v>
      </c>
      <c r="AF3888" s="8" t="s">
        <v>47</v>
      </c>
      <c r="AG3888" s="6" t="s">
        <v>48</v>
      </c>
      <c r="AH3888" s="7" t="s">
        <v>49</v>
      </c>
      <c r="AI3888" s="8" t="s">
        <v>50</v>
      </c>
      <c r="AJ3888" s="6" t="s">
        <v>51</v>
      </c>
      <c r="AK3888" s="7" t="s">
        <v>52</v>
      </c>
      <c r="AL3888" s="7" t="s">
        <v>53</v>
      </c>
      <c r="AM3888" s="7" t="s">
        <v>54</v>
      </c>
      <c r="AN3888" s="9" t="s">
        <v>55</v>
      </c>
    </row>
    <row r="3889" spans="2:40" x14ac:dyDescent="0.25">
      <c r="B3889" s="2" t="s">
        <v>6</v>
      </c>
      <c r="C3889" s="10" t="s">
        <v>56</v>
      </c>
      <c r="D3889" s="11" t="s">
        <v>57</v>
      </c>
      <c r="E3889" s="12" t="s">
        <v>58</v>
      </c>
      <c r="F3889" s="13" t="s">
        <v>59</v>
      </c>
      <c r="G3889" s="13" t="s">
        <v>60</v>
      </c>
      <c r="H3889" s="14" t="s">
        <v>61</v>
      </c>
      <c r="I3889" s="12" t="s">
        <v>62</v>
      </c>
      <c r="J3889" s="14" t="s">
        <v>63</v>
      </c>
      <c r="K3889" s="12" t="s">
        <v>64</v>
      </c>
      <c r="L3889" s="13" t="s">
        <v>65</v>
      </c>
      <c r="M3889" s="13" t="s">
        <v>66</v>
      </c>
      <c r="N3889" s="13" t="s">
        <v>67</v>
      </c>
      <c r="O3889" s="13" t="s">
        <v>68</v>
      </c>
      <c r="P3889" s="13" t="s">
        <v>69</v>
      </c>
      <c r="Q3889" s="13" t="s">
        <v>70</v>
      </c>
      <c r="R3889" s="13" t="s">
        <v>71</v>
      </c>
      <c r="S3889" s="14" t="s">
        <v>72</v>
      </c>
      <c r="T3889" s="12" t="s">
        <v>73</v>
      </c>
      <c r="U3889" s="13" t="s">
        <v>74</v>
      </c>
      <c r="V3889" s="14" t="s">
        <v>75</v>
      </c>
      <c r="W3889" s="12" t="s">
        <v>76</v>
      </c>
      <c r="X3889" s="13" t="s">
        <v>77</v>
      </c>
      <c r="Y3889" s="14" t="s">
        <v>78</v>
      </c>
      <c r="Z3889" s="12" t="s">
        <v>79</v>
      </c>
      <c r="AA3889" s="13" t="s">
        <v>80</v>
      </c>
      <c r="AB3889" s="14" t="s">
        <v>81</v>
      </c>
      <c r="AC3889" s="12" t="s">
        <v>82</v>
      </c>
      <c r="AD3889" s="13" t="s">
        <v>83</v>
      </c>
      <c r="AE3889" s="13" t="s">
        <v>84</v>
      </c>
      <c r="AF3889" s="14" t="s">
        <v>85</v>
      </c>
      <c r="AG3889" s="12" t="s">
        <v>86</v>
      </c>
      <c r="AH3889" s="13" t="s">
        <v>87</v>
      </c>
      <c r="AI3889" s="14" t="s">
        <v>88</v>
      </c>
      <c r="AJ3889" s="12" t="s">
        <v>89</v>
      </c>
      <c r="AK3889" s="13" t="s">
        <v>90</v>
      </c>
      <c r="AL3889" s="13" t="s">
        <v>91</v>
      </c>
      <c r="AM3889" s="13" t="s">
        <v>92</v>
      </c>
      <c r="AN3889" s="15" t="s">
        <v>93</v>
      </c>
    </row>
    <row r="3890" spans="2:40" x14ac:dyDescent="0.25">
      <c r="B3890" s="2" t="s">
        <v>6</v>
      </c>
      <c r="C3890" s="16" t="s">
        <v>56</v>
      </c>
      <c r="D3890" s="17"/>
      <c r="E3890" s="18"/>
      <c r="F3890" s="19"/>
      <c r="G3890" s="19"/>
      <c r="H3890" s="20"/>
      <c r="I3890" s="18"/>
      <c r="J3890" s="20"/>
      <c r="K3890" s="18"/>
      <c r="L3890" s="19"/>
      <c r="M3890" s="19"/>
      <c r="N3890" s="19"/>
      <c r="O3890" s="19"/>
      <c r="P3890" s="19"/>
      <c r="Q3890" s="19"/>
      <c r="R3890" s="19"/>
      <c r="S3890" s="20"/>
      <c r="T3890" s="18"/>
      <c r="U3890" s="19"/>
      <c r="V3890" s="20"/>
      <c r="W3890" s="18"/>
      <c r="X3890" s="19"/>
      <c r="Y3890" s="20"/>
      <c r="Z3890" s="18"/>
      <c r="AA3890" s="19"/>
      <c r="AB3890" s="20"/>
      <c r="AC3890" s="18"/>
      <c r="AD3890" s="19"/>
      <c r="AE3890" s="19"/>
      <c r="AF3890" s="20"/>
      <c r="AG3890" s="18"/>
      <c r="AH3890" s="19"/>
      <c r="AI3890" s="20"/>
      <c r="AJ3890" s="18"/>
      <c r="AK3890" s="19"/>
      <c r="AL3890" s="19"/>
      <c r="AM3890" s="19"/>
      <c r="AN3890" s="21"/>
    </row>
    <row r="3891" spans="2:40" x14ac:dyDescent="0.25">
      <c r="B3891" s="2" t="s">
        <v>94</v>
      </c>
      <c r="C3891" s="50" t="s">
        <v>95</v>
      </c>
      <c r="D3891" s="377">
        <v>497.94661800000029</v>
      </c>
      <c r="E3891" s="378">
        <v>90.641094999999993</v>
      </c>
      <c r="F3891" s="379">
        <v>119.52998899999997</v>
      </c>
      <c r="G3891" s="379">
        <v>131.4977410000001</v>
      </c>
      <c r="H3891" s="380">
        <v>156.27779300000006</v>
      </c>
      <c r="I3891" s="381">
        <v>246.79539100000014</v>
      </c>
      <c r="J3891" s="382">
        <v>249.41192200000003</v>
      </c>
      <c r="K3891" s="383">
        <v>62.416591999999952</v>
      </c>
      <c r="L3891" s="384">
        <v>64.138030000000029</v>
      </c>
      <c r="M3891" s="384">
        <v>14.367726000000001</v>
      </c>
      <c r="N3891" s="384">
        <v>12.768810999999999</v>
      </c>
      <c r="O3891" s="384">
        <v>191.33798599999994</v>
      </c>
      <c r="P3891" s="384">
        <v>116.24221299999998</v>
      </c>
      <c r="Q3891" s="384">
        <v>10.853618000000003</v>
      </c>
      <c r="R3891" s="384">
        <v>14.597802000000016</v>
      </c>
      <c r="S3891" s="385">
        <v>11.223839999999999</v>
      </c>
      <c r="T3891" s="386">
        <v>224.62793799999992</v>
      </c>
      <c r="U3891" s="387">
        <v>171.11471700000013</v>
      </c>
      <c r="V3891" s="388">
        <v>94.331621999999996</v>
      </c>
      <c r="W3891" s="389">
        <v>111.31463299999999</v>
      </c>
      <c r="X3891" s="390">
        <v>149.09732700000012</v>
      </c>
      <c r="Y3891" s="391">
        <v>236.3189500000002</v>
      </c>
      <c r="Z3891" s="392">
        <v>13.405405999999999</v>
      </c>
      <c r="AA3891" s="393">
        <v>352.16103299999997</v>
      </c>
      <c r="AB3891" s="394">
        <v>131.63814600000009</v>
      </c>
      <c r="AC3891" s="395">
        <v>113.55875300000002</v>
      </c>
      <c r="AD3891" s="396">
        <v>186.18554300000011</v>
      </c>
      <c r="AE3891" s="396">
        <v>152.42249200000001</v>
      </c>
      <c r="AF3891" s="397">
        <v>32.505827000000011</v>
      </c>
      <c r="AG3891" s="398">
        <v>152.54808200000008</v>
      </c>
      <c r="AH3891" s="399">
        <v>241.58290900000011</v>
      </c>
      <c r="AI3891" s="400">
        <v>103.81562700000002</v>
      </c>
      <c r="AJ3891" s="401">
        <v>152.25485399999994</v>
      </c>
      <c r="AK3891" s="402">
        <v>116.16457700000008</v>
      </c>
      <c r="AL3891" s="402">
        <v>68.584404999999975</v>
      </c>
      <c r="AM3891" s="402">
        <v>25.337561000000001</v>
      </c>
      <c r="AN3891" s="403">
        <v>97.66494800000001</v>
      </c>
    </row>
    <row r="3892" spans="2:40" x14ac:dyDescent="0.25">
      <c r="B3892" s="2" t="s">
        <v>94</v>
      </c>
      <c r="C3892" s="50" t="s">
        <v>96</v>
      </c>
      <c r="D3892" s="51">
        <v>502</v>
      </c>
      <c r="E3892" s="52">
        <v>100</v>
      </c>
      <c r="F3892" s="53">
        <v>114</v>
      </c>
      <c r="G3892" s="53">
        <v>134</v>
      </c>
      <c r="H3892" s="54">
        <v>154</v>
      </c>
      <c r="I3892" s="55">
        <v>248</v>
      </c>
      <c r="J3892" s="56">
        <v>252</v>
      </c>
      <c r="K3892" s="57">
        <v>68</v>
      </c>
      <c r="L3892" s="58">
        <v>65</v>
      </c>
      <c r="M3892" s="58">
        <v>16</v>
      </c>
      <c r="N3892" s="58">
        <v>18</v>
      </c>
      <c r="O3892" s="58">
        <v>120</v>
      </c>
      <c r="P3892" s="58">
        <v>85</v>
      </c>
      <c r="Q3892" s="58">
        <v>58</v>
      </c>
      <c r="R3892" s="58">
        <v>56</v>
      </c>
      <c r="S3892" s="59">
        <v>16</v>
      </c>
      <c r="T3892" s="60">
        <v>194</v>
      </c>
      <c r="U3892" s="61">
        <v>183</v>
      </c>
      <c r="V3892" s="62">
        <v>115</v>
      </c>
      <c r="W3892" s="63">
        <v>117</v>
      </c>
      <c r="X3892" s="64">
        <v>147</v>
      </c>
      <c r="Y3892" s="65">
        <v>236</v>
      </c>
      <c r="Z3892" s="66">
        <v>15</v>
      </c>
      <c r="AA3892" s="67">
        <v>360</v>
      </c>
      <c r="AB3892" s="68">
        <v>126</v>
      </c>
      <c r="AC3892" s="69">
        <v>111</v>
      </c>
      <c r="AD3892" s="70">
        <v>197</v>
      </c>
      <c r="AE3892" s="70">
        <v>146</v>
      </c>
      <c r="AF3892" s="71">
        <v>30</v>
      </c>
      <c r="AG3892" s="72">
        <v>152</v>
      </c>
      <c r="AH3892" s="73">
        <v>239</v>
      </c>
      <c r="AI3892" s="74">
        <v>111</v>
      </c>
      <c r="AJ3892" s="75">
        <v>148</v>
      </c>
      <c r="AK3892" s="76">
        <v>115</v>
      </c>
      <c r="AL3892" s="76">
        <v>66</v>
      </c>
      <c r="AM3892" s="76">
        <v>26</v>
      </c>
      <c r="AN3892" s="77">
        <v>106</v>
      </c>
    </row>
    <row r="3893" spans="2:40" x14ac:dyDescent="0.25">
      <c r="B3893" s="2" t="s">
        <v>97</v>
      </c>
      <c r="C3893" s="747" t="s">
        <v>1020</v>
      </c>
      <c r="D3893" s="78">
        <v>268.04629800000021</v>
      </c>
      <c r="E3893" s="79">
        <v>49.708455000000008</v>
      </c>
      <c r="F3893" s="80">
        <v>43.849327999999993</v>
      </c>
      <c r="G3893" s="80">
        <v>75.140532999999991</v>
      </c>
      <c r="H3893" s="81">
        <v>99.347981999999945</v>
      </c>
      <c r="I3893" s="82">
        <v>128.05252499999997</v>
      </c>
      <c r="J3893" s="83">
        <v>139.09217599999999</v>
      </c>
      <c r="K3893" s="84">
        <v>37.425711999999997</v>
      </c>
      <c r="L3893" s="85">
        <v>30.670809000000006</v>
      </c>
      <c r="M3893" s="85">
        <v>7.9040390000000009</v>
      </c>
      <c r="N3893" s="85">
        <v>9.205703999999999</v>
      </c>
      <c r="O3893" s="85">
        <v>96.993678000000102</v>
      </c>
      <c r="P3893" s="85">
        <v>60.196436999999996</v>
      </c>
      <c r="Q3893" s="85">
        <v>6.3865429999999987</v>
      </c>
      <c r="R3893" s="85">
        <v>10.474511000000003</v>
      </c>
      <c r="S3893" s="86">
        <v>8.7888649999999977</v>
      </c>
      <c r="T3893" s="87">
        <v>130.39760800000008</v>
      </c>
      <c r="U3893" s="88">
        <v>79.519109999999941</v>
      </c>
      <c r="V3893" s="89">
        <v>56.776543999999987</v>
      </c>
      <c r="W3893" s="90">
        <v>74.169972000000001</v>
      </c>
      <c r="X3893" s="91">
        <v>81.745221999999984</v>
      </c>
      <c r="Y3893" s="92">
        <v>111.93469899999999</v>
      </c>
      <c r="Z3893" s="93">
        <v>6.1228789999999993</v>
      </c>
      <c r="AA3893" s="94">
        <v>199.60755900000009</v>
      </c>
      <c r="AB3893" s="95">
        <v>64.725112999999993</v>
      </c>
      <c r="AC3893" s="96">
        <v>71.349377000000004</v>
      </c>
      <c r="AD3893" s="97">
        <v>88.247409999999988</v>
      </c>
      <c r="AE3893" s="97">
        <v>81.834406999999999</v>
      </c>
      <c r="AF3893" s="98">
        <v>18.803081000000006</v>
      </c>
      <c r="AG3893" s="99">
        <v>82.956461000000004</v>
      </c>
      <c r="AH3893" s="100">
        <v>138.66081899999998</v>
      </c>
      <c r="AI3893" s="101">
        <v>46.429018000000006</v>
      </c>
      <c r="AJ3893" s="102">
        <v>87.277107000000001</v>
      </c>
      <c r="AK3893" s="103">
        <v>55.345013999999992</v>
      </c>
      <c r="AL3893" s="103">
        <v>38.719950999999995</v>
      </c>
      <c r="AM3893" s="103">
        <v>13.859705000000002</v>
      </c>
      <c r="AN3893" s="104">
        <v>52.785776999999982</v>
      </c>
    </row>
    <row r="3894" spans="2:40" x14ac:dyDescent="0.25">
      <c r="B3894" s="2" t="s">
        <v>99</v>
      </c>
      <c r="C3894" s="747"/>
      <c r="D3894" s="105">
        <v>0.53830328053357734</v>
      </c>
      <c r="E3894" s="106">
        <v>0.5484096920938567</v>
      </c>
      <c r="F3894" s="107">
        <v>0.36684792131956118</v>
      </c>
      <c r="G3894" s="107">
        <v>0.57142071360754354</v>
      </c>
      <c r="H3894" s="108">
        <v>0.63571400704385372</v>
      </c>
      <c r="I3894" s="109">
        <v>0.51886108764486571</v>
      </c>
      <c r="J3894" s="110">
        <v>0.55768054263260114</v>
      </c>
      <c r="K3894" s="111">
        <v>0.59961159045658929</v>
      </c>
      <c r="L3894" s="112">
        <v>0.47820004761605545</v>
      </c>
      <c r="M3894" s="112">
        <v>0.55012456390106546</v>
      </c>
      <c r="N3894" s="112">
        <v>0.72095232672799381</v>
      </c>
      <c r="O3894" s="112">
        <v>0.50692327241282931</v>
      </c>
      <c r="P3894" s="112">
        <v>0.51785350129216834</v>
      </c>
      <c r="Q3894" s="112">
        <v>0.58842526059052358</v>
      </c>
      <c r="R3894" s="112">
        <v>0.71754028448940399</v>
      </c>
      <c r="S3894" s="113">
        <v>0.78305330439493059</v>
      </c>
      <c r="T3894" s="114">
        <v>0.58050485242846384</v>
      </c>
      <c r="U3894" s="115">
        <v>0.46471227837170714</v>
      </c>
      <c r="V3894" s="116">
        <v>0.6018824101211786</v>
      </c>
      <c r="W3894" s="117">
        <v>0.66630927130667539</v>
      </c>
      <c r="X3894" s="118">
        <v>0.54826752192545958</v>
      </c>
      <c r="Y3894" s="119">
        <v>0.47365942934326638</v>
      </c>
      <c r="Z3894" s="120">
        <v>0.45674700191847978</v>
      </c>
      <c r="AA3894" s="121">
        <v>0.56680762576023025</v>
      </c>
      <c r="AB3894" s="122">
        <v>0.49168964290943407</v>
      </c>
      <c r="AC3894" s="123">
        <v>0.6283036323937089</v>
      </c>
      <c r="AD3894" s="124">
        <v>0.47397562978345714</v>
      </c>
      <c r="AE3894" s="124">
        <v>0.53689193718207939</v>
      </c>
      <c r="AF3894" s="125">
        <v>0.57845262635526851</v>
      </c>
      <c r="AG3894" s="126">
        <v>0.54380533607757819</v>
      </c>
      <c r="AH3894" s="127">
        <v>0.57396783395798878</v>
      </c>
      <c r="AI3894" s="128">
        <v>0.44722571487238622</v>
      </c>
      <c r="AJ3894" s="129">
        <v>0.57323037464539583</v>
      </c>
      <c r="AK3894" s="130">
        <v>0.47643623752876019</v>
      </c>
      <c r="AL3894" s="130">
        <v>0.56455911515161517</v>
      </c>
      <c r="AM3894" s="130">
        <v>0.54700233380789898</v>
      </c>
      <c r="AN3894" s="131">
        <v>0.54047821742555968</v>
      </c>
    </row>
    <row r="3895" spans="2:40" x14ac:dyDescent="0.25">
      <c r="B3895" s="2" t="s">
        <v>100</v>
      </c>
      <c r="C3895" s="747"/>
      <c r="D3895" s="132" t="s">
        <v>1021</v>
      </c>
      <c r="E3895" s="133" t="s">
        <v>214</v>
      </c>
      <c r="F3895" s="134"/>
      <c r="G3895" s="140" t="s">
        <v>214</v>
      </c>
      <c r="H3895" s="137" t="s">
        <v>136</v>
      </c>
      <c r="I3895" s="136"/>
      <c r="J3895" s="236"/>
      <c r="K3895" s="138"/>
      <c r="L3895" s="139"/>
      <c r="M3895" s="139"/>
      <c r="N3895" s="140" t="s">
        <v>120</v>
      </c>
      <c r="O3895" s="139"/>
      <c r="P3895" s="139"/>
      <c r="Q3895" s="139"/>
      <c r="R3895" s="140" t="s">
        <v>1022</v>
      </c>
      <c r="S3895" s="137" t="s">
        <v>917</v>
      </c>
      <c r="T3895" s="133" t="s">
        <v>205</v>
      </c>
      <c r="U3895" s="237"/>
      <c r="V3895" s="137" t="s">
        <v>205</v>
      </c>
      <c r="W3895" s="133" t="s">
        <v>155</v>
      </c>
      <c r="X3895" s="145"/>
      <c r="Y3895" s="146"/>
      <c r="Z3895" s="147"/>
      <c r="AA3895" s="148"/>
      <c r="AB3895" s="149"/>
      <c r="AC3895" s="133" t="s">
        <v>117</v>
      </c>
      <c r="AD3895" s="151"/>
      <c r="AE3895" s="151"/>
      <c r="AF3895" s="152"/>
      <c r="AG3895" s="238"/>
      <c r="AH3895" s="153"/>
      <c r="AI3895" s="154"/>
      <c r="AJ3895" s="155"/>
      <c r="AK3895" s="156"/>
      <c r="AL3895" s="156"/>
      <c r="AM3895" s="156"/>
      <c r="AN3895" s="157"/>
    </row>
    <row r="3896" spans="2:40" x14ac:dyDescent="0.25">
      <c r="B3896" s="2" t="s">
        <v>97</v>
      </c>
      <c r="C3896" s="747" t="s">
        <v>1023</v>
      </c>
      <c r="D3896" s="158">
        <v>172.64139000000006</v>
      </c>
      <c r="E3896" s="159">
        <v>30.242652000000003</v>
      </c>
      <c r="F3896" s="160">
        <v>54.144720999999997</v>
      </c>
      <c r="G3896" s="160">
        <v>43.311504999999997</v>
      </c>
      <c r="H3896" s="161">
        <v>44.942512000000001</v>
      </c>
      <c r="I3896" s="162">
        <v>91.803683000000021</v>
      </c>
      <c r="J3896" s="163">
        <v>79.999999000000003</v>
      </c>
      <c r="K3896" s="164">
        <v>16.489134</v>
      </c>
      <c r="L3896" s="165">
        <v>23.440127999999998</v>
      </c>
      <c r="M3896" s="165">
        <v>2.710941</v>
      </c>
      <c r="N3896" s="165">
        <v>2.3204289999999999</v>
      </c>
      <c r="O3896" s="165">
        <v>72.803983000000002</v>
      </c>
      <c r="P3896" s="165">
        <v>46.430782999999991</v>
      </c>
      <c r="Q3896" s="165">
        <v>3.3820800000000002</v>
      </c>
      <c r="R3896" s="165">
        <v>2.6289369999999996</v>
      </c>
      <c r="S3896" s="166">
        <v>2.4349750000000001</v>
      </c>
      <c r="T3896" s="167">
        <v>71.625460999999987</v>
      </c>
      <c r="U3896" s="168">
        <v>73.122737999999984</v>
      </c>
      <c r="V3896" s="169">
        <v>27.055482999999999</v>
      </c>
      <c r="W3896" s="170">
        <v>25.834111000000004</v>
      </c>
      <c r="X3896" s="171">
        <v>54.502596999999994</v>
      </c>
      <c r="Y3896" s="172">
        <v>92.304682000000014</v>
      </c>
      <c r="Z3896" s="173">
        <v>5.1799469999999994</v>
      </c>
      <c r="AA3896" s="174">
        <v>118.38777300000001</v>
      </c>
      <c r="AB3896" s="175">
        <v>48.492856000000003</v>
      </c>
      <c r="AC3896" s="176">
        <v>32.314412000000004</v>
      </c>
      <c r="AD3896" s="177">
        <v>68.729463999999979</v>
      </c>
      <c r="AE3896" s="177">
        <v>58.145643</v>
      </c>
      <c r="AF3896" s="178">
        <v>10.759547000000001</v>
      </c>
      <c r="AG3896" s="179">
        <v>53.324682999999993</v>
      </c>
      <c r="AH3896" s="180">
        <v>81.696673999999987</v>
      </c>
      <c r="AI3896" s="181">
        <v>37.620032999999992</v>
      </c>
      <c r="AJ3896" s="182">
        <v>44.858364999999992</v>
      </c>
      <c r="AK3896" s="183">
        <v>43.622847999999991</v>
      </c>
      <c r="AL3896" s="183">
        <v>25.82028</v>
      </c>
      <c r="AM3896" s="183">
        <v>9.6405060000000002</v>
      </c>
      <c r="AN3896" s="184">
        <v>38.618209999999991</v>
      </c>
    </row>
    <row r="3897" spans="2:40" x14ac:dyDescent="0.25">
      <c r="B3897" s="2" t="s">
        <v>99</v>
      </c>
      <c r="C3897" s="747"/>
      <c r="D3897" s="185">
        <v>0.34670662227492016</v>
      </c>
      <c r="E3897" s="186">
        <v>0.33365276533784161</v>
      </c>
      <c r="F3897" s="187">
        <v>0.45298022239423119</v>
      </c>
      <c r="G3897" s="187">
        <v>0.32937071519730488</v>
      </c>
      <c r="H3897" s="188">
        <v>0.28758092328575424</v>
      </c>
      <c r="I3897" s="189">
        <v>0.37198297191862861</v>
      </c>
      <c r="J3897" s="190">
        <v>0.32075451068453731</v>
      </c>
      <c r="K3897" s="191">
        <v>0.26417869786931036</v>
      </c>
      <c r="L3897" s="192">
        <v>0.3654637973757533</v>
      </c>
      <c r="M3897" s="192">
        <v>0.18868267671585609</v>
      </c>
      <c r="N3897" s="192">
        <v>0.18172631735249273</v>
      </c>
      <c r="O3897" s="192">
        <v>0.3804993693202145</v>
      </c>
      <c r="P3897" s="192">
        <v>0.39943134083312742</v>
      </c>
      <c r="Q3897" s="192">
        <v>0.31160853459187521</v>
      </c>
      <c r="R3897" s="192">
        <v>0.1800912904559191</v>
      </c>
      <c r="S3897" s="193">
        <v>0.21694669560506924</v>
      </c>
      <c r="T3897" s="194">
        <v>0.31886265634508926</v>
      </c>
      <c r="U3897" s="195">
        <v>0.42733167130212374</v>
      </c>
      <c r="V3897" s="196">
        <v>0.28681244344552881</v>
      </c>
      <c r="W3897" s="197">
        <v>0.23208189528864551</v>
      </c>
      <c r="X3897" s="198">
        <v>0.36555046355727056</v>
      </c>
      <c r="Y3897" s="199">
        <v>0.39059365319624151</v>
      </c>
      <c r="Z3897" s="200">
        <v>0.38640731955451402</v>
      </c>
      <c r="AA3897" s="201">
        <v>0.33617510714196486</v>
      </c>
      <c r="AB3897" s="202">
        <v>0.36837996791598665</v>
      </c>
      <c r="AC3897" s="203">
        <v>0.284561173368996</v>
      </c>
      <c r="AD3897" s="204">
        <v>0.36914500928785826</v>
      </c>
      <c r="AE3897" s="204">
        <v>0.38147679018395786</v>
      </c>
      <c r="AF3897" s="205">
        <v>0.33100363820923545</v>
      </c>
      <c r="AG3897" s="206">
        <v>0.34955983910699034</v>
      </c>
      <c r="AH3897" s="207">
        <v>0.33817240771779905</v>
      </c>
      <c r="AI3897" s="208">
        <v>0.36237350856629685</v>
      </c>
      <c r="AJ3897" s="209">
        <v>0.29462683009107882</v>
      </c>
      <c r="AK3897" s="210">
        <v>0.37552625014078056</v>
      </c>
      <c r="AL3897" s="210">
        <v>0.3764745061213261</v>
      </c>
      <c r="AM3897" s="210">
        <v>0.3804827939042752</v>
      </c>
      <c r="AN3897" s="211">
        <v>0.39541525174415681</v>
      </c>
    </row>
    <row r="3898" spans="2:40" x14ac:dyDescent="0.25">
      <c r="B3898" s="2" t="s">
        <v>100</v>
      </c>
      <c r="C3898" s="747"/>
      <c r="D3898" s="132" t="s">
        <v>1024</v>
      </c>
      <c r="E3898" s="212"/>
      <c r="F3898" s="140" t="s">
        <v>273</v>
      </c>
      <c r="G3898" s="213"/>
      <c r="H3898" s="214"/>
      <c r="I3898" s="215"/>
      <c r="J3898" s="216"/>
      <c r="K3898" s="239"/>
      <c r="L3898" s="140" t="s">
        <v>321</v>
      </c>
      <c r="M3898" s="217"/>
      <c r="N3898" s="217"/>
      <c r="O3898" s="140" t="s">
        <v>810</v>
      </c>
      <c r="P3898" s="140" t="s">
        <v>810</v>
      </c>
      <c r="Q3898" s="217"/>
      <c r="R3898" s="217"/>
      <c r="S3898" s="240"/>
      <c r="T3898" s="218"/>
      <c r="U3898" s="140" t="s">
        <v>327</v>
      </c>
      <c r="V3898" s="220"/>
      <c r="W3898" s="221"/>
      <c r="X3898" s="140" t="s">
        <v>400</v>
      </c>
      <c r="Y3898" s="137" t="s">
        <v>400</v>
      </c>
      <c r="Z3898" s="224"/>
      <c r="AA3898" s="225"/>
      <c r="AB3898" s="226"/>
      <c r="AC3898" s="227"/>
      <c r="AD3898" s="228"/>
      <c r="AE3898" s="228"/>
      <c r="AF3898" s="229"/>
      <c r="AG3898" s="230"/>
      <c r="AH3898" s="231"/>
      <c r="AI3898" s="232"/>
      <c r="AJ3898" s="233"/>
      <c r="AK3898" s="234"/>
      <c r="AL3898" s="234"/>
      <c r="AM3898" s="234"/>
      <c r="AN3898" s="235"/>
    </row>
    <row r="3899" spans="2:40" x14ac:dyDescent="0.25">
      <c r="B3899" s="2" t="s">
        <v>97</v>
      </c>
      <c r="C3899" s="747" t="s">
        <v>1025</v>
      </c>
      <c r="D3899" s="78">
        <v>31.225453000000009</v>
      </c>
      <c r="E3899" s="79">
        <v>5.2769370000000002</v>
      </c>
      <c r="F3899" s="80">
        <v>10.530235999999999</v>
      </c>
      <c r="G3899" s="80">
        <v>7.5974610000000009</v>
      </c>
      <c r="H3899" s="81">
        <v>7.8208190000000002</v>
      </c>
      <c r="I3899" s="82">
        <v>15.651344000000002</v>
      </c>
      <c r="J3899" s="83">
        <v>15.574109</v>
      </c>
      <c r="K3899" s="84">
        <v>2.7715079999999999</v>
      </c>
      <c r="L3899" s="85">
        <v>4.8972410000000002</v>
      </c>
      <c r="M3899" s="85">
        <v>2.8546879999999999</v>
      </c>
      <c r="N3899" s="85">
        <v>0.66218100000000002</v>
      </c>
      <c r="O3899" s="85">
        <v>10.152908999999999</v>
      </c>
      <c r="P3899" s="85">
        <v>8.2557210000000012</v>
      </c>
      <c r="Q3899" s="85">
        <v>0.90192099999999997</v>
      </c>
      <c r="R3899" s="85">
        <v>0.72928400000000004</v>
      </c>
      <c r="S3899" s="243" t="s">
        <v>163</v>
      </c>
      <c r="T3899" s="87">
        <v>12.764068000000002</v>
      </c>
      <c r="U3899" s="88">
        <v>12.197966000000001</v>
      </c>
      <c r="V3899" s="89">
        <v>6.0820669999999994</v>
      </c>
      <c r="W3899" s="90">
        <v>6.5999250000000007</v>
      </c>
      <c r="X3899" s="91">
        <v>5.8511720000000009</v>
      </c>
      <c r="Y3899" s="92">
        <v>18.774356000000004</v>
      </c>
      <c r="Z3899" s="257" t="s">
        <v>163</v>
      </c>
      <c r="AA3899" s="94">
        <v>23.377125000000003</v>
      </c>
      <c r="AB3899" s="95">
        <v>7.525545000000001</v>
      </c>
      <c r="AC3899" s="96">
        <v>5.3770310000000014</v>
      </c>
      <c r="AD3899" s="97">
        <v>13.076629000000001</v>
      </c>
      <c r="AE3899" s="97">
        <v>9.145957000000001</v>
      </c>
      <c r="AF3899" s="98">
        <v>1.436677</v>
      </c>
      <c r="AG3899" s="99">
        <v>10.356622</v>
      </c>
      <c r="AH3899" s="100">
        <v>12.436878999999999</v>
      </c>
      <c r="AI3899" s="101">
        <v>8.4319520000000008</v>
      </c>
      <c r="AJ3899" s="102">
        <v>13.909716000000001</v>
      </c>
      <c r="AK3899" s="103">
        <v>6.257034</v>
      </c>
      <c r="AL3899" s="103">
        <v>2.2068240000000001</v>
      </c>
      <c r="AM3899" s="103">
        <v>1.83735</v>
      </c>
      <c r="AN3899" s="104">
        <v>2.431136</v>
      </c>
    </row>
    <row r="3900" spans="2:40" x14ac:dyDescent="0.25">
      <c r="B3900" s="2" t="s">
        <v>99</v>
      </c>
      <c r="C3900" s="747"/>
      <c r="D3900" s="105">
        <v>6.2708434742295996E-2</v>
      </c>
      <c r="E3900" s="106">
        <v>5.8217930840310357E-2</v>
      </c>
      <c r="F3900" s="107">
        <v>8.8097021409413848E-2</v>
      </c>
      <c r="G3900" s="107">
        <v>5.7776361344488762E-2</v>
      </c>
      <c r="H3900" s="108">
        <v>5.0044339953021967E-2</v>
      </c>
      <c r="I3900" s="109">
        <v>6.3418299412244666E-2</v>
      </c>
      <c r="J3900" s="110">
        <v>6.2443322176074637E-2</v>
      </c>
      <c r="K3900" s="111">
        <v>4.4403385561326419E-2</v>
      </c>
      <c r="L3900" s="112">
        <v>7.6354714979552665E-2</v>
      </c>
      <c r="M3900" s="112">
        <v>0.19868753065029213</v>
      </c>
      <c r="N3900" s="112">
        <v>5.1859252987611758E-2</v>
      </c>
      <c r="O3900" s="112">
        <v>5.3062693991145077E-2</v>
      </c>
      <c r="P3900" s="112">
        <v>7.1021712224284675E-2</v>
      </c>
      <c r="Q3900" s="112">
        <v>8.309864968529386E-2</v>
      </c>
      <c r="R3900" s="112">
        <v>4.9958480050626732E-2</v>
      </c>
      <c r="S3900" s="244"/>
      <c r="T3900" s="114">
        <v>5.6823154384295721E-2</v>
      </c>
      <c r="U3900" s="115">
        <v>7.1285312063485415E-2</v>
      </c>
      <c r="V3900" s="116">
        <v>6.4475378150499738E-2</v>
      </c>
      <c r="W3900" s="117">
        <v>5.9290722361722212E-2</v>
      </c>
      <c r="X3900" s="118">
        <v>3.9243976520115589E-2</v>
      </c>
      <c r="Y3900" s="119">
        <v>7.9444987378286799E-2</v>
      </c>
      <c r="Z3900" s="260"/>
      <c r="AA3900" s="121">
        <v>6.6381918524188344E-2</v>
      </c>
      <c r="AB3900" s="122">
        <v>5.7168421378404978E-2</v>
      </c>
      <c r="AC3900" s="123">
        <v>4.735021174457596E-2</v>
      </c>
      <c r="AD3900" s="124">
        <v>7.0234395159241736E-2</v>
      </c>
      <c r="AE3900" s="124">
        <v>6.0003985501037478E-2</v>
      </c>
      <c r="AF3900" s="125">
        <v>4.4197521878154317E-2</v>
      </c>
      <c r="AG3900" s="126">
        <v>6.789086997501545E-2</v>
      </c>
      <c r="AH3900" s="127">
        <v>5.1480789975916687E-2</v>
      </c>
      <c r="AI3900" s="128">
        <v>8.1220450558951024E-2</v>
      </c>
      <c r="AJ3900" s="129">
        <v>9.1358111971917885E-2</v>
      </c>
      <c r="AK3900" s="130">
        <v>5.3863528466169132E-2</v>
      </c>
      <c r="AL3900" s="130">
        <v>3.217676088317746E-2</v>
      </c>
      <c r="AM3900" s="130">
        <v>7.2514872287825966E-2</v>
      </c>
      <c r="AN3900" s="131">
        <v>2.4892615516469631E-2</v>
      </c>
    </row>
    <row r="3901" spans="2:40" x14ac:dyDescent="0.25">
      <c r="B3901" s="2" t="s">
        <v>100</v>
      </c>
      <c r="C3901" s="747"/>
      <c r="D3901" s="132" t="s">
        <v>279</v>
      </c>
      <c r="E3901" s="241"/>
      <c r="F3901" s="134"/>
      <c r="G3901" s="134"/>
      <c r="H3901" s="135"/>
      <c r="I3901" s="136"/>
      <c r="J3901" s="236"/>
      <c r="K3901" s="138"/>
      <c r="L3901" s="139"/>
      <c r="M3901" s="139"/>
      <c r="N3901" s="139"/>
      <c r="O3901" s="139"/>
      <c r="P3901" s="139"/>
      <c r="Q3901" s="139"/>
      <c r="R3901" s="139"/>
      <c r="S3901" s="141"/>
      <c r="T3901" s="142"/>
      <c r="U3901" s="237"/>
      <c r="V3901" s="143"/>
      <c r="W3901" s="144"/>
      <c r="X3901" s="145"/>
      <c r="Y3901" s="146"/>
      <c r="Z3901" s="147"/>
      <c r="AA3901" s="148"/>
      <c r="AB3901" s="149"/>
      <c r="AC3901" s="150"/>
      <c r="AD3901" s="151"/>
      <c r="AE3901" s="151"/>
      <c r="AF3901" s="152"/>
      <c r="AG3901" s="238"/>
      <c r="AH3901" s="153"/>
      <c r="AI3901" s="154"/>
      <c r="AJ3901" s="133" t="s">
        <v>279</v>
      </c>
      <c r="AK3901" s="156"/>
      <c r="AL3901" s="156"/>
      <c r="AM3901" s="156"/>
      <c r="AN3901" s="157"/>
    </row>
    <row r="3902" spans="2:40" x14ac:dyDescent="0.25">
      <c r="B3902" s="2" t="s">
        <v>97</v>
      </c>
      <c r="C3902" s="747" t="s">
        <v>1026</v>
      </c>
      <c r="D3902" s="158">
        <v>6.5913309999999994</v>
      </c>
      <c r="E3902" s="159">
        <v>3.071269</v>
      </c>
      <c r="F3902" s="160">
        <v>1.1138939999999999</v>
      </c>
      <c r="G3902" s="336" t="s">
        <v>163</v>
      </c>
      <c r="H3902" s="161">
        <v>2.4061680000000001</v>
      </c>
      <c r="I3902" s="162">
        <v>3.7255369999999997</v>
      </c>
      <c r="J3902" s="163">
        <v>2.8657940000000002</v>
      </c>
      <c r="K3902" s="164">
        <v>0.89964599999999995</v>
      </c>
      <c r="L3902" s="165">
        <v>1.1138939999999999</v>
      </c>
      <c r="M3902" s="249" t="s">
        <v>163</v>
      </c>
      <c r="N3902" s="249" t="s">
        <v>163</v>
      </c>
      <c r="O3902" s="165">
        <v>2.9532889999999998</v>
      </c>
      <c r="P3902" s="165">
        <v>1.359272</v>
      </c>
      <c r="Q3902" s="249" t="s">
        <v>163</v>
      </c>
      <c r="R3902" s="165">
        <v>0.26523000000000002</v>
      </c>
      <c r="S3902" s="245" t="s">
        <v>163</v>
      </c>
      <c r="T3902" s="167">
        <v>3.9796879999999994</v>
      </c>
      <c r="U3902" s="168">
        <v>2.3464130000000001</v>
      </c>
      <c r="V3902" s="169">
        <v>0.26523000000000002</v>
      </c>
      <c r="W3902" s="447" t="s">
        <v>163</v>
      </c>
      <c r="X3902" s="171">
        <v>2.6713979999999999</v>
      </c>
      <c r="Y3902" s="172">
        <v>3.9199329999999994</v>
      </c>
      <c r="Z3902" s="173">
        <v>0.26523000000000002</v>
      </c>
      <c r="AA3902" s="174">
        <v>2.6713979999999999</v>
      </c>
      <c r="AB3902" s="175">
        <v>3.9199329999999994</v>
      </c>
      <c r="AC3902" s="176">
        <v>1.4467669999999999</v>
      </c>
      <c r="AD3902" s="177">
        <v>3.3728119999999997</v>
      </c>
      <c r="AE3902" s="177">
        <v>0.26523000000000002</v>
      </c>
      <c r="AF3902" s="178">
        <v>1.5065219999999999</v>
      </c>
      <c r="AG3902" s="179">
        <v>1.359272</v>
      </c>
      <c r="AH3902" s="463" t="s">
        <v>163</v>
      </c>
      <c r="AI3902" s="181">
        <v>5.2320589999999996</v>
      </c>
      <c r="AJ3902" s="182">
        <v>2.8657940000000002</v>
      </c>
      <c r="AK3902" s="183">
        <v>3.7255369999999997</v>
      </c>
      <c r="AL3902" s="293" t="s">
        <v>163</v>
      </c>
      <c r="AM3902" s="293" t="s">
        <v>163</v>
      </c>
      <c r="AN3902" s="344" t="s">
        <v>163</v>
      </c>
    </row>
    <row r="3903" spans="2:40" x14ac:dyDescent="0.25">
      <c r="B3903" s="2" t="s">
        <v>99</v>
      </c>
      <c r="C3903" s="747"/>
      <c r="D3903" s="185">
        <v>1.3237023330882419E-2</v>
      </c>
      <c r="E3903" s="186">
        <v>3.3883847056348997E-2</v>
      </c>
      <c r="F3903" s="187">
        <v>9.3189500753656108E-3</v>
      </c>
      <c r="G3903" s="452"/>
      <c r="H3903" s="188">
        <v>1.5396736502415281E-2</v>
      </c>
      <c r="I3903" s="189">
        <v>1.509565063149821E-2</v>
      </c>
      <c r="J3903" s="190">
        <v>1.14902045460361E-2</v>
      </c>
      <c r="K3903" s="191">
        <v>1.441357131449921E-2</v>
      </c>
      <c r="L3903" s="192">
        <v>1.7367137718448781E-2</v>
      </c>
      <c r="M3903" s="251"/>
      <c r="N3903" s="251"/>
      <c r="O3903" s="192">
        <v>1.5434933029973461E-2</v>
      </c>
      <c r="P3903" s="192">
        <v>1.1693445650419619E-2</v>
      </c>
      <c r="Q3903" s="251"/>
      <c r="R3903" s="192">
        <v>1.8169173687929158E-2</v>
      </c>
      <c r="S3903" s="246"/>
      <c r="T3903" s="194">
        <v>1.7716798878330092E-2</v>
      </c>
      <c r="U3903" s="195">
        <v>1.3712514277775411E-2</v>
      </c>
      <c r="V3903" s="196">
        <v>2.8116764492823001E-3</v>
      </c>
      <c r="W3903" s="448"/>
      <c r="X3903" s="198">
        <v>1.7917142136290601E-2</v>
      </c>
      <c r="Y3903" s="199">
        <v>1.6587467911481479E-2</v>
      </c>
      <c r="Z3903" s="200">
        <v>1.9785301541780979E-2</v>
      </c>
      <c r="AA3903" s="201">
        <v>7.5857285436801902E-3</v>
      </c>
      <c r="AB3903" s="202">
        <v>2.9778093349932141E-2</v>
      </c>
      <c r="AC3903" s="203">
        <v>1.2740250854991329E-2</v>
      </c>
      <c r="AD3903" s="204">
        <v>1.8115327031594491E-2</v>
      </c>
      <c r="AE3903" s="204">
        <v>1.74009751789126E-3</v>
      </c>
      <c r="AF3903" s="205">
        <v>4.6346213557341573E-2</v>
      </c>
      <c r="AG3903" s="206">
        <v>8.9104496246632508E-3</v>
      </c>
      <c r="AH3903" s="464"/>
      <c r="AI3903" s="208">
        <v>5.0397605362437377E-2</v>
      </c>
      <c r="AJ3903" s="209">
        <v>1.8822349007014259E-2</v>
      </c>
      <c r="AK3903" s="210">
        <v>3.2071196712574412E-2</v>
      </c>
      <c r="AL3903" s="321"/>
      <c r="AM3903" s="321"/>
      <c r="AN3903" s="455"/>
    </row>
    <row r="3904" spans="2:40" x14ac:dyDescent="0.25">
      <c r="B3904" s="2" t="s">
        <v>100</v>
      </c>
      <c r="C3904" s="747"/>
      <c r="D3904" s="253"/>
      <c r="E3904" s="212"/>
      <c r="F3904" s="213"/>
      <c r="G3904" s="213"/>
      <c r="H3904" s="214"/>
      <c r="I3904" s="215"/>
      <c r="J3904" s="216"/>
      <c r="K3904" s="239"/>
      <c r="L3904" s="217"/>
      <c r="M3904" s="217"/>
      <c r="N3904" s="217"/>
      <c r="O3904" s="217"/>
      <c r="P3904" s="217"/>
      <c r="Q3904" s="217"/>
      <c r="R3904" s="217"/>
      <c r="S3904" s="240"/>
      <c r="T3904" s="218"/>
      <c r="U3904" s="219"/>
      <c r="V3904" s="220"/>
      <c r="W3904" s="221"/>
      <c r="X3904" s="222"/>
      <c r="Y3904" s="223"/>
      <c r="Z3904" s="224"/>
      <c r="AA3904" s="225"/>
      <c r="AB3904" s="226"/>
      <c r="AC3904" s="227"/>
      <c r="AD3904" s="228"/>
      <c r="AE3904" s="228"/>
      <c r="AF3904" s="229"/>
      <c r="AG3904" s="230"/>
      <c r="AH3904" s="231"/>
      <c r="AI3904" s="137" t="s">
        <v>109</v>
      </c>
      <c r="AJ3904" s="233"/>
      <c r="AK3904" s="234"/>
      <c r="AL3904" s="234"/>
      <c r="AM3904" s="234"/>
      <c r="AN3904" s="235"/>
    </row>
    <row r="3905" spans="2:40" x14ac:dyDescent="0.25">
      <c r="B3905" s="2" t="s">
        <v>97</v>
      </c>
      <c r="C3905" s="747" t="s">
        <v>357</v>
      </c>
      <c r="D3905" s="78">
        <v>19.442146000000001</v>
      </c>
      <c r="E3905" s="79">
        <v>2.3417820000000003</v>
      </c>
      <c r="F3905" s="80">
        <v>9.8918100000000013</v>
      </c>
      <c r="G3905" s="80">
        <v>5.4482419999999996</v>
      </c>
      <c r="H3905" s="81">
        <v>1.7603119999999999</v>
      </c>
      <c r="I3905" s="82">
        <v>7.5623019999999999</v>
      </c>
      <c r="J3905" s="83">
        <v>11.879844000000002</v>
      </c>
      <c r="K3905" s="84">
        <v>4.8305920000000002</v>
      </c>
      <c r="L3905" s="85">
        <v>4.0159579999999995</v>
      </c>
      <c r="M3905" s="85">
        <v>0.89805800000000002</v>
      </c>
      <c r="N3905" s="85">
        <v>0.58049700000000004</v>
      </c>
      <c r="O3905" s="85">
        <v>8.4341270000000002</v>
      </c>
      <c r="P3905" s="255" t="s">
        <v>163</v>
      </c>
      <c r="Q3905" s="85">
        <v>0.18307399999999999</v>
      </c>
      <c r="R3905" s="85">
        <v>0.49984000000000001</v>
      </c>
      <c r="S3905" s="243" t="s">
        <v>163</v>
      </c>
      <c r="T3905" s="87">
        <v>5.8611129999999996</v>
      </c>
      <c r="U3905" s="88">
        <v>3.92849</v>
      </c>
      <c r="V3905" s="89">
        <v>4.152298</v>
      </c>
      <c r="W3905" s="90">
        <v>4.7106250000000003</v>
      </c>
      <c r="X3905" s="91">
        <v>4.3269380000000002</v>
      </c>
      <c r="Y3905" s="92">
        <v>9.3852799999999998</v>
      </c>
      <c r="Z3905" s="93">
        <v>1.83735</v>
      </c>
      <c r="AA3905" s="94">
        <v>8.1171780000000009</v>
      </c>
      <c r="AB3905" s="95">
        <v>6.9746989999999993</v>
      </c>
      <c r="AC3905" s="96">
        <v>3.0711659999999998</v>
      </c>
      <c r="AD3905" s="97">
        <v>12.759228000000002</v>
      </c>
      <c r="AE3905" s="97">
        <v>3.0312549999999998</v>
      </c>
      <c r="AF3905" s="258" t="s">
        <v>163</v>
      </c>
      <c r="AG3905" s="99">
        <v>4.5510440000000001</v>
      </c>
      <c r="AH3905" s="100">
        <v>8.7885370000000016</v>
      </c>
      <c r="AI3905" s="101">
        <v>6.1025649999999994</v>
      </c>
      <c r="AJ3905" s="102">
        <v>3.3438720000000002</v>
      </c>
      <c r="AK3905" s="103">
        <v>7.2141440000000001</v>
      </c>
      <c r="AL3905" s="103">
        <v>1.83735</v>
      </c>
      <c r="AM3905" s="247" t="s">
        <v>163</v>
      </c>
      <c r="AN3905" s="104">
        <v>3.829825</v>
      </c>
    </row>
    <row r="3906" spans="2:40" x14ac:dyDescent="0.25">
      <c r="B3906" s="2" t="s">
        <v>99</v>
      </c>
      <c r="C3906" s="747"/>
      <c r="D3906" s="105">
        <v>3.90446391183241E-2</v>
      </c>
      <c r="E3906" s="106">
        <v>2.58357646716426E-2</v>
      </c>
      <c r="F3906" s="107">
        <v>8.2755884801428398E-2</v>
      </c>
      <c r="G3906" s="107">
        <v>4.1432209850661962E-2</v>
      </c>
      <c r="H3906" s="108">
        <v>1.1263993214954089E-2</v>
      </c>
      <c r="I3906" s="109">
        <v>3.0641990392762219E-2</v>
      </c>
      <c r="J3906" s="110">
        <v>4.7631419960750723E-2</v>
      </c>
      <c r="K3906" s="111">
        <v>7.7392754798275495E-2</v>
      </c>
      <c r="L3906" s="112">
        <v>6.2614302310189413E-2</v>
      </c>
      <c r="M3906" s="112">
        <v>6.2505228732786244E-2</v>
      </c>
      <c r="N3906" s="112">
        <v>4.546210293190181E-2</v>
      </c>
      <c r="O3906" s="112">
        <v>4.4079731245838458E-2</v>
      </c>
      <c r="P3906" s="256"/>
      <c r="Q3906" s="112">
        <v>1.6867555132307029E-2</v>
      </c>
      <c r="R3906" s="112">
        <v>3.4240771316120022E-2</v>
      </c>
      <c r="S3906" s="244"/>
      <c r="T3906" s="114">
        <v>2.6092537963821761E-2</v>
      </c>
      <c r="U3906" s="115">
        <v>2.2958223984907138E-2</v>
      </c>
      <c r="V3906" s="116">
        <v>4.4018091833510499E-2</v>
      </c>
      <c r="W3906" s="117">
        <v>4.2318111042956949E-2</v>
      </c>
      <c r="X3906" s="118">
        <v>2.902089586086273E-2</v>
      </c>
      <c r="Y3906" s="119">
        <v>3.971446217072306E-2</v>
      </c>
      <c r="Z3906" s="120">
        <v>0.13706037698522522</v>
      </c>
      <c r="AA3906" s="121">
        <v>2.3049620029936699E-2</v>
      </c>
      <c r="AB3906" s="122">
        <v>5.2983874446241398E-2</v>
      </c>
      <c r="AC3906" s="123">
        <v>2.704473163772764E-2</v>
      </c>
      <c r="AD3906" s="124">
        <v>6.852963873784762E-2</v>
      </c>
      <c r="AE3906" s="124">
        <v>1.9887189615033982E-2</v>
      </c>
      <c r="AF3906" s="261"/>
      <c r="AG3906" s="126">
        <v>2.9833505215752221E-2</v>
      </c>
      <c r="AH3906" s="127">
        <v>3.6378968348294863E-2</v>
      </c>
      <c r="AI3906" s="128">
        <v>5.8782720639928308E-2</v>
      </c>
      <c r="AJ3906" s="129">
        <v>2.1962334284593661E-2</v>
      </c>
      <c r="AK3906" s="130">
        <v>6.210278715171489E-2</v>
      </c>
      <c r="AL3906" s="130">
        <v>2.6789617843881581E-2</v>
      </c>
      <c r="AM3906" s="248"/>
      <c r="AN3906" s="131">
        <v>3.9213915313813498E-2</v>
      </c>
    </row>
    <row r="3907" spans="2:40" x14ac:dyDescent="0.25">
      <c r="B3907" s="2" t="s">
        <v>100</v>
      </c>
      <c r="C3907" s="747"/>
      <c r="D3907" s="132" t="s">
        <v>532</v>
      </c>
      <c r="E3907" s="241"/>
      <c r="F3907" s="140" t="s">
        <v>186</v>
      </c>
      <c r="G3907" s="134"/>
      <c r="H3907" s="135"/>
      <c r="I3907" s="136"/>
      <c r="J3907" s="236"/>
      <c r="K3907" s="138"/>
      <c r="L3907" s="139"/>
      <c r="M3907" s="139"/>
      <c r="N3907" s="139"/>
      <c r="O3907" s="139"/>
      <c r="P3907" s="139"/>
      <c r="Q3907" s="139"/>
      <c r="R3907" s="139"/>
      <c r="S3907" s="141"/>
      <c r="T3907" s="142"/>
      <c r="U3907" s="237"/>
      <c r="V3907" s="143"/>
      <c r="W3907" s="144"/>
      <c r="X3907" s="145"/>
      <c r="Y3907" s="146"/>
      <c r="Z3907" s="147"/>
      <c r="AA3907" s="148"/>
      <c r="AB3907" s="149"/>
      <c r="AC3907" s="150"/>
      <c r="AD3907" s="140" t="s">
        <v>222</v>
      </c>
      <c r="AE3907" s="151"/>
      <c r="AF3907" s="152"/>
      <c r="AG3907" s="238"/>
      <c r="AH3907" s="153"/>
      <c r="AI3907" s="154"/>
      <c r="AJ3907" s="155"/>
      <c r="AK3907" s="156"/>
      <c r="AL3907" s="156"/>
      <c r="AM3907" s="156"/>
      <c r="AN3907" s="157"/>
    </row>
    <row r="3908" spans="2:40" x14ac:dyDescent="0.25">
      <c r="B3908" s="2" t="s">
        <v>97</v>
      </c>
      <c r="C3908" s="749" t="s">
        <v>330</v>
      </c>
      <c r="D3908" s="158">
        <v>440.68768800000026</v>
      </c>
      <c r="E3908" s="159">
        <v>79.951106999999993</v>
      </c>
      <c r="F3908" s="160">
        <v>97.994048999999961</v>
      </c>
      <c r="G3908" s="160">
        <v>118.4520380000001</v>
      </c>
      <c r="H3908" s="161">
        <v>144.29049400000002</v>
      </c>
      <c r="I3908" s="162">
        <v>219.85620800000012</v>
      </c>
      <c r="J3908" s="163">
        <v>219.09217500000003</v>
      </c>
      <c r="K3908" s="164">
        <v>53.914845999999969</v>
      </c>
      <c r="L3908" s="165">
        <v>54.110937000000007</v>
      </c>
      <c r="M3908" s="165">
        <v>10.614979999999999</v>
      </c>
      <c r="N3908" s="165">
        <v>11.526132999999998</v>
      </c>
      <c r="O3908" s="165">
        <v>169.79766100000006</v>
      </c>
      <c r="P3908" s="165">
        <v>106.62721999999999</v>
      </c>
      <c r="Q3908" s="165">
        <v>9.7686230000000034</v>
      </c>
      <c r="R3908" s="165">
        <v>13.103448000000011</v>
      </c>
      <c r="S3908" s="166">
        <v>11.223839999999999</v>
      </c>
      <c r="T3908" s="167">
        <v>202.02306899999991</v>
      </c>
      <c r="U3908" s="168">
        <v>152.64184800000004</v>
      </c>
      <c r="V3908" s="169">
        <v>83.832026999999968</v>
      </c>
      <c r="W3908" s="170">
        <v>100.00408300000001</v>
      </c>
      <c r="X3908" s="171">
        <v>136.24781900000005</v>
      </c>
      <c r="Y3908" s="172">
        <v>204.23938100000015</v>
      </c>
      <c r="Z3908" s="173">
        <v>11.302826000000003</v>
      </c>
      <c r="AA3908" s="174">
        <v>317.99533199999996</v>
      </c>
      <c r="AB3908" s="175">
        <v>113.21796900000007</v>
      </c>
      <c r="AC3908" s="176">
        <v>103.66378900000001</v>
      </c>
      <c r="AD3908" s="177">
        <v>156.97687400000012</v>
      </c>
      <c r="AE3908" s="177">
        <v>139.98004999999998</v>
      </c>
      <c r="AF3908" s="178">
        <v>29.562628000000004</v>
      </c>
      <c r="AG3908" s="179">
        <v>136.28114400000001</v>
      </c>
      <c r="AH3908" s="180">
        <v>220.35749300000009</v>
      </c>
      <c r="AI3908" s="181">
        <v>84.049050999999992</v>
      </c>
      <c r="AJ3908" s="182">
        <v>132.13547199999994</v>
      </c>
      <c r="AK3908" s="183">
        <v>98.967862000000054</v>
      </c>
      <c r="AL3908" s="183">
        <v>64.540230999999977</v>
      </c>
      <c r="AM3908" s="183">
        <v>23.500211</v>
      </c>
      <c r="AN3908" s="184">
        <v>91.403987000000015</v>
      </c>
    </row>
    <row r="3909" spans="2:40" x14ac:dyDescent="0.25">
      <c r="B3909" s="2" t="s">
        <v>99</v>
      </c>
      <c r="C3909" s="749" t="s">
        <v>331</v>
      </c>
      <c r="D3909" s="185">
        <v>0.88500990280849745</v>
      </c>
      <c r="E3909" s="186">
        <v>0.88206245743169787</v>
      </c>
      <c r="F3909" s="187">
        <v>0.8198281437137922</v>
      </c>
      <c r="G3909" s="187">
        <v>0.90079142880484941</v>
      </c>
      <c r="H3909" s="188">
        <v>0.92329493032960852</v>
      </c>
      <c r="I3909" s="189">
        <v>0.89084405956349488</v>
      </c>
      <c r="J3909" s="190">
        <v>0.87843505331713856</v>
      </c>
      <c r="K3909" s="191">
        <v>0.86379028832589899</v>
      </c>
      <c r="L3909" s="192">
        <v>0.8436638449918088</v>
      </c>
      <c r="M3909" s="192">
        <v>0.73880724061692149</v>
      </c>
      <c r="N3909" s="192">
        <v>0.90267864408048626</v>
      </c>
      <c r="O3909" s="192">
        <v>0.88742264173304364</v>
      </c>
      <c r="P3909" s="192">
        <v>0.91728484212529582</v>
      </c>
      <c r="Q3909" s="192">
        <v>0.90003379518239923</v>
      </c>
      <c r="R3909" s="192">
        <v>0.89763157494532364</v>
      </c>
      <c r="S3909" s="193">
        <v>1</v>
      </c>
      <c r="T3909" s="194">
        <v>0.89936750877355243</v>
      </c>
      <c r="U3909" s="195">
        <v>0.89204394967383149</v>
      </c>
      <c r="V3909" s="196">
        <v>0.88869485356670719</v>
      </c>
      <c r="W3909" s="197">
        <v>0.89839116659532114</v>
      </c>
      <c r="X3909" s="198">
        <v>0.91381798548273052</v>
      </c>
      <c r="Y3909" s="199">
        <v>0.8642530825395085</v>
      </c>
      <c r="Z3909" s="200">
        <v>0.84315432147299407</v>
      </c>
      <c r="AA3909" s="201">
        <v>0.90298273290219488</v>
      </c>
      <c r="AB3909" s="202">
        <v>0.86006961082542133</v>
      </c>
      <c r="AC3909" s="203">
        <v>0.91286480576270501</v>
      </c>
      <c r="AD3909" s="204">
        <v>0.84312063907131629</v>
      </c>
      <c r="AE3909" s="204">
        <v>0.91836872736603714</v>
      </c>
      <c r="AF3909" s="205">
        <v>0.90945626456450379</v>
      </c>
      <c r="AG3909" s="206">
        <v>0.89336517518456859</v>
      </c>
      <c r="AH3909" s="207">
        <v>0.91214024167578811</v>
      </c>
      <c r="AI3909" s="208">
        <v>0.80959922343868285</v>
      </c>
      <c r="AJ3909" s="209">
        <v>0.86785720473647421</v>
      </c>
      <c r="AK3909" s="210">
        <v>0.8519624876695413</v>
      </c>
      <c r="AL3909" s="210">
        <v>0.9410336212729411</v>
      </c>
      <c r="AM3909" s="210">
        <v>0.92748512771217406</v>
      </c>
      <c r="AN3909" s="211">
        <v>0.93589346916971694</v>
      </c>
    </row>
    <row r="3910" spans="2:40" x14ac:dyDescent="0.25">
      <c r="B3910" s="2" t="s">
        <v>100</v>
      </c>
      <c r="C3910" s="749"/>
      <c r="D3910" s="132" t="s">
        <v>1027</v>
      </c>
      <c r="E3910" s="212"/>
      <c r="F3910" s="213"/>
      <c r="G3910" s="213"/>
      <c r="H3910" s="137" t="s">
        <v>214</v>
      </c>
      <c r="I3910" s="215"/>
      <c r="J3910" s="216"/>
      <c r="K3910" s="239"/>
      <c r="L3910" s="217"/>
      <c r="M3910" s="217"/>
      <c r="N3910" s="217"/>
      <c r="O3910" s="217"/>
      <c r="P3910" s="217"/>
      <c r="Q3910" s="217"/>
      <c r="R3910" s="217"/>
      <c r="S3910" s="137" t="s">
        <v>109</v>
      </c>
      <c r="T3910" s="218"/>
      <c r="U3910" s="219"/>
      <c r="V3910" s="220"/>
      <c r="W3910" s="221"/>
      <c r="X3910" s="222"/>
      <c r="Y3910" s="223"/>
      <c r="Z3910" s="224"/>
      <c r="AA3910" s="225"/>
      <c r="AB3910" s="226"/>
      <c r="AC3910" s="227"/>
      <c r="AD3910" s="228"/>
      <c r="AE3910" s="140" t="s">
        <v>189</v>
      </c>
      <c r="AF3910" s="229"/>
      <c r="AG3910" s="230"/>
      <c r="AH3910" s="140" t="s">
        <v>177</v>
      </c>
      <c r="AI3910" s="232"/>
      <c r="AJ3910" s="233"/>
      <c r="AK3910" s="234"/>
      <c r="AL3910" s="234"/>
      <c r="AM3910" s="234"/>
      <c r="AN3910" s="235"/>
    </row>
    <row r="3911" spans="2:40" x14ac:dyDescent="0.25">
      <c r="B3911" s="2" t="s">
        <v>97</v>
      </c>
      <c r="C3911" s="748" t="s">
        <v>337</v>
      </c>
      <c r="D3911" s="78">
        <v>37.816783999999991</v>
      </c>
      <c r="E3911" s="79">
        <v>8.3482060000000011</v>
      </c>
      <c r="F3911" s="80">
        <v>11.644129999999999</v>
      </c>
      <c r="G3911" s="80">
        <v>7.5974610000000009</v>
      </c>
      <c r="H3911" s="81">
        <v>10.226986999999999</v>
      </c>
      <c r="I3911" s="82">
        <v>19.376881000000001</v>
      </c>
      <c r="J3911" s="83">
        <v>18.439903000000005</v>
      </c>
      <c r="K3911" s="84">
        <v>3.6711539999999996</v>
      </c>
      <c r="L3911" s="85">
        <v>6.0111350000000003</v>
      </c>
      <c r="M3911" s="85">
        <v>2.8546879999999999</v>
      </c>
      <c r="N3911" s="85">
        <v>0.66218100000000002</v>
      </c>
      <c r="O3911" s="85">
        <v>13.106197999999999</v>
      </c>
      <c r="P3911" s="85">
        <v>9.6149930000000001</v>
      </c>
      <c r="Q3911" s="85">
        <v>0.90192099999999997</v>
      </c>
      <c r="R3911" s="85">
        <v>0.99451400000000001</v>
      </c>
      <c r="S3911" s="243" t="s">
        <v>163</v>
      </c>
      <c r="T3911" s="87">
        <v>16.743756000000001</v>
      </c>
      <c r="U3911" s="88">
        <v>14.544378999999999</v>
      </c>
      <c r="V3911" s="89">
        <v>6.3472969999999993</v>
      </c>
      <c r="W3911" s="90">
        <v>6.5999250000000007</v>
      </c>
      <c r="X3911" s="91">
        <v>8.52257</v>
      </c>
      <c r="Y3911" s="92">
        <v>22.694289000000001</v>
      </c>
      <c r="Z3911" s="93">
        <v>0.26523000000000002</v>
      </c>
      <c r="AA3911" s="94">
        <v>26.048523000000007</v>
      </c>
      <c r="AB3911" s="95">
        <v>11.445478</v>
      </c>
      <c r="AC3911" s="96">
        <v>6.8237980000000009</v>
      </c>
      <c r="AD3911" s="97">
        <v>16.449441</v>
      </c>
      <c r="AE3911" s="97">
        <v>9.4111870000000017</v>
      </c>
      <c r="AF3911" s="98">
        <v>2.9431989999999999</v>
      </c>
      <c r="AG3911" s="99">
        <v>11.715893999999999</v>
      </c>
      <c r="AH3911" s="100">
        <v>12.436878999999999</v>
      </c>
      <c r="AI3911" s="101">
        <v>13.664011000000002</v>
      </c>
      <c r="AJ3911" s="102">
        <v>16.775510000000001</v>
      </c>
      <c r="AK3911" s="103">
        <v>9.9825710000000001</v>
      </c>
      <c r="AL3911" s="103">
        <v>2.2068240000000001</v>
      </c>
      <c r="AM3911" s="103">
        <v>1.83735</v>
      </c>
      <c r="AN3911" s="104">
        <v>2.431136</v>
      </c>
    </row>
    <row r="3912" spans="2:40" x14ac:dyDescent="0.25">
      <c r="B3912" s="2" t="s">
        <v>99</v>
      </c>
      <c r="C3912" s="748" t="s">
        <v>338</v>
      </c>
      <c r="D3912" s="105">
        <v>7.5945458073178373E-2</v>
      </c>
      <c r="E3912" s="106">
        <v>9.2101777896659354E-2</v>
      </c>
      <c r="F3912" s="107">
        <v>9.7415971484779457E-2</v>
      </c>
      <c r="G3912" s="107">
        <v>5.7776361344488762E-2</v>
      </c>
      <c r="H3912" s="108">
        <v>6.5441076455437244E-2</v>
      </c>
      <c r="I3912" s="109">
        <v>7.8513950043742869E-2</v>
      </c>
      <c r="J3912" s="110">
        <v>7.3933526722110746E-2</v>
      </c>
      <c r="K3912" s="111">
        <v>5.8816956875825617E-2</v>
      </c>
      <c r="L3912" s="112">
        <v>9.3721852698001443E-2</v>
      </c>
      <c r="M3912" s="112">
        <v>0.19868753065029213</v>
      </c>
      <c r="N3912" s="112">
        <v>5.1859252987611758E-2</v>
      </c>
      <c r="O3912" s="112">
        <v>6.8497627021118557E-2</v>
      </c>
      <c r="P3912" s="112">
        <v>8.2715157874704279E-2</v>
      </c>
      <c r="Q3912" s="112">
        <v>8.309864968529386E-2</v>
      </c>
      <c r="R3912" s="112">
        <v>6.8127653738555907E-2</v>
      </c>
      <c r="S3912" s="244"/>
      <c r="T3912" s="114">
        <v>7.4539953262625802E-2</v>
      </c>
      <c r="U3912" s="115">
        <v>8.499782634126081E-2</v>
      </c>
      <c r="V3912" s="116">
        <v>6.7287054599782029E-2</v>
      </c>
      <c r="W3912" s="117">
        <v>5.9290722361722212E-2</v>
      </c>
      <c r="X3912" s="118">
        <v>5.7161118656406183E-2</v>
      </c>
      <c r="Y3912" s="119">
        <v>9.6032455289768254E-2</v>
      </c>
      <c r="Z3912" s="120">
        <v>1.9785301541780979E-2</v>
      </c>
      <c r="AA3912" s="121">
        <v>7.3967647067868542E-2</v>
      </c>
      <c r="AB3912" s="122">
        <v>8.6946514728337115E-2</v>
      </c>
      <c r="AC3912" s="123">
        <v>6.0090462599567289E-2</v>
      </c>
      <c r="AD3912" s="124">
        <v>8.8349722190836213E-2</v>
      </c>
      <c r="AE3912" s="124">
        <v>6.1744083018928739E-2</v>
      </c>
      <c r="AF3912" s="125">
        <v>9.0543735435495876E-2</v>
      </c>
      <c r="AG3912" s="126">
        <v>7.6801319599678688E-2</v>
      </c>
      <c r="AH3912" s="127">
        <v>5.1480789975916687E-2</v>
      </c>
      <c r="AI3912" s="128">
        <v>0.13161805592138839</v>
      </c>
      <c r="AJ3912" s="129">
        <v>0.11018046097893212</v>
      </c>
      <c r="AK3912" s="130">
        <v>8.5934725178743551E-2</v>
      </c>
      <c r="AL3912" s="130">
        <v>3.217676088317746E-2</v>
      </c>
      <c r="AM3912" s="130">
        <v>7.2514872287825966E-2</v>
      </c>
      <c r="AN3912" s="131">
        <v>2.4892615516469631E-2</v>
      </c>
    </row>
    <row r="3913" spans="2:40" x14ac:dyDescent="0.25">
      <c r="B3913" s="2" t="s">
        <v>100</v>
      </c>
      <c r="C3913" s="748"/>
      <c r="D3913" s="404" t="s">
        <v>279</v>
      </c>
      <c r="E3913" s="420"/>
      <c r="F3913" s="421"/>
      <c r="G3913" s="421"/>
      <c r="H3913" s="422"/>
      <c r="I3913" s="423"/>
      <c r="J3913" s="424"/>
      <c r="K3913" s="425"/>
      <c r="L3913" s="426"/>
      <c r="M3913" s="426"/>
      <c r="N3913" s="426"/>
      <c r="O3913" s="426"/>
      <c r="P3913" s="426"/>
      <c r="Q3913" s="426"/>
      <c r="R3913" s="426"/>
      <c r="S3913" s="427"/>
      <c r="T3913" s="428"/>
      <c r="U3913" s="429"/>
      <c r="V3913" s="430"/>
      <c r="W3913" s="431"/>
      <c r="X3913" s="432"/>
      <c r="Y3913" s="433"/>
      <c r="Z3913" s="434"/>
      <c r="AA3913" s="435"/>
      <c r="AB3913" s="443"/>
      <c r="AC3913" s="436"/>
      <c r="AD3913" s="437"/>
      <c r="AE3913" s="437"/>
      <c r="AF3913" s="438"/>
      <c r="AG3913" s="439"/>
      <c r="AH3913" s="444"/>
      <c r="AI3913" s="414" t="s">
        <v>259</v>
      </c>
      <c r="AJ3913" s="408" t="s">
        <v>1028</v>
      </c>
      <c r="AK3913" s="441"/>
      <c r="AL3913" s="441"/>
      <c r="AM3913" s="441"/>
      <c r="AN3913" s="442"/>
    </row>
    <row r="3914" spans="2:40" x14ac:dyDescent="0.25">
      <c r="B3914" s="2" t="s">
        <v>229</v>
      </c>
      <c r="C3914" s="1" t="s">
        <v>230</v>
      </c>
    </row>
    <row r="3915" spans="2:40" x14ac:dyDescent="0.25">
      <c r="B3915" s="2" t="s">
        <v>229</v>
      </c>
      <c r="C3915" s="1" t="s">
        <v>231</v>
      </c>
    </row>
    <row r="3916" spans="2:40" x14ac:dyDescent="0.25">
      <c r="B3916" s="2" t="s">
        <v>229</v>
      </c>
      <c r="C3916" s="1" t="s">
        <v>232</v>
      </c>
    </row>
    <row r="3917" spans="2:40" x14ac:dyDescent="0.25">
      <c r="B3917" s="2" t="s">
        <v>233</v>
      </c>
      <c r="C3917" s="1"/>
    </row>
    <row r="3919" spans="2:40" x14ac:dyDescent="0.25">
      <c r="B3919" s="2" t="s">
        <v>1</v>
      </c>
      <c r="C3919" s="1"/>
    </row>
    <row r="3922" spans="2:40" x14ac:dyDescent="0.25">
      <c r="B3922" s="2" t="s">
        <v>2</v>
      </c>
      <c r="C3922" s="1" t="s">
        <v>1029</v>
      </c>
    </row>
    <row r="3923" spans="2:40" x14ac:dyDescent="0.25">
      <c r="B3923" s="2" t="s">
        <v>4</v>
      </c>
      <c r="C3923" s="1" t="s">
        <v>1016</v>
      </c>
    </row>
    <row r="3924" spans="2:40" x14ac:dyDescent="0.25">
      <c r="B3924" s="2" t="s">
        <v>236</v>
      </c>
      <c r="C3924" s="1" t="s">
        <v>1030</v>
      </c>
    </row>
    <row r="3927" spans="2:40" ht="25" x14ac:dyDescent="0.25">
      <c r="B3927" s="2" t="s">
        <v>6</v>
      </c>
      <c r="C3927" s="4" t="s">
        <v>7</v>
      </c>
      <c r="D3927" s="376" t="s">
        <v>8</v>
      </c>
      <c r="E3927" s="745" t="s">
        <v>9</v>
      </c>
      <c r="F3927" s="745"/>
      <c r="G3927" s="745"/>
      <c r="H3927" s="745"/>
      <c r="I3927" s="745" t="s">
        <v>10</v>
      </c>
      <c r="J3927" s="745"/>
      <c r="K3927" s="745" t="s">
        <v>11</v>
      </c>
      <c r="L3927" s="745"/>
      <c r="M3927" s="745"/>
      <c r="N3927" s="745"/>
      <c r="O3927" s="745"/>
      <c r="P3927" s="745"/>
      <c r="Q3927" s="745"/>
      <c r="R3927" s="745"/>
      <c r="S3927" s="745"/>
      <c r="T3927" s="745" t="s">
        <v>12</v>
      </c>
      <c r="U3927" s="745"/>
      <c r="V3927" s="745"/>
      <c r="W3927" s="745" t="s">
        <v>13</v>
      </c>
      <c r="X3927" s="745"/>
      <c r="Y3927" s="745"/>
      <c r="Z3927" s="745" t="s">
        <v>14</v>
      </c>
      <c r="AA3927" s="745"/>
      <c r="AB3927" s="745"/>
      <c r="AC3927" s="745" t="s">
        <v>15</v>
      </c>
      <c r="AD3927" s="745"/>
      <c r="AE3927" s="745"/>
      <c r="AF3927" s="745"/>
      <c r="AG3927" s="745" t="s">
        <v>16</v>
      </c>
      <c r="AH3927" s="745"/>
      <c r="AI3927" s="745"/>
      <c r="AJ3927" s="746" t="s">
        <v>17</v>
      </c>
      <c r="AK3927" s="746"/>
      <c r="AL3927" s="746"/>
      <c r="AM3927" s="746"/>
      <c r="AN3927" s="746"/>
    </row>
    <row r="3928" spans="2:40" ht="50" x14ac:dyDescent="0.25">
      <c r="B3928" s="2" t="s">
        <v>6</v>
      </c>
      <c r="C3928" s="10" t="s">
        <v>18</v>
      </c>
      <c r="D3928" s="5" t="s">
        <v>19</v>
      </c>
      <c r="E3928" s="6" t="s">
        <v>20</v>
      </c>
      <c r="F3928" s="7" t="s">
        <v>21</v>
      </c>
      <c r="G3928" s="7" t="s">
        <v>22</v>
      </c>
      <c r="H3928" s="8" t="s">
        <v>23</v>
      </c>
      <c r="I3928" s="6" t="s">
        <v>24</v>
      </c>
      <c r="J3928" s="8" t="s">
        <v>25</v>
      </c>
      <c r="K3928" s="6" t="s">
        <v>26</v>
      </c>
      <c r="L3928" s="7" t="s">
        <v>27</v>
      </c>
      <c r="M3928" s="7" t="s">
        <v>28</v>
      </c>
      <c r="N3928" s="7" t="s">
        <v>29</v>
      </c>
      <c r="O3928" s="7" t="s">
        <v>30</v>
      </c>
      <c r="P3928" s="7" t="s">
        <v>31</v>
      </c>
      <c r="Q3928" s="7" t="s">
        <v>32</v>
      </c>
      <c r="R3928" s="7" t="s">
        <v>33</v>
      </c>
      <c r="S3928" s="8" t="s">
        <v>34</v>
      </c>
      <c r="T3928" s="6" t="s">
        <v>35</v>
      </c>
      <c r="U3928" s="7" t="s">
        <v>36</v>
      </c>
      <c r="V3928" s="8" t="s">
        <v>37</v>
      </c>
      <c r="W3928" s="6" t="s">
        <v>38</v>
      </c>
      <c r="X3928" s="7" t="s">
        <v>39</v>
      </c>
      <c r="Y3928" s="8" t="s">
        <v>40</v>
      </c>
      <c r="Z3928" s="6" t="s">
        <v>41</v>
      </c>
      <c r="AA3928" s="7" t="s">
        <v>42</v>
      </c>
      <c r="AB3928" s="8" t="s">
        <v>43</v>
      </c>
      <c r="AC3928" s="6" t="s">
        <v>44</v>
      </c>
      <c r="AD3928" s="7" t="s">
        <v>45</v>
      </c>
      <c r="AE3928" s="7" t="s">
        <v>46</v>
      </c>
      <c r="AF3928" s="8" t="s">
        <v>47</v>
      </c>
      <c r="AG3928" s="6" t="s">
        <v>48</v>
      </c>
      <c r="AH3928" s="7" t="s">
        <v>49</v>
      </c>
      <c r="AI3928" s="8" t="s">
        <v>50</v>
      </c>
      <c r="AJ3928" s="6" t="s">
        <v>51</v>
      </c>
      <c r="AK3928" s="7" t="s">
        <v>52</v>
      </c>
      <c r="AL3928" s="7" t="s">
        <v>53</v>
      </c>
      <c r="AM3928" s="7" t="s">
        <v>54</v>
      </c>
      <c r="AN3928" s="9" t="s">
        <v>55</v>
      </c>
    </row>
    <row r="3929" spans="2:40" x14ac:dyDescent="0.25">
      <c r="B3929" s="2" t="s">
        <v>6</v>
      </c>
      <c r="C3929" s="10" t="s">
        <v>56</v>
      </c>
      <c r="D3929" s="11" t="s">
        <v>57</v>
      </c>
      <c r="E3929" s="12" t="s">
        <v>58</v>
      </c>
      <c r="F3929" s="13" t="s">
        <v>59</v>
      </c>
      <c r="G3929" s="13" t="s">
        <v>60</v>
      </c>
      <c r="H3929" s="14" t="s">
        <v>61</v>
      </c>
      <c r="I3929" s="12" t="s">
        <v>62</v>
      </c>
      <c r="J3929" s="14" t="s">
        <v>63</v>
      </c>
      <c r="K3929" s="12" t="s">
        <v>64</v>
      </c>
      <c r="L3929" s="13" t="s">
        <v>65</v>
      </c>
      <c r="M3929" s="13" t="s">
        <v>66</v>
      </c>
      <c r="N3929" s="13" t="s">
        <v>67</v>
      </c>
      <c r="O3929" s="13" t="s">
        <v>68</v>
      </c>
      <c r="P3929" s="13" t="s">
        <v>69</v>
      </c>
      <c r="Q3929" s="13" t="s">
        <v>70</v>
      </c>
      <c r="R3929" s="13" t="s">
        <v>71</v>
      </c>
      <c r="S3929" s="14" t="s">
        <v>72</v>
      </c>
      <c r="T3929" s="12" t="s">
        <v>73</v>
      </c>
      <c r="U3929" s="13" t="s">
        <v>74</v>
      </c>
      <c r="V3929" s="14" t="s">
        <v>75</v>
      </c>
      <c r="W3929" s="12" t="s">
        <v>76</v>
      </c>
      <c r="X3929" s="13" t="s">
        <v>77</v>
      </c>
      <c r="Y3929" s="14" t="s">
        <v>78</v>
      </c>
      <c r="Z3929" s="12" t="s">
        <v>79</v>
      </c>
      <c r="AA3929" s="13" t="s">
        <v>80</v>
      </c>
      <c r="AB3929" s="14" t="s">
        <v>81</v>
      </c>
      <c r="AC3929" s="12" t="s">
        <v>82</v>
      </c>
      <c r="AD3929" s="13" t="s">
        <v>83</v>
      </c>
      <c r="AE3929" s="13" t="s">
        <v>84</v>
      </c>
      <c r="AF3929" s="14" t="s">
        <v>85</v>
      </c>
      <c r="AG3929" s="12" t="s">
        <v>86</v>
      </c>
      <c r="AH3929" s="13" t="s">
        <v>87</v>
      </c>
      <c r="AI3929" s="14" t="s">
        <v>88</v>
      </c>
      <c r="AJ3929" s="12" t="s">
        <v>89</v>
      </c>
      <c r="AK3929" s="13" t="s">
        <v>90</v>
      </c>
      <c r="AL3929" s="13" t="s">
        <v>91</v>
      </c>
      <c r="AM3929" s="13" t="s">
        <v>92</v>
      </c>
      <c r="AN3929" s="15" t="s">
        <v>93</v>
      </c>
    </row>
    <row r="3930" spans="2:40" x14ac:dyDescent="0.25">
      <c r="B3930" s="2" t="s">
        <v>6</v>
      </c>
      <c r="C3930" s="16" t="s">
        <v>56</v>
      </c>
      <c r="D3930" s="17"/>
      <c r="E3930" s="18"/>
      <c r="F3930" s="19"/>
      <c r="G3930" s="19"/>
      <c r="H3930" s="20"/>
      <c r="I3930" s="18"/>
      <c r="J3930" s="20"/>
      <c r="K3930" s="18"/>
      <c r="L3930" s="19"/>
      <c r="M3930" s="19"/>
      <c r="N3930" s="19"/>
      <c r="O3930" s="19"/>
      <c r="P3930" s="19"/>
      <c r="Q3930" s="19"/>
      <c r="R3930" s="19"/>
      <c r="S3930" s="20"/>
      <c r="T3930" s="18"/>
      <c r="U3930" s="19"/>
      <c r="V3930" s="20"/>
      <c r="W3930" s="18"/>
      <c r="X3930" s="19"/>
      <c r="Y3930" s="20"/>
      <c r="Z3930" s="18"/>
      <c r="AA3930" s="19"/>
      <c r="AB3930" s="20"/>
      <c r="AC3930" s="18"/>
      <c r="AD3930" s="19"/>
      <c r="AE3930" s="19"/>
      <c r="AF3930" s="20"/>
      <c r="AG3930" s="18"/>
      <c r="AH3930" s="19"/>
      <c r="AI3930" s="20"/>
      <c r="AJ3930" s="18"/>
      <c r="AK3930" s="19"/>
      <c r="AL3930" s="19"/>
      <c r="AM3930" s="19"/>
      <c r="AN3930" s="21"/>
    </row>
    <row r="3931" spans="2:40" x14ac:dyDescent="0.25">
      <c r="B3931" s="2" t="s">
        <v>94</v>
      </c>
      <c r="C3931" s="50" t="s">
        <v>95</v>
      </c>
      <c r="D3931" s="377">
        <v>497.94661800000029</v>
      </c>
      <c r="E3931" s="378">
        <v>90.641094999999993</v>
      </c>
      <c r="F3931" s="379">
        <v>119.52998899999997</v>
      </c>
      <c r="G3931" s="379">
        <v>131.4977410000001</v>
      </c>
      <c r="H3931" s="380">
        <v>156.27779300000006</v>
      </c>
      <c r="I3931" s="381">
        <v>246.79539100000014</v>
      </c>
      <c r="J3931" s="382">
        <v>249.41192200000003</v>
      </c>
      <c r="K3931" s="383">
        <v>62.416591999999952</v>
      </c>
      <c r="L3931" s="384">
        <v>64.138030000000029</v>
      </c>
      <c r="M3931" s="384">
        <v>14.367726000000001</v>
      </c>
      <c r="N3931" s="384">
        <v>12.768810999999999</v>
      </c>
      <c r="O3931" s="384">
        <v>191.33798599999994</v>
      </c>
      <c r="P3931" s="384">
        <v>116.24221299999998</v>
      </c>
      <c r="Q3931" s="384">
        <v>10.853618000000003</v>
      </c>
      <c r="R3931" s="384">
        <v>14.597802000000016</v>
      </c>
      <c r="S3931" s="385">
        <v>11.223839999999999</v>
      </c>
      <c r="T3931" s="386">
        <v>224.62793799999992</v>
      </c>
      <c r="U3931" s="387">
        <v>171.11471700000013</v>
      </c>
      <c r="V3931" s="388">
        <v>94.331621999999996</v>
      </c>
      <c r="W3931" s="389">
        <v>111.31463299999999</v>
      </c>
      <c r="X3931" s="390">
        <v>149.09732700000012</v>
      </c>
      <c r="Y3931" s="391">
        <v>236.3189500000002</v>
      </c>
      <c r="Z3931" s="392">
        <v>13.405405999999999</v>
      </c>
      <c r="AA3931" s="393">
        <v>352.16103299999997</v>
      </c>
      <c r="AB3931" s="394">
        <v>131.63814600000009</v>
      </c>
      <c r="AC3931" s="395">
        <v>113.55875300000002</v>
      </c>
      <c r="AD3931" s="396">
        <v>186.18554300000011</v>
      </c>
      <c r="AE3931" s="396">
        <v>152.42249200000001</v>
      </c>
      <c r="AF3931" s="397">
        <v>32.505827000000011</v>
      </c>
      <c r="AG3931" s="398">
        <v>152.54808200000008</v>
      </c>
      <c r="AH3931" s="399">
        <v>241.58290900000011</v>
      </c>
      <c r="AI3931" s="400">
        <v>103.81562700000002</v>
      </c>
      <c r="AJ3931" s="401">
        <v>152.25485399999994</v>
      </c>
      <c r="AK3931" s="402">
        <v>116.16457700000008</v>
      </c>
      <c r="AL3931" s="402">
        <v>68.584404999999975</v>
      </c>
      <c r="AM3931" s="402">
        <v>25.337561000000001</v>
      </c>
      <c r="AN3931" s="403">
        <v>97.66494800000001</v>
      </c>
    </row>
    <row r="3932" spans="2:40" x14ac:dyDescent="0.25">
      <c r="B3932" s="2" t="s">
        <v>94</v>
      </c>
      <c r="C3932" s="50" t="s">
        <v>96</v>
      </c>
      <c r="D3932" s="51">
        <v>502</v>
      </c>
      <c r="E3932" s="52">
        <v>100</v>
      </c>
      <c r="F3932" s="53">
        <v>114</v>
      </c>
      <c r="G3932" s="53">
        <v>134</v>
      </c>
      <c r="H3932" s="54">
        <v>154</v>
      </c>
      <c r="I3932" s="55">
        <v>248</v>
      </c>
      <c r="J3932" s="56">
        <v>252</v>
      </c>
      <c r="K3932" s="57">
        <v>68</v>
      </c>
      <c r="L3932" s="58">
        <v>65</v>
      </c>
      <c r="M3932" s="58">
        <v>16</v>
      </c>
      <c r="N3932" s="58">
        <v>18</v>
      </c>
      <c r="O3932" s="58">
        <v>120</v>
      </c>
      <c r="P3932" s="58">
        <v>85</v>
      </c>
      <c r="Q3932" s="58">
        <v>58</v>
      </c>
      <c r="R3932" s="58">
        <v>56</v>
      </c>
      <c r="S3932" s="59">
        <v>16</v>
      </c>
      <c r="T3932" s="60">
        <v>194</v>
      </c>
      <c r="U3932" s="61">
        <v>183</v>
      </c>
      <c r="V3932" s="62">
        <v>115</v>
      </c>
      <c r="W3932" s="63">
        <v>117</v>
      </c>
      <c r="X3932" s="64">
        <v>147</v>
      </c>
      <c r="Y3932" s="65">
        <v>236</v>
      </c>
      <c r="Z3932" s="66">
        <v>15</v>
      </c>
      <c r="AA3932" s="67">
        <v>360</v>
      </c>
      <c r="AB3932" s="68">
        <v>126</v>
      </c>
      <c r="AC3932" s="69">
        <v>111</v>
      </c>
      <c r="AD3932" s="70">
        <v>197</v>
      </c>
      <c r="AE3932" s="70">
        <v>146</v>
      </c>
      <c r="AF3932" s="71">
        <v>30</v>
      </c>
      <c r="AG3932" s="72">
        <v>152</v>
      </c>
      <c r="AH3932" s="73">
        <v>239</v>
      </c>
      <c r="AI3932" s="74">
        <v>111</v>
      </c>
      <c r="AJ3932" s="75">
        <v>148</v>
      </c>
      <c r="AK3932" s="76">
        <v>115</v>
      </c>
      <c r="AL3932" s="76">
        <v>66</v>
      </c>
      <c r="AM3932" s="76">
        <v>26</v>
      </c>
      <c r="AN3932" s="77">
        <v>106</v>
      </c>
    </row>
    <row r="3933" spans="2:40" x14ac:dyDescent="0.25">
      <c r="B3933" s="2" t="s">
        <v>97</v>
      </c>
      <c r="C3933" s="747" t="s">
        <v>1020</v>
      </c>
      <c r="D3933" s="78">
        <v>205.81315900000013</v>
      </c>
      <c r="E3933" s="79">
        <v>36.517927</v>
      </c>
      <c r="F3933" s="80">
        <v>34.735152999999997</v>
      </c>
      <c r="G3933" s="80">
        <v>58.247081999999978</v>
      </c>
      <c r="H3933" s="81">
        <v>76.312996999999996</v>
      </c>
      <c r="I3933" s="82">
        <v>88.431719000000029</v>
      </c>
      <c r="J3933" s="83">
        <v>116.47984300000002</v>
      </c>
      <c r="K3933" s="84">
        <v>26.45176600000001</v>
      </c>
      <c r="L3933" s="85">
        <v>18.569320999999999</v>
      </c>
      <c r="M3933" s="85">
        <v>6.074389</v>
      </c>
      <c r="N3933" s="85">
        <v>7.1536310000000007</v>
      </c>
      <c r="O3933" s="85">
        <v>83.924837000000068</v>
      </c>
      <c r="P3933" s="85">
        <v>45.161954999999992</v>
      </c>
      <c r="Q3933" s="85">
        <v>5.9616939999999996</v>
      </c>
      <c r="R3933" s="85">
        <v>7.3022080000000003</v>
      </c>
      <c r="S3933" s="86">
        <v>5.2133579999999995</v>
      </c>
      <c r="T3933" s="87">
        <v>102.30447500000008</v>
      </c>
      <c r="U3933" s="88">
        <v>67.225390999999988</v>
      </c>
      <c r="V3933" s="89">
        <v>33.910954000000004</v>
      </c>
      <c r="W3933" s="90">
        <v>51.343459999999993</v>
      </c>
      <c r="X3933" s="91">
        <v>66.011429000000007</v>
      </c>
      <c r="Y3933" s="92">
        <v>87.438966999999977</v>
      </c>
      <c r="Z3933" s="93">
        <v>4.2629269999999995</v>
      </c>
      <c r="AA3933" s="94">
        <v>145.25180300000002</v>
      </c>
      <c r="AB3933" s="95">
        <v>55.98354599999999</v>
      </c>
      <c r="AC3933" s="96">
        <v>53.912573999999992</v>
      </c>
      <c r="AD3933" s="97">
        <v>78.162342999999993</v>
      </c>
      <c r="AE3933" s="97">
        <v>54.791293000000003</v>
      </c>
      <c r="AF3933" s="98">
        <v>11.341703000000003</v>
      </c>
      <c r="AG3933" s="99">
        <v>55.234866999999994</v>
      </c>
      <c r="AH3933" s="100">
        <v>109.83358000000004</v>
      </c>
      <c r="AI3933" s="101">
        <v>40.744712000000007</v>
      </c>
      <c r="AJ3933" s="102">
        <v>69.076431999999997</v>
      </c>
      <c r="AK3933" s="103">
        <v>46.599815000000007</v>
      </c>
      <c r="AL3933" s="103">
        <v>29.859265000000004</v>
      </c>
      <c r="AM3933" s="103">
        <v>10.070383</v>
      </c>
      <c r="AN3933" s="104">
        <v>34.444511000000006</v>
      </c>
    </row>
    <row r="3934" spans="2:40" x14ac:dyDescent="0.25">
      <c r="B3934" s="2" t="s">
        <v>99</v>
      </c>
      <c r="C3934" s="747"/>
      <c r="D3934" s="105">
        <v>0.41332374106013103</v>
      </c>
      <c r="E3934" s="106">
        <v>0.40288488350675822</v>
      </c>
      <c r="F3934" s="107">
        <v>0.29059780972622701</v>
      </c>
      <c r="G3934" s="107">
        <v>0.44295119868256849</v>
      </c>
      <c r="H3934" s="108">
        <v>0.48831632143666098</v>
      </c>
      <c r="I3934" s="109">
        <v>0.35831997770169044</v>
      </c>
      <c r="J3934" s="110">
        <v>0.46701794391368351</v>
      </c>
      <c r="K3934" s="111">
        <v>0.42379382071997834</v>
      </c>
      <c r="L3934" s="112">
        <v>0.28952122477101322</v>
      </c>
      <c r="M3934" s="112">
        <v>0.42278012540049831</v>
      </c>
      <c r="N3934" s="112">
        <v>0.56024253158731863</v>
      </c>
      <c r="O3934" s="112">
        <v>0.43862088628862278</v>
      </c>
      <c r="P3934" s="112">
        <v>0.38851596020457729</v>
      </c>
      <c r="Q3934" s="112">
        <v>0.54928172338477343</v>
      </c>
      <c r="R3934" s="112">
        <v>0.50022654095458974</v>
      </c>
      <c r="S3934" s="113">
        <v>0.46448969336697599</v>
      </c>
      <c r="T3934" s="114">
        <v>0.45543967464990986</v>
      </c>
      <c r="U3934" s="115">
        <v>0.39286738264599386</v>
      </c>
      <c r="V3934" s="116">
        <v>0.35948659930813032</v>
      </c>
      <c r="W3934" s="117">
        <v>0.4612462765789293</v>
      </c>
      <c r="X3934" s="118">
        <v>0.44274052612626619</v>
      </c>
      <c r="Y3934" s="119">
        <v>0.37000404326440983</v>
      </c>
      <c r="Z3934" s="120">
        <v>0.3180005887177158</v>
      </c>
      <c r="AA3934" s="121">
        <v>0.41245847606313679</v>
      </c>
      <c r="AB3934" s="122">
        <v>0.42528361042094853</v>
      </c>
      <c r="AC3934" s="123">
        <v>0.47475489626061657</v>
      </c>
      <c r="AD3934" s="124">
        <v>0.41980887313039106</v>
      </c>
      <c r="AE3934" s="124">
        <v>0.35946986747861331</v>
      </c>
      <c r="AF3934" s="125">
        <v>0.34891291952055231</v>
      </c>
      <c r="AG3934" s="126">
        <v>0.36208168779204952</v>
      </c>
      <c r="AH3934" s="127">
        <v>0.45464135047732201</v>
      </c>
      <c r="AI3934" s="128">
        <v>0.39247185782541194</v>
      </c>
      <c r="AJ3934" s="129">
        <v>0.45368952243716326</v>
      </c>
      <c r="AK3934" s="130">
        <v>0.40115339980104248</v>
      </c>
      <c r="AL3934" s="130">
        <v>0.43536522624932034</v>
      </c>
      <c r="AM3934" s="130">
        <v>0.39744879153916984</v>
      </c>
      <c r="AN3934" s="131">
        <v>0.35268038027317644</v>
      </c>
    </row>
    <row r="3935" spans="2:40" x14ac:dyDescent="0.25">
      <c r="B3935" s="2" t="s">
        <v>100</v>
      </c>
      <c r="C3935" s="747"/>
      <c r="D3935" s="132" t="s">
        <v>1031</v>
      </c>
      <c r="E3935" s="241"/>
      <c r="F3935" s="134"/>
      <c r="G3935" s="140" t="s">
        <v>214</v>
      </c>
      <c r="H3935" s="137" t="s">
        <v>136</v>
      </c>
      <c r="I3935" s="136"/>
      <c r="J3935" s="137" t="s">
        <v>103</v>
      </c>
      <c r="K3935" s="138"/>
      <c r="L3935" s="139"/>
      <c r="M3935" s="139"/>
      <c r="N3935" s="140" t="s">
        <v>120</v>
      </c>
      <c r="O3935" s="140" t="s">
        <v>120</v>
      </c>
      <c r="P3935" s="139"/>
      <c r="Q3935" s="140" t="s">
        <v>487</v>
      </c>
      <c r="R3935" s="140" t="s">
        <v>120</v>
      </c>
      <c r="S3935" s="141"/>
      <c r="T3935" s="142"/>
      <c r="U3935" s="237"/>
      <c r="V3935" s="143"/>
      <c r="W3935" s="144"/>
      <c r="X3935" s="145"/>
      <c r="Y3935" s="146"/>
      <c r="Z3935" s="147"/>
      <c r="AA3935" s="148"/>
      <c r="AB3935" s="149"/>
      <c r="AC3935" s="150"/>
      <c r="AD3935" s="151"/>
      <c r="AE3935" s="151"/>
      <c r="AF3935" s="152"/>
      <c r="AG3935" s="238"/>
      <c r="AH3935" s="153"/>
      <c r="AI3935" s="154"/>
      <c r="AJ3935" s="155"/>
      <c r="AK3935" s="156"/>
      <c r="AL3935" s="156"/>
      <c r="AM3935" s="156"/>
      <c r="AN3935" s="157"/>
    </row>
    <row r="3936" spans="2:40" x14ac:dyDescent="0.25">
      <c r="B3936" s="2" t="s">
        <v>97</v>
      </c>
      <c r="C3936" s="747" t="s">
        <v>1023</v>
      </c>
      <c r="D3936" s="158">
        <v>211.92953800000001</v>
      </c>
      <c r="E3936" s="159">
        <v>43.408868000000012</v>
      </c>
      <c r="F3936" s="160">
        <v>56.835256999999999</v>
      </c>
      <c r="G3936" s="160">
        <v>55.328562999999995</v>
      </c>
      <c r="H3936" s="161">
        <v>56.356850000000001</v>
      </c>
      <c r="I3936" s="162">
        <v>125.04422299999999</v>
      </c>
      <c r="J3936" s="163">
        <v>86.047606999999999</v>
      </c>
      <c r="K3936" s="164">
        <v>25.702973000000007</v>
      </c>
      <c r="L3936" s="165">
        <v>29.658269000000001</v>
      </c>
      <c r="M3936" s="165">
        <v>4.4764439999999999</v>
      </c>
      <c r="N3936" s="165">
        <v>4.8432810000000002</v>
      </c>
      <c r="O3936" s="165">
        <v>76.146783000000013</v>
      </c>
      <c r="P3936" s="165">
        <v>57.353969000000006</v>
      </c>
      <c r="Q3936" s="165">
        <v>3.2113239999999994</v>
      </c>
      <c r="R3936" s="165">
        <v>5.4276099999999996</v>
      </c>
      <c r="S3936" s="166">
        <v>5.1088849999999999</v>
      </c>
      <c r="T3936" s="167">
        <v>88.315227000000036</v>
      </c>
      <c r="U3936" s="168">
        <v>69.567590999999993</v>
      </c>
      <c r="V3936" s="169">
        <v>53.209011999999987</v>
      </c>
      <c r="W3936" s="170">
        <v>46.417660999999995</v>
      </c>
      <c r="X3936" s="171">
        <v>63.868194999999972</v>
      </c>
      <c r="Y3936" s="172">
        <v>101.64368200000003</v>
      </c>
      <c r="Z3936" s="173">
        <v>4.4571350000000001</v>
      </c>
      <c r="AA3936" s="174">
        <v>152.60797099999999</v>
      </c>
      <c r="AB3936" s="175">
        <v>54.622922999999993</v>
      </c>
      <c r="AC3936" s="176">
        <v>40.09311499999999</v>
      </c>
      <c r="AD3936" s="177">
        <v>81.30210799999999</v>
      </c>
      <c r="AE3936" s="177">
        <v>74.943256999999974</v>
      </c>
      <c r="AF3936" s="178">
        <v>12.111459999999999</v>
      </c>
      <c r="AG3936" s="179">
        <v>68.384343000000001</v>
      </c>
      <c r="AH3936" s="180">
        <v>102.63654700000004</v>
      </c>
      <c r="AI3936" s="181">
        <v>40.908647999999992</v>
      </c>
      <c r="AJ3936" s="182">
        <v>62.187146999999996</v>
      </c>
      <c r="AK3936" s="183">
        <v>45.322905000000006</v>
      </c>
      <c r="AL3936" s="183">
        <v>26.242589000000002</v>
      </c>
      <c r="AM3936" s="183">
        <v>12.391612</v>
      </c>
      <c r="AN3936" s="184">
        <v>51.647651000000003</v>
      </c>
    </row>
    <row r="3937" spans="2:40" x14ac:dyDescent="0.25">
      <c r="B3937" s="2" t="s">
        <v>99</v>
      </c>
      <c r="C3937" s="747"/>
      <c r="D3937" s="185">
        <v>0.42560694327278248</v>
      </c>
      <c r="E3937" s="186">
        <v>0.4789093512164655</v>
      </c>
      <c r="F3937" s="187">
        <v>0.47548951920341942</v>
      </c>
      <c r="G3937" s="187">
        <v>0.42075675657424377</v>
      </c>
      <c r="H3937" s="188">
        <v>0.3606196946996813</v>
      </c>
      <c r="I3937" s="189">
        <v>0.50667162986038061</v>
      </c>
      <c r="J3937" s="190">
        <v>0.34500198029827933</v>
      </c>
      <c r="K3937" s="191">
        <v>0.41179712279068398</v>
      </c>
      <c r="L3937" s="192">
        <v>0.46241315799690119</v>
      </c>
      <c r="M3937" s="192">
        <v>0.31156245602122418</v>
      </c>
      <c r="N3937" s="192">
        <v>0.37930555946046973</v>
      </c>
      <c r="O3937" s="192">
        <v>0.39797002462438402</v>
      </c>
      <c r="P3937" s="192">
        <v>0.49340052567650289</v>
      </c>
      <c r="Q3937" s="192">
        <v>0.29587590055223967</v>
      </c>
      <c r="R3937" s="192">
        <v>0.37181008483331907</v>
      </c>
      <c r="S3937" s="193">
        <v>0.45518155996521686</v>
      </c>
      <c r="T3937" s="194">
        <v>0.39316225660229354</v>
      </c>
      <c r="U3937" s="195">
        <v>0.40655527601404351</v>
      </c>
      <c r="V3937" s="196">
        <v>0.56406336360886478</v>
      </c>
      <c r="W3937" s="197">
        <v>0.41699514025258477</v>
      </c>
      <c r="X3937" s="198">
        <v>0.42836579491461918</v>
      </c>
      <c r="Y3937" s="199">
        <v>0.43011227834246862</v>
      </c>
      <c r="Z3937" s="200">
        <v>0.3324878783977151</v>
      </c>
      <c r="AA3937" s="201">
        <v>0.43334712446734558</v>
      </c>
      <c r="AB3937" s="202">
        <v>0.41494752592458994</v>
      </c>
      <c r="AC3937" s="203">
        <v>0.35306054303009105</v>
      </c>
      <c r="AD3937" s="204">
        <v>0.43667250791861933</v>
      </c>
      <c r="AE3937" s="204">
        <v>0.4916810899535744</v>
      </c>
      <c r="AF3937" s="205">
        <v>0.37259350454304691</v>
      </c>
      <c r="AG3937" s="206">
        <v>0.4482805821183643</v>
      </c>
      <c r="AH3937" s="207">
        <v>0.42485019915047045</v>
      </c>
      <c r="AI3937" s="208">
        <v>0.39405096498622494</v>
      </c>
      <c r="AJ3937" s="209">
        <v>0.40844114565963208</v>
      </c>
      <c r="AK3937" s="210">
        <v>0.39016115041679167</v>
      </c>
      <c r="AL3937" s="210">
        <v>0.38263201379380646</v>
      </c>
      <c r="AM3937" s="210">
        <v>0.48906096368154778</v>
      </c>
      <c r="AN3937" s="211">
        <v>0.52882484512253058</v>
      </c>
    </row>
    <row r="3938" spans="2:40" x14ac:dyDescent="0.25">
      <c r="B3938" s="2" t="s">
        <v>100</v>
      </c>
      <c r="C3938" s="747"/>
      <c r="D3938" s="132" t="s">
        <v>1032</v>
      </c>
      <c r="E3938" s="212"/>
      <c r="F3938" s="213"/>
      <c r="G3938" s="213"/>
      <c r="H3938" s="214"/>
      <c r="I3938" s="133" t="s">
        <v>149</v>
      </c>
      <c r="J3938" s="216"/>
      <c r="K3938" s="239"/>
      <c r="L3938" s="217"/>
      <c r="M3938" s="217"/>
      <c r="N3938" s="217"/>
      <c r="O3938" s="217"/>
      <c r="P3938" s="140" t="s">
        <v>197</v>
      </c>
      <c r="Q3938" s="217"/>
      <c r="R3938" s="217"/>
      <c r="S3938" s="240"/>
      <c r="T3938" s="218"/>
      <c r="U3938" s="219"/>
      <c r="V3938" s="137" t="s">
        <v>122</v>
      </c>
      <c r="W3938" s="221"/>
      <c r="X3938" s="222"/>
      <c r="Y3938" s="223"/>
      <c r="Z3938" s="224"/>
      <c r="AA3938" s="225"/>
      <c r="AB3938" s="226"/>
      <c r="AC3938" s="227"/>
      <c r="AD3938" s="228"/>
      <c r="AE3938" s="140" t="s">
        <v>194</v>
      </c>
      <c r="AF3938" s="229"/>
      <c r="AG3938" s="230"/>
      <c r="AH3938" s="231"/>
      <c r="AI3938" s="232"/>
      <c r="AJ3938" s="233"/>
      <c r="AK3938" s="234"/>
      <c r="AL3938" s="234"/>
      <c r="AM3938" s="234"/>
      <c r="AN3938" s="242" t="s">
        <v>109</v>
      </c>
    </row>
    <row r="3939" spans="2:40" x14ac:dyDescent="0.25">
      <c r="B3939" s="2" t="s">
        <v>97</v>
      </c>
      <c r="C3939" s="747" t="s">
        <v>1025</v>
      </c>
      <c r="D3939" s="78">
        <v>52.685094999999968</v>
      </c>
      <c r="E3939" s="79">
        <v>8.6877849999999999</v>
      </c>
      <c r="F3939" s="80">
        <v>13.816031000000002</v>
      </c>
      <c r="G3939" s="80">
        <v>13.284551</v>
      </c>
      <c r="H3939" s="81">
        <v>16.896728</v>
      </c>
      <c r="I3939" s="82">
        <v>23.09591</v>
      </c>
      <c r="J3939" s="83">
        <v>29.589185000000011</v>
      </c>
      <c r="K3939" s="84">
        <v>3.7640450000000003</v>
      </c>
      <c r="L3939" s="85">
        <v>9.750375</v>
      </c>
      <c r="M3939" s="85">
        <v>2.0681570000000002</v>
      </c>
      <c r="N3939" s="255" t="s">
        <v>163</v>
      </c>
      <c r="O3939" s="85">
        <v>21.48057</v>
      </c>
      <c r="P3939" s="85">
        <v>12.324518999999999</v>
      </c>
      <c r="Q3939" s="85">
        <v>1.292918</v>
      </c>
      <c r="R3939" s="85">
        <v>1.1029139999999999</v>
      </c>
      <c r="S3939" s="86">
        <v>0.90159699999999998</v>
      </c>
      <c r="T3939" s="87">
        <v>23.611432000000004</v>
      </c>
      <c r="U3939" s="88">
        <v>26.098183000000006</v>
      </c>
      <c r="V3939" s="89">
        <v>2.7941279999999997</v>
      </c>
      <c r="W3939" s="90">
        <v>8.0216139999999996</v>
      </c>
      <c r="X3939" s="91">
        <v>11.385759000000002</v>
      </c>
      <c r="Y3939" s="92">
        <v>33.081317000000006</v>
      </c>
      <c r="Z3939" s="93">
        <v>2.5827640000000001</v>
      </c>
      <c r="AA3939" s="94">
        <v>40.185469999999988</v>
      </c>
      <c r="AB3939" s="95">
        <v>11.978909</v>
      </c>
      <c r="AC3939" s="96">
        <v>14.049914999999999</v>
      </c>
      <c r="AD3939" s="97">
        <v>11.925412999999999</v>
      </c>
      <c r="AE3939" s="97">
        <v>18.480988000000004</v>
      </c>
      <c r="AF3939" s="98">
        <v>6.0396200000000011</v>
      </c>
      <c r="AG3939" s="99">
        <v>21.445083000000007</v>
      </c>
      <c r="AH3939" s="100">
        <v>18.705997</v>
      </c>
      <c r="AI3939" s="101">
        <v>12.534015</v>
      </c>
      <c r="AJ3939" s="102">
        <v>13.862460000000004</v>
      </c>
      <c r="AK3939" s="103">
        <v>15.008547999999999</v>
      </c>
      <c r="AL3939" s="103">
        <v>9.8115930000000002</v>
      </c>
      <c r="AM3939" s="103">
        <v>2.6709580000000002</v>
      </c>
      <c r="AN3939" s="104">
        <v>6.3399799999999997</v>
      </c>
    </row>
    <row r="3940" spans="2:40" x14ac:dyDescent="0.25">
      <c r="B3940" s="2" t="s">
        <v>99</v>
      </c>
      <c r="C3940" s="747"/>
      <c r="D3940" s="105">
        <v>0.10580470495333284</v>
      </c>
      <c r="E3940" s="106">
        <v>9.5848191154354445E-2</v>
      </c>
      <c r="F3940" s="107">
        <v>0.11558631533045657</v>
      </c>
      <c r="G3940" s="107">
        <v>0.10102493699872751</v>
      </c>
      <c r="H3940" s="108">
        <v>0.1081198273640836</v>
      </c>
      <c r="I3940" s="109">
        <v>9.3583230652796057E-2</v>
      </c>
      <c r="J3940" s="110">
        <v>0.1186358084358133</v>
      </c>
      <c r="K3940" s="111">
        <v>6.030519897657987E-2</v>
      </c>
      <c r="L3940" s="112">
        <v>0.15202174123527018</v>
      </c>
      <c r="M3940" s="112">
        <v>0.14394462979040665</v>
      </c>
      <c r="N3940" s="256"/>
      <c r="O3940" s="112">
        <v>0.11226505749882831</v>
      </c>
      <c r="P3940" s="112">
        <v>0.10602446978534381</v>
      </c>
      <c r="Q3940" s="112">
        <v>0.11912322692764751</v>
      </c>
      <c r="R3940" s="112">
        <v>7.5553429208040965E-2</v>
      </c>
      <c r="S3940" s="113">
        <v>8.0328746667807108E-2</v>
      </c>
      <c r="T3940" s="114">
        <v>0.10511351441956437</v>
      </c>
      <c r="U3940" s="115">
        <v>0.15251863461866921</v>
      </c>
      <c r="V3940" s="116">
        <v>2.9620268800212079E-2</v>
      </c>
      <c r="W3940" s="117">
        <v>7.2062529281303037E-2</v>
      </c>
      <c r="X3940" s="118">
        <v>7.6364608468131645E-2</v>
      </c>
      <c r="Y3940" s="119">
        <v>0.13998588348501032</v>
      </c>
      <c r="Z3940" s="120">
        <v>0.19266585435756289</v>
      </c>
      <c r="AA3940" s="121">
        <v>0.11411106350315595</v>
      </c>
      <c r="AB3940" s="122">
        <v>9.0998767181057025E-2</v>
      </c>
      <c r="AC3940" s="123">
        <v>0.12372375205634741</v>
      </c>
      <c r="AD3940" s="124">
        <v>6.4051229799297532E-2</v>
      </c>
      <c r="AE3940" s="124">
        <v>0.12124843097303514</v>
      </c>
      <c r="AF3940" s="125">
        <v>0.18580114882171739</v>
      </c>
      <c r="AG3940" s="126">
        <v>0.14057917162144323</v>
      </c>
      <c r="AH3940" s="127">
        <v>7.7430961806987719E-2</v>
      </c>
      <c r="AI3940" s="128">
        <v>0.12073341328468784</v>
      </c>
      <c r="AJ3940" s="129">
        <v>9.1047737630749095E-2</v>
      </c>
      <c r="AK3940" s="130">
        <v>0.12920072872128643</v>
      </c>
      <c r="AL3940" s="130">
        <v>0.14305865888899968</v>
      </c>
      <c r="AM3940" s="130">
        <v>0.10541496081647322</v>
      </c>
      <c r="AN3940" s="131">
        <v>6.4915613327311647E-2</v>
      </c>
    </row>
    <row r="3941" spans="2:40" x14ac:dyDescent="0.25">
      <c r="B3941" s="2" t="s">
        <v>100</v>
      </c>
      <c r="C3941" s="747"/>
      <c r="D3941" s="132" t="s">
        <v>1033</v>
      </c>
      <c r="E3941" s="241"/>
      <c r="F3941" s="134"/>
      <c r="G3941" s="134"/>
      <c r="H3941" s="135"/>
      <c r="I3941" s="136"/>
      <c r="J3941" s="236"/>
      <c r="K3941" s="138"/>
      <c r="L3941" s="139"/>
      <c r="M3941" s="139"/>
      <c r="N3941" s="139"/>
      <c r="O3941" s="139"/>
      <c r="P3941" s="139"/>
      <c r="Q3941" s="139"/>
      <c r="R3941" s="139"/>
      <c r="S3941" s="141"/>
      <c r="T3941" s="133" t="s">
        <v>241</v>
      </c>
      <c r="U3941" s="140" t="s">
        <v>105</v>
      </c>
      <c r="V3941" s="143"/>
      <c r="W3941" s="144"/>
      <c r="X3941" s="145"/>
      <c r="Y3941" s="137" t="s">
        <v>109</v>
      </c>
      <c r="Z3941" s="147"/>
      <c r="AA3941" s="148"/>
      <c r="AB3941" s="149"/>
      <c r="AC3941" s="150"/>
      <c r="AD3941" s="151"/>
      <c r="AE3941" s="151"/>
      <c r="AF3941" s="152"/>
      <c r="AG3941" s="238"/>
      <c r="AH3941" s="153"/>
      <c r="AI3941" s="154"/>
      <c r="AJ3941" s="155"/>
      <c r="AK3941" s="156"/>
      <c r="AL3941" s="156"/>
      <c r="AM3941" s="156"/>
      <c r="AN3941" s="157"/>
    </row>
    <row r="3942" spans="2:40" x14ac:dyDescent="0.25">
      <c r="B3942" s="2" t="s">
        <v>97</v>
      </c>
      <c r="C3942" s="747" t="s">
        <v>1026</v>
      </c>
      <c r="D3942" s="158">
        <v>9.6535689999999992</v>
      </c>
      <c r="E3942" s="159">
        <v>0.26523000000000002</v>
      </c>
      <c r="F3942" s="160">
        <v>5.2710410000000003</v>
      </c>
      <c r="G3942" s="336" t="s">
        <v>163</v>
      </c>
      <c r="H3942" s="161">
        <v>4.1172979999999999</v>
      </c>
      <c r="I3942" s="162">
        <v>3.6805399999999997</v>
      </c>
      <c r="J3942" s="163">
        <v>5.9730290000000004</v>
      </c>
      <c r="K3942" s="164">
        <v>1.852911</v>
      </c>
      <c r="L3942" s="165">
        <v>2.144107</v>
      </c>
      <c r="M3942" s="249" t="s">
        <v>163</v>
      </c>
      <c r="N3942" s="165">
        <v>0.771899</v>
      </c>
      <c r="O3942" s="165">
        <v>3.0130439999999998</v>
      </c>
      <c r="P3942" s="165">
        <v>1.40177</v>
      </c>
      <c r="Q3942" s="165">
        <v>0.20460800000000001</v>
      </c>
      <c r="R3942" s="165">
        <v>0.26523000000000002</v>
      </c>
      <c r="S3942" s="245" t="s">
        <v>163</v>
      </c>
      <c r="T3942" s="167">
        <v>6.7775629999999998</v>
      </c>
      <c r="U3942" s="168">
        <v>2.610776</v>
      </c>
      <c r="V3942" s="169">
        <v>0.26523000000000002</v>
      </c>
      <c r="W3942" s="170">
        <v>1.40177</v>
      </c>
      <c r="X3942" s="171">
        <v>2.6713979999999999</v>
      </c>
      <c r="Y3942" s="172">
        <v>5.5804010000000002</v>
      </c>
      <c r="Z3942" s="173">
        <v>0.26523000000000002</v>
      </c>
      <c r="AA3942" s="174">
        <v>6.5561970000000009</v>
      </c>
      <c r="AB3942" s="175">
        <v>3.097372</v>
      </c>
      <c r="AC3942" s="176">
        <v>2.4319829999999998</v>
      </c>
      <c r="AD3942" s="177">
        <v>2.0135399999999999</v>
      </c>
      <c r="AE3942" s="177">
        <v>2.1950020000000001</v>
      </c>
      <c r="AF3942" s="178">
        <v>3.0130439999999998</v>
      </c>
      <c r="AG3942" s="179">
        <v>3.5132419999999995</v>
      </c>
      <c r="AH3942" s="180">
        <v>0.95326500000000003</v>
      </c>
      <c r="AI3942" s="181">
        <v>5.1870620000000001</v>
      </c>
      <c r="AJ3942" s="182">
        <v>3.7849429999999997</v>
      </c>
      <c r="AK3942" s="183">
        <v>3.6805399999999997</v>
      </c>
      <c r="AL3942" s="293" t="s">
        <v>163</v>
      </c>
      <c r="AM3942" s="183">
        <v>0.20460800000000001</v>
      </c>
      <c r="AN3942" s="184">
        <v>1.9834780000000001</v>
      </c>
    </row>
    <row r="3943" spans="2:40" x14ac:dyDescent="0.25">
      <c r="B3943" s="2" t="s">
        <v>99</v>
      </c>
      <c r="C3943" s="747"/>
      <c r="D3943" s="185">
        <v>1.938675482679951E-2</v>
      </c>
      <c r="E3943" s="186">
        <v>2.9261561767319798E-3</v>
      </c>
      <c r="F3943" s="187">
        <v>4.409806312288711E-2</v>
      </c>
      <c r="G3943" s="452"/>
      <c r="H3943" s="188">
        <v>2.634602089626386E-2</v>
      </c>
      <c r="I3943" s="189">
        <v>1.491332550857888E-2</v>
      </c>
      <c r="J3943" s="190">
        <v>2.3948450226850021E-2</v>
      </c>
      <c r="K3943" s="191">
        <v>2.9686193055846459E-2</v>
      </c>
      <c r="L3943" s="192">
        <v>3.3429573686625531E-2</v>
      </c>
      <c r="M3943" s="251"/>
      <c r="N3943" s="192">
        <v>6.0451908952211773E-2</v>
      </c>
      <c r="O3943" s="192">
        <v>1.5747233798102181E-2</v>
      </c>
      <c r="P3943" s="192">
        <v>1.205904433357614E-2</v>
      </c>
      <c r="Q3943" s="192">
        <v>1.885159400303198E-2</v>
      </c>
      <c r="R3943" s="192">
        <v>1.8169173687929158E-2</v>
      </c>
      <c r="S3943" s="246"/>
      <c r="T3943" s="194">
        <v>3.0172395563725481E-2</v>
      </c>
      <c r="U3943" s="195">
        <v>1.5257460291974761E-2</v>
      </c>
      <c r="V3943" s="196">
        <v>2.8116764492823001E-3</v>
      </c>
      <c r="W3943" s="197">
        <v>1.259286368935879E-2</v>
      </c>
      <c r="X3943" s="198">
        <v>1.7917142136290601E-2</v>
      </c>
      <c r="Y3943" s="199">
        <v>2.3613853226751368E-2</v>
      </c>
      <c r="Z3943" s="200">
        <v>1.9785301541780979E-2</v>
      </c>
      <c r="AA3943" s="201">
        <v>1.8617042732266179E-2</v>
      </c>
      <c r="AB3943" s="202">
        <v>2.3529441078576099E-2</v>
      </c>
      <c r="AC3943" s="203">
        <v>2.1416077015216958E-2</v>
      </c>
      <c r="AD3943" s="204">
        <v>1.0814695746812091E-2</v>
      </c>
      <c r="AE3943" s="204">
        <v>1.4400774919753971E-2</v>
      </c>
      <c r="AF3943" s="205">
        <v>9.2692427114683146E-2</v>
      </c>
      <c r="AG3943" s="206">
        <v>2.3030391165455608E-2</v>
      </c>
      <c r="AH3943" s="207">
        <v>3.9459124155177697E-3</v>
      </c>
      <c r="AI3943" s="208">
        <v>4.9964173505401062E-2</v>
      </c>
      <c r="AJ3943" s="209">
        <v>2.48592599878622E-2</v>
      </c>
      <c r="AK3943" s="210">
        <v>3.1683841107603722E-2</v>
      </c>
      <c r="AL3943" s="321"/>
      <c r="AM3943" s="210">
        <v>8.0752839628092099E-3</v>
      </c>
      <c r="AN3943" s="211">
        <v>2.0309005847215521E-2</v>
      </c>
    </row>
    <row r="3944" spans="2:40" x14ac:dyDescent="0.25">
      <c r="B3944" s="2" t="s">
        <v>100</v>
      </c>
      <c r="C3944" s="747"/>
      <c r="D3944" s="132" t="s">
        <v>259</v>
      </c>
      <c r="E3944" s="212"/>
      <c r="F3944" s="213"/>
      <c r="G3944" s="213"/>
      <c r="H3944" s="214"/>
      <c r="I3944" s="215"/>
      <c r="J3944" s="216"/>
      <c r="K3944" s="239"/>
      <c r="L3944" s="217"/>
      <c r="M3944" s="217"/>
      <c r="N3944" s="217"/>
      <c r="O3944" s="217"/>
      <c r="P3944" s="217"/>
      <c r="Q3944" s="217"/>
      <c r="R3944" s="217"/>
      <c r="S3944" s="240"/>
      <c r="T3944" s="218"/>
      <c r="U3944" s="219"/>
      <c r="V3944" s="220"/>
      <c r="W3944" s="221"/>
      <c r="X3944" s="222"/>
      <c r="Y3944" s="223"/>
      <c r="Z3944" s="224"/>
      <c r="AA3944" s="225"/>
      <c r="AB3944" s="226"/>
      <c r="AC3944" s="227"/>
      <c r="AD3944" s="228"/>
      <c r="AE3944" s="228"/>
      <c r="AF3944" s="229"/>
      <c r="AG3944" s="230"/>
      <c r="AH3944" s="231"/>
      <c r="AI3944" s="137" t="s">
        <v>259</v>
      </c>
      <c r="AJ3944" s="233"/>
      <c r="AK3944" s="234"/>
      <c r="AL3944" s="234"/>
      <c r="AM3944" s="234"/>
      <c r="AN3944" s="235"/>
    </row>
    <row r="3945" spans="2:40" x14ac:dyDescent="0.25">
      <c r="B3945" s="2" t="s">
        <v>97</v>
      </c>
      <c r="C3945" s="747" t="s">
        <v>357</v>
      </c>
      <c r="D3945" s="78">
        <v>17.865257000000003</v>
      </c>
      <c r="E3945" s="79">
        <v>1.761285</v>
      </c>
      <c r="F3945" s="80">
        <v>8.8725070000000006</v>
      </c>
      <c r="G3945" s="80">
        <v>4.6375449999999994</v>
      </c>
      <c r="H3945" s="81">
        <v>2.5939199999999998</v>
      </c>
      <c r="I3945" s="82">
        <v>6.5429989999999991</v>
      </c>
      <c r="J3945" s="83">
        <v>11.322258000000001</v>
      </c>
      <c r="K3945" s="84">
        <v>4.6448970000000003</v>
      </c>
      <c r="L3945" s="85">
        <v>4.0159579999999995</v>
      </c>
      <c r="M3945" s="85">
        <v>1.7487360000000001</v>
      </c>
      <c r="N3945" s="255" t="s">
        <v>163</v>
      </c>
      <c r="O3945" s="85">
        <v>6.7727519999999997</v>
      </c>
      <c r="P3945" s="255" t="s">
        <v>163</v>
      </c>
      <c r="Q3945" s="85">
        <v>0.18307399999999999</v>
      </c>
      <c r="R3945" s="85">
        <v>0.49984000000000001</v>
      </c>
      <c r="S3945" s="243" t="s">
        <v>163</v>
      </c>
      <c r="T3945" s="87">
        <v>3.6192409999999997</v>
      </c>
      <c r="U3945" s="88">
        <v>5.6127760000000002</v>
      </c>
      <c r="V3945" s="89">
        <v>4.152298</v>
      </c>
      <c r="W3945" s="90">
        <v>4.130128</v>
      </c>
      <c r="X3945" s="91">
        <v>5.1605460000000001</v>
      </c>
      <c r="Y3945" s="92">
        <v>8.5745830000000005</v>
      </c>
      <c r="Z3945" s="93">
        <v>1.83735</v>
      </c>
      <c r="AA3945" s="94">
        <v>7.5595919999999994</v>
      </c>
      <c r="AB3945" s="95">
        <v>5.9553960000000004</v>
      </c>
      <c r="AC3945" s="96">
        <v>3.0711659999999998</v>
      </c>
      <c r="AD3945" s="97">
        <v>12.782139000000003</v>
      </c>
      <c r="AE3945" s="97">
        <v>2.011952</v>
      </c>
      <c r="AF3945" s="258" t="s">
        <v>163</v>
      </c>
      <c r="AG3945" s="99">
        <v>3.9705469999999998</v>
      </c>
      <c r="AH3945" s="100">
        <v>9.453520000000001</v>
      </c>
      <c r="AI3945" s="101">
        <v>4.4411899999999997</v>
      </c>
      <c r="AJ3945" s="102">
        <v>3.3438720000000002</v>
      </c>
      <c r="AK3945" s="103">
        <v>5.5527689999999996</v>
      </c>
      <c r="AL3945" s="103">
        <v>2.6709580000000002</v>
      </c>
      <c r="AM3945" s="247" t="s">
        <v>163</v>
      </c>
      <c r="AN3945" s="104">
        <v>3.2493279999999998</v>
      </c>
    </row>
    <row r="3946" spans="2:40" x14ac:dyDescent="0.25">
      <c r="B3946" s="2" t="s">
        <v>99</v>
      </c>
      <c r="C3946" s="747"/>
      <c r="D3946" s="105">
        <v>3.5877855886953719E-2</v>
      </c>
      <c r="E3946" s="106">
        <v>1.9431417945690092E-2</v>
      </c>
      <c r="F3946" s="107">
        <v>7.4228292617010139E-2</v>
      </c>
      <c r="G3946" s="107">
        <v>3.5267107744459243E-2</v>
      </c>
      <c r="H3946" s="108">
        <v>1.659813560330993E-2</v>
      </c>
      <c r="I3946" s="109">
        <v>2.6511836276553461E-2</v>
      </c>
      <c r="J3946" s="110">
        <v>4.539581712537382E-2</v>
      </c>
      <c r="K3946" s="111">
        <v>7.4417664456912419E-2</v>
      </c>
      <c r="L3946" s="112">
        <v>6.2614302310189413E-2</v>
      </c>
      <c r="M3946" s="112">
        <v>0.12171278878787083</v>
      </c>
      <c r="N3946" s="256"/>
      <c r="O3946" s="112">
        <v>3.5396797790063501E-2</v>
      </c>
      <c r="P3946" s="256"/>
      <c r="Q3946" s="112">
        <v>1.6867555132307029E-2</v>
      </c>
      <c r="R3946" s="112">
        <v>3.4240771316120022E-2</v>
      </c>
      <c r="S3946" s="244"/>
      <c r="T3946" s="114">
        <v>1.611215876450774E-2</v>
      </c>
      <c r="U3946" s="115">
        <v>3.2801246429317921E-2</v>
      </c>
      <c r="V3946" s="116">
        <v>4.4018091833510499E-2</v>
      </c>
      <c r="W3946" s="117">
        <v>3.7103190197824223E-2</v>
      </c>
      <c r="X3946" s="118">
        <v>3.4611928354691401E-2</v>
      </c>
      <c r="Y3946" s="119">
        <v>3.6283941681358997E-2</v>
      </c>
      <c r="Z3946" s="120">
        <v>0.13706037698522522</v>
      </c>
      <c r="AA3946" s="121">
        <v>2.1466293234095549E-2</v>
      </c>
      <c r="AB3946" s="122">
        <v>4.524065539482755E-2</v>
      </c>
      <c r="AC3946" s="123">
        <v>2.704473163772764E-2</v>
      </c>
      <c r="AD3946" s="124">
        <v>6.8652693404879422E-2</v>
      </c>
      <c r="AE3946" s="124">
        <v>1.3199836675023001E-2</v>
      </c>
      <c r="AF3946" s="261"/>
      <c r="AG3946" s="126">
        <v>2.602816730268688E-2</v>
      </c>
      <c r="AH3946" s="127">
        <v>3.913157614970187E-2</v>
      </c>
      <c r="AI3946" s="128">
        <v>4.2779590398274038E-2</v>
      </c>
      <c r="AJ3946" s="129">
        <v>2.1962334284593661E-2</v>
      </c>
      <c r="AK3946" s="130">
        <v>4.780087995327522E-2</v>
      </c>
      <c r="AL3946" s="130">
        <v>3.8944101067873972E-2</v>
      </c>
      <c r="AM3946" s="248"/>
      <c r="AN3946" s="131">
        <v>3.3270155429765851E-2</v>
      </c>
    </row>
    <row r="3947" spans="2:40" x14ac:dyDescent="0.25">
      <c r="B3947" s="2" t="s">
        <v>100</v>
      </c>
      <c r="C3947" s="747"/>
      <c r="D3947" s="132" t="s">
        <v>1034</v>
      </c>
      <c r="E3947" s="241"/>
      <c r="F3947" s="134"/>
      <c r="G3947" s="134"/>
      <c r="H3947" s="135"/>
      <c r="I3947" s="136"/>
      <c r="J3947" s="236"/>
      <c r="K3947" s="138"/>
      <c r="L3947" s="139"/>
      <c r="M3947" s="139"/>
      <c r="N3947" s="139"/>
      <c r="O3947" s="139"/>
      <c r="P3947" s="139"/>
      <c r="Q3947" s="139"/>
      <c r="R3947" s="139"/>
      <c r="S3947" s="141"/>
      <c r="T3947" s="142"/>
      <c r="U3947" s="237"/>
      <c r="V3947" s="143"/>
      <c r="W3947" s="144"/>
      <c r="X3947" s="145"/>
      <c r="Y3947" s="146"/>
      <c r="Z3947" s="147"/>
      <c r="AA3947" s="148"/>
      <c r="AB3947" s="149"/>
      <c r="AC3947" s="150"/>
      <c r="AD3947" s="140" t="s">
        <v>222</v>
      </c>
      <c r="AE3947" s="151"/>
      <c r="AF3947" s="152"/>
      <c r="AG3947" s="238"/>
      <c r="AH3947" s="153"/>
      <c r="AI3947" s="154"/>
      <c r="AJ3947" s="155"/>
      <c r="AK3947" s="156"/>
      <c r="AL3947" s="156"/>
      <c r="AM3947" s="156"/>
      <c r="AN3947" s="157"/>
    </row>
    <row r="3948" spans="2:40" x14ac:dyDescent="0.25">
      <c r="B3948" s="2" t="s">
        <v>97</v>
      </c>
      <c r="C3948" s="749" t="s">
        <v>330</v>
      </c>
      <c r="D3948" s="158">
        <v>417.74269700000008</v>
      </c>
      <c r="E3948" s="159">
        <v>79.926794999999998</v>
      </c>
      <c r="F3948" s="160">
        <v>91.570409999999967</v>
      </c>
      <c r="G3948" s="160">
        <v>113.57564500000011</v>
      </c>
      <c r="H3948" s="161">
        <v>132.66984699999992</v>
      </c>
      <c r="I3948" s="162">
        <v>213.47594200000009</v>
      </c>
      <c r="J3948" s="163">
        <v>202.52745000000002</v>
      </c>
      <c r="K3948" s="164">
        <v>52.154738999999964</v>
      </c>
      <c r="L3948" s="165">
        <v>48.227589999999999</v>
      </c>
      <c r="M3948" s="165">
        <v>10.550833000000001</v>
      </c>
      <c r="N3948" s="165">
        <v>11.996912</v>
      </c>
      <c r="O3948" s="165">
        <v>160.07162000000011</v>
      </c>
      <c r="P3948" s="165">
        <v>102.515924</v>
      </c>
      <c r="Q3948" s="165">
        <v>9.1730180000000043</v>
      </c>
      <c r="R3948" s="165">
        <v>12.729818000000009</v>
      </c>
      <c r="S3948" s="166">
        <v>10.322243</v>
      </c>
      <c r="T3948" s="167">
        <v>190.61970199999999</v>
      </c>
      <c r="U3948" s="168">
        <v>136.79298199999999</v>
      </c>
      <c r="V3948" s="169">
        <v>87.119965999999991</v>
      </c>
      <c r="W3948" s="170">
        <v>97.761121000000045</v>
      </c>
      <c r="X3948" s="171">
        <v>129.87962400000001</v>
      </c>
      <c r="Y3948" s="172">
        <v>189.08264900000015</v>
      </c>
      <c r="Z3948" s="173">
        <v>8.7200620000000022</v>
      </c>
      <c r="AA3948" s="174">
        <v>297.85977400000013</v>
      </c>
      <c r="AB3948" s="175">
        <v>110.60646900000005</v>
      </c>
      <c r="AC3948" s="176">
        <v>94.005689000000004</v>
      </c>
      <c r="AD3948" s="177">
        <v>159.46445100000011</v>
      </c>
      <c r="AE3948" s="177">
        <v>129.73455000000007</v>
      </c>
      <c r="AF3948" s="178">
        <v>23.453163000000004</v>
      </c>
      <c r="AG3948" s="179">
        <v>123.61921000000001</v>
      </c>
      <c r="AH3948" s="180">
        <v>212.47012700000005</v>
      </c>
      <c r="AI3948" s="181">
        <v>81.653359999999978</v>
      </c>
      <c r="AJ3948" s="182">
        <v>131.26357899999996</v>
      </c>
      <c r="AK3948" s="183">
        <v>91.922720000000055</v>
      </c>
      <c r="AL3948" s="183">
        <v>56.101853999999996</v>
      </c>
      <c r="AM3948" s="183">
        <v>22.461995000000002</v>
      </c>
      <c r="AN3948" s="184">
        <v>86.09216200000003</v>
      </c>
    </row>
    <row r="3949" spans="2:40" x14ac:dyDescent="0.25">
      <c r="B3949" s="2" t="s">
        <v>99</v>
      </c>
      <c r="C3949" s="749" t="s">
        <v>331</v>
      </c>
      <c r="D3949" s="185">
        <v>0.8389306843329134</v>
      </c>
      <c r="E3949" s="186">
        <v>0.88179423472322371</v>
      </c>
      <c r="F3949" s="187">
        <v>0.76608732892964604</v>
      </c>
      <c r="G3949" s="187">
        <v>0.86370795525681332</v>
      </c>
      <c r="H3949" s="188">
        <v>0.84893601613634173</v>
      </c>
      <c r="I3949" s="189">
        <v>0.86499160756207116</v>
      </c>
      <c r="J3949" s="190">
        <v>0.8120199242119629</v>
      </c>
      <c r="K3949" s="191">
        <v>0.83559094351066132</v>
      </c>
      <c r="L3949" s="192">
        <v>0.75193438276791436</v>
      </c>
      <c r="M3949" s="192">
        <v>0.7343425814217226</v>
      </c>
      <c r="N3949" s="192">
        <v>0.93954809104778836</v>
      </c>
      <c r="O3949" s="192">
        <v>0.83659091091300686</v>
      </c>
      <c r="P3949" s="192">
        <v>0.88191648588108018</v>
      </c>
      <c r="Q3949" s="192">
        <v>0.84515762393701355</v>
      </c>
      <c r="R3949" s="192">
        <v>0.87203662578790941</v>
      </c>
      <c r="S3949" s="193">
        <v>0.91967125333219291</v>
      </c>
      <c r="T3949" s="194">
        <v>0.84860193125220273</v>
      </c>
      <c r="U3949" s="195">
        <v>0.79942265866003748</v>
      </c>
      <c r="V3949" s="196">
        <v>0.92354996291699509</v>
      </c>
      <c r="W3949" s="197">
        <v>0.87824141683151458</v>
      </c>
      <c r="X3949" s="198">
        <v>0.87110632104088548</v>
      </c>
      <c r="Y3949" s="199">
        <v>0.80011632160687907</v>
      </c>
      <c r="Z3949" s="200">
        <v>0.65048846711543107</v>
      </c>
      <c r="AA3949" s="201">
        <v>0.8458056005304827</v>
      </c>
      <c r="AB3949" s="202">
        <v>0.84023113634553903</v>
      </c>
      <c r="AC3949" s="203">
        <v>0.82781543929070789</v>
      </c>
      <c r="AD3949" s="204">
        <v>0.85648138104901084</v>
      </c>
      <c r="AE3949" s="204">
        <v>0.85115095743218827</v>
      </c>
      <c r="AF3949" s="205">
        <v>0.72150642406359933</v>
      </c>
      <c r="AG3949" s="206">
        <v>0.81036226991041393</v>
      </c>
      <c r="AH3949" s="207">
        <v>0.87949154962779252</v>
      </c>
      <c r="AI3949" s="208">
        <v>0.78652282281163666</v>
      </c>
      <c r="AJ3949" s="209">
        <v>0.86213066809679539</v>
      </c>
      <c r="AK3949" s="210">
        <v>0.79131455021783437</v>
      </c>
      <c r="AL3949" s="210">
        <v>0.81799724004312668</v>
      </c>
      <c r="AM3949" s="210">
        <v>0.88650975522071762</v>
      </c>
      <c r="AN3949" s="211">
        <v>0.88150522539570719</v>
      </c>
    </row>
    <row r="3950" spans="2:40" x14ac:dyDescent="0.25">
      <c r="B3950" s="2" t="s">
        <v>100</v>
      </c>
      <c r="C3950" s="749"/>
      <c r="D3950" s="132" t="s">
        <v>1035</v>
      </c>
      <c r="E3950" s="133" t="s">
        <v>214</v>
      </c>
      <c r="F3950" s="213"/>
      <c r="G3950" s="213"/>
      <c r="H3950" s="214"/>
      <c r="I3950" s="215"/>
      <c r="J3950" s="216"/>
      <c r="K3950" s="239"/>
      <c r="L3950" s="217"/>
      <c r="M3950" s="217"/>
      <c r="N3950" s="140" t="s">
        <v>120</v>
      </c>
      <c r="O3950" s="217"/>
      <c r="P3950" s="140" t="s">
        <v>120</v>
      </c>
      <c r="Q3950" s="217"/>
      <c r="R3950" s="217"/>
      <c r="S3950" s="137" t="s">
        <v>120</v>
      </c>
      <c r="T3950" s="218"/>
      <c r="U3950" s="219"/>
      <c r="V3950" s="137" t="s">
        <v>151</v>
      </c>
      <c r="W3950" s="221"/>
      <c r="X3950" s="222"/>
      <c r="Y3950" s="223"/>
      <c r="Z3950" s="224"/>
      <c r="AA3950" s="225"/>
      <c r="AB3950" s="226"/>
      <c r="AC3950" s="227"/>
      <c r="AD3950" s="228"/>
      <c r="AE3950" s="228"/>
      <c r="AF3950" s="229"/>
      <c r="AG3950" s="230"/>
      <c r="AH3950" s="140" t="s">
        <v>109</v>
      </c>
      <c r="AI3950" s="232"/>
      <c r="AJ3950" s="233"/>
      <c r="AK3950" s="234"/>
      <c r="AL3950" s="234"/>
      <c r="AM3950" s="234"/>
      <c r="AN3950" s="235"/>
    </row>
    <row r="3951" spans="2:40" x14ac:dyDescent="0.25">
      <c r="B3951" s="2" t="s">
        <v>97</v>
      </c>
      <c r="C3951" s="748" t="s">
        <v>337</v>
      </c>
      <c r="D3951" s="78">
        <v>62.338663999999966</v>
      </c>
      <c r="E3951" s="79">
        <v>8.9530150000000006</v>
      </c>
      <c r="F3951" s="80">
        <v>19.08707200000001</v>
      </c>
      <c r="G3951" s="80">
        <v>13.284551</v>
      </c>
      <c r="H3951" s="81">
        <v>21.014026000000001</v>
      </c>
      <c r="I3951" s="82">
        <v>26.776450000000001</v>
      </c>
      <c r="J3951" s="83">
        <v>35.56221399999999</v>
      </c>
      <c r="K3951" s="84">
        <v>5.6169560000000001</v>
      </c>
      <c r="L3951" s="85">
        <v>11.894482</v>
      </c>
      <c r="M3951" s="85">
        <v>2.0681570000000002</v>
      </c>
      <c r="N3951" s="85">
        <v>0.771899</v>
      </c>
      <c r="O3951" s="85">
        <v>24.493614000000004</v>
      </c>
      <c r="P3951" s="85">
        <v>13.726288999999998</v>
      </c>
      <c r="Q3951" s="85">
        <v>1.4975259999999999</v>
      </c>
      <c r="R3951" s="85">
        <v>1.368144</v>
      </c>
      <c r="S3951" s="86">
        <v>0.90159699999999998</v>
      </c>
      <c r="T3951" s="87">
        <v>30.388995000000005</v>
      </c>
      <c r="U3951" s="88">
        <v>28.708959000000007</v>
      </c>
      <c r="V3951" s="89">
        <v>3.059358</v>
      </c>
      <c r="W3951" s="90">
        <v>9.4233839999999987</v>
      </c>
      <c r="X3951" s="91">
        <v>14.057157000000002</v>
      </c>
      <c r="Y3951" s="92">
        <v>38.661718</v>
      </c>
      <c r="Z3951" s="93">
        <v>2.8479939999999999</v>
      </c>
      <c r="AA3951" s="94">
        <v>46.741666999999964</v>
      </c>
      <c r="AB3951" s="95">
        <v>15.076281</v>
      </c>
      <c r="AC3951" s="96">
        <v>16.481898000000001</v>
      </c>
      <c r="AD3951" s="97">
        <v>13.938953</v>
      </c>
      <c r="AE3951" s="97">
        <v>20.675990000000006</v>
      </c>
      <c r="AF3951" s="98">
        <v>9.052664</v>
      </c>
      <c r="AG3951" s="99">
        <v>24.958325000000006</v>
      </c>
      <c r="AH3951" s="100">
        <v>19.659262000000002</v>
      </c>
      <c r="AI3951" s="101">
        <v>17.721077000000001</v>
      </c>
      <c r="AJ3951" s="102">
        <v>17.647403000000001</v>
      </c>
      <c r="AK3951" s="103">
        <v>18.689088000000002</v>
      </c>
      <c r="AL3951" s="103">
        <v>9.8115930000000002</v>
      </c>
      <c r="AM3951" s="103">
        <v>2.8755660000000001</v>
      </c>
      <c r="AN3951" s="104">
        <v>8.3234579999999987</v>
      </c>
    </row>
    <row r="3952" spans="2:40" x14ac:dyDescent="0.25">
      <c r="B3952" s="2" t="s">
        <v>99</v>
      </c>
      <c r="C3952" s="748" t="s">
        <v>338</v>
      </c>
      <c r="D3952" s="105">
        <v>0.12519145978013235</v>
      </c>
      <c r="E3952" s="106">
        <v>9.8774347331086421E-2</v>
      </c>
      <c r="F3952" s="107">
        <v>0.15968437845334374</v>
      </c>
      <c r="G3952" s="107">
        <v>0.10102493699872751</v>
      </c>
      <c r="H3952" s="108">
        <v>0.13446584826034746</v>
      </c>
      <c r="I3952" s="109">
        <v>0.10849655616137494</v>
      </c>
      <c r="J3952" s="110">
        <v>0.14258425866266322</v>
      </c>
      <c r="K3952" s="111">
        <v>8.9991392032426315E-2</v>
      </c>
      <c r="L3952" s="112">
        <v>0.18545131492189568</v>
      </c>
      <c r="M3952" s="112">
        <v>0.14394462979040665</v>
      </c>
      <c r="N3952" s="112">
        <v>6.0451908952211773E-2</v>
      </c>
      <c r="O3952" s="112">
        <v>0.12801229129693051</v>
      </c>
      <c r="P3952" s="112">
        <v>0.11808351411891996</v>
      </c>
      <c r="Q3952" s="112">
        <v>0.13797482093067948</v>
      </c>
      <c r="R3952" s="112">
        <v>9.3722602895970133E-2</v>
      </c>
      <c r="S3952" s="113">
        <v>8.0328746667807108E-2</v>
      </c>
      <c r="T3952" s="114">
        <v>0.13528590998328988</v>
      </c>
      <c r="U3952" s="115">
        <v>0.16777609491064399</v>
      </c>
      <c r="V3952" s="116">
        <v>3.243194524949438E-2</v>
      </c>
      <c r="W3952" s="117">
        <v>8.4655392970661811E-2</v>
      </c>
      <c r="X3952" s="118">
        <v>9.4281750604422246E-2</v>
      </c>
      <c r="Y3952" s="119">
        <v>0.16359973671176165</v>
      </c>
      <c r="Z3952" s="120">
        <v>0.21245115589934391</v>
      </c>
      <c r="AA3952" s="121">
        <v>0.13272810623542206</v>
      </c>
      <c r="AB3952" s="122">
        <v>0.11452820825963313</v>
      </c>
      <c r="AC3952" s="123">
        <v>0.14513982907156436</v>
      </c>
      <c r="AD3952" s="124">
        <v>7.4865925546109616E-2</v>
      </c>
      <c r="AE3952" s="124">
        <v>0.13564920589278914</v>
      </c>
      <c r="AF3952" s="125">
        <v>0.27849357593640051</v>
      </c>
      <c r="AG3952" s="126">
        <v>0.16360956278689884</v>
      </c>
      <c r="AH3952" s="127">
        <v>8.1376874222505502E-2</v>
      </c>
      <c r="AI3952" s="128">
        <v>0.17069758679008892</v>
      </c>
      <c r="AJ3952" s="129">
        <v>0.11590699761861128</v>
      </c>
      <c r="AK3952" s="130">
        <v>0.16088456982889018</v>
      </c>
      <c r="AL3952" s="130">
        <v>0.14305865888899968</v>
      </c>
      <c r="AM3952" s="130">
        <v>0.11349024477928243</v>
      </c>
      <c r="AN3952" s="131">
        <v>8.5224619174527158E-2</v>
      </c>
    </row>
    <row r="3953" spans="2:40" x14ac:dyDescent="0.25">
      <c r="B3953" s="2" t="s">
        <v>100</v>
      </c>
      <c r="C3953" s="748"/>
      <c r="D3953" s="404" t="s">
        <v>1036</v>
      </c>
      <c r="E3953" s="420"/>
      <c r="F3953" s="421"/>
      <c r="G3953" s="421"/>
      <c r="H3953" s="422"/>
      <c r="I3953" s="423"/>
      <c r="J3953" s="424"/>
      <c r="K3953" s="425"/>
      <c r="L3953" s="426"/>
      <c r="M3953" s="426"/>
      <c r="N3953" s="426"/>
      <c r="O3953" s="426"/>
      <c r="P3953" s="426"/>
      <c r="Q3953" s="426"/>
      <c r="R3953" s="426"/>
      <c r="S3953" s="427"/>
      <c r="T3953" s="408" t="s">
        <v>241</v>
      </c>
      <c r="U3953" s="418" t="s">
        <v>241</v>
      </c>
      <c r="V3953" s="430"/>
      <c r="W3953" s="431"/>
      <c r="X3953" s="432"/>
      <c r="Y3953" s="414" t="s">
        <v>109</v>
      </c>
      <c r="Z3953" s="434"/>
      <c r="AA3953" s="435"/>
      <c r="AB3953" s="443"/>
      <c r="AC3953" s="436"/>
      <c r="AD3953" s="437"/>
      <c r="AE3953" s="437"/>
      <c r="AF3953" s="414" t="s">
        <v>189</v>
      </c>
      <c r="AG3953" s="408" t="s">
        <v>259</v>
      </c>
      <c r="AH3953" s="444"/>
      <c r="AI3953" s="414" t="s">
        <v>259</v>
      </c>
      <c r="AJ3953" s="440"/>
      <c r="AK3953" s="441"/>
      <c r="AL3953" s="441"/>
      <c r="AM3953" s="441"/>
      <c r="AN3953" s="442"/>
    </row>
    <row r="3954" spans="2:40" x14ac:dyDescent="0.25">
      <c r="B3954" s="2" t="s">
        <v>229</v>
      </c>
      <c r="C3954" s="1" t="s">
        <v>230</v>
      </c>
    </row>
    <row r="3955" spans="2:40" x14ac:dyDescent="0.25">
      <c r="B3955" s="2" t="s">
        <v>229</v>
      </c>
      <c r="C3955" s="1" t="s">
        <v>231</v>
      </c>
    </row>
    <row r="3956" spans="2:40" x14ac:dyDescent="0.25">
      <c r="B3956" s="2" t="s">
        <v>229</v>
      </c>
      <c r="C3956" s="1" t="s">
        <v>232</v>
      </c>
    </row>
    <row r="3957" spans="2:40" x14ac:dyDescent="0.25">
      <c r="B3957" s="2" t="s">
        <v>233</v>
      </c>
      <c r="C3957" s="1"/>
    </row>
    <row r="3959" spans="2:40" x14ac:dyDescent="0.25">
      <c r="B3959" s="2" t="s">
        <v>1</v>
      </c>
      <c r="C3959" s="1"/>
    </row>
    <row r="3962" spans="2:40" x14ac:dyDescent="0.25">
      <c r="B3962" s="2" t="s">
        <v>2</v>
      </c>
      <c r="C3962" s="1" t="s">
        <v>1037</v>
      </c>
    </row>
    <row r="3963" spans="2:40" x14ac:dyDescent="0.25">
      <c r="B3963" s="2" t="s">
        <v>4</v>
      </c>
      <c r="C3963" s="1" t="s">
        <v>1016</v>
      </c>
    </row>
    <row r="3964" spans="2:40" x14ac:dyDescent="0.25">
      <c r="B3964" s="2" t="s">
        <v>236</v>
      </c>
      <c r="C3964" s="1" t="s">
        <v>1038</v>
      </c>
    </row>
    <row r="3967" spans="2:40" ht="25" x14ac:dyDescent="0.25">
      <c r="B3967" s="2" t="s">
        <v>6</v>
      </c>
      <c r="C3967" s="4" t="s">
        <v>7</v>
      </c>
      <c r="D3967" s="376" t="s">
        <v>8</v>
      </c>
      <c r="E3967" s="745" t="s">
        <v>9</v>
      </c>
      <c r="F3967" s="745"/>
      <c r="G3967" s="745"/>
      <c r="H3967" s="745"/>
      <c r="I3967" s="745" t="s">
        <v>10</v>
      </c>
      <c r="J3967" s="745"/>
      <c r="K3967" s="745" t="s">
        <v>11</v>
      </c>
      <c r="L3967" s="745"/>
      <c r="M3967" s="745"/>
      <c r="N3967" s="745"/>
      <c r="O3967" s="745"/>
      <c r="P3967" s="745"/>
      <c r="Q3967" s="745"/>
      <c r="R3967" s="745"/>
      <c r="S3967" s="745"/>
      <c r="T3967" s="745" t="s">
        <v>12</v>
      </c>
      <c r="U3967" s="745"/>
      <c r="V3967" s="745"/>
      <c r="W3967" s="745" t="s">
        <v>13</v>
      </c>
      <c r="X3967" s="745"/>
      <c r="Y3967" s="745"/>
      <c r="Z3967" s="745" t="s">
        <v>14</v>
      </c>
      <c r="AA3967" s="745"/>
      <c r="AB3967" s="745"/>
      <c r="AC3967" s="745" t="s">
        <v>15</v>
      </c>
      <c r="AD3967" s="745"/>
      <c r="AE3967" s="745"/>
      <c r="AF3967" s="745"/>
      <c r="AG3967" s="745" t="s">
        <v>16</v>
      </c>
      <c r="AH3967" s="745"/>
      <c r="AI3967" s="745"/>
      <c r="AJ3967" s="746" t="s">
        <v>17</v>
      </c>
      <c r="AK3967" s="746"/>
      <c r="AL3967" s="746"/>
      <c r="AM3967" s="746"/>
      <c r="AN3967" s="746"/>
    </row>
    <row r="3968" spans="2:40" ht="50" x14ac:dyDescent="0.25">
      <c r="B3968" s="2" t="s">
        <v>6</v>
      </c>
      <c r="C3968" s="10" t="s">
        <v>18</v>
      </c>
      <c r="D3968" s="5" t="s">
        <v>19</v>
      </c>
      <c r="E3968" s="6" t="s">
        <v>20</v>
      </c>
      <c r="F3968" s="7" t="s">
        <v>21</v>
      </c>
      <c r="G3968" s="7" t="s">
        <v>22</v>
      </c>
      <c r="H3968" s="8" t="s">
        <v>23</v>
      </c>
      <c r="I3968" s="6" t="s">
        <v>24</v>
      </c>
      <c r="J3968" s="8" t="s">
        <v>25</v>
      </c>
      <c r="K3968" s="6" t="s">
        <v>26</v>
      </c>
      <c r="L3968" s="7" t="s">
        <v>27</v>
      </c>
      <c r="M3968" s="7" t="s">
        <v>28</v>
      </c>
      <c r="N3968" s="7" t="s">
        <v>29</v>
      </c>
      <c r="O3968" s="7" t="s">
        <v>30</v>
      </c>
      <c r="P3968" s="7" t="s">
        <v>31</v>
      </c>
      <c r="Q3968" s="7" t="s">
        <v>32</v>
      </c>
      <c r="R3968" s="7" t="s">
        <v>33</v>
      </c>
      <c r="S3968" s="8" t="s">
        <v>34</v>
      </c>
      <c r="T3968" s="6" t="s">
        <v>35</v>
      </c>
      <c r="U3968" s="7" t="s">
        <v>36</v>
      </c>
      <c r="V3968" s="8" t="s">
        <v>37</v>
      </c>
      <c r="W3968" s="6" t="s">
        <v>38</v>
      </c>
      <c r="X3968" s="7" t="s">
        <v>39</v>
      </c>
      <c r="Y3968" s="8" t="s">
        <v>40</v>
      </c>
      <c r="Z3968" s="6" t="s">
        <v>41</v>
      </c>
      <c r="AA3968" s="7" t="s">
        <v>42</v>
      </c>
      <c r="AB3968" s="8" t="s">
        <v>43</v>
      </c>
      <c r="AC3968" s="6" t="s">
        <v>44</v>
      </c>
      <c r="AD3968" s="7" t="s">
        <v>45</v>
      </c>
      <c r="AE3968" s="7" t="s">
        <v>46</v>
      </c>
      <c r="AF3968" s="8" t="s">
        <v>47</v>
      </c>
      <c r="AG3968" s="6" t="s">
        <v>48</v>
      </c>
      <c r="AH3968" s="7" t="s">
        <v>49</v>
      </c>
      <c r="AI3968" s="8" t="s">
        <v>50</v>
      </c>
      <c r="AJ3968" s="6" t="s">
        <v>51</v>
      </c>
      <c r="AK3968" s="7" t="s">
        <v>52</v>
      </c>
      <c r="AL3968" s="7" t="s">
        <v>53</v>
      </c>
      <c r="AM3968" s="7" t="s">
        <v>54</v>
      </c>
      <c r="AN3968" s="9" t="s">
        <v>55</v>
      </c>
    </row>
    <row r="3969" spans="2:40" x14ac:dyDescent="0.25">
      <c r="B3969" s="2" t="s">
        <v>6</v>
      </c>
      <c r="C3969" s="10" t="s">
        <v>56</v>
      </c>
      <c r="D3969" s="11" t="s">
        <v>57</v>
      </c>
      <c r="E3969" s="12" t="s">
        <v>58</v>
      </c>
      <c r="F3969" s="13" t="s">
        <v>59</v>
      </c>
      <c r="G3969" s="13" t="s">
        <v>60</v>
      </c>
      <c r="H3969" s="14" t="s">
        <v>61</v>
      </c>
      <c r="I3969" s="12" t="s">
        <v>62</v>
      </c>
      <c r="J3969" s="14" t="s">
        <v>63</v>
      </c>
      <c r="K3969" s="12" t="s">
        <v>64</v>
      </c>
      <c r="L3969" s="13" t="s">
        <v>65</v>
      </c>
      <c r="M3969" s="13" t="s">
        <v>66</v>
      </c>
      <c r="N3969" s="13" t="s">
        <v>67</v>
      </c>
      <c r="O3969" s="13" t="s">
        <v>68</v>
      </c>
      <c r="P3969" s="13" t="s">
        <v>69</v>
      </c>
      <c r="Q3969" s="13" t="s">
        <v>70</v>
      </c>
      <c r="R3969" s="13" t="s">
        <v>71</v>
      </c>
      <c r="S3969" s="14" t="s">
        <v>72</v>
      </c>
      <c r="T3969" s="12" t="s">
        <v>73</v>
      </c>
      <c r="U3969" s="13" t="s">
        <v>74</v>
      </c>
      <c r="V3969" s="14" t="s">
        <v>75</v>
      </c>
      <c r="W3969" s="12" t="s">
        <v>76</v>
      </c>
      <c r="X3969" s="13" t="s">
        <v>77</v>
      </c>
      <c r="Y3969" s="14" t="s">
        <v>78</v>
      </c>
      <c r="Z3969" s="12" t="s">
        <v>79</v>
      </c>
      <c r="AA3969" s="13" t="s">
        <v>80</v>
      </c>
      <c r="AB3969" s="14" t="s">
        <v>81</v>
      </c>
      <c r="AC3969" s="12" t="s">
        <v>82</v>
      </c>
      <c r="AD3969" s="13" t="s">
        <v>83</v>
      </c>
      <c r="AE3969" s="13" t="s">
        <v>84</v>
      </c>
      <c r="AF3969" s="14" t="s">
        <v>85</v>
      </c>
      <c r="AG3969" s="12" t="s">
        <v>86</v>
      </c>
      <c r="AH3969" s="13" t="s">
        <v>87</v>
      </c>
      <c r="AI3969" s="14" t="s">
        <v>88</v>
      </c>
      <c r="AJ3969" s="12" t="s">
        <v>89</v>
      </c>
      <c r="AK3969" s="13" t="s">
        <v>90</v>
      </c>
      <c r="AL3969" s="13" t="s">
        <v>91</v>
      </c>
      <c r="AM3969" s="13" t="s">
        <v>92</v>
      </c>
      <c r="AN3969" s="15" t="s">
        <v>93</v>
      </c>
    </row>
    <row r="3970" spans="2:40" x14ac:dyDescent="0.25">
      <c r="B3970" s="2" t="s">
        <v>6</v>
      </c>
      <c r="C3970" s="16" t="s">
        <v>56</v>
      </c>
      <c r="D3970" s="17"/>
      <c r="E3970" s="18"/>
      <c r="F3970" s="19"/>
      <c r="G3970" s="19"/>
      <c r="H3970" s="20"/>
      <c r="I3970" s="18"/>
      <c r="J3970" s="20"/>
      <c r="K3970" s="18"/>
      <c r="L3970" s="19"/>
      <c r="M3970" s="19"/>
      <c r="N3970" s="19"/>
      <c r="O3970" s="19"/>
      <c r="P3970" s="19"/>
      <c r="Q3970" s="19"/>
      <c r="R3970" s="19"/>
      <c r="S3970" s="20"/>
      <c r="T3970" s="18"/>
      <c r="U3970" s="19"/>
      <c r="V3970" s="20"/>
      <c r="W3970" s="18"/>
      <c r="X3970" s="19"/>
      <c r="Y3970" s="20"/>
      <c r="Z3970" s="18"/>
      <c r="AA3970" s="19"/>
      <c r="AB3970" s="20"/>
      <c r="AC3970" s="18"/>
      <c r="AD3970" s="19"/>
      <c r="AE3970" s="19"/>
      <c r="AF3970" s="20"/>
      <c r="AG3970" s="18"/>
      <c r="AH3970" s="19"/>
      <c r="AI3970" s="20"/>
      <c r="AJ3970" s="18"/>
      <c r="AK3970" s="19"/>
      <c r="AL3970" s="19"/>
      <c r="AM3970" s="19"/>
      <c r="AN3970" s="21"/>
    </row>
    <row r="3971" spans="2:40" x14ac:dyDescent="0.25">
      <c r="B3971" s="2" t="s">
        <v>94</v>
      </c>
      <c r="C3971" s="50" t="s">
        <v>95</v>
      </c>
      <c r="D3971" s="377">
        <v>498.20444600000064</v>
      </c>
      <c r="E3971" s="378">
        <v>89.864982999999967</v>
      </c>
      <c r="F3971" s="379">
        <v>132.70918199999997</v>
      </c>
      <c r="G3971" s="379">
        <v>110.22694600000008</v>
      </c>
      <c r="H3971" s="380">
        <v>165.40333500000014</v>
      </c>
      <c r="I3971" s="381">
        <v>237.03688500000021</v>
      </c>
      <c r="J3971" s="382">
        <v>257.44538</v>
      </c>
      <c r="K3971" s="383">
        <v>75.416480999999976</v>
      </c>
      <c r="L3971" s="384">
        <v>53.817816000000029</v>
      </c>
      <c r="M3971" s="384">
        <v>18.527609000000005</v>
      </c>
      <c r="N3971" s="384">
        <v>22.61049100000001</v>
      </c>
      <c r="O3971" s="384">
        <v>192.51020700000001</v>
      </c>
      <c r="P3971" s="384">
        <v>104.06363599999999</v>
      </c>
      <c r="Q3971" s="384">
        <v>11.398275000000009</v>
      </c>
      <c r="R3971" s="384">
        <v>12.68825300000001</v>
      </c>
      <c r="S3971" s="385">
        <v>7.1716780000000009</v>
      </c>
      <c r="T3971" s="386">
        <v>231.28011900000001</v>
      </c>
      <c r="U3971" s="387">
        <v>152.94648000000012</v>
      </c>
      <c r="V3971" s="388">
        <v>106.29375499999995</v>
      </c>
      <c r="W3971" s="389">
        <v>102.96524799999992</v>
      </c>
      <c r="X3971" s="390">
        <v>137.32268300000004</v>
      </c>
      <c r="Y3971" s="391">
        <v>252.04916100000014</v>
      </c>
      <c r="Z3971" s="392">
        <v>14.080147</v>
      </c>
      <c r="AA3971" s="393">
        <v>328.74343300000027</v>
      </c>
      <c r="AB3971" s="394">
        <v>151.00979899999999</v>
      </c>
      <c r="AC3971" s="395">
        <v>114.03822800000002</v>
      </c>
      <c r="AD3971" s="396">
        <v>178.89942300000004</v>
      </c>
      <c r="AE3971" s="396">
        <v>151.79069899999999</v>
      </c>
      <c r="AF3971" s="397">
        <v>34.521466000000004</v>
      </c>
      <c r="AG3971" s="398">
        <v>144.45051100000001</v>
      </c>
      <c r="AH3971" s="399">
        <v>255.90119700000011</v>
      </c>
      <c r="AI3971" s="400">
        <v>97.852737999999974</v>
      </c>
      <c r="AJ3971" s="401">
        <v>134.13689399999996</v>
      </c>
      <c r="AK3971" s="402">
        <v>123.26651799999995</v>
      </c>
      <c r="AL3971" s="402">
        <v>59.590183999999979</v>
      </c>
      <c r="AM3971" s="402">
        <v>25.699490000000004</v>
      </c>
      <c r="AN3971" s="403">
        <v>111.87313899999998</v>
      </c>
    </row>
    <row r="3972" spans="2:40" x14ac:dyDescent="0.25">
      <c r="B3972" s="2" t="s">
        <v>94</v>
      </c>
      <c r="C3972" s="50" t="s">
        <v>96</v>
      </c>
      <c r="D3972" s="51">
        <v>506</v>
      </c>
      <c r="E3972" s="52">
        <v>98</v>
      </c>
      <c r="F3972" s="53">
        <v>125</v>
      </c>
      <c r="G3972" s="53">
        <v>107</v>
      </c>
      <c r="H3972" s="54">
        <v>176</v>
      </c>
      <c r="I3972" s="55">
        <v>232</v>
      </c>
      <c r="J3972" s="56">
        <v>270</v>
      </c>
      <c r="K3972" s="57">
        <v>82</v>
      </c>
      <c r="L3972" s="58">
        <v>54</v>
      </c>
      <c r="M3972" s="58">
        <v>20</v>
      </c>
      <c r="N3972" s="58">
        <v>30</v>
      </c>
      <c r="O3972" s="58">
        <v>122</v>
      </c>
      <c r="P3972" s="58">
        <v>76</v>
      </c>
      <c r="Q3972" s="58">
        <v>60</v>
      </c>
      <c r="R3972" s="58">
        <v>48</v>
      </c>
      <c r="S3972" s="59">
        <v>14</v>
      </c>
      <c r="T3972" s="60">
        <v>208</v>
      </c>
      <c r="U3972" s="61">
        <v>160</v>
      </c>
      <c r="V3972" s="62">
        <v>130</v>
      </c>
      <c r="W3972" s="63">
        <v>122</v>
      </c>
      <c r="X3972" s="64">
        <v>132</v>
      </c>
      <c r="Y3972" s="65">
        <v>247</v>
      </c>
      <c r="Z3972" s="66">
        <v>14</v>
      </c>
      <c r="AA3972" s="67">
        <v>354</v>
      </c>
      <c r="AB3972" s="68">
        <v>136</v>
      </c>
      <c r="AC3972" s="69">
        <v>123</v>
      </c>
      <c r="AD3972" s="70">
        <v>179</v>
      </c>
      <c r="AE3972" s="70">
        <v>146</v>
      </c>
      <c r="AF3972" s="71">
        <v>37</v>
      </c>
      <c r="AG3972" s="72">
        <v>140</v>
      </c>
      <c r="AH3972" s="73">
        <v>257</v>
      </c>
      <c r="AI3972" s="74">
        <v>109</v>
      </c>
      <c r="AJ3972" s="75">
        <v>140</v>
      </c>
      <c r="AK3972" s="76">
        <v>124</v>
      </c>
      <c r="AL3972" s="76">
        <v>68</v>
      </c>
      <c r="AM3972" s="76">
        <v>22</v>
      </c>
      <c r="AN3972" s="77">
        <v>111</v>
      </c>
    </row>
    <row r="3973" spans="2:40" x14ac:dyDescent="0.25">
      <c r="B3973" s="2" t="s">
        <v>97</v>
      </c>
      <c r="C3973" s="747" t="s">
        <v>1020</v>
      </c>
      <c r="D3973" s="78">
        <v>154.38757099999998</v>
      </c>
      <c r="E3973" s="79">
        <v>33.994506000000001</v>
      </c>
      <c r="F3973" s="80">
        <v>47.414848000000013</v>
      </c>
      <c r="G3973" s="80">
        <v>27.073824000000005</v>
      </c>
      <c r="H3973" s="81">
        <v>45.90439300000002</v>
      </c>
      <c r="I3973" s="82">
        <v>69.637170999999995</v>
      </c>
      <c r="J3973" s="83">
        <v>82.898327999999907</v>
      </c>
      <c r="K3973" s="84">
        <v>20.292120000000008</v>
      </c>
      <c r="L3973" s="85">
        <v>18.054547999999997</v>
      </c>
      <c r="M3973" s="85">
        <v>3.6815380000000002</v>
      </c>
      <c r="N3973" s="85">
        <v>11.468033999999999</v>
      </c>
      <c r="O3973" s="85">
        <v>56.878927000000004</v>
      </c>
      <c r="P3973" s="85">
        <v>33.082847000000001</v>
      </c>
      <c r="Q3973" s="85">
        <v>4.6331129999999998</v>
      </c>
      <c r="R3973" s="85">
        <v>3.8468649999999998</v>
      </c>
      <c r="S3973" s="86">
        <v>2.449579</v>
      </c>
      <c r="T3973" s="87">
        <v>81.819391999999993</v>
      </c>
      <c r="U3973" s="88">
        <v>44.738125000000004</v>
      </c>
      <c r="V3973" s="89">
        <v>27.421353000000003</v>
      </c>
      <c r="W3973" s="90">
        <v>26.648278000000008</v>
      </c>
      <c r="X3973" s="91">
        <v>38.125537999999999</v>
      </c>
      <c r="Y3973" s="92">
        <v>88.841855999999964</v>
      </c>
      <c r="Z3973" s="93">
        <v>4.9921719999999992</v>
      </c>
      <c r="AA3973" s="94">
        <v>90.879362999999941</v>
      </c>
      <c r="AB3973" s="95">
        <v>56.636628999999999</v>
      </c>
      <c r="AC3973" s="96">
        <v>24.036578000000009</v>
      </c>
      <c r="AD3973" s="97">
        <v>70.957526999999985</v>
      </c>
      <c r="AE3973" s="97">
        <v>51.487746000000008</v>
      </c>
      <c r="AF3973" s="98">
        <v>5.6738480000000004</v>
      </c>
      <c r="AG3973" s="99">
        <v>52.048929999999999</v>
      </c>
      <c r="AH3973" s="100">
        <v>76.818077999999957</v>
      </c>
      <c r="AI3973" s="101">
        <v>25.520563000000006</v>
      </c>
      <c r="AJ3973" s="102">
        <v>42.204421000000004</v>
      </c>
      <c r="AK3973" s="103">
        <v>34.47043200000001</v>
      </c>
      <c r="AL3973" s="103">
        <v>21.283707000000007</v>
      </c>
      <c r="AM3973" s="103">
        <v>12.221668000000001</v>
      </c>
      <c r="AN3973" s="104">
        <v>33.535470999999994</v>
      </c>
    </row>
    <row r="3974" spans="2:40" x14ac:dyDescent="0.25">
      <c r="B3974" s="2" t="s">
        <v>99</v>
      </c>
      <c r="C3974" s="747"/>
      <c r="D3974" s="105">
        <v>0.30988798321562905</v>
      </c>
      <c r="E3974" s="106">
        <v>0.37828423113372217</v>
      </c>
      <c r="F3974" s="107">
        <v>0.35728385395367757</v>
      </c>
      <c r="G3974" s="107">
        <v>0.24561892515828196</v>
      </c>
      <c r="H3974" s="108">
        <v>0.27753003287388361</v>
      </c>
      <c r="I3974" s="109">
        <v>0.29378200358986295</v>
      </c>
      <c r="J3974" s="110">
        <v>0.32200355663791641</v>
      </c>
      <c r="K3974" s="111">
        <v>0.26906744694173695</v>
      </c>
      <c r="L3974" s="112">
        <v>0.33547530059562403</v>
      </c>
      <c r="M3974" s="112">
        <v>0.19870551024689689</v>
      </c>
      <c r="N3974" s="112">
        <v>0.50719968885240019</v>
      </c>
      <c r="O3974" s="112">
        <v>0.29545927920590725</v>
      </c>
      <c r="P3974" s="112">
        <v>0.31790977397714609</v>
      </c>
      <c r="Q3974" s="112">
        <v>0.40647492712713074</v>
      </c>
      <c r="R3974" s="112">
        <v>0.3031831884184526</v>
      </c>
      <c r="S3974" s="113">
        <v>0.34156288109979277</v>
      </c>
      <c r="T3974" s="114">
        <v>0.35376751081661273</v>
      </c>
      <c r="U3974" s="115">
        <v>0.292508366325266</v>
      </c>
      <c r="V3974" s="116">
        <v>0.25797708435457961</v>
      </c>
      <c r="W3974" s="117">
        <v>0.2588084671053289</v>
      </c>
      <c r="X3974" s="118">
        <v>0.27763467161503091</v>
      </c>
      <c r="Y3974" s="119">
        <v>0.35247828498028577</v>
      </c>
      <c r="Z3974" s="120">
        <v>0.35455396879024048</v>
      </c>
      <c r="AA3974" s="121">
        <v>0.27644464916201039</v>
      </c>
      <c r="AB3974" s="122">
        <v>0.37505267456186736</v>
      </c>
      <c r="AC3974" s="123">
        <v>0.21077649505392179</v>
      </c>
      <c r="AD3974" s="124">
        <v>0.39663362692902576</v>
      </c>
      <c r="AE3974" s="124">
        <v>0.33920224585038655</v>
      </c>
      <c r="AF3974" s="125">
        <v>0.16435709885553526</v>
      </c>
      <c r="AG3974" s="126">
        <v>0.36032361283927888</v>
      </c>
      <c r="AH3974" s="127">
        <v>0.30018647392258946</v>
      </c>
      <c r="AI3974" s="128">
        <v>0.26080581414083692</v>
      </c>
      <c r="AJ3974" s="129">
        <v>0.31463693351957306</v>
      </c>
      <c r="AK3974" s="130">
        <v>0.27964148382937226</v>
      </c>
      <c r="AL3974" s="130">
        <v>0.35716800270326421</v>
      </c>
      <c r="AM3974" s="130">
        <v>0.47556072124388454</v>
      </c>
      <c r="AN3974" s="131">
        <v>0.29976338645508105</v>
      </c>
    </row>
    <row r="3975" spans="2:40" x14ac:dyDescent="0.25">
      <c r="B3975" s="2" t="s">
        <v>100</v>
      </c>
      <c r="C3975" s="747"/>
      <c r="D3975" s="132" t="s">
        <v>182</v>
      </c>
      <c r="E3975" s="241"/>
      <c r="F3975" s="134"/>
      <c r="G3975" s="134"/>
      <c r="H3975" s="135"/>
      <c r="I3975" s="136"/>
      <c r="J3975" s="236"/>
      <c r="K3975" s="138"/>
      <c r="L3975" s="139"/>
      <c r="M3975" s="139"/>
      <c r="N3975" s="140" t="s">
        <v>1039</v>
      </c>
      <c r="O3975" s="139"/>
      <c r="P3975" s="139"/>
      <c r="Q3975" s="139"/>
      <c r="R3975" s="139"/>
      <c r="S3975" s="141"/>
      <c r="T3975" s="142"/>
      <c r="U3975" s="237"/>
      <c r="V3975" s="143"/>
      <c r="W3975" s="144"/>
      <c r="X3975" s="145"/>
      <c r="Y3975" s="146"/>
      <c r="Z3975" s="147"/>
      <c r="AA3975" s="148"/>
      <c r="AB3975" s="149"/>
      <c r="AC3975" s="150"/>
      <c r="AD3975" s="140" t="s">
        <v>283</v>
      </c>
      <c r="AE3975" s="140" t="s">
        <v>182</v>
      </c>
      <c r="AF3975" s="152"/>
      <c r="AG3975" s="238"/>
      <c r="AH3975" s="153"/>
      <c r="AI3975" s="154"/>
      <c r="AJ3975" s="155"/>
      <c r="AK3975" s="156"/>
      <c r="AL3975" s="156"/>
      <c r="AM3975" s="156"/>
      <c r="AN3975" s="157"/>
    </row>
    <row r="3976" spans="2:40" x14ac:dyDescent="0.25">
      <c r="B3976" s="2" t="s">
        <v>97</v>
      </c>
      <c r="C3976" s="747" t="s">
        <v>1023</v>
      </c>
      <c r="D3976" s="158">
        <v>215.94191700000019</v>
      </c>
      <c r="E3976" s="159">
        <v>38.090821000000005</v>
      </c>
      <c r="F3976" s="160">
        <v>54.644346000000006</v>
      </c>
      <c r="G3976" s="160">
        <v>50.942833999999976</v>
      </c>
      <c r="H3976" s="161">
        <v>72.263915999999995</v>
      </c>
      <c r="I3976" s="162">
        <v>101.16639000000004</v>
      </c>
      <c r="J3976" s="163">
        <v>112.90541800000001</v>
      </c>
      <c r="K3976" s="164">
        <v>31.134147000000009</v>
      </c>
      <c r="L3976" s="165">
        <v>18.833185999999998</v>
      </c>
      <c r="M3976" s="165">
        <v>9.3197060000000018</v>
      </c>
      <c r="N3976" s="165">
        <v>4.7670140000000005</v>
      </c>
      <c r="O3976" s="165">
        <v>101.74352200000007</v>
      </c>
      <c r="P3976" s="165">
        <v>36.890058999999994</v>
      </c>
      <c r="Q3976" s="165">
        <v>4.3517889999999992</v>
      </c>
      <c r="R3976" s="165">
        <v>6.6508659999999997</v>
      </c>
      <c r="S3976" s="166">
        <v>2.2516279999999997</v>
      </c>
      <c r="T3976" s="167">
        <v>94.747825000000034</v>
      </c>
      <c r="U3976" s="168">
        <v>67.926572999999976</v>
      </c>
      <c r="V3976" s="169">
        <v>49.57097000000001</v>
      </c>
      <c r="W3976" s="170">
        <v>49.070021999999987</v>
      </c>
      <c r="X3976" s="171">
        <v>71.039228000000008</v>
      </c>
      <c r="Y3976" s="172">
        <v>94.316054000000022</v>
      </c>
      <c r="Z3976" s="173">
        <v>7.4716880000000003</v>
      </c>
      <c r="AA3976" s="174">
        <v>136.38118699999998</v>
      </c>
      <c r="AB3976" s="175">
        <v>73.242262000000025</v>
      </c>
      <c r="AC3976" s="176">
        <v>55.883543999999979</v>
      </c>
      <c r="AD3976" s="177">
        <v>72.165334999999985</v>
      </c>
      <c r="AE3976" s="177">
        <v>66.712911999999989</v>
      </c>
      <c r="AF3976" s="178">
        <v>14.026519999999998</v>
      </c>
      <c r="AG3976" s="179">
        <v>52.523526999999973</v>
      </c>
      <c r="AH3976" s="180">
        <v>119.60063600000002</v>
      </c>
      <c r="AI3976" s="181">
        <v>43.817754000000008</v>
      </c>
      <c r="AJ3976" s="182">
        <v>63.678836999999987</v>
      </c>
      <c r="AK3976" s="183">
        <v>55.911647000000002</v>
      </c>
      <c r="AL3976" s="183">
        <v>24.324948000000006</v>
      </c>
      <c r="AM3976" s="183">
        <v>11.716294000000001</v>
      </c>
      <c r="AN3976" s="184">
        <v>41.285727000000001</v>
      </c>
    </row>
    <row r="3977" spans="2:40" x14ac:dyDescent="0.25">
      <c r="B3977" s="2" t="s">
        <v>99</v>
      </c>
      <c r="C3977" s="747"/>
      <c r="D3977" s="185">
        <v>0.43344036516285911</v>
      </c>
      <c r="E3977" s="186">
        <v>0.4238672253462733</v>
      </c>
      <c r="F3977" s="187">
        <v>0.41176009961390642</v>
      </c>
      <c r="G3977" s="187">
        <v>0.46216316289847986</v>
      </c>
      <c r="H3977" s="188">
        <v>0.43689515692050551</v>
      </c>
      <c r="I3977" s="189">
        <v>0.42679598156210974</v>
      </c>
      <c r="J3977" s="190">
        <v>0.43856066867465254</v>
      </c>
      <c r="K3977" s="191">
        <v>0.4128294848443011</v>
      </c>
      <c r="L3977" s="192">
        <v>0.34994333474996436</v>
      </c>
      <c r="M3977" s="192">
        <v>0.50301719989881044</v>
      </c>
      <c r="N3977" s="192">
        <v>0.21083195406946265</v>
      </c>
      <c r="O3977" s="192">
        <v>0.52850975325168115</v>
      </c>
      <c r="P3977" s="192">
        <v>0.35449519561280751</v>
      </c>
      <c r="Q3977" s="192">
        <v>0.3817936486003361</v>
      </c>
      <c r="R3977" s="192">
        <v>0.52417507753037351</v>
      </c>
      <c r="S3977" s="193">
        <v>0.31396111202984844</v>
      </c>
      <c r="T3977" s="194">
        <v>0.40966696752694098</v>
      </c>
      <c r="U3977" s="195">
        <v>0.44411988428893506</v>
      </c>
      <c r="V3977" s="196">
        <v>0.4663582540667609</v>
      </c>
      <c r="W3977" s="197">
        <v>0.47656877396148289</v>
      </c>
      <c r="X3977" s="198">
        <v>0.51731605040079198</v>
      </c>
      <c r="Y3977" s="199">
        <v>0.37419705594655794</v>
      </c>
      <c r="Z3977" s="200">
        <v>0.53065411888100322</v>
      </c>
      <c r="AA3977" s="201">
        <v>0.41485600413499329</v>
      </c>
      <c r="AB3977" s="202">
        <v>0.48501661802754953</v>
      </c>
      <c r="AC3977" s="203">
        <v>0.49004219883178096</v>
      </c>
      <c r="AD3977" s="204">
        <v>0.40338495110741618</v>
      </c>
      <c r="AE3977" s="204">
        <v>0.43950592783026837</v>
      </c>
      <c r="AF3977" s="205">
        <v>0.40631298798260762</v>
      </c>
      <c r="AG3977" s="206">
        <v>0.36360914638785846</v>
      </c>
      <c r="AH3977" s="207">
        <v>0.46737036560247103</v>
      </c>
      <c r="AI3977" s="208">
        <v>0.44779282517368102</v>
      </c>
      <c r="AJ3977" s="209">
        <v>0.47473021851840408</v>
      </c>
      <c r="AK3977" s="210">
        <v>0.45358340534937497</v>
      </c>
      <c r="AL3977" s="210">
        <v>0.4082039417767197</v>
      </c>
      <c r="AM3977" s="210">
        <v>0.45589597303292784</v>
      </c>
      <c r="AN3977" s="211">
        <v>0.36904057014079145</v>
      </c>
    </row>
    <row r="3978" spans="2:40" x14ac:dyDescent="0.25">
      <c r="B3978" s="2" t="s">
        <v>100</v>
      </c>
      <c r="C3978" s="747"/>
      <c r="D3978" s="132" t="s">
        <v>1040</v>
      </c>
      <c r="E3978" s="212"/>
      <c r="F3978" s="213"/>
      <c r="G3978" s="213"/>
      <c r="H3978" s="214"/>
      <c r="I3978" s="215"/>
      <c r="J3978" s="216"/>
      <c r="K3978" s="133" t="s">
        <v>143</v>
      </c>
      <c r="L3978" s="217"/>
      <c r="M3978" s="140" t="s">
        <v>143</v>
      </c>
      <c r="N3978" s="217"/>
      <c r="O3978" s="140" t="s">
        <v>374</v>
      </c>
      <c r="P3978" s="217"/>
      <c r="Q3978" s="217"/>
      <c r="R3978" s="140" t="s">
        <v>143</v>
      </c>
      <c r="S3978" s="240"/>
      <c r="T3978" s="218"/>
      <c r="U3978" s="219"/>
      <c r="V3978" s="220"/>
      <c r="W3978" s="221"/>
      <c r="X3978" s="140" t="s">
        <v>155</v>
      </c>
      <c r="Y3978" s="223"/>
      <c r="Z3978" s="224"/>
      <c r="AA3978" s="225"/>
      <c r="AB3978" s="226"/>
      <c r="AC3978" s="227"/>
      <c r="AD3978" s="228"/>
      <c r="AE3978" s="228"/>
      <c r="AF3978" s="229"/>
      <c r="AG3978" s="230"/>
      <c r="AH3978" s="231"/>
      <c r="AI3978" s="232"/>
      <c r="AJ3978" s="233"/>
      <c r="AK3978" s="234"/>
      <c r="AL3978" s="234"/>
      <c r="AM3978" s="234"/>
      <c r="AN3978" s="235"/>
    </row>
    <row r="3979" spans="2:40" x14ac:dyDescent="0.25">
      <c r="B3979" s="2" t="s">
        <v>97</v>
      </c>
      <c r="C3979" s="747" t="s">
        <v>1025</v>
      </c>
      <c r="D3979" s="78">
        <v>71.025582999999969</v>
      </c>
      <c r="E3979" s="79">
        <v>9.6079530000000002</v>
      </c>
      <c r="F3979" s="80">
        <v>18.442807000000002</v>
      </c>
      <c r="G3979" s="80">
        <v>17.455232000000002</v>
      </c>
      <c r="H3979" s="81">
        <v>25.519591000000002</v>
      </c>
      <c r="I3979" s="82">
        <v>42.925296999999993</v>
      </c>
      <c r="J3979" s="83">
        <v>28.100286000000008</v>
      </c>
      <c r="K3979" s="84">
        <v>14.861032999999999</v>
      </c>
      <c r="L3979" s="85">
        <v>10.031022</v>
      </c>
      <c r="M3979" s="85">
        <v>2.4234640000000001</v>
      </c>
      <c r="N3979" s="85">
        <v>3.2014300000000002</v>
      </c>
      <c r="O3979" s="85">
        <v>18.250064999999999</v>
      </c>
      <c r="P3979" s="85">
        <v>17.788414</v>
      </c>
      <c r="Q3979" s="85">
        <v>0.70818199999999998</v>
      </c>
      <c r="R3979" s="85">
        <v>1.2915019999999999</v>
      </c>
      <c r="S3979" s="86">
        <v>2.4704709999999999</v>
      </c>
      <c r="T3979" s="87">
        <v>31.485573000000006</v>
      </c>
      <c r="U3979" s="88">
        <v>17.801194000000006</v>
      </c>
      <c r="V3979" s="89">
        <v>21.738816</v>
      </c>
      <c r="W3979" s="90">
        <v>13.284896000000002</v>
      </c>
      <c r="X3979" s="91">
        <v>17.178348</v>
      </c>
      <c r="Y3979" s="92">
        <v>40.562339000000009</v>
      </c>
      <c r="Z3979" s="93">
        <v>0.76270300000000002</v>
      </c>
      <c r="AA3979" s="94">
        <v>57.292306999999973</v>
      </c>
      <c r="AB3979" s="95">
        <v>12.070927000000001</v>
      </c>
      <c r="AC3979" s="96">
        <v>17.421128000000003</v>
      </c>
      <c r="AD3979" s="97">
        <v>21.904799000000004</v>
      </c>
      <c r="AE3979" s="97">
        <v>17.189025000000001</v>
      </c>
      <c r="AF3979" s="98">
        <v>8.9725840000000012</v>
      </c>
      <c r="AG3979" s="99">
        <v>25.590438000000006</v>
      </c>
      <c r="AH3979" s="100">
        <v>33.555248000000006</v>
      </c>
      <c r="AI3979" s="101">
        <v>11.879897</v>
      </c>
      <c r="AJ3979" s="102">
        <v>17.451930999999998</v>
      </c>
      <c r="AK3979" s="103">
        <v>18.054284000000006</v>
      </c>
      <c r="AL3979" s="103">
        <v>9.9017049999999998</v>
      </c>
      <c r="AM3979" s="103">
        <v>0.76270300000000002</v>
      </c>
      <c r="AN3979" s="104">
        <v>21.261113000000002</v>
      </c>
    </row>
    <row r="3980" spans="2:40" x14ac:dyDescent="0.25">
      <c r="B3980" s="2" t="s">
        <v>99</v>
      </c>
      <c r="C3980" s="747"/>
      <c r="D3980" s="105">
        <v>0.14256312558077788</v>
      </c>
      <c r="E3980" s="106">
        <v>0.10691542666847222</v>
      </c>
      <c r="F3980" s="107">
        <v>0.13897159730816519</v>
      </c>
      <c r="G3980" s="107">
        <v>0.15835721330789651</v>
      </c>
      <c r="H3980" s="108">
        <v>0.15428704022201234</v>
      </c>
      <c r="I3980" s="109">
        <v>0.18109121287178556</v>
      </c>
      <c r="J3980" s="110">
        <v>0.10915047688950567</v>
      </c>
      <c r="K3980" s="111">
        <v>0.19705285639089953</v>
      </c>
      <c r="L3980" s="112">
        <v>0.18638850004615559</v>
      </c>
      <c r="M3980" s="112">
        <v>0.13080284671378803</v>
      </c>
      <c r="N3980" s="112">
        <v>0.1415904678938639</v>
      </c>
      <c r="O3980" s="112">
        <v>9.4800505824608014E-2</v>
      </c>
      <c r="P3980" s="112">
        <v>0.17093784806827236</v>
      </c>
      <c r="Q3980" s="112">
        <v>6.2130629415415889E-2</v>
      </c>
      <c r="R3980" s="112">
        <v>0.10178722003730528</v>
      </c>
      <c r="S3980" s="113">
        <v>0.34447600687035856</v>
      </c>
      <c r="T3980" s="114">
        <v>0.13613609823505843</v>
      </c>
      <c r="U3980" s="115">
        <v>0.1163883863165729</v>
      </c>
      <c r="V3980" s="116">
        <v>0.20451639891732123</v>
      </c>
      <c r="W3980" s="117">
        <v>0.1290231049606175</v>
      </c>
      <c r="X3980" s="118">
        <v>0.12509475947247545</v>
      </c>
      <c r="Y3980" s="119">
        <v>0.16093026788531936</v>
      </c>
      <c r="Z3980" s="120">
        <v>5.4168681619588203E-2</v>
      </c>
      <c r="AA3980" s="121">
        <v>0.17427665847852822</v>
      </c>
      <c r="AB3980" s="122">
        <v>7.993472661995929E-2</v>
      </c>
      <c r="AC3980" s="123">
        <v>0.15276568485438058</v>
      </c>
      <c r="AD3980" s="124">
        <v>0.12244197679720856</v>
      </c>
      <c r="AE3980" s="124">
        <v>0.11324162226830514</v>
      </c>
      <c r="AF3980" s="125">
        <v>0.25991317981687106</v>
      </c>
      <c r="AG3980" s="126">
        <v>0.1771571303060327</v>
      </c>
      <c r="AH3980" s="127">
        <v>0.13112579539829192</v>
      </c>
      <c r="AI3980" s="128">
        <v>0.1214058721586309</v>
      </c>
      <c r="AJ3980" s="129">
        <v>0.13010537578125228</v>
      </c>
      <c r="AK3980" s="130">
        <v>0.14646543354132882</v>
      </c>
      <c r="AL3980" s="130">
        <v>0.16616335670317789</v>
      </c>
      <c r="AM3980" s="130">
        <v>2.9677748468938489E-2</v>
      </c>
      <c r="AN3980" s="131">
        <v>0.19004662951309523</v>
      </c>
    </row>
    <row r="3981" spans="2:40" x14ac:dyDescent="0.25">
      <c r="B3981" s="2" t="s">
        <v>100</v>
      </c>
      <c r="C3981" s="747"/>
      <c r="D3981" s="132" t="s">
        <v>1041</v>
      </c>
      <c r="E3981" s="241"/>
      <c r="F3981" s="134"/>
      <c r="G3981" s="134"/>
      <c r="H3981" s="135"/>
      <c r="I3981" s="133" t="s">
        <v>149</v>
      </c>
      <c r="J3981" s="236"/>
      <c r="K3981" s="133" t="s">
        <v>844</v>
      </c>
      <c r="L3981" s="140" t="s">
        <v>197</v>
      </c>
      <c r="M3981" s="139"/>
      <c r="N3981" s="139"/>
      <c r="O3981" s="139"/>
      <c r="P3981" s="140" t="s">
        <v>197</v>
      </c>
      <c r="Q3981" s="139"/>
      <c r="R3981" s="139"/>
      <c r="S3981" s="137" t="s">
        <v>197</v>
      </c>
      <c r="T3981" s="142"/>
      <c r="U3981" s="237"/>
      <c r="V3981" s="143"/>
      <c r="W3981" s="144"/>
      <c r="X3981" s="145"/>
      <c r="Y3981" s="146"/>
      <c r="Z3981" s="147"/>
      <c r="AA3981" s="140" t="s">
        <v>131</v>
      </c>
      <c r="AB3981" s="149"/>
      <c r="AC3981" s="150"/>
      <c r="AD3981" s="151"/>
      <c r="AE3981" s="151"/>
      <c r="AF3981" s="152"/>
      <c r="AG3981" s="238"/>
      <c r="AH3981" s="153"/>
      <c r="AI3981" s="154"/>
      <c r="AJ3981" s="155"/>
      <c r="AK3981" s="156"/>
      <c r="AL3981" s="156"/>
      <c r="AM3981" s="156"/>
      <c r="AN3981" s="242" t="s">
        <v>133</v>
      </c>
    </row>
    <row r="3982" spans="2:40" x14ac:dyDescent="0.25">
      <c r="B3982" s="2" t="s">
        <v>97</v>
      </c>
      <c r="C3982" s="747" t="s">
        <v>1026</v>
      </c>
      <c r="D3982" s="158">
        <v>27.040818999999992</v>
      </c>
      <c r="E3982" s="159">
        <v>5.974723</v>
      </c>
      <c r="F3982" s="160">
        <v>3.081372</v>
      </c>
      <c r="G3982" s="160">
        <v>7.180547999999999</v>
      </c>
      <c r="H3982" s="161">
        <v>10.804176</v>
      </c>
      <c r="I3982" s="162">
        <v>15.962046000000003</v>
      </c>
      <c r="J3982" s="163">
        <v>11.078772999999998</v>
      </c>
      <c r="K3982" s="164">
        <v>4.4118709999999997</v>
      </c>
      <c r="L3982" s="165">
        <v>2.2277879999999999</v>
      </c>
      <c r="M3982" s="165">
        <v>1.9328020000000001</v>
      </c>
      <c r="N3982" s="165">
        <v>0.85358400000000001</v>
      </c>
      <c r="O3982" s="165">
        <v>12.032838</v>
      </c>
      <c r="P3982" s="165">
        <v>4.0019109999999998</v>
      </c>
      <c r="Q3982" s="165">
        <v>0.93479500000000004</v>
      </c>
      <c r="R3982" s="165">
        <v>0.64522999999999997</v>
      </c>
      <c r="S3982" s="245" t="s">
        <v>163</v>
      </c>
      <c r="T3982" s="167">
        <v>12.755899000000001</v>
      </c>
      <c r="U3982" s="168">
        <v>12.568841999999998</v>
      </c>
      <c r="V3982" s="169">
        <v>1.716078</v>
      </c>
      <c r="W3982" s="170">
        <v>6.6284939999999999</v>
      </c>
      <c r="X3982" s="171">
        <v>5.8526489999999995</v>
      </c>
      <c r="Y3982" s="172">
        <v>14.559676000000001</v>
      </c>
      <c r="Z3982" s="173">
        <v>0.85358400000000001</v>
      </c>
      <c r="AA3982" s="174">
        <v>19.802879999999995</v>
      </c>
      <c r="AB3982" s="175">
        <v>6.3843550000000002</v>
      </c>
      <c r="AC3982" s="176">
        <v>9.8148939999999989</v>
      </c>
      <c r="AD3982" s="177">
        <v>5.0433389999999996</v>
      </c>
      <c r="AE3982" s="177">
        <v>9.118703</v>
      </c>
      <c r="AF3982" s="178">
        <v>2.7412679999999998</v>
      </c>
      <c r="AG3982" s="179">
        <v>5.3627129999999994</v>
      </c>
      <c r="AH3982" s="180">
        <v>11.501090000000001</v>
      </c>
      <c r="AI3982" s="181">
        <v>10.177015999999998</v>
      </c>
      <c r="AJ3982" s="182">
        <v>5.7846949999999993</v>
      </c>
      <c r="AK3982" s="183">
        <v>8.868053999999999</v>
      </c>
      <c r="AL3982" s="183">
        <v>3.1265589999999999</v>
      </c>
      <c r="AM3982" s="293" t="s">
        <v>163</v>
      </c>
      <c r="AN3982" s="184">
        <v>6.7460729999999991</v>
      </c>
    </row>
    <row r="3983" spans="2:40" x14ac:dyDescent="0.25">
      <c r="B3983" s="2" t="s">
        <v>99</v>
      </c>
      <c r="C3983" s="747"/>
      <c r="D3983" s="185">
        <v>5.4276550956351678E-2</v>
      </c>
      <c r="E3983" s="186">
        <v>6.6485551997489414E-2</v>
      </c>
      <c r="F3983" s="187">
        <v>2.321898118549176E-2</v>
      </c>
      <c r="G3983" s="187">
        <v>6.5143308969115354E-2</v>
      </c>
      <c r="H3983" s="188">
        <v>6.5320182328850812E-2</v>
      </c>
      <c r="I3983" s="189">
        <v>6.7339924754748565E-2</v>
      </c>
      <c r="J3983" s="190">
        <v>4.303348927838594E-2</v>
      </c>
      <c r="K3983" s="191">
        <v>5.8500090981439469E-2</v>
      </c>
      <c r="L3983" s="192">
        <v>4.139499083351874E-2</v>
      </c>
      <c r="M3983" s="192">
        <v>0.10432009872401773</v>
      </c>
      <c r="N3983" s="192">
        <v>3.7751679076761302E-2</v>
      </c>
      <c r="O3983" s="192">
        <v>6.2504935127933245E-2</v>
      </c>
      <c r="P3983" s="192">
        <v>3.8456382592666663E-2</v>
      </c>
      <c r="Q3983" s="192">
        <v>8.2011971109663448E-2</v>
      </c>
      <c r="R3983" s="192">
        <v>5.0852548416239769E-2</v>
      </c>
      <c r="S3983" s="246"/>
      <c r="T3983" s="194">
        <v>5.5153460899075378E-2</v>
      </c>
      <c r="U3983" s="195">
        <v>8.2178040318417189E-2</v>
      </c>
      <c r="V3983" s="196">
        <v>1.6144673786338631E-2</v>
      </c>
      <c r="W3983" s="197">
        <v>6.4376031027478367E-2</v>
      </c>
      <c r="X3983" s="198">
        <v>4.2619681411264002E-2</v>
      </c>
      <c r="Y3983" s="199">
        <v>5.7765223031232348E-2</v>
      </c>
      <c r="Z3983" s="200">
        <v>6.0623230709168023E-2</v>
      </c>
      <c r="AA3983" s="201">
        <v>6.0238100634545537E-2</v>
      </c>
      <c r="AB3983" s="202">
        <v>4.2277753114551203E-2</v>
      </c>
      <c r="AC3983" s="203">
        <v>8.6066700369984678E-2</v>
      </c>
      <c r="AD3983" s="204">
        <v>2.8190918201005041E-2</v>
      </c>
      <c r="AE3983" s="204">
        <v>6.0074188076569827E-2</v>
      </c>
      <c r="AF3983" s="205">
        <v>7.9407635817088401E-2</v>
      </c>
      <c r="AG3983" s="206">
        <v>3.7124915397495538E-2</v>
      </c>
      <c r="AH3983" s="207">
        <v>4.4943478712997177E-2</v>
      </c>
      <c r="AI3983" s="208">
        <v>0.10400338516843548</v>
      </c>
      <c r="AJ3983" s="209">
        <v>4.3125308984715283E-2</v>
      </c>
      <c r="AK3983" s="210">
        <v>7.1942114889624792E-2</v>
      </c>
      <c r="AL3983" s="210">
        <v>5.24676849462321E-2</v>
      </c>
      <c r="AM3983" s="321"/>
      <c r="AN3983" s="211">
        <v>6.0301096941599193E-2</v>
      </c>
    </row>
    <row r="3984" spans="2:40" x14ac:dyDescent="0.25">
      <c r="B3984" s="2" t="s">
        <v>100</v>
      </c>
      <c r="C3984" s="747"/>
      <c r="D3984" s="132" t="s">
        <v>1042</v>
      </c>
      <c r="E3984" s="212"/>
      <c r="F3984" s="213"/>
      <c r="G3984" s="213"/>
      <c r="H3984" s="214"/>
      <c r="I3984" s="215"/>
      <c r="J3984" s="216"/>
      <c r="K3984" s="239"/>
      <c r="L3984" s="217"/>
      <c r="M3984" s="217"/>
      <c r="N3984" s="217"/>
      <c r="O3984" s="217"/>
      <c r="P3984" s="217"/>
      <c r="Q3984" s="217"/>
      <c r="R3984" s="217"/>
      <c r="S3984" s="240"/>
      <c r="T3984" s="218"/>
      <c r="U3984" s="140" t="s">
        <v>241</v>
      </c>
      <c r="V3984" s="220"/>
      <c r="W3984" s="221"/>
      <c r="X3984" s="222"/>
      <c r="Y3984" s="223"/>
      <c r="Z3984" s="224"/>
      <c r="AA3984" s="225"/>
      <c r="AB3984" s="226"/>
      <c r="AC3984" s="227"/>
      <c r="AD3984" s="228"/>
      <c r="AE3984" s="228"/>
      <c r="AF3984" s="229"/>
      <c r="AG3984" s="230"/>
      <c r="AH3984" s="231"/>
      <c r="AI3984" s="232"/>
      <c r="AJ3984" s="233"/>
      <c r="AK3984" s="234"/>
      <c r="AL3984" s="234"/>
      <c r="AM3984" s="234"/>
      <c r="AN3984" s="235"/>
    </row>
    <row r="3985" spans="2:40" x14ac:dyDescent="0.25">
      <c r="B3985" s="2" t="s">
        <v>97</v>
      </c>
      <c r="C3985" s="747" t="s">
        <v>357</v>
      </c>
      <c r="D3985" s="78">
        <v>29.808556000000006</v>
      </c>
      <c r="E3985" s="79">
        <v>2.1969799999999999</v>
      </c>
      <c r="F3985" s="80">
        <v>9.1258090000000003</v>
      </c>
      <c r="G3985" s="80">
        <v>7.5745079999999998</v>
      </c>
      <c r="H3985" s="81">
        <v>10.911259000000001</v>
      </c>
      <c r="I3985" s="82">
        <v>7.3459810000000001</v>
      </c>
      <c r="J3985" s="83">
        <v>22.462575000000008</v>
      </c>
      <c r="K3985" s="84">
        <v>4.7173100000000003</v>
      </c>
      <c r="L3985" s="85">
        <v>4.6712720000000001</v>
      </c>
      <c r="M3985" s="85">
        <v>1.170099</v>
      </c>
      <c r="N3985" s="85">
        <v>2.3204289999999999</v>
      </c>
      <c r="O3985" s="85">
        <v>3.6048550000000001</v>
      </c>
      <c r="P3985" s="85">
        <v>12.300405000000001</v>
      </c>
      <c r="Q3985" s="85">
        <v>0.77039599999999997</v>
      </c>
      <c r="R3985" s="85">
        <v>0.25379000000000002</v>
      </c>
      <c r="S3985" s="243" t="s">
        <v>163</v>
      </c>
      <c r="T3985" s="87">
        <v>10.47143</v>
      </c>
      <c r="U3985" s="88">
        <v>9.9117460000000008</v>
      </c>
      <c r="V3985" s="89">
        <v>5.8465379999999998</v>
      </c>
      <c r="W3985" s="90">
        <v>7.333558</v>
      </c>
      <c r="X3985" s="91">
        <v>5.1269200000000001</v>
      </c>
      <c r="Y3985" s="92">
        <v>13.769235999999998</v>
      </c>
      <c r="Z3985" s="257" t="s">
        <v>163</v>
      </c>
      <c r="AA3985" s="94">
        <v>24.387696000000002</v>
      </c>
      <c r="AB3985" s="95">
        <v>2.6756259999999998</v>
      </c>
      <c r="AC3985" s="96">
        <v>6.8820840000000008</v>
      </c>
      <c r="AD3985" s="97">
        <v>8.828422999999999</v>
      </c>
      <c r="AE3985" s="97">
        <v>7.2823130000000003</v>
      </c>
      <c r="AF3985" s="98">
        <v>3.107246</v>
      </c>
      <c r="AG3985" s="99">
        <v>8.9249029999999987</v>
      </c>
      <c r="AH3985" s="100">
        <v>14.426145</v>
      </c>
      <c r="AI3985" s="101">
        <v>6.4575079999999998</v>
      </c>
      <c r="AJ3985" s="102">
        <v>5.01701</v>
      </c>
      <c r="AK3985" s="103">
        <v>5.9621010000000005</v>
      </c>
      <c r="AL3985" s="103">
        <v>0.95326500000000003</v>
      </c>
      <c r="AM3985" s="103">
        <v>0.99882499999999996</v>
      </c>
      <c r="AN3985" s="104">
        <v>9.0447550000000003</v>
      </c>
    </row>
    <row r="3986" spans="2:40" x14ac:dyDescent="0.25">
      <c r="B3986" s="2" t="s">
        <v>99</v>
      </c>
      <c r="C3986" s="747"/>
      <c r="D3986" s="105">
        <v>5.9831975084381261E-2</v>
      </c>
      <c r="E3986" s="106">
        <v>2.444756485404332E-2</v>
      </c>
      <c r="F3986" s="107">
        <v>6.8765467938759525E-2</v>
      </c>
      <c r="G3986" s="107">
        <v>6.8717389666225481E-2</v>
      </c>
      <c r="H3986" s="108">
        <v>6.5967587654747056E-2</v>
      </c>
      <c r="I3986" s="109">
        <v>3.0990877221492321E-2</v>
      </c>
      <c r="J3986" s="110">
        <v>8.7251808519539203E-2</v>
      </c>
      <c r="K3986" s="111">
        <v>6.2550120841623494E-2</v>
      </c>
      <c r="L3986" s="112">
        <v>8.6797873774736564E-2</v>
      </c>
      <c r="M3986" s="112">
        <v>6.3154344416486749E-2</v>
      </c>
      <c r="N3986" s="112">
        <v>0.10262621010751154</v>
      </c>
      <c r="O3986" s="112">
        <v>1.8725526589870641E-2</v>
      </c>
      <c r="P3986" s="112">
        <v>0.11820079974910742</v>
      </c>
      <c r="Q3986" s="112">
        <v>6.7588823747452953E-2</v>
      </c>
      <c r="R3986" s="112">
        <v>2.0001965597627961E-2</v>
      </c>
      <c r="S3986" s="244"/>
      <c r="T3986" s="114">
        <v>4.5275962522312613E-2</v>
      </c>
      <c r="U3986" s="115">
        <v>6.4805322750807942E-2</v>
      </c>
      <c r="V3986" s="116">
        <v>5.5003588875000252E-2</v>
      </c>
      <c r="W3986" s="117">
        <v>7.1223622945093143E-2</v>
      </c>
      <c r="X3986" s="118">
        <v>3.7334837100437362E-2</v>
      </c>
      <c r="Y3986" s="119">
        <v>5.4629168156604138E-2</v>
      </c>
      <c r="Z3986" s="260"/>
      <c r="AA3986" s="121">
        <v>7.4184587589921469E-2</v>
      </c>
      <c r="AB3986" s="122">
        <v>1.771822767607286E-2</v>
      </c>
      <c r="AC3986" s="123">
        <v>6.0348920889931747E-2</v>
      </c>
      <c r="AD3986" s="124">
        <v>4.9348526965344079E-2</v>
      </c>
      <c r="AE3986" s="124">
        <v>4.7976015974470217E-2</v>
      </c>
      <c r="AF3986" s="125">
        <v>9.0009097527897555E-2</v>
      </c>
      <c r="AG3986" s="126">
        <v>6.1785195069334151E-2</v>
      </c>
      <c r="AH3986" s="127">
        <v>5.6373886363649921E-2</v>
      </c>
      <c r="AI3986" s="128">
        <v>6.5992103358416002E-2</v>
      </c>
      <c r="AJ3986" s="129">
        <v>3.7402163196055528E-2</v>
      </c>
      <c r="AK3986" s="130">
        <v>4.8367562390299719E-2</v>
      </c>
      <c r="AL3986" s="130">
        <v>1.5997013870606619E-2</v>
      </c>
      <c r="AM3986" s="130">
        <v>3.8865557254248999E-2</v>
      </c>
      <c r="AN3986" s="131">
        <v>8.084831694943323E-2</v>
      </c>
    </row>
    <row r="3987" spans="2:40" x14ac:dyDescent="0.25">
      <c r="B3987" s="2" t="s">
        <v>100</v>
      </c>
      <c r="C3987" s="747"/>
      <c r="D3987" s="132" t="s">
        <v>1043</v>
      </c>
      <c r="E3987" s="241"/>
      <c r="F3987" s="134"/>
      <c r="G3987" s="134"/>
      <c r="H3987" s="135"/>
      <c r="I3987" s="136"/>
      <c r="J3987" s="137" t="s">
        <v>103</v>
      </c>
      <c r="K3987" s="138"/>
      <c r="L3987" s="139"/>
      <c r="M3987" s="139"/>
      <c r="N3987" s="139"/>
      <c r="O3987" s="139"/>
      <c r="P3987" s="140" t="s">
        <v>299</v>
      </c>
      <c r="Q3987" s="139"/>
      <c r="R3987" s="139"/>
      <c r="S3987" s="141"/>
      <c r="T3987" s="142"/>
      <c r="U3987" s="237"/>
      <c r="V3987" s="143"/>
      <c r="W3987" s="144"/>
      <c r="X3987" s="145"/>
      <c r="Y3987" s="146"/>
      <c r="Z3987" s="147"/>
      <c r="AA3987" s="140" t="s">
        <v>165</v>
      </c>
      <c r="AB3987" s="149"/>
      <c r="AC3987" s="150"/>
      <c r="AD3987" s="151"/>
      <c r="AE3987" s="151"/>
      <c r="AF3987" s="152"/>
      <c r="AG3987" s="238"/>
      <c r="AH3987" s="153"/>
      <c r="AI3987" s="154"/>
      <c r="AJ3987" s="155"/>
      <c r="AK3987" s="156"/>
      <c r="AL3987" s="156"/>
      <c r="AM3987" s="156"/>
      <c r="AN3987" s="157"/>
    </row>
    <row r="3988" spans="2:40" x14ac:dyDescent="0.25">
      <c r="B3988" s="2" t="s">
        <v>97</v>
      </c>
      <c r="C3988" s="749" t="s">
        <v>330</v>
      </c>
      <c r="D3988" s="158">
        <v>370.32948799999986</v>
      </c>
      <c r="E3988" s="159">
        <v>72.085326999999992</v>
      </c>
      <c r="F3988" s="160">
        <v>102.05919399999995</v>
      </c>
      <c r="G3988" s="160">
        <v>78.016658000000021</v>
      </c>
      <c r="H3988" s="161">
        <v>118.16830899999988</v>
      </c>
      <c r="I3988" s="162">
        <v>170.80356100000003</v>
      </c>
      <c r="J3988" s="163">
        <v>195.8037460000001</v>
      </c>
      <c r="K3988" s="164">
        <v>51.426266999999989</v>
      </c>
      <c r="L3988" s="165">
        <v>36.887734000000002</v>
      </c>
      <c r="M3988" s="165">
        <v>13.001244000000002</v>
      </c>
      <c r="N3988" s="165">
        <v>16.235047999999999</v>
      </c>
      <c r="O3988" s="165">
        <v>158.62244900000002</v>
      </c>
      <c r="P3988" s="165">
        <v>69.972905999999981</v>
      </c>
      <c r="Q3988" s="165">
        <v>8.9849020000000053</v>
      </c>
      <c r="R3988" s="165">
        <v>10.497731000000005</v>
      </c>
      <c r="S3988" s="166">
        <v>4.7012069999999992</v>
      </c>
      <c r="T3988" s="167">
        <v>176.56721700000003</v>
      </c>
      <c r="U3988" s="168">
        <v>112.66469799999992</v>
      </c>
      <c r="V3988" s="169">
        <v>76.992322999999999</v>
      </c>
      <c r="W3988" s="170">
        <v>75.718299999999928</v>
      </c>
      <c r="X3988" s="171">
        <v>109.16476600000004</v>
      </c>
      <c r="Y3988" s="172">
        <v>183.15791000000019</v>
      </c>
      <c r="Z3988" s="173">
        <v>12.46386</v>
      </c>
      <c r="AA3988" s="174">
        <v>227.26055000000031</v>
      </c>
      <c r="AB3988" s="175">
        <v>129.87889100000007</v>
      </c>
      <c r="AC3988" s="176">
        <v>79.920121999999978</v>
      </c>
      <c r="AD3988" s="177">
        <v>143.12286200000005</v>
      </c>
      <c r="AE3988" s="177">
        <v>118.20065799999999</v>
      </c>
      <c r="AF3988" s="178">
        <v>19.700368000000005</v>
      </c>
      <c r="AG3988" s="179">
        <v>104.57245699999996</v>
      </c>
      <c r="AH3988" s="180">
        <v>196.41871399999999</v>
      </c>
      <c r="AI3988" s="181">
        <v>69.338317000000004</v>
      </c>
      <c r="AJ3988" s="182">
        <v>105.88325800000001</v>
      </c>
      <c r="AK3988" s="183">
        <v>90.382078999999976</v>
      </c>
      <c r="AL3988" s="183">
        <v>45.608654999999999</v>
      </c>
      <c r="AM3988" s="183">
        <v>23.937962000000002</v>
      </c>
      <c r="AN3988" s="184">
        <v>74.821197999999995</v>
      </c>
    </row>
    <row r="3989" spans="2:40" x14ac:dyDescent="0.25">
      <c r="B3989" s="2" t="s">
        <v>99</v>
      </c>
      <c r="C3989" s="749" t="s">
        <v>331</v>
      </c>
      <c r="D3989" s="185">
        <v>0.74332834837848749</v>
      </c>
      <c r="E3989" s="186">
        <v>0.80215145647999531</v>
      </c>
      <c r="F3989" s="187">
        <v>0.76904395356758348</v>
      </c>
      <c r="G3989" s="187">
        <v>0.70778208805676213</v>
      </c>
      <c r="H3989" s="188">
        <v>0.71442518979438829</v>
      </c>
      <c r="I3989" s="189">
        <v>0.7205779851519728</v>
      </c>
      <c r="J3989" s="190">
        <v>0.7605642253125694</v>
      </c>
      <c r="K3989" s="191">
        <v>0.68189693178603761</v>
      </c>
      <c r="L3989" s="192">
        <v>0.68541863534558856</v>
      </c>
      <c r="M3989" s="192">
        <v>0.70172271014570731</v>
      </c>
      <c r="N3989" s="192">
        <v>0.71803164292186272</v>
      </c>
      <c r="O3989" s="192">
        <v>0.82396903245758812</v>
      </c>
      <c r="P3989" s="192">
        <v>0.67240496958995355</v>
      </c>
      <c r="Q3989" s="192">
        <v>0.78826857572746734</v>
      </c>
      <c r="R3989" s="192">
        <v>0.82735826594882655</v>
      </c>
      <c r="S3989" s="193">
        <v>0.65552399312964116</v>
      </c>
      <c r="T3989" s="194">
        <v>0.76343447834355371</v>
      </c>
      <c r="U3989" s="195">
        <v>0.73662825061420067</v>
      </c>
      <c r="V3989" s="196">
        <v>0.72433533842134035</v>
      </c>
      <c r="W3989" s="197">
        <v>0.73537724106681124</v>
      </c>
      <c r="X3989" s="198">
        <v>0.79495072201582317</v>
      </c>
      <c r="Y3989" s="199">
        <v>0.72667534092684427</v>
      </c>
      <c r="Z3989" s="200">
        <v>0.88520808767124382</v>
      </c>
      <c r="AA3989" s="201">
        <v>0.69130065329700474</v>
      </c>
      <c r="AB3989" s="202">
        <v>0.86006929258941733</v>
      </c>
      <c r="AC3989" s="203">
        <v>0.7008186938857025</v>
      </c>
      <c r="AD3989" s="204">
        <v>0.80001857803644238</v>
      </c>
      <c r="AE3989" s="204">
        <v>0.77870817368065492</v>
      </c>
      <c r="AF3989" s="205">
        <v>0.57067008683814302</v>
      </c>
      <c r="AG3989" s="206">
        <v>0.72393275922713729</v>
      </c>
      <c r="AH3989" s="207">
        <v>0.7675568395250606</v>
      </c>
      <c r="AI3989" s="208">
        <v>0.70859863931451794</v>
      </c>
      <c r="AJ3989" s="209">
        <v>0.78936715203797725</v>
      </c>
      <c r="AK3989" s="210">
        <v>0.73322488917874684</v>
      </c>
      <c r="AL3989" s="210">
        <v>0.76537194447998369</v>
      </c>
      <c r="AM3989" s="210">
        <v>0.93145669427681244</v>
      </c>
      <c r="AN3989" s="211">
        <v>0.66880395659587255</v>
      </c>
    </row>
    <row r="3990" spans="2:40" x14ac:dyDescent="0.25">
      <c r="B3990" s="2" t="s">
        <v>100</v>
      </c>
      <c r="C3990" s="749"/>
      <c r="D3990" s="132" t="s">
        <v>1044</v>
      </c>
      <c r="E3990" s="212"/>
      <c r="F3990" s="213"/>
      <c r="G3990" s="213"/>
      <c r="H3990" s="214"/>
      <c r="I3990" s="215"/>
      <c r="J3990" s="216"/>
      <c r="K3990" s="239"/>
      <c r="L3990" s="217"/>
      <c r="M3990" s="217"/>
      <c r="N3990" s="217"/>
      <c r="O3990" s="140" t="s">
        <v>715</v>
      </c>
      <c r="P3990" s="217"/>
      <c r="Q3990" s="217"/>
      <c r="R3990" s="140" t="s">
        <v>130</v>
      </c>
      <c r="S3990" s="240"/>
      <c r="T3990" s="218"/>
      <c r="U3990" s="219"/>
      <c r="V3990" s="220"/>
      <c r="W3990" s="221"/>
      <c r="X3990" s="222"/>
      <c r="Y3990" s="223"/>
      <c r="Z3990" s="133" t="s">
        <v>193</v>
      </c>
      <c r="AA3990" s="225"/>
      <c r="AB3990" s="137" t="s">
        <v>188</v>
      </c>
      <c r="AC3990" s="227"/>
      <c r="AD3990" s="140" t="s">
        <v>1045</v>
      </c>
      <c r="AE3990" s="140" t="s">
        <v>183</v>
      </c>
      <c r="AF3990" s="229"/>
      <c r="AG3990" s="230"/>
      <c r="AH3990" s="231"/>
      <c r="AI3990" s="232"/>
      <c r="AJ3990" s="233"/>
      <c r="AK3990" s="234"/>
      <c r="AL3990" s="234"/>
      <c r="AM3990" s="140" t="s">
        <v>269</v>
      </c>
      <c r="AN3990" s="235"/>
    </row>
    <row r="3991" spans="2:40" x14ac:dyDescent="0.25">
      <c r="B3991" s="2" t="s">
        <v>97</v>
      </c>
      <c r="C3991" s="748" t="s">
        <v>337</v>
      </c>
      <c r="D3991" s="78">
        <v>98.066401999999997</v>
      </c>
      <c r="E3991" s="79">
        <v>15.582675999999999</v>
      </c>
      <c r="F3991" s="80">
        <v>21.524179</v>
      </c>
      <c r="G3991" s="80">
        <v>24.635780000000004</v>
      </c>
      <c r="H3991" s="81">
        <v>36.323767000000004</v>
      </c>
      <c r="I3991" s="82">
        <v>58.887343000000001</v>
      </c>
      <c r="J3991" s="83">
        <v>39.179059000000002</v>
      </c>
      <c r="K3991" s="84">
        <v>19.272904000000004</v>
      </c>
      <c r="L3991" s="85">
        <v>12.25881</v>
      </c>
      <c r="M3991" s="85">
        <v>4.3562660000000006</v>
      </c>
      <c r="N3991" s="85">
        <v>4.0550139999999999</v>
      </c>
      <c r="O3991" s="85">
        <v>30.282902999999997</v>
      </c>
      <c r="P3991" s="85">
        <v>21.790325000000003</v>
      </c>
      <c r="Q3991" s="85">
        <v>1.6429770000000001</v>
      </c>
      <c r="R3991" s="85">
        <v>1.9367319999999997</v>
      </c>
      <c r="S3991" s="86">
        <v>2.4704709999999999</v>
      </c>
      <c r="T3991" s="87">
        <v>44.241472000000002</v>
      </c>
      <c r="U3991" s="88">
        <v>30.370036000000006</v>
      </c>
      <c r="V3991" s="89">
        <v>23.454894000000003</v>
      </c>
      <c r="W3991" s="90">
        <v>19.91339</v>
      </c>
      <c r="X3991" s="91">
        <v>23.030997000000003</v>
      </c>
      <c r="Y3991" s="92">
        <v>55.122014999999998</v>
      </c>
      <c r="Z3991" s="93">
        <v>1.616287</v>
      </c>
      <c r="AA3991" s="94">
        <v>77.09518700000001</v>
      </c>
      <c r="AB3991" s="95">
        <v>18.455281999999997</v>
      </c>
      <c r="AC3991" s="96">
        <v>27.236022000000002</v>
      </c>
      <c r="AD3991" s="97">
        <v>26.948138000000004</v>
      </c>
      <c r="AE3991" s="97">
        <v>26.307728000000004</v>
      </c>
      <c r="AF3991" s="98">
        <v>11.713852000000001</v>
      </c>
      <c r="AG3991" s="99">
        <v>30.953151000000005</v>
      </c>
      <c r="AH3991" s="100">
        <v>45.056337999999975</v>
      </c>
      <c r="AI3991" s="101">
        <v>22.056912999999998</v>
      </c>
      <c r="AJ3991" s="102">
        <v>23.236626000000005</v>
      </c>
      <c r="AK3991" s="103">
        <v>26.922338</v>
      </c>
      <c r="AL3991" s="103">
        <v>13.028263999999998</v>
      </c>
      <c r="AM3991" s="103">
        <v>0.76270300000000002</v>
      </c>
      <c r="AN3991" s="104">
        <v>28.007186000000001</v>
      </c>
    </row>
    <row r="3992" spans="2:40" x14ac:dyDescent="0.25">
      <c r="B3992" s="2" t="s">
        <v>99</v>
      </c>
      <c r="C3992" s="748" t="s">
        <v>338</v>
      </c>
      <c r="D3992" s="105">
        <v>0.19683967653712961</v>
      </c>
      <c r="E3992" s="106">
        <v>0.17340097866596163</v>
      </c>
      <c r="F3992" s="107">
        <v>0.16219057849365692</v>
      </c>
      <c r="G3992" s="107">
        <v>0.22350052227701189</v>
      </c>
      <c r="H3992" s="108">
        <v>0.21960722255086312</v>
      </c>
      <c r="I3992" s="109">
        <v>0.24843113762653415</v>
      </c>
      <c r="J3992" s="110">
        <v>0.15218396616789162</v>
      </c>
      <c r="K3992" s="111">
        <v>0.25555294737233908</v>
      </c>
      <c r="L3992" s="112">
        <v>0.22778349087967439</v>
      </c>
      <c r="M3992" s="112">
        <v>0.23512294543780579</v>
      </c>
      <c r="N3992" s="112">
        <v>0.1793421469706252</v>
      </c>
      <c r="O3992" s="112">
        <v>0.15730544095254126</v>
      </c>
      <c r="P3992" s="112">
        <v>0.20939423066093907</v>
      </c>
      <c r="Q3992" s="112">
        <v>0.14414260052507935</v>
      </c>
      <c r="R3992" s="112">
        <v>0.15263976845354504</v>
      </c>
      <c r="S3992" s="113">
        <v>0.34447600687035856</v>
      </c>
      <c r="T3992" s="114">
        <v>0.19128955913413381</v>
      </c>
      <c r="U3992" s="115">
        <v>0.19856642663499011</v>
      </c>
      <c r="V3992" s="116">
        <v>0.22066107270365992</v>
      </c>
      <c r="W3992" s="117">
        <v>0.19339913598809583</v>
      </c>
      <c r="X3992" s="118">
        <v>0.16771444088373952</v>
      </c>
      <c r="Y3992" s="119">
        <v>0.21869549091655169</v>
      </c>
      <c r="Z3992" s="120">
        <v>0.11479191232875623</v>
      </c>
      <c r="AA3992" s="121">
        <v>0.23451475911307393</v>
      </c>
      <c r="AB3992" s="122">
        <v>0.12221247973451047</v>
      </c>
      <c r="AC3992" s="123">
        <v>0.23883238522436523</v>
      </c>
      <c r="AD3992" s="124">
        <v>0.15063289499821358</v>
      </c>
      <c r="AE3992" s="124">
        <v>0.17331581034487498</v>
      </c>
      <c r="AF3992" s="125">
        <v>0.33932081563395949</v>
      </c>
      <c r="AG3992" s="126">
        <v>0.21428204570352821</v>
      </c>
      <c r="AH3992" s="127">
        <v>0.17606927411128892</v>
      </c>
      <c r="AI3992" s="128">
        <v>0.22540925732706635</v>
      </c>
      <c r="AJ3992" s="129">
        <v>0.17323068476596762</v>
      </c>
      <c r="AK3992" s="130">
        <v>0.21840754843095361</v>
      </c>
      <c r="AL3992" s="130">
        <v>0.21863104164940997</v>
      </c>
      <c r="AM3992" s="130">
        <v>2.9677748468938489E-2</v>
      </c>
      <c r="AN3992" s="131">
        <v>0.25034772645469444</v>
      </c>
    </row>
    <row r="3993" spans="2:40" x14ac:dyDescent="0.25">
      <c r="B3993" s="2" t="s">
        <v>100</v>
      </c>
      <c r="C3993" s="748"/>
      <c r="D3993" s="404" t="s">
        <v>1046</v>
      </c>
      <c r="E3993" s="420"/>
      <c r="F3993" s="421"/>
      <c r="G3993" s="421"/>
      <c r="H3993" s="422"/>
      <c r="I3993" s="408" t="s">
        <v>149</v>
      </c>
      <c r="J3993" s="424"/>
      <c r="K3993" s="425"/>
      <c r="L3993" s="426"/>
      <c r="M3993" s="426"/>
      <c r="N3993" s="426"/>
      <c r="O3993" s="426"/>
      <c r="P3993" s="426"/>
      <c r="Q3993" s="426"/>
      <c r="R3993" s="426"/>
      <c r="S3993" s="427"/>
      <c r="T3993" s="428"/>
      <c r="U3993" s="429"/>
      <c r="V3993" s="430"/>
      <c r="W3993" s="431"/>
      <c r="X3993" s="432"/>
      <c r="Y3993" s="433"/>
      <c r="Z3993" s="434"/>
      <c r="AA3993" s="418" t="s">
        <v>131</v>
      </c>
      <c r="AB3993" s="443"/>
      <c r="AC3993" s="436"/>
      <c r="AD3993" s="437"/>
      <c r="AE3993" s="437"/>
      <c r="AF3993" s="414" t="s">
        <v>189</v>
      </c>
      <c r="AG3993" s="439"/>
      <c r="AH3993" s="444"/>
      <c r="AI3993" s="445"/>
      <c r="AJ3993" s="408" t="s">
        <v>133</v>
      </c>
      <c r="AK3993" s="418" t="s">
        <v>133</v>
      </c>
      <c r="AL3993" s="418" t="s">
        <v>133</v>
      </c>
      <c r="AM3993" s="441"/>
      <c r="AN3993" s="419" t="s">
        <v>133</v>
      </c>
    </row>
    <row r="3994" spans="2:40" x14ac:dyDescent="0.25">
      <c r="B3994" s="2" t="s">
        <v>229</v>
      </c>
      <c r="C3994" s="1" t="s">
        <v>230</v>
      </c>
    </row>
    <row r="3995" spans="2:40" x14ac:dyDescent="0.25">
      <c r="B3995" s="2" t="s">
        <v>229</v>
      </c>
      <c r="C3995" s="1" t="s">
        <v>231</v>
      </c>
    </row>
    <row r="3996" spans="2:40" x14ac:dyDescent="0.25">
      <c r="B3996" s="2" t="s">
        <v>229</v>
      </c>
      <c r="C3996" s="1" t="s">
        <v>232</v>
      </c>
    </row>
    <row r="3997" spans="2:40" x14ac:dyDescent="0.25">
      <c r="B3997" s="2" t="s">
        <v>233</v>
      </c>
      <c r="C3997" s="1"/>
    </row>
    <row r="3999" spans="2:40" x14ac:dyDescent="0.25">
      <c r="B3999" s="2" t="s">
        <v>1</v>
      </c>
      <c r="C3999" s="1"/>
    </row>
    <row r="4002" spans="2:40" x14ac:dyDescent="0.25">
      <c r="B4002" s="2" t="s">
        <v>2</v>
      </c>
      <c r="C4002" s="1" t="s">
        <v>1047</v>
      </c>
    </row>
    <row r="4003" spans="2:40" x14ac:dyDescent="0.25">
      <c r="B4003" s="2" t="s">
        <v>4</v>
      </c>
      <c r="C4003" s="1" t="s">
        <v>1016</v>
      </c>
    </row>
    <row r="4004" spans="2:40" x14ac:dyDescent="0.25">
      <c r="B4004" s="2" t="s">
        <v>236</v>
      </c>
      <c r="C4004" s="1" t="s">
        <v>1048</v>
      </c>
    </row>
    <row r="4007" spans="2:40" ht="25" x14ac:dyDescent="0.25">
      <c r="B4007" s="2" t="s">
        <v>6</v>
      </c>
      <c r="C4007" s="4" t="s">
        <v>7</v>
      </c>
      <c r="D4007" s="376" t="s">
        <v>8</v>
      </c>
      <c r="E4007" s="745" t="s">
        <v>9</v>
      </c>
      <c r="F4007" s="745"/>
      <c r="G4007" s="745"/>
      <c r="H4007" s="745"/>
      <c r="I4007" s="745" t="s">
        <v>10</v>
      </c>
      <c r="J4007" s="745"/>
      <c r="K4007" s="745" t="s">
        <v>11</v>
      </c>
      <c r="L4007" s="745"/>
      <c r="M4007" s="745"/>
      <c r="N4007" s="745"/>
      <c r="O4007" s="745"/>
      <c r="P4007" s="745"/>
      <c r="Q4007" s="745"/>
      <c r="R4007" s="745"/>
      <c r="S4007" s="745"/>
      <c r="T4007" s="745" t="s">
        <v>12</v>
      </c>
      <c r="U4007" s="745"/>
      <c r="V4007" s="745"/>
      <c r="W4007" s="745" t="s">
        <v>13</v>
      </c>
      <c r="X4007" s="745"/>
      <c r="Y4007" s="745"/>
      <c r="Z4007" s="745" t="s">
        <v>14</v>
      </c>
      <c r="AA4007" s="745"/>
      <c r="AB4007" s="745"/>
      <c r="AC4007" s="745" t="s">
        <v>15</v>
      </c>
      <c r="AD4007" s="745"/>
      <c r="AE4007" s="745"/>
      <c r="AF4007" s="745"/>
      <c r="AG4007" s="745" t="s">
        <v>16</v>
      </c>
      <c r="AH4007" s="745"/>
      <c r="AI4007" s="745"/>
      <c r="AJ4007" s="746" t="s">
        <v>17</v>
      </c>
      <c r="AK4007" s="746"/>
      <c r="AL4007" s="746"/>
      <c r="AM4007" s="746"/>
      <c r="AN4007" s="746"/>
    </row>
    <row r="4008" spans="2:40" ht="50" x14ac:dyDescent="0.25">
      <c r="B4008" s="2" t="s">
        <v>6</v>
      </c>
      <c r="C4008" s="10" t="s">
        <v>18</v>
      </c>
      <c r="D4008" s="5" t="s">
        <v>19</v>
      </c>
      <c r="E4008" s="6" t="s">
        <v>20</v>
      </c>
      <c r="F4008" s="7" t="s">
        <v>21</v>
      </c>
      <c r="G4008" s="7" t="s">
        <v>22</v>
      </c>
      <c r="H4008" s="8" t="s">
        <v>23</v>
      </c>
      <c r="I4008" s="6" t="s">
        <v>24</v>
      </c>
      <c r="J4008" s="8" t="s">
        <v>25</v>
      </c>
      <c r="K4008" s="6" t="s">
        <v>26</v>
      </c>
      <c r="L4008" s="7" t="s">
        <v>27</v>
      </c>
      <c r="M4008" s="7" t="s">
        <v>28</v>
      </c>
      <c r="N4008" s="7" t="s">
        <v>29</v>
      </c>
      <c r="O4008" s="7" t="s">
        <v>30</v>
      </c>
      <c r="P4008" s="7" t="s">
        <v>31</v>
      </c>
      <c r="Q4008" s="7" t="s">
        <v>32</v>
      </c>
      <c r="R4008" s="7" t="s">
        <v>33</v>
      </c>
      <c r="S4008" s="8" t="s">
        <v>34</v>
      </c>
      <c r="T4008" s="6" t="s">
        <v>35</v>
      </c>
      <c r="U4008" s="7" t="s">
        <v>36</v>
      </c>
      <c r="V4008" s="8" t="s">
        <v>37</v>
      </c>
      <c r="W4008" s="6" t="s">
        <v>38</v>
      </c>
      <c r="X4008" s="7" t="s">
        <v>39</v>
      </c>
      <c r="Y4008" s="8" t="s">
        <v>40</v>
      </c>
      <c r="Z4008" s="6" t="s">
        <v>41</v>
      </c>
      <c r="AA4008" s="7" t="s">
        <v>42</v>
      </c>
      <c r="AB4008" s="8" t="s">
        <v>43</v>
      </c>
      <c r="AC4008" s="6" t="s">
        <v>44</v>
      </c>
      <c r="AD4008" s="7" t="s">
        <v>45</v>
      </c>
      <c r="AE4008" s="7" t="s">
        <v>46</v>
      </c>
      <c r="AF4008" s="8" t="s">
        <v>47</v>
      </c>
      <c r="AG4008" s="6" t="s">
        <v>48</v>
      </c>
      <c r="AH4008" s="7" t="s">
        <v>49</v>
      </c>
      <c r="AI4008" s="8" t="s">
        <v>50</v>
      </c>
      <c r="AJ4008" s="6" t="s">
        <v>51</v>
      </c>
      <c r="AK4008" s="7" t="s">
        <v>52</v>
      </c>
      <c r="AL4008" s="7" t="s">
        <v>53</v>
      </c>
      <c r="AM4008" s="7" t="s">
        <v>54</v>
      </c>
      <c r="AN4008" s="9" t="s">
        <v>55</v>
      </c>
    </row>
    <row r="4009" spans="2:40" x14ac:dyDescent="0.25">
      <c r="B4009" s="2" t="s">
        <v>6</v>
      </c>
      <c r="C4009" s="10" t="s">
        <v>56</v>
      </c>
      <c r="D4009" s="11" t="s">
        <v>57</v>
      </c>
      <c r="E4009" s="12" t="s">
        <v>58</v>
      </c>
      <c r="F4009" s="13" t="s">
        <v>59</v>
      </c>
      <c r="G4009" s="13" t="s">
        <v>60</v>
      </c>
      <c r="H4009" s="14" t="s">
        <v>61</v>
      </c>
      <c r="I4009" s="12" t="s">
        <v>62</v>
      </c>
      <c r="J4009" s="14" t="s">
        <v>63</v>
      </c>
      <c r="K4009" s="12" t="s">
        <v>64</v>
      </c>
      <c r="L4009" s="13" t="s">
        <v>65</v>
      </c>
      <c r="M4009" s="13" t="s">
        <v>66</v>
      </c>
      <c r="N4009" s="13" t="s">
        <v>67</v>
      </c>
      <c r="O4009" s="13" t="s">
        <v>68</v>
      </c>
      <c r="P4009" s="13" t="s">
        <v>69</v>
      </c>
      <c r="Q4009" s="13" t="s">
        <v>70</v>
      </c>
      <c r="R4009" s="13" t="s">
        <v>71</v>
      </c>
      <c r="S4009" s="14" t="s">
        <v>72</v>
      </c>
      <c r="T4009" s="12" t="s">
        <v>73</v>
      </c>
      <c r="U4009" s="13" t="s">
        <v>74</v>
      </c>
      <c r="V4009" s="14" t="s">
        <v>75</v>
      </c>
      <c r="W4009" s="12" t="s">
        <v>76</v>
      </c>
      <c r="X4009" s="13" t="s">
        <v>77</v>
      </c>
      <c r="Y4009" s="14" t="s">
        <v>78</v>
      </c>
      <c r="Z4009" s="12" t="s">
        <v>79</v>
      </c>
      <c r="AA4009" s="13" t="s">
        <v>80</v>
      </c>
      <c r="AB4009" s="14" t="s">
        <v>81</v>
      </c>
      <c r="AC4009" s="12" t="s">
        <v>82</v>
      </c>
      <c r="AD4009" s="13" t="s">
        <v>83</v>
      </c>
      <c r="AE4009" s="13" t="s">
        <v>84</v>
      </c>
      <c r="AF4009" s="14" t="s">
        <v>85</v>
      </c>
      <c r="AG4009" s="12" t="s">
        <v>86</v>
      </c>
      <c r="AH4009" s="13" t="s">
        <v>87</v>
      </c>
      <c r="AI4009" s="14" t="s">
        <v>88</v>
      </c>
      <c r="AJ4009" s="12" t="s">
        <v>89</v>
      </c>
      <c r="AK4009" s="13" t="s">
        <v>90</v>
      </c>
      <c r="AL4009" s="13" t="s">
        <v>91</v>
      </c>
      <c r="AM4009" s="13" t="s">
        <v>92</v>
      </c>
      <c r="AN4009" s="15" t="s">
        <v>93</v>
      </c>
    </row>
    <row r="4010" spans="2:40" x14ac:dyDescent="0.25">
      <c r="B4010" s="2" t="s">
        <v>6</v>
      </c>
      <c r="C4010" s="16" t="s">
        <v>56</v>
      </c>
      <c r="D4010" s="17"/>
      <c r="E4010" s="18"/>
      <c r="F4010" s="19"/>
      <c r="G4010" s="19"/>
      <c r="H4010" s="20"/>
      <c r="I4010" s="18"/>
      <c r="J4010" s="20"/>
      <c r="K4010" s="18"/>
      <c r="L4010" s="19"/>
      <c r="M4010" s="19"/>
      <c r="N4010" s="19"/>
      <c r="O4010" s="19"/>
      <c r="P4010" s="19"/>
      <c r="Q4010" s="19"/>
      <c r="R4010" s="19"/>
      <c r="S4010" s="20"/>
      <c r="T4010" s="18"/>
      <c r="U4010" s="19"/>
      <c r="V4010" s="20"/>
      <c r="W4010" s="18"/>
      <c r="X4010" s="19"/>
      <c r="Y4010" s="20"/>
      <c r="Z4010" s="18"/>
      <c r="AA4010" s="19"/>
      <c r="AB4010" s="20"/>
      <c r="AC4010" s="18"/>
      <c r="AD4010" s="19"/>
      <c r="AE4010" s="19"/>
      <c r="AF4010" s="20"/>
      <c r="AG4010" s="18"/>
      <c r="AH4010" s="19"/>
      <c r="AI4010" s="20"/>
      <c r="AJ4010" s="18"/>
      <c r="AK4010" s="19"/>
      <c r="AL4010" s="19"/>
      <c r="AM4010" s="19"/>
      <c r="AN4010" s="21"/>
    </row>
    <row r="4011" spans="2:40" x14ac:dyDescent="0.25">
      <c r="B4011" s="2" t="s">
        <v>94</v>
      </c>
      <c r="C4011" s="50" t="s">
        <v>95</v>
      </c>
      <c r="D4011" s="377">
        <v>498.20444600000064</v>
      </c>
      <c r="E4011" s="378">
        <v>89.864982999999967</v>
      </c>
      <c r="F4011" s="379">
        <v>132.70918199999997</v>
      </c>
      <c r="G4011" s="379">
        <v>110.22694600000008</v>
      </c>
      <c r="H4011" s="380">
        <v>165.40333500000014</v>
      </c>
      <c r="I4011" s="381">
        <v>237.03688500000021</v>
      </c>
      <c r="J4011" s="382">
        <v>257.44538</v>
      </c>
      <c r="K4011" s="383">
        <v>75.416480999999976</v>
      </c>
      <c r="L4011" s="384">
        <v>53.817816000000029</v>
      </c>
      <c r="M4011" s="384">
        <v>18.527609000000005</v>
      </c>
      <c r="N4011" s="384">
        <v>22.61049100000001</v>
      </c>
      <c r="O4011" s="384">
        <v>192.51020700000001</v>
      </c>
      <c r="P4011" s="384">
        <v>104.06363599999999</v>
      </c>
      <c r="Q4011" s="384">
        <v>11.398275000000009</v>
      </c>
      <c r="R4011" s="384">
        <v>12.68825300000001</v>
      </c>
      <c r="S4011" s="385">
        <v>7.1716780000000009</v>
      </c>
      <c r="T4011" s="386">
        <v>231.28011900000001</v>
      </c>
      <c r="U4011" s="387">
        <v>152.94648000000012</v>
      </c>
      <c r="V4011" s="388">
        <v>106.29375499999995</v>
      </c>
      <c r="W4011" s="389">
        <v>102.96524799999992</v>
      </c>
      <c r="X4011" s="390">
        <v>137.32268300000004</v>
      </c>
      <c r="Y4011" s="391">
        <v>252.04916100000014</v>
      </c>
      <c r="Z4011" s="392">
        <v>14.080147</v>
      </c>
      <c r="AA4011" s="393">
        <v>328.74343300000027</v>
      </c>
      <c r="AB4011" s="394">
        <v>151.00979899999999</v>
      </c>
      <c r="AC4011" s="395">
        <v>114.03822800000002</v>
      </c>
      <c r="AD4011" s="396">
        <v>178.89942300000004</v>
      </c>
      <c r="AE4011" s="396">
        <v>151.79069899999999</v>
      </c>
      <c r="AF4011" s="397">
        <v>34.521466000000004</v>
      </c>
      <c r="AG4011" s="398">
        <v>144.45051100000001</v>
      </c>
      <c r="AH4011" s="399">
        <v>255.90119700000011</v>
      </c>
      <c r="AI4011" s="400">
        <v>97.852737999999974</v>
      </c>
      <c r="AJ4011" s="401">
        <v>134.13689399999996</v>
      </c>
      <c r="AK4011" s="402">
        <v>123.26651799999995</v>
      </c>
      <c r="AL4011" s="402">
        <v>59.590183999999979</v>
      </c>
      <c r="AM4011" s="402">
        <v>25.699490000000004</v>
      </c>
      <c r="AN4011" s="403">
        <v>111.87313899999998</v>
      </c>
    </row>
    <row r="4012" spans="2:40" x14ac:dyDescent="0.25">
      <c r="B4012" s="2" t="s">
        <v>94</v>
      </c>
      <c r="C4012" s="50" t="s">
        <v>96</v>
      </c>
      <c r="D4012" s="51">
        <v>506</v>
      </c>
      <c r="E4012" s="52">
        <v>98</v>
      </c>
      <c r="F4012" s="53">
        <v>125</v>
      </c>
      <c r="G4012" s="53">
        <v>107</v>
      </c>
      <c r="H4012" s="54">
        <v>176</v>
      </c>
      <c r="I4012" s="55">
        <v>232</v>
      </c>
      <c r="J4012" s="56">
        <v>270</v>
      </c>
      <c r="K4012" s="57">
        <v>82</v>
      </c>
      <c r="L4012" s="58">
        <v>54</v>
      </c>
      <c r="M4012" s="58">
        <v>20</v>
      </c>
      <c r="N4012" s="58">
        <v>30</v>
      </c>
      <c r="O4012" s="58">
        <v>122</v>
      </c>
      <c r="P4012" s="58">
        <v>76</v>
      </c>
      <c r="Q4012" s="58">
        <v>60</v>
      </c>
      <c r="R4012" s="58">
        <v>48</v>
      </c>
      <c r="S4012" s="59">
        <v>14</v>
      </c>
      <c r="T4012" s="60">
        <v>208</v>
      </c>
      <c r="U4012" s="61">
        <v>160</v>
      </c>
      <c r="V4012" s="62">
        <v>130</v>
      </c>
      <c r="W4012" s="63">
        <v>122</v>
      </c>
      <c r="X4012" s="64">
        <v>132</v>
      </c>
      <c r="Y4012" s="65">
        <v>247</v>
      </c>
      <c r="Z4012" s="66">
        <v>14</v>
      </c>
      <c r="AA4012" s="67">
        <v>354</v>
      </c>
      <c r="AB4012" s="68">
        <v>136</v>
      </c>
      <c r="AC4012" s="69">
        <v>123</v>
      </c>
      <c r="AD4012" s="70">
        <v>179</v>
      </c>
      <c r="AE4012" s="70">
        <v>146</v>
      </c>
      <c r="AF4012" s="71">
        <v>37</v>
      </c>
      <c r="AG4012" s="72">
        <v>140</v>
      </c>
      <c r="AH4012" s="73">
        <v>257</v>
      </c>
      <c r="AI4012" s="74">
        <v>109</v>
      </c>
      <c r="AJ4012" s="75">
        <v>140</v>
      </c>
      <c r="AK4012" s="76">
        <v>124</v>
      </c>
      <c r="AL4012" s="76">
        <v>68</v>
      </c>
      <c r="AM4012" s="76">
        <v>22</v>
      </c>
      <c r="AN4012" s="77">
        <v>111</v>
      </c>
    </row>
    <row r="4013" spans="2:40" x14ac:dyDescent="0.25">
      <c r="B4013" s="2" t="s">
        <v>97</v>
      </c>
      <c r="C4013" s="747" t="s">
        <v>1020</v>
      </c>
      <c r="D4013" s="78">
        <v>192.7330970000001</v>
      </c>
      <c r="E4013" s="79">
        <v>45.698987000000002</v>
      </c>
      <c r="F4013" s="80">
        <v>51.574645000000011</v>
      </c>
      <c r="G4013" s="80">
        <v>37.005439000000003</v>
      </c>
      <c r="H4013" s="81">
        <v>58.454026000000006</v>
      </c>
      <c r="I4013" s="82">
        <v>83.458521000000019</v>
      </c>
      <c r="J4013" s="83">
        <v>105.5523949999999</v>
      </c>
      <c r="K4013" s="84">
        <v>24.464834000000007</v>
      </c>
      <c r="L4013" s="85">
        <v>19.646282999999997</v>
      </c>
      <c r="M4013" s="85">
        <v>5.0883560000000001</v>
      </c>
      <c r="N4013" s="85">
        <v>12.288853</v>
      </c>
      <c r="O4013" s="85">
        <v>77.650526000000028</v>
      </c>
      <c r="P4013" s="85">
        <v>40.032676999999993</v>
      </c>
      <c r="Q4013" s="85">
        <v>5.5563790000000015</v>
      </c>
      <c r="R4013" s="85">
        <v>5.6395839999999993</v>
      </c>
      <c r="S4013" s="86">
        <v>2.3656049999999995</v>
      </c>
      <c r="T4013" s="87">
        <v>99.348738000000026</v>
      </c>
      <c r="U4013" s="88">
        <v>55.111908999999976</v>
      </c>
      <c r="V4013" s="89">
        <v>36.026398999999991</v>
      </c>
      <c r="W4013" s="90">
        <v>46.101087</v>
      </c>
      <c r="X4013" s="91">
        <v>48.758787000000005</v>
      </c>
      <c r="Y4013" s="92">
        <v>95.584710999999984</v>
      </c>
      <c r="Z4013" s="93">
        <v>8.4753990000000012</v>
      </c>
      <c r="AA4013" s="94">
        <v>114.03610199999989</v>
      </c>
      <c r="AB4013" s="95">
        <v>71.316569000000001</v>
      </c>
      <c r="AC4013" s="96">
        <v>37.152371999999993</v>
      </c>
      <c r="AD4013" s="97">
        <v>79.387581999999966</v>
      </c>
      <c r="AE4013" s="97">
        <v>63.369388999999998</v>
      </c>
      <c r="AF4013" s="98">
        <v>8.0963950000000011</v>
      </c>
      <c r="AG4013" s="99">
        <v>54.291982999999995</v>
      </c>
      <c r="AH4013" s="100">
        <v>98.426455000000004</v>
      </c>
      <c r="AI4013" s="101">
        <v>40.014659000000023</v>
      </c>
      <c r="AJ4013" s="102">
        <v>59.919275999999989</v>
      </c>
      <c r="AK4013" s="103">
        <v>39.619075000000024</v>
      </c>
      <c r="AL4013" s="103">
        <v>22.816600000000005</v>
      </c>
      <c r="AM4013" s="103">
        <v>16.123791000000001</v>
      </c>
      <c r="AN4013" s="104">
        <v>41.686995999999994</v>
      </c>
    </row>
    <row r="4014" spans="2:40" x14ac:dyDescent="0.25">
      <c r="B4014" s="2" t="s">
        <v>99</v>
      </c>
      <c r="C4014" s="747"/>
      <c r="D4014" s="105">
        <v>0.38685543364259722</v>
      </c>
      <c r="E4014" s="106">
        <v>0.50852941239637273</v>
      </c>
      <c r="F4014" s="107">
        <v>0.38862906260698699</v>
      </c>
      <c r="G4014" s="107">
        <v>0.33572044171485954</v>
      </c>
      <c r="H4014" s="108">
        <v>0.35340294680273504</v>
      </c>
      <c r="I4014" s="109">
        <v>0.35209086130202877</v>
      </c>
      <c r="J4014" s="110">
        <v>0.40999918118553885</v>
      </c>
      <c r="K4014" s="111">
        <v>0.3243963875747532</v>
      </c>
      <c r="L4014" s="112">
        <v>0.36505165872951795</v>
      </c>
      <c r="M4014" s="112">
        <v>0.27463640883181412</v>
      </c>
      <c r="N4014" s="112">
        <v>0.54350226184827188</v>
      </c>
      <c r="O4014" s="112">
        <v>0.40335796844268118</v>
      </c>
      <c r="P4014" s="112">
        <v>0.38469419807703048</v>
      </c>
      <c r="Q4014" s="112">
        <v>0.48747542939611455</v>
      </c>
      <c r="R4014" s="112">
        <v>0.44447285217279281</v>
      </c>
      <c r="S4014" s="113">
        <v>0.32985376644071285</v>
      </c>
      <c r="T4014" s="114">
        <v>0.42956021654416399</v>
      </c>
      <c r="U4014" s="115">
        <v>0.36033460201241591</v>
      </c>
      <c r="V4014" s="116">
        <v>0.33893241423261422</v>
      </c>
      <c r="W4014" s="117">
        <v>0.44773443366056903</v>
      </c>
      <c r="X4014" s="118">
        <v>0.35506724697477687</v>
      </c>
      <c r="Y4014" s="119">
        <v>0.37923042719431999</v>
      </c>
      <c r="Z4014" s="120">
        <v>0.60193966724921277</v>
      </c>
      <c r="AA4014" s="121">
        <v>0.34688480606090105</v>
      </c>
      <c r="AB4014" s="122">
        <v>0.4722645117884039</v>
      </c>
      <c r="AC4014" s="123">
        <v>0.32578875217177161</v>
      </c>
      <c r="AD4014" s="124">
        <v>0.44375538315738416</v>
      </c>
      <c r="AE4014" s="124">
        <v>0.41747873497835336</v>
      </c>
      <c r="AF4014" s="125">
        <v>0.23453218933402187</v>
      </c>
      <c r="AG4014" s="126">
        <v>0.3758517891293579</v>
      </c>
      <c r="AH4014" s="127">
        <v>0.38462678625141394</v>
      </c>
      <c r="AI4014" s="128">
        <v>0.40892733119026298</v>
      </c>
      <c r="AJ4014" s="129">
        <v>0.44670242625418194</v>
      </c>
      <c r="AK4014" s="130">
        <v>0.32140986573499253</v>
      </c>
      <c r="AL4014" s="130">
        <v>0.38289192058880056</v>
      </c>
      <c r="AM4014" s="130">
        <v>0.62739731411012434</v>
      </c>
      <c r="AN4014" s="131">
        <v>0.37262739181744065</v>
      </c>
    </row>
    <row r="4015" spans="2:40" x14ac:dyDescent="0.25">
      <c r="B4015" s="2" t="s">
        <v>100</v>
      </c>
      <c r="C4015" s="747"/>
      <c r="D4015" s="132" t="s">
        <v>1044</v>
      </c>
      <c r="E4015" s="133" t="s">
        <v>102</v>
      </c>
      <c r="F4015" s="134"/>
      <c r="G4015" s="134"/>
      <c r="H4015" s="135"/>
      <c r="I4015" s="136"/>
      <c r="J4015" s="236"/>
      <c r="K4015" s="138"/>
      <c r="L4015" s="139"/>
      <c r="M4015" s="139"/>
      <c r="N4015" s="140" t="s">
        <v>172</v>
      </c>
      <c r="O4015" s="139"/>
      <c r="P4015" s="139"/>
      <c r="Q4015" s="140" t="s">
        <v>172</v>
      </c>
      <c r="R4015" s="139"/>
      <c r="S4015" s="141"/>
      <c r="T4015" s="142"/>
      <c r="U4015" s="237"/>
      <c r="V4015" s="143"/>
      <c r="W4015" s="144"/>
      <c r="X4015" s="145"/>
      <c r="Y4015" s="146"/>
      <c r="Z4015" s="133" t="s">
        <v>193</v>
      </c>
      <c r="AA4015" s="148"/>
      <c r="AB4015" s="137" t="s">
        <v>188</v>
      </c>
      <c r="AC4015" s="150"/>
      <c r="AD4015" s="140" t="s">
        <v>183</v>
      </c>
      <c r="AE4015" s="140" t="s">
        <v>183</v>
      </c>
      <c r="AF4015" s="152"/>
      <c r="AG4015" s="238"/>
      <c r="AH4015" s="153"/>
      <c r="AI4015" s="154"/>
      <c r="AJ4015" s="155"/>
      <c r="AK4015" s="156"/>
      <c r="AL4015" s="156"/>
      <c r="AM4015" s="140" t="s">
        <v>269</v>
      </c>
      <c r="AN4015" s="157"/>
    </row>
    <row r="4016" spans="2:40" x14ac:dyDescent="0.25">
      <c r="B4016" s="2" t="s">
        <v>97</v>
      </c>
      <c r="C4016" s="747" t="s">
        <v>1023</v>
      </c>
      <c r="D4016" s="158">
        <v>215.77968800000011</v>
      </c>
      <c r="E4016" s="159">
        <v>34.480922</v>
      </c>
      <c r="F4016" s="160">
        <v>53.248362</v>
      </c>
      <c r="G4016" s="160">
        <v>47.259183999999976</v>
      </c>
      <c r="H4016" s="161">
        <v>80.791219999999953</v>
      </c>
      <c r="I4016" s="162">
        <v>110.666414</v>
      </c>
      <c r="J4016" s="163">
        <v>105.11327399999998</v>
      </c>
      <c r="K4016" s="164">
        <v>36.038765999999995</v>
      </c>
      <c r="L4016" s="165">
        <v>19.280663999999994</v>
      </c>
      <c r="M4016" s="165">
        <v>12.676550000000002</v>
      </c>
      <c r="N4016" s="165">
        <v>7.0113890000000003</v>
      </c>
      <c r="O4016" s="165">
        <v>82.884006000000014</v>
      </c>
      <c r="P4016" s="165">
        <v>46.333267999999983</v>
      </c>
      <c r="Q4016" s="165">
        <v>3.7866609999999992</v>
      </c>
      <c r="R4016" s="165">
        <v>5.4126250000000002</v>
      </c>
      <c r="S4016" s="166">
        <v>2.3557589999999999</v>
      </c>
      <c r="T4016" s="167">
        <v>98.201936000000032</v>
      </c>
      <c r="U4016" s="168">
        <v>68.693205999999961</v>
      </c>
      <c r="V4016" s="169">
        <v>47.025347000000011</v>
      </c>
      <c r="W4016" s="170">
        <v>45.864081999999989</v>
      </c>
      <c r="X4016" s="171">
        <v>63.110937999999997</v>
      </c>
      <c r="Y4016" s="172">
        <v>106.80466799999999</v>
      </c>
      <c r="Z4016" s="173">
        <v>3.988461</v>
      </c>
      <c r="AA4016" s="174">
        <v>148.63919300000001</v>
      </c>
      <c r="AB4016" s="175">
        <v>61.330874000000001</v>
      </c>
      <c r="AC4016" s="176">
        <v>59.779500999999975</v>
      </c>
      <c r="AD4016" s="177">
        <v>67.732224999999985</v>
      </c>
      <c r="AE4016" s="177">
        <v>64.065596999999983</v>
      </c>
      <c r="AF4016" s="178">
        <v>15.997820999999998</v>
      </c>
      <c r="AG4016" s="179">
        <v>62.176250999999979</v>
      </c>
      <c r="AH4016" s="180">
        <v>116.28284499999999</v>
      </c>
      <c r="AI4016" s="181">
        <v>37.320591999999998</v>
      </c>
      <c r="AJ4016" s="182">
        <v>55.803036999999989</v>
      </c>
      <c r="AK4016" s="183">
        <v>59.827687000000012</v>
      </c>
      <c r="AL4016" s="183">
        <v>27.680749000000013</v>
      </c>
      <c r="AM4016" s="183">
        <v>8.8129960000000018</v>
      </c>
      <c r="AN4016" s="184">
        <v>47.98839899999998</v>
      </c>
    </row>
    <row r="4017" spans="2:40" x14ac:dyDescent="0.25">
      <c r="B4017" s="2" t="s">
        <v>99</v>
      </c>
      <c r="C4017" s="747"/>
      <c r="D4017" s="185">
        <v>0.43311473779983056</v>
      </c>
      <c r="E4017" s="186">
        <v>0.38369697349188858</v>
      </c>
      <c r="F4017" s="187">
        <v>0.40124097818642279</v>
      </c>
      <c r="G4017" s="187">
        <v>0.42874438342871207</v>
      </c>
      <c r="H4017" s="188">
        <v>0.4884497643291163</v>
      </c>
      <c r="I4017" s="189">
        <v>0.46687423351855095</v>
      </c>
      <c r="J4017" s="190">
        <v>0.40829349510952567</v>
      </c>
      <c r="K4017" s="191">
        <v>0.47786326704901549</v>
      </c>
      <c r="L4017" s="192">
        <v>0.35825801626732651</v>
      </c>
      <c r="M4017" s="192">
        <v>0.68419783686065472</v>
      </c>
      <c r="N4017" s="192">
        <v>0.31009450436082953</v>
      </c>
      <c r="O4017" s="192">
        <v>0.43054343606830159</v>
      </c>
      <c r="P4017" s="192">
        <v>0.44523975695025669</v>
      </c>
      <c r="Q4017" s="192">
        <v>0.33221351476429517</v>
      </c>
      <c r="R4017" s="192">
        <v>0.42658551969289982</v>
      </c>
      <c r="S4017" s="193">
        <v>0.32848086598422283</v>
      </c>
      <c r="T4017" s="194">
        <v>0.42460171857659768</v>
      </c>
      <c r="U4017" s="195">
        <v>0.44913231085801986</v>
      </c>
      <c r="V4017" s="196">
        <v>0.44240931181704918</v>
      </c>
      <c r="W4017" s="197">
        <v>0.44543263762157914</v>
      </c>
      <c r="X4017" s="198">
        <v>0.45958130602502117</v>
      </c>
      <c r="Y4017" s="199">
        <v>0.42374538195745048</v>
      </c>
      <c r="Z4017" s="200">
        <v>0.2832684204220311</v>
      </c>
      <c r="AA4017" s="201">
        <v>0.45214345924287985</v>
      </c>
      <c r="AB4017" s="202">
        <v>0.40613837251713714</v>
      </c>
      <c r="AC4017" s="203">
        <v>0.52420580403967665</v>
      </c>
      <c r="AD4017" s="204">
        <v>0.37860505005653361</v>
      </c>
      <c r="AE4017" s="204">
        <v>0.42206536646886378</v>
      </c>
      <c r="AF4017" s="205">
        <v>0.46341661735918149</v>
      </c>
      <c r="AG4017" s="206">
        <v>0.43043289061123485</v>
      </c>
      <c r="AH4017" s="207">
        <v>0.45440524062886639</v>
      </c>
      <c r="AI4017" s="208">
        <v>0.38139548021640446</v>
      </c>
      <c r="AJ4017" s="209">
        <v>0.41601557435793912</v>
      </c>
      <c r="AK4017" s="210">
        <v>0.4853522916904332</v>
      </c>
      <c r="AL4017" s="210">
        <v>0.46451860259401151</v>
      </c>
      <c r="AM4017" s="210">
        <v>0.34292493742093716</v>
      </c>
      <c r="AN4017" s="211">
        <v>0.42895371872956922</v>
      </c>
    </row>
    <row r="4018" spans="2:40" x14ac:dyDescent="0.25">
      <c r="B4018" s="2" t="s">
        <v>100</v>
      </c>
      <c r="C4018" s="747"/>
      <c r="D4018" s="253"/>
      <c r="E4018" s="212"/>
      <c r="F4018" s="213"/>
      <c r="G4018" s="213"/>
      <c r="H4018" s="214"/>
      <c r="I4018" s="215"/>
      <c r="J4018" s="216"/>
      <c r="K4018" s="239"/>
      <c r="L4018" s="217"/>
      <c r="M4018" s="140" t="s">
        <v>1049</v>
      </c>
      <c r="N4018" s="217"/>
      <c r="O4018" s="217"/>
      <c r="P4018" s="217"/>
      <c r="Q4018" s="217"/>
      <c r="R4018" s="217"/>
      <c r="S4018" s="240"/>
      <c r="T4018" s="218"/>
      <c r="U4018" s="219"/>
      <c r="V4018" s="220"/>
      <c r="W4018" s="221"/>
      <c r="X4018" s="222"/>
      <c r="Y4018" s="223"/>
      <c r="Z4018" s="224"/>
      <c r="AA4018" s="225"/>
      <c r="AB4018" s="226"/>
      <c r="AC4018" s="133" t="s">
        <v>117</v>
      </c>
      <c r="AD4018" s="228"/>
      <c r="AE4018" s="228"/>
      <c r="AF4018" s="229"/>
      <c r="AG4018" s="230"/>
      <c r="AH4018" s="231"/>
      <c r="AI4018" s="232"/>
      <c r="AJ4018" s="233"/>
      <c r="AK4018" s="234"/>
      <c r="AL4018" s="234"/>
      <c r="AM4018" s="234"/>
      <c r="AN4018" s="235"/>
    </row>
    <row r="4019" spans="2:40" x14ac:dyDescent="0.25">
      <c r="B4019" s="2" t="s">
        <v>97</v>
      </c>
      <c r="C4019" s="747" t="s">
        <v>1025</v>
      </c>
      <c r="D4019" s="78">
        <v>49.652710999999996</v>
      </c>
      <c r="E4019" s="79">
        <v>5.7807840000000006</v>
      </c>
      <c r="F4019" s="80">
        <v>15.420680000000003</v>
      </c>
      <c r="G4019" s="80">
        <v>15.557401999999998</v>
      </c>
      <c r="H4019" s="81">
        <v>12.893844999999999</v>
      </c>
      <c r="I4019" s="82">
        <v>28.724611000000007</v>
      </c>
      <c r="J4019" s="83">
        <v>20.928100000000001</v>
      </c>
      <c r="K4019" s="84">
        <v>9.2959250000000004</v>
      </c>
      <c r="L4019" s="85">
        <v>6.9615960000000001</v>
      </c>
      <c r="M4019" s="85">
        <v>0.76270300000000002</v>
      </c>
      <c r="N4019" s="85">
        <v>1.603081</v>
      </c>
      <c r="O4019" s="85">
        <v>17.560051000000001</v>
      </c>
      <c r="P4019" s="85">
        <v>9.510489999999999</v>
      </c>
      <c r="Q4019" s="85">
        <v>1.0941419999999999</v>
      </c>
      <c r="R4019" s="85">
        <v>0.41440900000000003</v>
      </c>
      <c r="S4019" s="86">
        <v>2.4503139999999997</v>
      </c>
      <c r="T4019" s="87">
        <v>15.655234999999999</v>
      </c>
      <c r="U4019" s="88">
        <v>19.407002000000002</v>
      </c>
      <c r="V4019" s="89">
        <v>14.590474</v>
      </c>
      <c r="W4019" s="90">
        <v>4.0257040000000002</v>
      </c>
      <c r="X4019" s="91">
        <v>15.185424999999999</v>
      </c>
      <c r="Y4019" s="92">
        <v>30.441582000000007</v>
      </c>
      <c r="Z4019" s="93">
        <v>0.76270300000000002</v>
      </c>
      <c r="AA4019" s="94">
        <v>36.381264000000002</v>
      </c>
      <c r="AB4019" s="95">
        <v>11.609098000000001</v>
      </c>
      <c r="AC4019" s="96">
        <v>9.637185999999998</v>
      </c>
      <c r="AD4019" s="97">
        <v>23.153866000000001</v>
      </c>
      <c r="AE4019" s="97">
        <v>8.2802620000000022</v>
      </c>
      <c r="AF4019" s="98">
        <v>7.3344890000000005</v>
      </c>
      <c r="AG4019" s="99">
        <v>15.619721999999999</v>
      </c>
      <c r="AH4019" s="100">
        <v>25.713629999999998</v>
      </c>
      <c r="AI4019" s="101">
        <v>8.3193590000000004</v>
      </c>
      <c r="AJ4019" s="102">
        <v>9.6656470000000017</v>
      </c>
      <c r="AK4019" s="103">
        <v>13.090043000000001</v>
      </c>
      <c r="AL4019" s="103">
        <v>7.0256760000000007</v>
      </c>
      <c r="AM4019" s="103">
        <v>0.76270300000000002</v>
      </c>
      <c r="AN4019" s="104">
        <v>14.1974</v>
      </c>
    </row>
    <row r="4020" spans="2:40" x14ac:dyDescent="0.25">
      <c r="B4020" s="2" t="s">
        <v>99</v>
      </c>
      <c r="C4020" s="747"/>
      <c r="D4020" s="105">
        <v>9.9663323759258321E-2</v>
      </c>
      <c r="E4020" s="106">
        <v>6.4327436639029942E-2</v>
      </c>
      <c r="F4020" s="107">
        <v>0.11619904340906877</v>
      </c>
      <c r="G4020" s="107">
        <v>0.14113973546903846</v>
      </c>
      <c r="H4020" s="108">
        <v>7.7953960239072501E-2</v>
      </c>
      <c r="I4020" s="109">
        <v>0.1211820303831616</v>
      </c>
      <c r="J4020" s="110">
        <v>8.1291418008744232E-2</v>
      </c>
      <c r="K4020" s="111">
        <v>0.12326118743196202</v>
      </c>
      <c r="L4020" s="112">
        <v>0.1293548589931631</v>
      </c>
      <c r="M4020" s="112">
        <v>4.1165754307530979E-2</v>
      </c>
      <c r="N4020" s="112">
        <v>7.0899875637375556E-2</v>
      </c>
      <c r="O4020" s="112">
        <v>9.1216207564516316E-2</v>
      </c>
      <c r="P4020" s="112">
        <v>9.1391098423660694E-2</v>
      </c>
      <c r="Q4020" s="112">
        <v>9.5991893510202125E-2</v>
      </c>
      <c r="R4020" s="112">
        <v>3.2660839912318877E-2</v>
      </c>
      <c r="S4020" s="113">
        <v>0.34166536757506394</v>
      </c>
      <c r="T4020" s="114">
        <v>6.7689497340668522E-2</v>
      </c>
      <c r="U4020" s="115">
        <v>0.12688753608451783</v>
      </c>
      <c r="V4020" s="116">
        <v>0.13726558065429156</v>
      </c>
      <c r="W4020" s="117">
        <v>3.9097696341196628E-2</v>
      </c>
      <c r="X4020" s="118">
        <v>0.11058205875572642</v>
      </c>
      <c r="Y4020" s="119">
        <v>0.12077636711514382</v>
      </c>
      <c r="Z4020" s="120">
        <v>5.4168681619588203E-2</v>
      </c>
      <c r="AA4020" s="121">
        <v>0.11066765248509151</v>
      </c>
      <c r="AB4020" s="122">
        <v>7.6876454884891296E-2</v>
      </c>
      <c r="AC4020" s="123">
        <v>8.4508380821210205E-2</v>
      </c>
      <c r="AD4020" s="124">
        <v>0.12942392776750317</v>
      </c>
      <c r="AE4020" s="124">
        <v>5.4550522888098717E-2</v>
      </c>
      <c r="AF4020" s="125">
        <v>0.21246168977875968</v>
      </c>
      <c r="AG4020" s="126">
        <v>0.10813199546244597</v>
      </c>
      <c r="AH4020" s="127">
        <v>0.10048264838714288</v>
      </c>
      <c r="AI4020" s="128">
        <v>8.5019174425144881E-2</v>
      </c>
      <c r="AJ4020" s="129">
        <v>7.2058079710717066E-2</v>
      </c>
      <c r="AK4020" s="130">
        <v>0.10619301341829097</v>
      </c>
      <c r="AL4020" s="130">
        <v>0.11789988767277514</v>
      </c>
      <c r="AM4020" s="130">
        <v>2.9677748468938489E-2</v>
      </c>
      <c r="AN4020" s="131">
        <v>0.12690624511751658</v>
      </c>
    </row>
    <row r="4021" spans="2:40" x14ac:dyDescent="0.25">
      <c r="B4021" s="2" t="s">
        <v>100</v>
      </c>
      <c r="C4021" s="747"/>
      <c r="D4021" s="132" t="s">
        <v>1050</v>
      </c>
      <c r="E4021" s="241"/>
      <c r="F4021" s="134"/>
      <c r="G4021" s="134"/>
      <c r="H4021" s="135"/>
      <c r="I4021" s="136"/>
      <c r="J4021" s="236"/>
      <c r="K4021" s="138"/>
      <c r="L4021" s="139"/>
      <c r="M4021" s="139"/>
      <c r="N4021" s="139"/>
      <c r="O4021" s="139"/>
      <c r="P4021" s="139"/>
      <c r="Q4021" s="139"/>
      <c r="R4021" s="139"/>
      <c r="S4021" s="137" t="s">
        <v>1051</v>
      </c>
      <c r="T4021" s="142"/>
      <c r="U4021" s="237"/>
      <c r="V4021" s="143"/>
      <c r="W4021" s="144"/>
      <c r="X4021" s="145"/>
      <c r="Y4021" s="137" t="s">
        <v>400</v>
      </c>
      <c r="Z4021" s="147"/>
      <c r="AA4021" s="148"/>
      <c r="AB4021" s="149"/>
      <c r="AC4021" s="150"/>
      <c r="AD4021" s="140" t="s">
        <v>179</v>
      </c>
      <c r="AE4021" s="151"/>
      <c r="AF4021" s="137" t="s">
        <v>179</v>
      </c>
      <c r="AG4021" s="238"/>
      <c r="AH4021" s="153"/>
      <c r="AI4021" s="154"/>
      <c r="AJ4021" s="155"/>
      <c r="AK4021" s="156"/>
      <c r="AL4021" s="156"/>
      <c r="AM4021" s="156"/>
      <c r="AN4021" s="157"/>
    </row>
    <row r="4022" spans="2:40" x14ac:dyDescent="0.25">
      <c r="B4022" s="2" t="s">
        <v>97</v>
      </c>
      <c r="C4022" s="747" t="s">
        <v>1026</v>
      </c>
      <c r="D4022" s="158">
        <v>14.824974000000001</v>
      </c>
      <c r="E4022" s="159">
        <v>0.19069700000000001</v>
      </c>
      <c r="F4022" s="160">
        <v>4.1115849999999998</v>
      </c>
      <c r="G4022" s="160">
        <v>6.0346169999999999</v>
      </c>
      <c r="H4022" s="161">
        <v>4.4880750000000003</v>
      </c>
      <c r="I4022" s="162">
        <v>10.244809999999999</v>
      </c>
      <c r="J4022" s="163">
        <v>4.5801639999999999</v>
      </c>
      <c r="K4022" s="164">
        <v>1.8984709999999998</v>
      </c>
      <c r="L4022" s="165">
        <v>3.2580010000000001</v>
      </c>
      <c r="M4022" s="249" t="s">
        <v>163</v>
      </c>
      <c r="N4022" s="165">
        <v>0.85358400000000001</v>
      </c>
      <c r="O4022" s="165">
        <v>7.7876339999999997</v>
      </c>
      <c r="P4022" s="249" t="s">
        <v>163</v>
      </c>
      <c r="Q4022" s="165">
        <v>0.382054</v>
      </c>
      <c r="R4022" s="165">
        <v>0.64522999999999997</v>
      </c>
      <c r="S4022" s="245" t="s">
        <v>163</v>
      </c>
      <c r="T4022" s="167">
        <v>9.8223249999999993</v>
      </c>
      <c r="U4022" s="168">
        <v>2.8279619999999999</v>
      </c>
      <c r="V4022" s="169">
        <v>2.174687</v>
      </c>
      <c r="W4022" s="170">
        <v>1.697219</v>
      </c>
      <c r="X4022" s="171">
        <v>4.9430760000000005</v>
      </c>
      <c r="Y4022" s="172">
        <v>8.1846789999999991</v>
      </c>
      <c r="Z4022" s="173">
        <v>0.85358400000000001</v>
      </c>
      <c r="AA4022" s="174">
        <v>9.1218590000000006</v>
      </c>
      <c r="AB4022" s="175">
        <v>4.8495309999999998</v>
      </c>
      <c r="AC4022" s="176">
        <v>1.3528280000000001</v>
      </c>
      <c r="AD4022" s="177">
        <v>3.3744169999999998</v>
      </c>
      <c r="AE4022" s="177">
        <v>8.793137999999999</v>
      </c>
      <c r="AF4022" s="178">
        <v>1.3045909999999998</v>
      </c>
      <c r="AG4022" s="179">
        <v>4.7252580000000002</v>
      </c>
      <c r="AH4022" s="180">
        <v>3.0142030000000002</v>
      </c>
      <c r="AI4022" s="181">
        <v>7.0855129999999997</v>
      </c>
      <c r="AJ4022" s="182">
        <v>3.611364</v>
      </c>
      <c r="AK4022" s="183">
        <v>6.0866880000000005</v>
      </c>
      <c r="AL4022" s="183">
        <v>1.1138939999999999</v>
      </c>
      <c r="AM4022" s="293" t="s">
        <v>163</v>
      </c>
      <c r="AN4022" s="184">
        <v>1.3528280000000001</v>
      </c>
    </row>
    <row r="4023" spans="2:40" x14ac:dyDescent="0.25">
      <c r="B4023" s="2" t="s">
        <v>99</v>
      </c>
      <c r="C4023" s="747"/>
      <c r="D4023" s="185">
        <v>2.9756807910943421E-2</v>
      </c>
      <c r="E4023" s="186">
        <v>2.1220390149075102E-3</v>
      </c>
      <c r="F4023" s="187">
        <v>3.098191804090843E-2</v>
      </c>
      <c r="G4023" s="187">
        <v>5.474720310222507E-2</v>
      </c>
      <c r="H4023" s="188">
        <v>2.7134126406822431E-2</v>
      </c>
      <c r="I4023" s="189">
        <v>4.3220319909283281E-2</v>
      </c>
      <c r="J4023" s="190">
        <v>1.7790818386408801E-2</v>
      </c>
      <c r="K4023" s="191">
        <v>2.5173158105852231E-2</v>
      </c>
      <c r="L4023" s="192">
        <v>6.0537592235255303E-2</v>
      </c>
      <c r="M4023" s="251"/>
      <c r="N4023" s="192">
        <v>3.7751679076761302E-2</v>
      </c>
      <c r="O4023" s="192">
        <v>4.0453096598665021E-2</v>
      </c>
      <c r="P4023" s="251"/>
      <c r="Q4023" s="192">
        <v>3.3518580662424781E-2</v>
      </c>
      <c r="R4023" s="192">
        <v>5.0852548416239769E-2</v>
      </c>
      <c r="S4023" s="246"/>
      <c r="T4023" s="194">
        <v>4.2469387522236612E-2</v>
      </c>
      <c r="U4023" s="195">
        <v>1.848987959709826E-2</v>
      </c>
      <c r="V4023" s="196">
        <v>2.0459217006681161E-2</v>
      </c>
      <c r="W4023" s="197">
        <v>1.6483415841430319E-2</v>
      </c>
      <c r="X4023" s="198">
        <v>3.5996063374322498E-2</v>
      </c>
      <c r="Y4023" s="199">
        <v>3.2472550067325932E-2</v>
      </c>
      <c r="Z4023" s="200">
        <v>6.0623230709168023E-2</v>
      </c>
      <c r="AA4023" s="201">
        <v>2.7747653897621721E-2</v>
      </c>
      <c r="AB4023" s="202">
        <v>3.2114015329561499E-2</v>
      </c>
      <c r="AC4023" s="203">
        <v>1.1862934243418799E-2</v>
      </c>
      <c r="AD4023" s="204">
        <v>1.886208990176564E-2</v>
      </c>
      <c r="AE4023" s="204">
        <v>5.7929359690213962E-2</v>
      </c>
      <c r="AF4023" s="205">
        <v>3.7790718389537681E-2</v>
      </c>
      <c r="AG4023" s="206">
        <v>3.271195073861663E-2</v>
      </c>
      <c r="AH4023" s="207">
        <v>1.1778776478329639E-2</v>
      </c>
      <c r="AI4023" s="208">
        <v>7.2409961589424324E-2</v>
      </c>
      <c r="AJ4023" s="209">
        <v>2.692297318290374E-2</v>
      </c>
      <c r="AK4023" s="210">
        <v>4.9378274804517501E-2</v>
      </c>
      <c r="AL4023" s="210">
        <v>1.8692575273806841E-2</v>
      </c>
      <c r="AM4023" s="321"/>
      <c r="AN4023" s="211">
        <v>1.209251847308942E-2</v>
      </c>
    </row>
    <row r="4024" spans="2:40" x14ac:dyDescent="0.25">
      <c r="B4024" s="2" t="s">
        <v>100</v>
      </c>
      <c r="C4024" s="747"/>
      <c r="D4024" s="132" t="s">
        <v>1052</v>
      </c>
      <c r="E4024" s="212"/>
      <c r="F4024" s="213"/>
      <c r="G4024" s="140" t="s">
        <v>127</v>
      </c>
      <c r="H4024" s="214"/>
      <c r="I4024" s="215"/>
      <c r="J4024" s="216"/>
      <c r="K4024" s="239"/>
      <c r="L4024" s="217"/>
      <c r="M4024" s="217"/>
      <c r="N4024" s="217"/>
      <c r="O4024" s="217"/>
      <c r="P4024" s="217"/>
      <c r="Q4024" s="217"/>
      <c r="R4024" s="217"/>
      <c r="S4024" s="240"/>
      <c r="T4024" s="218"/>
      <c r="U4024" s="219"/>
      <c r="V4024" s="220"/>
      <c r="W4024" s="221"/>
      <c r="X4024" s="222"/>
      <c r="Y4024" s="223"/>
      <c r="Z4024" s="224"/>
      <c r="AA4024" s="225"/>
      <c r="AB4024" s="226"/>
      <c r="AC4024" s="227"/>
      <c r="AD4024" s="228"/>
      <c r="AE4024" s="228"/>
      <c r="AF4024" s="229"/>
      <c r="AG4024" s="230"/>
      <c r="AH4024" s="231"/>
      <c r="AI4024" s="137" t="s">
        <v>259</v>
      </c>
      <c r="AJ4024" s="233"/>
      <c r="AK4024" s="234"/>
      <c r="AL4024" s="234"/>
      <c r="AM4024" s="234"/>
      <c r="AN4024" s="235"/>
    </row>
    <row r="4025" spans="2:40" x14ac:dyDescent="0.25">
      <c r="B4025" s="2" t="s">
        <v>97</v>
      </c>
      <c r="C4025" s="747" t="s">
        <v>357</v>
      </c>
      <c r="D4025" s="78">
        <v>25.213976000000002</v>
      </c>
      <c r="E4025" s="79">
        <v>3.7135929999999999</v>
      </c>
      <c r="F4025" s="80">
        <v>8.3539100000000008</v>
      </c>
      <c r="G4025" s="80">
        <v>4.370304</v>
      </c>
      <c r="H4025" s="81">
        <v>8.7761690000000012</v>
      </c>
      <c r="I4025" s="82">
        <v>3.9425290000000004</v>
      </c>
      <c r="J4025" s="83">
        <v>21.271447000000002</v>
      </c>
      <c r="K4025" s="84">
        <v>3.7184850000000003</v>
      </c>
      <c r="L4025" s="85">
        <v>4.6712720000000001</v>
      </c>
      <c r="M4025" s="255" t="s">
        <v>163</v>
      </c>
      <c r="N4025" s="85">
        <v>0.85358400000000001</v>
      </c>
      <c r="O4025" s="85">
        <v>6.6279900000000005</v>
      </c>
      <c r="P4025" s="85">
        <v>8.187201</v>
      </c>
      <c r="Q4025" s="85">
        <v>0.57903899999999997</v>
      </c>
      <c r="R4025" s="85">
        <v>0.57640500000000006</v>
      </c>
      <c r="S4025" s="243" t="s">
        <v>163</v>
      </c>
      <c r="T4025" s="87">
        <v>8.2518849999999997</v>
      </c>
      <c r="U4025" s="88">
        <v>6.9064010000000007</v>
      </c>
      <c r="V4025" s="89">
        <v>6.4768480000000004</v>
      </c>
      <c r="W4025" s="90">
        <v>5.2771560000000006</v>
      </c>
      <c r="X4025" s="91">
        <v>5.3244570000000007</v>
      </c>
      <c r="Y4025" s="92">
        <v>11.033521</v>
      </c>
      <c r="Z4025" s="257" t="s">
        <v>163</v>
      </c>
      <c r="AA4025" s="94">
        <v>20.565015000000002</v>
      </c>
      <c r="AB4025" s="95">
        <v>1.9037269999999999</v>
      </c>
      <c r="AC4025" s="96">
        <v>6.1163410000000002</v>
      </c>
      <c r="AD4025" s="97">
        <v>5.2513329999999998</v>
      </c>
      <c r="AE4025" s="97">
        <v>7.2823130000000003</v>
      </c>
      <c r="AF4025" s="98">
        <v>1.78817</v>
      </c>
      <c r="AG4025" s="99">
        <v>7.6372970000000002</v>
      </c>
      <c r="AH4025" s="100">
        <v>12.464064</v>
      </c>
      <c r="AI4025" s="101">
        <v>5.1126149999999999</v>
      </c>
      <c r="AJ4025" s="102">
        <v>5.1375700000000002</v>
      </c>
      <c r="AK4025" s="103">
        <v>4.6430250000000006</v>
      </c>
      <c r="AL4025" s="103">
        <v>0.95326500000000003</v>
      </c>
      <c r="AM4025" s="247" t="s">
        <v>163</v>
      </c>
      <c r="AN4025" s="104">
        <v>6.6475160000000004</v>
      </c>
    </row>
    <row r="4026" spans="2:40" x14ac:dyDescent="0.25">
      <c r="B4026" s="2" t="s">
        <v>99</v>
      </c>
      <c r="C4026" s="747"/>
      <c r="D4026" s="105">
        <v>5.060969688736975E-2</v>
      </c>
      <c r="E4026" s="106">
        <v>4.1324138457801758E-2</v>
      </c>
      <c r="F4026" s="107">
        <v>6.2948997756613431E-2</v>
      </c>
      <c r="G4026" s="107">
        <v>3.9648236285163861E-2</v>
      </c>
      <c r="H4026" s="108">
        <v>5.3059202222252598E-2</v>
      </c>
      <c r="I4026" s="109">
        <v>1.663255488697464E-2</v>
      </c>
      <c r="J4026" s="110">
        <v>8.2625087309781992E-2</v>
      </c>
      <c r="K4026" s="111">
        <v>4.9305999838417297E-2</v>
      </c>
      <c r="L4026" s="112">
        <v>8.6797873774736564E-2</v>
      </c>
      <c r="M4026" s="256"/>
      <c r="N4026" s="112">
        <v>3.7751679076761302E-2</v>
      </c>
      <c r="O4026" s="112">
        <v>3.4429291325836039E-2</v>
      </c>
      <c r="P4026" s="112">
        <v>7.867494654905198E-2</v>
      </c>
      <c r="Q4026" s="112">
        <v>5.0800581666962732E-2</v>
      </c>
      <c r="R4026" s="112">
        <v>4.5428239805747853E-2</v>
      </c>
      <c r="S4026" s="244"/>
      <c r="T4026" s="114">
        <v>3.5679180016333349E-2</v>
      </c>
      <c r="U4026" s="115">
        <v>4.5155671447946993E-2</v>
      </c>
      <c r="V4026" s="116">
        <v>6.0933476289364352E-2</v>
      </c>
      <c r="W4026" s="117">
        <v>5.1251816535225612E-2</v>
      </c>
      <c r="X4026" s="118">
        <v>3.8773324870152719E-2</v>
      </c>
      <c r="Y4026" s="119">
        <v>4.377527366575916E-2</v>
      </c>
      <c r="Z4026" s="260"/>
      <c r="AA4026" s="121">
        <v>6.2556428313504858E-2</v>
      </c>
      <c r="AB4026" s="122">
        <v>1.2606645480006239E-2</v>
      </c>
      <c r="AC4026" s="123">
        <v>5.3634128723922293E-2</v>
      </c>
      <c r="AD4026" s="124">
        <v>2.9353549116812962E-2</v>
      </c>
      <c r="AE4026" s="124">
        <v>4.7976015974470217E-2</v>
      </c>
      <c r="AF4026" s="125">
        <v>5.1798785138499032E-2</v>
      </c>
      <c r="AG4026" s="126">
        <v>5.2871374058344453E-2</v>
      </c>
      <c r="AH4026" s="127">
        <v>4.8706548254246723E-2</v>
      </c>
      <c r="AI4026" s="128">
        <v>5.2248052578763832E-2</v>
      </c>
      <c r="AJ4026" s="129">
        <v>3.8300946494258338E-2</v>
      </c>
      <c r="AK4026" s="130">
        <v>3.7666554351766489E-2</v>
      </c>
      <c r="AL4026" s="130">
        <v>1.5997013870606619E-2</v>
      </c>
      <c r="AM4026" s="248"/>
      <c r="AN4026" s="131">
        <v>5.9420125862384189E-2</v>
      </c>
    </row>
    <row r="4027" spans="2:40" x14ac:dyDescent="0.25">
      <c r="B4027" s="2" t="s">
        <v>100</v>
      </c>
      <c r="C4027" s="747"/>
      <c r="D4027" s="132" t="s">
        <v>1053</v>
      </c>
      <c r="E4027" s="241"/>
      <c r="F4027" s="134"/>
      <c r="G4027" s="134"/>
      <c r="H4027" s="135"/>
      <c r="I4027" s="136"/>
      <c r="J4027" s="137" t="s">
        <v>103</v>
      </c>
      <c r="K4027" s="138"/>
      <c r="L4027" s="139"/>
      <c r="M4027" s="139"/>
      <c r="N4027" s="139"/>
      <c r="O4027" s="139"/>
      <c r="P4027" s="139"/>
      <c r="Q4027" s="139"/>
      <c r="R4027" s="139"/>
      <c r="S4027" s="141"/>
      <c r="T4027" s="142"/>
      <c r="U4027" s="237"/>
      <c r="V4027" s="143"/>
      <c r="W4027" s="144"/>
      <c r="X4027" s="145"/>
      <c r="Y4027" s="146"/>
      <c r="Z4027" s="147"/>
      <c r="AA4027" s="140" t="s">
        <v>165</v>
      </c>
      <c r="AB4027" s="149"/>
      <c r="AC4027" s="150"/>
      <c r="AD4027" s="151"/>
      <c r="AE4027" s="151"/>
      <c r="AF4027" s="152"/>
      <c r="AG4027" s="238"/>
      <c r="AH4027" s="153"/>
      <c r="AI4027" s="154"/>
      <c r="AJ4027" s="155"/>
      <c r="AK4027" s="156"/>
      <c r="AL4027" s="156"/>
      <c r="AM4027" s="156"/>
      <c r="AN4027" s="157"/>
    </row>
    <row r="4028" spans="2:40" x14ac:dyDescent="0.25">
      <c r="B4028" s="2" t="s">
        <v>97</v>
      </c>
      <c r="C4028" s="749" t="s">
        <v>330</v>
      </c>
      <c r="D4028" s="158">
        <v>408.51278500000006</v>
      </c>
      <c r="E4028" s="159">
        <v>80.179908999999952</v>
      </c>
      <c r="F4028" s="160">
        <v>104.82300699999995</v>
      </c>
      <c r="G4028" s="160">
        <v>84.264623000000029</v>
      </c>
      <c r="H4028" s="161">
        <v>139.2452459999999</v>
      </c>
      <c r="I4028" s="162">
        <v>194.12493500000011</v>
      </c>
      <c r="J4028" s="163">
        <v>210.66566900000015</v>
      </c>
      <c r="K4028" s="164">
        <v>60.503599999999963</v>
      </c>
      <c r="L4028" s="165">
        <v>38.926947000000013</v>
      </c>
      <c r="M4028" s="165">
        <v>17.764906000000003</v>
      </c>
      <c r="N4028" s="165">
        <v>19.300242000000001</v>
      </c>
      <c r="O4028" s="165">
        <v>160.53453200000004</v>
      </c>
      <c r="P4028" s="165">
        <v>86.365944999999996</v>
      </c>
      <c r="Q4028" s="165">
        <v>9.3430400000000056</v>
      </c>
      <c r="R4028" s="165">
        <v>11.052209000000008</v>
      </c>
      <c r="S4028" s="166">
        <v>4.7213639999999995</v>
      </c>
      <c r="T4028" s="167">
        <v>197.55067399999996</v>
      </c>
      <c r="U4028" s="168">
        <v>123.80511499999996</v>
      </c>
      <c r="V4028" s="169">
        <v>83.051745999999966</v>
      </c>
      <c r="W4028" s="170">
        <v>91.965168999999932</v>
      </c>
      <c r="X4028" s="171">
        <v>111.86972500000003</v>
      </c>
      <c r="Y4028" s="172">
        <v>202.38937900000016</v>
      </c>
      <c r="Z4028" s="173">
        <v>12.46386</v>
      </c>
      <c r="AA4028" s="174">
        <v>262.67529500000023</v>
      </c>
      <c r="AB4028" s="175">
        <v>132.64744300000001</v>
      </c>
      <c r="AC4028" s="176">
        <v>96.931872999999996</v>
      </c>
      <c r="AD4028" s="177">
        <v>147.11980700000001</v>
      </c>
      <c r="AE4028" s="177">
        <v>127.43498600000001</v>
      </c>
      <c r="AF4028" s="178">
        <v>24.094216000000003</v>
      </c>
      <c r="AG4028" s="179">
        <v>116.46823399999998</v>
      </c>
      <c r="AH4028" s="180">
        <v>214.7093000000001</v>
      </c>
      <c r="AI4028" s="181">
        <v>77.335250999999971</v>
      </c>
      <c r="AJ4028" s="182">
        <v>115.72231299999999</v>
      </c>
      <c r="AK4028" s="183">
        <v>99.446761999999978</v>
      </c>
      <c r="AL4028" s="183">
        <v>50.497348999999986</v>
      </c>
      <c r="AM4028" s="183">
        <v>24.936787000000002</v>
      </c>
      <c r="AN4028" s="184">
        <v>89.675394999999995</v>
      </c>
    </row>
    <row r="4029" spans="2:40" x14ac:dyDescent="0.25">
      <c r="B4029" s="2" t="s">
        <v>99</v>
      </c>
      <c r="C4029" s="749" t="s">
        <v>331</v>
      </c>
      <c r="D4029" s="185">
        <v>0.81997017144242734</v>
      </c>
      <c r="E4029" s="186">
        <v>0.89222638588826053</v>
      </c>
      <c r="F4029" s="187">
        <v>0.78987004079340939</v>
      </c>
      <c r="G4029" s="187">
        <v>0.76446482514357195</v>
      </c>
      <c r="H4029" s="188">
        <v>0.84185271113185101</v>
      </c>
      <c r="I4029" s="189">
        <v>0.81896509482058011</v>
      </c>
      <c r="J4029" s="190">
        <v>0.81829267629506564</v>
      </c>
      <c r="K4029" s="191">
        <v>0.80225965462376836</v>
      </c>
      <c r="L4029" s="192">
        <v>0.72330967499684484</v>
      </c>
      <c r="M4029" s="192">
        <v>0.958834245692469</v>
      </c>
      <c r="N4029" s="192">
        <v>0.85359676620910141</v>
      </c>
      <c r="O4029" s="192">
        <v>0.83390140451098271</v>
      </c>
      <c r="P4029" s="192">
        <v>0.82993395502728751</v>
      </c>
      <c r="Q4029" s="192">
        <v>0.81968894416041005</v>
      </c>
      <c r="R4029" s="192">
        <v>0.87105837186569324</v>
      </c>
      <c r="S4029" s="193">
        <v>0.65833463242493584</v>
      </c>
      <c r="T4029" s="194">
        <v>0.85416193512076133</v>
      </c>
      <c r="U4029" s="195">
        <v>0.80946691287043582</v>
      </c>
      <c r="V4029" s="196">
        <v>0.78134172604966323</v>
      </c>
      <c r="W4029" s="197">
        <v>0.89316707128214756</v>
      </c>
      <c r="X4029" s="198">
        <v>0.81464855299979844</v>
      </c>
      <c r="Y4029" s="199">
        <v>0.80297580915177103</v>
      </c>
      <c r="Z4029" s="200">
        <v>0.88520808767124382</v>
      </c>
      <c r="AA4029" s="201">
        <v>0.79902826530378179</v>
      </c>
      <c r="AB4029" s="202">
        <v>0.87840288430554114</v>
      </c>
      <c r="AC4029" s="203">
        <v>0.84999455621144848</v>
      </c>
      <c r="AD4029" s="204">
        <v>0.82236043321391805</v>
      </c>
      <c r="AE4029" s="204">
        <v>0.83954410144721725</v>
      </c>
      <c r="AF4029" s="205">
        <v>0.69794880669320358</v>
      </c>
      <c r="AG4029" s="206">
        <v>0.80628467974059281</v>
      </c>
      <c r="AH4029" s="207">
        <v>0.83903202688028078</v>
      </c>
      <c r="AI4029" s="208">
        <v>0.79032281140666683</v>
      </c>
      <c r="AJ4029" s="209">
        <v>0.86271800061212101</v>
      </c>
      <c r="AK4029" s="210">
        <v>0.80676215742542523</v>
      </c>
      <c r="AL4029" s="210">
        <v>0.84741052318281151</v>
      </c>
      <c r="AM4029" s="210">
        <v>0.97032225153106144</v>
      </c>
      <c r="AN4029" s="211">
        <v>0.80158111054700987</v>
      </c>
    </row>
    <row r="4030" spans="2:40" x14ac:dyDescent="0.25">
      <c r="B4030" s="2" t="s">
        <v>100</v>
      </c>
      <c r="C4030" s="749"/>
      <c r="D4030" s="253"/>
      <c r="E4030" s="133" t="s">
        <v>244</v>
      </c>
      <c r="F4030" s="213"/>
      <c r="G4030" s="213"/>
      <c r="H4030" s="214"/>
      <c r="I4030" s="215"/>
      <c r="J4030" s="216"/>
      <c r="K4030" s="239"/>
      <c r="L4030" s="217"/>
      <c r="M4030" s="140" t="s">
        <v>1054</v>
      </c>
      <c r="N4030" s="217"/>
      <c r="O4030" s="217"/>
      <c r="P4030" s="217"/>
      <c r="Q4030" s="217"/>
      <c r="R4030" s="217"/>
      <c r="S4030" s="240"/>
      <c r="T4030" s="218"/>
      <c r="U4030" s="219"/>
      <c r="V4030" s="220"/>
      <c r="W4030" s="133" t="s">
        <v>155</v>
      </c>
      <c r="X4030" s="222"/>
      <c r="Y4030" s="223"/>
      <c r="Z4030" s="224"/>
      <c r="AA4030" s="225"/>
      <c r="AB4030" s="137" t="s">
        <v>188</v>
      </c>
      <c r="AC4030" s="227"/>
      <c r="AD4030" s="228"/>
      <c r="AE4030" s="228"/>
      <c r="AF4030" s="229"/>
      <c r="AG4030" s="230"/>
      <c r="AH4030" s="231"/>
      <c r="AI4030" s="232"/>
      <c r="AJ4030" s="233"/>
      <c r="AK4030" s="234"/>
      <c r="AL4030" s="234"/>
      <c r="AM4030" s="140" t="s">
        <v>269</v>
      </c>
      <c r="AN4030" s="235"/>
    </row>
    <row r="4031" spans="2:40" x14ac:dyDescent="0.25">
      <c r="B4031" s="2" t="s">
        <v>97</v>
      </c>
      <c r="C4031" s="748" t="s">
        <v>337</v>
      </c>
      <c r="D4031" s="78">
        <v>64.477684999999994</v>
      </c>
      <c r="E4031" s="79">
        <v>5.9714810000000007</v>
      </c>
      <c r="F4031" s="80">
        <v>19.532265000000002</v>
      </c>
      <c r="G4031" s="80">
        <v>21.592019000000001</v>
      </c>
      <c r="H4031" s="81">
        <v>17.381920000000001</v>
      </c>
      <c r="I4031" s="82">
        <v>38.969421000000004</v>
      </c>
      <c r="J4031" s="83">
        <v>25.508264000000004</v>
      </c>
      <c r="K4031" s="84">
        <v>11.194396000000001</v>
      </c>
      <c r="L4031" s="85">
        <v>10.219597</v>
      </c>
      <c r="M4031" s="85">
        <v>0.76270300000000002</v>
      </c>
      <c r="N4031" s="85">
        <v>2.4566650000000001</v>
      </c>
      <c r="O4031" s="85">
        <v>25.347684999999998</v>
      </c>
      <c r="P4031" s="85">
        <v>9.510489999999999</v>
      </c>
      <c r="Q4031" s="85">
        <v>1.4761959999999998</v>
      </c>
      <c r="R4031" s="85">
        <v>1.0596389999999998</v>
      </c>
      <c r="S4031" s="86">
        <v>2.4503139999999997</v>
      </c>
      <c r="T4031" s="87">
        <v>25.477559999999993</v>
      </c>
      <c r="U4031" s="88">
        <v>22.234964000000002</v>
      </c>
      <c r="V4031" s="89">
        <v>16.765160999999999</v>
      </c>
      <c r="W4031" s="90">
        <v>5.7229229999999998</v>
      </c>
      <c r="X4031" s="91">
        <v>20.128501</v>
      </c>
      <c r="Y4031" s="92">
        <v>38.626261000000007</v>
      </c>
      <c r="Z4031" s="93">
        <v>1.616287</v>
      </c>
      <c r="AA4031" s="94">
        <v>45.503122999999995</v>
      </c>
      <c r="AB4031" s="95">
        <v>16.458629000000002</v>
      </c>
      <c r="AC4031" s="96">
        <v>10.990013999999999</v>
      </c>
      <c r="AD4031" s="97">
        <v>26.528282999999998</v>
      </c>
      <c r="AE4031" s="97">
        <v>17.073400000000003</v>
      </c>
      <c r="AF4031" s="98">
        <v>8.6390799999999999</v>
      </c>
      <c r="AG4031" s="99">
        <v>20.34498</v>
      </c>
      <c r="AH4031" s="100">
        <v>28.727833</v>
      </c>
      <c r="AI4031" s="101">
        <v>15.404872000000001</v>
      </c>
      <c r="AJ4031" s="102">
        <v>13.277011000000002</v>
      </c>
      <c r="AK4031" s="103">
        <v>19.176731</v>
      </c>
      <c r="AL4031" s="103">
        <v>8.1395700000000009</v>
      </c>
      <c r="AM4031" s="103">
        <v>0.76270300000000002</v>
      </c>
      <c r="AN4031" s="104">
        <v>15.550228000000001</v>
      </c>
    </row>
    <row r="4032" spans="2:40" x14ac:dyDescent="0.25">
      <c r="B4032" s="2" t="s">
        <v>99</v>
      </c>
      <c r="C4032" s="748" t="s">
        <v>338</v>
      </c>
      <c r="D4032" s="105">
        <v>0.12942013167020175</v>
      </c>
      <c r="E4032" s="106">
        <v>6.6449475653937454E-2</v>
      </c>
      <c r="F4032" s="107">
        <v>0.14718096144997719</v>
      </c>
      <c r="G4032" s="107">
        <v>0.19588693857126355</v>
      </c>
      <c r="H4032" s="108">
        <v>0.10508808664589495</v>
      </c>
      <c r="I4032" s="109">
        <v>0.16440235029244488</v>
      </c>
      <c r="J4032" s="110">
        <v>9.9082236395153039E-2</v>
      </c>
      <c r="K4032" s="111">
        <v>0.14843434553781426</v>
      </c>
      <c r="L4032" s="112">
        <v>0.18989245122841841</v>
      </c>
      <c r="M4032" s="112">
        <v>4.1165754307530979E-2</v>
      </c>
      <c r="N4032" s="112">
        <v>0.10865155471413686</v>
      </c>
      <c r="O4032" s="112">
        <v>0.13166930416318132</v>
      </c>
      <c r="P4032" s="112">
        <v>9.1391098423660694E-2</v>
      </c>
      <c r="Q4032" s="112">
        <v>0.12951047417262687</v>
      </c>
      <c r="R4032" s="112">
        <v>8.3513388328558633E-2</v>
      </c>
      <c r="S4032" s="113">
        <v>0.34166536757506394</v>
      </c>
      <c r="T4032" s="114">
        <v>0.11015888486290509</v>
      </c>
      <c r="U4032" s="115">
        <v>0.14537741568161611</v>
      </c>
      <c r="V4032" s="116">
        <v>0.15772479766097272</v>
      </c>
      <c r="W4032" s="117">
        <v>5.5581112182626943E-2</v>
      </c>
      <c r="X4032" s="118">
        <v>0.14657812213004892</v>
      </c>
      <c r="Y4032" s="119">
        <v>0.15324891718246975</v>
      </c>
      <c r="Z4032" s="120">
        <v>0.11479191232875623</v>
      </c>
      <c r="AA4032" s="121">
        <v>0.13841530638271324</v>
      </c>
      <c r="AB4032" s="122">
        <v>0.10899047021445279</v>
      </c>
      <c r="AC4032" s="123">
        <v>9.6371315064628996E-2</v>
      </c>
      <c r="AD4032" s="124">
        <v>0.1482860176692688</v>
      </c>
      <c r="AE4032" s="124">
        <v>0.11247988257831271</v>
      </c>
      <c r="AF4032" s="125">
        <v>0.25025240816829736</v>
      </c>
      <c r="AG4032" s="126">
        <v>0.14084394620106258</v>
      </c>
      <c r="AH4032" s="127">
        <v>0.11226142486547254</v>
      </c>
      <c r="AI4032" s="128">
        <v>0.1574291360145692</v>
      </c>
      <c r="AJ4032" s="129">
        <v>9.8981052893620802E-2</v>
      </c>
      <c r="AK4032" s="130">
        <v>0.15557128822280847</v>
      </c>
      <c r="AL4032" s="130">
        <v>0.13659246294658201</v>
      </c>
      <c r="AM4032" s="130">
        <v>2.9677748468938489E-2</v>
      </c>
      <c r="AN4032" s="131">
        <v>0.13899876359060601</v>
      </c>
    </row>
    <row r="4033" spans="2:40" x14ac:dyDescent="0.25">
      <c r="B4033" s="2" t="s">
        <v>100</v>
      </c>
      <c r="C4033" s="748"/>
      <c r="D4033" s="404" t="s">
        <v>1055</v>
      </c>
      <c r="E4033" s="420"/>
      <c r="F4033" s="421"/>
      <c r="G4033" s="418" t="s">
        <v>127</v>
      </c>
      <c r="H4033" s="422"/>
      <c r="I4033" s="408" t="s">
        <v>109</v>
      </c>
      <c r="J4033" s="424"/>
      <c r="K4033" s="425"/>
      <c r="L4033" s="418" t="s">
        <v>108</v>
      </c>
      <c r="M4033" s="426"/>
      <c r="N4033" s="426"/>
      <c r="O4033" s="426"/>
      <c r="P4033" s="426"/>
      <c r="Q4033" s="426"/>
      <c r="R4033" s="426"/>
      <c r="S4033" s="414" t="s">
        <v>108</v>
      </c>
      <c r="T4033" s="428"/>
      <c r="U4033" s="429"/>
      <c r="V4033" s="430"/>
      <c r="W4033" s="431"/>
      <c r="X4033" s="418" t="s">
        <v>400</v>
      </c>
      <c r="Y4033" s="414" t="s">
        <v>400</v>
      </c>
      <c r="Z4033" s="434"/>
      <c r="AA4033" s="435"/>
      <c r="AB4033" s="443"/>
      <c r="AC4033" s="436"/>
      <c r="AD4033" s="437"/>
      <c r="AE4033" s="437"/>
      <c r="AF4033" s="438"/>
      <c r="AG4033" s="439"/>
      <c r="AH4033" s="444"/>
      <c r="AI4033" s="445"/>
      <c r="AJ4033" s="440"/>
      <c r="AK4033" s="418" t="s">
        <v>133</v>
      </c>
      <c r="AL4033" s="441"/>
      <c r="AM4033" s="441"/>
      <c r="AN4033" s="442"/>
    </row>
    <row r="4034" spans="2:40" x14ac:dyDescent="0.25">
      <c r="B4034" s="2" t="s">
        <v>229</v>
      </c>
      <c r="C4034" s="1" t="s">
        <v>230</v>
      </c>
    </row>
    <row r="4035" spans="2:40" x14ac:dyDescent="0.25">
      <c r="B4035" s="2" t="s">
        <v>229</v>
      </c>
      <c r="C4035" s="1" t="s">
        <v>231</v>
      </c>
    </row>
    <row r="4036" spans="2:40" x14ac:dyDescent="0.25">
      <c r="B4036" s="2" t="s">
        <v>229</v>
      </c>
      <c r="C4036" s="1" t="s">
        <v>232</v>
      </c>
    </row>
    <row r="4037" spans="2:40" x14ac:dyDescent="0.25">
      <c r="B4037" s="2" t="s">
        <v>233</v>
      </c>
      <c r="C4037" s="1"/>
    </row>
    <row r="4039" spans="2:40" x14ac:dyDescent="0.25">
      <c r="B4039" s="2" t="s">
        <v>1</v>
      </c>
      <c r="C4039" s="1"/>
    </row>
    <row r="4042" spans="2:40" x14ac:dyDescent="0.25">
      <c r="B4042" s="2" t="s">
        <v>2</v>
      </c>
      <c r="C4042" s="1" t="s">
        <v>1056</v>
      </c>
    </row>
    <row r="4043" spans="2:40" x14ac:dyDescent="0.25">
      <c r="B4043" s="2" t="s">
        <v>4</v>
      </c>
      <c r="C4043" s="1" t="s">
        <v>1016</v>
      </c>
    </row>
    <row r="4044" spans="2:40" x14ac:dyDescent="0.25">
      <c r="B4044" s="2" t="s">
        <v>236</v>
      </c>
      <c r="C4044" s="1" t="s">
        <v>1057</v>
      </c>
    </row>
    <row r="4047" spans="2:40" ht="25" x14ac:dyDescent="0.25">
      <c r="B4047" s="2" t="s">
        <v>6</v>
      </c>
      <c r="C4047" s="4" t="s">
        <v>7</v>
      </c>
      <c r="D4047" s="376" t="s">
        <v>8</v>
      </c>
      <c r="E4047" s="745" t="s">
        <v>9</v>
      </c>
      <c r="F4047" s="745"/>
      <c r="G4047" s="745"/>
      <c r="H4047" s="745"/>
      <c r="I4047" s="745" t="s">
        <v>10</v>
      </c>
      <c r="J4047" s="745"/>
      <c r="K4047" s="745" t="s">
        <v>11</v>
      </c>
      <c r="L4047" s="745"/>
      <c r="M4047" s="745"/>
      <c r="N4047" s="745"/>
      <c r="O4047" s="745"/>
      <c r="P4047" s="745"/>
      <c r="Q4047" s="745"/>
      <c r="R4047" s="745"/>
      <c r="S4047" s="745"/>
      <c r="T4047" s="745" t="s">
        <v>12</v>
      </c>
      <c r="U4047" s="745"/>
      <c r="V4047" s="745"/>
      <c r="W4047" s="745" t="s">
        <v>13</v>
      </c>
      <c r="X4047" s="745"/>
      <c r="Y4047" s="745"/>
      <c r="Z4047" s="745" t="s">
        <v>14</v>
      </c>
      <c r="AA4047" s="745"/>
      <c r="AB4047" s="745"/>
      <c r="AC4047" s="745" t="s">
        <v>15</v>
      </c>
      <c r="AD4047" s="745"/>
      <c r="AE4047" s="745"/>
      <c r="AF4047" s="745"/>
      <c r="AG4047" s="745" t="s">
        <v>16</v>
      </c>
      <c r="AH4047" s="745"/>
      <c r="AI4047" s="745"/>
      <c r="AJ4047" s="746" t="s">
        <v>17</v>
      </c>
      <c r="AK4047" s="746"/>
      <c r="AL4047" s="746"/>
      <c r="AM4047" s="746"/>
      <c r="AN4047" s="746"/>
    </row>
    <row r="4048" spans="2:40" ht="50" x14ac:dyDescent="0.25">
      <c r="B4048" s="2" t="s">
        <v>6</v>
      </c>
      <c r="C4048" s="10" t="s">
        <v>18</v>
      </c>
      <c r="D4048" s="5" t="s">
        <v>19</v>
      </c>
      <c r="E4048" s="6" t="s">
        <v>20</v>
      </c>
      <c r="F4048" s="7" t="s">
        <v>21</v>
      </c>
      <c r="G4048" s="7" t="s">
        <v>22</v>
      </c>
      <c r="H4048" s="8" t="s">
        <v>23</v>
      </c>
      <c r="I4048" s="6" t="s">
        <v>24</v>
      </c>
      <c r="J4048" s="8" t="s">
        <v>25</v>
      </c>
      <c r="K4048" s="6" t="s">
        <v>26</v>
      </c>
      <c r="L4048" s="7" t="s">
        <v>27</v>
      </c>
      <c r="M4048" s="7" t="s">
        <v>28</v>
      </c>
      <c r="N4048" s="7" t="s">
        <v>29</v>
      </c>
      <c r="O4048" s="7" t="s">
        <v>30</v>
      </c>
      <c r="P4048" s="7" t="s">
        <v>31</v>
      </c>
      <c r="Q4048" s="7" t="s">
        <v>32</v>
      </c>
      <c r="R4048" s="7" t="s">
        <v>33</v>
      </c>
      <c r="S4048" s="8" t="s">
        <v>34</v>
      </c>
      <c r="T4048" s="6" t="s">
        <v>35</v>
      </c>
      <c r="U4048" s="7" t="s">
        <v>36</v>
      </c>
      <c r="V4048" s="8" t="s">
        <v>37</v>
      </c>
      <c r="W4048" s="6" t="s">
        <v>38</v>
      </c>
      <c r="X4048" s="7" t="s">
        <v>39</v>
      </c>
      <c r="Y4048" s="8" t="s">
        <v>40</v>
      </c>
      <c r="Z4048" s="6" t="s">
        <v>41</v>
      </c>
      <c r="AA4048" s="7" t="s">
        <v>42</v>
      </c>
      <c r="AB4048" s="8" t="s">
        <v>43</v>
      </c>
      <c r="AC4048" s="6" t="s">
        <v>44</v>
      </c>
      <c r="AD4048" s="7" t="s">
        <v>45</v>
      </c>
      <c r="AE4048" s="7" t="s">
        <v>46</v>
      </c>
      <c r="AF4048" s="8" t="s">
        <v>47</v>
      </c>
      <c r="AG4048" s="6" t="s">
        <v>48</v>
      </c>
      <c r="AH4048" s="7" t="s">
        <v>49</v>
      </c>
      <c r="AI4048" s="8" t="s">
        <v>50</v>
      </c>
      <c r="AJ4048" s="6" t="s">
        <v>51</v>
      </c>
      <c r="AK4048" s="7" t="s">
        <v>52</v>
      </c>
      <c r="AL4048" s="7" t="s">
        <v>53</v>
      </c>
      <c r="AM4048" s="7" t="s">
        <v>54</v>
      </c>
      <c r="AN4048" s="9" t="s">
        <v>55</v>
      </c>
    </row>
    <row r="4049" spans="2:40" x14ac:dyDescent="0.25">
      <c r="B4049" s="2" t="s">
        <v>6</v>
      </c>
      <c r="C4049" s="10" t="s">
        <v>56</v>
      </c>
      <c r="D4049" s="11" t="s">
        <v>57</v>
      </c>
      <c r="E4049" s="12" t="s">
        <v>58</v>
      </c>
      <c r="F4049" s="13" t="s">
        <v>59</v>
      </c>
      <c r="G4049" s="13" t="s">
        <v>60</v>
      </c>
      <c r="H4049" s="14" t="s">
        <v>61</v>
      </c>
      <c r="I4049" s="12" t="s">
        <v>62</v>
      </c>
      <c r="J4049" s="14" t="s">
        <v>63</v>
      </c>
      <c r="K4049" s="12" t="s">
        <v>64</v>
      </c>
      <c r="L4049" s="13" t="s">
        <v>65</v>
      </c>
      <c r="M4049" s="13" t="s">
        <v>66</v>
      </c>
      <c r="N4049" s="13" t="s">
        <v>67</v>
      </c>
      <c r="O4049" s="13" t="s">
        <v>68</v>
      </c>
      <c r="P4049" s="13" t="s">
        <v>69</v>
      </c>
      <c r="Q4049" s="13" t="s">
        <v>70</v>
      </c>
      <c r="R4049" s="13" t="s">
        <v>71</v>
      </c>
      <c r="S4049" s="14" t="s">
        <v>72</v>
      </c>
      <c r="T4049" s="12" t="s">
        <v>73</v>
      </c>
      <c r="U4049" s="13" t="s">
        <v>74</v>
      </c>
      <c r="V4049" s="14" t="s">
        <v>75</v>
      </c>
      <c r="W4049" s="12" t="s">
        <v>76</v>
      </c>
      <c r="X4049" s="13" t="s">
        <v>77</v>
      </c>
      <c r="Y4049" s="14" t="s">
        <v>78</v>
      </c>
      <c r="Z4049" s="12" t="s">
        <v>79</v>
      </c>
      <c r="AA4049" s="13" t="s">
        <v>80</v>
      </c>
      <c r="AB4049" s="14" t="s">
        <v>81</v>
      </c>
      <c r="AC4049" s="12" t="s">
        <v>82</v>
      </c>
      <c r="AD4049" s="13" t="s">
        <v>83</v>
      </c>
      <c r="AE4049" s="13" t="s">
        <v>84</v>
      </c>
      <c r="AF4049" s="14" t="s">
        <v>85</v>
      </c>
      <c r="AG4049" s="12" t="s">
        <v>86</v>
      </c>
      <c r="AH4049" s="13" t="s">
        <v>87</v>
      </c>
      <c r="AI4049" s="14" t="s">
        <v>88</v>
      </c>
      <c r="AJ4049" s="12" t="s">
        <v>89</v>
      </c>
      <c r="AK4049" s="13" t="s">
        <v>90</v>
      </c>
      <c r="AL4049" s="13" t="s">
        <v>91</v>
      </c>
      <c r="AM4049" s="13" t="s">
        <v>92</v>
      </c>
      <c r="AN4049" s="15" t="s">
        <v>93</v>
      </c>
    </row>
    <row r="4050" spans="2:40" x14ac:dyDescent="0.25">
      <c r="B4050" s="2" t="s">
        <v>6</v>
      </c>
      <c r="C4050" s="16" t="s">
        <v>56</v>
      </c>
      <c r="D4050" s="17"/>
      <c r="E4050" s="18"/>
      <c r="F4050" s="19"/>
      <c r="G4050" s="19"/>
      <c r="H4050" s="20"/>
      <c r="I4050" s="18"/>
      <c r="J4050" s="20"/>
      <c r="K4050" s="18"/>
      <c r="L4050" s="19"/>
      <c r="M4050" s="19"/>
      <c r="N4050" s="19"/>
      <c r="O4050" s="19"/>
      <c r="P4050" s="19"/>
      <c r="Q4050" s="19"/>
      <c r="R4050" s="19"/>
      <c r="S4050" s="20"/>
      <c r="T4050" s="18"/>
      <c r="U4050" s="19"/>
      <c r="V4050" s="20"/>
      <c r="W4050" s="18"/>
      <c r="X4050" s="19"/>
      <c r="Y4050" s="20"/>
      <c r="Z4050" s="18"/>
      <c r="AA4050" s="19"/>
      <c r="AB4050" s="20"/>
      <c r="AC4050" s="18"/>
      <c r="AD4050" s="19"/>
      <c r="AE4050" s="19"/>
      <c r="AF4050" s="20"/>
      <c r="AG4050" s="18"/>
      <c r="AH4050" s="19"/>
      <c r="AI4050" s="20"/>
      <c r="AJ4050" s="18"/>
      <c r="AK4050" s="19"/>
      <c r="AL4050" s="19"/>
      <c r="AM4050" s="19"/>
      <c r="AN4050" s="21"/>
    </row>
    <row r="4051" spans="2:40" x14ac:dyDescent="0.25">
      <c r="B4051" s="2" t="s">
        <v>94</v>
      </c>
      <c r="C4051" s="50" t="s">
        <v>95</v>
      </c>
      <c r="D4051" s="377">
        <v>520.84890200000018</v>
      </c>
      <c r="E4051" s="378">
        <v>92.553956000000028</v>
      </c>
      <c r="F4051" s="379">
        <v>127.01083999999992</v>
      </c>
      <c r="G4051" s="379">
        <v>137.5253120000001</v>
      </c>
      <c r="H4051" s="380">
        <v>163.75879400000005</v>
      </c>
      <c r="I4051" s="381">
        <v>259.497117</v>
      </c>
      <c r="J4051" s="382">
        <v>261.3517850000004</v>
      </c>
      <c r="K4051" s="383">
        <v>67.578143999999952</v>
      </c>
      <c r="L4051" s="384">
        <v>57.024104000000001</v>
      </c>
      <c r="M4051" s="384">
        <v>14.273164000000003</v>
      </c>
      <c r="N4051" s="384">
        <v>19.397019999999998</v>
      </c>
      <c r="O4051" s="384">
        <v>201.95419899999999</v>
      </c>
      <c r="P4051" s="384">
        <v>129.65401999999997</v>
      </c>
      <c r="Q4051" s="384">
        <v>9.700973000000003</v>
      </c>
      <c r="R4051" s="384">
        <v>12.274635000000009</v>
      </c>
      <c r="S4051" s="385">
        <v>8.9926429999999993</v>
      </c>
      <c r="T4051" s="386">
        <v>215.13458</v>
      </c>
      <c r="U4051" s="387">
        <v>178.35702700000004</v>
      </c>
      <c r="V4051" s="388">
        <v>113.09549699999995</v>
      </c>
      <c r="W4051" s="389">
        <v>99.018641999999957</v>
      </c>
      <c r="X4051" s="390">
        <v>152.63431300000005</v>
      </c>
      <c r="Y4051" s="391">
        <v>254.56192600000023</v>
      </c>
      <c r="Z4051" s="392">
        <v>17.308332</v>
      </c>
      <c r="AA4051" s="393">
        <v>366.01250700000008</v>
      </c>
      <c r="AB4051" s="394">
        <v>128.07098099999999</v>
      </c>
      <c r="AC4051" s="395">
        <v>118.01397299999998</v>
      </c>
      <c r="AD4051" s="396">
        <v>175.00768299999999</v>
      </c>
      <c r="AE4051" s="396">
        <v>154.94168500000004</v>
      </c>
      <c r="AF4051" s="397">
        <v>55.012242999999998</v>
      </c>
      <c r="AG4051" s="398">
        <v>182.425983</v>
      </c>
      <c r="AH4051" s="399">
        <v>243.48509900000025</v>
      </c>
      <c r="AI4051" s="400">
        <v>94.937819999999974</v>
      </c>
      <c r="AJ4051" s="401">
        <v>141.84980099999999</v>
      </c>
      <c r="AK4051" s="402">
        <v>103.23853899999997</v>
      </c>
      <c r="AL4051" s="402">
        <v>86.48593500000004</v>
      </c>
      <c r="AM4051" s="402">
        <v>21.408837999999999</v>
      </c>
      <c r="AN4051" s="403">
        <v>106.10256400000002</v>
      </c>
    </row>
    <row r="4052" spans="2:40" x14ac:dyDescent="0.25">
      <c r="B4052" s="2" t="s">
        <v>94</v>
      </c>
      <c r="C4052" s="50" t="s">
        <v>96</v>
      </c>
      <c r="D4052" s="51">
        <v>509</v>
      </c>
      <c r="E4052" s="52">
        <v>96</v>
      </c>
      <c r="F4052" s="53">
        <v>121</v>
      </c>
      <c r="G4052" s="53">
        <v>134</v>
      </c>
      <c r="H4052" s="54">
        <v>158</v>
      </c>
      <c r="I4052" s="55">
        <v>248</v>
      </c>
      <c r="J4052" s="56">
        <v>261</v>
      </c>
      <c r="K4052" s="57">
        <v>74</v>
      </c>
      <c r="L4052" s="58">
        <v>58</v>
      </c>
      <c r="M4052" s="58">
        <v>15</v>
      </c>
      <c r="N4052" s="58">
        <v>26</v>
      </c>
      <c r="O4052" s="58">
        <v>128</v>
      </c>
      <c r="P4052" s="58">
        <v>95</v>
      </c>
      <c r="Q4052" s="58">
        <v>52</v>
      </c>
      <c r="R4052" s="58">
        <v>48</v>
      </c>
      <c r="S4052" s="59">
        <v>13</v>
      </c>
      <c r="T4052" s="60">
        <v>190</v>
      </c>
      <c r="U4052" s="61">
        <v>188</v>
      </c>
      <c r="V4052" s="62">
        <v>118</v>
      </c>
      <c r="W4052" s="63">
        <v>104</v>
      </c>
      <c r="X4052" s="64">
        <v>150</v>
      </c>
      <c r="Y4052" s="65">
        <v>242</v>
      </c>
      <c r="Z4052" s="66">
        <v>19</v>
      </c>
      <c r="AA4052" s="67">
        <v>365</v>
      </c>
      <c r="AB4052" s="68">
        <v>118</v>
      </c>
      <c r="AC4052" s="69">
        <v>118</v>
      </c>
      <c r="AD4052" s="70">
        <v>166</v>
      </c>
      <c r="AE4052" s="70">
        <v>153</v>
      </c>
      <c r="AF4052" s="71">
        <v>51</v>
      </c>
      <c r="AG4052" s="72">
        <v>179</v>
      </c>
      <c r="AH4052" s="73">
        <v>233</v>
      </c>
      <c r="AI4052" s="74">
        <v>97</v>
      </c>
      <c r="AJ4052" s="75">
        <v>143</v>
      </c>
      <c r="AK4052" s="76">
        <v>99</v>
      </c>
      <c r="AL4052" s="76">
        <v>79</v>
      </c>
      <c r="AM4052" s="76">
        <v>22</v>
      </c>
      <c r="AN4052" s="77">
        <v>106</v>
      </c>
    </row>
    <row r="4053" spans="2:40" x14ac:dyDescent="0.25">
      <c r="B4053" s="2" t="s">
        <v>97</v>
      </c>
      <c r="C4053" s="747" t="s">
        <v>1020</v>
      </c>
      <c r="D4053" s="78">
        <v>229.74099600000014</v>
      </c>
      <c r="E4053" s="79">
        <v>45.765608999999991</v>
      </c>
      <c r="F4053" s="80">
        <v>54.801226000000007</v>
      </c>
      <c r="G4053" s="80">
        <v>59.311312999999984</v>
      </c>
      <c r="H4053" s="81">
        <v>69.862848</v>
      </c>
      <c r="I4053" s="82">
        <v>113.58818000000002</v>
      </c>
      <c r="J4053" s="83">
        <v>116.152816</v>
      </c>
      <c r="K4053" s="84">
        <v>34.318857999999999</v>
      </c>
      <c r="L4053" s="85">
        <v>24.747815999999997</v>
      </c>
      <c r="M4053" s="85">
        <v>9.3670860000000005</v>
      </c>
      <c r="N4053" s="85">
        <v>7.8777920000000003</v>
      </c>
      <c r="O4053" s="85">
        <v>95.110462000000055</v>
      </c>
      <c r="P4053" s="85">
        <v>46.677668999999995</v>
      </c>
      <c r="Q4053" s="85">
        <v>3.779895999999999</v>
      </c>
      <c r="R4053" s="85">
        <v>5.3093839999999997</v>
      </c>
      <c r="S4053" s="86">
        <v>2.5520329999999998</v>
      </c>
      <c r="T4053" s="87">
        <v>94.914826999999988</v>
      </c>
      <c r="U4053" s="88">
        <v>85.225761999999989</v>
      </c>
      <c r="V4053" s="89">
        <v>47.750299000000005</v>
      </c>
      <c r="W4053" s="90">
        <v>50.067402999999999</v>
      </c>
      <c r="X4053" s="91">
        <v>61.778269999999999</v>
      </c>
      <c r="Y4053" s="92">
        <v>111.96435000000001</v>
      </c>
      <c r="Z4053" s="93">
        <v>7.938276000000001</v>
      </c>
      <c r="AA4053" s="94">
        <v>156.459689</v>
      </c>
      <c r="AB4053" s="95">
        <v>59.749128999999989</v>
      </c>
      <c r="AC4053" s="96">
        <v>58.734018999999982</v>
      </c>
      <c r="AD4053" s="97">
        <v>73.882451999999986</v>
      </c>
      <c r="AE4053" s="97">
        <v>63.649757000000008</v>
      </c>
      <c r="AF4053" s="98">
        <v>26.690759</v>
      </c>
      <c r="AG4053" s="99">
        <v>84.636836000000002</v>
      </c>
      <c r="AH4053" s="100">
        <v>96.858358999999993</v>
      </c>
      <c r="AI4053" s="101">
        <v>48.245801</v>
      </c>
      <c r="AJ4053" s="102">
        <v>59.038121999999994</v>
      </c>
      <c r="AK4053" s="103">
        <v>36.335033000000003</v>
      </c>
      <c r="AL4053" s="103">
        <v>53.506939999999993</v>
      </c>
      <c r="AM4053" s="103">
        <v>16.459192000000005</v>
      </c>
      <c r="AN4053" s="104">
        <v>44.733348000000007</v>
      </c>
    </row>
    <row r="4054" spans="2:40" x14ac:dyDescent="0.25">
      <c r="B4054" s="2" t="s">
        <v>99</v>
      </c>
      <c r="C4054" s="747"/>
      <c r="D4054" s="105">
        <v>0.44108952734242313</v>
      </c>
      <c r="E4054" s="106">
        <v>0.49447490931667987</v>
      </c>
      <c r="F4054" s="107">
        <v>0.43146888879720857</v>
      </c>
      <c r="G4054" s="107">
        <v>0.43127561128528791</v>
      </c>
      <c r="H4054" s="108">
        <v>0.4266204354191811</v>
      </c>
      <c r="I4054" s="109">
        <v>0.4377242464701448</v>
      </c>
      <c r="J4054" s="110">
        <v>0.44443092669139345</v>
      </c>
      <c r="K4054" s="111">
        <v>0.50783960565711928</v>
      </c>
      <c r="L4054" s="112">
        <v>0.43398868660873646</v>
      </c>
      <c r="M4054" s="112">
        <v>0.65627256857694616</v>
      </c>
      <c r="N4054" s="112">
        <v>0.40613413813049642</v>
      </c>
      <c r="O4054" s="112">
        <v>0.47095065351921728</v>
      </c>
      <c r="P4054" s="112">
        <v>0.36001713637571747</v>
      </c>
      <c r="Q4054" s="112">
        <v>0.38964091540096008</v>
      </c>
      <c r="R4054" s="112">
        <v>0.43254923669828033</v>
      </c>
      <c r="S4054" s="113">
        <v>0.28379120576675843</v>
      </c>
      <c r="T4054" s="114">
        <v>0.44118814836740794</v>
      </c>
      <c r="U4054" s="115">
        <v>0.47783798280064382</v>
      </c>
      <c r="V4054" s="116">
        <v>0.42221220355042094</v>
      </c>
      <c r="W4054" s="117">
        <v>0.50563613061871748</v>
      </c>
      <c r="X4054" s="118">
        <v>0.40474693262451406</v>
      </c>
      <c r="Y4054" s="119">
        <v>0.43983148524732607</v>
      </c>
      <c r="Z4054" s="120">
        <v>0.45863899536939789</v>
      </c>
      <c r="AA4054" s="121">
        <v>0.4274708814800145</v>
      </c>
      <c r="AB4054" s="122">
        <v>0.46653136044924959</v>
      </c>
      <c r="AC4054" s="123">
        <v>0.49768698999736238</v>
      </c>
      <c r="AD4054" s="124">
        <v>0.42216690566665011</v>
      </c>
      <c r="AE4054" s="124">
        <v>0.41079814641230983</v>
      </c>
      <c r="AF4054" s="125">
        <v>0.48517852653272114</v>
      </c>
      <c r="AG4054" s="126">
        <v>0.46395165101015245</v>
      </c>
      <c r="AH4054" s="127">
        <v>0.39779994503893606</v>
      </c>
      <c r="AI4054" s="128">
        <v>0.50818315609100795</v>
      </c>
      <c r="AJ4054" s="129">
        <v>0.41620165543975635</v>
      </c>
      <c r="AK4054" s="130">
        <v>0.35195222009098764</v>
      </c>
      <c r="AL4054" s="130">
        <v>0.61867793878854371</v>
      </c>
      <c r="AM4054" s="130">
        <v>0.76880361278832643</v>
      </c>
      <c r="AN4054" s="131">
        <v>0.4216047785612419</v>
      </c>
    </row>
    <row r="4055" spans="2:40" x14ac:dyDescent="0.25">
      <c r="B4055" s="2" t="s">
        <v>100</v>
      </c>
      <c r="C4055" s="747"/>
      <c r="D4055" s="254"/>
      <c r="E4055" s="241"/>
      <c r="F4055" s="134"/>
      <c r="G4055" s="134"/>
      <c r="H4055" s="135"/>
      <c r="I4055" s="136"/>
      <c r="J4055" s="236"/>
      <c r="K4055" s="138"/>
      <c r="L4055" s="139"/>
      <c r="M4055" s="140" t="s">
        <v>698</v>
      </c>
      <c r="N4055" s="139"/>
      <c r="O4055" s="139"/>
      <c r="P4055" s="139"/>
      <c r="Q4055" s="139"/>
      <c r="R4055" s="139"/>
      <c r="S4055" s="141"/>
      <c r="T4055" s="142"/>
      <c r="U4055" s="237"/>
      <c r="V4055" s="143"/>
      <c r="W4055" s="144"/>
      <c r="X4055" s="145"/>
      <c r="Y4055" s="146"/>
      <c r="Z4055" s="147"/>
      <c r="AA4055" s="148"/>
      <c r="AB4055" s="149"/>
      <c r="AC4055" s="150"/>
      <c r="AD4055" s="151"/>
      <c r="AE4055" s="151"/>
      <c r="AF4055" s="152"/>
      <c r="AG4055" s="238"/>
      <c r="AH4055" s="153"/>
      <c r="AI4055" s="154"/>
      <c r="AJ4055" s="155"/>
      <c r="AK4055" s="156"/>
      <c r="AL4055" s="140" t="s">
        <v>290</v>
      </c>
      <c r="AM4055" s="140" t="s">
        <v>290</v>
      </c>
      <c r="AN4055" s="157"/>
    </row>
    <row r="4056" spans="2:40" x14ac:dyDescent="0.25">
      <c r="B4056" s="2" t="s">
        <v>97</v>
      </c>
      <c r="C4056" s="747" t="s">
        <v>1023</v>
      </c>
      <c r="D4056" s="158">
        <v>185.76279699999992</v>
      </c>
      <c r="E4056" s="159">
        <v>26.528302000000004</v>
      </c>
      <c r="F4056" s="160">
        <v>47.89910600000001</v>
      </c>
      <c r="G4056" s="160">
        <v>47.710395999999989</v>
      </c>
      <c r="H4056" s="161">
        <v>63.624992999999996</v>
      </c>
      <c r="I4056" s="162">
        <v>88.349606000000037</v>
      </c>
      <c r="J4056" s="163">
        <v>97.413190999999998</v>
      </c>
      <c r="K4056" s="164">
        <v>21.006402000000008</v>
      </c>
      <c r="L4056" s="165">
        <v>21.150336000000003</v>
      </c>
      <c r="M4056" s="165">
        <v>3.7359789999999995</v>
      </c>
      <c r="N4056" s="165">
        <v>8.2361130000000013</v>
      </c>
      <c r="O4056" s="165">
        <v>69.443034000000011</v>
      </c>
      <c r="P4056" s="165">
        <v>50.397969999999987</v>
      </c>
      <c r="Q4056" s="165">
        <v>3.8980409999999992</v>
      </c>
      <c r="R4056" s="165">
        <v>4.4088389999999995</v>
      </c>
      <c r="S4056" s="166">
        <v>3.4860829999999998</v>
      </c>
      <c r="T4056" s="167">
        <v>78.027013000000025</v>
      </c>
      <c r="U4056" s="168">
        <v>59.981721999999984</v>
      </c>
      <c r="V4056" s="169">
        <v>43.084834999999991</v>
      </c>
      <c r="W4056" s="170">
        <v>34.463868000000005</v>
      </c>
      <c r="X4056" s="171">
        <v>64.722695000000002</v>
      </c>
      <c r="Y4056" s="172">
        <v>85.914053000000024</v>
      </c>
      <c r="Z4056" s="173">
        <v>5.8666139999999993</v>
      </c>
      <c r="AA4056" s="174">
        <v>139.48038499999998</v>
      </c>
      <c r="AB4056" s="175">
        <v>43.774262999999998</v>
      </c>
      <c r="AC4056" s="176">
        <v>39.339689999999997</v>
      </c>
      <c r="AD4056" s="177">
        <v>64.902719999999974</v>
      </c>
      <c r="AE4056" s="177">
        <v>57.976337999999991</v>
      </c>
      <c r="AF4056" s="178">
        <v>18.603486</v>
      </c>
      <c r="AG4056" s="179">
        <v>63.750856999999968</v>
      </c>
      <c r="AH4056" s="180">
        <v>94.751433000000006</v>
      </c>
      <c r="AI4056" s="181">
        <v>27.260507000000008</v>
      </c>
      <c r="AJ4056" s="182">
        <v>59.856354999999979</v>
      </c>
      <c r="AK4056" s="183">
        <v>36.182758000000007</v>
      </c>
      <c r="AL4056" s="183">
        <v>23.982716</v>
      </c>
      <c r="AM4056" s="183">
        <v>3.5903740000000006</v>
      </c>
      <c r="AN4056" s="184">
        <v>43.192451999999996</v>
      </c>
    </row>
    <row r="4057" spans="2:40" x14ac:dyDescent="0.25">
      <c r="B4057" s="2" t="s">
        <v>99</v>
      </c>
      <c r="C4057" s="747"/>
      <c r="D4057" s="185">
        <v>0.35665390919841061</v>
      </c>
      <c r="E4057" s="186">
        <v>0.28662526321403264</v>
      </c>
      <c r="F4057" s="187">
        <v>0.37712612561258591</v>
      </c>
      <c r="G4057" s="187">
        <v>0.3469208344715477</v>
      </c>
      <c r="H4057" s="188">
        <v>0.38852871009785261</v>
      </c>
      <c r="I4057" s="189">
        <v>0.34046469194492068</v>
      </c>
      <c r="J4057" s="190">
        <v>0.37272824059724657</v>
      </c>
      <c r="K4057" s="191">
        <v>0.31084609248812789</v>
      </c>
      <c r="L4057" s="192">
        <v>0.37090168045428645</v>
      </c>
      <c r="M4057" s="192">
        <v>0.26174848127577027</v>
      </c>
      <c r="N4057" s="192">
        <v>0.4246071303736349</v>
      </c>
      <c r="O4057" s="192">
        <v>0.3438553609870722</v>
      </c>
      <c r="P4057" s="192">
        <v>0.38871120232137807</v>
      </c>
      <c r="Q4057" s="192">
        <v>0.40181959067404871</v>
      </c>
      <c r="R4057" s="192">
        <v>0.35918290034693467</v>
      </c>
      <c r="S4057" s="193">
        <v>0.38765944561571059</v>
      </c>
      <c r="T4057" s="194">
        <v>0.3626893128942823</v>
      </c>
      <c r="U4057" s="195">
        <v>0.33630142310008326</v>
      </c>
      <c r="V4057" s="196">
        <v>0.38095977419861382</v>
      </c>
      <c r="W4057" s="197">
        <v>0.34805433910111611</v>
      </c>
      <c r="X4057" s="198">
        <v>0.42403764741942385</v>
      </c>
      <c r="Y4057" s="199">
        <v>0.33749765469640558</v>
      </c>
      <c r="Z4057" s="200">
        <v>0.33894739250437295</v>
      </c>
      <c r="AA4057" s="201">
        <v>0.38108092574005936</v>
      </c>
      <c r="AB4057" s="202">
        <v>0.34179688996057583</v>
      </c>
      <c r="AC4057" s="203">
        <v>0.33334772993364103</v>
      </c>
      <c r="AD4057" s="204">
        <v>0.37085640405855769</v>
      </c>
      <c r="AE4057" s="204">
        <v>0.37418166712205286</v>
      </c>
      <c r="AF4057" s="205">
        <v>0.33816992337505675</v>
      </c>
      <c r="AG4057" s="206">
        <v>0.34946149639221052</v>
      </c>
      <c r="AH4057" s="207">
        <v>0.38914674199426025</v>
      </c>
      <c r="AI4057" s="208">
        <v>0.28714064637254166</v>
      </c>
      <c r="AJ4057" s="209">
        <v>0.42196996102941298</v>
      </c>
      <c r="AK4057" s="210">
        <v>0.350477237962463</v>
      </c>
      <c r="AL4057" s="210">
        <v>0.27730192198303677</v>
      </c>
      <c r="AM4057" s="210">
        <v>0.16770522529060197</v>
      </c>
      <c r="AN4057" s="211">
        <v>0.40708207579224942</v>
      </c>
    </row>
    <row r="4058" spans="2:40" x14ac:dyDescent="0.25">
      <c r="B4058" s="2" t="s">
        <v>100</v>
      </c>
      <c r="C4058" s="747"/>
      <c r="D4058" s="132" t="s">
        <v>133</v>
      </c>
      <c r="E4058" s="212"/>
      <c r="F4058" s="213"/>
      <c r="G4058" s="213"/>
      <c r="H4058" s="214"/>
      <c r="I4058" s="215"/>
      <c r="J4058" s="216"/>
      <c r="K4058" s="239"/>
      <c r="L4058" s="217"/>
      <c r="M4058" s="217"/>
      <c r="N4058" s="217"/>
      <c r="O4058" s="217"/>
      <c r="P4058" s="217"/>
      <c r="Q4058" s="217"/>
      <c r="R4058" s="217"/>
      <c r="S4058" s="240"/>
      <c r="T4058" s="218"/>
      <c r="U4058" s="219"/>
      <c r="V4058" s="220"/>
      <c r="W4058" s="221"/>
      <c r="X4058" s="222"/>
      <c r="Y4058" s="223"/>
      <c r="Z4058" s="224"/>
      <c r="AA4058" s="225"/>
      <c r="AB4058" s="226"/>
      <c r="AC4058" s="227"/>
      <c r="AD4058" s="228"/>
      <c r="AE4058" s="228"/>
      <c r="AF4058" s="229"/>
      <c r="AG4058" s="230"/>
      <c r="AH4058" s="231"/>
      <c r="AI4058" s="232"/>
      <c r="AJ4058" s="133" t="s">
        <v>301</v>
      </c>
      <c r="AK4058" s="234"/>
      <c r="AL4058" s="234"/>
      <c r="AM4058" s="234"/>
      <c r="AN4058" s="242" t="s">
        <v>133</v>
      </c>
    </row>
    <row r="4059" spans="2:40" x14ac:dyDescent="0.25">
      <c r="B4059" s="2" t="s">
        <v>97</v>
      </c>
      <c r="C4059" s="747" t="s">
        <v>1025</v>
      </c>
      <c r="D4059" s="78">
        <v>54.741572999999981</v>
      </c>
      <c r="E4059" s="79">
        <v>9.2784770000000005</v>
      </c>
      <c r="F4059" s="80">
        <v>10.719054999999999</v>
      </c>
      <c r="G4059" s="80">
        <v>20.428798</v>
      </c>
      <c r="H4059" s="81">
        <v>14.315243000000001</v>
      </c>
      <c r="I4059" s="82">
        <v>32.945558999999996</v>
      </c>
      <c r="J4059" s="83">
        <v>21.796014000000003</v>
      </c>
      <c r="K4059" s="84">
        <v>9.4342889999999997</v>
      </c>
      <c r="L4059" s="85">
        <v>3.014818</v>
      </c>
      <c r="M4059" s="255" t="s">
        <v>163</v>
      </c>
      <c r="N4059" s="85">
        <v>2.4566650000000001</v>
      </c>
      <c r="O4059" s="85">
        <v>16.737582</v>
      </c>
      <c r="P4059" s="85">
        <v>18.969783</v>
      </c>
      <c r="Q4059" s="85">
        <v>1.2948439999999999</v>
      </c>
      <c r="R4059" s="85">
        <v>1.6013839999999999</v>
      </c>
      <c r="S4059" s="86">
        <v>1.232208</v>
      </c>
      <c r="T4059" s="87">
        <v>19.687781000000001</v>
      </c>
      <c r="U4059" s="88">
        <v>19.513646000000001</v>
      </c>
      <c r="V4059" s="89">
        <v>15.359453999999999</v>
      </c>
      <c r="W4059" s="90">
        <v>4.0980819999999998</v>
      </c>
      <c r="X4059" s="91">
        <v>13.319265000000001</v>
      </c>
      <c r="Y4059" s="92">
        <v>34.790833000000006</v>
      </c>
      <c r="Z4059" s="93">
        <v>1.661375</v>
      </c>
      <c r="AA4059" s="94">
        <v>37.443786999999993</v>
      </c>
      <c r="AB4059" s="95">
        <v>11.822605000000001</v>
      </c>
      <c r="AC4059" s="96">
        <v>8.6300049999999988</v>
      </c>
      <c r="AD4059" s="97">
        <v>20.031193000000002</v>
      </c>
      <c r="AE4059" s="97">
        <v>22.44726</v>
      </c>
      <c r="AF4059" s="98">
        <v>1.6546810000000001</v>
      </c>
      <c r="AG4059" s="99">
        <v>15.104635000000004</v>
      </c>
      <c r="AH4059" s="100">
        <v>28.325804000000002</v>
      </c>
      <c r="AI4059" s="101">
        <v>11.311133999999997</v>
      </c>
      <c r="AJ4059" s="102">
        <v>13.450094000000002</v>
      </c>
      <c r="AK4059" s="103">
        <v>16.045357000000003</v>
      </c>
      <c r="AL4059" s="103">
        <v>6.2901899999999999</v>
      </c>
      <c r="AM4059" s="103">
        <v>1.359272</v>
      </c>
      <c r="AN4059" s="104">
        <v>10.027511000000001</v>
      </c>
    </row>
    <row r="4060" spans="2:40" x14ac:dyDescent="0.25">
      <c r="B4060" s="2" t="s">
        <v>99</v>
      </c>
      <c r="C4060" s="747"/>
      <c r="D4060" s="105">
        <v>0.10510067850733409</v>
      </c>
      <c r="E4060" s="106">
        <v>0.10024938318141688</v>
      </c>
      <c r="F4060" s="107">
        <v>8.439480441196992E-2</v>
      </c>
      <c r="G4060" s="107">
        <v>0.14854573098514393</v>
      </c>
      <c r="H4060" s="108">
        <v>8.7416636690668306E-2</v>
      </c>
      <c r="I4060" s="109">
        <v>0.12695924864552541</v>
      </c>
      <c r="J4060" s="110">
        <v>8.3397226462409546E-2</v>
      </c>
      <c r="K4060" s="111">
        <v>0.13960562456406034</v>
      </c>
      <c r="L4060" s="112">
        <v>5.2869186686387917E-2</v>
      </c>
      <c r="M4060" s="256"/>
      <c r="N4060" s="112">
        <v>0.12665167123609711</v>
      </c>
      <c r="O4060" s="112">
        <v>8.2878108417047583E-2</v>
      </c>
      <c r="P4060" s="112">
        <v>0.14631079699649885</v>
      </c>
      <c r="Q4060" s="112">
        <v>0.13347568331547768</v>
      </c>
      <c r="R4060" s="112">
        <v>0.13046286101378973</v>
      </c>
      <c r="S4060" s="113">
        <v>0.13702400951533383</v>
      </c>
      <c r="T4060" s="114">
        <v>9.151379104186784E-2</v>
      </c>
      <c r="U4060" s="115">
        <v>0.10940777791726702</v>
      </c>
      <c r="V4060" s="116">
        <v>0.13580959814872209</v>
      </c>
      <c r="W4060" s="117">
        <v>4.1386974384076097E-2</v>
      </c>
      <c r="X4060" s="118">
        <v>8.7262586886344473E-2</v>
      </c>
      <c r="Y4060" s="119">
        <v>0.13666942871888851</v>
      </c>
      <c r="Z4060" s="120">
        <v>9.5987007875744476E-2</v>
      </c>
      <c r="AA4060" s="121">
        <v>0.10230193308667453</v>
      </c>
      <c r="AB4060" s="122">
        <v>9.2312910447683694E-2</v>
      </c>
      <c r="AC4060" s="123">
        <v>7.3126976243736833E-2</v>
      </c>
      <c r="AD4060" s="124">
        <v>0.11445893492573125</v>
      </c>
      <c r="AE4060" s="124">
        <v>0.1448755381742492</v>
      </c>
      <c r="AF4060" s="125">
        <v>3.0078413636033721E-2</v>
      </c>
      <c r="AG4060" s="126">
        <v>8.2798704173626406E-2</v>
      </c>
      <c r="AH4060" s="127">
        <v>0.11633485628621559</v>
      </c>
      <c r="AI4060" s="128">
        <v>0.11914255035559064</v>
      </c>
      <c r="AJ4060" s="129">
        <v>9.4819265907888042E-2</v>
      </c>
      <c r="AK4060" s="130">
        <v>0.1554202253869556</v>
      </c>
      <c r="AL4060" s="130">
        <v>7.273078564740032E-2</v>
      </c>
      <c r="AM4060" s="130">
        <v>6.3491161921072042E-2</v>
      </c>
      <c r="AN4060" s="131">
        <v>9.450771613775516E-2</v>
      </c>
    </row>
    <row r="4061" spans="2:40" x14ac:dyDescent="0.25">
      <c r="B4061" s="2" t="s">
        <v>100</v>
      </c>
      <c r="C4061" s="747"/>
      <c r="D4061" s="132" t="s">
        <v>1058</v>
      </c>
      <c r="E4061" s="241"/>
      <c r="F4061" s="134"/>
      <c r="G4061" s="134"/>
      <c r="H4061" s="135"/>
      <c r="I4061" s="136"/>
      <c r="J4061" s="236"/>
      <c r="K4061" s="138"/>
      <c r="L4061" s="139"/>
      <c r="M4061" s="139"/>
      <c r="N4061" s="139"/>
      <c r="O4061" s="139"/>
      <c r="P4061" s="140" t="s">
        <v>120</v>
      </c>
      <c r="Q4061" s="139"/>
      <c r="R4061" s="139"/>
      <c r="S4061" s="141"/>
      <c r="T4061" s="142"/>
      <c r="U4061" s="237"/>
      <c r="V4061" s="143"/>
      <c r="W4061" s="144"/>
      <c r="X4061" s="145"/>
      <c r="Y4061" s="137" t="s">
        <v>206</v>
      </c>
      <c r="Z4061" s="147"/>
      <c r="AA4061" s="148"/>
      <c r="AB4061" s="149"/>
      <c r="AC4061" s="150"/>
      <c r="AD4061" s="140" t="s">
        <v>183</v>
      </c>
      <c r="AE4061" s="140" t="s">
        <v>183</v>
      </c>
      <c r="AF4061" s="152"/>
      <c r="AG4061" s="238"/>
      <c r="AH4061" s="153"/>
      <c r="AI4061" s="154"/>
      <c r="AJ4061" s="155"/>
      <c r="AK4061" s="156"/>
      <c r="AL4061" s="156"/>
      <c r="AM4061" s="156"/>
      <c r="AN4061" s="157"/>
    </row>
    <row r="4062" spans="2:40" x14ac:dyDescent="0.25">
      <c r="B4062" s="2" t="s">
        <v>97</v>
      </c>
      <c r="C4062" s="747" t="s">
        <v>1026</v>
      </c>
      <c r="D4062" s="158">
        <v>17.195404999999997</v>
      </c>
      <c r="E4062" s="159">
        <v>4.1045249999999998</v>
      </c>
      <c r="F4062" s="160">
        <v>0.173069</v>
      </c>
      <c r="G4062" s="160">
        <v>6.6305429999999994</v>
      </c>
      <c r="H4062" s="161">
        <v>6.2872680000000001</v>
      </c>
      <c r="I4062" s="162">
        <v>11.720446000000001</v>
      </c>
      <c r="J4062" s="163">
        <v>5.4749590000000001</v>
      </c>
      <c r="K4062" s="291" t="s">
        <v>163</v>
      </c>
      <c r="L4062" s="165">
        <v>3.9612799999999999</v>
      </c>
      <c r="M4062" s="249" t="s">
        <v>163</v>
      </c>
      <c r="N4062" s="249" t="s">
        <v>163</v>
      </c>
      <c r="O4062" s="165">
        <v>5.9814959999999999</v>
      </c>
      <c r="P4062" s="165">
        <v>6.7024629999999989</v>
      </c>
      <c r="Q4062" s="165">
        <v>0.35376099999999999</v>
      </c>
      <c r="R4062" s="165">
        <v>0.196405</v>
      </c>
      <c r="S4062" s="245" t="s">
        <v>163</v>
      </c>
      <c r="T4062" s="167">
        <v>9.4367959999999993</v>
      </c>
      <c r="U4062" s="168">
        <v>4.1816259999999996</v>
      </c>
      <c r="V4062" s="169">
        <v>3.5769830000000002</v>
      </c>
      <c r="W4062" s="170">
        <v>2.604206</v>
      </c>
      <c r="X4062" s="171">
        <v>2.5339109999999998</v>
      </c>
      <c r="Y4062" s="172">
        <v>12.057288</v>
      </c>
      <c r="Z4062" s="173">
        <v>0.18069199999999999</v>
      </c>
      <c r="AA4062" s="174">
        <v>14.734051999999998</v>
      </c>
      <c r="AB4062" s="175">
        <v>2.2806610000000003</v>
      </c>
      <c r="AC4062" s="176">
        <v>0.18069199999999999</v>
      </c>
      <c r="AD4062" s="177">
        <v>7.618417</v>
      </c>
      <c r="AE4062" s="177">
        <v>5.0076789999999995</v>
      </c>
      <c r="AF4062" s="178">
        <v>4.388617</v>
      </c>
      <c r="AG4062" s="179">
        <v>7.2498579999999997</v>
      </c>
      <c r="AH4062" s="180">
        <v>6.4872990000000001</v>
      </c>
      <c r="AI4062" s="181">
        <v>3.4582479999999998</v>
      </c>
      <c r="AJ4062" s="182">
        <v>5.8416920000000001</v>
      </c>
      <c r="AK4062" s="183">
        <v>5.7383579999999998</v>
      </c>
      <c r="AL4062" s="293" t="s">
        <v>163</v>
      </c>
      <c r="AM4062" s="293" t="s">
        <v>163</v>
      </c>
      <c r="AN4062" s="184">
        <v>4.1786780000000006</v>
      </c>
    </row>
    <row r="4063" spans="2:40" x14ac:dyDescent="0.25">
      <c r="B4063" s="2" t="s">
        <v>99</v>
      </c>
      <c r="C4063" s="747"/>
      <c r="D4063" s="185">
        <v>3.30141907450925E-2</v>
      </c>
      <c r="E4063" s="186">
        <v>4.4347375059797543E-2</v>
      </c>
      <c r="F4063" s="187">
        <v>1.3626317249771801E-3</v>
      </c>
      <c r="G4063" s="187">
        <v>4.8213255462383503E-2</v>
      </c>
      <c r="H4063" s="188">
        <v>3.8393467895226428E-2</v>
      </c>
      <c r="I4063" s="189">
        <v>4.5165996969438398E-2</v>
      </c>
      <c r="J4063" s="190">
        <v>2.0948619118863081E-2</v>
      </c>
      <c r="K4063" s="456"/>
      <c r="L4063" s="192">
        <v>6.9466764440525006E-2</v>
      </c>
      <c r="M4063" s="251"/>
      <c r="N4063" s="251"/>
      <c r="O4063" s="192">
        <v>2.96180818701373E-2</v>
      </c>
      <c r="P4063" s="192">
        <v>5.1694987937898097E-2</v>
      </c>
      <c r="Q4063" s="192">
        <v>3.6466548252427858E-2</v>
      </c>
      <c r="R4063" s="192">
        <v>1.6000883121982841E-2</v>
      </c>
      <c r="S4063" s="246"/>
      <c r="T4063" s="194">
        <v>4.3864617208446921E-2</v>
      </c>
      <c r="U4063" s="195">
        <v>2.3445255117422421E-2</v>
      </c>
      <c r="V4063" s="196">
        <v>3.162798780573909E-2</v>
      </c>
      <c r="W4063" s="197">
        <v>2.6300158711528292E-2</v>
      </c>
      <c r="X4063" s="198">
        <v>1.6601188488986739E-2</v>
      </c>
      <c r="Y4063" s="199">
        <v>4.7364852197103471E-2</v>
      </c>
      <c r="Z4063" s="200">
        <v>1.043959637474021E-2</v>
      </c>
      <c r="AA4063" s="201">
        <v>4.0255597058053517E-2</v>
      </c>
      <c r="AB4063" s="202">
        <v>1.7807788947911629E-2</v>
      </c>
      <c r="AC4063" s="203">
        <v>1.5311068291887801E-3</v>
      </c>
      <c r="AD4063" s="204">
        <v>4.3531900253773431E-2</v>
      </c>
      <c r="AE4063" s="204">
        <v>3.2319765981633657E-2</v>
      </c>
      <c r="AF4063" s="205">
        <v>7.9775278386667495E-2</v>
      </c>
      <c r="AG4063" s="206">
        <v>3.9741367324850868E-2</v>
      </c>
      <c r="AH4063" s="207">
        <v>2.6643515462110461E-2</v>
      </c>
      <c r="AI4063" s="208">
        <v>3.6426452598132132E-2</v>
      </c>
      <c r="AJ4063" s="209">
        <v>4.1182236131582603E-2</v>
      </c>
      <c r="AK4063" s="210">
        <v>5.5583487092935341E-2</v>
      </c>
      <c r="AL4063" s="321"/>
      <c r="AM4063" s="321"/>
      <c r="AN4063" s="211">
        <v>3.9383383798340631E-2</v>
      </c>
    </row>
    <row r="4064" spans="2:40" x14ac:dyDescent="0.25">
      <c r="B4064" s="2" t="s">
        <v>100</v>
      </c>
      <c r="C4064" s="747"/>
      <c r="D4064" s="132" t="s">
        <v>1059</v>
      </c>
      <c r="E4064" s="212"/>
      <c r="F4064" s="213"/>
      <c r="G4064" s="140" t="s">
        <v>214</v>
      </c>
      <c r="H4064" s="137" t="s">
        <v>214</v>
      </c>
      <c r="I4064" s="215"/>
      <c r="J4064" s="216"/>
      <c r="K4064" s="239"/>
      <c r="L4064" s="217"/>
      <c r="M4064" s="217"/>
      <c r="N4064" s="217"/>
      <c r="O4064" s="217"/>
      <c r="P4064" s="217"/>
      <c r="Q4064" s="217"/>
      <c r="R4064" s="217"/>
      <c r="S4064" s="240"/>
      <c r="T4064" s="218"/>
      <c r="U4064" s="219"/>
      <c r="V4064" s="220"/>
      <c r="W4064" s="221"/>
      <c r="X4064" s="222"/>
      <c r="Y4064" s="223"/>
      <c r="Z4064" s="224"/>
      <c r="AA4064" s="225"/>
      <c r="AB4064" s="226"/>
      <c r="AC4064" s="227"/>
      <c r="AD4064" s="140" t="s">
        <v>194</v>
      </c>
      <c r="AE4064" s="228"/>
      <c r="AF4064" s="137" t="s">
        <v>194</v>
      </c>
      <c r="AG4064" s="230"/>
      <c r="AH4064" s="231"/>
      <c r="AI4064" s="232"/>
      <c r="AJ4064" s="233"/>
      <c r="AK4064" s="234"/>
      <c r="AL4064" s="234"/>
      <c r="AM4064" s="234"/>
      <c r="AN4064" s="235"/>
    </row>
    <row r="4065" spans="2:40" x14ac:dyDescent="0.25">
      <c r="B4065" s="2" t="s">
        <v>97</v>
      </c>
      <c r="C4065" s="747" t="s">
        <v>357</v>
      </c>
      <c r="D4065" s="78">
        <v>33.408131000000012</v>
      </c>
      <c r="E4065" s="79">
        <v>6.8770429999999987</v>
      </c>
      <c r="F4065" s="80">
        <v>13.418384</v>
      </c>
      <c r="G4065" s="80">
        <v>3.4442620000000002</v>
      </c>
      <c r="H4065" s="81">
        <v>9.6684419999999989</v>
      </c>
      <c r="I4065" s="82">
        <v>12.893326</v>
      </c>
      <c r="J4065" s="83">
        <v>20.514804999999999</v>
      </c>
      <c r="K4065" s="84">
        <v>2.8185950000000002</v>
      </c>
      <c r="L4065" s="85">
        <v>4.1498539999999995</v>
      </c>
      <c r="M4065" s="85">
        <v>1.170099</v>
      </c>
      <c r="N4065" s="85">
        <v>0.82645000000000002</v>
      </c>
      <c r="O4065" s="85">
        <v>14.681624999999999</v>
      </c>
      <c r="P4065" s="85">
        <v>6.9061349999999999</v>
      </c>
      <c r="Q4065" s="85">
        <v>0.3744309999999999</v>
      </c>
      <c r="R4065" s="85">
        <v>0.75862300000000005</v>
      </c>
      <c r="S4065" s="86">
        <v>1.7223189999999999</v>
      </c>
      <c r="T4065" s="87">
        <v>13.068162999999998</v>
      </c>
      <c r="U4065" s="88">
        <v>9.4542710000000003</v>
      </c>
      <c r="V4065" s="89">
        <v>3.3239260000000002</v>
      </c>
      <c r="W4065" s="90">
        <v>7.7850829999999993</v>
      </c>
      <c r="X4065" s="91">
        <v>10.280171999999999</v>
      </c>
      <c r="Y4065" s="92">
        <v>9.8354020000000002</v>
      </c>
      <c r="Z4065" s="93">
        <v>1.661375</v>
      </c>
      <c r="AA4065" s="94">
        <v>17.894594000000001</v>
      </c>
      <c r="AB4065" s="95">
        <v>10.444323000000001</v>
      </c>
      <c r="AC4065" s="96">
        <v>11.129567</v>
      </c>
      <c r="AD4065" s="97">
        <v>8.5729009999999999</v>
      </c>
      <c r="AE4065" s="97">
        <v>5.8606509999999998</v>
      </c>
      <c r="AF4065" s="98">
        <v>3.6747000000000001</v>
      </c>
      <c r="AG4065" s="99">
        <v>11.683797</v>
      </c>
      <c r="AH4065" s="100">
        <v>17.062204000000001</v>
      </c>
      <c r="AI4065" s="101">
        <v>4.6621300000000003</v>
      </c>
      <c r="AJ4065" s="102">
        <v>3.663538</v>
      </c>
      <c r="AK4065" s="103">
        <v>8.9370329999999996</v>
      </c>
      <c r="AL4065" s="103">
        <v>2.706089</v>
      </c>
      <c r="AM4065" s="247" t="s">
        <v>163</v>
      </c>
      <c r="AN4065" s="104">
        <v>3.9705750000000002</v>
      </c>
    </row>
    <row r="4066" spans="2:40" x14ac:dyDescent="0.25">
      <c r="B4066" s="2" t="s">
        <v>99</v>
      </c>
      <c r="C4066" s="747"/>
      <c r="D4066" s="105">
        <v>6.4141694206739444E-2</v>
      </c>
      <c r="E4066" s="106">
        <v>7.4303069228072727E-2</v>
      </c>
      <c r="F4066" s="107">
        <v>0.10564754945325933</v>
      </c>
      <c r="G4066" s="107">
        <v>2.504456779563604E-2</v>
      </c>
      <c r="H4066" s="108">
        <v>5.904074989707115E-2</v>
      </c>
      <c r="I4066" s="109">
        <v>4.9685815969970883E-2</v>
      </c>
      <c r="J4066" s="110">
        <v>7.8494987130085861E-2</v>
      </c>
      <c r="K4066" s="111">
        <v>4.1708677290693302E-2</v>
      </c>
      <c r="L4066" s="112">
        <v>7.2773681810064023E-2</v>
      </c>
      <c r="M4066" s="112">
        <v>8.1978950147283361E-2</v>
      </c>
      <c r="N4066" s="112">
        <v>4.2607060259771859E-2</v>
      </c>
      <c r="O4066" s="112">
        <v>7.2697795206526014E-2</v>
      </c>
      <c r="P4066" s="112">
        <v>5.326587636850752E-2</v>
      </c>
      <c r="Q4066" s="112">
        <v>3.8597262357085202E-2</v>
      </c>
      <c r="R4066" s="112">
        <v>6.1804118819011683E-2</v>
      </c>
      <c r="S4066" s="113">
        <v>0.19152533910219721</v>
      </c>
      <c r="T4066" s="114">
        <v>6.0744130487995013E-2</v>
      </c>
      <c r="U4066" s="115">
        <v>5.3007561064583097E-2</v>
      </c>
      <c r="V4066" s="116">
        <v>2.9390436296504379E-2</v>
      </c>
      <c r="W4066" s="117">
        <v>7.8622397184562501E-2</v>
      </c>
      <c r="X4066" s="118">
        <v>6.7351644580730646E-2</v>
      </c>
      <c r="Y4066" s="119">
        <v>3.8636579140275643E-2</v>
      </c>
      <c r="Z4066" s="120">
        <v>9.5987007875744476E-2</v>
      </c>
      <c r="AA4066" s="121">
        <v>4.8890662635197868E-2</v>
      </c>
      <c r="AB4066" s="122">
        <v>8.1551050194579228E-2</v>
      </c>
      <c r="AC4066" s="123">
        <v>9.4307196996070985E-2</v>
      </c>
      <c r="AD4066" s="124">
        <v>4.8985855095287439E-2</v>
      </c>
      <c r="AE4066" s="124">
        <v>3.7824882309754143E-2</v>
      </c>
      <c r="AF4066" s="125">
        <v>6.6797858069521002E-2</v>
      </c>
      <c r="AG4066" s="126">
        <v>6.4046781099159539E-2</v>
      </c>
      <c r="AH4066" s="127">
        <v>7.0074941218476711E-2</v>
      </c>
      <c r="AI4066" s="128">
        <v>4.9107194582727963E-2</v>
      </c>
      <c r="AJ4066" s="129">
        <v>2.5826881491360011E-2</v>
      </c>
      <c r="AK4066" s="130">
        <v>8.6566829466658779E-2</v>
      </c>
      <c r="AL4066" s="130">
        <v>3.1289353581018677E-2</v>
      </c>
      <c r="AM4066" s="248"/>
      <c r="AN4066" s="131">
        <v>3.7422045710412799E-2</v>
      </c>
    </row>
    <row r="4067" spans="2:40" x14ac:dyDescent="0.25">
      <c r="B4067" s="2" t="s">
        <v>100</v>
      </c>
      <c r="C4067" s="747"/>
      <c r="D4067" s="132" t="s">
        <v>1060</v>
      </c>
      <c r="E4067" s="241"/>
      <c r="F4067" s="140" t="s">
        <v>113</v>
      </c>
      <c r="G4067" s="134"/>
      <c r="H4067" s="135"/>
      <c r="I4067" s="136"/>
      <c r="J4067" s="236"/>
      <c r="K4067" s="138"/>
      <c r="L4067" s="139"/>
      <c r="M4067" s="139"/>
      <c r="N4067" s="139"/>
      <c r="O4067" s="139"/>
      <c r="P4067" s="139"/>
      <c r="Q4067" s="139"/>
      <c r="R4067" s="139"/>
      <c r="S4067" s="141"/>
      <c r="T4067" s="142"/>
      <c r="U4067" s="237"/>
      <c r="V4067" s="143"/>
      <c r="W4067" s="144"/>
      <c r="X4067" s="145"/>
      <c r="Y4067" s="146"/>
      <c r="Z4067" s="147"/>
      <c r="AA4067" s="148"/>
      <c r="AB4067" s="149"/>
      <c r="AC4067" s="150"/>
      <c r="AD4067" s="151"/>
      <c r="AE4067" s="151"/>
      <c r="AF4067" s="152"/>
      <c r="AG4067" s="238"/>
      <c r="AH4067" s="153"/>
      <c r="AI4067" s="154"/>
      <c r="AJ4067" s="155"/>
      <c r="AK4067" s="156"/>
      <c r="AL4067" s="156"/>
      <c r="AM4067" s="156"/>
      <c r="AN4067" s="157"/>
    </row>
    <row r="4068" spans="2:40" x14ac:dyDescent="0.25">
      <c r="B4068" s="2" t="s">
        <v>97</v>
      </c>
      <c r="C4068" s="749" t="s">
        <v>330</v>
      </c>
      <c r="D4068" s="158">
        <v>415.50379300000037</v>
      </c>
      <c r="E4068" s="159">
        <v>72.293910999999994</v>
      </c>
      <c r="F4068" s="160">
        <v>102.70033199999996</v>
      </c>
      <c r="G4068" s="160">
        <v>107.02170900000006</v>
      </c>
      <c r="H4068" s="161">
        <v>133.48784099999997</v>
      </c>
      <c r="I4068" s="162">
        <v>201.93778599999999</v>
      </c>
      <c r="J4068" s="163">
        <v>213.56600700000021</v>
      </c>
      <c r="K4068" s="164">
        <v>55.325259999999965</v>
      </c>
      <c r="L4068" s="165">
        <v>45.898152000000003</v>
      </c>
      <c r="M4068" s="165">
        <v>13.103065000000003</v>
      </c>
      <c r="N4068" s="165">
        <v>16.113904999999999</v>
      </c>
      <c r="O4068" s="165">
        <v>164.55349600000002</v>
      </c>
      <c r="P4068" s="165">
        <v>97.075638999999995</v>
      </c>
      <c r="Q4068" s="165">
        <v>7.6779370000000009</v>
      </c>
      <c r="R4068" s="165">
        <v>9.7182230000000054</v>
      </c>
      <c r="S4068" s="166">
        <v>6.0381159999999996</v>
      </c>
      <c r="T4068" s="167">
        <v>172.94183999999993</v>
      </c>
      <c r="U4068" s="168">
        <v>145.20748400000008</v>
      </c>
      <c r="V4068" s="169">
        <v>90.835133999999982</v>
      </c>
      <c r="W4068" s="170">
        <v>84.531270999999975</v>
      </c>
      <c r="X4068" s="171">
        <v>126.50096499999997</v>
      </c>
      <c r="Y4068" s="172">
        <v>197.87840300000002</v>
      </c>
      <c r="Z4068" s="173">
        <v>13.804890000000002</v>
      </c>
      <c r="AA4068" s="174">
        <v>295.94007400000004</v>
      </c>
      <c r="AB4068" s="175">
        <v>103.52339199999999</v>
      </c>
      <c r="AC4068" s="176">
        <v>98.073709000000008</v>
      </c>
      <c r="AD4068" s="177">
        <v>138.78517199999999</v>
      </c>
      <c r="AE4068" s="177">
        <v>121.62609500000001</v>
      </c>
      <c r="AF4068" s="178">
        <v>45.294244999999989</v>
      </c>
      <c r="AG4068" s="179">
        <v>148.38769300000004</v>
      </c>
      <c r="AH4068" s="180">
        <v>191.60979200000006</v>
      </c>
      <c r="AI4068" s="181">
        <v>75.506307999999976</v>
      </c>
      <c r="AJ4068" s="182">
        <v>118.89447699999999</v>
      </c>
      <c r="AK4068" s="183">
        <v>72.517790999999988</v>
      </c>
      <c r="AL4068" s="183">
        <v>77.489656000000025</v>
      </c>
      <c r="AM4068" s="183">
        <v>20.049565999999999</v>
      </c>
      <c r="AN4068" s="184">
        <v>87.925800000000024</v>
      </c>
    </row>
    <row r="4069" spans="2:40" x14ac:dyDescent="0.25">
      <c r="B4069" s="2" t="s">
        <v>99</v>
      </c>
      <c r="C4069" s="749" t="s">
        <v>331</v>
      </c>
      <c r="D4069" s="185">
        <v>0.79774343654083435</v>
      </c>
      <c r="E4069" s="186">
        <v>0.78110017253071251</v>
      </c>
      <c r="F4069" s="187">
        <v>0.80859501440979387</v>
      </c>
      <c r="G4069" s="187">
        <v>0.77819644575683611</v>
      </c>
      <c r="H4069" s="188">
        <v>0.81514914551703355</v>
      </c>
      <c r="I4069" s="189">
        <v>0.77818893841506531</v>
      </c>
      <c r="J4069" s="190">
        <v>0.81715916728864069</v>
      </c>
      <c r="K4069" s="191">
        <v>0.81868569814524661</v>
      </c>
      <c r="L4069" s="192">
        <v>0.80489036706302319</v>
      </c>
      <c r="M4069" s="192">
        <v>0.9180210498527166</v>
      </c>
      <c r="N4069" s="192">
        <v>0.83074126850413099</v>
      </c>
      <c r="O4069" s="192">
        <v>0.81480601450628931</v>
      </c>
      <c r="P4069" s="192">
        <v>0.74872833869709565</v>
      </c>
      <c r="Q4069" s="192">
        <v>0.79146050607500917</v>
      </c>
      <c r="R4069" s="192">
        <v>0.79173213704521539</v>
      </c>
      <c r="S4069" s="193">
        <v>0.67145065138246895</v>
      </c>
      <c r="T4069" s="194">
        <v>0.80387746126168991</v>
      </c>
      <c r="U4069" s="195">
        <v>0.81413940590072764</v>
      </c>
      <c r="V4069" s="196">
        <v>0.80317197774903493</v>
      </c>
      <c r="W4069" s="197">
        <v>0.85369046971983342</v>
      </c>
      <c r="X4069" s="198">
        <v>0.82878458004393762</v>
      </c>
      <c r="Y4069" s="199">
        <v>0.77732913994373154</v>
      </c>
      <c r="Z4069" s="200">
        <v>0.7975863878737709</v>
      </c>
      <c r="AA4069" s="201">
        <v>0.80855180722007391</v>
      </c>
      <c r="AB4069" s="202">
        <v>0.80832825040982548</v>
      </c>
      <c r="AC4069" s="203">
        <v>0.83103471993100364</v>
      </c>
      <c r="AD4069" s="204">
        <v>0.79302330972520763</v>
      </c>
      <c r="AE4069" s="204">
        <v>0.78497981353436286</v>
      </c>
      <c r="AF4069" s="205">
        <v>0.82334844990777756</v>
      </c>
      <c r="AG4069" s="206">
        <v>0.81341314740236337</v>
      </c>
      <c r="AH4069" s="207">
        <v>0.78694668703319648</v>
      </c>
      <c r="AI4069" s="208">
        <v>0.79532380246354928</v>
      </c>
      <c r="AJ4069" s="209">
        <v>0.83817161646916949</v>
      </c>
      <c r="AK4069" s="210">
        <v>0.70242945805345047</v>
      </c>
      <c r="AL4069" s="210">
        <v>0.89597986077158076</v>
      </c>
      <c r="AM4069" s="210">
        <v>0.93650883807892804</v>
      </c>
      <c r="AN4069" s="211">
        <v>0.82868685435349154</v>
      </c>
    </row>
    <row r="4070" spans="2:40" x14ac:dyDescent="0.25">
      <c r="B4070" s="2" t="s">
        <v>100</v>
      </c>
      <c r="C4070" s="749"/>
      <c r="D4070" s="132" t="s">
        <v>124</v>
      </c>
      <c r="E4070" s="212"/>
      <c r="F4070" s="213"/>
      <c r="G4070" s="213"/>
      <c r="H4070" s="214"/>
      <c r="I4070" s="215"/>
      <c r="J4070" s="216"/>
      <c r="K4070" s="239"/>
      <c r="L4070" s="217"/>
      <c r="M4070" s="140" t="s">
        <v>130</v>
      </c>
      <c r="N4070" s="217"/>
      <c r="O4070" s="217"/>
      <c r="P4070" s="217"/>
      <c r="Q4070" s="217"/>
      <c r="R4070" s="217"/>
      <c r="S4070" s="240"/>
      <c r="T4070" s="218"/>
      <c r="U4070" s="219"/>
      <c r="V4070" s="220"/>
      <c r="W4070" s="221"/>
      <c r="X4070" s="222"/>
      <c r="Y4070" s="223"/>
      <c r="Z4070" s="224"/>
      <c r="AA4070" s="225"/>
      <c r="AB4070" s="226"/>
      <c r="AC4070" s="227"/>
      <c r="AD4070" s="228"/>
      <c r="AE4070" s="228"/>
      <c r="AF4070" s="229"/>
      <c r="AG4070" s="230"/>
      <c r="AH4070" s="231"/>
      <c r="AI4070" s="232"/>
      <c r="AJ4070" s="133" t="s">
        <v>124</v>
      </c>
      <c r="AK4070" s="234"/>
      <c r="AL4070" s="140" t="s">
        <v>352</v>
      </c>
      <c r="AM4070" s="140" t="s">
        <v>352</v>
      </c>
      <c r="AN4070" s="242" t="s">
        <v>124</v>
      </c>
    </row>
    <row r="4071" spans="2:40" x14ac:dyDescent="0.25">
      <c r="B4071" s="2" t="s">
        <v>97</v>
      </c>
      <c r="C4071" s="748" t="s">
        <v>337</v>
      </c>
      <c r="D4071" s="78">
        <v>71.936977999999982</v>
      </c>
      <c r="E4071" s="79">
        <v>13.383002000000001</v>
      </c>
      <c r="F4071" s="80">
        <v>10.892124000000001</v>
      </c>
      <c r="G4071" s="80">
        <v>27.059340999999993</v>
      </c>
      <c r="H4071" s="81">
        <v>20.602511000000003</v>
      </c>
      <c r="I4071" s="82">
        <v>44.666004999999991</v>
      </c>
      <c r="J4071" s="83">
        <v>27.270973000000005</v>
      </c>
      <c r="K4071" s="84">
        <v>9.4342889999999997</v>
      </c>
      <c r="L4071" s="85">
        <v>6.9760980000000004</v>
      </c>
      <c r="M4071" s="255" t="s">
        <v>163</v>
      </c>
      <c r="N4071" s="85">
        <v>2.4566650000000001</v>
      </c>
      <c r="O4071" s="85">
        <v>22.719077999999996</v>
      </c>
      <c r="P4071" s="85">
        <v>25.672245999999998</v>
      </c>
      <c r="Q4071" s="85">
        <v>1.6486049999999999</v>
      </c>
      <c r="R4071" s="85">
        <v>1.7977889999999999</v>
      </c>
      <c r="S4071" s="86">
        <v>1.232208</v>
      </c>
      <c r="T4071" s="87">
        <v>29.124576999999995</v>
      </c>
      <c r="U4071" s="88">
        <v>23.695272000000003</v>
      </c>
      <c r="V4071" s="89">
        <v>18.936436999999998</v>
      </c>
      <c r="W4071" s="90">
        <v>6.7022880000000002</v>
      </c>
      <c r="X4071" s="91">
        <v>15.853175999999998</v>
      </c>
      <c r="Y4071" s="92">
        <v>46.848120999999978</v>
      </c>
      <c r="Z4071" s="93">
        <v>1.8420670000000001</v>
      </c>
      <c r="AA4071" s="94">
        <v>52.177838999999999</v>
      </c>
      <c r="AB4071" s="95">
        <v>14.103266000000001</v>
      </c>
      <c r="AC4071" s="96">
        <v>8.8106970000000011</v>
      </c>
      <c r="AD4071" s="97">
        <v>27.649610000000003</v>
      </c>
      <c r="AE4071" s="97">
        <v>27.454939000000007</v>
      </c>
      <c r="AF4071" s="98">
        <v>6.0432980000000001</v>
      </c>
      <c r="AG4071" s="99">
        <v>22.354493000000005</v>
      </c>
      <c r="AH4071" s="100">
        <v>34.813102999999998</v>
      </c>
      <c r="AI4071" s="101">
        <v>14.769381999999997</v>
      </c>
      <c r="AJ4071" s="102">
        <v>19.291786000000005</v>
      </c>
      <c r="AK4071" s="103">
        <v>21.783714999999997</v>
      </c>
      <c r="AL4071" s="103">
        <v>6.2901899999999999</v>
      </c>
      <c r="AM4071" s="103">
        <v>1.359272</v>
      </c>
      <c r="AN4071" s="104">
        <v>14.206189000000002</v>
      </c>
    </row>
    <row r="4072" spans="2:40" x14ac:dyDescent="0.25">
      <c r="B4072" s="2" t="s">
        <v>99</v>
      </c>
      <c r="C4072" s="748" t="s">
        <v>338</v>
      </c>
      <c r="D4072" s="105">
        <v>0.13811486925242661</v>
      </c>
      <c r="E4072" s="106">
        <v>0.14459675824121443</v>
      </c>
      <c r="F4072" s="107">
        <v>8.5757436136947127E-2</v>
      </c>
      <c r="G4072" s="107">
        <v>0.19675898644752737</v>
      </c>
      <c r="H4072" s="108">
        <v>0.12581010458589478</v>
      </c>
      <c r="I4072" s="109">
        <v>0.17212524561496381</v>
      </c>
      <c r="J4072" s="110">
        <v>0.10434584558127263</v>
      </c>
      <c r="K4072" s="111">
        <v>0.13960562456406034</v>
      </c>
      <c r="L4072" s="112">
        <v>0.12233595112691294</v>
      </c>
      <c r="M4072" s="256"/>
      <c r="N4072" s="112">
        <v>0.12665167123609711</v>
      </c>
      <c r="O4072" s="112">
        <v>0.11249619028718486</v>
      </c>
      <c r="P4072" s="112">
        <v>0.19800578493439697</v>
      </c>
      <c r="Q4072" s="112">
        <v>0.16994223156790553</v>
      </c>
      <c r="R4072" s="112">
        <v>0.14646374413577257</v>
      </c>
      <c r="S4072" s="113">
        <v>0.13702400951533383</v>
      </c>
      <c r="T4072" s="114">
        <v>0.13537840825031475</v>
      </c>
      <c r="U4072" s="115">
        <v>0.13285303303468946</v>
      </c>
      <c r="V4072" s="116">
        <v>0.16743758595446118</v>
      </c>
      <c r="W4072" s="117">
        <v>6.7687133095604396E-2</v>
      </c>
      <c r="X4072" s="118">
        <v>0.10386377537533117</v>
      </c>
      <c r="Y4072" s="119">
        <v>0.18403428091599189</v>
      </c>
      <c r="Z4072" s="120">
        <v>0.10642660425048468</v>
      </c>
      <c r="AA4072" s="121">
        <v>0.14255753014472805</v>
      </c>
      <c r="AB4072" s="122">
        <v>0.11012069939559536</v>
      </c>
      <c r="AC4072" s="123">
        <v>7.4658083072925638E-2</v>
      </c>
      <c r="AD4072" s="124">
        <v>0.15799083517950469</v>
      </c>
      <c r="AE4072" s="124">
        <v>0.17719530415588292</v>
      </c>
      <c r="AF4072" s="125">
        <v>0.1098536920227012</v>
      </c>
      <c r="AG4072" s="126">
        <v>0.1225400714984773</v>
      </c>
      <c r="AH4072" s="127">
        <v>0.14297837174832601</v>
      </c>
      <c r="AI4072" s="128">
        <v>0.15556900295372278</v>
      </c>
      <c r="AJ4072" s="129">
        <v>0.13600150203947067</v>
      </c>
      <c r="AK4072" s="130">
        <v>0.21100371247989089</v>
      </c>
      <c r="AL4072" s="130">
        <v>7.273078564740032E-2</v>
      </c>
      <c r="AM4072" s="130">
        <v>6.3491161921072042E-2</v>
      </c>
      <c r="AN4072" s="131">
        <v>0.1338910999360958</v>
      </c>
    </row>
    <row r="4073" spans="2:40" x14ac:dyDescent="0.25">
      <c r="B4073" s="2" t="s">
        <v>100</v>
      </c>
      <c r="C4073" s="748"/>
      <c r="D4073" s="404" t="s">
        <v>1061</v>
      </c>
      <c r="E4073" s="420"/>
      <c r="F4073" s="421"/>
      <c r="G4073" s="418" t="s">
        <v>214</v>
      </c>
      <c r="H4073" s="422"/>
      <c r="I4073" s="408" t="s">
        <v>149</v>
      </c>
      <c r="J4073" s="424"/>
      <c r="K4073" s="425"/>
      <c r="L4073" s="426"/>
      <c r="M4073" s="426"/>
      <c r="N4073" s="426"/>
      <c r="O4073" s="426"/>
      <c r="P4073" s="426"/>
      <c r="Q4073" s="426"/>
      <c r="R4073" s="426"/>
      <c r="S4073" s="427"/>
      <c r="T4073" s="428"/>
      <c r="U4073" s="429"/>
      <c r="V4073" s="430"/>
      <c r="W4073" s="431"/>
      <c r="X4073" s="432"/>
      <c r="Y4073" s="414" t="s">
        <v>146</v>
      </c>
      <c r="Z4073" s="434"/>
      <c r="AA4073" s="435"/>
      <c r="AB4073" s="443"/>
      <c r="AC4073" s="436"/>
      <c r="AD4073" s="418" t="s">
        <v>194</v>
      </c>
      <c r="AE4073" s="418" t="s">
        <v>194</v>
      </c>
      <c r="AF4073" s="438"/>
      <c r="AG4073" s="439"/>
      <c r="AH4073" s="444"/>
      <c r="AI4073" s="445"/>
      <c r="AJ4073" s="440"/>
      <c r="AK4073" s="418" t="s">
        <v>301</v>
      </c>
      <c r="AL4073" s="441"/>
      <c r="AM4073" s="441"/>
      <c r="AN4073" s="442"/>
    </row>
    <row r="4074" spans="2:40" x14ac:dyDescent="0.25">
      <c r="B4074" s="2" t="s">
        <v>229</v>
      </c>
      <c r="C4074" s="1" t="s">
        <v>230</v>
      </c>
    </row>
    <row r="4075" spans="2:40" x14ac:dyDescent="0.25">
      <c r="B4075" s="2" t="s">
        <v>229</v>
      </c>
      <c r="C4075" s="1" t="s">
        <v>231</v>
      </c>
    </row>
    <row r="4076" spans="2:40" x14ac:dyDescent="0.25">
      <c r="B4076" s="2" t="s">
        <v>229</v>
      </c>
      <c r="C4076" s="1" t="s">
        <v>232</v>
      </c>
    </row>
    <row r="4077" spans="2:40" x14ac:dyDescent="0.25">
      <c r="B4077" s="2" t="s">
        <v>233</v>
      </c>
      <c r="C4077" s="1"/>
    </row>
    <row r="4079" spans="2:40" x14ac:dyDescent="0.25">
      <c r="B4079" s="2" t="s">
        <v>1</v>
      </c>
      <c r="C4079" s="1"/>
    </row>
    <row r="4082" spans="2:40" x14ac:dyDescent="0.25">
      <c r="B4082" s="2" t="s">
        <v>2</v>
      </c>
      <c r="C4082" s="1" t="s">
        <v>1062</v>
      </c>
    </row>
    <row r="4083" spans="2:40" x14ac:dyDescent="0.25">
      <c r="B4083" s="2" t="s">
        <v>4</v>
      </c>
      <c r="C4083" s="1" t="s">
        <v>1016</v>
      </c>
    </row>
    <row r="4084" spans="2:40" x14ac:dyDescent="0.25">
      <c r="B4084" s="2" t="s">
        <v>236</v>
      </c>
      <c r="C4084" s="1" t="s">
        <v>1063</v>
      </c>
    </row>
    <row r="4087" spans="2:40" ht="25" x14ac:dyDescent="0.25">
      <c r="B4087" s="2" t="s">
        <v>6</v>
      </c>
      <c r="C4087" s="4" t="s">
        <v>7</v>
      </c>
      <c r="D4087" s="376" t="s">
        <v>8</v>
      </c>
      <c r="E4087" s="745" t="s">
        <v>9</v>
      </c>
      <c r="F4087" s="745"/>
      <c r="G4087" s="745"/>
      <c r="H4087" s="745"/>
      <c r="I4087" s="745" t="s">
        <v>10</v>
      </c>
      <c r="J4087" s="745"/>
      <c r="K4087" s="745" t="s">
        <v>11</v>
      </c>
      <c r="L4087" s="745"/>
      <c r="M4087" s="745"/>
      <c r="N4087" s="745"/>
      <c r="O4087" s="745"/>
      <c r="P4087" s="745"/>
      <c r="Q4087" s="745"/>
      <c r="R4087" s="745"/>
      <c r="S4087" s="745"/>
      <c r="T4087" s="745" t="s">
        <v>12</v>
      </c>
      <c r="U4087" s="745"/>
      <c r="V4087" s="745"/>
      <c r="W4087" s="745" t="s">
        <v>13</v>
      </c>
      <c r="X4087" s="745"/>
      <c r="Y4087" s="745"/>
      <c r="Z4087" s="745" t="s">
        <v>14</v>
      </c>
      <c r="AA4087" s="745"/>
      <c r="AB4087" s="745"/>
      <c r="AC4087" s="745" t="s">
        <v>15</v>
      </c>
      <c r="AD4087" s="745"/>
      <c r="AE4087" s="745"/>
      <c r="AF4087" s="745"/>
      <c r="AG4087" s="745" t="s">
        <v>16</v>
      </c>
      <c r="AH4087" s="745"/>
      <c r="AI4087" s="745"/>
      <c r="AJ4087" s="746" t="s">
        <v>17</v>
      </c>
      <c r="AK4087" s="746"/>
      <c r="AL4087" s="746"/>
      <c r="AM4087" s="746"/>
      <c r="AN4087" s="746"/>
    </row>
    <row r="4088" spans="2:40" ht="50" x14ac:dyDescent="0.25">
      <c r="B4088" s="2" t="s">
        <v>6</v>
      </c>
      <c r="C4088" s="10" t="s">
        <v>18</v>
      </c>
      <c r="D4088" s="5" t="s">
        <v>19</v>
      </c>
      <c r="E4088" s="6" t="s">
        <v>20</v>
      </c>
      <c r="F4088" s="7" t="s">
        <v>21</v>
      </c>
      <c r="G4088" s="7" t="s">
        <v>22</v>
      </c>
      <c r="H4088" s="8" t="s">
        <v>23</v>
      </c>
      <c r="I4088" s="6" t="s">
        <v>24</v>
      </c>
      <c r="J4088" s="8" t="s">
        <v>25</v>
      </c>
      <c r="K4088" s="6" t="s">
        <v>26</v>
      </c>
      <c r="L4088" s="7" t="s">
        <v>27</v>
      </c>
      <c r="M4088" s="7" t="s">
        <v>28</v>
      </c>
      <c r="N4088" s="7" t="s">
        <v>29</v>
      </c>
      <c r="O4088" s="7" t="s">
        <v>30</v>
      </c>
      <c r="P4088" s="7" t="s">
        <v>31</v>
      </c>
      <c r="Q4088" s="7" t="s">
        <v>32</v>
      </c>
      <c r="R4088" s="7" t="s">
        <v>33</v>
      </c>
      <c r="S4088" s="8" t="s">
        <v>34</v>
      </c>
      <c r="T4088" s="6" t="s">
        <v>35</v>
      </c>
      <c r="U4088" s="7" t="s">
        <v>36</v>
      </c>
      <c r="V4088" s="8" t="s">
        <v>37</v>
      </c>
      <c r="W4088" s="6" t="s">
        <v>38</v>
      </c>
      <c r="X4088" s="7" t="s">
        <v>39</v>
      </c>
      <c r="Y4088" s="8" t="s">
        <v>40</v>
      </c>
      <c r="Z4088" s="6" t="s">
        <v>41</v>
      </c>
      <c r="AA4088" s="7" t="s">
        <v>42</v>
      </c>
      <c r="AB4088" s="8" t="s">
        <v>43</v>
      </c>
      <c r="AC4088" s="6" t="s">
        <v>44</v>
      </c>
      <c r="AD4088" s="7" t="s">
        <v>45</v>
      </c>
      <c r="AE4088" s="7" t="s">
        <v>46</v>
      </c>
      <c r="AF4088" s="8" t="s">
        <v>47</v>
      </c>
      <c r="AG4088" s="6" t="s">
        <v>48</v>
      </c>
      <c r="AH4088" s="7" t="s">
        <v>49</v>
      </c>
      <c r="AI4088" s="8" t="s">
        <v>50</v>
      </c>
      <c r="AJ4088" s="6" t="s">
        <v>51</v>
      </c>
      <c r="AK4088" s="7" t="s">
        <v>52</v>
      </c>
      <c r="AL4088" s="7" t="s">
        <v>53</v>
      </c>
      <c r="AM4088" s="7" t="s">
        <v>54</v>
      </c>
      <c r="AN4088" s="9" t="s">
        <v>55</v>
      </c>
    </row>
    <row r="4089" spans="2:40" x14ac:dyDescent="0.25">
      <c r="B4089" s="2" t="s">
        <v>6</v>
      </c>
      <c r="C4089" s="10" t="s">
        <v>56</v>
      </c>
      <c r="D4089" s="11" t="s">
        <v>57</v>
      </c>
      <c r="E4089" s="12" t="s">
        <v>58</v>
      </c>
      <c r="F4089" s="13" t="s">
        <v>59</v>
      </c>
      <c r="G4089" s="13" t="s">
        <v>60</v>
      </c>
      <c r="H4089" s="14" t="s">
        <v>61</v>
      </c>
      <c r="I4089" s="12" t="s">
        <v>62</v>
      </c>
      <c r="J4089" s="14" t="s">
        <v>63</v>
      </c>
      <c r="K4089" s="12" t="s">
        <v>64</v>
      </c>
      <c r="L4089" s="13" t="s">
        <v>65</v>
      </c>
      <c r="M4089" s="13" t="s">
        <v>66</v>
      </c>
      <c r="N4089" s="13" t="s">
        <v>67</v>
      </c>
      <c r="O4089" s="13" t="s">
        <v>68</v>
      </c>
      <c r="P4089" s="13" t="s">
        <v>69</v>
      </c>
      <c r="Q4089" s="13" t="s">
        <v>70</v>
      </c>
      <c r="R4089" s="13" t="s">
        <v>71</v>
      </c>
      <c r="S4089" s="14" t="s">
        <v>72</v>
      </c>
      <c r="T4089" s="12" t="s">
        <v>73</v>
      </c>
      <c r="U4089" s="13" t="s">
        <v>74</v>
      </c>
      <c r="V4089" s="14" t="s">
        <v>75</v>
      </c>
      <c r="W4089" s="12" t="s">
        <v>76</v>
      </c>
      <c r="X4089" s="13" t="s">
        <v>77</v>
      </c>
      <c r="Y4089" s="14" t="s">
        <v>78</v>
      </c>
      <c r="Z4089" s="12" t="s">
        <v>79</v>
      </c>
      <c r="AA4089" s="13" t="s">
        <v>80</v>
      </c>
      <c r="AB4089" s="14" t="s">
        <v>81</v>
      </c>
      <c r="AC4089" s="12" t="s">
        <v>82</v>
      </c>
      <c r="AD4089" s="13" t="s">
        <v>83</v>
      </c>
      <c r="AE4089" s="13" t="s">
        <v>84</v>
      </c>
      <c r="AF4089" s="14" t="s">
        <v>85</v>
      </c>
      <c r="AG4089" s="12" t="s">
        <v>86</v>
      </c>
      <c r="AH4089" s="13" t="s">
        <v>87</v>
      </c>
      <c r="AI4089" s="14" t="s">
        <v>88</v>
      </c>
      <c r="AJ4089" s="12" t="s">
        <v>89</v>
      </c>
      <c r="AK4089" s="13" t="s">
        <v>90</v>
      </c>
      <c r="AL4089" s="13" t="s">
        <v>91</v>
      </c>
      <c r="AM4089" s="13" t="s">
        <v>92</v>
      </c>
      <c r="AN4089" s="15" t="s">
        <v>93</v>
      </c>
    </row>
    <row r="4090" spans="2:40" x14ac:dyDescent="0.25">
      <c r="B4090" s="2" t="s">
        <v>6</v>
      </c>
      <c r="C4090" s="16" t="s">
        <v>56</v>
      </c>
      <c r="D4090" s="17"/>
      <c r="E4090" s="18"/>
      <c r="F4090" s="19"/>
      <c r="G4090" s="19"/>
      <c r="H4090" s="20"/>
      <c r="I4090" s="18"/>
      <c r="J4090" s="20"/>
      <c r="K4090" s="18"/>
      <c r="L4090" s="19"/>
      <c r="M4090" s="19"/>
      <c r="N4090" s="19"/>
      <c r="O4090" s="19"/>
      <c r="P4090" s="19"/>
      <c r="Q4090" s="19"/>
      <c r="R4090" s="19"/>
      <c r="S4090" s="20"/>
      <c r="T4090" s="18"/>
      <c r="U4090" s="19"/>
      <c r="V4090" s="20"/>
      <c r="W4090" s="18"/>
      <c r="X4090" s="19"/>
      <c r="Y4090" s="20"/>
      <c r="Z4090" s="18"/>
      <c r="AA4090" s="19"/>
      <c r="AB4090" s="20"/>
      <c r="AC4090" s="18"/>
      <c r="AD4090" s="19"/>
      <c r="AE4090" s="19"/>
      <c r="AF4090" s="20"/>
      <c r="AG4090" s="18"/>
      <c r="AH4090" s="19"/>
      <c r="AI4090" s="20"/>
      <c r="AJ4090" s="18"/>
      <c r="AK4090" s="19"/>
      <c r="AL4090" s="19"/>
      <c r="AM4090" s="19"/>
      <c r="AN4090" s="21"/>
    </row>
    <row r="4091" spans="2:40" x14ac:dyDescent="0.25">
      <c r="B4091" s="2" t="s">
        <v>94</v>
      </c>
      <c r="C4091" s="50" t="s">
        <v>95</v>
      </c>
      <c r="D4091" s="377">
        <v>520.84890200000018</v>
      </c>
      <c r="E4091" s="378">
        <v>92.553956000000028</v>
      </c>
      <c r="F4091" s="379">
        <v>127.01083999999992</v>
      </c>
      <c r="G4091" s="379">
        <v>137.5253120000001</v>
      </c>
      <c r="H4091" s="380">
        <v>163.75879400000005</v>
      </c>
      <c r="I4091" s="381">
        <v>259.497117</v>
      </c>
      <c r="J4091" s="382">
        <v>261.3517850000004</v>
      </c>
      <c r="K4091" s="383">
        <v>67.578143999999952</v>
      </c>
      <c r="L4091" s="384">
        <v>57.024104000000001</v>
      </c>
      <c r="M4091" s="384">
        <v>14.273164000000003</v>
      </c>
      <c r="N4091" s="384">
        <v>19.397019999999998</v>
      </c>
      <c r="O4091" s="384">
        <v>201.95419899999999</v>
      </c>
      <c r="P4091" s="384">
        <v>129.65401999999997</v>
      </c>
      <c r="Q4091" s="384">
        <v>9.700973000000003</v>
      </c>
      <c r="R4091" s="384">
        <v>12.274635000000009</v>
      </c>
      <c r="S4091" s="385">
        <v>8.9926429999999993</v>
      </c>
      <c r="T4091" s="386">
        <v>215.13458</v>
      </c>
      <c r="U4091" s="387">
        <v>178.35702700000004</v>
      </c>
      <c r="V4091" s="388">
        <v>113.09549699999995</v>
      </c>
      <c r="W4091" s="389">
        <v>99.018641999999957</v>
      </c>
      <c r="X4091" s="390">
        <v>152.63431300000005</v>
      </c>
      <c r="Y4091" s="391">
        <v>254.56192600000023</v>
      </c>
      <c r="Z4091" s="392">
        <v>17.308332</v>
      </c>
      <c r="AA4091" s="393">
        <v>366.01250700000008</v>
      </c>
      <c r="AB4091" s="394">
        <v>128.07098099999999</v>
      </c>
      <c r="AC4091" s="395">
        <v>118.01397299999998</v>
      </c>
      <c r="AD4091" s="396">
        <v>175.00768299999999</v>
      </c>
      <c r="AE4091" s="396">
        <v>154.94168500000004</v>
      </c>
      <c r="AF4091" s="397">
        <v>55.012242999999998</v>
      </c>
      <c r="AG4091" s="398">
        <v>182.425983</v>
      </c>
      <c r="AH4091" s="399">
        <v>243.48509900000025</v>
      </c>
      <c r="AI4091" s="400">
        <v>94.937819999999974</v>
      </c>
      <c r="AJ4091" s="401">
        <v>141.84980099999999</v>
      </c>
      <c r="AK4091" s="402">
        <v>103.23853899999997</v>
      </c>
      <c r="AL4091" s="402">
        <v>86.48593500000004</v>
      </c>
      <c r="AM4091" s="402">
        <v>21.408837999999999</v>
      </c>
      <c r="AN4091" s="403">
        <v>106.10256400000002</v>
      </c>
    </row>
    <row r="4092" spans="2:40" x14ac:dyDescent="0.25">
      <c r="B4092" s="2" t="s">
        <v>94</v>
      </c>
      <c r="C4092" s="50" t="s">
        <v>96</v>
      </c>
      <c r="D4092" s="51">
        <v>509</v>
      </c>
      <c r="E4092" s="52">
        <v>96</v>
      </c>
      <c r="F4092" s="53">
        <v>121</v>
      </c>
      <c r="G4092" s="53">
        <v>134</v>
      </c>
      <c r="H4092" s="54">
        <v>158</v>
      </c>
      <c r="I4092" s="55">
        <v>248</v>
      </c>
      <c r="J4092" s="56">
        <v>261</v>
      </c>
      <c r="K4092" s="57">
        <v>74</v>
      </c>
      <c r="L4092" s="58">
        <v>58</v>
      </c>
      <c r="M4092" s="58">
        <v>15</v>
      </c>
      <c r="N4092" s="58">
        <v>26</v>
      </c>
      <c r="O4092" s="58">
        <v>128</v>
      </c>
      <c r="P4092" s="58">
        <v>95</v>
      </c>
      <c r="Q4092" s="58">
        <v>52</v>
      </c>
      <c r="R4092" s="58">
        <v>48</v>
      </c>
      <c r="S4092" s="59">
        <v>13</v>
      </c>
      <c r="T4092" s="60">
        <v>190</v>
      </c>
      <c r="U4092" s="61">
        <v>188</v>
      </c>
      <c r="V4092" s="62">
        <v>118</v>
      </c>
      <c r="W4092" s="63">
        <v>104</v>
      </c>
      <c r="X4092" s="64">
        <v>150</v>
      </c>
      <c r="Y4092" s="65">
        <v>242</v>
      </c>
      <c r="Z4092" s="66">
        <v>19</v>
      </c>
      <c r="AA4092" s="67">
        <v>365</v>
      </c>
      <c r="AB4092" s="68">
        <v>118</v>
      </c>
      <c r="AC4092" s="69">
        <v>118</v>
      </c>
      <c r="AD4092" s="70">
        <v>166</v>
      </c>
      <c r="AE4092" s="70">
        <v>153</v>
      </c>
      <c r="AF4092" s="71">
        <v>51</v>
      </c>
      <c r="AG4092" s="72">
        <v>179</v>
      </c>
      <c r="AH4092" s="73">
        <v>233</v>
      </c>
      <c r="AI4092" s="74">
        <v>97</v>
      </c>
      <c r="AJ4092" s="75">
        <v>143</v>
      </c>
      <c r="AK4092" s="76">
        <v>99</v>
      </c>
      <c r="AL4092" s="76">
        <v>79</v>
      </c>
      <c r="AM4092" s="76">
        <v>22</v>
      </c>
      <c r="AN4092" s="77">
        <v>106</v>
      </c>
    </row>
    <row r="4093" spans="2:40" x14ac:dyDescent="0.25">
      <c r="B4093" s="2" t="s">
        <v>97</v>
      </c>
      <c r="C4093" s="747" t="s">
        <v>1020</v>
      </c>
      <c r="D4093" s="78">
        <v>230.63653400000013</v>
      </c>
      <c r="E4093" s="79">
        <v>45.019493999999995</v>
      </c>
      <c r="F4093" s="80">
        <v>59.184587000000015</v>
      </c>
      <c r="G4093" s="80">
        <v>60.702132999999989</v>
      </c>
      <c r="H4093" s="81">
        <v>65.730320000000006</v>
      </c>
      <c r="I4093" s="82">
        <v>116.93509200000005</v>
      </c>
      <c r="J4093" s="83">
        <v>113.70144199999997</v>
      </c>
      <c r="K4093" s="84">
        <v>28.670619000000009</v>
      </c>
      <c r="L4093" s="85">
        <v>29.401048000000007</v>
      </c>
      <c r="M4093" s="85">
        <v>7.1245690000000002</v>
      </c>
      <c r="N4093" s="85">
        <v>10.974851999999998</v>
      </c>
      <c r="O4093" s="85">
        <v>90.504999000000069</v>
      </c>
      <c r="P4093" s="85">
        <v>52.230927999999999</v>
      </c>
      <c r="Q4093" s="85">
        <v>4.5416219999999985</v>
      </c>
      <c r="R4093" s="85">
        <v>4.6358639999999998</v>
      </c>
      <c r="S4093" s="86">
        <v>2.5520329999999998</v>
      </c>
      <c r="T4093" s="87">
        <v>98.775749000000019</v>
      </c>
      <c r="U4093" s="88">
        <v>79.253072999999986</v>
      </c>
      <c r="V4093" s="89">
        <v>51.454276</v>
      </c>
      <c r="W4093" s="90">
        <v>54.461730999999979</v>
      </c>
      <c r="X4093" s="91">
        <v>64.142762000000005</v>
      </c>
      <c r="Y4093" s="92">
        <v>104.65430100000002</v>
      </c>
      <c r="Z4093" s="93">
        <v>6.0053269999999994</v>
      </c>
      <c r="AA4093" s="94">
        <v>156.01928000000001</v>
      </c>
      <c r="AB4093" s="95">
        <v>61.571258</v>
      </c>
      <c r="AC4093" s="96">
        <v>63.846106999999982</v>
      </c>
      <c r="AD4093" s="97">
        <v>79.507442999999995</v>
      </c>
      <c r="AE4093" s="97">
        <v>56.914147000000007</v>
      </c>
      <c r="AF4093" s="98">
        <v>22.716930000000001</v>
      </c>
      <c r="AG4093" s="99">
        <v>88.836306000000022</v>
      </c>
      <c r="AH4093" s="100">
        <v>99.804791999999964</v>
      </c>
      <c r="AI4093" s="101">
        <v>41.995436000000005</v>
      </c>
      <c r="AJ4093" s="102">
        <v>62.996043999999983</v>
      </c>
      <c r="AK4093" s="103">
        <v>38.021021000000005</v>
      </c>
      <c r="AL4093" s="103">
        <v>50.179575</v>
      </c>
      <c r="AM4093" s="103">
        <v>14.833459000000001</v>
      </c>
      <c r="AN4093" s="104">
        <v>46.043242000000006</v>
      </c>
    </row>
    <row r="4094" spans="2:40" x14ac:dyDescent="0.25">
      <c r="B4094" s="2" t="s">
        <v>99</v>
      </c>
      <c r="C4094" s="747"/>
      <c r="D4094" s="105">
        <v>0.44280890890694447</v>
      </c>
      <c r="E4094" s="106">
        <v>0.48641350349195206</v>
      </c>
      <c r="F4094" s="107">
        <v>0.46598059661679314</v>
      </c>
      <c r="G4094" s="107">
        <v>0.4413888041206549</v>
      </c>
      <c r="H4094" s="108">
        <v>0.40138497844579862</v>
      </c>
      <c r="I4094" s="109">
        <v>0.4506219311870045</v>
      </c>
      <c r="J4094" s="110">
        <v>0.43505133129280066</v>
      </c>
      <c r="K4094" s="111">
        <v>0.42425875146852254</v>
      </c>
      <c r="L4094" s="112">
        <v>0.51558982846972934</v>
      </c>
      <c r="M4094" s="112">
        <v>0.49915835059416402</v>
      </c>
      <c r="N4094" s="112">
        <v>0.56580093230815864</v>
      </c>
      <c r="O4094" s="112">
        <v>0.44814616110061706</v>
      </c>
      <c r="P4094" s="112">
        <v>0.40284850404175682</v>
      </c>
      <c r="Q4094" s="112">
        <v>0.46816149266676615</v>
      </c>
      <c r="R4094" s="112">
        <v>0.3776783586640251</v>
      </c>
      <c r="S4094" s="113">
        <v>0.28379120576675843</v>
      </c>
      <c r="T4094" s="114">
        <v>0.45913469141037216</v>
      </c>
      <c r="U4094" s="115">
        <v>0.44435071795629322</v>
      </c>
      <c r="V4094" s="116">
        <v>0.4549630831013548</v>
      </c>
      <c r="W4094" s="117">
        <v>0.55001492547231667</v>
      </c>
      <c r="X4094" s="118">
        <v>0.4202381544443417</v>
      </c>
      <c r="Y4094" s="119">
        <v>0.41111529380870543</v>
      </c>
      <c r="Z4094" s="120">
        <v>0.34696162518722196</v>
      </c>
      <c r="AA4094" s="121">
        <v>0.4262676193193583</v>
      </c>
      <c r="AB4094" s="122">
        <v>0.48075885356105774</v>
      </c>
      <c r="AC4094" s="123">
        <v>0.54100464018781902</v>
      </c>
      <c r="AD4094" s="124">
        <v>0.45430830028187957</v>
      </c>
      <c r="AE4094" s="124">
        <v>0.36732624277320847</v>
      </c>
      <c r="AF4094" s="125">
        <v>0.41294316975950246</v>
      </c>
      <c r="AG4094" s="126">
        <v>0.48697178186508672</v>
      </c>
      <c r="AH4094" s="127">
        <v>0.40990102642790416</v>
      </c>
      <c r="AI4094" s="128">
        <v>0.4423467486403207</v>
      </c>
      <c r="AJ4094" s="129">
        <v>0.44410385884150794</v>
      </c>
      <c r="AK4094" s="130">
        <v>0.36828321446896894</v>
      </c>
      <c r="AL4094" s="130">
        <v>0.58020503565117232</v>
      </c>
      <c r="AM4094" s="130">
        <v>0.69286614247816725</v>
      </c>
      <c r="AN4094" s="131">
        <v>0.43395032376408926</v>
      </c>
    </row>
    <row r="4095" spans="2:40" x14ac:dyDescent="0.25">
      <c r="B4095" s="2" t="s">
        <v>100</v>
      </c>
      <c r="C4095" s="747"/>
      <c r="D4095" s="132" t="s">
        <v>179</v>
      </c>
      <c r="E4095" s="241"/>
      <c r="F4095" s="134"/>
      <c r="G4095" s="134"/>
      <c r="H4095" s="135"/>
      <c r="I4095" s="136"/>
      <c r="J4095" s="236"/>
      <c r="K4095" s="138"/>
      <c r="L4095" s="139"/>
      <c r="M4095" s="139"/>
      <c r="N4095" s="139"/>
      <c r="O4095" s="139"/>
      <c r="P4095" s="139"/>
      <c r="Q4095" s="139"/>
      <c r="R4095" s="139"/>
      <c r="S4095" s="141"/>
      <c r="T4095" s="142"/>
      <c r="U4095" s="237"/>
      <c r="V4095" s="143"/>
      <c r="W4095" s="133" t="s">
        <v>155</v>
      </c>
      <c r="X4095" s="145"/>
      <c r="Y4095" s="146"/>
      <c r="Z4095" s="147"/>
      <c r="AA4095" s="148"/>
      <c r="AB4095" s="149"/>
      <c r="AC4095" s="133" t="s">
        <v>222</v>
      </c>
      <c r="AD4095" s="151"/>
      <c r="AE4095" s="151"/>
      <c r="AF4095" s="152"/>
      <c r="AG4095" s="238"/>
      <c r="AH4095" s="153"/>
      <c r="AI4095" s="154"/>
      <c r="AJ4095" s="155"/>
      <c r="AK4095" s="156"/>
      <c r="AL4095" s="140" t="s">
        <v>352</v>
      </c>
      <c r="AM4095" s="140" t="s">
        <v>290</v>
      </c>
      <c r="AN4095" s="157"/>
    </row>
    <row r="4096" spans="2:40" x14ac:dyDescent="0.25">
      <c r="B4096" s="2" t="s">
        <v>97</v>
      </c>
      <c r="C4096" s="747" t="s">
        <v>1023</v>
      </c>
      <c r="D4096" s="158">
        <v>213.55664100000013</v>
      </c>
      <c r="E4096" s="159">
        <v>32.022807999999998</v>
      </c>
      <c r="F4096" s="160">
        <v>52.267607999999996</v>
      </c>
      <c r="G4096" s="160">
        <v>51.934208999999974</v>
      </c>
      <c r="H4096" s="161">
        <v>77.332015999999982</v>
      </c>
      <c r="I4096" s="162">
        <v>104.730649</v>
      </c>
      <c r="J4096" s="163">
        <v>108.82599199999997</v>
      </c>
      <c r="K4096" s="164">
        <v>28.60011200000001</v>
      </c>
      <c r="L4096" s="165">
        <v>18.891791999999995</v>
      </c>
      <c r="M4096" s="165">
        <v>5.9784959999999998</v>
      </c>
      <c r="N4096" s="165">
        <v>6.0970070000000005</v>
      </c>
      <c r="O4096" s="165">
        <v>87.852970000000042</v>
      </c>
      <c r="P4096" s="165">
        <v>51.733130999999979</v>
      </c>
      <c r="Q4096" s="165">
        <v>3.1456599999999995</v>
      </c>
      <c r="R4096" s="165">
        <v>5.8218020000000008</v>
      </c>
      <c r="S4096" s="166">
        <v>5.4356710000000001</v>
      </c>
      <c r="T4096" s="167">
        <v>83.897244000000015</v>
      </c>
      <c r="U4096" s="168">
        <v>74.491730999999987</v>
      </c>
      <c r="V4096" s="169">
        <v>49.801766999999984</v>
      </c>
      <c r="W4096" s="170">
        <v>31.441250000000007</v>
      </c>
      <c r="X4096" s="171">
        <v>65.977319999999992</v>
      </c>
      <c r="Y4096" s="172">
        <v>114.56995600000002</v>
      </c>
      <c r="Z4096" s="173">
        <v>9.4609379999999987</v>
      </c>
      <c r="AA4096" s="174">
        <v>160.11121700000004</v>
      </c>
      <c r="AB4096" s="175">
        <v>45.495545</v>
      </c>
      <c r="AC4096" s="176">
        <v>35.770014999999979</v>
      </c>
      <c r="AD4096" s="177">
        <v>73.751523999999961</v>
      </c>
      <c r="AE4096" s="177">
        <v>77.08372700000001</v>
      </c>
      <c r="AF4096" s="178">
        <v>22.324010000000005</v>
      </c>
      <c r="AG4096" s="179">
        <v>67.57047799999998</v>
      </c>
      <c r="AH4096" s="180">
        <v>109.14421</v>
      </c>
      <c r="AI4096" s="181">
        <v>36.841952999999997</v>
      </c>
      <c r="AJ4096" s="182">
        <v>67.162689</v>
      </c>
      <c r="AK4096" s="183">
        <v>42.390934999999999</v>
      </c>
      <c r="AL4096" s="183">
        <v>29.807980999999995</v>
      </c>
      <c r="AM4096" s="183">
        <v>6.5753790000000016</v>
      </c>
      <c r="AN4096" s="184">
        <v>41.384265999999997</v>
      </c>
    </row>
    <row r="4097" spans="2:40" x14ac:dyDescent="0.25">
      <c r="B4097" s="2" t="s">
        <v>99</v>
      </c>
      <c r="C4097" s="747"/>
      <c r="D4097" s="185">
        <v>0.41001649457254685</v>
      </c>
      <c r="E4097" s="186">
        <v>0.34599069973843138</v>
      </c>
      <c r="F4097" s="187">
        <v>0.41152084341777462</v>
      </c>
      <c r="G4097" s="187">
        <v>0.3776338206016937</v>
      </c>
      <c r="H4097" s="188">
        <v>0.4722312256403155</v>
      </c>
      <c r="I4097" s="189">
        <v>0.40359079981609203</v>
      </c>
      <c r="J4097" s="190">
        <v>0.41639658975353777</v>
      </c>
      <c r="K4097" s="191">
        <v>0.42321541118382938</v>
      </c>
      <c r="L4097" s="192">
        <v>0.33129485033206302</v>
      </c>
      <c r="M4097" s="192">
        <v>0.41886269925855246</v>
      </c>
      <c r="N4097" s="192">
        <v>0.31432699455895807</v>
      </c>
      <c r="O4097" s="192">
        <v>0.4350143271841555</v>
      </c>
      <c r="P4097" s="192">
        <v>0.39900907816047654</v>
      </c>
      <c r="Q4097" s="192">
        <v>0.32426231884162532</v>
      </c>
      <c r="R4097" s="192">
        <v>0.47429532527851104</v>
      </c>
      <c r="S4097" s="193">
        <v>0.60445755491461195</v>
      </c>
      <c r="T4097" s="194">
        <v>0.38997563292707293</v>
      </c>
      <c r="U4097" s="195">
        <v>0.41765515075556825</v>
      </c>
      <c r="V4097" s="196">
        <v>0.44035145802489384</v>
      </c>
      <c r="W4097" s="197">
        <v>0.31752859224225699</v>
      </c>
      <c r="X4097" s="198">
        <v>0.4322574570765092</v>
      </c>
      <c r="Y4097" s="199">
        <v>0.45006713219163774</v>
      </c>
      <c r="Z4097" s="200">
        <v>0.54661177056229326</v>
      </c>
      <c r="AA4097" s="201">
        <v>0.43744739302037022</v>
      </c>
      <c r="AB4097" s="202">
        <v>0.3552369525458699</v>
      </c>
      <c r="AC4097" s="203">
        <v>0.30309982869570867</v>
      </c>
      <c r="AD4097" s="204">
        <v>0.4214187785115695</v>
      </c>
      <c r="AE4097" s="204">
        <v>0.49750154066028129</v>
      </c>
      <c r="AF4097" s="205">
        <v>0.40580075965999074</v>
      </c>
      <c r="AG4097" s="206">
        <v>0.37039941837671214</v>
      </c>
      <c r="AH4097" s="207">
        <v>0.44825827308635374</v>
      </c>
      <c r="AI4097" s="208">
        <v>0.38806402969859649</v>
      </c>
      <c r="AJ4097" s="209">
        <v>0.47347749892155294</v>
      </c>
      <c r="AK4097" s="210">
        <v>0.41061153529109906</v>
      </c>
      <c r="AL4097" s="210">
        <v>0.34465697803926132</v>
      </c>
      <c r="AM4097" s="210">
        <v>0.30713385752183286</v>
      </c>
      <c r="AN4097" s="211">
        <v>0.39004020675692613</v>
      </c>
    </row>
    <row r="4098" spans="2:40" x14ac:dyDescent="0.25">
      <c r="B4098" s="2" t="s">
        <v>100</v>
      </c>
      <c r="C4098" s="747"/>
      <c r="D4098" s="132" t="s">
        <v>194</v>
      </c>
      <c r="E4098" s="212"/>
      <c r="F4098" s="213"/>
      <c r="G4098" s="213"/>
      <c r="H4098" s="214"/>
      <c r="I4098" s="215"/>
      <c r="J4098" s="216"/>
      <c r="K4098" s="239"/>
      <c r="L4098" s="217"/>
      <c r="M4098" s="217"/>
      <c r="N4098" s="217"/>
      <c r="O4098" s="217"/>
      <c r="P4098" s="217"/>
      <c r="Q4098" s="217"/>
      <c r="R4098" s="217"/>
      <c r="S4098" s="240"/>
      <c r="T4098" s="218"/>
      <c r="U4098" s="219"/>
      <c r="V4098" s="220"/>
      <c r="W4098" s="221"/>
      <c r="X4098" s="222"/>
      <c r="Y4098" s="137" t="s">
        <v>400</v>
      </c>
      <c r="Z4098" s="224"/>
      <c r="AA4098" s="225"/>
      <c r="AB4098" s="226"/>
      <c r="AC4098" s="227"/>
      <c r="AD4098" s="228"/>
      <c r="AE4098" s="140" t="s">
        <v>367</v>
      </c>
      <c r="AF4098" s="229"/>
      <c r="AG4098" s="230"/>
      <c r="AH4098" s="231"/>
      <c r="AI4098" s="232"/>
      <c r="AJ4098" s="233"/>
      <c r="AK4098" s="234"/>
      <c r="AL4098" s="234"/>
      <c r="AM4098" s="234"/>
      <c r="AN4098" s="235"/>
    </row>
    <row r="4099" spans="2:40" x14ac:dyDescent="0.25">
      <c r="B4099" s="2" t="s">
        <v>97</v>
      </c>
      <c r="C4099" s="747" t="s">
        <v>1025</v>
      </c>
      <c r="D4099" s="78">
        <v>37.249225999999993</v>
      </c>
      <c r="E4099" s="79">
        <v>8.5481050000000014</v>
      </c>
      <c r="F4099" s="80">
        <v>3.564762</v>
      </c>
      <c r="G4099" s="80">
        <v>13.078818</v>
      </c>
      <c r="H4099" s="81">
        <v>12.057541000000001</v>
      </c>
      <c r="I4099" s="82">
        <v>17.932017999999999</v>
      </c>
      <c r="J4099" s="83">
        <v>19.317208000000004</v>
      </c>
      <c r="K4099" s="84">
        <v>4.5583809999999998</v>
      </c>
      <c r="L4099" s="85">
        <v>3.6600210000000004</v>
      </c>
      <c r="M4099" s="255" t="s">
        <v>163</v>
      </c>
      <c r="N4099" s="85">
        <v>2.325161</v>
      </c>
      <c r="O4099" s="85">
        <v>7.4779279999999995</v>
      </c>
      <c r="P4099" s="85">
        <v>16.295253000000002</v>
      </c>
      <c r="Q4099" s="85">
        <v>1.104147</v>
      </c>
      <c r="R4099" s="85">
        <v>1.5301399999999998</v>
      </c>
      <c r="S4099" s="86">
        <v>0.29819499999999999</v>
      </c>
      <c r="T4099" s="87">
        <v>18.382532999999999</v>
      </c>
      <c r="U4099" s="88">
        <v>12.786421999999998</v>
      </c>
      <c r="V4099" s="89">
        <v>5.8995790000000001</v>
      </c>
      <c r="W4099" s="90">
        <v>6.3750320000000009</v>
      </c>
      <c r="X4099" s="91">
        <v>9.6857549999999986</v>
      </c>
      <c r="Y4099" s="92">
        <v>21.007747000000002</v>
      </c>
      <c r="Z4099" s="257" t="s">
        <v>163</v>
      </c>
      <c r="AA4099" s="94">
        <v>29.022739000000001</v>
      </c>
      <c r="AB4099" s="95">
        <v>8.639641000000001</v>
      </c>
      <c r="AC4099" s="96">
        <v>7.3055959999999995</v>
      </c>
      <c r="AD4099" s="97">
        <v>11.165496000000003</v>
      </c>
      <c r="AE4099" s="97">
        <v>12.360123000000003</v>
      </c>
      <c r="AF4099" s="98">
        <v>3.9787020000000002</v>
      </c>
      <c r="AG4099" s="99">
        <v>11.982593000000001</v>
      </c>
      <c r="AH4099" s="100">
        <v>17.524290000000001</v>
      </c>
      <c r="AI4099" s="101">
        <v>7.742343</v>
      </c>
      <c r="AJ4099" s="102">
        <v>6.0009450000000006</v>
      </c>
      <c r="AK4099" s="103">
        <v>9.4829620000000006</v>
      </c>
      <c r="AL4099" s="103">
        <v>2.7934650000000003</v>
      </c>
      <c r="AM4099" s="247" t="s">
        <v>163</v>
      </c>
      <c r="AN4099" s="104">
        <v>14.758543000000001</v>
      </c>
    </row>
    <row r="4100" spans="2:40" x14ac:dyDescent="0.25">
      <c r="B4100" s="2" t="s">
        <v>99</v>
      </c>
      <c r="C4100" s="747"/>
      <c r="D4100" s="105">
        <v>7.1516376163926296E-2</v>
      </c>
      <c r="E4100" s="106">
        <v>9.2358072733271374E-2</v>
      </c>
      <c r="F4100" s="107">
        <v>2.8066596520422999E-2</v>
      </c>
      <c r="G4100" s="107">
        <v>9.5101169448719325E-2</v>
      </c>
      <c r="H4100" s="108">
        <v>7.3629883962140055E-2</v>
      </c>
      <c r="I4100" s="109">
        <v>6.9102956546526872E-2</v>
      </c>
      <c r="J4100" s="110">
        <v>7.3912669086993135E-2</v>
      </c>
      <c r="K4100" s="111">
        <v>6.7453480225796128E-2</v>
      </c>
      <c r="L4100" s="112">
        <v>6.4183752891584234E-2</v>
      </c>
      <c r="M4100" s="256"/>
      <c r="N4100" s="112">
        <v>0.11987207313288332</v>
      </c>
      <c r="O4100" s="112">
        <v>3.70278411492697E-2</v>
      </c>
      <c r="P4100" s="112">
        <v>0.12568258971067775</v>
      </c>
      <c r="Q4100" s="112">
        <v>0.11381817061030881</v>
      </c>
      <c r="R4100" s="112">
        <v>0.12465869657224012</v>
      </c>
      <c r="S4100" s="113">
        <v>3.315988414084714E-2</v>
      </c>
      <c r="T4100" s="114">
        <v>8.5446667848562502E-2</v>
      </c>
      <c r="U4100" s="115">
        <v>7.169003775780583E-2</v>
      </c>
      <c r="V4100" s="116">
        <v>5.2164579107866711E-2</v>
      </c>
      <c r="W4100" s="117">
        <v>6.4382139274339917E-2</v>
      </c>
      <c r="X4100" s="118">
        <v>6.3457258133038513E-2</v>
      </c>
      <c r="Y4100" s="119">
        <v>8.2525094502938282E-2</v>
      </c>
      <c r="Z4100" s="260"/>
      <c r="AA4100" s="121">
        <v>7.9294391434552788E-2</v>
      </c>
      <c r="AB4100" s="122">
        <v>6.7459786225889856E-2</v>
      </c>
      <c r="AC4100" s="123">
        <v>6.1904500071360197E-2</v>
      </c>
      <c r="AD4100" s="124">
        <v>6.3800033281967414E-2</v>
      </c>
      <c r="AE4100" s="124">
        <v>7.9772741596297991E-2</v>
      </c>
      <c r="AF4100" s="125">
        <v>7.2323937055247867E-2</v>
      </c>
      <c r="AG4100" s="126">
        <v>6.5684683743762545E-2</v>
      </c>
      <c r="AH4100" s="127">
        <v>7.1972741132712945E-2</v>
      </c>
      <c r="AI4100" s="128">
        <v>8.1551725118609239E-2</v>
      </c>
      <c r="AJ4100" s="129">
        <v>4.2304923642437819E-2</v>
      </c>
      <c r="AK4100" s="130">
        <v>9.1854864393228222E-2</v>
      </c>
      <c r="AL4100" s="130">
        <v>3.2299645023205197E-2</v>
      </c>
      <c r="AM4100" s="248"/>
      <c r="AN4100" s="131">
        <v>0.13909694962696659</v>
      </c>
    </row>
    <row r="4101" spans="2:40" x14ac:dyDescent="0.25">
      <c r="B4101" s="2" t="s">
        <v>100</v>
      </c>
      <c r="C4101" s="747"/>
      <c r="D4101" s="132" t="s">
        <v>1064</v>
      </c>
      <c r="E4101" s="241"/>
      <c r="F4101" s="134"/>
      <c r="G4101" s="134"/>
      <c r="H4101" s="135"/>
      <c r="I4101" s="136"/>
      <c r="J4101" s="236"/>
      <c r="K4101" s="138"/>
      <c r="L4101" s="139"/>
      <c r="M4101" s="139"/>
      <c r="N4101" s="139"/>
      <c r="O4101" s="139"/>
      <c r="P4101" s="140" t="s">
        <v>263</v>
      </c>
      <c r="Q4101" s="139"/>
      <c r="R4101" s="139"/>
      <c r="S4101" s="141"/>
      <c r="T4101" s="142"/>
      <c r="U4101" s="237"/>
      <c r="V4101" s="143"/>
      <c r="W4101" s="144"/>
      <c r="X4101" s="145"/>
      <c r="Y4101" s="146"/>
      <c r="Z4101" s="147"/>
      <c r="AA4101" s="148"/>
      <c r="AB4101" s="149"/>
      <c r="AC4101" s="150"/>
      <c r="AD4101" s="151"/>
      <c r="AE4101" s="151"/>
      <c r="AF4101" s="152"/>
      <c r="AG4101" s="238"/>
      <c r="AH4101" s="153"/>
      <c r="AI4101" s="154"/>
      <c r="AJ4101" s="155"/>
      <c r="AK4101" s="156"/>
      <c r="AL4101" s="156"/>
      <c r="AM4101" s="156"/>
      <c r="AN4101" s="242" t="s">
        <v>284</v>
      </c>
    </row>
    <row r="4102" spans="2:40" x14ac:dyDescent="0.25">
      <c r="B4102" s="2" t="s">
        <v>97</v>
      </c>
      <c r="C4102" s="747" t="s">
        <v>1026</v>
      </c>
      <c r="D4102" s="158">
        <v>11.123605999999999</v>
      </c>
      <c r="E4102" s="159">
        <v>1.1020810000000001</v>
      </c>
      <c r="F4102" s="160">
        <v>0.173069</v>
      </c>
      <c r="G4102" s="160">
        <v>7.3670650000000002</v>
      </c>
      <c r="H4102" s="161">
        <v>2.4813909999999999</v>
      </c>
      <c r="I4102" s="162">
        <v>8.8939459999999997</v>
      </c>
      <c r="J4102" s="163">
        <v>2.22966</v>
      </c>
      <c r="K4102" s="164">
        <v>1.9316119999999999</v>
      </c>
      <c r="L4102" s="165">
        <v>1.9661029999999999</v>
      </c>
      <c r="M4102" s="249" t="s">
        <v>163</v>
      </c>
      <c r="N4102" s="249" t="s">
        <v>163</v>
      </c>
      <c r="O4102" s="165">
        <v>1.436677</v>
      </c>
      <c r="P4102" s="165">
        <v>5.2541009999999995</v>
      </c>
      <c r="Q4102" s="165">
        <v>0.53511300000000006</v>
      </c>
      <c r="R4102" s="249" t="s">
        <v>163</v>
      </c>
      <c r="S4102" s="245" t="s">
        <v>163</v>
      </c>
      <c r="T4102" s="167">
        <v>5.9013729999999995</v>
      </c>
      <c r="U4102" s="168">
        <v>2.6062839999999996</v>
      </c>
      <c r="V4102" s="169">
        <v>2.6159489999999996</v>
      </c>
      <c r="W4102" s="447" t="s">
        <v>163</v>
      </c>
      <c r="X4102" s="171">
        <v>4.8623829999999995</v>
      </c>
      <c r="Y4102" s="172">
        <v>6.2612229999999993</v>
      </c>
      <c r="Z4102" s="173">
        <v>0.18069199999999999</v>
      </c>
      <c r="AA4102" s="174">
        <v>9.0887379999999993</v>
      </c>
      <c r="AB4102" s="175">
        <v>0.92138900000000001</v>
      </c>
      <c r="AC4102" s="176">
        <v>1.225406</v>
      </c>
      <c r="AD4102" s="177">
        <v>4.4701249999999995</v>
      </c>
      <c r="AE4102" s="177">
        <v>3.1101739999999998</v>
      </c>
      <c r="AF4102" s="178">
        <v>2.317901</v>
      </c>
      <c r="AG4102" s="179">
        <v>3.7323750000000002</v>
      </c>
      <c r="AH4102" s="180">
        <v>3.4772689999999997</v>
      </c>
      <c r="AI4102" s="181">
        <v>3.9139619999999997</v>
      </c>
      <c r="AJ4102" s="182">
        <v>3.6663370000000004</v>
      </c>
      <c r="AK4102" s="183">
        <v>6.2777519999999996</v>
      </c>
      <c r="AL4102" s="183">
        <v>0.99882499999999996</v>
      </c>
      <c r="AM4102" s="293" t="s">
        <v>163</v>
      </c>
      <c r="AN4102" s="184">
        <v>0.18069199999999999</v>
      </c>
    </row>
    <row r="4103" spans="2:40" x14ac:dyDescent="0.25">
      <c r="B4103" s="2" t="s">
        <v>99</v>
      </c>
      <c r="C4103" s="747"/>
      <c r="D4103" s="185">
        <v>2.1356685129385169E-2</v>
      </c>
      <c r="E4103" s="186">
        <v>1.190744348085996E-2</v>
      </c>
      <c r="F4103" s="187">
        <v>1.3626317249771801E-3</v>
      </c>
      <c r="G4103" s="187">
        <v>5.3568793212408747E-2</v>
      </c>
      <c r="H4103" s="188">
        <v>1.515271906557885E-2</v>
      </c>
      <c r="I4103" s="189">
        <v>3.4273775766071421E-2</v>
      </c>
      <c r="J4103" s="190">
        <v>8.5312598878940007E-3</v>
      </c>
      <c r="K4103" s="191">
        <v>2.8583383408694998E-2</v>
      </c>
      <c r="L4103" s="192">
        <v>3.4478454935477812E-2</v>
      </c>
      <c r="M4103" s="251"/>
      <c r="N4103" s="251"/>
      <c r="O4103" s="192">
        <v>7.1138753594323602E-3</v>
      </c>
      <c r="P4103" s="192">
        <v>4.052401151927261E-2</v>
      </c>
      <c r="Q4103" s="192">
        <v>5.51607555242139E-2</v>
      </c>
      <c r="R4103" s="251"/>
      <c r="S4103" s="246"/>
      <c r="T4103" s="194">
        <v>2.7431075933957241E-2</v>
      </c>
      <c r="U4103" s="195">
        <v>1.461273516293809E-2</v>
      </c>
      <c r="V4103" s="196">
        <v>2.313044346938058E-2</v>
      </c>
      <c r="W4103" s="448"/>
      <c r="X4103" s="198">
        <v>3.1856421432577858E-2</v>
      </c>
      <c r="Y4103" s="199">
        <v>2.459607019158078E-2</v>
      </c>
      <c r="Z4103" s="200">
        <v>1.043959637474021E-2</v>
      </c>
      <c r="AA4103" s="201">
        <v>2.4831768931874221E-2</v>
      </c>
      <c r="AB4103" s="202">
        <v>7.1943620077369397E-3</v>
      </c>
      <c r="AC4103" s="203">
        <v>1.0383567037438861E-2</v>
      </c>
      <c r="AD4103" s="204">
        <v>2.5542450042036161E-2</v>
      </c>
      <c r="AE4103" s="204">
        <v>2.007319076205992E-2</v>
      </c>
      <c r="AF4103" s="205">
        <v>4.2134275455738092E-2</v>
      </c>
      <c r="AG4103" s="206">
        <v>2.0459667743711711E-2</v>
      </c>
      <c r="AH4103" s="207">
        <v>1.428123944455425E-2</v>
      </c>
      <c r="AI4103" s="208">
        <v>4.122658388406223E-2</v>
      </c>
      <c r="AJ4103" s="209">
        <v>2.5846613630427302E-2</v>
      </c>
      <c r="AK4103" s="210">
        <v>6.080822201484274E-2</v>
      </c>
      <c r="AL4103" s="210">
        <v>1.154898770534191E-2</v>
      </c>
      <c r="AM4103" s="321"/>
      <c r="AN4103" s="211">
        <v>1.70299371841759E-3</v>
      </c>
    </row>
    <row r="4104" spans="2:40" x14ac:dyDescent="0.25">
      <c r="B4104" s="2" t="s">
        <v>100</v>
      </c>
      <c r="C4104" s="747"/>
      <c r="D4104" s="132" t="s">
        <v>214</v>
      </c>
      <c r="E4104" s="212"/>
      <c r="F4104" s="213"/>
      <c r="G4104" s="140" t="s">
        <v>136</v>
      </c>
      <c r="H4104" s="214"/>
      <c r="I4104" s="215"/>
      <c r="J4104" s="216"/>
      <c r="K4104" s="239"/>
      <c r="L4104" s="217"/>
      <c r="M4104" s="217"/>
      <c r="N4104" s="217"/>
      <c r="O4104" s="217"/>
      <c r="P4104" s="217"/>
      <c r="Q4104" s="217"/>
      <c r="R4104" s="217"/>
      <c r="S4104" s="240"/>
      <c r="T4104" s="218"/>
      <c r="U4104" s="219"/>
      <c r="V4104" s="220"/>
      <c r="W4104" s="221"/>
      <c r="X4104" s="222"/>
      <c r="Y4104" s="223"/>
      <c r="Z4104" s="224"/>
      <c r="AA4104" s="225"/>
      <c r="AB4104" s="226"/>
      <c r="AC4104" s="227"/>
      <c r="AD4104" s="228"/>
      <c r="AE4104" s="228"/>
      <c r="AF4104" s="229"/>
      <c r="AG4104" s="230"/>
      <c r="AH4104" s="231"/>
      <c r="AI4104" s="232"/>
      <c r="AJ4104" s="233"/>
      <c r="AK4104" s="140" t="s">
        <v>279</v>
      </c>
      <c r="AL4104" s="234"/>
      <c r="AM4104" s="234"/>
      <c r="AN4104" s="235"/>
    </row>
    <row r="4105" spans="2:40" x14ac:dyDescent="0.25">
      <c r="B4105" s="2" t="s">
        <v>97</v>
      </c>
      <c r="C4105" s="747" t="s">
        <v>357</v>
      </c>
      <c r="D4105" s="78">
        <v>28.282895000000007</v>
      </c>
      <c r="E4105" s="79">
        <v>5.8614680000000003</v>
      </c>
      <c r="F4105" s="80">
        <v>11.820814000000002</v>
      </c>
      <c r="G4105" s="80">
        <v>4.4430870000000002</v>
      </c>
      <c r="H4105" s="81">
        <v>6.1575259999999998</v>
      </c>
      <c r="I4105" s="82">
        <v>11.005412</v>
      </c>
      <c r="J4105" s="83">
        <v>17.277483</v>
      </c>
      <c r="K4105" s="84">
        <v>3.8174200000000003</v>
      </c>
      <c r="L4105" s="85">
        <v>3.1051399999999996</v>
      </c>
      <c r="M4105" s="85">
        <v>1.170099</v>
      </c>
      <c r="N4105" s="255" t="s">
        <v>163</v>
      </c>
      <c r="O4105" s="85">
        <v>14.681624999999999</v>
      </c>
      <c r="P4105" s="85">
        <v>4.1406070000000001</v>
      </c>
      <c r="Q4105" s="85">
        <v>0.3744309999999999</v>
      </c>
      <c r="R4105" s="85">
        <v>0.286829</v>
      </c>
      <c r="S4105" s="86">
        <v>0.70674400000000004</v>
      </c>
      <c r="T4105" s="87">
        <v>8.1776809999999998</v>
      </c>
      <c r="U4105" s="88">
        <v>9.2195169999999997</v>
      </c>
      <c r="V4105" s="89">
        <v>3.3239260000000002</v>
      </c>
      <c r="W4105" s="90">
        <v>6.7406290000000002</v>
      </c>
      <c r="X4105" s="91">
        <v>7.9660929999999999</v>
      </c>
      <c r="Y4105" s="92">
        <v>8.0686990000000005</v>
      </c>
      <c r="Z4105" s="93">
        <v>1.661375</v>
      </c>
      <c r="AA4105" s="94">
        <v>11.770533</v>
      </c>
      <c r="AB4105" s="95">
        <v>11.443148000000001</v>
      </c>
      <c r="AC4105" s="96">
        <v>9.8668489999999984</v>
      </c>
      <c r="AD4105" s="97">
        <v>6.1130949999999995</v>
      </c>
      <c r="AE4105" s="97">
        <v>5.4735139999999998</v>
      </c>
      <c r="AF4105" s="98">
        <v>3.6747000000000001</v>
      </c>
      <c r="AG4105" s="99">
        <v>10.304231</v>
      </c>
      <c r="AH4105" s="100">
        <v>13.534538</v>
      </c>
      <c r="AI4105" s="101">
        <v>4.4441259999999998</v>
      </c>
      <c r="AJ4105" s="102">
        <v>2.0237860000000003</v>
      </c>
      <c r="AK4105" s="103">
        <v>7.0658690000000002</v>
      </c>
      <c r="AL4105" s="103">
        <v>2.706089</v>
      </c>
      <c r="AM4105" s="247" t="s">
        <v>163</v>
      </c>
      <c r="AN4105" s="104">
        <v>3.7358210000000001</v>
      </c>
    </row>
    <row r="4106" spans="2:40" x14ac:dyDescent="0.25">
      <c r="B4106" s="2" t="s">
        <v>99</v>
      </c>
      <c r="C4106" s="747"/>
      <c r="D4106" s="105">
        <v>5.4301535227197231E-2</v>
      </c>
      <c r="E4106" s="106">
        <v>6.3330280555484827E-2</v>
      </c>
      <c r="F4106" s="107">
        <v>9.3069331720032775E-2</v>
      </c>
      <c r="G4106" s="107">
        <v>3.2307412616522528E-2</v>
      </c>
      <c r="H4106" s="108">
        <v>3.7601192886166451E-2</v>
      </c>
      <c r="I4106" s="109">
        <v>4.2410536684305437E-2</v>
      </c>
      <c r="J4106" s="110">
        <v>6.6108149978772762E-2</v>
      </c>
      <c r="K4106" s="111">
        <v>5.6488973713157947E-2</v>
      </c>
      <c r="L4106" s="112">
        <v>5.4453113371145639E-2</v>
      </c>
      <c r="M4106" s="112">
        <v>8.1978950147283361E-2</v>
      </c>
      <c r="N4106" s="256"/>
      <c r="O4106" s="112">
        <v>7.2697795206526014E-2</v>
      </c>
      <c r="P4106" s="112">
        <v>3.1935816567816418E-2</v>
      </c>
      <c r="Q4106" s="112">
        <v>3.8597262357085202E-2</v>
      </c>
      <c r="R4106" s="112">
        <v>2.3367619485222962E-2</v>
      </c>
      <c r="S4106" s="113">
        <v>7.8591355177782554E-2</v>
      </c>
      <c r="T4106" s="114">
        <v>3.801193188003528E-2</v>
      </c>
      <c r="U4106" s="115">
        <v>5.169135836739417E-2</v>
      </c>
      <c r="V4106" s="116">
        <v>2.9390436296504379E-2</v>
      </c>
      <c r="W4106" s="117">
        <v>6.8074343011086766E-2</v>
      </c>
      <c r="X4106" s="118">
        <v>5.2190708913532419E-2</v>
      </c>
      <c r="Y4106" s="119">
        <v>3.169640930513698E-2</v>
      </c>
      <c r="Z4106" s="120">
        <v>9.5987007875744476E-2</v>
      </c>
      <c r="AA4106" s="121">
        <v>3.215882729384436E-2</v>
      </c>
      <c r="AB4106" s="122">
        <v>8.9350045659445682E-2</v>
      </c>
      <c r="AC4106" s="123">
        <v>8.3607464007673063E-2</v>
      </c>
      <c r="AD4106" s="124">
        <v>3.4930437882547141E-2</v>
      </c>
      <c r="AE4106" s="124">
        <v>3.5326284208152238E-2</v>
      </c>
      <c r="AF4106" s="125">
        <v>6.6797858069521002E-2</v>
      </c>
      <c r="AG4106" s="126">
        <v>5.6484448270726871E-2</v>
      </c>
      <c r="AH4106" s="127">
        <v>5.5586719908473678E-2</v>
      </c>
      <c r="AI4106" s="128">
        <v>4.6810912658411592E-2</v>
      </c>
      <c r="AJ4106" s="129">
        <v>1.426710496407394E-2</v>
      </c>
      <c r="AK4106" s="130">
        <v>6.8442163831861302E-2</v>
      </c>
      <c r="AL4106" s="130">
        <v>3.1289353581018677E-2</v>
      </c>
      <c r="AM4106" s="248"/>
      <c r="AN4106" s="131">
        <v>3.5209526133600309E-2</v>
      </c>
    </row>
    <row r="4107" spans="2:40" x14ac:dyDescent="0.25">
      <c r="B4107" s="2" t="s">
        <v>100</v>
      </c>
      <c r="C4107" s="747"/>
      <c r="D4107" s="132" t="s">
        <v>1065</v>
      </c>
      <c r="E4107" s="241"/>
      <c r="F4107" s="134"/>
      <c r="G4107" s="134"/>
      <c r="H4107" s="135"/>
      <c r="I4107" s="136"/>
      <c r="J4107" s="236"/>
      <c r="K4107" s="138"/>
      <c r="L4107" s="139"/>
      <c r="M4107" s="139"/>
      <c r="N4107" s="139"/>
      <c r="O4107" s="139"/>
      <c r="P4107" s="139"/>
      <c r="Q4107" s="139"/>
      <c r="R4107" s="139"/>
      <c r="S4107" s="141"/>
      <c r="T4107" s="142"/>
      <c r="U4107" s="237"/>
      <c r="V4107" s="143"/>
      <c r="W4107" s="144"/>
      <c r="X4107" s="145"/>
      <c r="Y4107" s="146"/>
      <c r="Z4107" s="147"/>
      <c r="AA4107" s="148"/>
      <c r="AB4107" s="137" t="s">
        <v>193</v>
      </c>
      <c r="AC4107" s="150"/>
      <c r="AD4107" s="151"/>
      <c r="AE4107" s="151"/>
      <c r="AF4107" s="152"/>
      <c r="AG4107" s="238"/>
      <c r="AH4107" s="153"/>
      <c r="AI4107" s="154"/>
      <c r="AJ4107" s="155"/>
      <c r="AK4107" s="140" t="s">
        <v>496</v>
      </c>
      <c r="AL4107" s="156"/>
      <c r="AM4107" s="156"/>
      <c r="AN4107" s="157"/>
    </row>
    <row r="4108" spans="2:40" x14ac:dyDescent="0.25">
      <c r="B4108" s="2" t="s">
        <v>97</v>
      </c>
      <c r="C4108" s="749" t="s">
        <v>330</v>
      </c>
      <c r="D4108" s="158">
        <v>444.19317500000034</v>
      </c>
      <c r="E4108" s="159">
        <v>77.042301999999992</v>
      </c>
      <c r="F4108" s="160">
        <v>111.45219499999993</v>
      </c>
      <c r="G4108" s="160">
        <v>112.63634200000007</v>
      </c>
      <c r="H4108" s="161">
        <v>143.06233599999993</v>
      </c>
      <c r="I4108" s="162">
        <v>221.66574100000003</v>
      </c>
      <c r="J4108" s="163">
        <v>222.52743400000031</v>
      </c>
      <c r="K4108" s="164">
        <v>57.270730999999962</v>
      </c>
      <c r="L4108" s="165">
        <v>48.292839999999998</v>
      </c>
      <c r="M4108" s="165">
        <v>13.103065000000003</v>
      </c>
      <c r="N4108" s="165">
        <v>17.071859</v>
      </c>
      <c r="O4108" s="165">
        <v>178.35796900000003</v>
      </c>
      <c r="P4108" s="165">
        <v>103.96405899999998</v>
      </c>
      <c r="Q4108" s="165">
        <v>7.6872820000000015</v>
      </c>
      <c r="R4108" s="165">
        <v>10.457666000000005</v>
      </c>
      <c r="S4108" s="166">
        <v>7.9877039999999999</v>
      </c>
      <c r="T4108" s="167">
        <v>182.67299299999993</v>
      </c>
      <c r="U4108" s="168">
        <v>153.74480400000007</v>
      </c>
      <c r="V4108" s="169">
        <v>101.25604299999996</v>
      </c>
      <c r="W4108" s="170">
        <v>85.902980999999954</v>
      </c>
      <c r="X4108" s="171">
        <v>130.12008199999997</v>
      </c>
      <c r="Y4108" s="172">
        <v>219.22425700000014</v>
      </c>
      <c r="Z4108" s="173">
        <v>15.466265000000002</v>
      </c>
      <c r="AA4108" s="174">
        <v>316.1304970000001</v>
      </c>
      <c r="AB4108" s="175">
        <v>107.06680299999998</v>
      </c>
      <c r="AC4108" s="176">
        <v>99.616122000000004</v>
      </c>
      <c r="AD4108" s="177">
        <v>153.25896700000001</v>
      </c>
      <c r="AE4108" s="177">
        <v>133.99787399999997</v>
      </c>
      <c r="AF4108" s="178">
        <v>45.040939999999992</v>
      </c>
      <c r="AG4108" s="179">
        <v>156.40678400000002</v>
      </c>
      <c r="AH4108" s="180">
        <v>208.94900200000006</v>
      </c>
      <c r="AI4108" s="181">
        <v>78.837388999999988</v>
      </c>
      <c r="AJ4108" s="182">
        <v>130.15873299999998</v>
      </c>
      <c r="AK4108" s="183">
        <v>80.411955999999989</v>
      </c>
      <c r="AL4108" s="183">
        <v>79.987556000000026</v>
      </c>
      <c r="AM4108" s="183">
        <v>21.408837999999999</v>
      </c>
      <c r="AN4108" s="184">
        <v>87.427508000000017</v>
      </c>
    </row>
    <row r="4109" spans="2:40" x14ac:dyDescent="0.25">
      <c r="B4109" s="2" t="s">
        <v>99</v>
      </c>
      <c r="C4109" s="749" t="s">
        <v>331</v>
      </c>
      <c r="D4109" s="185">
        <v>0.85282540347949165</v>
      </c>
      <c r="E4109" s="186">
        <v>0.83240420323038355</v>
      </c>
      <c r="F4109" s="187">
        <v>0.8775014400345672</v>
      </c>
      <c r="G4109" s="187">
        <v>0.81902262472234932</v>
      </c>
      <c r="H4109" s="188">
        <v>0.87361620408611396</v>
      </c>
      <c r="I4109" s="189">
        <v>0.85421273100309636</v>
      </c>
      <c r="J4109" s="190">
        <v>0.85144792104633982</v>
      </c>
      <c r="K4109" s="191">
        <v>0.84747416265235109</v>
      </c>
      <c r="L4109" s="192">
        <v>0.8468846788017923</v>
      </c>
      <c r="M4109" s="192">
        <v>0.9180210498527166</v>
      </c>
      <c r="N4109" s="192">
        <v>0.88012792686711661</v>
      </c>
      <c r="O4109" s="192">
        <v>0.88316048828477212</v>
      </c>
      <c r="P4109" s="192">
        <v>0.80185758220223324</v>
      </c>
      <c r="Q4109" s="192">
        <v>0.79242381150839181</v>
      </c>
      <c r="R4109" s="192">
        <v>0.85197368394253659</v>
      </c>
      <c r="S4109" s="193">
        <v>0.8882487606813706</v>
      </c>
      <c r="T4109" s="194">
        <v>0.8491103243374446</v>
      </c>
      <c r="U4109" s="195">
        <v>0.86200586871186213</v>
      </c>
      <c r="V4109" s="196">
        <v>0.89531454112624853</v>
      </c>
      <c r="W4109" s="197">
        <v>0.86754351771457328</v>
      </c>
      <c r="X4109" s="198">
        <v>0.85249561152085052</v>
      </c>
      <c r="Y4109" s="199">
        <v>0.86118242600034356</v>
      </c>
      <c r="Z4109" s="200">
        <v>0.89357339574951533</v>
      </c>
      <c r="AA4109" s="201">
        <v>0.86371501233972869</v>
      </c>
      <c r="AB4109" s="202">
        <v>0.83599580610692747</v>
      </c>
      <c r="AC4109" s="203">
        <v>0.84410446888352819</v>
      </c>
      <c r="AD4109" s="204">
        <v>0.87572707879344946</v>
      </c>
      <c r="AE4109" s="204">
        <v>0.86482778343348943</v>
      </c>
      <c r="AF4109" s="205">
        <v>0.81874392941949292</v>
      </c>
      <c r="AG4109" s="206">
        <v>0.85737120024179891</v>
      </c>
      <c r="AH4109" s="207">
        <v>0.8581592995142584</v>
      </c>
      <c r="AI4109" s="208">
        <v>0.83041077833891708</v>
      </c>
      <c r="AJ4109" s="209">
        <v>0.91758135776306093</v>
      </c>
      <c r="AK4109" s="210">
        <v>0.77889474976006801</v>
      </c>
      <c r="AL4109" s="210">
        <v>0.92486201369043419</v>
      </c>
      <c r="AM4109" s="210">
        <v>1</v>
      </c>
      <c r="AN4109" s="211">
        <v>0.82399053052101556</v>
      </c>
    </row>
    <row r="4110" spans="2:40" x14ac:dyDescent="0.25">
      <c r="B4110" s="2" t="s">
        <v>100</v>
      </c>
      <c r="C4110" s="749"/>
      <c r="D4110" s="253"/>
      <c r="E4110" s="212"/>
      <c r="F4110" s="213"/>
      <c r="G4110" s="213"/>
      <c r="H4110" s="214"/>
      <c r="I4110" s="215"/>
      <c r="J4110" s="216"/>
      <c r="K4110" s="239"/>
      <c r="L4110" s="217"/>
      <c r="M4110" s="217"/>
      <c r="N4110" s="217"/>
      <c r="O4110" s="217"/>
      <c r="P4110" s="217"/>
      <c r="Q4110" s="217"/>
      <c r="R4110" s="217"/>
      <c r="S4110" s="240"/>
      <c r="T4110" s="218"/>
      <c r="U4110" s="219"/>
      <c r="V4110" s="220"/>
      <c r="W4110" s="221"/>
      <c r="X4110" s="222"/>
      <c r="Y4110" s="223"/>
      <c r="Z4110" s="224"/>
      <c r="AA4110" s="225"/>
      <c r="AB4110" s="226"/>
      <c r="AC4110" s="227"/>
      <c r="AD4110" s="228"/>
      <c r="AE4110" s="228"/>
      <c r="AF4110" s="229"/>
      <c r="AG4110" s="230"/>
      <c r="AH4110" s="231"/>
      <c r="AI4110" s="232"/>
      <c r="AJ4110" s="133" t="s">
        <v>352</v>
      </c>
      <c r="AK4110" s="234"/>
      <c r="AL4110" s="140" t="s">
        <v>352</v>
      </c>
      <c r="AM4110" s="140" t="s">
        <v>109</v>
      </c>
      <c r="AN4110" s="235"/>
    </row>
    <row r="4111" spans="2:40" x14ac:dyDescent="0.25">
      <c r="B4111" s="2" t="s">
        <v>97</v>
      </c>
      <c r="C4111" s="748" t="s">
        <v>337</v>
      </c>
      <c r="D4111" s="78">
        <v>48.372831999999988</v>
      </c>
      <c r="E4111" s="79">
        <v>9.6501860000000015</v>
      </c>
      <c r="F4111" s="80">
        <v>3.7378309999999999</v>
      </c>
      <c r="G4111" s="80">
        <v>20.445882999999998</v>
      </c>
      <c r="H4111" s="81">
        <v>14.538932000000001</v>
      </c>
      <c r="I4111" s="82">
        <v>26.825963999999995</v>
      </c>
      <c r="J4111" s="83">
        <v>21.546868000000007</v>
      </c>
      <c r="K4111" s="84">
        <v>6.4899930000000001</v>
      </c>
      <c r="L4111" s="85">
        <v>5.6261240000000008</v>
      </c>
      <c r="M4111" s="255" t="s">
        <v>163</v>
      </c>
      <c r="N4111" s="85">
        <v>2.325161</v>
      </c>
      <c r="O4111" s="85">
        <v>8.9146049999999999</v>
      </c>
      <c r="P4111" s="85">
        <v>21.549354000000001</v>
      </c>
      <c r="Q4111" s="85">
        <v>1.6392599999999997</v>
      </c>
      <c r="R4111" s="85">
        <v>1.5301399999999998</v>
      </c>
      <c r="S4111" s="86">
        <v>0.29819499999999999</v>
      </c>
      <c r="T4111" s="87">
        <v>24.283905999999995</v>
      </c>
      <c r="U4111" s="88">
        <v>15.392705999999999</v>
      </c>
      <c r="V4111" s="89">
        <v>8.5155279999999998</v>
      </c>
      <c r="W4111" s="90">
        <v>6.3750320000000009</v>
      </c>
      <c r="X4111" s="91">
        <v>14.548137999999996</v>
      </c>
      <c r="Y4111" s="92">
        <v>27.268970000000007</v>
      </c>
      <c r="Z4111" s="93">
        <v>0.18069199999999999</v>
      </c>
      <c r="AA4111" s="94">
        <v>38.111476999999987</v>
      </c>
      <c r="AB4111" s="95">
        <v>9.5610300000000006</v>
      </c>
      <c r="AC4111" s="96">
        <v>8.5310019999999991</v>
      </c>
      <c r="AD4111" s="97">
        <v>15.635621000000002</v>
      </c>
      <c r="AE4111" s="97">
        <v>15.470297000000006</v>
      </c>
      <c r="AF4111" s="98">
        <v>6.2966030000000002</v>
      </c>
      <c r="AG4111" s="99">
        <v>15.714968000000001</v>
      </c>
      <c r="AH4111" s="100">
        <v>21.001559000000004</v>
      </c>
      <c r="AI4111" s="101">
        <v>11.656305</v>
      </c>
      <c r="AJ4111" s="102">
        <v>9.6672820000000002</v>
      </c>
      <c r="AK4111" s="103">
        <v>15.760713999999998</v>
      </c>
      <c r="AL4111" s="103">
        <v>3.7922900000000004</v>
      </c>
      <c r="AM4111" s="247" t="s">
        <v>163</v>
      </c>
      <c r="AN4111" s="104">
        <v>14.939235000000004</v>
      </c>
    </row>
    <row r="4112" spans="2:40" x14ac:dyDescent="0.25">
      <c r="B4112" s="2" t="s">
        <v>99</v>
      </c>
      <c r="C4112" s="748" t="s">
        <v>338</v>
      </c>
      <c r="D4112" s="105">
        <v>9.2873061293311465E-2</v>
      </c>
      <c r="E4112" s="106">
        <v>0.10426551621413134</v>
      </c>
      <c r="F4112" s="107">
        <v>2.9429228245400181E-2</v>
      </c>
      <c r="G4112" s="107">
        <v>0.14866996266112803</v>
      </c>
      <c r="H4112" s="108">
        <v>8.8782603027718898E-2</v>
      </c>
      <c r="I4112" s="109">
        <v>0.10337673231259828</v>
      </c>
      <c r="J4112" s="110">
        <v>8.2443928974887143E-2</v>
      </c>
      <c r="K4112" s="111">
        <v>9.6036863634491126E-2</v>
      </c>
      <c r="L4112" s="112">
        <v>9.8662207827062059E-2</v>
      </c>
      <c r="M4112" s="256"/>
      <c r="N4112" s="112">
        <v>0.11987207313288332</v>
      </c>
      <c r="O4112" s="112">
        <v>4.414171650870205E-2</v>
      </c>
      <c r="P4112" s="112">
        <v>0.16620660122995035</v>
      </c>
      <c r="Q4112" s="112">
        <v>0.16897892613452276</v>
      </c>
      <c r="R4112" s="112">
        <v>0.12465869657224012</v>
      </c>
      <c r="S4112" s="113">
        <v>3.315988414084714E-2</v>
      </c>
      <c r="T4112" s="114">
        <v>0.11287774378251975</v>
      </c>
      <c r="U4112" s="115">
        <v>8.6302772920743939E-2</v>
      </c>
      <c r="V4112" s="116">
        <v>7.5295022577247295E-2</v>
      </c>
      <c r="W4112" s="117">
        <v>6.4382139274339917E-2</v>
      </c>
      <c r="X4112" s="118">
        <v>9.5313679565616385E-2</v>
      </c>
      <c r="Y4112" s="119">
        <v>0.1071211646945191</v>
      </c>
      <c r="Z4112" s="120">
        <v>1.043959637474021E-2</v>
      </c>
      <c r="AA4112" s="121">
        <v>0.10412616036642698</v>
      </c>
      <c r="AB4112" s="122">
        <v>7.4654148233626802E-2</v>
      </c>
      <c r="AC4112" s="123">
        <v>7.2288067108799064E-2</v>
      </c>
      <c r="AD4112" s="124">
        <v>8.9342483324003574E-2</v>
      </c>
      <c r="AE4112" s="124">
        <v>9.9845932358357939E-2</v>
      </c>
      <c r="AF4112" s="125">
        <v>0.11445821251098597</v>
      </c>
      <c r="AG4112" s="126">
        <v>8.6144351487474236E-2</v>
      </c>
      <c r="AH4112" s="127">
        <v>8.62539805772672E-2</v>
      </c>
      <c r="AI4112" s="128">
        <v>0.12277830900267146</v>
      </c>
      <c r="AJ4112" s="129">
        <v>6.8151537272865131E-2</v>
      </c>
      <c r="AK4112" s="130">
        <v>0.15266308640807094</v>
      </c>
      <c r="AL4112" s="130">
        <v>4.3848632728547117E-2</v>
      </c>
      <c r="AM4112" s="248"/>
      <c r="AN4112" s="131">
        <v>0.1407999433453842</v>
      </c>
    </row>
    <row r="4113" spans="2:40" x14ac:dyDescent="0.25">
      <c r="B4113" s="2" t="s">
        <v>100</v>
      </c>
      <c r="C4113" s="748"/>
      <c r="D4113" s="404" t="s">
        <v>1064</v>
      </c>
      <c r="E4113" s="420"/>
      <c r="F4113" s="421"/>
      <c r="G4113" s="418" t="s">
        <v>214</v>
      </c>
      <c r="H4113" s="422"/>
      <c r="I4113" s="423"/>
      <c r="J4113" s="424"/>
      <c r="K4113" s="425"/>
      <c r="L4113" s="426"/>
      <c r="M4113" s="426"/>
      <c r="N4113" s="426"/>
      <c r="O4113" s="426"/>
      <c r="P4113" s="418" t="s">
        <v>303</v>
      </c>
      <c r="Q4113" s="418" t="s">
        <v>263</v>
      </c>
      <c r="R4113" s="426"/>
      <c r="S4113" s="427"/>
      <c r="T4113" s="428"/>
      <c r="U4113" s="429"/>
      <c r="V4113" s="430"/>
      <c r="W4113" s="431"/>
      <c r="X4113" s="432"/>
      <c r="Y4113" s="433"/>
      <c r="Z4113" s="434"/>
      <c r="AA4113" s="435"/>
      <c r="AB4113" s="443"/>
      <c r="AC4113" s="436"/>
      <c r="AD4113" s="437"/>
      <c r="AE4113" s="437"/>
      <c r="AF4113" s="438"/>
      <c r="AG4113" s="439"/>
      <c r="AH4113" s="444"/>
      <c r="AI4113" s="445"/>
      <c r="AJ4113" s="440"/>
      <c r="AK4113" s="418" t="s">
        <v>161</v>
      </c>
      <c r="AL4113" s="441"/>
      <c r="AM4113" s="441"/>
      <c r="AN4113" s="419" t="s">
        <v>161</v>
      </c>
    </row>
    <row r="4114" spans="2:40" x14ac:dyDescent="0.25">
      <c r="B4114" s="2" t="s">
        <v>229</v>
      </c>
      <c r="C4114" s="1" t="s">
        <v>230</v>
      </c>
    </row>
    <row r="4115" spans="2:40" x14ac:dyDescent="0.25">
      <c r="B4115" s="2" t="s">
        <v>229</v>
      </c>
      <c r="C4115" s="1" t="s">
        <v>231</v>
      </c>
    </row>
    <row r="4116" spans="2:40" x14ac:dyDescent="0.25">
      <c r="B4116" s="2" t="s">
        <v>229</v>
      </c>
      <c r="C4116" s="1" t="s">
        <v>232</v>
      </c>
    </row>
    <row r="4117" spans="2:40" x14ac:dyDescent="0.25">
      <c r="B4117" s="2" t="s">
        <v>233</v>
      </c>
      <c r="C4117" s="1"/>
    </row>
    <row r="4119" spans="2:40" x14ac:dyDescent="0.25">
      <c r="B4119" s="2" t="s">
        <v>1</v>
      </c>
      <c r="C4119" s="1"/>
    </row>
    <row r="4122" spans="2:40" x14ac:dyDescent="0.25">
      <c r="B4122" s="2" t="s">
        <v>2</v>
      </c>
      <c r="C4122" s="1" t="s">
        <v>1066</v>
      </c>
    </row>
    <row r="4123" spans="2:40" x14ac:dyDescent="0.25">
      <c r="B4123" s="2" t="s">
        <v>4</v>
      </c>
      <c r="C4123" s="1" t="s">
        <v>1016</v>
      </c>
    </row>
    <row r="4124" spans="2:40" x14ac:dyDescent="0.25">
      <c r="B4124" s="2" t="s">
        <v>236</v>
      </c>
      <c r="C4124" s="1" t="s">
        <v>659</v>
      </c>
    </row>
    <row r="4127" spans="2:40" ht="25" x14ac:dyDescent="0.25">
      <c r="B4127" s="2" t="s">
        <v>6</v>
      </c>
      <c r="C4127" s="4" t="s">
        <v>7</v>
      </c>
      <c r="D4127" s="376" t="s">
        <v>8</v>
      </c>
      <c r="E4127" s="745" t="s">
        <v>9</v>
      </c>
      <c r="F4127" s="745"/>
      <c r="G4127" s="745"/>
      <c r="H4127" s="745"/>
      <c r="I4127" s="745" t="s">
        <v>10</v>
      </c>
      <c r="J4127" s="745"/>
      <c r="K4127" s="745" t="s">
        <v>11</v>
      </c>
      <c r="L4127" s="745"/>
      <c r="M4127" s="745"/>
      <c r="N4127" s="745"/>
      <c r="O4127" s="745"/>
      <c r="P4127" s="745"/>
      <c r="Q4127" s="745"/>
      <c r="R4127" s="745"/>
      <c r="S4127" s="745"/>
      <c r="T4127" s="745" t="s">
        <v>12</v>
      </c>
      <c r="U4127" s="745"/>
      <c r="V4127" s="745"/>
      <c r="W4127" s="745" t="s">
        <v>13</v>
      </c>
      <c r="X4127" s="745"/>
      <c r="Y4127" s="745"/>
      <c r="Z4127" s="745" t="s">
        <v>14</v>
      </c>
      <c r="AA4127" s="745"/>
      <c r="AB4127" s="745"/>
      <c r="AC4127" s="745" t="s">
        <v>15</v>
      </c>
      <c r="AD4127" s="745"/>
      <c r="AE4127" s="745"/>
      <c r="AF4127" s="745"/>
      <c r="AG4127" s="745" t="s">
        <v>16</v>
      </c>
      <c r="AH4127" s="745"/>
      <c r="AI4127" s="745"/>
      <c r="AJ4127" s="746" t="s">
        <v>17</v>
      </c>
      <c r="AK4127" s="746"/>
      <c r="AL4127" s="746"/>
      <c r="AM4127" s="746"/>
      <c r="AN4127" s="746"/>
    </row>
    <row r="4128" spans="2:40" ht="50" x14ac:dyDescent="0.25">
      <c r="B4128" s="2" t="s">
        <v>6</v>
      </c>
      <c r="C4128" s="10" t="s">
        <v>18</v>
      </c>
      <c r="D4128" s="5" t="s">
        <v>19</v>
      </c>
      <c r="E4128" s="6" t="s">
        <v>20</v>
      </c>
      <c r="F4128" s="7" t="s">
        <v>21</v>
      </c>
      <c r="G4128" s="7" t="s">
        <v>22</v>
      </c>
      <c r="H4128" s="8" t="s">
        <v>23</v>
      </c>
      <c r="I4128" s="6" t="s">
        <v>24</v>
      </c>
      <c r="J4128" s="8" t="s">
        <v>25</v>
      </c>
      <c r="K4128" s="6" t="s">
        <v>26</v>
      </c>
      <c r="L4128" s="7" t="s">
        <v>27</v>
      </c>
      <c r="M4128" s="7" t="s">
        <v>28</v>
      </c>
      <c r="N4128" s="7" t="s">
        <v>29</v>
      </c>
      <c r="O4128" s="7" t="s">
        <v>30</v>
      </c>
      <c r="P4128" s="7" t="s">
        <v>31</v>
      </c>
      <c r="Q4128" s="7" t="s">
        <v>32</v>
      </c>
      <c r="R4128" s="7" t="s">
        <v>33</v>
      </c>
      <c r="S4128" s="8" t="s">
        <v>34</v>
      </c>
      <c r="T4128" s="6" t="s">
        <v>35</v>
      </c>
      <c r="U4128" s="7" t="s">
        <v>36</v>
      </c>
      <c r="V4128" s="8" t="s">
        <v>37</v>
      </c>
      <c r="W4128" s="6" t="s">
        <v>38</v>
      </c>
      <c r="X4128" s="7" t="s">
        <v>39</v>
      </c>
      <c r="Y4128" s="8" t="s">
        <v>40</v>
      </c>
      <c r="Z4128" s="6" t="s">
        <v>41</v>
      </c>
      <c r="AA4128" s="7" t="s">
        <v>42</v>
      </c>
      <c r="AB4128" s="8" t="s">
        <v>43</v>
      </c>
      <c r="AC4128" s="6" t="s">
        <v>44</v>
      </c>
      <c r="AD4128" s="7" t="s">
        <v>45</v>
      </c>
      <c r="AE4128" s="7" t="s">
        <v>46</v>
      </c>
      <c r="AF4128" s="8" t="s">
        <v>47</v>
      </c>
      <c r="AG4128" s="6" t="s">
        <v>48</v>
      </c>
      <c r="AH4128" s="7" t="s">
        <v>49</v>
      </c>
      <c r="AI4128" s="8" t="s">
        <v>50</v>
      </c>
      <c r="AJ4128" s="6" t="s">
        <v>51</v>
      </c>
      <c r="AK4128" s="7" t="s">
        <v>52</v>
      </c>
      <c r="AL4128" s="7" t="s">
        <v>53</v>
      </c>
      <c r="AM4128" s="7" t="s">
        <v>54</v>
      </c>
      <c r="AN4128" s="9" t="s">
        <v>55</v>
      </c>
    </row>
    <row r="4129" spans="2:40" x14ac:dyDescent="0.25">
      <c r="B4129" s="2" t="s">
        <v>6</v>
      </c>
      <c r="C4129" s="10" t="s">
        <v>56</v>
      </c>
      <c r="D4129" s="11" t="s">
        <v>57</v>
      </c>
      <c r="E4129" s="12" t="s">
        <v>58</v>
      </c>
      <c r="F4129" s="13" t="s">
        <v>59</v>
      </c>
      <c r="G4129" s="13" t="s">
        <v>60</v>
      </c>
      <c r="H4129" s="14" t="s">
        <v>61</v>
      </c>
      <c r="I4129" s="12" t="s">
        <v>62</v>
      </c>
      <c r="J4129" s="14" t="s">
        <v>63</v>
      </c>
      <c r="K4129" s="12" t="s">
        <v>64</v>
      </c>
      <c r="L4129" s="13" t="s">
        <v>65</v>
      </c>
      <c r="M4129" s="13" t="s">
        <v>66</v>
      </c>
      <c r="N4129" s="13" t="s">
        <v>67</v>
      </c>
      <c r="O4129" s="13" t="s">
        <v>68</v>
      </c>
      <c r="P4129" s="13" t="s">
        <v>69</v>
      </c>
      <c r="Q4129" s="13" t="s">
        <v>70</v>
      </c>
      <c r="R4129" s="13" t="s">
        <v>71</v>
      </c>
      <c r="S4129" s="14" t="s">
        <v>72</v>
      </c>
      <c r="T4129" s="12" t="s">
        <v>73</v>
      </c>
      <c r="U4129" s="13" t="s">
        <v>74</v>
      </c>
      <c r="V4129" s="14" t="s">
        <v>75</v>
      </c>
      <c r="W4129" s="12" t="s">
        <v>76</v>
      </c>
      <c r="X4129" s="13" t="s">
        <v>77</v>
      </c>
      <c r="Y4129" s="14" t="s">
        <v>78</v>
      </c>
      <c r="Z4129" s="12" t="s">
        <v>79</v>
      </c>
      <c r="AA4129" s="13" t="s">
        <v>80</v>
      </c>
      <c r="AB4129" s="14" t="s">
        <v>81</v>
      </c>
      <c r="AC4129" s="12" t="s">
        <v>82</v>
      </c>
      <c r="AD4129" s="13" t="s">
        <v>83</v>
      </c>
      <c r="AE4129" s="13" t="s">
        <v>84</v>
      </c>
      <c r="AF4129" s="14" t="s">
        <v>85</v>
      </c>
      <c r="AG4129" s="12" t="s">
        <v>86</v>
      </c>
      <c r="AH4129" s="13" t="s">
        <v>87</v>
      </c>
      <c r="AI4129" s="14" t="s">
        <v>88</v>
      </c>
      <c r="AJ4129" s="12" t="s">
        <v>89</v>
      </c>
      <c r="AK4129" s="13" t="s">
        <v>90</v>
      </c>
      <c r="AL4129" s="13" t="s">
        <v>91</v>
      </c>
      <c r="AM4129" s="13" t="s">
        <v>92</v>
      </c>
      <c r="AN4129" s="15" t="s">
        <v>93</v>
      </c>
    </row>
    <row r="4130" spans="2:40" x14ac:dyDescent="0.25">
      <c r="B4130" s="2" t="s">
        <v>6</v>
      </c>
      <c r="C4130" s="16" t="s">
        <v>56</v>
      </c>
      <c r="D4130" s="17"/>
      <c r="E4130" s="18"/>
      <c r="F4130" s="19"/>
      <c r="G4130" s="19"/>
      <c r="H4130" s="20"/>
      <c r="I4130" s="18"/>
      <c r="J4130" s="20"/>
      <c r="K4130" s="18"/>
      <c r="L4130" s="19"/>
      <c r="M4130" s="19"/>
      <c r="N4130" s="19"/>
      <c r="O4130" s="19"/>
      <c r="P4130" s="19"/>
      <c r="Q4130" s="19"/>
      <c r="R4130" s="19"/>
      <c r="S4130" s="20"/>
      <c r="T4130" s="18"/>
      <c r="U4130" s="19"/>
      <c r="V4130" s="20"/>
      <c r="W4130" s="18"/>
      <c r="X4130" s="19"/>
      <c r="Y4130" s="20"/>
      <c r="Z4130" s="18"/>
      <c r="AA4130" s="19"/>
      <c r="AB4130" s="20"/>
      <c r="AC4130" s="18"/>
      <c r="AD4130" s="19"/>
      <c r="AE4130" s="19"/>
      <c r="AF4130" s="20"/>
      <c r="AG4130" s="18"/>
      <c r="AH4130" s="19"/>
      <c r="AI4130" s="20"/>
      <c r="AJ4130" s="18"/>
      <c r="AK4130" s="19"/>
      <c r="AL4130" s="19"/>
      <c r="AM4130" s="19"/>
      <c r="AN4130" s="21"/>
    </row>
    <row r="4131" spans="2:40" x14ac:dyDescent="0.25">
      <c r="B4131" s="2" t="s">
        <v>94</v>
      </c>
      <c r="C4131" s="50" t="s">
        <v>95</v>
      </c>
      <c r="D4131" s="377">
        <v>1516.9999659999953</v>
      </c>
      <c r="E4131" s="378">
        <v>273.06003400000009</v>
      </c>
      <c r="F4131" s="379">
        <v>379.25001100000088</v>
      </c>
      <c r="G4131" s="379">
        <v>379.249999</v>
      </c>
      <c r="H4131" s="380">
        <v>485.43992199999883</v>
      </c>
      <c r="I4131" s="381">
        <v>743.3293930000043</v>
      </c>
      <c r="J4131" s="382">
        <v>768.20908700000041</v>
      </c>
      <c r="K4131" s="383">
        <v>205.41121699999999</v>
      </c>
      <c r="L4131" s="384">
        <v>174.97994999999989</v>
      </c>
      <c r="M4131" s="384">
        <v>47.168498999999997</v>
      </c>
      <c r="N4131" s="384">
        <v>54.776322000000043</v>
      </c>
      <c r="O4131" s="384">
        <v>585.80239200000244</v>
      </c>
      <c r="P4131" s="384">
        <v>349.95986900000008</v>
      </c>
      <c r="Q4131" s="384">
        <v>31.952866000000061</v>
      </c>
      <c r="R4131" s="384">
        <v>39.560689999999973</v>
      </c>
      <c r="S4131" s="385">
        <v>27.388161</v>
      </c>
      <c r="T4131" s="386">
        <v>671.04263700000206</v>
      </c>
      <c r="U4131" s="387">
        <v>502.41822400000052</v>
      </c>
      <c r="V4131" s="388">
        <v>313.72087399999992</v>
      </c>
      <c r="W4131" s="389">
        <v>313.2985230000001</v>
      </c>
      <c r="X4131" s="390">
        <v>439.05432299999995</v>
      </c>
      <c r="Y4131" s="391">
        <v>742.93003700000179</v>
      </c>
      <c r="Z4131" s="392">
        <v>44.793885000000003</v>
      </c>
      <c r="AA4131" s="393">
        <v>1046.9169730000017</v>
      </c>
      <c r="AB4131" s="394">
        <v>410.71892600000029</v>
      </c>
      <c r="AC4131" s="395">
        <v>345.61095400000039</v>
      </c>
      <c r="AD4131" s="396">
        <v>540.09264900000085</v>
      </c>
      <c r="AE4131" s="396">
        <v>459.15487600000023</v>
      </c>
      <c r="AF4131" s="397">
        <v>122.03953600000001</v>
      </c>
      <c r="AG4131" s="398">
        <v>479.42457600000017</v>
      </c>
      <c r="AH4131" s="399">
        <v>740.96920500000203</v>
      </c>
      <c r="AI4131" s="400">
        <v>296.6061850000001</v>
      </c>
      <c r="AJ4131" s="401">
        <v>428.24154900000002</v>
      </c>
      <c r="AK4131" s="402">
        <v>342.6696339999998</v>
      </c>
      <c r="AL4131" s="402">
        <v>214.66052399999998</v>
      </c>
      <c r="AM4131" s="402">
        <v>72.445888999999994</v>
      </c>
      <c r="AN4131" s="403">
        <v>315.6406510000001</v>
      </c>
    </row>
    <row r="4132" spans="2:40" x14ac:dyDescent="0.25">
      <c r="B4132" s="2" t="s">
        <v>94</v>
      </c>
      <c r="C4132" s="50" t="s">
        <v>96</v>
      </c>
      <c r="D4132" s="51">
        <v>1517</v>
      </c>
      <c r="E4132" s="52">
        <v>294</v>
      </c>
      <c r="F4132" s="53">
        <v>360</v>
      </c>
      <c r="G4132" s="53">
        <v>375</v>
      </c>
      <c r="H4132" s="54">
        <v>488</v>
      </c>
      <c r="I4132" s="55">
        <v>728</v>
      </c>
      <c r="J4132" s="56">
        <v>783</v>
      </c>
      <c r="K4132" s="57">
        <v>224</v>
      </c>
      <c r="L4132" s="58">
        <v>177</v>
      </c>
      <c r="M4132" s="58">
        <v>51</v>
      </c>
      <c r="N4132" s="58">
        <v>74</v>
      </c>
      <c r="O4132" s="58">
        <v>370</v>
      </c>
      <c r="P4132" s="58">
        <v>256</v>
      </c>
      <c r="Q4132" s="58">
        <v>170</v>
      </c>
      <c r="R4132" s="58">
        <v>152</v>
      </c>
      <c r="S4132" s="59">
        <v>43</v>
      </c>
      <c r="T4132" s="60">
        <v>592</v>
      </c>
      <c r="U4132" s="61">
        <v>531</v>
      </c>
      <c r="V4132" s="62">
        <v>363</v>
      </c>
      <c r="W4132" s="63">
        <v>343</v>
      </c>
      <c r="X4132" s="64">
        <v>429</v>
      </c>
      <c r="Y4132" s="65">
        <v>725</v>
      </c>
      <c r="Z4132" s="66">
        <v>48</v>
      </c>
      <c r="AA4132" s="67">
        <v>1079</v>
      </c>
      <c r="AB4132" s="68">
        <v>380</v>
      </c>
      <c r="AC4132" s="69">
        <v>352</v>
      </c>
      <c r="AD4132" s="70">
        <v>542</v>
      </c>
      <c r="AE4132" s="70">
        <v>445</v>
      </c>
      <c r="AF4132" s="71">
        <v>118</v>
      </c>
      <c r="AG4132" s="72">
        <v>471</v>
      </c>
      <c r="AH4132" s="73">
        <v>729</v>
      </c>
      <c r="AI4132" s="74">
        <v>317</v>
      </c>
      <c r="AJ4132" s="75">
        <v>431</v>
      </c>
      <c r="AK4132" s="76">
        <v>338</v>
      </c>
      <c r="AL4132" s="76">
        <v>213</v>
      </c>
      <c r="AM4132" s="76">
        <v>70</v>
      </c>
      <c r="AN4132" s="77">
        <v>323</v>
      </c>
    </row>
    <row r="4133" spans="2:40" x14ac:dyDescent="0.25">
      <c r="B4133" s="2" t="s">
        <v>97</v>
      </c>
      <c r="C4133" s="747" t="s">
        <v>1067</v>
      </c>
      <c r="D4133" s="78">
        <v>444.19317500000034</v>
      </c>
      <c r="E4133" s="79">
        <v>77.042301999999992</v>
      </c>
      <c r="F4133" s="80">
        <v>111.45219499999993</v>
      </c>
      <c r="G4133" s="80">
        <v>112.63634200000007</v>
      </c>
      <c r="H4133" s="81">
        <v>143.06233599999993</v>
      </c>
      <c r="I4133" s="82">
        <v>221.66574100000003</v>
      </c>
      <c r="J4133" s="83">
        <v>222.52743400000031</v>
      </c>
      <c r="K4133" s="84">
        <v>57.270730999999962</v>
      </c>
      <c r="L4133" s="85">
        <v>48.292839999999998</v>
      </c>
      <c r="M4133" s="85">
        <v>13.103065000000003</v>
      </c>
      <c r="N4133" s="85">
        <v>17.071859</v>
      </c>
      <c r="O4133" s="85">
        <v>178.35796900000003</v>
      </c>
      <c r="P4133" s="85">
        <v>103.96405899999998</v>
      </c>
      <c r="Q4133" s="85">
        <v>7.6872820000000015</v>
      </c>
      <c r="R4133" s="85">
        <v>10.457666000000005</v>
      </c>
      <c r="S4133" s="86">
        <v>7.9877039999999999</v>
      </c>
      <c r="T4133" s="87">
        <v>182.67299299999993</v>
      </c>
      <c r="U4133" s="88">
        <v>153.74480400000007</v>
      </c>
      <c r="V4133" s="89">
        <v>101.25604299999996</v>
      </c>
      <c r="W4133" s="90">
        <v>85.902980999999954</v>
      </c>
      <c r="X4133" s="91">
        <v>130.12008199999997</v>
      </c>
      <c r="Y4133" s="92">
        <v>219.22425700000014</v>
      </c>
      <c r="Z4133" s="93">
        <v>15.466265000000002</v>
      </c>
      <c r="AA4133" s="94">
        <v>316.1304970000001</v>
      </c>
      <c r="AB4133" s="95">
        <v>107.06680299999998</v>
      </c>
      <c r="AC4133" s="96">
        <v>99.616122000000004</v>
      </c>
      <c r="AD4133" s="97">
        <v>153.25896700000001</v>
      </c>
      <c r="AE4133" s="97">
        <v>133.99787399999997</v>
      </c>
      <c r="AF4133" s="98">
        <v>45.040939999999992</v>
      </c>
      <c r="AG4133" s="99">
        <v>156.40678400000002</v>
      </c>
      <c r="AH4133" s="100">
        <v>208.94900200000006</v>
      </c>
      <c r="AI4133" s="101">
        <v>78.837388999999988</v>
      </c>
      <c r="AJ4133" s="102">
        <v>130.15873299999998</v>
      </c>
      <c r="AK4133" s="103">
        <v>80.411955999999989</v>
      </c>
      <c r="AL4133" s="103">
        <v>79.987556000000026</v>
      </c>
      <c r="AM4133" s="103">
        <v>21.408837999999999</v>
      </c>
      <c r="AN4133" s="104">
        <v>87.427508000000017</v>
      </c>
    </row>
    <row r="4134" spans="2:40" x14ac:dyDescent="0.25">
      <c r="B4134" s="2" t="s">
        <v>99</v>
      </c>
      <c r="C4134" s="747"/>
      <c r="D4134" s="105">
        <v>0.85282540347949165</v>
      </c>
      <c r="E4134" s="106">
        <v>0.83240420323038355</v>
      </c>
      <c r="F4134" s="107">
        <v>0.8775014400345672</v>
      </c>
      <c r="G4134" s="107">
        <v>0.81902262472234932</v>
      </c>
      <c r="H4134" s="108">
        <v>0.87361620408611396</v>
      </c>
      <c r="I4134" s="109">
        <v>0.85421273100309636</v>
      </c>
      <c r="J4134" s="110">
        <v>0.85144792104633982</v>
      </c>
      <c r="K4134" s="111">
        <v>0.84747416265235109</v>
      </c>
      <c r="L4134" s="112">
        <v>0.8468846788017923</v>
      </c>
      <c r="M4134" s="112">
        <v>0.9180210498527166</v>
      </c>
      <c r="N4134" s="112">
        <v>0.88012792686711661</v>
      </c>
      <c r="O4134" s="112">
        <v>0.88316048828477212</v>
      </c>
      <c r="P4134" s="112">
        <v>0.80185758220223324</v>
      </c>
      <c r="Q4134" s="112">
        <v>0.79242381150839181</v>
      </c>
      <c r="R4134" s="112">
        <v>0.85197368394253659</v>
      </c>
      <c r="S4134" s="113">
        <v>0.8882487606813706</v>
      </c>
      <c r="T4134" s="114">
        <v>0.8491103243374446</v>
      </c>
      <c r="U4134" s="115">
        <v>0.86200586871186213</v>
      </c>
      <c r="V4134" s="116">
        <v>0.89531454112624853</v>
      </c>
      <c r="W4134" s="117">
        <v>0.86754351771457328</v>
      </c>
      <c r="X4134" s="118">
        <v>0.85249561152085052</v>
      </c>
      <c r="Y4134" s="119">
        <v>0.86118242600034356</v>
      </c>
      <c r="Z4134" s="120">
        <v>0.89357339574951533</v>
      </c>
      <c r="AA4134" s="121">
        <v>0.86371501233972869</v>
      </c>
      <c r="AB4134" s="122">
        <v>0.83599580610692747</v>
      </c>
      <c r="AC4134" s="123">
        <v>0.84410446888352819</v>
      </c>
      <c r="AD4134" s="124">
        <v>0.87572707879344946</v>
      </c>
      <c r="AE4134" s="124">
        <v>0.86482778343348943</v>
      </c>
      <c r="AF4134" s="125">
        <v>0.81874392941949292</v>
      </c>
      <c r="AG4134" s="126">
        <v>0.85737120024179891</v>
      </c>
      <c r="AH4134" s="127">
        <v>0.8581592995142584</v>
      </c>
      <c r="AI4134" s="128">
        <v>0.83041077833891708</v>
      </c>
      <c r="AJ4134" s="129">
        <v>0.91758135776306093</v>
      </c>
      <c r="AK4134" s="130">
        <v>0.77889474976006801</v>
      </c>
      <c r="AL4134" s="130">
        <v>0.92486201369043419</v>
      </c>
      <c r="AM4134" s="130">
        <v>1</v>
      </c>
      <c r="AN4134" s="131">
        <v>0.82399053052101556</v>
      </c>
    </row>
    <row r="4135" spans="2:40" x14ac:dyDescent="0.25">
      <c r="B4135" s="2" t="s">
        <v>100</v>
      </c>
      <c r="C4135" s="747"/>
      <c r="D4135" s="254"/>
      <c r="E4135" s="241"/>
      <c r="F4135" s="134"/>
      <c r="G4135" s="134"/>
      <c r="H4135" s="135"/>
      <c r="I4135" s="136"/>
      <c r="J4135" s="236"/>
      <c r="K4135" s="138"/>
      <c r="L4135" s="139"/>
      <c r="M4135" s="139"/>
      <c r="N4135" s="139"/>
      <c r="O4135" s="139"/>
      <c r="P4135" s="139"/>
      <c r="Q4135" s="139"/>
      <c r="R4135" s="139"/>
      <c r="S4135" s="141"/>
      <c r="T4135" s="142"/>
      <c r="U4135" s="237"/>
      <c r="V4135" s="143"/>
      <c r="W4135" s="144"/>
      <c r="X4135" s="145"/>
      <c r="Y4135" s="146"/>
      <c r="Z4135" s="147"/>
      <c r="AA4135" s="148"/>
      <c r="AB4135" s="149"/>
      <c r="AC4135" s="150"/>
      <c r="AD4135" s="151"/>
      <c r="AE4135" s="151"/>
      <c r="AF4135" s="152"/>
      <c r="AG4135" s="238"/>
      <c r="AH4135" s="153"/>
      <c r="AI4135" s="154"/>
      <c r="AJ4135" s="133" t="s">
        <v>352</v>
      </c>
      <c r="AK4135" s="156"/>
      <c r="AL4135" s="140" t="s">
        <v>352</v>
      </c>
      <c r="AM4135" s="140" t="s">
        <v>109</v>
      </c>
      <c r="AN4135" s="157"/>
    </row>
    <row r="4136" spans="2:40" x14ac:dyDescent="0.25">
      <c r="B4136" s="2" t="s">
        <v>97</v>
      </c>
      <c r="C4136" s="747" t="s">
        <v>1068</v>
      </c>
      <c r="D4136" s="158">
        <v>440.68768800000026</v>
      </c>
      <c r="E4136" s="159">
        <v>79.951106999999993</v>
      </c>
      <c r="F4136" s="160">
        <v>97.994048999999961</v>
      </c>
      <c r="G4136" s="160">
        <v>118.4520380000001</v>
      </c>
      <c r="H4136" s="161">
        <v>144.29049400000002</v>
      </c>
      <c r="I4136" s="162">
        <v>219.85620800000012</v>
      </c>
      <c r="J4136" s="163">
        <v>219.09217500000003</v>
      </c>
      <c r="K4136" s="164">
        <v>53.914845999999969</v>
      </c>
      <c r="L4136" s="165">
        <v>54.110937000000007</v>
      </c>
      <c r="M4136" s="165">
        <v>10.614979999999999</v>
      </c>
      <c r="N4136" s="165">
        <v>11.526132999999998</v>
      </c>
      <c r="O4136" s="165">
        <v>169.79766100000006</v>
      </c>
      <c r="P4136" s="165">
        <v>106.62721999999999</v>
      </c>
      <c r="Q4136" s="165">
        <v>9.7686230000000034</v>
      </c>
      <c r="R4136" s="165">
        <v>13.103448000000011</v>
      </c>
      <c r="S4136" s="166">
        <v>11.223839999999999</v>
      </c>
      <c r="T4136" s="167">
        <v>202.02306899999991</v>
      </c>
      <c r="U4136" s="168">
        <v>152.64184800000004</v>
      </c>
      <c r="V4136" s="169">
        <v>83.832026999999968</v>
      </c>
      <c r="W4136" s="170">
        <v>100.00408300000001</v>
      </c>
      <c r="X4136" s="171">
        <v>136.24781900000005</v>
      </c>
      <c r="Y4136" s="172">
        <v>204.23938100000015</v>
      </c>
      <c r="Z4136" s="173">
        <v>11.302826000000003</v>
      </c>
      <c r="AA4136" s="174">
        <v>317.99533199999996</v>
      </c>
      <c r="AB4136" s="175">
        <v>113.21796900000007</v>
      </c>
      <c r="AC4136" s="176">
        <v>103.66378900000001</v>
      </c>
      <c r="AD4136" s="177">
        <v>156.97687400000012</v>
      </c>
      <c r="AE4136" s="177">
        <v>139.98004999999998</v>
      </c>
      <c r="AF4136" s="178">
        <v>29.562628000000004</v>
      </c>
      <c r="AG4136" s="179">
        <v>136.28114400000001</v>
      </c>
      <c r="AH4136" s="180">
        <v>220.35749300000009</v>
      </c>
      <c r="AI4136" s="181">
        <v>84.049050999999992</v>
      </c>
      <c r="AJ4136" s="182">
        <v>132.13547199999994</v>
      </c>
      <c r="AK4136" s="183">
        <v>98.967862000000054</v>
      </c>
      <c r="AL4136" s="183">
        <v>64.540230999999977</v>
      </c>
      <c r="AM4136" s="183">
        <v>23.500211</v>
      </c>
      <c r="AN4136" s="184">
        <v>91.403987000000015</v>
      </c>
    </row>
    <row r="4137" spans="2:40" x14ac:dyDescent="0.25">
      <c r="B4137" s="2" t="s">
        <v>99</v>
      </c>
      <c r="C4137" s="747"/>
      <c r="D4137" s="185">
        <v>0.88500990280849745</v>
      </c>
      <c r="E4137" s="186">
        <v>0.88206245743169787</v>
      </c>
      <c r="F4137" s="187">
        <v>0.8198281437137922</v>
      </c>
      <c r="G4137" s="187">
        <v>0.90079142880484941</v>
      </c>
      <c r="H4137" s="188">
        <v>0.92329493032960852</v>
      </c>
      <c r="I4137" s="189">
        <v>0.89084405956349488</v>
      </c>
      <c r="J4137" s="190">
        <v>0.87843505331713856</v>
      </c>
      <c r="K4137" s="191">
        <v>0.86379028832589899</v>
      </c>
      <c r="L4137" s="192">
        <v>0.8436638449918088</v>
      </c>
      <c r="M4137" s="192">
        <v>0.73880724061692149</v>
      </c>
      <c r="N4137" s="192">
        <v>0.90267864408048626</v>
      </c>
      <c r="O4137" s="192">
        <v>0.88742264173304364</v>
      </c>
      <c r="P4137" s="192">
        <v>0.91728484212529582</v>
      </c>
      <c r="Q4137" s="192">
        <v>0.90003379518239923</v>
      </c>
      <c r="R4137" s="192">
        <v>0.89763157494532364</v>
      </c>
      <c r="S4137" s="193">
        <v>1</v>
      </c>
      <c r="T4137" s="194">
        <v>0.89936750877355243</v>
      </c>
      <c r="U4137" s="195">
        <v>0.89204394967383149</v>
      </c>
      <c r="V4137" s="196">
        <v>0.88869485356670719</v>
      </c>
      <c r="W4137" s="197">
        <v>0.89839116659532114</v>
      </c>
      <c r="X4137" s="198">
        <v>0.91381798548273052</v>
      </c>
      <c r="Y4137" s="199">
        <v>0.8642530825395085</v>
      </c>
      <c r="Z4137" s="200">
        <v>0.84315432147299407</v>
      </c>
      <c r="AA4137" s="201">
        <v>0.90298273290219488</v>
      </c>
      <c r="AB4137" s="202">
        <v>0.86006961082542133</v>
      </c>
      <c r="AC4137" s="203">
        <v>0.91286480576270501</v>
      </c>
      <c r="AD4137" s="204">
        <v>0.84312063907131629</v>
      </c>
      <c r="AE4137" s="204">
        <v>0.91836872736603714</v>
      </c>
      <c r="AF4137" s="205">
        <v>0.90945626456450379</v>
      </c>
      <c r="AG4137" s="206">
        <v>0.89336517518456859</v>
      </c>
      <c r="AH4137" s="207">
        <v>0.91214024167578811</v>
      </c>
      <c r="AI4137" s="208">
        <v>0.80959922343868285</v>
      </c>
      <c r="AJ4137" s="209">
        <v>0.86785720473647421</v>
      </c>
      <c r="AK4137" s="210">
        <v>0.8519624876695413</v>
      </c>
      <c r="AL4137" s="210">
        <v>0.9410336212729411</v>
      </c>
      <c r="AM4137" s="210">
        <v>0.92748512771217406</v>
      </c>
      <c r="AN4137" s="211">
        <v>0.93589346916971694</v>
      </c>
    </row>
    <row r="4138" spans="2:40" x14ac:dyDescent="0.25">
      <c r="B4138" s="2" t="s">
        <v>100</v>
      </c>
      <c r="C4138" s="747"/>
      <c r="D4138" s="132" t="s">
        <v>1027</v>
      </c>
      <c r="E4138" s="212"/>
      <c r="F4138" s="213"/>
      <c r="G4138" s="213"/>
      <c r="H4138" s="137" t="s">
        <v>214</v>
      </c>
      <c r="I4138" s="215"/>
      <c r="J4138" s="216"/>
      <c r="K4138" s="239"/>
      <c r="L4138" s="217"/>
      <c r="M4138" s="217"/>
      <c r="N4138" s="217"/>
      <c r="O4138" s="217"/>
      <c r="P4138" s="217"/>
      <c r="Q4138" s="217"/>
      <c r="R4138" s="217"/>
      <c r="S4138" s="137" t="s">
        <v>109</v>
      </c>
      <c r="T4138" s="218"/>
      <c r="U4138" s="219"/>
      <c r="V4138" s="220"/>
      <c r="W4138" s="221"/>
      <c r="X4138" s="222"/>
      <c r="Y4138" s="223"/>
      <c r="Z4138" s="224"/>
      <c r="AA4138" s="225"/>
      <c r="AB4138" s="226"/>
      <c r="AC4138" s="227"/>
      <c r="AD4138" s="228"/>
      <c r="AE4138" s="140" t="s">
        <v>189</v>
      </c>
      <c r="AF4138" s="229"/>
      <c r="AG4138" s="230"/>
      <c r="AH4138" s="140" t="s">
        <v>177</v>
      </c>
      <c r="AI4138" s="232"/>
      <c r="AJ4138" s="233"/>
      <c r="AK4138" s="234"/>
      <c r="AL4138" s="234"/>
      <c r="AM4138" s="234"/>
      <c r="AN4138" s="235"/>
    </row>
    <row r="4139" spans="2:40" x14ac:dyDescent="0.25">
      <c r="B4139" s="2" t="s">
        <v>97</v>
      </c>
      <c r="C4139" s="747" t="s">
        <v>1069</v>
      </c>
      <c r="D4139" s="78">
        <v>417.74269700000008</v>
      </c>
      <c r="E4139" s="79">
        <v>79.926794999999998</v>
      </c>
      <c r="F4139" s="80">
        <v>91.570409999999967</v>
      </c>
      <c r="G4139" s="80">
        <v>113.57564500000011</v>
      </c>
      <c r="H4139" s="81">
        <v>132.66984699999992</v>
      </c>
      <c r="I4139" s="82">
        <v>213.47594200000009</v>
      </c>
      <c r="J4139" s="83">
        <v>202.52745000000002</v>
      </c>
      <c r="K4139" s="84">
        <v>52.154738999999964</v>
      </c>
      <c r="L4139" s="85">
        <v>48.227589999999999</v>
      </c>
      <c r="M4139" s="85">
        <v>10.550833000000001</v>
      </c>
      <c r="N4139" s="85">
        <v>11.996912</v>
      </c>
      <c r="O4139" s="85">
        <v>160.07162000000011</v>
      </c>
      <c r="P4139" s="85">
        <v>102.515924</v>
      </c>
      <c r="Q4139" s="85">
        <v>9.1730180000000043</v>
      </c>
      <c r="R4139" s="85">
        <v>12.729818000000009</v>
      </c>
      <c r="S4139" s="86">
        <v>10.322243</v>
      </c>
      <c r="T4139" s="87">
        <v>190.61970199999999</v>
      </c>
      <c r="U4139" s="88">
        <v>136.79298199999999</v>
      </c>
      <c r="V4139" s="89">
        <v>87.119965999999991</v>
      </c>
      <c r="W4139" s="90">
        <v>97.761121000000045</v>
      </c>
      <c r="X4139" s="91">
        <v>129.87962400000001</v>
      </c>
      <c r="Y4139" s="92">
        <v>189.08264900000015</v>
      </c>
      <c r="Z4139" s="93">
        <v>8.7200620000000022</v>
      </c>
      <c r="AA4139" s="94">
        <v>297.85977400000013</v>
      </c>
      <c r="AB4139" s="95">
        <v>110.60646900000005</v>
      </c>
      <c r="AC4139" s="96">
        <v>94.005689000000004</v>
      </c>
      <c r="AD4139" s="97">
        <v>159.46445100000011</v>
      </c>
      <c r="AE4139" s="97">
        <v>129.73455000000007</v>
      </c>
      <c r="AF4139" s="98">
        <v>23.453163000000004</v>
      </c>
      <c r="AG4139" s="99">
        <v>123.61921000000001</v>
      </c>
      <c r="AH4139" s="100">
        <v>212.47012700000005</v>
      </c>
      <c r="AI4139" s="101">
        <v>81.653359999999978</v>
      </c>
      <c r="AJ4139" s="102">
        <v>131.26357899999996</v>
      </c>
      <c r="AK4139" s="103">
        <v>91.922720000000055</v>
      </c>
      <c r="AL4139" s="103">
        <v>56.101853999999996</v>
      </c>
      <c r="AM4139" s="103">
        <v>22.461995000000002</v>
      </c>
      <c r="AN4139" s="104">
        <v>86.09216200000003</v>
      </c>
    </row>
    <row r="4140" spans="2:40" x14ac:dyDescent="0.25">
      <c r="B4140" s="2" t="s">
        <v>99</v>
      </c>
      <c r="C4140" s="747"/>
      <c r="D4140" s="105">
        <v>0.8389306843329134</v>
      </c>
      <c r="E4140" s="106">
        <v>0.88179423472322371</v>
      </c>
      <c r="F4140" s="107">
        <v>0.76608732892964604</v>
      </c>
      <c r="G4140" s="107">
        <v>0.86370795525681332</v>
      </c>
      <c r="H4140" s="108">
        <v>0.84893601613634173</v>
      </c>
      <c r="I4140" s="109">
        <v>0.86499160756207116</v>
      </c>
      <c r="J4140" s="110">
        <v>0.8120199242119629</v>
      </c>
      <c r="K4140" s="111">
        <v>0.83559094351066132</v>
      </c>
      <c r="L4140" s="112">
        <v>0.75193438276791436</v>
      </c>
      <c r="M4140" s="112">
        <v>0.7343425814217226</v>
      </c>
      <c r="N4140" s="112">
        <v>0.93954809104778836</v>
      </c>
      <c r="O4140" s="112">
        <v>0.83659091091300686</v>
      </c>
      <c r="P4140" s="112">
        <v>0.88191648588108018</v>
      </c>
      <c r="Q4140" s="112">
        <v>0.84515762393701355</v>
      </c>
      <c r="R4140" s="112">
        <v>0.87203662578790941</v>
      </c>
      <c r="S4140" s="113">
        <v>0.91967125333219291</v>
      </c>
      <c r="T4140" s="114">
        <v>0.84860193125220273</v>
      </c>
      <c r="U4140" s="115">
        <v>0.79942265866003748</v>
      </c>
      <c r="V4140" s="116">
        <v>0.92354996291699509</v>
      </c>
      <c r="W4140" s="117">
        <v>0.87824141683151458</v>
      </c>
      <c r="X4140" s="118">
        <v>0.87110632104088548</v>
      </c>
      <c r="Y4140" s="119">
        <v>0.80011632160687907</v>
      </c>
      <c r="Z4140" s="120">
        <v>0.65048846711543107</v>
      </c>
      <c r="AA4140" s="121">
        <v>0.8458056005304827</v>
      </c>
      <c r="AB4140" s="122">
        <v>0.84023113634553903</v>
      </c>
      <c r="AC4140" s="123">
        <v>0.82781543929070789</v>
      </c>
      <c r="AD4140" s="124">
        <v>0.85648138104901084</v>
      </c>
      <c r="AE4140" s="124">
        <v>0.85115095743218827</v>
      </c>
      <c r="AF4140" s="125">
        <v>0.72150642406359933</v>
      </c>
      <c r="AG4140" s="126">
        <v>0.81036226991041393</v>
      </c>
      <c r="AH4140" s="127">
        <v>0.87949154962779252</v>
      </c>
      <c r="AI4140" s="128">
        <v>0.78652282281163666</v>
      </c>
      <c r="AJ4140" s="129">
        <v>0.86213066809679539</v>
      </c>
      <c r="AK4140" s="130">
        <v>0.79131455021783437</v>
      </c>
      <c r="AL4140" s="130">
        <v>0.81799724004312668</v>
      </c>
      <c r="AM4140" s="130">
        <v>0.88650975522071762</v>
      </c>
      <c r="AN4140" s="131">
        <v>0.88150522539570719</v>
      </c>
    </row>
    <row r="4141" spans="2:40" x14ac:dyDescent="0.25">
      <c r="B4141" s="2" t="s">
        <v>100</v>
      </c>
      <c r="C4141" s="747"/>
      <c r="D4141" s="132" t="s">
        <v>1035</v>
      </c>
      <c r="E4141" s="133" t="s">
        <v>214</v>
      </c>
      <c r="F4141" s="134"/>
      <c r="G4141" s="134"/>
      <c r="H4141" s="135"/>
      <c r="I4141" s="136"/>
      <c r="J4141" s="236"/>
      <c r="K4141" s="138"/>
      <c r="L4141" s="139"/>
      <c r="M4141" s="139"/>
      <c r="N4141" s="140" t="s">
        <v>120</v>
      </c>
      <c r="O4141" s="139"/>
      <c r="P4141" s="140" t="s">
        <v>120</v>
      </c>
      <c r="Q4141" s="139"/>
      <c r="R4141" s="139"/>
      <c r="S4141" s="137" t="s">
        <v>120</v>
      </c>
      <c r="T4141" s="142"/>
      <c r="U4141" s="237"/>
      <c r="V4141" s="137" t="s">
        <v>151</v>
      </c>
      <c r="W4141" s="144"/>
      <c r="X4141" s="145"/>
      <c r="Y4141" s="146"/>
      <c r="Z4141" s="147"/>
      <c r="AA4141" s="148"/>
      <c r="AB4141" s="149"/>
      <c r="AC4141" s="150"/>
      <c r="AD4141" s="151"/>
      <c r="AE4141" s="151"/>
      <c r="AF4141" s="152"/>
      <c r="AG4141" s="238"/>
      <c r="AH4141" s="140" t="s">
        <v>109</v>
      </c>
      <c r="AI4141" s="154"/>
      <c r="AJ4141" s="155"/>
      <c r="AK4141" s="156"/>
      <c r="AL4141" s="156"/>
      <c r="AM4141" s="156"/>
      <c r="AN4141" s="157"/>
    </row>
    <row r="4142" spans="2:40" x14ac:dyDescent="0.25">
      <c r="B4142" s="2" t="s">
        <v>97</v>
      </c>
      <c r="C4142" s="747" t="s">
        <v>1070</v>
      </c>
      <c r="D4142" s="158">
        <v>415.50379300000037</v>
      </c>
      <c r="E4142" s="159">
        <v>72.293910999999994</v>
      </c>
      <c r="F4142" s="160">
        <v>102.70033199999996</v>
      </c>
      <c r="G4142" s="160">
        <v>107.02170900000006</v>
      </c>
      <c r="H4142" s="161">
        <v>133.48784099999997</v>
      </c>
      <c r="I4142" s="162">
        <v>201.93778599999999</v>
      </c>
      <c r="J4142" s="163">
        <v>213.56600700000021</v>
      </c>
      <c r="K4142" s="164">
        <v>55.325259999999965</v>
      </c>
      <c r="L4142" s="165">
        <v>45.898152000000003</v>
      </c>
      <c r="M4142" s="165">
        <v>13.103065000000003</v>
      </c>
      <c r="N4142" s="165">
        <v>16.113904999999999</v>
      </c>
      <c r="O4142" s="165">
        <v>164.55349600000002</v>
      </c>
      <c r="P4142" s="165">
        <v>97.075638999999995</v>
      </c>
      <c r="Q4142" s="165">
        <v>7.6779370000000009</v>
      </c>
      <c r="R4142" s="165">
        <v>9.7182230000000054</v>
      </c>
      <c r="S4142" s="166">
        <v>6.0381159999999996</v>
      </c>
      <c r="T4142" s="167">
        <v>172.94183999999993</v>
      </c>
      <c r="U4142" s="168">
        <v>145.20748400000008</v>
      </c>
      <c r="V4142" s="169">
        <v>90.835133999999982</v>
      </c>
      <c r="W4142" s="170">
        <v>84.531270999999975</v>
      </c>
      <c r="X4142" s="171">
        <v>126.50096499999997</v>
      </c>
      <c r="Y4142" s="172">
        <v>197.87840300000002</v>
      </c>
      <c r="Z4142" s="173">
        <v>13.804890000000002</v>
      </c>
      <c r="AA4142" s="174">
        <v>295.94007400000004</v>
      </c>
      <c r="AB4142" s="175">
        <v>103.52339199999999</v>
      </c>
      <c r="AC4142" s="176">
        <v>98.073709000000008</v>
      </c>
      <c r="AD4142" s="177">
        <v>138.78517199999999</v>
      </c>
      <c r="AE4142" s="177">
        <v>121.62609500000001</v>
      </c>
      <c r="AF4142" s="178">
        <v>45.294244999999989</v>
      </c>
      <c r="AG4142" s="179">
        <v>148.38769300000004</v>
      </c>
      <c r="AH4142" s="180">
        <v>191.60979200000006</v>
      </c>
      <c r="AI4142" s="181">
        <v>75.506307999999976</v>
      </c>
      <c r="AJ4142" s="182">
        <v>118.89447699999999</v>
      </c>
      <c r="AK4142" s="183">
        <v>72.517790999999988</v>
      </c>
      <c r="AL4142" s="183">
        <v>77.489656000000025</v>
      </c>
      <c r="AM4142" s="183">
        <v>20.049565999999999</v>
      </c>
      <c r="AN4142" s="184">
        <v>87.925800000000024</v>
      </c>
    </row>
    <row r="4143" spans="2:40" x14ac:dyDescent="0.25">
      <c r="B4143" s="2" t="s">
        <v>99</v>
      </c>
      <c r="C4143" s="747"/>
      <c r="D4143" s="185">
        <v>0.79774343654083435</v>
      </c>
      <c r="E4143" s="186">
        <v>0.78110017253071251</v>
      </c>
      <c r="F4143" s="187">
        <v>0.80859501440979387</v>
      </c>
      <c r="G4143" s="187">
        <v>0.77819644575683611</v>
      </c>
      <c r="H4143" s="188">
        <v>0.81514914551703355</v>
      </c>
      <c r="I4143" s="189">
        <v>0.77818893841506531</v>
      </c>
      <c r="J4143" s="190">
        <v>0.81715916728864069</v>
      </c>
      <c r="K4143" s="191">
        <v>0.81868569814524661</v>
      </c>
      <c r="L4143" s="192">
        <v>0.80489036706302319</v>
      </c>
      <c r="M4143" s="192">
        <v>0.9180210498527166</v>
      </c>
      <c r="N4143" s="192">
        <v>0.83074126850413099</v>
      </c>
      <c r="O4143" s="192">
        <v>0.81480601450628931</v>
      </c>
      <c r="P4143" s="192">
        <v>0.74872833869709565</v>
      </c>
      <c r="Q4143" s="192">
        <v>0.79146050607500917</v>
      </c>
      <c r="R4143" s="192">
        <v>0.79173213704521539</v>
      </c>
      <c r="S4143" s="193">
        <v>0.67145065138246895</v>
      </c>
      <c r="T4143" s="194">
        <v>0.80387746126168991</v>
      </c>
      <c r="U4143" s="195">
        <v>0.81413940590072764</v>
      </c>
      <c r="V4143" s="196">
        <v>0.80317197774903493</v>
      </c>
      <c r="W4143" s="197">
        <v>0.85369046971983342</v>
      </c>
      <c r="X4143" s="198">
        <v>0.82878458004393762</v>
      </c>
      <c r="Y4143" s="199">
        <v>0.77732913994373154</v>
      </c>
      <c r="Z4143" s="200">
        <v>0.7975863878737709</v>
      </c>
      <c r="AA4143" s="201">
        <v>0.80855180722007391</v>
      </c>
      <c r="AB4143" s="202">
        <v>0.80832825040982548</v>
      </c>
      <c r="AC4143" s="203">
        <v>0.83103471993100364</v>
      </c>
      <c r="AD4143" s="204">
        <v>0.79302330972520763</v>
      </c>
      <c r="AE4143" s="204">
        <v>0.78497981353436286</v>
      </c>
      <c r="AF4143" s="205">
        <v>0.82334844990777756</v>
      </c>
      <c r="AG4143" s="206">
        <v>0.81341314740236337</v>
      </c>
      <c r="AH4143" s="207">
        <v>0.78694668703319648</v>
      </c>
      <c r="AI4143" s="208">
        <v>0.79532380246354928</v>
      </c>
      <c r="AJ4143" s="209">
        <v>0.83817161646916949</v>
      </c>
      <c r="AK4143" s="210">
        <v>0.70242945805345047</v>
      </c>
      <c r="AL4143" s="210">
        <v>0.89597986077158076</v>
      </c>
      <c r="AM4143" s="210">
        <v>0.93650883807892804</v>
      </c>
      <c r="AN4143" s="211">
        <v>0.82868685435349154</v>
      </c>
    </row>
    <row r="4144" spans="2:40" x14ac:dyDescent="0.25">
      <c r="B4144" s="2" t="s">
        <v>100</v>
      </c>
      <c r="C4144" s="747"/>
      <c r="D4144" s="132" t="s">
        <v>124</v>
      </c>
      <c r="E4144" s="212"/>
      <c r="F4144" s="213"/>
      <c r="G4144" s="213"/>
      <c r="H4144" s="214"/>
      <c r="I4144" s="215"/>
      <c r="J4144" s="216"/>
      <c r="K4144" s="239"/>
      <c r="L4144" s="217"/>
      <c r="M4144" s="140" t="s">
        <v>130</v>
      </c>
      <c r="N4144" s="217"/>
      <c r="O4144" s="217"/>
      <c r="P4144" s="217"/>
      <c r="Q4144" s="217"/>
      <c r="R4144" s="217"/>
      <c r="S4144" s="240"/>
      <c r="T4144" s="218"/>
      <c r="U4144" s="219"/>
      <c r="V4144" s="220"/>
      <c r="W4144" s="221"/>
      <c r="X4144" s="222"/>
      <c r="Y4144" s="223"/>
      <c r="Z4144" s="224"/>
      <c r="AA4144" s="225"/>
      <c r="AB4144" s="226"/>
      <c r="AC4144" s="227"/>
      <c r="AD4144" s="228"/>
      <c r="AE4144" s="228"/>
      <c r="AF4144" s="229"/>
      <c r="AG4144" s="230"/>
      <c r="AH4144" s="231"/>
      <c r="AI4144" s="232"/>
      <c r="AJ4144" s="133" t="s">
        <v>124</v>
      </c>
      <c r="AK4144" s="234"/>
      <c r="AL4144" s="140" t="s">
        <v>352</v>
      </c>
      <c r="AM4144" s="140" t="s">
        <v>352</v>
      </c>
      <c r="AN4144" s="242" t="s">
        <v>124</v>
      </c>
    </row>
    <row r="4145" spans="2:40" x14ac:dyDescent="0.25">
      <c r="B4145" s="2" t="s">
        <v>97</v>
      </c>
      <c r="C4145" s="747" t="s">
        <v>1071</v>
      </c>
      <c r="D4145" s="78">
        <v>408.51278500000006</v>
      </c>
      <c r="E4145" s="79">
        <v>80.179908999999952</v>
      </c>
      <c r="F4145" s="80">
        <v>104.82300699999995</v>
      </c>
      <c r="G4145" s="80">
        <v>84.264623000000029</v>
      </c>
      <c r="H4145" s="81">
        <v>139.2452459999999</v>
      </c>
      <c r="I4145" s="82">
        <v>194.12493500000011</v>
      </c>
      <c r="J4145" s="83">
        <v>210.66566900000015</v>
      </c>
      <c r="K4145" s="84">
        <v>60.503599999999963</v>
      </c>
      <c r="L4145" s="85">
        <v>38.926947000000013</v>
      </c>
      <c r="M4145" s="85">
        <v>17.764906000000003</v>
      </c>
      <c r="N4145" s="85">
        <v>19.300242000000001</v>
      </c>
      <c r="O4145" s="85">
        <v>160.53453200000004</v>
      </c>
      <c r="P4145" s="85">
        <v>86.365944999999996</v>
      </c>
      <c r="Q4145" s="85">
        <v>9.3430400000000056</v>
      </c>
      <c r="R4145" s="85">
        <v>11.052209000000008</v>
      </c>
      <c r="S4145" s="86">
        <v>4.7213639999999995</v>
      </c>
      <c r="T4145" s="87">
        <v>197.55067399999996</v>
      </c>
      <c r="U4145" s="88">
        <v>123.80511499999996</v>
      </c>
      <c r="V4145" s="89">
        <v>83.051745999999966</v>
      </c>
      <c r="W4145" s="90">
        <v>91.965168999999932</v>
      </c>
      <c r="X4145" s="91">
        <v>111.86972500000003</v>
      </c>
      <c r="Y4145" s="92">
        <v>202.38937900000016</v>
      </c>
      <c r="Z4145" s="93">
        <v>12.46386</v>
      </c>
      <c r="AA4145" s="94">
        <v>262.67529500000023</v>
      </c>
      <c r="AB4145" s="95">
        <v>132.64744300000001</v>
      </c>
      <c r="AC4145" s="96">
        <v>96.931872999999996</v>
      </c>
      <c r="AD4145" s="97">
        <v>147.11980700000001</v>
      </c>
      <c r="AE4145" s="97">
        <v>127.43498600000001</v>
      </c>
      <c r="AF4145" s="98">
        <v>24.094216000000003</v>
      </c>
      <c r="AG4145" s="99">
        <v>116.46823399999998</v>
      </c>
      <c r="AH4145" s="100">
        <v>214.7093000000001</v>
      </c>
      <c r="AI4145" s="101">
        <v>77.335250999999971</v>
      </c>
      <c r="AJ4145" s="102">
        <v>115.72231299999999</v>
      </c>
      <c r="AK4145" s="103">
        <v>99.446761999999978</v>
      </c>
      <c r="AL4145" s="103">
        <v>50.497348999999986</v>
      </c>
      <c r="AM4145" s="103">
        <v>24.936787000000002</v>
      </c>
      <c r="AN4145" s="104">
        <v>89.675394999999995</v>
      </c>
    </row>
    <row r="4146" spans="2:40" x14ac:dyDescent="0.25">
      <c r="B4146" s="2" t="s">
        <v>99</v>
      </c>
      <c r="C4146" s="747"/>
      <c r="D4146" s="105">
        <v>0.81997017144242734</v>
      </c>
      <c r="E4146" s="106">
        <v>0.89222638588826053</v>
      </c>
      <c r="F4146" s="107">
        <v>0.78987004079340939</v>
      </c>
      <c r="G4146" s="107">
        <v>0.76446482514357195</v>
      </c>
      <c r="H4146" s="108">
        <v>0.84185271113185101</v>
      </c>
      <c r="I4146" s="109">
        <v>0.81896509482058011</v>
      </c>
      <c r="J4146" s="110">
        <v>0.81829267629506564</v>
      </c>
      <c r="K4146" s="111">
        <v>0.80225965462376836</v>
      </c>
      <c r="L4146" s="112">
        <v>0.72330967499684484</v>
      </c>
      <c r="M4146" s="112">
        <v>0.958834245692469</v>
      </c>
      <c r="N4146" s="112">
        <v>0.85359676620910141</v>
      </c>
      <c r="O4146" s="112">
        <v>0.83390140451098271</v>
      </c>
      <c r="P4146" s="112">
        <v>0.82993395502728751</v>
      </c>
      <c r="Q4146" s="112">
        <v>0.81968894416041005</v>
      </c>
      <c r="R4146" s="112">
        <v>0.87105837186569324</v>
      </c>
      <c r="S4146" s="113">
        <v>0.65833463242493584</v>
      </c>
      <c r="T4146" s="114">
        <v>0.85416193512076133</v>
      </c>
      <c r="U4146" s="115">
        <v>0.80946691287043582</v>
      </c>
      <c r="V4146" s="116">
        <v>0.78134172604966323</v>
      </c>
      <c r="W4146" s="117">
        <v>0.89316707128214756</v>
      </c>
      <c r="X4146" s="118">
        <v>0.81464855299979844</v>
      </c>
      <c r="Y4146" s="119">
        <v>0.80297580915177103</v>
      </c>
      <c r="Z4146" s="120">
        <v>0.88520808767124382</v>
      </c>
      <c r="AA4146" s="121">
        <v>0.79902826530378179</v>
      </c>
      <c r="AB4146" s="122">
        <v>0.87840288430554114</v>
      </c>
      <c r="AC4146" s="123">
        <v>0.84999455621144848</v>
      </c>
      <c r="AD4146" s="124">
        <v>0.82236043321391805</v>
      </c>
      <c r="AE4146" s="124">
        <v>0.83954410144721725</v>
      </c>
      <c r="AF4146" s="125">
        <v>0.69794880669320358</v>
      </c>
      <c r="AG4146" s="126">
        <v>0.80628467974059281</v>
      </c>
      <c r="AH4146" s="127">
        <v>0.83903202688028078</v>
      </c>
      <c r="AI4146" s="128">
        <v>0.79032281140666683</v>
      </c>
      <c r="AJ4146" s="129">
        <v>0.86271800061212101</v>
      </c>
      <c r="AK4146" s="130">
        <v>0.80676215742542523</v>
      </c>
      <c r="AL4146" s="130">
        <v>0.84741052318281151</v>
      </c>
      <c r="AM4146" s="130">
        <v>0.97032225153106144</v>
      </c>
      <c r="AN4146" s="131">
        <v>0.80158111054700987</v>
      </c>
    </row>
    <row r="4147" spans="2:40" x14ac:dyDescent="0.25">
      <c r="B4147" s="2" t="s">
        <v>100</v>
      </c>
      <c r="C4147" s="747"/>
      <c r="D4147" s="254"/>
      <c r="E4147" s="133" t="s">
        <v>244</v>
      </c>
      <c r="F4147" s="134"/>
      <c r="G4147" s="134"/>
      <c r="H4147" s="135"/>
      <c r="I4147" s="136"/>
      <c r="J4147" s="236"/>
      <c r="K4147" s="138"/>
      <c r="L4147" s="139"/>
      <c r="M4147" s="140" t="s">
        <v>1054</v>
      </c>
      <c r="N4147" s="139"/>
      <c r="O4147" s="139"/>
      <c r="P4147" s="139"/>
      <c r="Q4147" s="139"/>
      <c r="R4147" s="139"/>
      <c r="S4147" s="141"/>
      <c r="T4147" s="142"/>
      <c r="U4147" s="237"/>
      <c r="V4147" s="143"/>
      <c r="W4147" s="133" t="s">
        <v>155</v>
      </c>
      <c r="X4147" s="145"/>
      <c r="Y4147" s="146"/>
      <c r="Z4147" s="147"/>
      <c r="AA4147" s="148"/>
      <c r="AB4147" s="137" t="s">
        <v>188</v>
      </c>
      <c r="AC4147" s="150"/>
      <c r="AD4147" s="151"/>
      <c r="AE4147" s="151"/>
      <c r="AF4147" s="152"/>
      <c r="AG4147" s="238"/>
      <c r="AH4147" s="153"/>
      <c r="AI4147" s="154"/>
      <c r="AJ4147" s="155"/>
      <c r="AK4147" s="156"/>
      <c r="AL4147" s="156"/>
      <c r="AM4147" s="140" t="s">
        <v>269</v>
      </c>
      <c r="AN4147" s="157"/>
    </row>
    <row r="4148" spans="2:40" x14ac:dyDescent="0.25">
      <c r="B4148" s="2" t="s">
        <v>97</v>
      </c>
      <c r="C4148" s="747" t="s">
        <v>1072</v>
      </c>
      <c r="D4148" s="158">
        <v>370.32948799999986</v>
      </c>
      <c r="E4148" s="159">
        <v>72.085326999999992</v>
      </c>
      <c r="F4148" s="160">
        <v>102.05919399999995</v>
      </c>
      <c r="G4148" s="160">
        <v>78.016658000000021</v>
      </c>
      <c r="H4148" s="161">
        <v>118.16830899999988</v>
      </c>
      <c r="I4148" s="162">
        <v>170.80356100000003</v>
      </c>
      <c r="J4148" s="163">
        <v>195.8037460000001</v>
      </c>
      <c r="K4148" s="164">
        <v>51.426266999999989</v>
      </c>
      <c r="L4148" s="165">
        <v>36.887734000000002</v>
      </c>
      <c r="M4148" s="165">
        <v>13.001244000000002</v>
      </c>
      <c r="N4148" s="165">
        <v>16.235047999999999</v>
      </c>
      <c r="O4148" s="165">
        <v>158.62244900000002</v>
      </c>
      <c r="P4148" s="165">
        <v>69.972905999999981</v>
      </c>
      <c r="Q4148" s="165">
        <v>8.9849020000000053</v>
      </c>
      <c r="R4148" s="165">
        <v>10.497731000000005</v>
      </c>
      <c r="S4148" s="166">
        <v>4.7012069999999992</v>
      </c>
      <c r="T4148" s="167">
        <v>176.56721700000003</v>
      </c>
      <c r="U4148" s="168">
        <v>112.66469799999992</v>
      </c>
      <c r="V4148" s="169">
        <v>76.992322999999999</v>
      </c>
      <c r="W4148" s="170">
        <v>75.718299999999928</v>
      </c>
      <c r="X4148" s="171">
        <v>109.16476600000004</v>
      </c>
      <c r="Y4148" s="172">
        <v>183.15791000000019</v>
      </c>
      <c r="Z4148" s="173">
        <v>12.46386</v>
      </c>
      <c r="AA4148" s="174">
        <v>227.26055000000031</v>
      </c>
      <c r="AB4148" s="175">
        <v>129.87889100000007</v>
      </c>
      <c r="AC4148" s="176">
        <v>79.920121999999978</v>
      </c>
      <c r="AD4148" s="177">
        <v>143.12286200000005</v>
      </c>
      <c r="AE4148" s="177">
        <v>118.20065799999999</v>
      </c>
      <c r="AF4148" s="178">
        <v>19.700368000000005</v>
      </c>
      <c r="AG4148" s="179">
        <v>104.57245699999996</v>
      </c>
      <c r="AH4148" s="180">
        <v>196.41871399999999</v>
      </c>
      <c r="AI4148" s="181">
        <v>69.338317000000004</v>
      </c>
      <c r="AJ4148" s="182">
        <v>105.88325800000001</v>
      </c>
      <c r="AK4148" s="183">
        <v>90.382078999999976</v>
      </c>
      <c r="AL4148" s="183">
        <v>45.608654999999999</v>
      </c>
      <c r="AM4148" s="183">
        <v>23.937962000000002</v>
      </c>
      <c r="AN4148" s="184">
        <v>74.821197999999995</v>
      </c>
    </row>
    <row r="4149" spans="2:40" x14ac:dyDescent="0.25">
      <c r="B4149" s="2" t="s">
        <v>99</v>
      </c>
      <c r="C4149" s="747"/>
      <c r="D4149" s="185">
        <v>0.74332834837848749</v>
      </c>
      <c r="E4149" s="186">
        <v>0.80215145647999531</v>
      </c>
      <c r="F4149" s="187">
        <v>0.76904395356758348</v>
      </c>
      <c r="G4149" s="187">
        <v>0.70778208805676213</v>
      </c>
      <c r="H4149" s="188">
        <v>0.71442518979438829</v>
      </c>
      <c r="I4149" s="189">
        <v>0.7205779851519728</v>
      </c>
      <c r="J4149" s="190">
        <v>0.7605642253125694</v>
      </c>
      <c r="K4149" s="191">
        <v>0.68189693178603761</v>
      </c>
      <c r="L4149" s="192">
        <v>0.68541863534558856</v>
      </c>
      <c r="M4149" s="192">
        <v>0.70172271014570731</v>
      </c>
      <c r="N4149" s="192">
        <v>0.71803164292186272</v>
      </c>
      <c r="O4149" s="192">
        <v>0.82396903245758812</v>
      </c>
      <c r="P4149" s="192">
        <v>0.67240496958995355</v>
      </c>
      <c r="Q4149" s="192">
        <v>0.78826857572746734</v>
      </c>
      <c r="R4149" s="192">
        <v>0.82735826594882655</v>
      </c>
      <c r="S4149" s="193">
        <v>0.65552399312964116</v>
      </c>
      <c r="T4149" s="194">
        <v>0.76343447834355371</v>
      </c>
      <c r="U4149" s="195">
        <v>0.73662825061420067</v>
      </c>
      <c r="V4149" s="196">
        <v>0.72433533842134035</v>
      </c>
      <c r="W4149" s="197">
        <v>0.73537724106681124</v>
      </c>
      <c r="X4149" s="198">
        <v>0.79495072201582317</v>
      </c>
      <c r="Y4149" s="199">
        <v>0.72667534092684427</v>
      </c>
      <c r="Z4149" s="200">
        <v>0.88520808767124382</v>
      </c>
      <c r="AA4149" s="201">
        <v>0.69130065329700474</v>
      </c>
      <c r="AB4149" s="202">
        <v>0.86006929258941733</v>
      </c>
      <c r="AC4149" s="203">
        <v>0.7008186938857025</v>
      </c>
      <c r="AD4149" s="204">
        <v>0.80001857803644238</v>
      </c>
      <c r="AE4149" s="204">
        <v>0.77870817368065492</v>
      </c>
      <c r="AF4149" s="205">
        <v>0.57067008683814302</v>
      </c>
      <c r="AG4149" s="206">
        <v>0.72393275922713729</v>
      </c>
      <c r="AH4149" s="207">
        <v>0.7675568395250606</v>
      </c>
      <c r="AI4149" s="208">
        <v>0.70859863931451794</v>
      </c>
      <c r="AJ4149" s="209">
        <v>0.78936715203797725</v>
      </c>
      <c r="AK4149" s="210">
        <v>0.73322488917874684</v>
      </c>
      <c r="AL4149" s="210">
        <v>0.76537194447998369</v>
      </c>
      <c r="AM4149" s="210">
        <v>0.93145669427681244</v>
      </c>
      <c r="AN4149" s="211">
        <v>0.66880395659587255</v>
      </c>
    </row>
    <row r="4150" spans="2:40" x14ac:dyDescent="0.25">
      <c r="B4150" s="2" t="s">
        <v>100</v>
      </c>
      <c r="C4150" s="747"/>
      <c r="D4150" s="132" t="s">
        <v>1044</v>
      </c>
      <c r="E4150" s="212"/>
      <c r="F4150" s="213"/>
      <c r="G4150" s="213"/>
      <c r="H4150" s="214"/>
      <c r="I4150" s="215"/>
      <c r="J4150" s="216"/>
      <c r="K4150" s="239"/>
      <c r="L4150" s="217"/>
      <c r="M4150" s="217"/>
      <c r="N4150" s="217"/>
      <c r="O4150" s="140" t="s">
        <v>715</v>
      </c>
      <c r="P4150" s="217"/>
      <c r="Q4150" s="217"/>
      <c r="R4150" s="140" t="s">
        <v>130</v>
      </c>
      <c r="S4150" s="240"/>
      <c r="T4150" s="218"/>
      <c r="U4150" s="219"/>
      <c r="V4150" s="220"/>
      <c r="W4150" s="221"/>
      <c r="X4150" s="222"/>
      <c r="Y4150" s="223"/>
      <c r="Z4150" s="133" t="s">
        <v>193</v>
      </c>
      <c r="AA4150" s="225"/>
      <c r="AB4150" s="137" t="s">
        <v>188</v>
      </c>
      <c r="AC4150" s="227"/>
      <c r="AD4150" s="140" t="s">
        <v>1045</v>
      </c>
      <c r="AE4150" s="140" t="s">
        <v>183</v>
      </c>
      <c r="AF4150" s="229"/>
      <c r="AG4150" s="230"/>
      <c r="AH4150" s="231"/>
      <c r="AI4150" s="232"/>
      <c r="AJ4150" s="233"/>
      <c r="AK4150" s="234"/>
      <c r="AL4150" s="234"/>
      <c r="AM4150" s="140" t="s">
        <v>269</v>
      </c>
      <c r="AN4150" s="235"/>
    </row>
    <row r="4151" spans="2:40" x14ac:dyDescent="0.25">
      <c r="B4151" s="2" t="s">
        <v>97</v>
      </c>
      <c r="C4151" s="748" t="s">
        <v>414</v>
      </c>
      <c r="D4151" s="78">
        <v>166.88806800000006</v>
      </c>
      <c r="E4151" s="79">
        <v>23.256616999999999</v>
      </c>
      <c r="F4151" s="80">
        <v>47.851684999999989</v>
      </c>
      <c r="G4151" s="80">
        <v>46.011197999999979</v>
      </c>
      <c r="H4151" s="81">
        <v>49.768567999999995</v>
      </c>
      <c r="I4151" s="82">
        <v>77.976195000000004</v>
      </c>
      <c r="J4151" s="83">
        <v>88.911873000000028</v>
      </c>
      <c r="K4151" s="84">
        <v>25.34608200000001</v>
      </c>
      <c r="L4151" s="85">
        <v>27.874171</v>
      </c>
      <c r="M4151" s="85">
        <v>4.8516370000000002</v>
      </c>
      <c r="N4151" s="85">
        <v>4.1140140000000001</v>
      </c>
      <c r="O4151" s="85">
        <v>54.071342000000001</v>
      </c>
      <c r="P4151" s="85">
        <v>40.666806999999984</v>
      </c>
      <c r="Q4151" s="85">
        <v>4.2321879999999998</v>
      </c>
      <c r="R4151" s="85">
        <v>3.5242569999999995</v>
      </c>
      <c r="S4151" s="86">
        <v>2.20757</v>
      </c>
      <c r="T4151" s="87">
        <v>61.949455999999998</v>
      </c>
      <c r="U4151" s="88">
        <v>53.267330999999977</v>
      </c>
      <c r="V4151" s="89">
        <v>35.687681999999995</v>
      </c>
      <c r="W4151" s="90">
        <v>26.345752000000008</v>
      </c>
      <c r="X4151" s="91">
        <v>46.393319999999996</v>
      </c>
      <c r="Y4151" s="92">
        <v>84.881988000000021</v>
      </c>
      <c r="Z4151" s="93">
        <v>5.5609339999999996</v>
      </c>
      <c r="AA4151" s="94">
        <v>110.63033699999997</v>
      </c>
      <c r="AB4151" s="95">
        <v>40.437533000000009</v>
      </c>
      <c r="AC4151" s="96">
        <v>37.58154900000001</v>
      </c>
      <c r="AD4151" s="97">
        <v>52.680562999999978</v>
      </c>
      <c r="AE4151" s="97">
        <v>45.872901999999982</v>
      </c>
      <c r="AF4151" s="98">
        <v>19.591038999999999</v>
      </c>
      <c r="AG4151" s="99">
        <v>50.078037000000002</v>
      </c>
      <c r="AH4151" s="100">
        <v>73.402330999999975</v>
      </c>
      <c r="AI4151" s="101">
        <v>43.407700000000006</v>
      </c>
      <c r="AJ4151" s="102">
        <v>32.145714000000005</v>
      </c>
      <c r="AK4151" s="103">
        <v>53.196397999999995</v>
      </c>
      <c r="AL4151" s="103">
        <v>10.8756</v>
      </c>
      <c r="AM4151" s="103">
        <v>2.6000529999999999</v>
      </c>
      <c r="AN4151" s="104">
        <v>34.633266999999996</v>
      </c>
    </row>
    <row r="4152" spans="2:40" x14ac:dyDescent="0.25">
      <c r="B4152" s="2" t="s">
        <v>99</v>
      </c>
      <c r="C4152" s="748"/>
      <c r="D4152" s="105">
        <v>0.11001191281503336</v>
      </c>
      <c r="E4152" s="106">
        <v>8.5170343895877465E-2</v>
      </c>
      <c r="F4152" s="107">
        <v>0.12617451183145748</v>
      </c>
      <c r="G4152" s="107">
        <v>0.12132155074837582</v>
      </c>
      <c r="H4152" s="108">
        <v>0.10252261040862667</v>
      </c>
      <c r="I4152" s="109">
        <v>0.10490126683312732</v>
      </c>
      <c r="J4152" s="110">
        <v>0.11573915813365011</v>
      </c>
      <c r="K4152" s="111">
        <v>0.12339190804755326</v>
      </c>
      <c r="L4152" s="112">
        <v>0.15929922828301196</v>
      </c>
      <c r="M4152" s="112">
        <v>0.10285756602091579</v>
      </c>
      <c r="N4152" s="112">
        <v>7.510569986791002E-2</v>
      </c>
      <c r="O4152" s="112">
        <v>9.2303040647194495E-2</v>
      </c>
      <c r="P4152" s="112">
        <v>0.1162042011165571</v>
      </c>
      <c r="Q4152" s="112">
        <v>0.13245096699619971</v>
      </c>
      <c r="R4152" s="112">
        <v>8.9084821321367288E-2</v>
      </c>
      <c r="S4152" s="113">
        <v>8.0603075175438035E-2</v>
      </c>
      <c r="T4152" s="114">
        <v>9.2318211368735734E-2</v>
      </c>
      <c r="U4152" s="115">
        <v>0.106021892629436</v>
      </c>
      <c r="V4152" s="116">
        <v>0.11375616019736068</v>
      </c>
      <c r="W4152" s="117">
        <v>8.4091529534596615E-2</v>
      </c>
      <c r="X4152" s="118">
        <v>0.10566646897586748</v>
      </c>
      <c r="Y4152" s="119">
        <v>0.11425300334168588</v>
      </c>
      <c r="Z4152" s="120">
        <v>0.12414493630101518</v>
      </c>
      <c r="AA4152" s="121">
        <v>0.10567250302856614</v>
      </c>
      <c r="AB4152" s="122">
        <v>9.8455489728272186E-2</v>
      </c>
      <c r="AC4152" s="123">
        <v>0.10873946142343616</v>
      </c>
      <c r="AD4152" s="124">
        <v>9.7539863017094858E-2</v>
      </c>
      <c r="AE4152" s="124">
        <v>9.9907252210036337E-2</v>
      </c>
      <c r="AF4152" s="125">
        <v>0.16053026455295596</v>
      </c>
      <c r="AG4152" s="126">
        <v>0.10445446376115684</v>
      </c>
      <c r="AH4152" s="127">
        <v>9.9062593296302764E-2</v>
      </c>
      <c r="AI4152" s="128">
        <v>0.14634792595440985</v>
      </c>
      <c r="AJ4152" s="129">
        <v>7.506444452917857E-2</v>
      </c>
      <c r="AK4152" s="130">
        <v>0.15524106229967266</v>
      </c>
      <c r="AL4152" s="130">
        <v>5.0664182670121502E-2</v>
      </c>
      <c r="AM4152" s="130">
        <v>3.5889586502278963E-2</v>
      </c>
      <c r="AN4152" s="131">
        <v>0.10972372186623067</v>
      </c>
    </row>
    <row r="4153" spans="2:40" x14ac:dyDescent="0.25">
      <c r="B4153" s="2" t="s">
        <v>100</v>
      </c>
      <c r="C4153" s="748"/>
      <c r="D4153" s="404" t="s">
        <v>456</v>
      </c>
      <c r="E4153" s="420"/>
      <c r="F4153" s="421"/>
      <c r="G4153" s="421"/>
      <c r="H4153" s="422"/>
      <c r="I4153" s="423"/>
      <c r="J4153" s="424"/>
      <c r="K4153" s="425"/>
      <c r="L4153" s="418" t="s">
        <v>1073</v>
      </c>
      <c r="M4153" s="426"/>
      <c r="N4153" s="426"/>
      <c r="O4153" s="426"/>
      <c r="P4153" s="426"/>
      <c r="Q4153" s="426"/>
      <c r="R4153" s="426"/>
      <c r="S4153" s="427"/>
      <c r="T4153" s="428"/>
      <c r="U4153" s="429"/>
      <c r="V4153" s="430"/>
      <c r="W4153" s="431"/>
      <c r="X4153" s="432"/>
      <c r="Y4153" s="433"/>
      <c r="Z4153" s="434"/>
      <c r="AA4153" s="435"/>
      <c r="AB4153" s="443"/>
      <c r="AC4153" s="436"/>
      <c r="AD4153" s="437"/>
      <c r="AE4153" s="437"/>
      <c r="AF4153" s="438"/>
      <c r="AG4153" s="439"/>
      <c r="AH4153" s="444"/>
      <c r="AI4153" s="445"/>
      <c r="AJ4153" s="440"/>
      <c r="AK4153" s="418" t="s">
        <v>260</v>
      </c>
      <c r="AL4153" s="441"/>
      <c r="AM4153" s="441"/>
      <c r="AN4153" s="419" t="s">
        <v>301</v>
      </c>
    </row>
    <row r="4154" spans="2:40" x14ac:dyDescent="0.25">
      <c r="B4154" s="2" t="s">
        <v>229</v>
      </c>
      <c r="C4154" s="1" t="s">
        <v>230</v>
      </c>
    </row>
    <row r="4155" spans="2:40" x14ac:dyDescent="0.25">
      <c r="B4155" s="2" t="s">
        <v>229</v>
      </c>
      <c r="C4155" s="1" t="s">
        <v>231</v>
      </c>
    </row>
    <row r="4156" spans="2:40" x14ac:dyDescent="0.25">
      <c r="B4156" s="2" t="s">
        <v>229</v>
      </c>
      <c r="C4156" s="1" t="s">
        <v>232</v>
      </c>
    </row>
    <row r="4157" spans="2:40" x14ac:dyDescent="0.25">
      <c r="B4157" s="2" t="s">
        <v>233</v>
      </c>
      <c r="C4157" s="1"/>
    </row>
    <row r="4159" spans="2:40" x14ac:dyDescent="0.25">
      <c r="B4159" s="2" t="s">
        <v>1</v>
      </c>
      <c r="C4159" s="1"/>
    </row>
    <row r="4162" spans="2:40" x14ac:dyDescent="0.25">
      <c r="B4162" s="2" t="s">
        <v>2</v>
      </c>
      <c r="C4162" s="1" t="s">
        <v>1066</v>
      </c>
    </row>
    <row r="4163" spans="2:40" x14ac:dyDescent="0.25">
      <c r="B4163" s="2" t="s">
        <v>4</v>
      </c>
      <c r="C4163" s="1" t="s">
        <v>1016</v>
      </c>
    </row>
    <row r="4164" spans="2:40" x14ac:dyDescent="0.25">
      <c r="B4164" s="2" t="s">
        <v>236</v>
      </c>
      <c r="C4164" s="1" t="s">
        <v>1074</v>
      </c>
    </row>
    <row r="4167" spans="2:40" ht="25" x14ac:dyDescent="0.25">
      <c r="B4167" s="2" t="s">
        <v>6</v>
      </c>
      <c r="C4167" s="4" t="s">
        <v>7</v>
      </c>
      <c r="D4167" s="376" t="s">
        <v>8</v>
      </c>
      <c r="E4167" s="745" t="s">
        <v>9</v>
      </c>
      <c r="F4167" s="745"/>
      <c r="G4167" s="745"/>
      <c r="H4167" s="745"/>
      <c r="I4167" s="745" t="s">
        <v>10</v>
      </c>
      <c r="J4167" s="745"/>
      <c r="K4167" s="745" t="s">
        <v>11</v>
      </c>
      <c r="L4167" s="745"/>
      <c r="M4167" s="745"/>
      <c r="N4167" s="745"/>
      <c r="O4167" s="745"/>
      <c r="P4167" s="745"/>
      <c r="Q4167" s="745"/>
      <c r="R4167" s="745"/>
      <c r="S4167" s="745"/>
      <c r="T4167" s="745" t="s">
        <v>12</v>
      </c>
      <c r="U4167" s="745"/>
      <c r="V4167" s="745"/>
      <c r="W4167" s="745" t="s">
        <v>13</v>
      </c>
      <c r="X4167" s="745"/>
      <c r="Y4167" s="745"/>
      <c r="Z4167" s="745" t="s">
        <v>14</v>
      </c>
      <c r="AA4167" s="745"/>
      <c r="AB4167" s="745"/>
      <c r="AC4167" s="745" t="s">
        <v>15</v>
      </c>
      <c r="AD4167" s="745"/>
      <c r="AE4167" s="745"/>
      <c r="AF4167" s="745"/>
      <c r="AG4167" s="745" t="s">
        <v>16</v>
      </c>
      <c r="AH4167" s="745"/>
      <c r="AI4167" s="745"/>
      <c r="AJ4167" s="746" t="s">
        <v>17</v>
      </c>
      <c r="AK4167" s="746"/>
      <c r="AL4167" s="746"/>
      <c r="AM4167" s="746"/>
      <c r="AN4167" s="746"/>
    </row>
    <row r="4168" spans="2:40" ht="50" x14ac:dyDescent="0.25">
      <c r="B4168" s="2" t="s">
        <v>6</v>
      </c>
      <c r="C4168" s="10" t="s">
        <v>18</v>
      </c>
      <c r="D4168" s="5" t="s">
        <v>19</v>
      </c>
      <c r="E4168" s="6" t="s">
        <v>20</v>
      </c>
      <c r="F4168" s="7" t="s">
        <v>21</v>
      </c>
      <c r="G4168" s="7" t="s">
        <v>22</v>
      </c>
      <c r="H4168" s="8" t="s">
        <v>23</v>
      </c>
      <c r="I4168" s="6" t="s">
        <v>24</v>
      </c>
      <c r="J4168" s="8" t="s">
        <v>25</v>
      </c>
      <c r="K4168" s="6" t="s">
        <v>26</v>
      </c>
      <c r="L4168" s="7" t="s">
        <v>27</v>
      </c>
      <c r="M4168" s="7" t="s">
        <v>28</v>
      </c>
      <c r="N4168" s="7" t="s">
        <v>29</v>
      </c>
      <c r="O4168" s="7" t="s">
        <v>30</v>
      </c>
      <c r="P4168" s="7" t="s">
        <v>31</v>
      </c>
      <c r="Q4168" s="7" t="s">
        <v>32</v>
      </c>
      <c r="R4168" s="7" t="s">
        <v>33</v>
      </c>
      <c r="S4168" s="8" t="s">
        <v>34</v>
      </c>
      <c r="T4168" s="6" t="s">
        <v>35</v>
      </c>
      <c r="U4168" s="7" t="s">
        <v>36</v>
      </c>
      <c r="V4168" s="8" t="s">
        <v>37</v>
      </c>
      <c r="W4168" s="6" t="s">
        <v>38</v>
      </c>
      <c r="X4168" s="7" t="s">
        <v>39</v>
      </c>
      <c r="Y4168" s="8" t="s">
        <v>40</v>
      </c>
      <c r="Z4168" s="6" t="s">
        <v>41</v>
      </c>
      <c r="AA4168" s="7" t="s">
        <v>42</v>
      </c>
      <c r="AB4168" s="8" t="s">
        <v>43</v>
      </c>
      <c r="AC4168" s="6" t="s">
        <v>44</v>
      </c>
      <c r="AD4168" s="7" t="s">
        <v>45</v>
      </c>
      <c r="AE4168" s="7" t="s">
        <v>46</v>
      </c>
      <c r="AF4168" s="8" t="s">
        <v>47</v>
      </c>
      <c r="AG4168" s="6" t="s">
        <v>48</v>
      </c>
      <c r="AH4168" s="7" t="s">
        <v>49</v>
      </c>
      <c r="AI4168" s="8" t="s">
        <v>50</v>
      </c>
      <c r="AJ4168" s="6" t="s">
        <v>51</v>
      </c>
      <c r="AK4168" s="7" t="s">
        <v>52</v>
      </c>
      <c r="AL4168" s="7" t="s">
        <v>53</v>
      </c>
      <c r="AM4168" s="7" t="s">
        <v>54</v>
      </c>
      <c r="AN4168" s="9" t="s">
        <v>55</v>
      </c>
    </row>
    <row r="4169" spans="2:40" x14ac:dyDescent="0.25">
      <c r="B4169" s="2" t="s">
        <v>6</v>
      </c>
      <c r="C4169" s="10" t="s">
        <v>56</v>
      </c>
      <c r="D4169" s="11" t="s">
        <v>57</v>
      </c>
      <c r="E4169" s="12" t="s">
        <v>58</v>
      </c>
      <c r="F4169" s="13" t="s">
        <v>59</v>
      </c>
      <c r="G4169" s="13" t="s">
        <v>60</v>
      </c>
      <c r="H4169" s="14" t="s">
        <v>61</v>
      </c>
      <c r="I4169" s="12" t="s">
        <v>62</v>
      </c>
      <c r="J4169" s="14" t="s">
        <v>63</v>
      </c>
      <c r="K4169" s="12" t="s">
        <v>64</v>
      </c>
      <c r="L4169" s="13" t="s">
        <v>65</v>
      </c>
      <c r="M4169" s="13" t="s">
        <v>66</v>
      </c>
      <c r="N4169" s="13" t="s">
        <v>67</v>
      </c>
      <c r="O4169" s="13" t="s">
        <v>68</v>
      </c>
      <c r="P4169" s="13" t="s">
        <v>69</v>
      </c>
      <c r="Q4169" s="13" t="s">
        <v>70</v>
      </c>
      <c r="R4169" s="13" t="s">
        <v>71</v>
      </c>
      <c r="S4169" s="14" t="s">
        <v>72</v>
      </c>
      <c r="T4169" s="12" t="s">
        <v>73</v>
      </c>
      <c r="U4169" s="13" t="s">
        <v>74</v>
      </c>
      <c r="V4169" s="14" t="s">
        <v>75</v>
      </c>
      <c r="W4169" s="12" t="s">
        <v>76</v>
      </c>
      <c r="X4169" s="13" t="s">
        <v>77</v>
      </c>
      <c r="Y4169" s="14" t="s">
        <v>78</v>
      </c>
      <c r="Z4169" s="12" t="s">
        <v>79</v>
      </c>
      <c r="AA4169" s="13" t="s">
        <v>80</v>
      </c>
      <c r="AB4169" s="14" t="s">
        <v>81</v>
      </c>
      <c r="AC4169" s="12" t="s">
        <v>82</v>
      </c>
      <c r="AD4169" s="13" t="s">
        <v>83</v>
      </c>
      <c r="AE4169" s="13" t="s">
        <v>84</v>
      </c>
      <c r="AF4169" s="14" t="s">
        <v>85</v>
      </c>
      <c r="AG4169" s="12" t="s">
        <v>86</v>
      </c>
      <c r="AH4169" s="13" t="s">
        <v>87</v>
      </c>
      <c r="AI4169" s="14" t="s">
        <v>88</v>
      </c>
      <c r="AJ4169" s="12" t="s">
        <v>89</v>
      </c>
      <c r="AK4169" s="13" t="s">
        <v>90</v>
      </c>
      <c r="AL4169" s="13" t="s">
        <v>91</v>
      </c>
      <c r="AM4169" s="13" t="s">
        <v>92</v>
      </c>
      <c r="AN4169" s="15" t="s">
        <v>93</v>
      </c>
    </row>
    <row r="4170" spans="2:40" x14ac:dyDescent="0.25">
      <c r="B4170" s="2" t="s">
        <v>6</v>
      </c>
      <c r="C4170" s="16" t="s">
        <v>56</v>
      </c>
      <c r="D4170" s="17"/>
      <c r="E4170" s="18"/>
      <c r="F4170" s="19"/>
      <c r="G4170" s="19"/>
      <c r="H4170" s="20"/>
      <c r="I4170" s="18"/>
      <c r="J4170" s="20"/>
      <c r="K4170" s="18"/>
      <c r="L4170" s="19"/>
      <c r="M4170" s="19"/>
      <c r="N4170" s="19"/>
      <c r="O4170" s="19"/>
      <c r="P4170" s="19"/>
      <c r="Q4170" s="19"/>
      <c r="R4170" s="19"/>
      <c r="S4170" s="20"/>
      <c r="T4170" s="18"/>
      <c r="U4170" s="19"/>
      <c r="V4170" s="20"/>
      <c r="W4170" s="18"/>
      <c r="X4170" s="19"/>
      <c r="Y4170" s="20"/>
      <c r="Z4170" s="18"/>
      <c r="AA4170" s="19"/>
      <c r="AB4170" s="20"/>
      <c r="AC4170" s="18"/>
      <c r="AD4170" s="19"/>
      <c r="AE4170" s="19"/>
      <c r="AF4170" s="20"/>
      <c r="AG4170" s="18"/>
      <c r="AH4170" s="19"/>
      <c r="AI4170" s="20"/>
      <c r="AJ4170" s="18"/>
      <c r="AK4170" s="19"/>
      <c r="AL4170" s="19"/>
      <c r="AM4170" s="19"/>
      <c r="AN4170" s="21"/>
    </row>
    <row r="4171" spans="2:40" x14ac:dyDescent="0.25">
      <c r="B4171" s="2" t="s">
        <v>94</v>
      </c>
      <c r="C4171" s="50" t="s">
        <v>95</v>
      </c>
      <c r="D4171" s="377">
        <v>1516.9999659999953</v>
      </c>
      <c r="E4171" s="378">
        <v>273.06003400000009</v>
      </c>
      <c r="F4171" s="379">
        <v>379.25001100000088</v>
      </c>
      <c r="G4171" s="379">
        <v>379.249999</v>
      </c>
      <c r="H4171" s="380">
        <v>485.43992199999883</v>
      </c>
      <c r="I4171" s="381">
        <v>743.3293930000043</v>
      </c>
      <c r="J4171" s="382">
        <v>768.20908700000041</v>
      </c>
      <c r="K4171" s="383">
        <v>205.41121699999999</v>
      </c>
      <c r="L4171" s="384">
        <v>174.97994999999989</v>
      </c>
      <c r="M4171" s="384">
        <v>47.168498999999997</v>
      </c>
      <c r="N4171" s="384">
        <v>54.776322000000043</v>
      </c>
      <c r="O4171" s="384">
        <v>585.80239200000244</v>
      </c>
      <c r="P4171" s="384">
        <v>349.95986900000008</v>
      </c>
      <c r="Q4171" s="384">
        <v>31.952866000000061</v>
      </c>
      <c r="R4171" s="384">
        <v>39.560689999999973</v>
      </c>
      <c r="S4171" s="385">
        <v>27.388161</v>
      </c>
      <c r="T4171" s="386">
        <v>671.04263700000206</v>
      </c>
      <c r="U4171" s="387">
        <v>502.41822400000052</v>
      </c>
      <c r="V4171" s="388">
        <v>313.72087399999992</v>
      </c>
      <c r="W4171" s="389">
        <v>313.2985230000001</v>
      </c>
      <c r="X4171" s="390">
        <v>439.05432299999995</v>
      </c>
      <c r="Y4171" s="391">
        <v>742.93003700000179</v>
      </c>
      <c r="Z4171" s="392">
        <v>44.793885000000003</v>
      </c>
      <c r="AA4171" s="393">
        <v>1046.9169730000017</v>
      </c>
      <c r="AB4171" s="394">
        <v>410.71892600000029</v>
      </c>
      <c r="AC4171" s="395">
        <v>345.61095400000039</v>
      </c>
      <c r="AD4171" s="396">
        <v>540.09264900000085</v>
      </c>
      <c r="AE4171" s="396">
        <v>459.15487600000023</v>
      </c>
      <c r="AF4171" s="397">
        <v>122.03953600000001</v>
      </c>
      <c r="AG4171" s="398">
        <v>479.42457600000017</v>
      </c>
      <c r="AH4171" s="399">
        <v>740.96920500000203</v>
      </c>
      <c r="AI4171" s="400">
        <v>296.6061850000001</v>
      </c>
      <c r="AJ4171" s="401">
        <v>428.24154900000002</v>
      </c>
      <c r="AK4171" s="402">
        <v>342.6696339999998</v>
      </c>
      <c r="AL4171" s="402">
        <v>214.66052399999998</v>
      </c>
      <c r="AM4171" s="402">
        <v>72.445888999999994</v>
      </c>
      <c r="AN4171" s="403">
        <v>315.6406510000001</v>
      </c>
    </row>
    <row r="4172" spans="2:40" x14ac:dyDescent="0.25">
      <c r="B4172" s="2" t="s">
        <v>94</v>
      </c>
      <c r="C4172" s="50" t="s">
        <v>96</v>
      </c>
      <c r="D4172" s="51">
        <v>1517</v>
      </c>
      <c r="E4172" s="52">
        <v>294</v>
      </c>
      <c r="F4172" s="53">
        <v>360</v>
      </c>
      <c r="G4172" s="53">
        <v>375</v>
      </c>
      <c r="H4172" s="54">
        <v>488</v>
      </c>
      <c r="I4172" s="55">
        <v>728</v>
      </c>
      <c r="J4172" s="56">
        <v>783</v>
      </c>
      <c r="K4172" s="57">
        <v>224</v>
      </c>
      <c r="L4172" s="58">
        <v>177</v>
      </c>
      <c r="M4172" s="58">
        <v>51</v>
      </c>
      <c r="N4172" s="58">
        <v>74</v>
      </c>
      <c r="O4172" s="58">
        <v>370</v>
      </c>
      <c r="P4172" s="58">
        <v>256</v>
      </c>
      <c r="Q4172" s="58">
        <v>170</v>
      </c>
      <c r="R4172" s="58">
        <v>152</v>
      </c>
      <c r="S4172" s="59">
        <v>43</v>
      </c>
      <c r="T4172" s="60">
        <v>592</v>
      </c>
      <c r="U4172" s="61">
        <v>531</v>
      </c>
      <c r="V4172" s="62">
        <v>363</v>
      </c>
      <c r="W4172" s="63">
        <v>343</v>
      </c>
      <c r="X4172" s="64">
        <v>429</v>
      </c>
      <c r="Y4172" s="65">
        <v>725</v>
      </c>
      <c r="Z4172" s="66">
        <v>48</v>
      </c>
      <c r="AA4172" s="67">
        <v>1079</v>
      </c>
      <c r="AB4172" s="68">
        <v>380</v>
      </c>
      <c r="AC4172" s="69">
        <v>352</v>
      </c>
      <c r="AD4172" s="70">
        <v>542</v>
      </c>
      <c r="AE4172" s="70">
        <v>445</v>
      </c>
      <c r="AF4172" s="71">
        <v>118</v>
      </c>
      <c r="AG4172" s="72">
        <v>471</v>
      </c>
      <c r="AH4172" s="73">
        <v>729</v>
      </c>
      <c r="AI4172" s="74">
        <v>317</v>
      </c>
      <c r="AJ4172" s="75">
        <v>431</v>
      </c>
      <c r="AK4172" s="76">
        <v>338</v>
      </c>
      <c r="AL4172" s="76">
        <v>213</v>
      </c>
      <c r="AM4172" s="76">
        <v>70</v>
      </c>
      <c r="AN4172" s="77">
        <v>323</v>
      </c>
    </row>
    <row r="4173" spans="2:40" x14ac:dyDescent="0.25">
      <c r="B4173" s="2" t="s">
        <v>97</v>
      </c>
      <c r="C4173" s="747" t="s">
        <v>1068</v>
      </c>
      <c r="D4173" s="78">
        <v>268.04629800000021</v>
      </c>
      <c r="E4173" s="79">
        <v>49.708455000000008</v>
      </c>
      <c r="F4173" s="80">
        <v>43.849327999999993</v>
      </c>
      <c r="G4173" s="80">
        <v>75.140532999999991</v>
      </c>
      <c r="H4173" s="81">
        <v>99.347981999999945</v>
      </c>
      <c r="I4173" s="82">
        <v>128.05252499999997</v>
      </c>
      <c r="J4173" s="83">
        <v>139.09217599999999</v>
      </c>
      <c r="K4173" s="84">
        <v>37.425711999999997</v>
      </c>
      <c r="L4173" s="85">
        <v>30.670809000000006</v>
      </c>
      <c r="M4173" s="85">
        <v>7.9040390000000009</v>
      </c>
      <c r="N4173" s="85">
        <v>9.205703999999999</v>
      </c>
      <c r="O4173" s="85">
        <v>96.993678000000102</v>
      </c>
      <c r="P4173" s="85">
        <v>60.196436999999996</v>
      </c>
      <c r="Q4173" s="85">
        <v>6.3865429999999987</v>
      </c>
      <c r="R4173" s="85">
        <v>10.474511000000003</v>
      </c>
      <c r="S4173" s="86">
        <v>8.7888649999999977</v>
      </c>
      <c r="T4173" s="87">
        <v>130.39760800000008</v>
      </c>
      <c r="U4173" s="88">
        <v>79.519109999999941</v>
      </c>
      <c r="V4173" s="89">
        <v>56.776543999999987</v>
      </c>
      <c r="W4173" s="90">
        <v>74.169972000000001</v>
      </c>
      <c r="X4173" s="91">
        <v>81.745221999999984</v>
      </c>
      <c r="Y4173" s="92">
        <v>111.93469899999999</v>
      </c>
      <c r="Z4173" s="93">
        <v>6.1228789999999993</v>
      </c>
      <c r="AA4173" s="94">
        <v>199.60755900000009</v>
      </c>
      <c r="AB4173" s="95">
        <v>64.725112999999993</v>
      </c>
      <c r="AC4173" s="96">
        <v>71.349377000000004</v>
      </c>
      <c r="AD4173" s="97">
        <v>88.247409999999988</v>
      </c>
      <c r="AE4173" s="97">
        <v>81.834406999999999</v>
      </c>
      <c r="AF4173" s="98">
        <v>18.803081000000006</v>
      </c>
      <c r="AG4173" s="99">
        <v>82.956461000000004</v>
      </c>
      <c r="AH4173" s="100">
        <v>138.66081899999998</v>
      </c>
      <c r="AI4173" s="101">
        <v>46.429018000000006</v>
      </c>
      <c r="AJ4173" s="102">
        <v>87.277107000000001</v>
      </c>
      <c r="AK4173" s="103">
        <v>55.345013999999992</v>
      </c>
      <c r="AL4173" s="103">
        <v>38.719950999999995</v>
      </c>
      <c r="AM4173" s="103">
        <v>13.859705000000002</v>
      </c>
      <c r="AN4173" s="104">
        <v>52.785776999999982</v>
      </c>
    </row>
    <row r="4174" spans="2:40" x14ac:dyDescent="0.25">
      <c r="B4174" s="2" t="s">
        <v>99</v>
      </c>
      <c r="C4174" s="747"/>
      <c r="D4174" s="105">
        <v>0.53830328053357734</v>
      </c>
      <c r="E4174" s="106">
        <v>0.5484096920938567</v>
      </c>
      <c r="F4174" s="107">
        <v>0.36684792131956118</v>
      </c>
      <c r="G4174" s="107">
        <v>0.57142071360754354</v>
      </c>
      <c r="H4174" s="108">
        <v>0.63571400704385372</v>
      </c>
      <c r="I4174" s="109">
        <v>0.51886108764486571</v>
      </c>
      <c r="J4174" s="110">
        <v>0.55768054263260114</v>
      </c>
      <c r="K4174" s="111">
        <v>0.59961159045658929</v>
      </c>
      <c r="L4174" s="112">
        <v>0.47820004761605545</v>
      </c>
      <c r="M4174" s="112">
        <v>0.55012456390106546</v>
      </c>
      <c r="N4174" s="112">
        <v>0.72095232672799381</v>
      </c>
      <c r="O4174" s="112">
        <v>0.50692327241282931</v>
      </c>
      <c r="P4174" s="112">
        <v>0.51785350129216834</v>
      </c>
      <c r="Q4174" s="112">
        <v>0.58842526059052358</v>
      </c>
      <c r="R4174" s="112">
        <v>0.71754028448940399</v>
      </c>
      <c r="S4174" s="113">
        <v>0.78305330439493059</v>
      </c>
      <c r="T4174" s="114">
        <v>0.58050485242846384</v>
      </c>
      <c r="U4174" s="115">
        <v>0.46471227837170714</v>
      </c>
      <c r="V4174" s="116">
        <v>0.6018824101211786</v>
      </c>
      <c r="W4174" s="117">
        <v>0.66630927130667539</v>
      </c>
      <c r="X4174" s="118">
        <v>0.54826752192545958</v>
      </c>
      <c r="Y4174" s="119">
        <v>0.47365942934326638</v>
      </c>
      <c r="Z4174" s="120">
        <v>0.45674700191847978</v>
      </c>
      <c r="AA4174" s="121">
        <v>0.56680762576023025</v>
      </c>
      <c r="AB4174" s="122">
        <v>0.49168964290943407</v>
      </c>
      <c r="AC4174" s="123">
        <v>0.6283036323937089</v>
      </c>
      <c r="AD4174" s="124">
        <v>0.47397562978345714</v>
      </c>
      <c r="AE4174" s="124">
        <v>0.53689193718207939</v>
      </c>
      <c r="AF4174" s="125">
        <v>0.57845262635526851</v>
      </c>
      <c r="AG4174" s="126">
        <v>0.54380533607757819</v>
      </c>
      <c r="AH4174" s="127">
        <v>0.57396783395798878</v>
      </c>
      <c r="AI4174" s="128">
        <v>0.44722571487238622</v>
      </c>
      <c r="AJ4174" s="129">
        <v>0.57323037464539583</v>
      </c>
      <c r="AK4174" s="130">
        <v>0.47643623752876019</v>
      </c>
      <c r="AL4174" s="130">
        <v>0.56455911515161517</v>
      </c>
      <c r="AM4174" s="130">
        <v>0.54700233380789898</v>
      </c>
      <c r="AN4174" s="131">
        <v>0.54047821742555968</v>
      </c>
    </row>
    <row r="4175" spans="2:40" x14ac:dyDescent="0.25">
      <c r="B4175" s="2" t="s">
        <v>100</v>
      </c>
      <c r="C4175" s="747"/>
      <c r="D4175" s="132" t="s">
        <v>1021</v>
      </c>
      <c r="E4175" s="133" t="s">
        <v>214</v>
      </c>
      <c r="F4175" s="134"/>
      <c r="G4175" s="140" t="s">
        <v>214</v>
      </c>
      <c r="H4175" s="137" t="s">
        <v>136</v>
      </c>
      <c r="I4175" s="136"/>
      <c r="J4175" s="236"/>
      <c r="K4175" s="138"/>
      <c r="L4175" s="139"/>
      <c r="M4175" s="139"/>
      <c r="N4175" s="140" t="s">
        <v>120</v>
      </c>
      <c r="O4175" s="139"/>
      <c r="P4175" s="139"/>
      <c r="Q4175" s="139"/>
      <c r="R4175" s="140" t="s">
        <v>1022</v>
      </c>
      <c r="S4175" s="137" t="s">
        <v>917</v>
      </c>
      <c r="T4175" s="133" t="s">
        <v>205</v>
      </c>
      <c r="U4175" s="237"/>
      <c r="V4175" s="137" t="s">
        <v>205</v>
      </c>
      <c r="W4175" s="133" t="s">
        <v>155</v>
      </c>
      <c r="X4175" s="145"/>
      <c r="Y4175" s="146"/>
      <c r="Z4175" s="147"/>
      <c r="AA4175" s="148"/>
      <c r="AB4175" s="149"/>
      <c r="AC4175" s="133" t="s">
        <v>117</v>
      </c>
      <c r="AD4175" s="151"/>
      <c r="AE4175" s="151"/>
      <c r="AF4175" s="152"/>
      <c r="AG4175" s="238"/>
      <c r="AH4175" s="153"/>
      <c r="AI4175" s="154"/>
      <c r="AJ4175" s="155"/>
      <c r="AK4175" s="156"/>
      <c r="AL4175" s="156"/>
      <c r="AM4175" s="156"/>
      <c r="AN4175" s="157"/>
    </row>
    <row r="4176" spans="2:40" x14ac:dyDescent="0.25">
      <c r="B4176" s="2" t="s">
        <v>97</v>
      </c>
      <c r="C4176" s="747" t="s">
        <v>1067</v>
      </c>
      <c r="D4176" s="158">
        <v>230.63653400000013</v>
      </c>
      <c r="E4176" s="159">
        <v>45.019493999999995</v>
      </c>
      <c r="F4176" s="160">
        <v>59.184587000000015</v>
      </c>
      <c r="G4176" s="160">
        <v>60.702132999999989</v>
      </c>
      <c r="H4176" s="161">
        <v>65.730320000000006</v>
      </c>
      <c r="I4176" s="162">
        <v>116.93509200000005</v>
      </c>
      <c r="J4176" s="163">
        <v>113.70144199999997</v>
      </c>
      <c r="K4176" s="164">
        <v>28.670619000000009</v>
      </c>
      <c r="L4176" s="165">
        <v>29.401048000000007</v>
      </c>
      <c r="M4176" s="165">
        <v>7.1245690000000002</v>
      </c>
      <c r="N4176" s="165">
        <v>10.974851999999998</v>
      </c>
      <c r="O4176" s="165">
        <v>90.504999000000069</v>
      </c>
      <c r="P4176" s="165">
        <v>52.230927999999999</v>
      </c>
      <c r="Q4176" s="165">
        <v>4.5416219999999985</v>
      </c>
      <c r="R4176" s="165">
        <v>4.6358639999999998</v>
      </c>
      <c r="S4176" s="166">
        <v>2.5520329999999998</v>
      </c>
      <c r="T4176" s="167">
        <v>98.775749000000019</v>
      </c>
      <c r="U4176" s="168">
        <v>79.253072999999986</v>
      </c>
      <c r="V4176" s="169">
        <v>51.454276</v>
      </c>
      <c r="W4176" s="170">
        <v>54.461730999999979</v>
      </c>
      <c r="X4176" s="171">
        <v>64.142762000000005</v>
      </c>
      <c r="Y4176" s="172">
        <v>104.65430100000002</v>
      </c>
      <c r="Z4176" s="173">
        <v>6.0053269999999994</v>
      </c>
      <c r="AA4176" s="174">
        <v>156.01928000000001</v>
      </c>
      <c r="AB4176" s="175">
        <v>61.571258</v>
      </c>
      <c r="AC4176" s="176">
        <v>63.846106999999982</v>
      </c>
      <c r="AD4176" s="177">
        <v>79.507442999999995</v>
      </c>
      <c r="AE4176" s="177">
        <v>56.914147000000007</v>
      </c>
      <c r="AF4176" s="178">
        <v>22.716930000000001</v>
      </c>
      <c r="AG4176" s="179">
        <v>88.836306000000022</v>
      </c>
      <c r="AH4176" s="180">
        <v>99.804791999999964</v>
      </c>
      <c r="AI4176" s="181">
        <v>41.995436000000005</v>
      </c>
      <c r="AJ4176" s="182">
        <v>62.996043999999983</v>
      </c>
      <c r="AK4176" s="183">
        <v>38.021021000000005</v>
      </c>
      <c r="AL4176" s="183">
        <v>50.179575</v>
      </c>
      <c r="AM4176" s="183">
        <v>14.833459000000001</v>
      </c>
      <c r="AN4176" s="184">
        <v>46.043242000000006</v>
      </c>
    </row>
    <row r="4177" spans="2:40" x14ac:dyDescent="0.25">
      <c r="B4177" s="2" t="s">
        <v>99</v>
      </c>
      <c r="C4177" s="747"/>
      <c r="D4177" s="185">
        <v>0.44280890890694447</v>
      </c>
      <c r="E4177" s="186">
        <v>0.48641350349195206</v>
      </c>
      <c r="F4177" s="187">
        <v>0.46598059661679314</v>
      </c>
      <c r="G4177" s="187">
        <v>0.4413888041206549</v>
      </c>
      <c r="H4177" s="188">
        <v>0.40138497844579862</v>
      </c>
      <c r="I4177" s="189">
        <v>0.4506219311870045</v>
      </c>
      <c r="J4177" s="190">
        <v>0.43505133129280066</v>
      </c>
      <c r="K4177" s="191">
        <v>0.42425875146852254</v>
      </c>
      <c r="L4177" s="192">
        <v>0.51558982846972934</v>
      </c>
      <c r="M4177" s="192">
        <v>0.49915835059416402</v>
      </c>
      <c r="N4177" s="192">
        <v>0.56580093230815864</v>
      </c>
      <c r="O4177" s="192">
        <v>0.44814616110061706</v>
      </c>
      <c r="P4177" s="192">
        <v>0.40284850404175682</v>
      </c>
      <c r="Q4177" s="192">
        <v>0.46816149266676615</v>
      </c>
      <c r="R4177" s="192">
        <v>0.3776783586640251</v>
      </c>
      <c r="S4177" s="193">
        <v>0.28379120576675843</v>
      </c>
      <c r="T4177" s="194">
        <v>0.45913469141037216</v>
      </c>
      <c r="U4177" s="195">
        <v>0.44435071795629322</v>
      </c>
      <c r="V4177" s="196">
        <v>0.4549630831013548</v>
      </c>
      <c r="W4177" s="197">
        <v>0.55001492547231667</v>
      </c>
      <c r="X4177" s="198">
        <v>0.4202381544443417</v>
      </c>
      <c r="Y4177" s="199">
        <v>0.41111529380870543</v>
      </c>
      <c r="Z4177" s="200">
        <v>0.34696162518722196</v>
      </c>
      <c r="AA4177" s="201">
        <v>0.4262676193193583</v>
      </c>
      <c r="AB4177" s="202">
        <v>0.48075885356105774</v>
      </c>
      <c r="AC4177" s="203">
        <v>0.54100464018781902</v>
      </c>
      <c r="AD4177" s="204">
        <v>0.45430830028187957</v>
      </c>
      <c r="AE4177" s="204">
        <v>0.36732624277320847</v>
      </c>
      <c r="AF4177" s="205">
        <v>0.41294316975950246</v>
      </c>
      <c r="AG4177" s="206">
        <v>0.48697178186508672</v>
      </c>
      <c r="AH4177" s="207">
        <v>0.40990102642790416</v>
      </c>
      <c r="AI4177" s="208">
        <v>0.4423467486403207</v>
      </c>
      <c r="AJ4177" s="209">
        <v>0.44410385884150794</v>
      </c>
      <c r="AK4177" s="210">
        <v>0.36828321446896894</v>
      </c>
      <c r="AL4177" s="210">
        <v>0.58020503565117232</v>
      </c>
      <c r="AM4177" s="210">
        <v>0.69286614247816725</v>
      </c>
      <c r="AN4177" s="211">
        <v>0.43395032376408926</v>
      </c>
    </row>
    <row r="4178" spans="2:40" x14ac:dyDescent="0.25">
      <c r="B4178" s="2" t="s">
        <v>100</v>
      </c>
      <c r="C4178" s="747"/>
      <c r="D4178" s="132" t="s">
        <v>179</v>
      </c>
      <c r="E4178" s="212"/>
      <c r="F4178" s="213"/>
      <c r="G4178" s="213"/>
      <c r="H4178" s="214"/>
      <c r="I4178" s="215"/>
      <c r="J4178" s="216"/>
      <c r="K4178" s="239"/>
      <c r="L4178" s="217"/>
      <c r="M4178" s="217"/>
      <c r="N4178" s="217"/>
      <c r="O4178" s="217"/>
      <c r="P4178" s="217"/>
      <c r="Q4178" s="217"/>
      <c r="R4178" s="217"/>
      <c r="S4178" s="240"/>
      <c r="T4178" s="218"/>
      <c r="U4178" s="219"/>
      <c r="V4178" s="220"/>
      <c r="W4178" s="133" t="s">
        <v>155</v>
      </c>
      <c r="X4178" s="222"/>
      <c r="Y4178" s="223"/>
      <c r="Z4178" s="224"/>
      <c r="AA4178" s="225"/>
      <c r="AB4178" s="226"/>
      <c r="AC4178" s="133" t="s">
        <v>222</v>
      </c>
      <c r="AD4178" s="228"/>
      <c r="AE4178" s="228"/>
      <c r="AF4178" s="229"/>
      <c r="AG4178" s="230"/>
      <c r="AH4178" s="231"/>
      <c r="AI4178" s="232"/>
      <c r="AJ4178" s="233"/>
      <c r="AK4178" s="234"/>
      <c r="AL4178" s="140" t="s">
        <v>352</v>
      </c>
      <c r="AM4178" s="140" t="s">
        <v>290</v>
      </c>
      <c r="AN4178" s="235"/>
    </row>
    <row r="4179" spans="2:40" x14ac:dyDescent="0.25">
      <c r="B4179" s="2" t="s">
        <v>97</v>
      </c>
      <c r="C4179" s="747" t="s">
        <v>1070</v>
      </c>
      <c r="D4179" s="78">
        <v>229.74099600000014</v>
      </c>
      <c r="E4179" s="79">
        <v>45.765608999999991</v>
      </c>
      <c r="F4179" s="80">
        <v>54.801226000000007</v>
      </c>
      <c r="G4179" s="80">
        <v>59.311312999999984</v>
      </c>
      <c r="H4179" s="81">
        <v>69.862848</v>
      </c>
      <c r="I4179" s="82">
        <v>113.58818000000002</v>
      </c>
      <c r="J4179" s="83">
        <v>116.152816</v>
      </c>
      <c r="K4179" s="84">
        <v>34.318857999999999</v>
      </c>
      <c r="L4179" s="85">
        <v>24.747815999999997</v>
      </c>
      <c r="M4179" s="85">
        <v>9.3670860000000005</v>
      </c>
      <c r="N4179" s="85">
        <v>7.8777920000000003</v>
      </c>
      <c r="O4179" s="85">
        <v>95.110462000000055</v>
      </c>
      <c r="P4179" s="85">
        <v>46.677668999999995</v>
      </c>
      <c r="Q4179" s="85">
        <v>3.779895999999999</v>
      </c>
      <c r="R4179" s="85">
        <v>5.3093839999999997</v>
      </c>
      <c r="S4179" s="86">
        <v>2.5520329999999998</v>
      </c>
      <c r="T4179" s="87">
        <v>94.914826999999988</v>
      </c>
      <c r="U4179" s="88">
        <v>85.225761999999989</v>
      </c>
      <c r="V4179" s="89">
        <v>47.750299000000005</v>
      </c>
      <c r="W4179" s="90">
        <v>50.067402999999999</v>
      </c>
      <c r="X4179" s="91">
        <v>61.778269999999999</v>
      </c>
      <c r="Y4179" s="92">
        <v>111.96435000000001</v>
      </c>
      <c r="Z4179" s="93">
        <v>7.938276000000001</v>
      </c>
      <c r="AA4179" s="94">
        <v>156.459689</v>
      </c>
      <c r="AB4179" s="95">
        <v>59.749128999999989</v>
      </c>
      <c r="AC4179" s="96">
        <v>58.734018999999982</v>
      </c>
      <c r="AD4179" s="97">
        <v>73.882451999999986</v>
      </c>
      <c r="AE4179" s="97">
        <v>63.649757000000008</v>
      </c>
      <c r="AF4179" s="98">
        <v>26.690759</v>
      </c>
      <c r="AG4179" s="99">
        <v>84.636836000000002</v>
      </c>
      <c r="AH4179" s="100">
        <v>96.858358999999993</v>
      </c>
      <c r="AI4179" s="101">
        <v>48.245801</v>
      </c>
      <c r="AJ4179" s="102">
        <v>59.038121999999994</v>
      </c>
      <c r="AK4179" s="103">
        <v>36.335033000000003</v>
      </c>
      <c r="AL4179" s="103">
        <v>53.506939999999993</v>
      </c>
      <c r="AM4179" s="103">
        <v>16.459192000000005</v>
      </c>
      <c r="AN4179" s="104">
        <v>44.733348000000007</v>
      </c>
    </row>
    <row r="4180" spans="2:40" x14ac:dyDescent="0.25">
      <c r="B4180" s="2" t="s">
        <v>99</v>
      </c>
      <c r="C4180" s="747"/>
      <c r="D4180" s="105">
        <v>0.44108952734242313</v>
      </c>
      <c r="E4180" s="106">
        <v>0.49447490931667987</v>
      </c>
      <c r="F4180" s="107">
        <v>0.43146888879720857</v>
      </c>
      <c r="G4180" s="107">
        <v>0.43127561128528791</v>
      </c>
      <c r="H4180" s="108">
        <v>0.4266204354191811</v>
      </c>
      <c r="I4180" s="109">
        <v>0.4377242464701448</v>
      </c>
      <c r="J4180" s="110">
        <v>0.44443092669139345</v>
      </c>
      <c r="K4180" s="111">
        <v>0.50783960565711928</v>
      </c>
      <c r="L4180" s="112">
        <v>0.43398868660873646</v>
      </c>
      <c r="M4180" s="112">
        <v>0.65627256857694616</v>
      </c>
      <c r="N4180" s="112">
        <v>0.40613413813049642</v>
      </c>
      <c r="O4180" s="112">
        <v>0.47095065351921728</v>
      </c>
      <c r="P4180" s="112">
        <v>0.36001713637571747</v>
      </c>
      <c r="Q4180" s="112">
        <v>0.38964091540096008</v>
      </c>
      <c r="R4180" s="112">
        <v>0.43254923669828033</v>
      </c>
      <c r="S4180" s="113">
        <v>0.28379120576675843</v>
      </c>
      <c r="T4180" s="114">
        <v>0.44118814836740794</v>
      </c>
      <c r="U4180" s="115">
        <v>0.47783798280064382</v>
      </c>
      <c r="V4180" s="116">
        <v>0.42221220355042094</v>
      </c>
      <c r="W4180" s="117">
        <v>0.50563613061871748</v>
      </c>
      <c r="X4180" s="118">
        <v>0.40474693262451406</v>
      </c>
      <c r="Y4180" s="119">
        <v>0.43983148524732607</v>
      </c>
      <c r="Z4180" s="120">
        <v>0.45863899536939789</v>
      </c>
      <c r="AA4180" s="121">
        <v>0.4274708814800145</v>
      </c>
      <c r="AB4180" s="122">
        <v>0.46653136044924959</v>
      </c>
      <c r="AC4180" s="123">
        <v>0.49768698999736238</v>
      </c>
      <c r="AD4180" s="124">
        <v>0.42216690566665011</v>
      </c>
      <c r="AE4180" s="124">
        <v>0.41079814641230983</v>
      </c>
      <c r="AF4180" s="125">
        <v>0.48517852653272114</v>
      </c>
      <c r="AG4180" s="126">
        <v>0.46395165101015245</v>
      </c>
      <c r="AH4180" s="127">
        <v>0.39779994503893606</v>
      </c>
      <c r="AI4180" s="128">
        <v>0.50818315609100795</v>
      </c>
      <c r="AJ4180" s="129">
        <v>0.41620165543975635</v>
      </c>
      <c r="AK4180" s="130">
        <v>0.35195222009098764</v>
      </c>
      <c r="AL4180" s="130">
        <v>0.61867793878854371</v>
      </c>
      <c r="AM4180" s="130">
        <v>0.76880361278832643</v>
      </c>
      <c r="AN4180" s="131">
        <v>0.4216047785612419</v>
      </c>
    </row>
    <row r="4181" spans="2:40" x14ac:dyDescent="0.25">
      <c r="B4181" s="2" t="s">
        <v>100</v>
      </c>
      <c r="C4181" s="747"/>
      <c r="D4181" s="254"/>
      <c r="E4181" s="241"/>
      <c r="F4181" s="134"/>
      <c r="G4181" s="134"/>
      <c r="H4181" s="135"/>
      <c r="I4181" s="136"/>
      <c r="J4181" s="236"/>
      <c r="K4181" s="138"/>
      <c r="L4181" s="139"/>
      <c r="M4181" s="140" t="s">
        <v>698</v>
      </c>
      <c r="N4181" s="139"/>
      <c r="O4181" s="139"/>
      <c r="P4181" s="139"/>
      <c r="Q4181" s="139"/>
      <c r="R4181" s="139"/>
      <c r="S4181" s="141"/>
      <c r="T4181" s="142"/>
      <c r="U4181" s="237"/>
      <c r="V4181" s="143"/>
      <c r="W4181" s="144"/>
      <c r="X4181" s="145"/>
      <c r="Y4181" s="146"/>
      <c r="Z4181" s="147"/>
      <c r="AA4181" s="148"/>
      <c r="AB4181" s="149"/>
      <c r="AC4181" s="150"/>
      <c r="AD4181" s="151"/>
      <c r="AE4181" s="151"/>
      <c r="AF4181" s="152"/>
      <c r="AG4181" s="238"/>
      <c r="AH4181" s="153"/>
      <c r="AI4181" s="154"/>
      <c r="AJ4181" s="155"/>
      <c r="AK4181" s="156"/>
      <c r="AL4181" s="140" t="s">
        <v>290</v>
      </c>
      <c r="AM4181" s="140" t="s">
        <v>290</v>
      </c>
      <c r="AN4181" s="157"/>
    </row>
    <row r="4182" spans="2:40" x14ac:dyDescent="0.25">
      <c r="B4182" s="2" t="s">
        <v>97</v>
      </c>
      <c r="C4182" s="747" t="s">
        <v>1069</v>
      </c>
      <c r="D4182" s="158">
        <v>205.81315900000013</v>
      </c>
      <c r="E4182" s="159">
        <v>36.517927</v>
      </c>
      <c r="F4182" s="160">
        <v>34.735152999999997</v>
      </c>
      <c r="G4182" s="160">
        <v>58.247081999999978</v>
      </c>
      <c r="H4182" s="161">
        <v>76.312996999999996</v>
      </c>
      <c r="I4182" s="162">
        <v>88.431719000000029</v>
      </c>
      <c r="J4182" s="163">
        <v>116.47984300000002</v>
      </c>
      <c r="K4182" s="164">
        <v>26.45176600000001</v>
      </c>
      <c r="L4182" s="165">
        <v>18.569320999999999</v>
      </c>
      <c r="M4182" s="165">
        <v>6.074389</v>
      </c>
      <c r="N4182" s="165">
        <v>7.1536310000000007</v>
      </c>
      <c r="O4182" s="165">
        <v>83.924837000000068</v>
      </c>
      <c r="P4182" s="165">
        <v>45.161954999999992</v>
      </c>
      <c r="Q4182" s="165">
        <v>5.9616939999999996</v>
      </c>
      <c r="R4182" s="165">
        <v>7.3022080000000003</v>
      </c>
      <c r="S4182" s="166">
        <v>5.2133579999999995</v>
      </c>
      <c r="T4182" s="167">
        <v>102.30447500000008</v>
      </c>
      <c r="U4182" s="168">
        <v>67.225390999999988</v>
      </c>
      <c r="V4182" s="169">
        <v>33.910954000000004</v>
      </c>
      <c r="W4182" s="170">
        <v>51.343459999999993</v>
      </c>
      <c r="X4182" s="171">
        <v>66.011429000000007</v>
      </c>
      <c r="Y4182" s="172">
        <v>87.438966999999977</v>
      </c>
      <c r="Z4182" s="173">
        <v>4.2629269999999995</v>
      </c>
      <c r="AA4182" s="174">
        <v>145.25180300000002</v>
      </c>
      <c r="AB4182" s="175">
        <v>55.98354599999999</v>
      </c>
      <c r="AC4182" s="176">
        <v>53.912573999999992</v>
      </c>
      <c r="AD4182" s="177">
        <v>78.162342999999993</v>
      </c>
      <c r="AE4182" s="177">
        <v>54.791293000000003</v>
      </c>
      <c r="AF4182" s="178">
        <v>11.341703000000003</v>
      </c>
      <c r="AG4182" s="179">
        <v>55.234866999999994</v>
      </c>
      <c r="AH4182" s="180">
        <v>109.83358000000004</v>
      </c>
      <c r="AI4182" s="181">
        <v>40.744712000000007</v>
      </c>
      <c r="AJ4182" s="182">
        <v>69.076431999999997</v>
      </c>
      <c r="AK4182" s="183">
        <v>46.599815000000007</v>
      </c>
      <c r="AL4182" s="183">
        <v>29.859265000000004</v>
      </c>
      <c r="AM4182" s="183">
        <v>10.070383</v>
      </c>
      <c r="AN4182" s="184">
        <v>34.444511000000006</v>
      </c>
    </row>
    <row r="4183" spans="2:40" x14ac:dyDescent="0.25">
      <c r="B4183" s="2" t="s">
        <v>99</v>
      </c>
      <c r="C4183" s="747"/>
      <c r="D4183" s="185">
        <v>0.41332374106013103</v>
      </c>
      <c r="E4183" s="186">
        <v>0.40288488350675822</v>
      </c>
      <c r="F4183" s="187">
        <v>0.29059780972622701</v>
      </c>
      <c r="G4183" s="187">
        <v>0.44295119868256849</v>
      </c>
      <c r="H4183" s="188">
        <v>0.48831632143666098</v>
      </c>
      <c r="I4183" s="189">
        <v>0.35831997770169044</v>
      </c>
      <c r="J4183" s="190">
        <v>0.46701794391368351</v>
      </c>
      <c r="K4183" s="191">
        <v>0.42379382071997834</v>
      </c>
      <c r="L4183" s="192">
        <v>0.28952122477101322</v>
      </c>
      <c r="M4183" s="192">
        <v>0.42278012540049831</v>
      </c>
      <c r="N4183" s="192">
        <v>0.56024253158731863</v>
      </c>
      <c r="O4183" s="192">
        <v>0.43862088628862278</v>
      </c>
      <c r="P4183" s="192">
        <v>0.38851596020457729</v>
      </c>
      <c r="Q4183" s="192">
        <v>0.54928172338477343</v>
      </c>
      <c r="R4183" s="192">
        <v>0.50022654095458974</v>
      </c>
      <c r="S4183" s="193">
        <v>0.46448969336697599</v>
      </c>
      <c r="T4183" s="194">
        <v>0.45543967464990986</v>
      </c>
      <c r="U4183" s="195">
        <v>0.39286738264599386</v>
      </c>
      <c r="V4183" s="196">
        <v>0.35948659930813032</v>
      </c>
      <c r="W4183" s="197">
        <v>0.4612462765789293</v>
      </c>
      <c r="X4183" s="198">
        <v>0.44274052612626619</v>
      </c>
      <c r="Y4183" s="199">
        <v>0.37000404326440983</v>
      </c>
      <c r="Z4183" s="200">
        <v>0.3180005887177158</v>
      </c>
      <c r="AA4183" s="201">
        <v>0.41245847606313679</v>
      </c>
      <c r="AB4183" s="202">
        <v>0.42528361042094853</v>
      </c>
      <c r="AC4183" s="203">
        <v>0.47475489626061657</v>
      </c>
      <c r="AD4183" s="204">
        <v>0.41980887313039106</v>
      </c>
      <c r="AE4183" s="204">
        <v>0.35946986747861331</v>
      </c>
      <c r="AF4183" s="205">
        <v>0.34891291952055231</v>
      </c>
      <c r="AG4183" s="206">
        <v>0.36208168779204952</v>
      </c>
      <c r="AH4183" s="207">
        <v>0.45464135047732201</v>
      </c>
      <c r="AI4183" s="208">
        <v>0.39247185782541194</v>
      </c>
      <c r="AJ4183" s="209">
        <v>0.45368952243716326</v>
      </c>
      <c r="AK4183" s="210">
        <v>0.40115339980104248</v>
      </c>
      <c r="AL4183" s="210">
        <v>0.43536522624932034</v>
      </c>
      <c r="AM4183" s="210">
        <v>0.39744879153916984</v>
      </c>
      <c r="AN4183" s="211">
        <v>0.35268038027317644</v>
      </c>
    </row>
    <row r="4184" spans="2:40" x14ac:dyDescent="0.25">
      <c r="B4184" s="2" t="s">
        <v>100</v>
      </c>
      <c r="C4184" s="747"/>
      <c r="D4184" s="132" t="s">
        <v>1031</v>
      </c>
      <c r="E4184" s="212"/>
      <c r="F4184" s="213"/>
      <c r="G4184" s="140" t="s">
        <v>214</v>
      </c>
      <c r="H4184" s="137" t="s">
        <v>136</v>
      </c>
      <c r="I4184" s="215"/>
      <c r="J4184" s="137" t="s">
        <v>103</v>
      </c>
      <c r="K4184" s="239"/>
      <c r="L4184" s="217"/>
      <c r="M4184" s="217"/>
      <c r="N4184" s="140" t="s">
        <v>120</v>
      </c>
      <c r="O4184" s="140" t="s">
        <v>120</v>
      </c>
      <c r="P4184" s="217"/>
      <c r="Q4184" s="140" t="s">
        <v>487</v>
      </c>
      <c r="R4184" s="140" t="s">
        <v>120</v>
      </c>
      <c r="S4184" s="240"/>
      <c r="T4184" s="218"/>
      <c r="U4184" s="219"/>
      <c r="V4184" s="220"/>
      <c r="W4184" s="221"/>
      <c r="X4184" s="222"/>
      <c r="Y4184" s="223"/>
      <c r="Z4184" s="224"/>
      <c r="AA4184" s="225"/>
      <c r="AB4184" s="226"/>
      <c r="AC4184" s="227"/>
      <c r="AD4184" s="228"/>
      <c r="AE4184" s="228"/>
      <c r="AF4184" s="229"/>
      <c r="AG4184" s="230"/>
      <c r="AH4184" s="231"/>
      <c r="AI4184" s="232"/>
      <c r="AJ4184" s="233"/>
      <c r="AK4184" s="234"/>
      <c r="AL4184" s="234"/>
      <c r="AM4184" s="234"/>
      <c r="AN4184" s="235"/>
    </row>
    <row r="4185" spans="2:40" x14ac:dyDescent="0.25">
      <c r="B4185" s="2" t="s">
        <v>97</v>
      </c>
      <c r="C4185" s="747" t="s">
        <v>1071</v>
      </c>
      <c r="D4185" s="78">
        <v>192.7330970000001</v>
      </c>
      <c r="E4185" s="79">
        <v>45.698987000000002</v>
      </c>
      <c r="F4185" s="80">
        <v>51.574645000000011</v>
      </c>
      <c r="G4185" s="80">
        <v>37.005439000000003</v>
      </c>
      <c r="H4185" s="81">
        <v>58.454026000000006</v>
      </c>
      <c r="I4185" s="82">
        <v>83.458521000000019</v>
      </c>
      <c r="J4185" s="83">
        <v>105.5523949999999</v>
      </c>
      <c r="K4185" s="84">
        <v>24.464834000000007</v>
      </c>
      <c r="L4185" s="85">
        <v>19.646282999999997</v>
      </c>
      <c r="M4185" s="85">
        <v>5.0883560000000001</v>
      </c>
      <c r="N4185" s="85">
        <v>12.288853</v>
      </c>
      <c r="O4185" s="85">
        <v>77.650526000000028</v>
      </c>
      <c r="P4185" s="85">
        <v>40.032676999999993</v>
      </c>
      <c r="Q4185" s="85">
        <v>5.5563790000000015</v>
      </c>
      <c r="R4185" s="85">
        <v>5.6395839999999993</v>
      </c>
      <c r="S4185" s="86">
        <v>2.3656049999999995</v>
      </c>
      <c r="T4185" s="87">
        <v>99.348738000000026</v>
      </c>
      <c r="U4185" s="88">
        <v>55.111908999999976</v>
      </c>
      <c r="V4185" s="89">
        <v>36.026398999999991</v>
      </c>
      <c r="W4185" s="90">
        <v>46.101087</v>
      </c>
      <c r="X4185" s="91">
        <v>48.758787000000005</v>
      </c>
      <c r="Y4185" s="92">
        <v>95.584710999999984</v>
      </c>
      <c r="Z4185" s="93">
        <v>8.4753990000000012</v>
      </c>
      <c r="AA4185" s="94">
        <v>114.03610199999989</v>
      </c>
      <c r="AB4185" s="95">
        <v>71.316569000000001</v>
      </c>
      <c r="AC4185" s="96">
        <v>37.152371999999993</v>
      </c>
      <c r="AD4185" s="97">
        <v>79.387581999999966</v>
      </c>
      <c r="AE4185" s="97">
        <v>63.369388999999998</v>
      </c>
      <c r="AF4185" s="98">
        <v>8.0963950000000011</v>
      </c>
      <c r="AG4185" s="99">
        <v>54.291982999999995</v>
      </c>
      <c r="AH4185" s="100">
        <v>98.426455000000004</v>
      </c>
      <c r="AI4185" s="101">
        <v>40.014659000000023</v>
      </c>
      <c r="AJ4185" s="102">
        <v>59.919275999999989</v>
      </c>
      <c r="AK4185" s="103">
        <v>39.619075000000024</v>
      </c>
      <c r="AL4185" s="103">
        <v>22.816600000000005</v>
      </c>
      <c r="AM4185" s="103">
        <v>16.123791000000001</v>
      </c>
      <c r="AN4185" s="104">
        <v>41.686995999999994</v>
      </c>
    </row>
    <row r="4186" spans="2:40" x14ac:dyDescent="0.25">
      <c r="B4186" s="2" t="s">
        <v>99</v>
      </c>
      <c r="C4186" s="747"/>
      <c r="D4186" s="105">
        <v>0.38685543364259722</v>
      </c>
      <c r="E4186" s="106">
        <v>0.50852941239637273</v>
      </c>
      <c r="F4186" s="107">
        <v>0.38862906260698699</v>
      </c>
      <c r="G4186" s="107">
        <v>0.33572044171485954</v>
      </c>
      <c r="H4186" s="108">
        <v>0.35340294680273504</v>
      </c>
      <c r="I4186" s="109">
        <v>0.35209086130202877</v>
      </c>
      <c r="J4186" s="110">
        <v>0.40999918118553885</v>
      </c>
      <c r="K4186" s="111">
        <v>0.3243963875747532</v>
      </c>
      <c r="L4186" s="112">
        <v>0.36505165872951795</v>
      </c>
      <c r="M4186" s="112">
        <v>0.27463640883181412</v>
      </c>
      <c r="N4186" s="112">
        <v>0.54350226184827188</v>
      </c>
      <c r="O4186" s="112">
        <v>0.40335796844268118</v>
      </c>
      <c r="P4186" s="112">
        <v>0.38469419807703048</v>
      </c>
      <c r="Q4186" s="112">
        <v>0.48747542939611455</v>
      </c>
      <c r="R4186" s="112">
        <v>0.44447285217279281</v>
      </c>
      <c r="S4186" s="113">
        <v>0.32985376644071285</v>
      </c>
      <c r="T4186" s="114">
        <v>0.42956021654416399</v>
      </c>
      <c r="U4186" s="115">
        <v>0.36033460201241591</v>
      </c>
      <c r="V4186" s="116">
        <v>0.33893241423261422</v>
      </c>
      <c r="W4186" s="117">
        <v>0.44773443366056903</v>
      </c>
      <c r="X4186" s="118">
        <v>0.35506724697477687</v>
      </c>
      <c r="Y4186" s="119">
        <v>0.37923042719431999</v>
      </c>
      <c r="Z4186" s="120">
        <v>0.60193966724921277</v>
      </c>
      <c r="AA4186" s="121">
        <v>0.34688480606090105</v>
      </c>
      <c r="AB4186" s="122">
        <v>0.4722645117884039</v>
      </c>
      <c r="AC4186" s="123">
        <v>0.32578875217177161</v>
      </c>
      <c r="AD4186" s="124">
        <v>0.44375538315738416</v>
      </c>
      <c r="AE4186" s="124">
        <v>0.41747873497835336</v>
      </c>
      <c r="AF4186" s="125">
        <v>0.23453218933402187</v>
      </c>
      <c r="AG4186" s="126">
        <v>0.3758517891293579</v>
      </c>
      <c r="AH4186" s="127">
        <v>0.38462678625141394</v>
      </c>
      <c r="AI4186" s="128">
        <v>0.40892733119026298</v>
      </c>
      <c r="AJ4186" s="129">
        <v>0.44670242625418194</v>
      </c>
      <c r="AK4186" s="130">
        <v>0.32140986573499253</v>
      </c>
      <c r="AL4186" s="130">
        <v>0.38289192058880056</v>
      </c>
      <c r="AM4186" s="130">
        <v>0.62739731411012434</v>
      </c>
      <c r="AN4186" s="131">
        <v>0.37262739181744065</v>
      </c>
    </row>
    <row r="4187" spans="2:40" x14ac:dyDescent="0.25">
      <c r="B4187" s="2" t="s">
        <v>100</v>
      </c>
      <c r="C4187" s="747"/>
      <c r="D4187" s="132" t="s">
        <v>1044</v>
      </c>
      <c r="E4187" s="133" t="s">
        <v>102</v>
      </c>
      <c r="F4187" s="134"/>
      <c r="G4187" s="134"/>
      <c r="H4187" s="135"/>
      <c r="I4187" s="136"/>
      <c r="J4187" s="236"/>
      <c r="K4187" s="138"/>
      <c r="L4187" s="139"/>
      <c r="M4187" s="139"/>
      <c r="N4187" s="140" t="s">
        <v>172</v>
      </c>
      <c r="O4187" s="139"/>
      <c r="P4187" s="139"/>
      <c r="Q4187" s="140" t="s">
        <v>172</v>
      </c>
      <c r="R4187" s="139"/>
      <c r="S4187" s="141"/>
      <c r="T4187" s="142"/>
      <c r="U4187" s="237"/>
      <c r="V4187" s="143"/>
      <c r="W4187" s="144"/>
      <c r="X4187" s="145"/>
      <c r="Y4187" s="146"/>
      <c r="Z4187" s="133" t="s">
        <v>193</v>
      </c>
      <c r="AA4187" s="148"/>
      <c r="AB4187" s="137" t="s">
        <v>188</v>
      </c>
      <c r="AC4187" s="150"/>
      <c r="AD4187" s="140" t="s">
        <v>183</v>
      </c>
      <c r="AE4187" s="140" t="s">
        <v>183</v>
      </c>
      <c r="AF4187" s="152"/>
      <c r="AG4187" s="238"/>
      <c r="AH4187" s="153"/>
      <c r="AI4187" s="154"/>
      <c r="AJ4187" s="155"/>
      <c r="AK4187" s="156"/>
      <c r="AL4187" s="156"/>
      <c r="AM4187" s="140" t="s">
        <v>269</v>
      </c>
      <c r="AN4187" s="157"/>
    </row>
    <row r="4188" spans="2:40" x14ac:dyDescent="0.25">
      <c r="B4188" s="2" t="s">
        <v>97</v>
      </c>
      <c r="C4188" s="747" t="s">
        <v>1072</v>
      </c>
      <c r="D4188" s="158">
        <v>154.38757099999998</v>
      </c>
      <c r="E4188" s="159">
        <v>33.994506000000001</v>
      </c>
      <c r="F4188" s="160">
        <v>47.414848000000013</v>
      </c>
      <c r="G4188" s="160">
        <v>27.073824000000005</v>
      </c>
      <c r="H4188" s="161">
        <v>45.90439300000002</v>
      </c>
      <c r="I4188" s="162">
        <v>69.637170999999995</v>
      </c>
      <c r="J4188" s="163">
        <v>82.898327999999907</v>
      </c>
      <c r="K4188" s="164">
        <v>20.292120000000008</v>
      </c>
      <c r="L4188" s="165">
        <v>18.054547999999997</v>
      </c>
      <c r="M4188" s="165">
        <v>3.6815380000000002</v>
      </c>
      <c r="N4188" s="165">
        <v>11.468033999999999</v>
      </c>
      <c r="O4188" s="165">
        <v>56.878927000000004</v>
      </c>
      <c r="P4188" s="165">
        <v>33.082847000000001</v>
      </c>
      <c r="Q4188" s="165">
        <v>4.6331129999999998</v>
      </c>
      <c r="R4188" s="165">
        <v>3.8468649999999998</v>
      </c>
      <c r="S4188" s="166">
        <v>2.449579</v>
      </c>
      <c r="T4188" s="167">
        <v>81.819391999999993</v>
      </c>
      <c r="U4188" s="168">
        <v>44.738125000000004</v>
      </c>
      <c r="V4188" s="169">
        <v>27.421353000000003</v>
      </c>
      <c r="W4188" s="170">
        <v>26.648278000000008</v>
      </c>
      <c r="X4188" s="171">
        <v>38.125537999999999</v>
      </c>
      <c r="Y4188" s="172">
        <v>88.841855999999964</v>
      </c>
      <c r="Z4188" s="173">
        <v>4.9921719999999992</v>
      </c>
      <c r="AA4188" s="174">
        <v>90.879362999999941</v>
      </c>
      <c r="AB4188" s="175">
        <v>56.636628999999999</v>
      </c>
      <c r="AC4188" s="176">
        <v>24.036578000000009</v>
      </c>
      <c r="AD4188" s="177">
        <v>70.957526999999985</v>
      </c>
      <c r="AE4188" s="177">
        <v>51.487746000000008</v>
      </c>
      <c r="AF4188" s="178">
        <v>5.6738480000000004</v>
      </c>
      <c r="AG4188" s="179">
        <v>52.048929999999999</v>
      </c>
      <c r="AH4188" s="180">
        <v>76.818077999999957</v>
      </c>
      <c r="AI4188" s="181">
        <v>25.520563000000006</v>
      </c>
      <c r="AJ4188" s="182">
        <v>42.204421000000004</v>
      </c>
      <c r="AK4188" s="183">
        <v>34.47043200000001</v>
      </c>
      <c r="AL4188" s="183">
        <v>21.283707000000007</v>
      </c>
      <c r="AM4188" s="183">
        <v>12.221668000000001</v>
      </c>
      <c r="AN4188" s="184">
        <v>33.535470999999994</v>
      </c>
    </row>
    <row r="4189" spans="2:40" x14ac:dyDescent="0.25">
      <c r="B4189" s="2" t="s">
        <v>99</v>
      </c>
      <c r="C4189" s="747"/>
      <c r="D4189" s="185">
        <v>0.30988798321562905</v>
      </c>
      <c r="E4189" s="186">
        <v>0.37828423113372217</v>
      </c>
      <c r="F4189" s="187">
        <v>0.35728385395367757</v>
      </c>
      <c r="G4189" s="187">
        <v>0.24561892515828196</v>
      </c>
      <c r="H4189" s="188">
        <v>0.27753003287388361</v>
      </c>
      <c r="I4189" s="189">
        <v>0.29378200358986295</v>
      </c>
      <c r="J4189" s="190">
        <v>0.32200355663791641</v>
      </c>
      <c r="K4189" s="191">
        <v>0.26906744694173695</v>
      </c>
      <c r="L4189" s="192">
        <v>0.33547530059562403</v>
      </c>
      <c r="M4189" s="192">
        <v>0.19870551024689689</v>
      </c>
      <c r="N4189" s="192">
        <v>0.50719968885240019</v>
      </c>
      <c r="O4189" s="192">
        <v>0.29545927920590725</v>
      </c>
      <c r="P4189" s="192">
        <v>0.31790977397714609</v>
      </c>
      <c r="Q4189" s="192">
        <v>0.40647492712713074</v>
      </c>
      <c r="R4189" s="192">
        <v>0.3031831884184526</v>
      </c>
      <c r="S4189" s="193">
        <v>0.34156288109979277</v>
      </c>
      <c r="T4189" s="194">
        <v>0.35376751081661273</v>
      </c>
      <c r="U4189" s="195">
        <v>0.292508366325266</v>
      </c>
      <c r="V4189" s="196">
        <v>0.25797708435457961</v>
      </c>
      <c r="W4189" s="197">
        <v>0.2588084671053289</v>
      </c>
      <c r="X4189" s="198">
        <v>0.27763467161503091</v>
      </c>
      <c r="Y4189" s="199">
        <v>0.35247828498028577</v>
      </c>
      <c r="Z4189" s="200">
        <v>0.35455396879024048</v>
      </c>
      <c r="AA4189" s="201">
        <v>0.27644464916201039</v>
      </c>
      <c r="AB4189" s="202">
        <v>0.37505267456186736</v>
      </c>
      <c r="AC4189" s="203">
        <v>0.21077649505392179</v>
      </c>
      <c r="AD4189" s="204">
        <v>0.39663362692902576</v>
      </c>
      <c r="AE4189" s="204">
        <v>0.33920224585038655</v>
      </c>
      <c r="AF4189" s="205">
        <v>0.16435709885553526</v>
      </c>
      <c r="AG4189" s="206">
        <v>0.36032361283927888</v>
      </c>
      <c r="AH4189" s="207">
        <v>0.30018647392258946</v>
      </c>
      <c r="AI4189" s="208">
        <v>0.26080581414083692</v>
      </c>
      <c r="AJ4189" s="209">
        <v>0.31463693351957306</v>
      </c>
      <c r="AK4189" s="210">
        <v>0.27964148382937226</v>
      </c>
      <c r="AL4189" s="210">
        <v>0.35716800270326421</v>
      </c>
      <c r="AM4189" s="210">
        <v>0.47556072124388454</v>
      </c>
      <c r="AN4189" s="211">
        <v>0.29976338645508105</v>
      </c>
    </row>
    <row r="4190" spans="2:40" x14ac:dyDescent="0.25">
      <c r="B4190" s="2" t="s">
        <v>100</v>
      </c>
      <c r="C4190" s="747"/>
      <c r="D4190" s="132" t="s">
        <v>182</v>
      </c>
      <c r="E4190" s="212"/>
      <c r="F4190" s="213"/>
      <c r="G4190" s="213"/>
      <c r="H4190" s="214"/>
      <c r="I4190" s="215"/>
      <c r="J4190" s="216"/>
      <c r="K4190" s="239"/>
      <c r="L4190" s="217"/>
      <c r="M4190" s="217"/>
      <c r="N4190" s="140" t="s">
        <v>1039</v>
      </c>
      <c r="O4190" s="217"/>
      <c r="P4190" s="217"/>
      <c r="Q4190" s="217"/>
      <c r="R4190" s="217"/>
      <c r="S4190" s="240"/>
      <c r="T4190" s="218"/>
      <c r="U4190" s="219"/>
      <c r="V4190" s="220"/>
      <c r="W4190" s="221"/>
      <c r="X4190" s="222"/>
      <c r="Y4190" s="223"/>
      <c r="Z4190" s="224"/>
      <c r="AA4190" s="225"/>
      <c r="AB4190" s="226"/>
      <c r="AC4190" s="227"/>
      <c r="AD4190" s="140" t="s">
        <v>283</v>
      </c>
      <c r="AE4190" s="140" t="s">
        <v>182</v>
      </c>
      <c r="AF4190" s="229"/>
      <c r="AG4190" s="230"/>
      <c r="AH4190" s="231"/>
      <c r="AI4190" s="232"/>
      <c r="AJ4190" s="233"/>
      <c r="AK4190" s="234"/>
      <c r="AL4190" s="234"/>
      <c r="AM4190" s="234"/>
      <c r="AN4190" s="235"/>
    </row>
    <row r="4191" spans="2:40" x14ac:dyDescent="0.25">
      <c r="B4191" s="2" t="s">
        <v>97</v>
      </c>
      <c r="C4191" s="748" t="s">
        <v>414</v>
      </c>
      <c r="D4191" s="78">
        <v>707.15210600000205</v>
      </c>
      <c r="E4191" s="79">
        <v>109.04663300000003</v>
      </c>
      <c r="F4191" s="80">
        <v>192.748154</v>
      </c>
      <c r="G4191" s="80">
        <v>183.78578000000016</v>
      </c>
      <c r="H4191" s="81">
        <v>221.57153900000026</v>
      </c>
      <c r="I4191" s="82">
        <v>358.11018599999954</v>
      </c>
      <c r="J4191" s="83">
        <v>348.20421200000078</v>
      </c>
      <c r="K4191" s="84">
        <v>94.227253999999945</v>
      </c>
      <c r="L4191" s="85">
        <v>83.061608000000021</v>
      </c>
      <c r="M4191" s="85">
        <v>21.842803000000004</v>
      </c>
      <c r="N4191" s="85">
        <v>19.37857</v>
      </c>
      <c r="O4191" s="85">
        <v>267.16863999999975</v>
      </c>
      <c r="P4191" s="85">
        <v>180.92980300000013</v>
      </c>
      <c r="Q4191" s="85">
        <v>12.222213000000009</v>
      </c>
      <c r="R4191" s="85">
        <v>15.626744000000013</v>
      </c>
      <c r="S4191" s="86">
        <v>12.694471000000004</v>
      </c>
      <c r="T4191" s="87">
        <v>295.0959860000001</v>
      </c>
      <c r="U4191" s="88">
        <v>238.71300300000013</v>
      </c>
      <c r="V4191" s="89">
        <v>150.24717400000011</v>
      </c>
      <c r="W4191" s="90">
        <v>120.54506699999996</v>
      </c>
      <c r="X4191" s="91">
        <v>218.18862399999998</v>
      </c>
      <c r="Y4191" s="92">
        <v>357.5832920000002</v>
      </c>
      <c r="Z4191" s="93">
        <v>18.226779000000004</v>
      </c>
      <c r="AA4191" s="94">
        <v>497.21901000000042</v>
      </c>
      <c r="AB4191" s="95">
        <v>183.41112799999996</v>
      </c>
      <c r="AC4191" s="96">
        <v>151.03782200000009</v>
      </c>
      <c r="AD4191" s="97">
        <v>248.81554799999995</v>
      </c>
      <c r="AE4191" s="97">
        <v>211.59044200000005</v>
      </c>
      <c r="AF4191" s="98">
        <v>67.041134999999983</v>
      </c>
      <c r="AG4191" s="99">
        <v>208.70118100000008</v>
      </c>
      <c r="AH4191" s="100">
        <v>352.26249800000028</v>
      </c>
      <c r="AI4191" s="101">
        <v>146.18842699999999</v>
      </c>
      <c r="AJ4191" s="102">
        <v>188.09407100000004</v>
      </c>
      <c r="AK4191" s="103">
        <v>183.14672900000002</v>
      </c>
      <c r="AL4191" s="103">
        <v>79.075551000000004</v>
      </c>
      <c r="AM4191" s="103">
        <v>20.951993000000002</v>
      </c>
      <c r="AN4191" s="104">
        <v>152.32570600000003</v>
      </c>
    </row>
    <row r="4192" spans="2:40" x14ac:dyDescent="0.25">
      <c r="B4192" s="2" t="s">
        <v>99</v>
      </c>
      <c r="C4192" s="748"/>
      <c r="D4192" s="105">
        <v>0.46615169535211726</v>
      </c>
      <c r="E4192" s="106">
        <v>0.39935039706323328</v>
      </c>
      <c r="F4192" s="107">
        <v>0.50823506502152627</v>
      </c>
      <c r="G4192" s="107">
        <v>0.48460324452103726</v>
      </c>
      <c r="H4192" s="108">
        <v>0.45643452249895672</v>
      </c>
      <c r="I4192" s="109">
        <v>0.4817651358500733</v>
      </c>
      <c r="J4192" s="110">
        <v>0.4532674995551057</v>
      </c>
      <c r="K4192" s="111">
        <v>0.45872496826694686</v>
      </c>
      <c r="L4192" s="112">
        <v>0.47469214615731731</v>
      </c>
      <c r="M4192" s="112">
        <v>0.46308030704983866</v>
      </c>
      <c r="N4192" s="112">
        <v>0.3537763999561705</v>
      </c>
      <c r="O4192" s="112">
        <v>0.45607297554360038</v>
      </c>
      <c r="P4192" s="112">
        <v>0.5170015736861534</v>
      </c>
      <c r="Q4192" s="112">
        <v>0.38250756598797703</v>
      </c>
      <c r="R4192" s="112">
        <v>0.39500686160934056</v>
      </c>
      <c r="S4192" s="113">
        <v>0.4635021314501549</v>
      </c>
      <c r="T4192" s="114">
        <v>0.43975743079347607</v>
      </c>
      <c r="U4192" s="115">
        <v>0.47512807377783312</v>
      </c>
      <c r="V4192" s="116">
        <v>0.47891991401248019</v>
      </c>
      <c r="W4192" s="117">
        <v>0.38476104466027095</v>
      </c>
      <c r="X4192" s="118">
        <v>0.49695131688750055</v>
      </c>
      <c r="Y4192" s="119">
        <v>0.48131489398913518</v>
      </c>
      <c r="Z4192" s="120">
        <v>0.4069032860177233</v>
      </c>
      <c r="AA4192" s="121">
        <v>0.47493643032187199</v>
      </c>
      <c r="AB4192" s="122">
        <v>0.44656117940861534</v>
      </c>
      <c r="AC4192" s="123">
        <v>0.43701688344056339</v>
      </c>
      <c r="AD4192" s="124">
        <v>0.46069049164192483</v>
      </c>
      <c r="AE4192" s="124">
        <v>0.46082586303624479</v>
      </c>
      <c r="AF4192" s="125">
        <v>0.54933947798687122</v>
      </c>
      <c r="AG4192" s="126">
        <v>0.43531598388481446</v>
      </c>
      <c r="AH4192" s="127">
        <v>0.47540774383464329</v>
      </c>
      <c r="AI4192" s="128">
        <v>0.49287046054012645</v>
      </c>
      <c r="AJ4192" s="129">
        <v>0.43922424491323719</v>
      </c>
      <c r="AK4192" s="130">
        <v>0.5344702618149122</v>
      </c>
      <c r="AL4192" s="130">
        <v>0.36837490902612358</v>
      </c>
      <c r="AM4192" s="130">
        <v>0.2892088604227081</v>
      </c>
      <c r="AN4192" s="131">
        <v>0.48259216776232022</v>
      </c>
    </row>
    <row r="4193" spans="2:40" x14ac:dyDescent="0.25">
      <c r="B4193" s="2" t="s">
        <v>100</v>
      </c>
      <c r="C4193" s="748"/>
      <c r="D4193" s="404" t="s">
        <v>1075</v>
      </c>
      <c r="E4193" s="420"/>
      <c r="F4193" s="418" t="s">
        <v>127</v>
      </c>
      <c r="G4193" s="418" t="s">
        <v>127</v>
      </c>
      <c r="H4193" s="422"/>
      <c r="I4193" s="423"/>
      <c r="J4193" s="424"/>
      <c r="K4193" s="425"/>
      <c r="L4193" s="426"/>
      <c r="M4193" s="426"/>
      <c r="N4193" s="426"/>
      <c r="O4193" s="426"/>
      <c r="P4193" s="418" t="s">
        <v>1076</v>
      </c>
      <c r="Q4193" s="426"/>
      <c r="R4193" s="426"/>
      <c r="S4193" s="427"/>
      <c r="T4193" s="428"/>
      <c r="U4193" s="429"/>
      <c r="V4193" s="430"/>
      <c r="W4193" s="431"/>
      <c r="X4193" s="418" t="s">
        <v>400</v>
      </c>
      <c r="Y4193" s="414" t="s">
        <v>400</v>
      </c>
      <c r="Z4193" s="434"/>
      <c r="AA4193" s="435"/>
      <c r="AB4193" s="443"/>
      <c r="AC4193" s="436"/>
      <c r="AD4193" s="437"/>
      <c r="AE4193" s="437"/>
      <c r="AF4193" s="438"/>
      <c r="AG4193" s="439"/>
      <c r="AH4193" s="444"/>
      <c r="AI4193" s="445"/>
      <c r="AJ4193" s="408" t="s">
        <v>133</v>
      </c>
      <c r="AK4193" s="418" t="s">
        <v>260</v>
      </c>
      <c r="AL4193" s="441"/>
      <c r="AM4193" s="441"/>
      <c r="AN4193" s="419" t="s">
        <v>301</v>
      </c>
    </row>
    <row r="4194" spans="2:40" x14ac:dyDescent="0.25">
      <c r="B4194" s="2" t="s">
        <v>229</v>
      </c>
      <c r="C4194" s="1" t="s">
        <v>230</v>
      </c>
    </row>
    <row r="4195" spans="2:40" x14ac:dyDescent="0.25">
      <c r="B4195" s="2" t="s">
        <v>229</v>
      </c>
      <c r="C4195" s="1" t="s">
        <v>231</v>
      </c>
    </row>
    <row r="4196" spans="2:40" x14ac:dyDescent="0.25">
      <c r="B4196" s="2" t="s">
        <v>229</v>
      </c>
      <c r="C4196" s="1" t="s">
        <v>232</v>
      </c>
    </row>
    <row r="4197" spans="2:40" x14ac:dyDescent="0.25">
      <c r="B4197" s="2" t="s">
        <v>233</v>
      </c>
      <c r="C4197" s="1"/>
    </row>
    <row r="4199" spans="2:40" x14ac:dyDescent="0.25">
      <c r="B4199" s="2" t="s">
        <v>1</v>
      </c>
      <c r="C4199" s="1"/>
    </row>
    <row r="4202" spans="2:40" x14ac:dyDescent="0.25">
      <c r="B4202" s="2" t="s">
        <v>2</v>
      </c>
      <c r="C4202" s="1" t="s">
        <v>1066</v>
      </c>
    </row>
    <row r="4203" spans="2:40" x14ac:dyDescent="0.25">
      <c r="B4203" s="2" t="s">
        <v>4</v>
      </c>
      <c r="C4203" s="1" t="s">
        <v>1016</v>
      </c>
    </row>
    <row r="4204" spans="2:40" x14ac:dyDescent="0.25">
      <c r="B4204" s="2" t="s">
        <v>236</v>
      </c>
      <c r="C4204" s="1" t="s">
        <v>1077</v>
      </c>
    </row>
    <row r="4207" spans="2:40" ht="25" x14ac:dyDescent="0.25">
      <c r="B4207" s="2" t="s">
        <v>6</v>
      </c>
      <c r="C4207" s="4" t="s">
        <v>7</v>
      </c>
      <c r="D4207" s="376" t="s">
        <v>8</v>
      </c>
      <c r="E4207" s="745" t="s">
        <v>9</v>
      </c>
      <c r="F4207" s="745"/>
      <c r="G4207" s="745"/>
      <c r="H4207" s="745"/>
      <c r="I4207" s="745" t="s">
        <v>10</v>
      </c>
      <c r="J4207" s="745"/>
      <c r="K4207" s="745" t="s">
        <v>11</v>
      </c>
      <c r="L4207" s="745"/>
      <c r="M4207" s="745"/>
      <c r="N4207" s="745"/>
      <c r="O4207" s="745"/>
      <c r="P4207" s="745"/>
      <c r="Q4207" s="745"/>
      <c r="R4207" s="745"/>
      <c r="S4207" s="745"/>
      <c r="T4207" s="745" t="s">
        <v>12</v>
      </c>
      <c r="U4207" s="745"/>
      <c r="V4207" s="745"/>
      <c r="W4207" s="745" t="s">
        <v>13</v>
      </c>
      <c r="X4207" s="745"/>
      <c r="Y4207" s="745"/>
      <c r="Z4207" s="745" t="s">
        <v>14</v>
      </c>
      <c r="AA4207" s="745"/>
      <c r="AB4207" s="745"/>
      <c r="AC4207" s="745" t="s">
        <v>15</v>
      </c>
      <c r="AD4207" s="745"/>
      <c r="AE4207" s="745"/>
      <c r="AF4207" s="745"/>
      <c r="AG4207" s="745" t="s">
        <v>16</v>
      </c>
      <c r="AH4207" s="745"/>
      <c r="AI4207" s="745"/>
      <c r="AJ4207" s="746" t="s">
        <v>17</v>
      </c>
      <c r="AK4207" s="746"/>
      <c r="AL4207" s="746"/>
      <c r="AM4207" s="746"/>
      <c r="AN4207" s="746"/>
    </row>
    <row r="4208" spans="2:40" ht="50" x14ac:dyDescent="0.25">
      <c r="B4208" s="2" t="s">
        <v>6</v>
      </c>
      <c r="C4208" s="10" t="s">
        <v>18</v>
      </c>
      <c r="D4208" s="5" t="s">
        <v>19</v>
      </c>
      <c r="E4208" s="6" t="s">
        <v>20</v>
      </c>
      <c r="F4208" s="7" t="s">
        <v>21</v>
      </c>
      <c r="G4208" s="7" t="s">
        <v>22</v>
      </c>
      <c r="H4208" s="8" t="s">
        <v>23</v>
      </c>
      <c r="I4208" s="6" t="s">
        <v>24</v>
      </c>
      <c r="J4208" s="8" t="s">
        <v>25</v>
      </c>
      <c r="K4208" s="6" t="s">
        <v>26</v>
      </c>
      <c r="L4208" s="7" t="s">
        <v>27</v>
      </c>
      <c r="M4208" s="7" t="s">
        <v>28</v>
      </c>
      <c r="N4208" s="7" t="s">
        <v>29</v>
      </c>
      <c r="O4208" s="7" t="s">
        <v>30</v>
      </c>
      <c r="P4208" s="7" t="s">
        <v>31</v>
      </c>
      <c r="Q4208" s="7" t="s">
        <v>32</v>
      </c>
      <c r="R4208" s="7" t="s">
        <v>33</v>
      </c>
      <c r="S4208" s="8" t="s">
        <v>34</v>
      </c>
      <c r="T4208" s="6" t="s">
        <v>35</v>
      </c>
      <c r="U4208" s="7" t="s">
        <v>36</v>
      </c>
      <c r="V4208" s="8" t="s">
        <v>37</v>
      </c>
      <c r="W4208" s="6" t="s">
        <v>38</v>
      </c>
      <c r="X4208" s="7" t="s">
        <v>39</v>
      </c>
      <c r="Y4208" s="8" t="s">
        <v>40</v>
      </c>
      <c r="Z4208" s="6" t="s">
        <v>41</v>
      </c>
      <c r="AA4208" s="7" t="s">
        <v>42</v>
      </c>
      <c r="AB4208" s="8" t="s">
        <v>43</v>
      </c>
      <c r="AC4208" s="6" t="s">
        <v>44</v>
      </c>
      <c r="AD4208" s="7" t="s">
        <v>45</v>
      </c>
      <c r="AE4208" s="7" t="s">
        <v>46</v>
      </c>
      <c r="AF4208" s="8" t="s">
        <v>47</v>
      </c>
      <c r="AG4208" s="6" t="s">
        <v>48</v>
      </c>
      <c r="AH4208" s="7" t="s">
        <v>49</v>
      </c>
      <c r="AI4208" s="8" t="s">
        <v>50</v>
      </c>
      <c r="AJ4208" s="6" t="s">
        <v>51</v>
      </c>
      <c r="AK4208" s="7" t="s">
        <v>52</v>
      </c>
      <c r="AL4208" s="7" t="s">
        <v>53</v>
      </c>
      <c r="AM4208" s="7" t="s">
        <v>54</v>
      </c>
      <c r="AN4208" s="9" t="s">
        <v>55</v>
      </c>
    </row>
    <row r="4209" spans="2:40" x14ac:dyDescent="0.25">
      <c r="B4209" s="2" t="s">
        <v>6</v>
      </c>
      <c r="C4209" s="10" t="s">
        <v>56</v>
      </c>
      <c r="D4209" s="11" t="s">
        <v>57</v>
      </c>
      <c r="E4209" s="12" t="s">
        <v>58</v>
      </c>
      <c r="F4209" s="13" t="s">
        <v>59</v>
      </c>
      <c r="G4209" s="13" t="s">
        <v>60</v>
      </c>
      <c r="H4209" s="14" t="s">
        <v>61</v>
      </c>
      <c r="I4209" s="12" t="s">
        <v>62</v>
      </c>
      <c r="J4209" s="14" t="s">
        <v>63</v>
      </c>
      <c r="K4209" s="12" t="s">
        <v>64</v>
      </c>
      <c r="L4209" s="13" t="s">
        <v>65</v>
      </c>
      <c r="M4209" s="13" t="s">
        <v>66</v>
      </c>
      <c r="N4209" s="13" t="s">
        <v>67</v>
      </c>
      <c r="O4209" s="13" t="s">
        <v>68</v>
      </c>
      <c r="P4209" s="13" t="s">
        <v>69</v>
      </c>
      <c r="Q4209" s="13" t="s">
        <v>70</v>
      </c>
      <c r="R4209" s="13" t="s">
        <v>71</v>
      </c>
      <c r="S4209" s="14" t="s">
        <v>72</v>
      </c>
      <c r="T4209" s="12" t="s">
        <v>73</v>
      </c>
      <c r="U4209" s="13" t="s">
        <v>74</v>
      </c>
      <c r="V4209" s="14" t="s">
        <v>75</v>
      </c>
      <c r="W4209" s="12" t="s">
        <v>76</v>
      </c>
      <c r="X4209" s="13" t="s">
        <v>77</v>
      </c>
      <c r="Y4209" s="14" t="s">
        <v>78</v>
      </c>
      <c r="Z4209" s="12" t="s">
        <v>79</v>
      </c>
      <c r="AA4209" s="13" t="s">
        <v>80</v>
      </c>
      <c r="AB4209" s="14" t="s">
        <v>81</v>
      </c>
      <c r="AC4209" s="12" t="s">
        <v>82</v>
      </c>
      <c r="AD4209" s="13" t="s">
        <v>83</v>
      </c>
      <c r="AE4209" s="13" t="s">
        <v>84</v>
      </c>
      <c r="AF4209" s="14" t="s">
        <v>85</v>
      </c>
      <c r="AG4209" s="12" t="s">
        <v>86</v>
      </c>
      <c r="AH4209" s="13" t="s">
        <v>87</v>
      </c>
      <c r="AI4209" s="14" t="s">
        <v>88</v>
      </c>
      <c r="AJ4209" s="12" t="s">
        <v>89</v>
      </c>
      <c r="AK4209" s="13" t="s">
        <v>90</v>
      </c>
      <c r="AL4209" s="13" t="s">
        <v>91</v>
      </c>
      <c r="AM4209" s="13" t="s">
        <v>92</v>
      </c>
      <c r="AN4209" s="15" t="s">
        <v>93</v>
      </c>
    </row>
    <row r="4210" spans="2:40" x14ac:dyDescent="0.25">
      <c r="B4210" s="2" t="s">
        <v>6</v>
      </c>
      <c r="C4210" s="16" t="s">
        <v>56</v>
      </c>
      <c r="D4210" s="17"/>
      <c r="E4210" s="18"/>
      <c r="F4210" s="19"/>
      <c r="G4210" s="19"/>
      <c r="H4210" s="20"/>
      <c r="I4210" s="18"/>
      <c r="J4210" s="20"/>
      <c r="K4210" s="18"/>
      <c r="L4210" s="19"/>
      <c r="M4210" s="19"/>
      <c r="N4210" s="19"/>
      <c r="O4210" s="19"/>
      <c r="P4210" s="19"/>
      <c r="Q4210" s="19"/>
      <c r="R4210" s="19"/>
      <c r="S4210" s="20"/>
      <c r="T4210" s="18"/>
      <c r="U4210" s="19"/>
      <c r="V4210" s="20"/>
      <c r="W4210" s="18"/>
      <c r="X4210" s="19"/>
      <c r="Y4210" s="20"/>
      <c r="Z4210" s="18"/>
      <c r="AA4210" s="19"/>
      <c r="AB4210" s="20"/>
      <c r="AC4210" s="18"/>
      <c r="AD4210" s="19"/>
      <c r="AE4210" s="19"/>
      <c r="AF4210" s="20"/>
      <c r="AG4210" s="18"/>
      <c r="AH4210" s="19"/>
      <c r="AI4210" s="20"/>
      <c r="AJ4210" s="18"/>
      <c r="AK4210" s="19"/>
      <c r="AL4210" s="19"/>
      <c r="AM4210" s="19"/>
      <c r="AN4210" s="21"/>
    </row>
    <row r="4211" spans="2:40" x14ac:dyDescent="0.25">
      <c r="B4211" s="2" t="s">
        <v>94</v>
      </c>
      <c r="C4211" s="50" t="s">
        <v>95</v>
      </c>
      <c r="D4211" s="377">
        <v>1516.9999659999953</v>
      </c>
      <c r="E4211" s="378">
        <v>273.06003400000009</v>
      </c>
      <c r="F4211" s="379">
        <v>379.25001100000088</v>
      </c>
      <c r="G4211" s="379">
        <v>379.249999</v>
      </c>
      <c r="H4211" s="380">
        <v>485.43992199999883</v>
      </c>
      <c r="I4211" s="381">
        <v>743.3293930000043</v>
      </c>
      <c r="J4211" s="382">
        <v>768.20908700000041</v>
      </c>
      <c r="K4211" s="383">
        <v>205.41121699999999</v>
      </c>
      <c r="L4211" s="384">
        <v>174.97994999999989</v>
      </c>
      <c r="M4211" s="384">
        <v>47.168498999999997</v>
      </c>
      <c r="N4211" s="384">
        <v>54.776322000000043</v>
      </c>
      <c r="O4211" s="384">
        <v>585.80239200000244</v>
      </c>
      <c r="P4211" s="384">
        <v>349.95986900000008</v>
      </c>
      <c r="Q4211" s="384">
        <v>31.952866000000061</v>
      </c>
      <c r="R4211" s="384">
        <v>39.560689999999973</v>
      </c>
      <c r="S4211" s="385">
        <v>27.388161</v>
      </c>
      <c r="T4211" s="386">
        <v>671.04263700000206</v>
      </c>
      <c r="U4211" s="387">
        <v>502.41822400000052</v>
      </c>
      <c r="V4211" s="388">
        <v>313.72087399999992</v>
      </c>
      <c r="W4211" s="389">
        <v>313.2985230000001</v>
      </c>
      <c r="X4211" s="390">
        <v>439.05432299999995</v>
      </c>
      <c r="Y4211" s="391">
        <v>742.93003700000179</v>
      </c>
      <c r="Z4211" s="392">
        <v>44.793885000000003</v>
      </c>
      <c r="AA4211" s="393">
        <v>1046.9169730000017</v>
      </c>
      <c r="AB4211" s="394">
        <v>410.71892600000029</v>
      </c>
      <c r="AC4211" s="395">
        <v>345.61095400000039</v>
      </c>
      <c r="AD4211" s="396">
        <v>540.09264900000085</v>
      </c>
      <c r="AE4211" s="396">
        <v>459.15487600000023</v>
      </c>
      <c r="AF4211" s="397">
        <v>122.03953600000001</v>
      </c>
      <c r="AG4211" s="398">
        <v>479.42457600000017</v>
      </c>
      <c r="AH4211" s="399">
        <v>740.96920500000203</v>
      </c>
      <c r="AI4211" s="400">
        <v>296.6061850000001</v>
      </c>
      <c r="AJ4211" s="401">
        <v>428.24154900000002</v>
      </c>
      <c r="AK4211" s="402">
        <v>342.6696339999998</v>
      </c>
      <c r="AL4211" s="402">
        <v>214.66052399999998</v>
      </c>
      <c r="AM4211" s="402">
        <v>72.445888999999994</v>
      </c>
      <c r="AN4211" s="403">
        <v>315.6406510000001</v>
      </c>
    </row>
    <row r="4212" spans="2:40" x14ac:dyDescent="0.25">
      <c r="B4212" s="2" t="s">
        <v>94</v>
      </c>
      <c r="C4212" s="50" t="s">
        <v>96</v>
      </c>
      <c r="D4212" s="51">
        <v>1517</v>
      </c>
      <c r="E4212" s="52">
        <v>294</v>
      </c>
      <c r="F4212" s="53">
        <v>360</v>
      </c>
      <c r="G4212" s="53">
        <v>375</v>
      </c>
      <c r="H4212" s="54">
        <v>488</v>
      </c>
      <c r="I4212" s="55">
        <v>728</v>
      </c>
      <c r="J4212" s="56">
        <v>783</v>
      </c>
      <c r="K4212" s="57">
        <v>224</v>
      </c>
      <c r="L4212" s="58">
        <v>177</v>
      </c>
      <c r="M4212" s="58">
        <v>51</v>
      </c>
      <c r="N4212" s="58">
        <v>74</v>
      </c>
      <c r="O4212" s="58">
        <v>370</v>
      </c>
      <c r="P4212" s="58">
        <v>256</v>
      </c>
      <c r="Q4212" s="58">
        <v>170</v>
      </c>
      <c r="R4212" s="58">
        <v>152</v>
      </c>
      <c r="S4212" s="59">
        <v>43</v>
      </c>
      <c r="T4212" s="60">
        <v>592</v>
      </c>
      <c r="U4212" s="61">
        <v>531</v>
      </c>
      <c r="V4212" s="62">
        <v>363</v>
      </c>
      <c r="W4212" s="63">
        <v>343</v>
      </c>
      <c r="X4212" s="64">
        <v>429</v>
      </c>
      <c r="Y4212" s="65">
        <v>725</v>
      </c>
      <c r="Z4212" s="66">
        <v>48</v>
      </c>
      <c r="AA4212" s="67">
        <v>1079</v>
      </c>
      <c r="AB4212" s="68">
        <v>380</v>
      </c>
      <c r="AC4212" s="69">
        <v>352</v>
      </c>
      <c r="AD4212" s="70">
        <v>542</v>
      </c>
      <c r="AE4212" s="70">
        <v>445</v>
      </c>
      <c r="AF4212" s="71">
        <v>118</v>
      </c>
      <c r="AG4212" s="72">
        <v>471</v>
      </c>
      <c r="AH4212" s="73">
        <v>729</v>
      </c>
      <c r="AI4212" s="74">
        <v>317</v>
      </c>
      <c r="AJ4212" s="75">
        <v>431</v>
      </c>
      <c r="AK4212" s="76">
        <v>338</v>
      </c>
      <c r="AL4212" s="76">
        <v>213</v>
      </c>
      <c r="AM4212" s="76">
        <v>70</v>
      </c>
      <c r="AN4212" s="77">
        <v>323</v>
      </c>
    </row>
    <row r="4213" spans="2:40" x14ac:dyDescent="0.25">
      <c r="B4213" s="2" t="s">
        <v>97</v>
      </c>
      <c r="C4213" s="747" t="s">
        <v>1072</v>
      </c>
      <c r="D4213" s="78">
        <v>215.94191700000019</v>
      </c>
      <c r="E4213" s="79">
        <v>38.090821000000005</v>
      </c>
      <c r="F4213" s="80">
        <v>54.644346000000006</v>
      </c>
      <c r="G4213" s="80">
        <v>50.942833999999976</v>
      </c>
      <c r="H4213" s="81">
        <v>72.263915999999995</v>
      </c>
      <c r="I4213" s="82">
        <v>101.16639000000004</v>
      </c>
      <c r="J4213" s="83">
        <v>112.90541800000001</v>
      </c>
      <c r="K4213" s="84">
        <v>31.134147000000009</v>
      </c>
      <c r="L4213" s="85">
        <v>18.833185999999998</v>
      </c>
      <c r="M4213" s="85">
        <v>9.3197060000000018</v>
      </c>
      <c r="N4213" s="85">
        <v>4.7670140000000005</v>
      </c>
      <c r="O4213" s="85">
        <v>101.74352200000007</v>
      </c>
      <c r="P4213" s="85">
        <v>36.890058999999994</v>
      </c>
      <c r="Q4213" s="85">
        <v>4.3517889999999992</v>
      </c>
      <c r="R4213" s="85">
        <v>6.6508659999999997</v>
      </c>
      <c r="S4213" s="86">
        <v>2.2516279999999997</v>
      </c>
      <c r="T4213" s="87">
        <v>94.747825000000034</v>
      </c>
      <c r="U4213" s="88">
        <v>67.926572999999976</v>
      </c>
      <c r="V4213" s="89">
        <v>49.57097000000001</v>
      </c>
      <c r="W4213" s="90">
        <v>49.070021999999987</v>
      </c>
      <c r="X4213" s="91">
        <v>71.039228000000008</v>
      </c>
      <c r="Y4213" s="92">
        <v>94.316054000000022</v>
      </c>
      <c r="Z4213" s="93">
        <v>7.4716880000000003</v>
      </c>
      <c r="AA4213" s="94">
        <v>136.38118699999998</v>
      </c>
      <c r="AB4213" s="95">
        <v>73.242262000000025</v>
      </c>
      <c r="AC4213" s="96">
        <v>55.883543999999979</v>
      </c>
      <c r="AD4213" s="97">
        <v>72.165334999999985</v>
      </c>
      <c r="AE4213" s="97">
        <v>66.712911999999989</v>
      </c>
      <c r="AF4213" s="98">
        <v>14.026519999999998</v>
      </c>
      <c r="AG4213" s="99">
        <v>52.523526999999973</v>
      </c>
      <c r="AH4213" s="100">
        <v>119.60063600000002</v>
      </c>
      <c r="AI4213" s="101">
        <v>43.817754000000008</v>
      </c>
      <c r="AJ4213" s="102">
        <v>63.678836999999987</v>
      </c>
      <c r="AK4213" s="103">
        <v>55.911647000000002</v>
      </c>
      <c r="AL4213" s="103">
        <v>24.324948000000006</v>
      </c>
      <c r="AM4213" s="103">
        <v>11.716294000000001</v>
      </c>
      <c r="AN4213" s="104">
        <v>41.285727000000001</v>
      </c>
    </row>
    <row r="4214" spans="2:40" x14ac:dyDescent="0.25">
      <c r="B4214" s="2" t="s">
        <v>99</v>
      </c>
      <c r="C4214" s="747"/>
      <c r="D4214" s="105">
        <v>0.43344036516285911</v>
      </c>
      <c r="E4214" s="106">
        <v>0.4238672253462733</v>
      </c>
      <c r="F4214" s="107">
        <v>0.41176009961390642</v>
      </c>
      <c r="G4214" s="107">
        <v>0.46216316289847986</v>
      </c>
      <c r="H4214" s="108">
        <v>0.43689515692050551</v>
      </c>
      <c r="I4214" s="109">
        <v>0.42679598156210974</v>
      </c>
      <c r="J4214" s="110">
        <v>0.43856066867465254</v>
      </c>
      <c r="K4214" s="111">
        <v>0.4128294848443011</v>
      </c>
      <c r="L4214" s="112">
        <v>0.34994333474996436</v>
      </c>
      <c r="M4214" s="112">
        <v>0.50301719989881044</v>
      </c>
      <c r="N4214" s="112">
        <v>0.21083195406946265</v>
      </c>
      <c r="O4214" s="112">
        <v>0.52850975325168115</v>
      </c>
      <c r="P4214" s="112">
        <v>0.35449519561280751</v>
      </c>
      <c r="Q4214" s="112">
        <v>0.3817936486003361</v>
      </c>
      <c r="R4214" s="112">
        <v>0.52417507753037351</v>
      </c>
      <c r="S4214" s="113">
        <v>0.31396111202984844</v>
      </c>
      <c r="T4214" s="114">
        <v>0.40966696752694098</v>
      </c>
      <c r="U4214" s="115">
        <v>0.44411988428893506</v>
      </c>
      <c r="V4214" s="116">
        <v>0.4663582540667609</v>
      </c>
      <c r="W4214" s="117">
        <v>0.47656877396148289</v>
      </c>
      <c r="X4214" s="118">
        <v>0.51731605040079198</v>
      </c>
      <c r="Y4214" s="119">
        <v>0.37419705594655794</v>
      </c>
      <c r="Z4214" s="120">
        <v>0.53065411888100322</v>
      </c>
      <c r="AA4214" s="121">
        <v>0.41485600413499329</v>
      </c>
      <c r="AB4214" s="122">
        <v>0.48501661802754953</v>
      </c>
      <c r="AC4214" s="123">
        <v>0.49004219883178096</v>
      </c>
      <c r="AD4214" s="124">
        <v>0.40338495110741618</v>
      </c>
      <c r="AE4214" s="124">
        <v>0.43950592783026837</v>
      </c>
      <c r="AF4214" s="125">
        <v>0.40631298798260762</v>
      </c>
      <c r="AG4214" s="126">
        <v>0.36360914638785846</v>
      </c>
      <c r="AH4214" s="127">
        <v>0.46737036560247103</v>
      </c>
      <c r="AI4214" s="128">
        <v>0.44779282517368102</v>
      </c>
      <c r="AJ4214" s="129">
        <v>0.47473021851840408</v>
      </c>
      <c r="AK4214" s="130">
        <v>0.45358340534937497</v>
      </c>
      <c r="AL4214" s="130">
        <v>0.4082039417767197</v>
      </c>
      <c r="AM4214" s="130">
        <v>0.45589597303292784</v>
      </c>
      <c r="AN4214" s="131">
        <v>0.36904057014079145</v>
      </c>
    </row>
    <row r="4215" spans="2:40" x14ac:dyDescent="0.25">
      <c r="B4215" s="2" t="s">
        <v>100</v>
      </c>
      <c r="C4215" s="747"/>
      <c r="D4215" s="132" t="s">
        <v>1040</v>
      </c>
      <c r="E4215" s="241"/>
      <c r="F4215" s="134"/>
      <c r="G4215" s="134"/>
      <c r="H4215" s="135"/>
      <c r="I4215" s="136"/>
      <c r="J4215" s="236"/>
      <c r="K4215" s="133" t="s">
        <v>143</v>
      </c>
      <c r="L4215" s="139"/>
      <c r="M4215" s="140" t="s">
        <v>143</v>
      </c>
      <c r="N4215" s="139"/>
      <c r="O4215" s="140" t="s">
        <v>374</v>
      </c>
      <c r="P4215" s="139"/>
      <c r="Q4215" s="139"/>
      <c r="R4215" s="140" t="s">
        <v>143</v>
      </c>
      <c r="S4215" s="141"/>
      <c r="T4215" s="142"/>
      <c r="U4215" s="237"/>
      <c r="V4215" s="143"/>
      <c r="W4215" s="144"/>
      <c r="X4215" s="140" t="s">
        <v>155</v>
      </c>
      <c r="Y4215" s="146"/>
      <c r="Z4215" s="147"/>
      <c r="AA4215" s="148"/>
      <c r="AB4215" s="149"/>
      <c r="AC4215" s="150"/>
      <c r="AD4215" s="151"/>
      <c r="AE4215" s="151"/>
      <c r="AF4215" s="152"/>
      <c r="AG4215" s="238"/>
      <c r="AH4215" s="153"/>
      <c r="AI4215" s="154"/>
      <c r="AJ4215" s="155"/>
      <c r="AK4215" s="156"/>
      <c r="AL4215" s="156"/>
      <c r="AM4215" s="156"/>
      <c r="AN4215" s="157"/>
    </row>
    <row r="4216" spans="2:40" x14ac:dyDescent="0.25">
      <c r="B4216" s="2" t="s">
        <v>97</v>
      </c>
      <c r="C4216" s="747" t="s">
        <v>1071</v>
      </c>
      <c r="D4216" s="158">
        <v>215.77968800000011</v>
      </c>
      <c r="E4216" s="159">
        <v>34.480922</v>
      </c>
      <c r="F4216" s="160">
        <v>53.248362</v>
      </c>
      <c r="G4216" s="160">
        <v>47.259183999999976</v>
      </c>
      <c r="H4216" s="161">
        <v>80.791219999999953</v>
      </c>
      <c r="I4216" s="162">
        <v>110.666414</v>
      </c>
      <c r="J4216" s="163">
        <v>105.11327399999998</v>
      </c>
      <c r="K4216" s="164">
        <v>36.038765999999995</v>
      </c>
      <c r="L4216" s="165">
        <v>19.280663999999994</v>
      </c>
      <c r="M4216" s="165">
        <v>12.676550000000002</v>
      </c>
      <c r="N4216" s="165">
        <v>7.0113890000000003</v>
      </c>
      <c r="O4216" s="165">
        <v>82.884006000000014</v>
      </c>
      <c r="P4216" s="165">
        <v>46.333267999999983</v>
      </c>
      <c r="Q4216" s="165">
        <v>3.7866609999999992</v>
      </c>
      <c r="R4216" s="165">
        <v>5.4126250000000002</v>
      </c>
      <c r="S4216" s="166">
        <v>2.3557589999999999</v>
      </c>
      <c r="T4216" s="167">
        <v>98.201936000000032</v>
      </c>
      <c r="U4216" s="168">
        <v>68.693205999999961</v>
      </c>
      <c r="V4216" s="169">
        <v>47.025347000000011</v>
      </c>
      <c r="W4216" s="170">
        <v>45.864081999999989</v>
      </c>
      <c r="X4216" s="171">
        <v>63.110937999999997</v>
      </c>
      <c r="Y4216" s="172">
        <v>106.80466799999999</v>
      </c>
      <c r="Z4216" s="173">
        <v>3.988461</v>
      </c>
      <c r="AA4216" s="174">
        <v>148.63919300000001</v>
      </c>
      <c r="AB4216" s="175">
        <v>61.330874000000001</v>
      </c>
      <c r="AC4216" s="176">
        <v>59.779500999999975</v>
      </c>
      <c r="AD4216" s="177">
        <v>67.732224999999985</v>
      </c>
      <c r="AE4216" s="177">
        <v>64.065596999999983</v>
      </c>
      <c r="AF4216" s="178">
        <v>15.997820999999998</v>
      </c>
      <c r="AG4216" s="179">
        <v>62.176250999999979</v>
      </c>
      <c r="AH4216" s="180">
        <v>116.28284499999999</v>
      </c>
      <c r="AI4216" s="181">
        <v>37.320591999999998</v>
      </c>
      <c r="AJ4216" s="182">
        <v>55.803036999999989</v>
      </c>
      <c r="AK4216" s="183">
        <v>59.827687000000012</v>
      </c>
      <c r="AL4216" s="183">
        <v>27.680749000000013</v>
      </c>
      <c r="AM4216" s="183">
        <v>8.8129960000000018</v>
      </c>
      <c r="AN4216" s="184">
        <v>47.98839899999998</v>
      </c>
    </row>
    <row r="4217" spans="2:40" x14ac:dyDescent="0.25">
      <c r="B4217" s="2" t="s">
        <v>99</v>
      </c>
      <c r="C4217" s="747"/>
      <c r="D4217" s="185">
        <v>0.43311473779983056</v>
      </c>
      <c r="E4217" s="186">
        <v>0.38369697349188858</v>
      </c>
      <c r="F4217" s="187">
        <v>0.40124097818642279</v>
      </c>
      <c r="G4217" s="187">
        <v>0.42874438342871207</v>
      </c>
      <c r="H4217" s="188">
        <v>0.4884497643291163</v>
      </c>
      <c r="I4217" s="189">
        <v>0.46687423351855095</v>
      </c>
      <c r="J4217" s="190">
        <v>0.40829349510952567</v>
      </c>
      <c r="K4217" s="191">
        <v>0.47786326704901549</v>
      </c>
      <c r="L4217" s="192">
        <v>0.35825801626732651</v>
      </c>
      <c r="M4217" s="192">
        <v>0.68419783686065472</v>
      </c>
      <c r="N4217" s="192">
        <v>0.31009450436082953</v>
      </c>
      <c r="O4217" s="192">
        <v>0.43054343606830159</v>
      </c>
      <c r="P4217" s="192">
        <v>0.44523975695025669</v>
      </c>
      <c r="Q4217" s="192">
        <v>0.33221351476429517</v>
      </c>
      <c r="R4217" s="192">
        <v>0.42658551969289982</v>
      </c>
      <c r="S4217" s="193">
        <v>0.32848086598422283</v>
      </c>
      <c r="T4217" s="194">
        <v>0.42460171857659768</v>
      </c>
      <c r="U4217" s="195">
        <v>0.44913231085801986</v>
      </c>
      <c r="V4217" s="196">
        <v>0.44240931181704918</v>
      </c>
      <c r="W4217" s="197">
        <v>0.44543263762157914</v>
      </c>
      <c r="X4217" s="198">
        <v>0.45958130602502117</v>
      </c>
      <c r="Y4217" s="199">
        <v>0.42374538195745048</v>
      </c>
      <c r="Z4217" s="200">
        <v>0.2832684204220311</v>
      </c>
      <c r="AA4217" s="201">
        <v>0.45214345924287985</v>
      </c>
      <c r="AB4217" s="202">
        <v>0.40613837251713714</v>
      </c>
      <c r="AC4217" s="203">
        <v>0.52420580403967665</v>
      </c>
      <c r="AD4217" s="204">
        <v>0.37860505005653361</v>
      </c>
      <c r="AE4217" s="204">
        <v>0.42206536646886378</v>
      </c>
      <c r="AF4217" s="205">
        <v>0.46341661735918149</v>
      </c>
      <c r="AG4217" s="206">
        <v>0.43043289061123485</v>
      </c>
      <c r="AH4217" s="207">
        <v>0.45440524062886639</v>
      </c>
      <c r="AI4217" s="208">
        <v>0.38139548021640446</v>
      </c>
      <c r="AJ4217" s="209">
        <v>0.41601557435793912</v>
      </c>
      <c r="AK4217" s="210">
        <v>0.4853522916904332</v>
      </c>
      <c r="AL4217" s="210">
        <v>0.46451860259401151</v>
      </c>
      <c r="AM4217" s="210">
        <v>0.34292493742093716</v>
      </c>
      <c r="AN4217" s="211">
        <v>0.42895371872956922</v>
      </c>
    </row>
    <row r="4218" spans="2:40" x14ac:dyDescent="0.25">
      <c r="B4218" s="2" t="s">
        <v>100</v>
      </c>
      <c r="C4218" s="747"/>
      <c r="D4218" s="253"/>
      <c r="E4218" s="212"/>
      <c r="F4218" s="213"/>
      <c r="G4218" s="213"/>
      <c r="H4218" s="214"/>
      <c r="I4218" s="215"/>
      <c r="J4218" s="216"/>
      <c r="K4218" s="239"/>
      <c r="L4218" s="217"/>
      <c r="M4218" s="140" t="s">
        <v>1049</v>
      </c>
      <c r="N4218" s="217"/>
      <c r="O4218" s="217"/>
      <c r="P4218" s="217"/>
      <c r="Q4218" s="217"/>
      <c r="R4218" s="217"/>
      <c r="S4218" s="240"/>
      <c r="T4218" s="218"/>
      <c r="U4218" s="219"/>
      <c r="V4218" s="220"/>
      <c r="W4218" s="221"/>
      <c r="X4218" s="222"/>
      <c r="Y4218" s="223"/>
      <c r="Z4218" s="224"/>
      <c r="AA4218" s="225"/>
      <c r="AB4218" s="226"/>
      <c r="AC4218" s="133" t="s">
        <v>117</v>
      </c>
      <c r="AD4218" s="228"/>
      <c r="AE4218" s="228"/>
      <c r="AF4218" s="229"/>
      <c r="AG4218" s="230"/>
      <c r="AH4218" s="231"/>
      <c r="AI4218" s="232"/>
      <c r="AJ4218" s="233"/>
      <c r="AK4218" s="234"/>
      <c r="AL4218" s="234"/>
      <c r="AM4218" s="234"/>
      <c r="AN4218" s="235"/>
    </row>
    <row r="4219" spans="2:40" x14ac:dyDescent="0.25">
      <c r="B4219" s="2" t="s">
        <v>97</v>
      </c>
      <c r="C4219" s="747" t="s">
        <v>1067</v>
      </c>
      <c r="D4219" s="78">
        <v>213.55664100000013</v>
      </c>
      <c r="E4219" s="79">
        <v>32.022807999999998</v>
      </c>
      <c r="F4219" s="80">
        <v>52.267607999999996</v>
      </c>
      <c r="G4219" s="80">
        <v>51.934208999999974</v>
      </c>
      <c r="H4219" s="81">
        <v>77.332015999999982</v>
      </c>
      <c r="I4219" s="82">
        <v>104.730649</v>
      </c>
      <c r="J4219" s="83">
        <v>108.82599199999997</v>
      </c>
      <c r="K4219" s="84">
        <v>28.60011200000001</v>
      </c>
      <c r="L4219" s="85">
        <v>18.891791999999995</v>
      </c>
      <c r="M4219" s="85">
        <v>5.9784959999999998</v>
      </c>
      <c r="N4219" s="85">
        <v>6.0970070000000005</v>
      </c>
      <c r="O4219" s="85">
        <v>87.852970000000042</v>
      </c>
      <c r="P4219" s="85">
        <v>51.733130999999979</v>
      </c>
      <c r="Q4219" s="85">
        <v>3.1456599999999995</v>
      </c>
      <c r="R4219" s="85">
        <v>5.8218020000000008</v>
      </c>
      <c r="S4219" s="86">
        <v>5.4356710000000001</v>
      </c>
      <c r="T4219" s="87">
        <v>83.897244000000015</v>
      </c>
      <c r="U4219" s="88">
        <v>74.491730999999987</v>
      </c>
      <c r="V4219" s="89">
        <v>49.801766999999984</v>
      </c>
      <c r="W4219" s="90">
        <v>31.441250000000007</v>
      </c>
      <c r="X4219" s="91">
        <v>65.977319999999992</v>
      </c>
      <c r="Y4219" s="92">
        <v>114.56995600000002</v>
      </c>
      <c r="Z4219" s="93">
        <v>9.4609379999999987</v>
      </c>
      <c r="AA4219" s="94">
        <v>160.11121700000004</v>
      </c>
      <c r="AB4219" s="95">
        <v>45.495545</v>
      </c>
      <c r="AC4219" s="96">
        <v>35.770014999999979</v>
      </c>
      <c r="AD4219" s="97">
        <v>73.751523999999961</v>
      </c>
      <c r="AE4219" s="97">
        <v>77.08372700000001</v>
      </c>
      <c r="AF4219" s="98">
        <v>22.324010000000005</v>
      </c>
      <c r="AG4219" s="99">
        <v>67.57047799999998</v>
      </c>
      <c r="AH4219" s="100">
        <v>109.14421</v>
      </c>
      <c r="AI4219" s="101">
        <v>36.841952999999997</v>
      </c>
      <c r="AJ4219" s="102">
        <v>67.162689</v>
      </c>
      <c r="AK4219" s="103">
        <v>42.390934999999999</v>
      </c>
      <c r="AL4219" s="103">
        <v>29.807980999999995</v>
      </c>
      <c r="AM4219" s="103">
        <v>6.5753790000000016</v>
      </c>
      <c r="AN4219" s="104">
        <v>41.384265999999997</v>
      </c>
    </row>
    <row r="4220" spans="2:40" x14ac:dyDescent="0.25">
      <c r="B4220" s="2" t="s">
        <v>99</v>
      </c>
      <c r="C4220" s="747"/>
      <c r="D4220" s="105">
        <v>0.41001649457254685</v>
      </c>
      <c r="E4220" s="106">
        <v>0.34599069973843138</v>
      </c>
      <c r="F4220" s="107">
        <v>0.41152084341777462</v>
      </c>
      <c r="G4220" s="107">
        <v>0.3776338206016937</v>
      </c>
      <c r="H4220" s="108">
        <v>0.4722312256403155</v>
      </c>
      <c r="I4220" s="109">
        <v>0.40359079981609203</v>
      </c>
      <c r="J4220" s="110">
        <v>0.41639658975353777</v>
      </c>
      <c r="K4220" s="111">
        <v>0.42321541118382938</v>
      </c>
      <c r="L4220" s="112">
        <v>0.33129485033206302</v>
      </c>
      <c r="M4220" s="112">
        <v>0.41886269925855246</v>
      </c>
      <c r="N4220" s="112">
        <v>0.31432699455895807</v>
      </c>
      <c r="O4220" s="112">
        <v>0.4350143271841555</v>
      </c>
      <c r="P4220" s="112">
        <v>0.39900907816047654</v>
      </c>
      <c r="Q4220" s="112">
        <v>0.32426231884162532</v>
      </c>
      <c r="R4220" s="112">
        <v>0.47429532527851104</v>
      </c>
      <c r="S4220" s="113">
        <v>0.60445755491461195</v>
      </c>
      <c r="T4220" s="114">
        <v>0.38997563292707293</v>
      </c>
      <c r="U4220" s="115">
        <v>0.41765515075556825</v>
      </c>
      <c r="V4220" s="116">
        <v>0.44035145802489384</v>
      </c>
      <c r="W4220" s="117">
        <v>0.31752859224225699</v>
      </c>
      <c r="X4220" s="118">
        <v>0.4322574570765092</v>
      </c>
      <c r="Y4220" s="119">
        <v>0.45006713219163774</v>
      </c>
      <c r="Z4220" s="120">
        <v>0.54661177056229326</v>
      </c>
      <c r="AA4220" s="121">
        <v>0.43744739302037022</v>
      </c>
      <c r="AB4220" s="122">
        <v>0.3552369525458699</v>
      </c>
      <c r="AC4220" s="123">
        <v>0.30309982869570867</v>
      </c>
      <c r="AD4220" s="124">
        <v>0.4214187785115695</v>
      </c>
      <c r="AE4220" s="124">
        <v>0.49750154066028129</v>
      </c>
      <c r="AF4220" s="125">
        <v>0.40580075965999074</v>
      </c>
      <c r="AG4220" s="126">
        <v>0.37039941837671214</v>
      </c>
      <c r="AH4220" s="127">
        <v>0.44825827308635374</v>
      </c>
      <c r="AI4220" s="128">
        <v>0.38806402969859649</v>
      </c>
      <c r="AJ4220" s="129">
        <v>0.47347749892155294</v>
      </c>
      <c r="AK4220" s="130">
        <v>0.41061153529109906</v>
      </c>
      <c r="AL4220" s="130">
        <v>0.34465697803926132</v>
      </c>
      <c r="AM4220" s="130">
        <v>0.30713385752183286</v>
      </c>
      <c r="AN4220" s="131">
        <v>0.39004020675692613</v>
      </c>
    </row>
    <row r="4221" spans="2:40" x14ac:dyDescent="0.25">
      <c r="B4221" s="2" t="s">
        <v>100</v>
      </c>
      <c r="C4221" s="747"/>
      <c r="D4221" s="132" t="s">
        <v>194</v>
      </c>
      <c r="E4221" s="241"/>
      <c r="F4221" s="134"/>
      <c r="G4221" s="134"/>
      <c r="H4221" s="135"/>
      <c r="I4221" s="136"/>
      <c r="J4221" s="236"/>
      <c r="K4221" s="138"/>
      <c r="L4221" s="139"/>
      <c r="M4221" s="139"/>
      <c r="N4221" s="139"/>
      <c r="O4221" s="139"/>
      <c r="P4221" s="139"/>
      <c r="Q4221" s="139"/>
      <c r="R4221" s="139"/>
      <c r="S4221" s="141"/>
      <c r="T4221" s="142"/>
      <c r="U4221" s="237"/>
      <c r="V4221" s="143"/>
      <c r="W4221" s="144"/>
      <c r="X4221" s="145"/>
      <c r="Y4221" s="137" t="s">
        <v>400</v>
      </c>
      <c r="Z4221" s="147"/>
      <c r="AA4221" s="148"/>
      <c r="AB4221" s="149"/>
      <c r="AC4221" s="150"/>
      <c r="AD4221" s="151"/>
      <c r="AE4221" s="140" t="s">
        <v>367</v>
      </c>
      <c r="AF4221" s="152"/>
      <c r="AG4221" s="238"/>
      <c r="AH4221" s="153"/>
      <c r="AI4221" s="154"/>
      <c r="AJ4221" s="155"/>
      <c r="AK4221" s="156"/>
      <c r="AL4221" s="156"/>
      <c r="AM4221" s="156"/>
      <c r="AN4221" s="157"/>
    </row>
    <row r="4222" spans="2:40" x14ac:dyDescent="0.25">
      <c r="B4222" s="2" t="s">
        <v>97</v>
      </c>
      <c r="C4222" s="747" t="s">
        <v>1069</v>
      </c>
      <c r="D4222" s="158">
        <v>211.92953800000001</v>
      </c>
      <c r="E4222" s="159">
        <v>43.408868000000012</v>
      </c>
      <c r="F4222" s="160">
        <v>56.835256999999999</v>
      </c>
      <c r="G4222" s="160">
        <v>55.328562999999995</v>
      </c>
      <c r="H4222" s="161">
        <v>56.356850000000001</v>
      </c>
      <c r="I4222" s="162">
        <v>125.04422299999999</v>
      </c>
      <c r="J4222" s="163">
        <v>86.047606999999999</v>
      </c>
      <c r="K4222" s="164">
        <v>25.702973000000007</v>
      </c>
      <c r="L4222" s="165">
        <v>29.658269000000001</v>
      </c>
      <c r="M4222" s="165">
        <v>4.4764439999999999</v>
      </c>
      <c r="N4222" s="165">
        <v>4.8432810000000002</v>
      </c>
      <c r="O4222" s="165">
        <v>76.146783000000013</v>
      </c>
      <c r="P4222" s="165">
        <v>57.353969000000006</v>
      </c>
      <c r="Q4222" s="165">
        <v>3.2113239999999994</v>
      </c>
      <c r="R4222" s="165">
        <v>5.4276099999999996</v>
      </c>
      <c r="S4222" s="166">
        <v>5.1088849999999999</v>
      </c>
      <c r="T4222" s="167">
        <v>88.315227000000036</v>
      </c>
      <c r="U4222" s="168">
        <v>69.567590999999993</v>
      </c>
      <c r="V4222" s="169">
        <v>53.209011999999987</v>
      </c>
      <c r="W4222" s="170">
        <v>46.417660999999995</v>
      </c>
      <c r="X4222" s="171">
        <v>63.868194999999972</v>
      </c>
      <c r="Y4222" s="172">
        <v>101.64368200000003</v>
      </c>
      <c r="Z4222" s="173">
        <v>4.4571350000000001</v>
      </c>
      <c r="AA4222" s="174">
        <v>152.60797099999999</v>
      </c>
      <c r="AB4222" s="175">
        <v>54.622922999999993</v>
      </c>
      <c r="AC4222" s="176">
        <v>40.09311499999999</v>
      </c>
      <c r="AD4222" s="177">
        <v>81.30210799999999</v>
      </c>
      <c r="AE4222" s="177">
        <v>74.943256999999974</v>
      </c>
      <c r="AF4222" s="178">
        <v>12.111459999999999</v>
      </c>
      <c r="AG4222" s="179">
        <v>68.384343000000001</v>
      </c>
      <c r="AH4222" s="180">
        <v>102.63654700000004</v>
      </c>
      <c r="AI4222" s="181">
        <v>40.908647999999992</v>
      </c>
      <c r="AJ4222" s="182">
        <v>62.187146999999996</v>
      </c>
      <c r="AK4222" s="183">
        <v>45.322905000000006</v>
      </c>
      <c r="AL4222" s="183">
        <v>26.242589000000002</v>
      </c>
      <c r="AM4222" s="183">
        <v>12.391612</v>
      </c>
      <c r="AN4222" s="184">
        <v>51.647651000000003</v>
      </c>
    </row>
    <row r="4223" spans="2:40" x14ac:dyDescent="0.25">
      <c r="B4223" s="2" t="s">
        <v>99</v>
      </c>
      <c r="C4223" s="747"/>
      <c r="D4223" s="185">
        <v>0.42560694327278248</v>
      </c>
      <c r="E4223" s="186">
        <v>0.4789093512164655</v>
      </c>
      <c r="F4223" s="187">
        <v>0.47548951920341942</v>
      </c>
      <c r="G4223" s="187">
        <v>0.42075675657424377</v>
      </c>
      <c r="H4223" s="188">
        <v>0.3606196946996813</v>
      </c>
      <c r="I4223" s="189">
        <v>0.50667162986038061</v>
      </c>
      <c r="J4223" s="190">
        <v>0.34500198029827933</v>
      </c>
      <c r="K4223" s="191">
        <v>0.41179712279068398</v>
      </c>
      <c r="L4223" s="192">
        <v>0.46241315799690119</v>
      </c>
      <c r="M4223" s="192">
        <v>0.31156245602122418</v>
      </c>
      <c r="N4223" s="192">
        <v>0.37930555946046973</v>
      </c>
      <c r="O4223" s="192">
        <v>0.39797002462438402</v>
      </c>
      <c r="P4223" s="192">
        <v>0.49340052567650289</v>
      </c>
      <c r="Q4223" s="192">
        <v>0.29587590055223967</v>
      </c>
      <c r="R4223" s="192">
        <v>0.37181008483331907</v>
      </c>
      <c r="S4223" s="193">
        <v>0.45518155996521686</v>
      </c>
      <c r="T4223" s="194">
        <v>0.39316225660229354</v>
      </c>
      <c r="U4223" s="195">
        <v>0.40655527601404351</v>
      </c>
      <c r="V4223" s="196">
        <v>0.56406336360886478</v>
      </c>
      <c r="W4223" s="197">
        <v>0.41699514025258477</v>
      </c>
      <c r="X4223" s="198">
        <v>0.42836579491461918</v>
      </c>
      <c r="Y4223" s="199">
        <v>0.43011227834246862</v>
      </c>
      <c r="Z4223" s="200">
        <v>0.3324878783977151</v>
      </c>
      <c r="AA4223" s="201">
        <v>0.43334712446734558</v>
      </c>
      <c r="AB4223" s="202">
        <v>0.41494752592458994</v>
      </c>
      <c r="AC4223" s="203">
        <v>0.35306054303009105</v>
      </c>
      <c r="AD4223" s="204">
        <v>0.43667250791861933</v>
      </c>
      <c r="AE4223" s="204">
        <v>0.4916810899535744</v>
      </c>
      <c r="AF4223" s="205">
        <v>0.37259350454304691</v>
      </c>
      <c r="AG4223" s="206">
        <v>0.4482805821183643</v>
      </c>
      <c r="AH4223" s="207">
        <v>0.42485019915047045</v>
      </c>
      <c r="AI4223" s="208">
        <v>0.39405096498622494</v>
      </c>
      <c r="AJ4223" s="209">
        <v>0.40844114565963208</v>
      </c>
      <c r="AK4223" s="210">
        <v>0.39016115041679167</v>
      </c>
      <c r="AL4223" s="210">
        <v>0.38263201379380646</v>
      </c>
      <c r="AM4223" s="210">
        <v>0.48906096368154778</v>
      </c>
      <c r="AN4223" s="211">
        <v>0.52882484512253058</v>
      </c>
    </row>
    <row r="4224" spans="2:40" x14ac:dyDescent="0.25">
      <c r="B4224" s="2" t="s">
        <v>100</v>
      </c>
      <c r="C4224" s="747"/>
      <c r="D4224" s="132" t="s">
        <v>1032</v>
      </c>
      <c r="E4224" s="212"/>
      <c r="F4224" s="213"/>
      <c r="G4224" s="213"/>
      <c r="H4224" s="214"/>
      <c r="I4224" s="133" t="s">
        <v>149</v>
      </c>
      <c r="J4224" s="216"/>
      <c r="K4224" s="239"/>
      <c r="L4224" s="217"/>
      <c r="M4224" s="217"/>
      <c r="N4224" s="217"/>
      <c r="O4224" s="217"/>
      <c r="P4224" s="140" t="s">
        <v>197</v>
      </c>
      <c r="Q4224" s="217"/>
      <c r="R4224" s="217"/>
      <c r="S4224" s="240"/>
      <c r="T4224" s="218"/>
      <c r="U4224" s="219"/>
      <c r="V4224" s="137" t="s">
        <v>122</v>
      </c>
      <c r="W4224" s="221"/>
      <c r="X4224" s="222"/>
      <c r="Y4224" s="223"/>
      <c r="Z4224" s="224"/>
      <c r="AA4224" s="225"/>
      <c r="AB4224" s="226"/>
      <c r="AC4224" s="227"/>
      <c r="AD4224" s="228"/>
      <c r="AE4224" s="140" t="s">
        <v>194</v>
      </c>
      <c r="AF4224" s="229"/>
      <c r="AG4224" s="230"/>
      <c r="AH4224" s="231"/>
      <c r="AI4224" s="232"/>
      <c r="AJ4224" s="233"/>
      <c r="AK4224" s="234"/>
      <c r="AL4224" s="234"/>
      <c r="AM4224" s="234"/>
      <c r="AN4224" s="242" t="s">
        <v>109</v>
      </c>
    </row>
    <row r="4225" spans="2:40" x14ac:dyDescent="0.25">
      <c r="B4225" s="2" t="s">
        <v>97</v>
      </c>
      <c r="C4225" s="747" t="s">
        <v>1070</v>
      </c>
      <c r="D4225" s="78">
        <v>185.76279699999992</v>
      </c>
      <c r="E4225" s="79">
        <v>26.528302000000004</v>
      </c>
      <c r="F4225" s="80">
        <v>47.89910600000001</v>
      </c>
      <c r="G4225" s="80">
        <v>47.710395999999989</v>
      </c>
      <c r="H4225" s="81">
        <v>63.624992999999996</v>
      </c>
      <c r="I4225" s="82">
        <v>88.349606000000037</v>
      </c>
      <c r="J4225" s="83">
        <v>97.413190999999998</v>
      </c>
      <c r="K4225" s="84">
        <v>21.006402000000008</v>
      </c>
      <c r="L4225" s="85">
        <v>21.150336000000003</v>
      </c>
      <c r="M4225" s="85">
        <v>3.7359789999999995</v>
      </c>
      <c r="N4225" s="85">
        <v>8.2361130000000013</v>
      </c>
      <c r="O4225" s="85">
        <v>69.443034000000011</v>
      </c>
      <c r="P4225" s="85">
        <v>50.397969999999987</v>
      </c>
      <c r="Q4225" s="85">
        <v>3.8980409999999992</v>
      </c>
      <c r="R4225" s="85">
        <v>4.4088389999999995</v>
      </c>
      <c r="S4225" s="86">
        <v>3.4860829999999998</v>
      </c>
      <c r="T4225" s="87">
        <v>78.027013000000025</v>
      </c>
      <c r="U4225" s="88">
        <v>59.981721999999984</v>
      </c>
      <c r="V4225" s="89">
        <v>43.084834999999991</v>
      </c>
      <c r="W4225" s="90">
        <v>34.463868000000005</v>
      </c>
      <c r="X4225" s="91">
        <v>64.722695000000002</v>
      </c>
      <c r="Y4225" s="92">
        <v>85.914053000000024</v>
      </c>
      <c r="Z4225" s="93">
        <v>5.8666139999999993</v>
      </c>
      <c r="AA4225" s="94">
        <v>139.48038499999998</v>
      </c>
      <c r="AB4225" s="95">
        <v>43.774262999999998</v>
      </c>
      <c r="AC4225" s="96">
        <v>39.339689999999997</v>
      </c>
      <c r="AD4225" s="97">
        <v>64.902719999999974</v>
      </c>
      <c r="AE4225" s="97">
        <v>57.976337999999991</v>
      </c>
      <c r="AF4225" s="98">
        <v>18.603486</v>
      </c>
      <c r="AG4225" s="99">
        <v>63.750856999999968</v>
      </c>
      <c r="AH4225" s="100">
        <v>94.751433000000006</v>
      </c>
      <c r="AI4225" s="101">
        <v>27.260507000000008</v>
      </c>
      <c r="AJ4225" s="102">
        <v>59.856354999999979</v>
      </c>
      <c r="AK4225" s="103">
        <v>36.182758000000007</v>
      </c>
      <c r="AL4225" s="103">
        <v>23.982716</v>
      </c>
      <c r="AM4225" s="103">
        <v>3.5903740000000006</v>
      </c>
      <c r="AN4225" s="104">
        <v>43.192451999999996</v>
      </c>
    </row>
    <row r="4226" spans="2:40" x14ac:dyDescent="0.25">
      <c r="B4226" s="2" t="s">
        <v>99</v>
      </c>
      <c r="C4226" s="747"/>
      <c r="D4226" s="105">
        <v>0.35665390919841061</v>
      </c>
      <c r="E4226" s="106">
        <v>0.28662526321403264</v>
      </c>
      <c r="F4226" s="107">
        <v>0.37712612561258591</v>
      </c>
      <c r="G4226" s="107">
        <v>0.3469208344715477</v>
      </c>
      <c r="H4226" s="108">
        <v>0.38852871009785261</v>
      </c>
      <c r="I4226" s="109">
        <v>0.34046469194492068</v>
      </c>
      <c r="J4226" s="110">
        <v>0.37272824059724657</v>
      </c>
      <c r="K4226" s="111">
        <v>0.31084609248812789</v>
      </c>
      <c r="L4226" s="112">
        <v>0.37090168045428645</v>
      </c>
      <c r="M4226" s="112">
        <v>0.26174848127577027</v>
      </c>
      <c r="N4226" s="112">
        <v>0.4246071303736349</v>
      </c>
      <c r="O4226" s="112">
        <v>0.3438553609870722</v>
      </c>
      <c r="P4226" s="112">
        <v>0.38871120232137807</v>
      </c>
      <c r="Q4226" s="112">
        <v>0.40181959067404871</v>
      </c>
      <c r="R4226" s="112">
        <v>0.35918290034693467</v>
      </c>
      <c r="S4226" s="113">
        <v>0.38765944561571059</v>
      </c>
      <c r="T4226" s="114">
        <v>0.3626893128942823</v>
      </c>
      <c r="U4226" s="115">
        <v>0.33630142310008326</v>
      </c>
      <c r="V4226" s="116">
        <v>0.38095977419861382</v>
      </c>
      <c r="W4226" s="117">
        <v>0.34805433910111611</v>
      </c>
      <c r="X4226" s="118">
        <v>0.42403764741942385</v>
      </c>
      <c r="Y4226" s="119">
        <v>0.33749765469640558</v>
      </c>
      <c r="Z4226" s="120">
        <v>0.33894739250437295</v>
      </c>
      <c r="AA4226" s="121">
        <v>0.38108092574005936</v>
      </c>
      <c r="AB4226" s="122">
        <v>0.34179688996057583</v>
      </c>
      <c r="AC4226" s="123">
        <v>0.33334772993364103</v>
      </c>
      <c r="AD4226" s="124">
        <v>0.37085640405855769</v>
      </c>
      <c r="AE4226" s="124">
        <v>0.37418166712205286</v>
      </c>
      <c r="AF4226" s="125">
        <v>0.33816992337505675</v>
      </c>
      <c r="AG4226" s="126">
        <v>0.34946149639221052</v>
      </c>
      <c r="AH4226" s="127">
        <v>0.38914674199426025</v>
      </c>
      <c r="AI4226" s="128">
        <v>0.28714064637254166</v>
      </c>
      <c r="AJ4226" s="129">
        <v>0.42196996102941298</v>
      </c>
      <c r="AK4226" s="130">
        <v>0.350477237962463</v>
      </c>
      <c r="AL4226" s="130">
        <v>0.27730192198303677</v>
      </c>
      <c r="AM4226" s="130">
        <v>0.16770522529060197</v>
      </c>
      <c r="AN4226" s="131">
        <v>0.40708207579224942</v>
      </c>
    </row>
    <row r="4227" spans="2:40" x14ac:dyDescent="0.25">
      <c r="B4227" s="2" t="s">
        <v>100</v>
      </c>
      <c r="C4227" s="747"/>
      <c r="D4227" s="132" t="s">
        <v>133</v>
      </c>
      <c r="E4227" s="241"/>
      <c r="F4227" s="134"/>
      <c r="G4227" s="134"/>
      <c r="H4227" s="135"/>
      <c r="I4227" s="136"/>
      <c r="J4227" s="236"/>
      <c r="K4227" s="138"/>
      <c r="L4227" s="139"/>
      <c r="M4227" s="139"/>
      <c r="N4227" s="139"/>
      <c r="O4227" s="139"/>
      <c r="P4227" s="139"/>
      <c r="Q4227" s="139"/>
      <c r="R4227" s="139"/>
      <c r="S4227" s="141"/>
      <c r="T4227" s="142"/>
      <c r="U4227" s="237"/>
      <c r="V4227" s="143"/>
      <c r="W4227" s="144"/>
      <c r="X4227" s="145"/>
      <c r="Y4227" s="146"/>
      <c r="Z4227" s="147"/>
      <c r="AA4227" s="148"/>
      <c r="AB4227" s="149"/>
      <c r="AC4227" s="150"/>
      <c r="AD4227" s="151"/>
      <c r="AE4227" s="151"/>
      <c r="AF4227" s="152"/>
      <c r="AG4227" s="238"/>
      <c r="AH4227" s="153"/>
      <c r="AI4227" s="154"/>
      <c r="AJ4227" s="133" t="s">
        <v>301</v>
      </c>
      <c r="AK4227" s="156"/>
      <c r="AL4227" s="156"/>
      <c r="AM4227" s="156"/>
      <c r="AN4227" s="242" t="s">
        <v>133</v>
      </c>
    </row>
    <row r="4228" spans="2:40" x14ac:dyDescent="0.25">
      <c r="B4228" s="2" t="s">
        <v>97</v>
      </c>
      <c r="C4228" s="747" t="s">
        <v>1068</v>
      </c>
      <c r="D4228" s="158">
        <v>172.64139000000006</v>
      </c>
      <c r="E4228" s="159">
        <v>30.242652000000003</v>
      </c>
      <c r="F4228" s="160">
        <v>54.144720999999997</v>
      </c>
      <c r="G4228" s="160">
        <v>43.311504999999997</v>
      </c>
      <c r="H4228" s="161">
        <v>44.942512000000001</v>
      </c>
      <c r="I4228" s="162">
        <v>91.803683000000021</v>
      </c>
      <c r="J4228" s="163">
        <v>79.999999000000003</v>
      </c>
      <c r="K4228" s="164">
        <v>16.489134</v>
      </c>
      <c r="L4228" s="165">
        <v>23.440127999999998</v>
      </c>
      <c r="M4228" s="165">
        <v>2.710941</v>
      </c>
      <c r="N4228" s="165">
        <v>2.3204289999999999</v>
      </c>
      <c r="O4228" s="165">
        <v>72.803983000000002</v>
      </c>
      <c r="P4228" s="165">
        <v>46.430782999999991</v>
      </c>
      <c r="Q4228" s="165">
        <v>3.3820800000000002</v>
      </c>
      <c r="R4228" s="165">
        <v>2.6289369999999996</v>
      </c>
      <c r="S4228" s="166">
        <v>2.4349750000000001</v>
      </c>
      <c r="T4228" s="167">
        <v>71.625460999999987</v>
      </c>
      <c r="U4228" s="168">
        <v>73.122737999999984</v>
      </c>
      <c r="V4228" s="169">
        <v>27.055482999999999</v>
      </c>
      <c r="W4228" s="170">
        <v>25.834111000000004</v>
      </c>
      <c r="X4228" s="171">
        <v>54.502596999999994</v>
      </c>
      <c r="Y4228" s="172">
        <v>92.304682000000014</v>
      </c>
      <c r="Z4228" s="173">
        <v>5.1799469999999994</v>
      </c>
      <c r="AA4228" s="174">
        <v>118.38777300000001</v>
      </c>
      <c r="AB4228" s="175">
        <v>48.492856000000003</v>
      </c>
      <c r="AC4228" s="176">
        <v>32.314412000000004</v>
      </c>
      <c r="AD4228" s="177">
        <v>68.729463999999979</v>
      </c>
      <c r="AE4228" s="177">
        <v>58.145643</v>
      </c>
      <c r="AF4228" s="178">
        <v>10.759547000000001</v>
      </c>
      <c r="AG4228" s="179">
        <v>53.324682999999993</v>
      </c>
      <c r="AH4228" s="180">
        <v>81.696673999999987</v>
      </c>
      <c r="AI4228" s="181">
        <v>37.620032999999992</v>
      </c>
      <c r="AJ4228" s="182">
        <v>44.858364999999992</v>
      </c>
      <c r="AK4228" s="183">
        <v>43.622847999999991</v>
      </c>
      <c r="AL4228" s="183">
        <v>25.82028</v>
      </c>
      <c r="AM4228" s="183">
        <v>9.6405060000000002</v>
      </c>
      <c r="AN4228" s="184">
        <v>38.618209999999991</v>
      </c>
    </row>
    <row r="4229" spans="2:40" x14ac:dyDescent="0.25">
      <c r="B4229" s="2" t="s">
        <v>99</v>
      </c>
      <c r="C4229" s="747"/>
      <c r="D4229" s="185">
        <v>0.34670662227492016</v>
      </c>
      <c r="E4229" s="186">
        <v>0.33365276533784161</v>
      </c>
      <c r="F4229" s="187">
        <v>0.45298022239423119</v>
      </c>
      <c r="G4229" s="187">
        <v>0.32937071519730488</v>
      </c>
      <c r="H4229" s="188">
        <v>0.28758092328575424</v>
      </c>
      <c r="I4229" s="189">
        <v>0.37198297191862861</v>
      </c>
      <c r="J4229" s="190">
        <v>0.32075451068453731</v>
      </c>
      <c r="K4229" s="191">
        <v>0.26417869786931036</v>
      </c>
      <c r="L4229" s="192">
        <v>0.3654637973757533</v>
      </c>
      <c r="M4229" s="192">
        <v>0.18868267671585609</v>
      </c>
      <c r="N4229" s="192">
        <v>0.18172631735249273</v>
      </c>
      <c r="O4229" s="192">
        <v>0.3804993693202145</v>
      </c>
      <c r="P4229" s="192">
        <v>0.39943134083312742</v>
      </c>
      <c r="Q4229" s="192">
        <v>0.31160853459187521</v>
      </c>
      <c r="R4229" s="192">
        <v>0.1800912904559191</v>
      </c>
      <c r="S4229" s="193">
        <v>0.21694669560506924</v>
      </c>
      <c r="T4229" s="194">
        <v>0.31886265634508926</v>
      </c>
      <c r="U4229" s="195">
        <v>0.42733167130212374</v>
      </c>
      <c r="V4229" s="196">
        <v>0.28681244344552881</v>
      </c>
      <c r="W4229" s="197">
        <v>0.23208189528864551</v>
      </c>
      <c r="X4229" s="198">
        <v>0.36555046355727056</v>
      </c>
      <c r="Y4229" s="199">
        <v>0.39059365319624151</v>
      </c>
      <c r="Z4229" s="200">
        <v>0.38640731955451402</v>
      </c>
      <c r="AA4229" s="201">
        <v>0.33617510714196486</v>
      </c>
      <c r="AB4229" s="202">
        <v>0.36837996791598665</v>
      </c>
      <c r="AC4229" s="203">
        <v>0.284561173368996</v>
      </c>
      <c r="AD4229" s="204">
        <v>0.36914500928785826</v>
      </c>
      <c r="AE4229" s="204">
        <v>0.38147679018395786</v>
      </c>
      <c r="AF4229" s="205">
        <v>0.33100363820923545</v>
      </c>
      <c r="AG4229" s="206">
        <v>0.34955983910699034</v>
      </c>
      <c r="AH4229" s="207">
        <v>0.33817240771779905</v>
      </c>
      <c r="AI4229" s="208">
        <v>0.36237350856629685</v>
      </c>
      <c r="AJ4229" s="209">
        <v>0.29462683009107882</v>
      </c>
      <c r="AK4229" s="210">
        <v>0.37552625014078056</v>
      </c>
      <c r="AL4229" s="210">
        <v>0.3764745061213261</v>
      </c>
      <c r="AM4229" s="210">
        <v>0.3804827939042752</v>
      </c>
      <c r="AN4229" s="211">
        <v>0.39541525174415681</v>
      </c>
    </row>
    <row r="4230" spans="2:40" x14ac:dyDescent="0.25">
      <c r="B4230" s="2" t="s">
        <v>100</v>
      </c>
      <c r="C4230" s="747"/>
      <c r="D4230" s="132" t="s">
        <v>1024</v>
      </c>
      <c r="E4230" s="212"/>
      <c r="F4230" s="140" t="s">
        <v>273</v>
      </c>
      <c r="G4230" s="213"/>
      <c r="H4230" s="214"/>
      <c r="I4230" s="215"/>
      <c r="J4230" s="216"/>
      <c r="K4230" s="239"/>
      <c r="L4230" s="140" t="s">
        <v>321</v>
      </c>
      <c r="M4230" s="217"/>
      <c r="N4230" s="217"/>
      <c r="O4230" s="140" t="s">
        <v>810</v>
      </c>
      <c r="P4230" s="140" t="s">
        <v>810</v>
      </c>
      <c r="Q4230" s="217"/>
      <c r="R4230" s="217"/>
      <c r="S4230" s="240"/>
      <c r="T4230" s="218"/>
      <c r="U4230" s="140" t="s">
        <v>327</v>
      </c>
      <c r="V4230" s="220"/>
      <c r="W4230" s="221"/>
      <c r="X4230" s="140" t="s">
        <v>400</v>
      </c>
      <c r="Y4230" s="137" t="s">
        <v>400</v>
      </c>
      <c r="Z4230" s="224"/>
      <c r="AA4230" s="225"/>
      <c r="AB4230" s="226"/>
      <c r="AC4230" s="227"/>
      <c r="AD4230" s="228"/>
      <c r="AE4230" s="228"/>
      <c r="AF4230" s="229"/>
      <c r="AG4230" s="230"/>
      <c r="AH4230" s="231"/>
      <c r="AI4230" s="232"/>
      <c r="AJ4230" s="233"/>
      <c r="AK4230" s="234"/>
      <c r="AL4230" s="234"/>
      <c r="AM4230" s="234"/>
      <c r="AN4230" s="235"/>
    </row>
    <row r="4231" spans="2:40" x14ac:dyDescent="0.25">
      <c r="B4231" s="2" t="s">
        <v>97</v>
      </c>
      <c r="C4231" s="748" t="s">
        <v>414</v>
      </c>
      <c r="D4231" s="78">
        <v>684.83094100000267</v>
      </c>
      <c r="E4231" s="79">
        <v>128.22782300000009</v>
      </c>
      <c r="F4231" s="80">
        <v>162.77018000000001</v>
      </c>
      <c r="G4231" s="80">
        <v>181.41666000000015</v>
      </c>
      <c r="H4231" s="81">
        <v>212.41627800000009</v>
      </c>
      <c r="I4231" s="82">
        <v>318.83809999999977</v>
      </c>
      <c r="J4231" s="83">
        <v>363.23917200000056</v>
      </c>
      <c r="K4231" s="84">
        <v>93.361361999999929</v>
      </c>
      <c r="L4231" s="85">
        <v>83.195077000000069</v>
      </c>
      <c r="M4231" s="85">
        <v>20.308091000000001</v>
      </c>
      <c r="N4231" s="85">
        <v>29.91852500000001</v>
      </c>
      <c r="O4231" s="85">
        <v>257.31899099999987</v>
      </c>
      <c r="P4231" s="85">
        <v>153.24375200000009</v>
      </c>
      <c r="Q4231" s="85">
        <v>16.129456000000008</v>
      </c>
      <c r="R4231" s="85">
        <v>18.29445100000002</v>
      </c>
      <c r="S4231" s="86">
        <v>13.061236000000001</v>
      </c>
      <c r="T4231" s="87">
        <v>315.14621399999999</v>
      </c>
      <c r="U4231" s="88">
        <v>215.51014200000029</v>
      </c>
      <c r="V4231" s="89">
        <v>134.51029999999989</v>
      </c>
      <c r="W4231" s="90">
        <v>148.32114800000002</v>
      </c>
      <c r="X4231" s="91">
        <v>193.22932800000007</v>
      </c>
      <c r="Y4231" s="92">
        <v>324.6481100000002</v>
      </c>
      <c r="Z4231" s="93">
        <v>17.712197000000003</v>
      </c>
      <c r="AA4231" s="94">
        <v>455.81186300000002</v>
      </c>
      <c r="AB4231" s="95">
        <v>192.71385799999996</v>
      </c>
      <c r="AC4231" s="96">
        <v>162.31581499999996</v>
      </c>
      <c r="AD4231" s="97">
        <v>252.34054800000018</v>
      </c>
      <c r="AE4231" s="97">
        <v>177.45464200000004</v>
      </c>
      <c r="AF4231" s="98">
        <v>64.315533999999985</v>
      </c>
      <c r="AG4231" s="99">
        <v>214.43168600000004</v>
      </c>
      <c r="AH4231" s="100">
        <v>326.77020600000026</v>
      </c>
      <c r="AI4231" s="101">
        <v>143.62904900000004</v>
      </c>
      <c r="AJ4231" s="102">
        <v>184.34696200000016</v>
      </c>
      <c r="AK4231" s="103">
        <v>149.53372199999998</v>
      </c>
      <c r="AL4231" s="103">
        <v>101.13549000000003</v>
      </c>
      <c r="AM4231" s="103">
        <v>35.673179999999995</v>
      </c>
      <c r="AN4231" s="104">
        <v>138.73553900000007</v>
      </c>
    </row>
    <row r="4232" spans="2:40" x14ac:dyDescent="0.25">
      <c r="B4232" s="2" t="s">
        <v>99</v>
      </c>
      <c r="C4232" s="748"/>
      <c r="D4232" s="105">
        <v>0.45143767722405126</v>
      </c>
      <c r="E4232" s="106">
        <v>0.46959571901320429</v>
      </c>
      <c r="F4232" s="107">
        <v>0.42918965136167031</v>
      </c>
      <c r="G4232" s="107">
        <v>0.47835638886844178</v>
      </c>
      <c r="H4232" s="108">
        <v>0.43757480251078446</v>
      </c>
      <c r="I4232" s="109">
        <v>0.42893245309888867</v>
      </c>
      <c r="J4232" s="110">
        <v>0.47283894208869254</v>
      </c>
      <c r="K4232" s="111">
        <v>0.4545095606925883</v>
      </c>
      <c r="L4232" s="112">
        <v>0.47545491354866726</v>
      </c>
      <c r="M4232" s="112">
        <v>0.43054350743702918</v>
      </c>
      <c r="N4232" s="112">
        <v>0.54619448527412973</v>
      </c>
      <c r="O4232" s="112">
        <v>0.4392590308849384</v>
      </c>
      <c r="P4232" s="112">
        <v>0.43788949983862302</v>
      </c>
      <c r="Q4232" s="112">
        <v>0.5047890226810946</v>
      </c>
      <c r="R4232" s="112">
        <v>0.46244013944145146</v>
      </c>
      <c r="S4232" s="113">
        <v>0.4768935015388584</v>
      </c>
      <c r="T4232" s="114">
        <v>0.46963664694826091</v>
      </c>
      <c r="U4232" s="115">
        <v>0.42894571037693902</v>
      </c>
      <c r="V4232" s="116">
        <v>0.42875789004718862</v>
      </c>
      <c r="W4232" s="117">
        <v>0.47341796118202567</v>
      </c>
      <c r="X4232" s="118">
        <v>0.44010346300587522</v>
      </c>
      <c r="Y4232" s="119">
        <v>0.43698342216845842</v>
      </c>
      <c r="Z4232" s="120">
        <v>0.39541551263079777</v>
      </c>
      <c r="AA4232" s="121">
        <v>0.43538492044296928</v>
      </c>
      <c r="AB4232" s="122">
        <v>0.4692110487258136</v>
      </c>
      <c r="AC4232" s="123">
        <v>0.46964893074540626</v>
      </c>
      <c r="AD4232" s="124">
        <v>0.46721714962648897</v>
      </c>
      <c r="AE4232" s="124">
        <v>0.3864810138703611</v>
      </c>
      <c r="AF4232" s="125">
        <v>0.52700572378446264</v>
      </c>
      <c r="AG4232" s="126">
        <v>0.44726886508212699</v>
      </c>
      <c r="AH4232" s="127">
        <v>0.4410037607433353</v>
      </c>
      <c r="AI4232" s="128">
        <v>0.48424158451045102</v>
      </c>
      <c r="AJ4232" s="129">
        <v>0.43047425554683888</v>
      </c>
      <c r="AK4232" s="130">
        <v>0.43637867836284566</v>
      </c>
      <c r="AL4232" s="130">
        <v>0.47114154067750275</v>
      </c>
      <c r="AM4232" s="130">
        <v>0.49241137754552222</v>
      </c>
      <c r="AN4232" s="131">
        <v>0.43953634793384078</v>
      </c>
    </row>
    <row r="4233" spans="2:40" x14ac:dyDescent="0.25">
      <c r="B4233" s="2" t="s">
        <v>100</v>
      </c>
      <c r="C4233" s="748"/>
      <c r="D4233" s="404" t="s">
        <v>179</v>
      </c>
      <c r="E4233" s="420"/>
      <c r="F4233" s="421"/>
      <c r="G4233" s="421"/>
      <c r="H4233" s="422"/>
      <c r="I4233" s="423"/>
      <c r="J4233" s="424"/>
      <c r="K4233" s="425"/>
      <c r="L4233" s="426"/>
      <c r="M4233" s="426"/>
      <c r="N4233" s="426"/>
      <c r="O4233" s="426"/>
      <c r="P4233" s="426"/>
      <c r="Q4233" s="426"/>
      <c r="R4233" s="426"/>
      <c r="S4233" s="427"/>
      <c r="T4233" s="428"/>
      <c r="U4233" s="429"/>
      <c r="V4233" s="430"/>
      <c r="W4233" s="431"/>
      <c r="X4233" s="432"/>
      <c r="Y4233" s="433"/>
      <c r="Z4233" s="434"/>
      <c r="AA4233" s="435"/>
      <c r="AB4233" s="443"/>
      <c r="AC4233" s="408" t="s">
        <v>179</v>
      </c>
      <c r="AD4233" s="418" t="s">
        <v>179</v>
      </c>
      <c r="AE4233" s="437"/>
      <c r="AF4233" s="414" t="s">
        <v>179</v>
      </c>
      <c r="AG4233" s="439"/>
      <c r="AH4233" s="444"/>
      <c r="AI4233" s="445"/>
      <c r="AJ4233" s="440"/>
      <c r="AK4233" s="441"/>
      <c r="AL4233" s="441"/>
      <c r="AM4233" s="441"/>
      <c r="AN4233" s="442"/>
    </row>
    <row r="4234" spans="2:40" x14ac:dyDescent="0.25">
      <c r="B4234" s="2" t="s">
        <v>229</v>
      </c>
      <c r="C4234" s="1" t="s">
        <v>230</v>
      </c>
    </row>
    <row r="4235" spans="2:40" x14ac:dyDescent="0.25">
      <c r="B4235" s="2" t="s">
        <v>229</v>
      </c>
      <c r="C4235" s="1" t="s">
        <v>231</v>
      </c>
    </row>
    <row r="4236" spans="2:40" x14ac:dyDescent="0.25">
      <c r="B4236" s="2" t="s">
        <v>229</v>
      </c>
      <c r="C4236" s="1" t="s">
        <v>232</v>
      </c>
    </row>
    <row r="4237" spans="2:40" x14ac:dyDescent="0.25">
      <c r="B4237" s="2" t="s">
        <v>233</v>
      </c>
      <c r="C4237" s="1"/>
    </row>
    <row r="4239" spans="2:40" x14ac:dyDescent="0.25">
      <c r="B4239" s="2" t="s">
        <v>1</v>
      </c>
      <c r="C4239" s="1"/>
    </row>
    <row r="4242" spans="2:40" x14ac:dyDescent="0.25">
      <c r="B4242" s="2" t="s">
        <v>2</v>
      </c>
      <c r="C4242" s="1" t="s">
        <v>1066</v>
      </c>
    </row>
    <row r="4243" spans="2:40" x14ac:dyDescent="0.25">
      <c r="B4243" s="2" t="s">
        <v>4</v>
      </c>
      <c r="C4243" s="1" t="s">
        <v>1016</v>
      </c>
    </row>
    <row r="4244" spans="2:40" x14ac:dyDescent="0.25">
      <c r="B4244" s="2" t="s">
        <v>236</v>
      </c>
      <c r="C4244" s="1" t="s">
        <v>1078</v>
      </c>
    </row>
    <row r="4247" spans="2:40" ht="25" x14ac:dyDescent="0.25">
      <c r="B4247" s="2" t="s">
        <v>6</v>
      </c>
      <c r="C4247" s="4" t="s">
        <v>7</v>
      </c>
      <c r="D4247" s="376" t="s">
        <v>8</v>
      </c>
      <c r="E4247" s="745" t="s">
        <v>9</v>
      </c>
      <c r="F4247" s="745"/>
      <c r="G4247" s="745"/>
      <c r="H4247" s="745"/>
      <c r="I4247" s="745" t="s">
        <v>10</v>
      </c>
      <c r="J4247" s="745"/>
      <c r="K4247" s="745" t="s">
        <v>11</v>
      </c>
      <c r="L4247" s="745"/>
      <c r="M4247" s="745"/>
      <c r="N4247" s="745"/>
      <c r="O4247" s="745"/>
      <c r="P4247" s="745"/>
      <c r="Q4247" s="745"/>
      <c r="R4247" s="745"/>
      <c r="S4247" s="745"/>
      <c r="T4247" s="745" t="s">
        <v>12</v>
      </c>
      <c r="U4247" s="745"/>
      <c r="V4247" s="745"/>
      <c r="W4247" s="745" t="s">
        <v>13</v>
      </c>
      <c r="X4247" s="745"/>
      <c r="Y4247" s="745"/>
      <c r="Z4247" s="745" t="s">
        <v>14</v>
      </c>
      <c r="AA4247" s="745"/>
      <c r="AB4247" s="745"/>
      <c r="AC4247" s="745" t="s">
        <v>15</v>
      </c>
      <c r="AD4247" s="745"/>
      <c r="AE4247" s="745"/>
      <c r="AF4247" s="745"/>
      <c r="AG4247" s="745" t="s">
        <v>16</v>
      </c>
      <c r="AH4247" s="745"/>
      <c r="AI4247" s="745"/>
      <c r="AJ4247" s="746" t="s">
        <v>17</v>
      </c>
      <c r="AK4247" s="746"/>
      <c r="AL4247" s="746"/>
      <c r="AM4247" s="746"/>
      <c r="AN4247" s="746"/>
    </row>
    <row r="4248" spans="2:40" ht="50" x14ac:dyDescent="0.25">
      <c r="B4248" s="2" t="s">
        <v>6</v>
      </c>
      <c r="C4248" s="10" t="s">
        <v>18</v>
      </c>
      <c r="D4248" s="5" t="s">
        <v>19</v>
      </c>
      <c r="E4248" s="6" t="s">
        <v>20</v>
      </c>
      <c r="F4248" s="7" t="s">
        <v>21</v>
      </c>
      <c r="G4248" s="7" t="s">
        <v>22</v>
      </c>
      <c r="H4248" s="8" t="s">
        <v>23</v>
      </c>
      <c r="I4248" s="6" t="s">
        <v>24</v>
      </c>
      <c r="J4248" s="8" t="s">
        <v>25</v>
      </c>
      <c r="K4248" s="6" t="s">
        <v>26</v>
      </c>
      <c r="L4248" s="7" t="s">
        <v>27</v>
      </c>
      <c r="M4248" s="7" t="s">
        <v>28</v>
      </c>
      <c r="N4248" s="7" t="s">
        <v>29</v>
      </c>
      <c r="O4248" s="7" t="s">
        <v>30</v>
      </c>
      <c r="P4248" s="7" t="s">
        <v>31</v>
      </c>
      <c r="Q4248" s="7" t="s">
        <v>32</v>
      </c>
      <c r="R4248" s="7" t="s">
        <v>33</v>
      </c>
      <c r="S4248" s="8" t="s">
        <v>34</v>
      </c>
      <c r="T4248" s="6" t="s">
        <v>35</v>
      </c>
      <c r="U4248" s="7" t="s">
        <v>36</v>
      </c>
      <c r="V4248" s="8" t="s">
        <v>37</v>
      </c>
      <c r="W4248" s="6" t="s">
        <v>38</v>
      </c>
      <c r="X4248" s="7" t="s">
        <v>39</v>
      </c>
      <c r="Y4248" s="8" t="s">
        <v>40</v>
      </c>
      <c r="Z4248" s="6" t="s">
        <v>41</v>
      </c>
      <c r="AA4248" s="7" t="s">
        <v>42</v>
      </c>
      <c r="AB4248" s="8" t="s">
        <v>43</v>
      </c>
      <c r="AC4248" s="6" t="s">
        <v>44</v>
      </c>
      <c r="AD4248" s="7" t="s">
        <v>45</v>
      </c>
      <c r="AE4248" s="7" t="s">
        <v>46</v>
      </c>
      <c r="AF4248" s="8" t="s">
        <v>47</v>
      </c>
      <c r="AG4248" s="6" t="s">
        <v>48</v>
      </c>
      <c r="AH4248" s="7" t="s">
        <v>49</v>
      </c>
      <c r="AI4248" s="8" t="s">
        <v>50</v>
      </c>
      <c r="AJ4248" s="6" t="s">
        <v>51</v>
      </c>
      <c r="AK4248" s="7" t="s">
        <v>52</v>
      </c>
      <c r="AL4248" s="7" t="s">
        <v>53</v>
      </c>
      <c r="AM4248" s="7" t="s">
        <v>54</v>
      </c>
      <c r="AN4248" s="9" t="s">
        <v>55</v>
      </c>
    </row>
    <row r="4249" spans="2:40" x14ac:dyDescent="0.25">
      <c r="B4249" s="2" t="s">
        <v>6</v>
      </c>
      <c r="C4249" s="10" t="s">
        <v>56</v>
      </c>
      <c r="D4249" s="11" t="s">
        <v>57</v>
      </c>
      <c r="E4249" s="12" t="s">
        <v>58</v>
      </c>
      <c r="F4249" s="13" t="s">
        <v>59</v>
      </c>
      <c r="G4249" s="13" t="s">
        <v>60</v>
      </c>
      <c r="H4249" s="14" t="s">
        <v>61</v>
      </c>
      <c r="I4249" s="12" t="s">
        <v>62</v>
      </c>
      <c r="J4249" s="14" t="s">
        <v>63</v>
      </c>
      <c r="K4249" s="12" t="s">
        <v>64</v>
      </c>
      <c r="L4249" s="13" t="s">
        <v>65</v>
      </c>
      <c r="M4249" s="13" t="s">
        <v>66</v>
      </c>
      <c r="N4249" s="13" t="s">
        <v>67</v>
      </c>
      <c r="O4249" s="13" t="s">
        <v>68</v>
      </c>
      <c r="P4249" s="13" t="s">
        <v>69</v>
      </c>
      <c r="Q4249" s="13" t="s">
        <v>70</v>
      </c>
      <c r="R4249" s="13" t="s">
        <v>71</v>
      </c>
      <c r="S4249" s="14" t="s">
        <v>72</v>
      </c>
      <c r="T4249" s="12" t="s">
        <v>73</v>
      </c>
      <c r="U4249" s="13" t="s">
        <v>74</v>
      </c>
      <c r="V4249" s="14" t="s">
        <v>75</v>
      </c>
      <c r="W4249" s="12" t="s">
        <v>76</v>
      </c>
      <c r="X4249" s="13" t="s">
        <v>77</v>
      </c>
      <c r="Y4249" s="14" t="s">
        <v>78</v>
      </c>
      <c r="Z4249" s="12" t="s">
        <v>79</v>
      </c>
      <c r="AA4249" s="13" t="s">
        <v>80</v>
      </c>
      <c r="AB4249" s="14" t="s">
        <v>81</v>
      </c>
      <c r="AC4249" s="12" t="s">
        <v>82</v>
      </c>
      <c r="AD4249" s="13" t="s">
        <v>83</v>
      </c>
      <c r="AE4249" s="13" t="s">
        <v>84</v>
      </c>
      <c r="AF4249" s="14" t="s">
        <v>85</v>
      </c>
      <c r="AG4249" s="12" t="s">
        <v>86</v>
      </c>
      <c r="AH4249" s="13" t="s">
        <v>87</v>
      </c>
      <c r="AI4249" s="14" t="s">
        <v>88</v>
      </c>
      <c r="AJ4249" s="12" t="s">
        <v>89</v>
      </c>
      <c r="AK4249" s="13" t="s">
        <v>90</v>
      </c>
      <c r="AL4249" s="13" t="s">
        <v>91</v>
      </c>
      <c r="AM4249" s="13" t="s">
        <v>92</v>
      </c>
      <c r="AN4249" s="15" t="s">
        <v>93</v>
      </c>
    </row>
    <row r="4250" spans="2:40" x14ac:dyDescent="0.25">
      <c r="B4250" s="2" t="s">
        <v>6</v>
      </c>
      <c r="C4250" s="16" t="s">
        <v>56</v>
      </c>
      <c r="D4250" s="17"/>
      <c r="E4250" s="18"/>
      <c r="F4250" s="19"/>
      <c r="G4250" s="19"/>
      <c r="H4250" s="20"/>
      <c r="I4250" s="18"/>
      <c r="J4250" s="20"/>
      <c r="K4250" s="18"/>
      <c r="L4250" s="19"/>
      <c r="M4250" s="19"/>
      <c r="N4250" s="19"/>
      <c r="O4250" s="19"/>
      <c r="P4250" s="19"/>
      <c r="Q4250" s="19"/>
      <c r="R4250" s="19"/>
      <c r="S4250" s="20"/>
      <c r="T4250" s="18"/>
      <c r="U4250" s="19"/>
      <c r="V4250" s="20"/>
      <c r="W4250" s="18"/>
      <c r="X4250" s="19"/>
      <c r="Y4250" s="20"/>
      <c r="Z4250" s="18"/>
      <c r="AA4250" s="19"/>
      <c r="AB4250" s="20"/>
      <c r="AC4250" s="18"/>
      <c r="AD4250" s="19"/>
      <c r="AE4250" s="19"/>
      <c r="AF4250" s="20"/>
      <c r="AG4250" s="18"/>
      <c r="AH4250" s="19"/>
      <c r="AI4250" s="20"/>
      <c r="AJ4250" s="18"/>
      <c r="AK4250" s="19"/>
      <c r="AL4250" s="19"/>
      <c r="AM4250" s="19"/>
      <c r="AN4250" s="21"/>
    </row>
    <row r="4251" spans="2:40" x14ac:dyDescent="0.25">
      <c r="B4251" s="2" t="s">
        <v>94</v>
      </c>
      <c r="C4251" s="50" t="s">
        <v>95</v>
      </c>
      <c r="D4251" s="377">
        <v>1516.9999659999953</v>
      </c>
      <c r="E4251" s="378">
        <v>273.06003400000009</v>
      </c>
      <c r="F4251" s="379">
        <v>379.25001100000088</v>
      </c>
      <c r="G4251" s="379">
        <v>379.249999</v>
      </c>
      <c r="H4251" s="380">
        <v>485.43992199999883</v>
      </c>
      <c r="I4251" s="381">
        <v>743.3293930000043</v>
      </c>
      <c r="J4251" s="382">
        <v>768.20908700000041</v>
      </c>
      <c r="K4251" s="383">
        <v>205.41121699999999</v>
      </c>
      <c r="L4251" s="384">
        <v>174.97994999999989</v>
      </c>
      <c r="M4251" s="384">
        <v>47.168498999999997</v>
      </c>
      <c r="N4251" s="384">
        <v>54.776322000000043</v>
      </c>
      <c r="O4251" s="384">
        <v>585.80239200000244</v>
      </c>
      <c r="P4251" s="384">
        <v>349.95986900000008</v>
      </c>
      <c r="Q4251" s="384">
        <v>31.952866000000061</v>
      </c>
      <c r="R4251" s="384">
        <v>39.560689999999973</v>
      </c>
      <c r="S4251" s="385">
        <v>27.388161</v>
      </c>
      <c r="T4251" s="386">
        <v>671.04263700000206</v>
      </c>
      <c r="U4251" s="387">
        <v>502.41822400000052</v>
      </c>
      <c r="V4251" s="388">
        <v>313.72087399999992</v>
      </c>
      <c r="W4251" s="389">
        <v>313.2985230000001</v>
      </c>
      <c r="X4251" s="390">
        <v>439.05432299999995</v>
      </c>
      <c r="Y4251" s="391">
        <v>742.93003700000179</v>
      </c>
      <c r="Z4251" s="392">
        <v>44.793885000000003</v>
      </c>
      <c r="AA4251" s="393">
        <v>1046.9169730000017</v>
      </c>
      <c r="AB4251" s="394">
        <v>410.71892600000029</v>
      </c>
      <c r="AC4251" s="395">
        <v>345.61095400000039</v>
      </c>
      <c r="AD4251" s="396">
        <v>540.09264900000085</v>
      </c>
      <c r="AE4251" s="396">
        <v>459.15487600000023</v>
      </c>
      <c r="AF4251" s="397">
        <v>122.03953600000001</v>
      </c>
      <c r="AG4251" s="398">
        <v>479.42457600000017</v>
      </c>
      <c r="AH4251" s="399">
        <v>740.96920500000203</v>
      </c>
      <c r="AI4251" s="400">
        <v>296.6061850000001</v>
      </c>
      <c r="AJ4251" s="401">
        <v>428.24154900000002</v>
      </c>
      <c r="AK4251" s="402">
        <v>342.6696339999998</v>
      </c>
      <c r="AL4251" s="402">
        <v>214.66052399999998</v>
      </c>
      <c r="AM4251" s="402">
        <v>72.445888999999994</v>
      </c>
      <c r="AN4251" s="403">
        <v>315.6406510000001</v>
      </c>
    </row>
    <row r="4252" spans="2:40" x14ac:dyDescent="0.25">
      <c r="B4252" s="2" t="s">
        <v>94</v>
      </c>
      <c r="C4252" s="50" t="s">
        <v>96</v>
      </c>
      <c r="D4252" s="51">
        <v>1517</v>
      </c>
      <c r="E4252" s="52">
        <v>294</v>
      </c>
      <c r="F4252" s="53">
        <v>360</v>
      </c>
      <c r="G4252" s="53">
        <v>375</v>
      </c>
      <c r="H4252" s="54">
        <v>488</v>
      </c>
      <c r="I4252" s="55">
        <v>728</v>
      </c>
      <c r="J4252" s="56">
        <v>783</v>
      </c>
      <c r="K4252" s="57">
        <v>224</v>
      </c>
      <c r="L4252" s="58">
        <v>177</v>
      </c>
      <c r="M4252" s="58">
        <v>51</v>
      </c>
      <c r="N4252" s="58">
        <v>74</v>
      </c>
      <c r="O4252" s="58">
        <v>370</v>
      </c>
      <c r="P4252" s="58">
        <v>256</v>
      </c>
      <c r="Q4252" s="58">
        <v>170</v>
      </c>
      <c r="R4252" s="58">
        <v>152</v>
      </c>
      <c r="S4252" s="59">
        <v>43</v>
      </c>
      <c r="T4252" s="60">
        <v>592</v>
      </c>
      <c r="U4252" s="61">
        <v>531</v>
      </c>
      <c r="V4252" s="62">
        <v>363</v>
      </c>
      <c r="W4252" s="63">
        <v>343</v>
      </c>
      <c r="X4252" s="64">
        <v>429</v>
      </c>
      <c r="Y4252" s="65">
        <v>725</v>
      </c>
      <c r="Z4252" s="66">
        <v>48</v>
      </c>
      <c r="AA4252" s="67">
        <v>1079</v>
      </c>
      <c r="AB4252" s="68">
        <v>380</v>
      </c>
      <c r="AC4252" s="69">
        <v>352</v>
      </c>
      <c r="AD4252" s="70">
        <v>542</v>
      </c>
      <c r="AE4252" s="70">
        <v>445</v>
      </c>
      <c r="AF4252" s="71">
        <v>118</v>
      </c>
      <c r="AG4252" s="72">
        <v>471</v>
      </c>
      <c r="AH4252" s="73">
        <v>729</v>
      </c>
      <c r="AI4252" s="74">
        <v>317</v>
      </c>
      <c r="AJ4252" s="75">
        <v>431</v>
      </c>
      <c r="AK4252" s="76">
        <v>338</v>
      </c>
      <c r="AL4252" s="76">
        <v>213</v>
      </c>
      <c r="AM4252" s="76">
        <v>70</v>
      </c>
      <c r="AN4252" s="77">
        <v>323</v>
      </c>
    </row>
    <row r="4253" spans="2:40" x14ac:dyDescent="0.25">
      <c r="B4253" s="2" t="s">
        <v>97</v>
      </c>
      <c r="C4253" s="747" t="s">
        <v>1072</v>
      </c>
      <c r="D4253" s="78">
        <v>71.025582999999969</v>
      </c>
      <c r="E4253" s="79">
        <v>9.6079530000000002</v>
      </c>
      <c r="F4253" s="80">
        <v>18.442807000000002</v>
      </c>
      <c r="G4253" s="80">
        <v>17.455232000000002</v>
      </c>
      <c r="H4253" s="81">
        <v>25.519591000000002</v>
      </c>
      <c r="I4253" s="82">
        <v>42.925296999999993</v>
      </c>
      <c r="J4253" s="83">
        <v>28.100286000000008</v>
      </c>
      <c r="K4253" s="84">
        <v>14.861032999999999</v>
      </c>
      <c r="L4253" s="85">
        <v>10.031022</v>
      </c>
      <c r="M4253" s="85">
        <v>2.4234640000000001</v>
      </c>
      <c r="N4253" s="85">
        <v>3.2014300000000002</v>
      </c>
      <c r="O4253" s="85">
        <v>18.250064999999999</v>
      </c>
      <c r="P4253" s="85">
        <v>17.788414</v>
      </c>
      <c r="Q4253" s="85">
        <v>0.70818199999999998</v>
      </c>
      <c r="R4253" s="85">
        <v>1.2915019999999999</v>
      </c>
      <c r="S4253" s="86">
        <v>2.4704709999999999</v>
      </c>
      <c r="T4253" s="87">
        <v>31.485573000000006</v>
      </c>
      <c r="U4253" s="88">
        <v>17.801194000000006</v>
      </c>
      <c r="V4253" s="89">
        <v>21.738816</v>
      </c>
      <c r="W4253" s="90">
        <v>13.284896000000002</v>
      </c>
      <c r="X4253" s="91">
        <v>17.178348</v>
      </c>
      <c r="Y4253" s="92">
        <v>40.562339000000009</v>
      </c>
      <c r="Z4253" s="93">
        <v>0.76270300000000002</v>
      </c>
      <c r="AA4253" s="94">
        <v>57.292306999999973</v>
      </c>
      <c r="AB4253" s="95">
        <v>12.070927000000001</v>
      </c>
      <c r="AC4253" s="96">
        <v>17.421128000000003</v>
      </c>
      <c r="AD4253" s="97">
        <v>21.904799000000004</v>
      </c>
      <c r="AE4253" s="97">
        <v>17.189025000000001</v>
      </c>
      <c r="AF4253" s="98">
        <v>8.9725840000000012</v>
      </c>
      <c r="AG4253" s="99">
        <v>25.590438000000006</v>
      </c>
      <c r="AH4253" s="100">
        <v>33.555248000000006</v>
      </c>
      <c r="AI4253" s="101">
        <v>11.879897</v>
      </c>
      <c r="AJ4253" s="102">
        <v>17.451930999999998</v>
      </c>
      <c r="AK4253" s="103">
        <v>18.054284000000006</v>
      </c>
      <c r="AL4253" s="103">
        <v>9.9017049999999998</v>
      </c>
      <c r="AM4253" s="103">
        <v>0.76270300000000002</v>
      </c>
      <c r="AN4253" s="104">
        <v>21.261113000000002</v>
      </c>
    </row>
    <row r="4254" spans="2:40" x14ac:dyDescent="0.25">
      <c r="B4254" s="2" t="s">
        <v>99</v>
      </c>
      <c r="C4254" s="747"/>
      <c r="D4254" s="105">
        <v>0.14256312558077788</v>
      </c>
      <c r="E4254" s="106">
        <v>0.10691542666847222</v>
      </c>
      <c r="F4254" s="107">
        <v>0.13897159730816519</v>
      </c>
      <c r="G4254" s="107">
        <v>0.15835721330789651</v>
      </c>
      <c r="H4254" s="108">
        <v>0.15428704022201234</v>
      </c>
      <c r="I4254" s="109">
        <v>0.18109121287178556</v>
      </c>
      <c r="J4254" s="110">
        <v>0.10915047688950567</v>
      </c>
      <c r="K4254" s="111">
        <v>0.19705285639089953</v>
      </c>
      <c r="L4254" s="112">
        <v>0.18638850004615559</v>
      </c>
      <c r="M4254" s="112">
        <v>0.13080284671378803</v>
      </c>
      <c r="N4254" s="112">
        <v>0.1415904678938639</v>
      </c>
      <c r="O4254" s="112">
        <v>9.4800505824608014E-2</v>
      </c>
      <c r="P4254" s="112">
        <v>0.17093784806827236</v>
      </c>
      <c r="Q4254" s="112">
        <v>6.2130629415415889E-2</v>
      </c>
      <c r="R4254" s="112">
        <v>0.10178722003730528</v>
      </c>
      <c r="S4254" s="113">
        <v>0.34447600687035856</v>
      </c>
      <c r="T4254" s="114">
        <v>0.13613609823505843</v>
      </c>
      <c r="U4254" s="115">
        <v>0.1163883863165729</v>
      </c>
      <c r="V4254" s="116">
        <v>0.20451639891732123</v>
      </c>
      <c r="W4254" s="117">
        <v>0.1290231049606175</v>
      </c>
      <c r="X4254" s="118">
        <v>0.12509475947247545</v>
      </c>
      <c r="Y4254" s="119">
        <v>0.16093026788531936</v>
      </c>
      <c r="Z4254" s="120">
        <v>5.4168681619588203E-2</v>
      </c>
      <c r="AA4254" s="121">
        <v>0.17427665847852822</v>
      </c>
      <c r="AB4254" s="122">
        <v>7.993472661995929E-2</v>
      </c>
      <c r="AC4254" s="123">
        <v>0.15276568485438058</v>
      </c>
      <c r="AD4254" s="124">
        <v>0.12244197679720856</v>
      </c>
      <c r="AE4254" s="124">
        <v>0.11324162226830514</v>
      </c>
      <c r="AF4254" s="125">
        <v>0.25991317981687106</v>
      </c>
      <c r="AG4254" s="126">
        <v>0.1771571303060327</v>
      </c>
      <c r="AH4254" s="127">
        <v>0.13112579539829192</v>
      </c>
      <c r="AI4254" s="128">
        <v>0.1214058721586309</v>
      </c>
      <c r="AJ4254" s="129">
        <v>0.13010537578125228</v>
      </c>
      <c r="AK4254" s="130">
        <v>0.14646543354132882</v>
      </c>
      <c r="AL4254" s="130">
        <v>0.16616335670317789</v>
      </c>
      <c r="AM4254" s="130">
        <v>2.9677748468938489E-2</v>
      </c>
      <c r="AN4254" s="131">
        <v>0.19004662951309523</v>
      </c>
    </row>
    <row r="4255" spans="2:40" x14ac:dyDescent="0.25">
      <c r="B4255" s="2" t="s">
        <v>100</v>
      </c>
      <c r="C4255" s="747"/>
      <c r="D4255" s="132" t="s">
        <v>1041</v>
      </c>
      <c r="E4255" s="241"/>
      <c r="F4255" s="134"/>
      <c r="G4255" s="134"/>
      <c r="H4255" s="135"/>
      <c r="I4255" s="133" t="s">
        <v>149</v>
      </c>
      <c r="J4255" s="236"/>
      <c r="K4255" s="133" t="s">
        <v>844</v>
      </c>
      <c r="L4255" s="140" t="s">
        <v>197</v>
      </c>
      <c r="M4255" s="139"/>
      <c r="N4255" s="139"/>
      <c r="O4255" s="139"/>
      <c r="P4255" s="140" t="s">
        <v>197</v>
      </c>
      <c r="Q4255" s="139"/>
      <c r="R4255" s="139"/>
      <c r="S4255" s="137" t="s">
        <v>197</v>
      </c>
      <c r="T4255" s="142"/>
      <c r="U4255" s="237"/>
      <c r="V4255" s="143"/>
      <c r="W4255" s="144"/>
      <c r="X4255" s="145"/>
      <c r="Y4255" s="146"/>
      <c r="Z4255" s="147"/>
      <c r="AA4255" s="140" t="s">
        <v>131</v>
      </c>
      <c r="AB4255" s="149"/>
      <c r="AC4255" s="150"/>
      <c r="AD4255" s="151"/>
      <c r="AE4255" s="151"/>
      <c r="AF4255" s="152"/>
      <c r="AG4255" s="238"/>
      <c r="AH4255" s="153"/>
      <c r="AI4255" s="154"/>
      <c r="AJ4255" s="155"/>
      <c r="AK4255" s="156"/>
      <c r="AL4255" s="156"/>
      <c r="AM4255" s="156"/>
      <c r="AN4255" s="242" t="s">
        <v>133</v>
      </c>
    </row>
    <row r="4256" spans="2:40" x14ac:dyDescent="0.25">
      <c r="B4256" s="2" t="s">
        <v>97</v>
      </c>
      <c r="C4256" s="747" t="s">
        <v>1070</v>
      </c>
      <c r="D4256" s="158">
        <v>54.741572999999981</v>
      </c>
      <c r="E4256" s="159">
        <v>9.2784770000000005</v>
      </c>
      <c r="F4256" s="160">
        <v>10.719054999999999</v>
      </c>
      <c r="G4256" s="160">
        <v>20.428798</v>
      </c>
      <c r="H4256" s="161">
        <v>14.315243000000001</v>
      </c>
      <c r="I4256" s="162">
        <v>32.945558999999996</v>
      </c>
      <c r="J4256" s="163">
        <v>21.796014000000003</v>
      </c>
      <c r="K4256" s="164">
        <v>9.4342889999999997</v>
      </c>
      <c r="L4256" s="165">
        <v>3.014818</v>
      </c>
      <c r="M4256" s="249" t="s">
        <v>163</v>
      </c>
      <c r="N4256" s="165">
        <v>2.4566650000000001</v>
      </c>
      <c r="O4256" s="165">
        <v>16.737582</v>
      </c>
      <c r="P4256" s="165">
        <v>18.969783</v>
      </c>
      <c r="Q4256" s="165">
        <v>1.2948439999999999</v>
      </c>
      <c r="R4256" s="165">
        <v>1.6013839999999999</v>
      </c>
      <c r="S4256" s="166">
        <v>1.232208</v>
      </c>
      <c r="T4256" s="167">
        <v>19.687781000000001</v>
      </c>
      <c r="U4256" s="168">
        <v>19.513646000000001</v>
      </c>
      <c r="V4256" s="169">
        <v>15.359453999999999</v>
      </c>
      <c r="W4256" s="170">
        <v>4.0980819999999998</v>
      </c>
      <c r="X4256" s="171">
        <v>13.319265000000001</v>
      </c>
      <c r="Y4256" s="172">
        <v>34.790833000000006</v>
      </c>
      <c r="Z4256" s="173">
        <v>1.661375</v>
      </c>
      <c r="AA4256" s="174">
        <v>37.443786999999993</v>
      </c>
      <c r="AB4256" s="175">
        <v>11.822605000000001</v>
      </c>
      <c r="AC4256" s="176">
        <v>8.6300049999999988</v>
      </c>
      <c r="AD4256" s="177">
        <v>20.031193000000002</v>
      </c>
      <c r="AE4256" s="177">
        <v>22.44726</v>
      </c>
      <c r="AF4256" s="178">
        <v>1.6546810000000001</v>
      </c>
      <c r="AG4256" s="179">
        <v>15.104635000000004</v>
      </c>
      <c r="AH4256" s="180">
        <v>28.325804000000002</v>
      </c>
      <c r="AI4256" s="181">
        <v>11.311133999999997</v>
      </c>
      <c r="AJ4256" s="182">
        <v>13.450094000000002</v>
      </c>
      <c r="AK4256" s="183">
        <v>16.045357000000003</v>
      </c>
      <c r="AL4256" s="183">
        <v>6.2901899999999999</v>
      </c>
      <c r="AM4256" s="183">
        <v>1.359272</v>
      </c>
      <c r="AN4256" s="184">
        <v>10.027511000000001</v>
      </c>
    </row>
    <row r="4257" spans="2:40" x14ac:dyDescent="0.25">
      <c r="B4257" s="2" t="s">
        <v>99</v>
      </c>
      <c r="C4257" s="747"/>
      <c r="D4257" s="185">
        <v>0.10510067850733409</v>
      </c>
      <c r="E4257" s="186">
        <v>0.10024938318141688</v>
      </c>
      <c r="F4257" s="187">
        <v>8.439480441196992E-2</v>
      </c>
      <c r="G4257" s="187">
        <v>0.14854573098514393</v>
      </c>
      <c r="H4257" s="188">
        <v>8.7416636690668306E-2</v>
      </c>
      <c r="I4257" s="189">
        <v>0.12695924864552541</v>
      </c>
      <c r="J4257" s="190">
        <v>8.3397226462409546E-2</v>
      </c>
      <c r="K4257" s="191">
        <v>0.13960562456406034</v>
      </c>
      <c r="L4257" s="192">
        <v>5.2869186686387917E-2</v>
      </c>
      <c r="M4257" s="251"/>
      <c r="N4257" s="192">
        <v>0.12665167123609711</v>
      </c>
      <c r="O4257" s="192">
        <v>8.2878108417047583E-2</v>
      </c>
      <c r="P4257" s="192">
        <v>0.14631079699649885</v>
      </c>
      <c r="Q4257" s="192">
        <v>0.13347568331547768</v>
      </c>
      <c r="R4257" s="192">
        <v>0.13046286101378973</v>
      </c>
      <c r="S4257" s="193">
        <v>0.13702400951533383</v>
      </c>
      <c r="T4257" s="194">
        <v>9.151379104186784E-2</v>
      </c>
      <c r="U4257" s="195">
        <v>0.10940777791726702</v>
      </c>
      <c r="V4257" s="196">
        <v>0.13580959814872209</v>
      </c>
      <c r="W4257" s="197">
        <v>4.1386974384076097E-2</v>
      </c>
      <c r="X4257" s="198">
        <v>8.7262586886344473E-2</v>
      </c>
      <c r="Y4257" s="199">
        <v>0.13666942871888851</v>
      </c>
      <c r="Z4257" s="200">
        <v>9.5987007875744476E-2</v>
      </c>
      <c r="AA4257" s="201">
        <v>0.10230193308667453</v>
      </c>
      <c r="AB4257" s="202">
        <v>9.2312910447683694E-2</v>
      </c>
      <c r="AC4257" s="203">
        <v>7.3126976243736833E-2</v>
      </c>
      <c r="AD4257" s="204">
        <v>0.11445893492573125</v>
      </c>
      <c r="AE4257" s="204">
        <v>0.1448755381742492</v>
      </c>
      <c r="AF4257" s="205">
        <v>3.0078413636033721E-2</v>
      </c>
      <c r="AG4257" s="206">
        <v>8.2798704173626406E-2</v>
      </c>
      <c r="AH4257" s="207">
        <v>0.11633485628621559</v>
      </c>
      <c r="AI4257" s="208">
        <v>0.11914255035559064</v>
      </c>
      <c r="AJ4257" s="209">
        <v>9.4819265907888042E-2</v>
      </c>
      <c r="AK4257" s="210">
        <v>0.1554202253869556</v>
      </c>
      <c r="AL4257" s="210">
        <v>7.273078564740032E-2</v>
      </c>
      <c r="AM4257" s="210">
        <v>6.3491161921072042E-2</v>
      </c>
      <c r="AN4257" s="211">
        <v>9.450771613775516E-2</v>
      </c>
    </row>
    <row r="4258" spans="2:40" x14ac:dyDescent="0.25">
      <c r="B4258" s="2" t="s">
        <v>100</v>
      </c>
      <c r="C4258" s="747"/>
      <c r="D4258" s="132" t="s">
        <v>1058</v>
      </c>
      <c r="E4258" s="212"/>
      <c r="F4258" s="213"/>
      <c r="G4258" s="213"/>
      <c r="H4258" s="214"/>
      <c r="I4258" s="215"/>
      <c r="J4258" s="216"/>
      <c r="K4258" s="239"/>
      <c r="L4258" s="217"/>
      <c r="M4258" s="217"/>
      <c r="N4258" s="217"/>
      <c r="O4258" s="217"/>
      <c r="P4258" s="140" t="s">
        <v>120</v>
      </c>
      <c r="Q4258" s="217"/>
      <c r="R4258" s="217"/>
      <c r="S4258" s="240"/>
      <c r="T4258" s="218"/>
      <c r="U4258" s="219"/>
      <c r="V4258" s="220"/>
      <c r="W4258" s="221"/>
      <c r="X4258" s="222"/>
      <c r="Y4258" s="137" t="s">
        <v>206</v>
      </c>
      <c r="Z4258" s="224"/>
      <c r="AA4258" s="225"/>
      <c r="AB4258" s="226"/>
      <c r="AC4258" s="227"/>
      <c r="AD4258" s="140" t="s">
        <v>183</v>
      </c>
      <c r="AE4258" s="140" t="s">
        <v>183</v>
      </c>
      <c r="AF4258" s="229"/>
      <c r="AG4258" s="230"/>
      <c r="AH4258" s="231"/>
      <c r="AI4258" s="232"/>
      <c r="AJ4258" s="233"/>
      <c r="AK4258" s="234"/>
      <c r="AL4258" s="234"/>
      <c r="AM4258" s="234"/>
      <c r="AN4258" s="235"/>
    </row>
    <row r="4259" spans="2:40" x14ac:dyDescent="0.25">
      <c r="B4259" s="2" t="s">
        <v>97</v>
      </c>
      <c r="C4259" s="747" t="s">
        <v>1069</v>
      </c>
      <c r="D4259" s="78">
        <v>52.685094999999968</v>
      </c>
      <c r="E4259" s="79">
        <v>8.6877849999999999</v>
      </c>
      <c r="F4259" s="80">
        <v>13.816031000000002</v>
      </c>
      <c r="G4259" s="80">
        <v>13.284551</v>
      </c>
      <c r="H4259" s="81">
        <v>16.896728</v>
      </c>
      <c r="I4259" s="82">
        <v>23.09591</v>
      </c>
      <c r="J4259" s="83">
        <v>29.589185000000011</v>
      </c>
      <c r="K4259" s="84">
        <v>3.7640450000000003</v>
      </c>
      <c r="L4259" s="85">
        <v>9.750375</v>
      </c>
      <c r="M4259" s="85">
        <v>2.0681570000000002</v>
      </c>
      <c r="N4259" s="255" t="s">
        <v>163</v>
      </c>
      <c r="O4259" s="85">
        <v>21.48057</v>
      </c>
      <c r="P4259" s="85">
        <v>12.324518999999999</v>
      </c>
      <c r="Q4259" s="85">
        <v>1.292918</v>
      </c>
      <c r="R4259" s="85">
        <v>1.1029139999999999</v>
      </c>
      <c r="S4259" s="86">
        <v>0.90159699999999998</v>
      </c>
      <c r="T4259" s="87">
        <v>23.611432000000004</v>
      </c>
      <c r="U4259" s="88">
        <v>26.098183000000006</v>
      </c>
      <c r="V4259" s="89">
        <v>2.7941279999999997</v>
      </c>
      <c r="W4259" s="90">
        <v>8.0216139999999996</v>
      </c>
      <c r="X4259" s="91">
        <v>11.385759000000002</v>
      </c>
      <c r="Y4259" s="92">
        <v>33.081317000000006</v>
      </c>
      <c r="Z4259" s="93">
        <v>2.5827640000000001</v>
      </c>
      <c r="AA4259" s="94">
        <v>40.185469999999988</v>
      </c>
      <c r="AB4259" s="95">
        <v>11.978909</v>
      </c>
      <c r="AC4259" s="96">
        <v>14.049914999999999</v>
      </c>
      <c r="AD4259" s="97">
        <v>11.925412999999999</v>
      </c>
      <c r="AE4259" s="97">
        <v>18.480988000000004</v>
      </c>
      <c r="AF4259" s="98">
        <v>6.0396200000000011</v>
      </c>
      <c r="AG4259" s="99">
        <v>21.445083000000007</v>
      </c>
      <c r="AH4259" s="100">
        <v>18.705997</v>
      </c>
      <c r="AI4259" s="101">
        <v>12.534015</v>
      </c>
      <c r="AJ4259" s="102">
        <v>13.862460000000004</v>
      </c>
      <c r="AK4259" s="103">
        <v>15.008547999999999</v>
      </c>
      <c r="AL4259" s="103">
        <v>9.8115930000000002</v>
      </c>
      <c r="AM4259" s="103">
        <v>2.6709580000000002</v>
      </c>
      <c r="AN4259" s="104">
        <v>6.3399799999999997</v>
      </c>
    </row>
    <row r="4260" spans="2:40" x14ac:dyDescent="0.25">
      <c r="B4260" s="2" t="s">
        <v>99</v>
      </c>
      <c r="C4260" s="747"/>
      <c r="D4260" s="105">
        <v>0.10580470495333284</v>
      </c>
      <c r="E4260" s="106">
        <v>9.5848191154354445E-2</v>
      </c>
      <c r="F4260" s="107">
        <v>0.11558631533045657</v>
      </c>
      <c r="G4260" s="107">
        <v>0.10102493699872751</v>
      </c>
      <c r="H4260" s="108">
        <v>0.1081198273640836</v>
      </c>
      <c r="I4260" s="109">
        <v>9.3583230652796057E-2</v>
      </c>
      <c r="J4260" s="110">
        <v>0.1186358084358133</v>
      </c>
      <c r="K4260" s="111">
        <v>6.030519897657987E-2</v>
      </c>
      <c r="L4260" s="112">
        <v>0.15202174123527018</v>
      </c>
      <c r="M4260" s="112">
        <v>0.14394462979040665</v>
      </c>
      <c r="N4260" s="256"/>
      <c r="O4260" s="112">
        <v>0.11226505749882831</v>
      </c>
      <c r="P4260" s="112">
        <v>0.10602446978534381</v>
      </c>
      <c r="Q4260" s="112">
        <v>0.11912322692764751</v>
      </c>
      <c r="R4260" s="112">
        <v>7.5553429208040965E-2</v>
      </c>
      <c r="S4260" s="113">
        <v>8.0328746667807108E-2</v>
      </c>
      <c r="T4260" s="114">
        <v>0.10511351441956437</v>
      </c>
      <c r="U4260" s="115">
        <v>0.15251863461866921</v>
      </c>
      <c r="V4260" s="116">
        <v>2.9620268800212079E-2</v>
      </c>
      <c r="W4260" s="117">
        <v>7.2062529281303037E-2</v>
      </c>
      <c r="X4260" s="118">
        <v>7.6364608468131645E-2</v>
      </c>
      <c r="Y4260" s="119">
        <v>0.13998588348501032</v>
      </c>
      <c r="Z4260" s="120">
        <v>0.19266585435756289</v>
      </c>
      <c r="AA4260" s="121">
        <v>0.11411106350315595</v>
      </c>
      <c r="AB4260" s="122">
        <v>9.0998767181057025E-2</v>
      </c>
      <c r="AC4260" s="123">
        <v>0.12372375205634741</v>
      </c>
      <c r="AD4260" s="124">
        <v>6.4051229799297532E-2</v>
      </c>
      <c r="AE4260" s="124">
        <v>0.12124843097303514</v>
      </c>
      <c r="AF4260" s="125">
        <v>0.18580114882171739</v>
      </c>
      <c r="AG4260" s="126">
        <v>0.14057917162144323</v>
      </c>
      <c r="AH4260" s="127">
        <v>7.7430961806987719E-2</v>
      </c>
      <c r="AI4260" s="128">
        <v>0.12073341328468784</v>
      </c>
      <c r="AJ4260" s="129">
        <v>9.1047737630749095E-2</v>
      </c>
      <c r="AK4260" s="130">
        <v>0.12920072872128643</v>
      </c>
      <c r="AL4260" s="130">
        <v>0.14305865888899968</v>
      </c>
      <c r="AM4260" s="130">
        <v>0.10541496081647322</v>
      </c>
      <c r="AN4260" s="131">
        <v>6.4915613327311647E-2</v>
      </c>
    </row>
    <row r="4261" spans="2:40" x14ac:dyDescent="0.25">
      <c r="B4261" s="2" t="s">
        <v>100</v>
      </c>
      <c r="C4261" s="747"/>
      <c r="D4261" s="132" t="s">
        <v>1033</v>
      </c>
      <c r="E4261" s="241"/>
      <c r="F4261" s="134"/>
      <c r="G4261" s="134"/>
      <c r="H4261" s="135"/>
      <c r="I4261" s="136"/>
      <c r="J4261" s="236"/>
      <c r="K4261" s="138"/>
      <c r="L4261" s="139"/>
      <c r="M4261" s="139"/>
      <c r="N4261" s="139"/>
      <c r="O4261" s="139"/>
      <c r="P4261" s="139"/>
      <c r="Q4261" s="139"/>
      <c r="R4261" s="139"/>
      <c r="S4261" s="141"/>
      <c r="T4261" s="133" t="s">
        <v>241</v>
      </c>
      <c r="U4261" s="140" t="s">
        <v>105</v>
      </c>
      <c r="V4261" s="143"/>
      <c r="W4261" s="144"/>
      <c r="X4261" s="145"/>
      <c r="Y4261" s="137" t="s">
        <v>109</v>
      </c>
      <c r="Z4261" s="147"/>
      <c r="AA4261" s="148"/>
      <c r="AB4261" s="149"/>
      <c r="AC4261" s="150"/>
      <c r="AD4261" s="151"/>
      <c r="AE4261" s="151"/>
      <c r="AF4261" s="152"/>
      <c r="AG4261" s="238"/>
      <c r="AH4261" s="153"/>
      <c r="AI4261" s="154"/>
      <c r="AJ4261" s="155"/>
      <c r="AK4261" s="156"/>
      <c r="AL4261" s="156"/>
      <c r="AM4261" s="156"/>
      <c r="AN4261" s="157"/>
    </row>
    <row r="4262" spans="2:40" x14ac:dyDescent="0.25">
      <c r="B4262" s="2" t="s">
        <v>97</v>
      </c>
      <c r="C4262" s="747" t="s">
        <v>1071</v>
      </c>
      <c r="D4262" s="158">
        <v>49.652710999999996</v>
      </c>
      <c r="E4262" s="159">
        <v>5.7807840000000006</v>
      </c>
      <c r="F4262" s="160">
        <v>15.420680000000003</v>
      </c>
      <c r="G4262" s="160">
        <v>15.557401999999998</v>
      </c>
      <c r="H4262" s="161">
        <v>12.893844999999999</v>
      </c>
      <c r="I4262" s="162">
        <v>28.724611000000007</v>
      </c>
      <c r="J4262" s="163">
        <v>20.928100000000001</v>
      </c>
      <c r="K4262" s="164">
        <v>9.2959250000000004</v>
      </c>
      <c r="L4262" s="165">
        <v>6.9615960000000001</v>
      </c>
      <c r="M4262" s="165">
        <v>0.76270300000000002</v>
      </c>
      <c r="N4262" s="165">
        <v>1.603081</v>
      </c>
      <c r="O4262" s="165">
        <v>17.560051000000001</v>
      </c>
      <c r="P4262" s="165">
        <v>9.510489999999999</v>
      </c>
      <c r="Q4262" s="165">
        <v>1.0941419999999999</v>
      </c>
      <c r="R4262" s="165">
        <v>0.41440900000000003</v>
      </c>
      <c r="S4262" s="166">
        <v>2.4503139999999997</v>
      </c>
      <c r="T4262" s="167">
        <v>15.655234999999999</v>
      </c>
      <c r="U4262" s="168">
        <v>19.407002000000002</v>
      </c>
      <c r="V4262" s="169">
        <v>14.590474</v>
      </c>
      <c r="W4262" s="170">
        <v>4.0257040000000002</v>
      </c>
      <c r="X4262" s="171">
        <v>15.185424999999999</v>
      </c>
      <c r="Y4262" s="172">
        <v>30.441582000000007</v>
      </c>
      <c r="Z4262" s="173">
        <v>0.76270300000000002</v>
      </c>
      <c r="AA4262" s="174">
        <v>36.381264000000002</v>
      </c>
      <c r="AB4262" s="175">
        <v>11.609098000000001</v>
      </c>
      <c r="AC4262" s="176">
        <v>9.637185999999998</v>
      </c>
      <c r="AD4262" s="177">
        <v>23.153866000000001</v>
      </c>
      <c r="AE4262" s="177">
        <v>8.2802620000000022</v>
      </c>
      <c r="AF4262" s="178">
        <v>7.3344890000000005</v>
      </c>
      <c r="AG4262" s="179">
        <v>15.619721999999999</v>
      </c>
      <c r="AH4262" s="180">
        <v>25.713629999999998</v>
      </c>
      <c r="AI4262" s="181">
        <v>8.3193590000000004</v>
      </c>
      <c r="AJ4262" s="182">
        <v>9.6656470000000017</v>
      </c>
      <c r="AK4262" s="183">
        <v>13.090043000000001</v>
      </c>
      <c r="AL4262" s="183">
        <v>7.0256760000000007</v>
      </c>
      <c r="AM4262" s="183">
        <v>0.76270300000000002</v>
      </c>
      <c r="AN4262" s="184">
        <v>14.1974</v>
      </c>
    </row>
    <row r="4263" spans="2:40" x14ac:dyDescent="0.25">
      <c r="B4263" s="2" t="s">
        <v>99</v>
      </c>
      <c r="C4263" s="747"/>
      <c r="D4263" s="185">
        <v>9.9663323759258321E-2</v>
      </c>
      <c r="E4263" s="186">
        <v>6.4327436639029942E-2</v>
      </c>
      <c r="F4263" s="187">
        <v>0.11619904340906877</v>
      </c>
      <c r="G4263" s="187">
        <v>0.14113973546903846</v>
      </c>
      <c r="H4263" s="188">
        <v>7.7953960239072501E-2</v>
      </c>
      <c r="I4263" s="189">
        <v>0.1211820303831616</v>
      </c>
      <c r="J4263" s="190">
        <v>8.1291418008744232E-2</v>
      </c>
      <c r="K4263" s="191">
        <v>0.12326118743196202</v>
      </c>
      <c r="L4263" s="192">
        <v>0.1293548589931631</v>
      </c>
      <c r="M4263" s="192">
        <v>4.1165754307530979E-2</v>
      </c>
      <c r="N4263" s="192">
        <v>7.0899875637375556E-2</v>
      </c>
      <c r="O4263" s="192">
        <v>9.1216207564516316E-2</v>
      </c>
      <c r="P4263" s="192">
        <v>9.1391098423660694E-2</v>
      </c>
      <c r="Q4263" s="192">
        <v>9.5991893510202125E-2</v>
      </c>
      <c r="R4263" s="192">
        <v>3.2660839912318877E-2</v>
      </c>
      <c r="S4263" s="193">
        <v>0.34166536757506394</v>
      </c>
      <c r="T4263" s="194">
        <v>6.7689497340668522E-2</v>
      </c>
      <c r="U4263" s="195">
        <v>0.12688753608451783</v>
      </c>
      <c r="V4263" s="196">
        <v>0.13726558065429156</v>
      </c>
      <c r="W4263" s="197">
        <v>3.9097696341196628E-2</v>
      </c>
      <c r="X4263" s="198">
        <v>0.11058205875572642</v>
      </c>
      <c r="Y4263" s="199">
        <v>0.12077636711514382</v>
      </c>
      <c r="Z4263" s="200">
        <v>5.4168681619588203E-2</v>
      </c>
      <c r="AA4263" s="201">
        <v>0.11066765248509151</v>
      </c>
      <c r="AB4263" s="202">
        <v>7.6876454884891296E-2</v>
      </c>
      <c r="AC4263" s="203">
        <v>8.4508380821210205E-2</v>
      </c>
      <c r="AD4263" s="204">
        <v>0.12942392776750317</v>
      </c>
      <c r="AE4263" s="204">
        <v>5.4550522888098717E-2</v>
      </c>
      <c r="AF4263" s="205">
        <v>0.21246168977875968</v>
      </c>
      <c r="AG4263" s="206">
        <v>0.10813199546244597</v>
      </c>
      <c r="AH4263" s="207">
        <v>0.10048264838714288</v>
      </c>
      <c r="AI4263" s="208">
        <v>8.5019174425144881E-2</v>
      </c>
      <c r="AJ4263" s="209">
        <v>7.2058079710717066E-2</v>
      </c>
      <c r="AK4263" s="210">
        <v>0.10619301341829097</v>
      </c>
      <c r="AL4263" s="210">
        <v>0.11789988767277514</v>
      </c>
      <c r="AM4263" s="210">
        <v>2.9677748468938489E-2</v>
      </c>
      <c r="AN4263" s="211">
        <v>0.12690624511751658</v>
      </c>
    </row>
    <row r="4264" spans="2:40" x14ac:dyDescent="0.25">
      <c r="B4264" s="2" t="s">
        <v>100</v>
      </c>
      <c r="C4264" s="747"/>
      <c r="D4264" s="132" t="s">
        <v>1050</v>
      </c>
      <c r="E4264" s="212"/>
      <c r="F4264" s="213"/>
      <c r="G4264" s="213"/>
      <c r="H4264" s="214"/>
      <c r="I4264" s="215"/>
      <c r="J4264" s="216"/>
      <c r="K4264" s="239"/>
      <c r="L4264" s="217"/>
      <c r="M4264" s="217"/>
      <c r="N4264" s="217"/>
      <c r="O4264" s="217"/>
      <c r="P4264" s="217"/>
      <c r="Q4264" s="217"/>
      <c r="R4264" s="217"/>
      <c r="S4264" s="137" t="s">
        <v>1051</v>
      </c>
      <c r="T4264" s="218"/>
      <c r="U4264" s="219"/>
      <c r="V4264" s="220"/>
      <c r="W4264" s="221"/>
      <c r="X4264" s="222"/>
      <c r="Y4264" s="137" t="s">
        <v>400</v>
      </c>
      <c r="Z4264" s="224"/>
      <c r="AA4264" s="225"/>
      <c r="AB4264" s="226"/>
      <c r="AC4264" s="227"/>
      <c r="AD4264" s="140" t="s">
        <v>179</v>
      </c>
      <c r="AE4264" s="228"/>
      <c r="AF4264" s="137" t="s">
        <v>179</v>
      </c>
      <c r="AG4264" s="230"/>
      <c r="AH4264" s="231"/>
      <c r="AI4264" s="232"/>
      <c r="AJ4264" s="233"/>
      <c r="AK4264" s="234"/>
      <c r="AL4264" s="234"/>
      <c r="AM4264" s="234"/>
      <c r="AN4264" s="235"/>
    </row>
    <row r="4265" spans="2:40" x14ac:dyDescent="0.25">
      <c r="B4265" s="2" t="s">
        <v>97</v>
      </c>
      <c r="C4265" s="747" t="s">
        <v>1067</v>
      </c>
      <c r="D4265" s="78">
        <v>37.249225999999993</v>
      </c>
      <c r="E4265" s="79">
        <v>8.5481050000000014</v>
      </c>
      <c r="F4265" s="80">
        <v>3.564762</v>
      </c>
      <c r="G4265" s="80">
        <v>13.078818</v>
      </c>
      <c r="H4265" s="81">
        <v>12.057541000000001</v>
      </c>
      <c r="I4265" s="82">
        <v>17.932017999999999</v>
      </c>
      <c r="J4265" s="83">
        <v>19.317208000000004</v>
      </c>
      <c r="K4265" s="84">
        <v>4.5583809999999998</v>
      </c>
      <c r="L4265" s="85">
        <v>3.6600210000000004</v>
      </c>
      <c r="M4265" s="255" t="s">
        <v>163</v>
      </c>
      <c r="N4265" s="85">
        <v>2.325161</v>
      </c>
      <c r="O4265" s="85">
        <v>7.4779279999999995</v>
      </c>
      <c r="P4265" s="85">
        <v>16.295253000000002</v>
      </c>
      <c r="Q4265" s="85">
        <v>1.104147</v>
      </c>
      <c r="R4265" s="85">
        <v>1.5301399999999998</v>
      </c>
      <c r="S4265" s="86">
        <v>0.29819499999999999</v>
      </c>
      <c r="T4265" s="87">
        <v>18.382532999999999</v>
      </c>
      <c r="U4265" s="88">
        <v>12.786421999999998</v>
      </c>
      <c r="V4265" s="89">
        <v>5.8995790000000001</v>
      </c>
      <c r="W4265" s="90">
        <v>6.3750320000000009</v>
      </c>
      <c r="X4265" s="91">
        <v>9.6857549999999986</v>
      </c>
      <c r="Y4265" s="92">
        <v>21.007747000000002</v>
      </c>
      <c r="Z4265" s="257" t="s">
        <v>163</v>
      </c>
      <c r="AA4265" s="94">
        <v>29.022739000000001</v>
      </c>
      <c r="AB4265" s="95">
        <v>8.639641000000001</v>
      </c>
      <c r="AC4265" s="96">
        <v>7.3055959999999995</v>
      </c>
      <c r="AD4265" s="97">
        <v>11.165496000000003</v>
      </c>
      <c r="AE4265" s="97">
        <v>12.360123000000003</v>
      </c>
      <c r="AF4265" s="98">
        <v>3.9787020000000002</v>
      </c>
      <c r="AG4265" s="99">
        <v>11.982593000000001</v>
      </c>
      <c r="AH4265" s="100">
        <v>17.524290000000001</v>
      </c>
      <c r="AI4265" s="101">
        <v>7.742343</v>
      </c>
      <c r="AJ4265" s="102">
        <v>6.0009450000000006</v>
      </c>
      <c r="AK4265" s="103">
        <v>9.4829620000000006</v>
      </c>
      <c r="AL4265" s="103">
        <v>2.7934650000000003</v>
      </c>
      <c r="AM4265" s="247" t="s">
        <v>163</v>
      </c>
      <c r="AN4265" s="104">
        <v>14.758543000000001</v>
      </c>
    </row>
    <row r="4266" spans="2:40" x14ac:dyDescent="0.25">
      <c r="B4266" s="2" t="s">
        <v>99</v>
      </c>
      <c r="C4266" s="747"/>
      <c r="D4266" s="105">
        <v>7.1516376163926296E-2</v>
      </c>
      <c r="E4266" s="106">
        <v>9.2358072733271374E-2</v>
      </c>
      <c r="F4266" s="107">
        <v>2.8066596520422999E-2</v>
      </c>
      <c r="G4266" s="107">
        <v>9.5101169448719325E-2</v>
      </c>
      <c r="H4266" s="108">
        <v>7.3629883962140055E-2</v>
      </c>
      <c r="I4266" s="109">
        <v>6.9102956546526872E-2</v>
      </c>
      <c r="J4266" s="110">
        <v>7.3912669086993135E-2</v>
      </c>
      <c r="K4266" s="111">
        <v>6.7453480225796128E-2</v>
      </c>
      <c r="L4266" s="112">
        <v>6.4183752891584234E-2</v>
      </c>
      <c r="M4266" s="256"/>
      <c r="N4266" s="112">
        <v>0.11987207313288332</v>
      </c>
      <c r="O4266" s="112">
        <v>3.70278411492697E-2</v>
      </c>
      <c r="P4266" s="112">
        <v>0.12568258971067775</v>
      </c>
      <c r="Q4266" s="112">
        <v>0.11381817061030881</v>
      </c>
      <c r="R4266" s="112">
        <v>0.12465869657224012</v>
      </c>
      <c r="S4266" s="113">
        <v>3.315988414084714E-2</v>
      </c>
      <c r="T4266" s="114">
        <v>8.5446667848562502E-2</v>
      </c>
      <c r="U4266" s="115">
        <v>7.169003775780583E-2</v>
      </c>
      <c r="V4266" s="116">
        <v>5.2164579107866711E-2</v>
      </c>
      <c r="W4266" s="117">
        <v>6.4382139274339917E-2</v>
      </c>
      <c r="X4266" s="118">
        <v>6.3457258133038513E-2</v>
      </c>
      <c r="Y4266" s="119">
        <v>8.2525094502938282E-2</v>
      </c>
      <c r="Z4266" s="260"/>
      <c r="AA4266" s="121">
        <v>7.9294391434552788E-2</v>
      </c>
      <c r="AB4266" s="122">
        <v>6.7459786225889856E-2</v>
      </c>
      <c r="AC4266" s="123">
        <v>6.1904500071360197E-2</v>
      </c>
      <c r="AD4266" s="124">
        <v>6.3800033281967414E-2</v>
      </c>
      <c r="AE4266" s="124">
        <v>7.9772741596297991E-2</v>
      </c>
      <c r="AF4266" s="125">
        <v>7.2323937055247867E-2</v>
      </c>
      <c r="AG4266" s="126">
        <v>6.5684683743762545E-2</v>
      </c>
      <c r="AH4266" s="127">
        <v>7.1972741132712945E-2</v>
      </c>
      <c r="AI4266" s="128">
        <v>8.1551725118609239E-2</v>
      </c>
      <c r="AJ4266" s="129">
        <v>4.2304923642437819E-2</v>
      </c>
      <c r="AK4266" s="130">
        <v>9.1854864393228222E-2</v>
      </c>
      <c r="AL4266" s="130">
        <v>3.2299645023205197E-2</v>
      </c>
      <c r="AM4266" s="248"/>
      <c r="AN4266" s="131">
        <v>0.13909694962696659</v>
      </c>
    </row>
    <row r="4267" spans="2:40" x14ac:dyDescent="0.25">
      <c r="B4267" s="2" t="s">
        <v>100</v>
      </c>
      <c r="C4267" s="747"/>
      <c r="D4267" s="132" t="s">
        <v>1064</v>
      </c>
      <c r="E4267" s="241"/>
      <c r="F4267" s="134"/>
      <c r="G4267" s="134"/>
      <c r="H4267" s="135"/>
      <c r="I4267" s="136"/>
      <c r="J4267" s="236"/>
      <c r="K4267" s="138"/>
      <c r="L4267" s="139"/>
      <c r="M4267" s="139"/>
      <c r="N4267" s="139"/>
      <c r="O4267" s="139"/>
      <c r="P4267" s="140" t="s">
        <v>263</v>
      </c>
      <c r="Q4267" s="139"/>
      <c r="R4267" s="139"/>
      <c r="S4267" s="141"/>
      <c r="T4267" s="142"/>
      <c r="U4267" s="237"/>
      <c r="V4267" s="143"/>
      <c r="W4267" s="144"/>
      <c r="X4267" s="145"/>
      <c r="Y4267" s="146"/>
      <c r="Z4267" s="147"/>
      <c r="AA4267" s="148"/>
      <c r="AB4267" s="149"/>
      <c r="AC4267" s="150"/>
      <c r="AD4267" s="151"/>
      <c r="AE4267" s="151"/>
      <c r="AF4267" s="152"/>
      <c r="AG4267" s="238"/>
      <c r="AH4267" s="153"/>
      <c r="AI4267" s="154"/>
      <c r="AJ4267" s="155"/>
      <c r="AK4267" s="156"/>
      <c r="AL4267" s="156"/>
      <c r="AM4267" s="156"/>
      <c r="AN4267" s="242" t="s">
        <v>284</v>
      </c>
    </row>
    <row r="4268" spans="2:40" x14ac:dyDescent="0.25">
      <c r="B4268" s="2" t="s">
        <v>97</v>
      </c>
      <c r="C4268" s="747" t="s">
        <v>1068</v>
      </c>
      <c r="D4268" s="158">
        <v>31.225453000000009</v>
      </c>
      <c r="E4268" s="159">
        <v>5.2769370000000002</v>
      </c>
      <c r="F4268" s="160">
        <v>10.530235999999999</v>
      </c>
      <c r="G4268" s="160">
        <v>7.5974610000000009</v>
      </c>
      <c r="H4268" s="161">
        <v>7.8208190000000002</v>
      </c>
      <c r="I4268" s="162">
        <v>15.651344000000002</v>
      </c>
      <c r="J4268" s="163">
        <v>15.574109</v>
      </c>
      <c r="K4268" s="164">
        <v>2.7715079999999999</v>
      </c>
      <c r="L4268" s="165">
        <v>4.8972410000000002</v>
      </c>
      <c r="M4268" s="165">
        <v>2.8546879999999999</v>
      </c>
      <c r="N4268" s="165">
        <v>0.66218100000000002</v>
      </c>
      <c r="O4268" s="165">
        <v>10.152908999999999</v>
      </c>
      <c r="P4268" s="165">
        <v>8.2557210000000012</v>
      </c>
      <c r="Q4268" s="165">
        <v>0.90192099999999997</v>
      </c>
      <c r="R4268" s="165">
        <v>0.72928400000000004</v>
      </c>
      <c r="S4268" s="245" t="s">
        <v>163</v>
      </c>
      <c r="T4268" s="167">
        <v>12.764068000000002</v>
      </c>
      <c r="U4268" s="168">
        <v>12.197966000000001</v>
      </c>
      <c r="V4268" s="169">
        <v>6.0820669999999994</v>
      </c>
      <c r="W4268" s="170">
        <v>6.5999250000000007</v>
      </c>
      <c r="X4268" s="171">
        <v>5.8511720000000009</v>
      </c>
      <c r="Y4268" s="172">
        <v>18.774356000000004</v>
      </c>
      <c r="Z4268" s="250" t="s">
        <v>163</v>
      </c>
      <c r="AA4268" s="174">
        <v>23.377125000000003</v>
      </c>
      <c r="AB4268" s="175">
        <v>7.525545000000001</v>
      </c>
      <c r="AC4268" s="176">
        <v>5.3770310000000014</v>
      </c>
      <c r="AD4268" s="177">
        <v>13.076629000000001</v>
      </c>
      <c r="AE4268" s="177">
        <v>9.145957000000001</v>
      </c>
      <c r="AF4268" s="178">
        <v>1.436677</v>
      </c>
      <c r="AG4268" s="179">
        <v>10.356622</v>
      </c>
      <c r="AH4268" s="180">
        <v>12.436878999999999</v>
      </c>
      <c r="AI4268" s="181">
        <v>8.4319520000000008</v>
      </c>
      <c r="AJ4268" s="182">
        <v>13.909716000000001</v>
      </c>
      <c r="AK4268" s="183">
        <v>6.257034</v>
      </c>
      <c r="AL4268" s="183">
        <v>2.2068240000000001</v>
      </c>
      <c r="AM4268" s="183">
        <v>1.83735</v>
      </c>
      <c r="AN4268" s="184">
        <v>2.431136</v>
      </c>
    </row>
    <row r="4269" spans="2:40" x14ac:dyDescent="0.25">
      <c r="B4269" s="2" t="s">
        <v>99</v>
      </c>
      <c r="C4269" s="747"/>
      <c r="D4269" s="185">
        <v>6.2708434742295996E-2</v>
      </c>
      <c r="E4269" s="186">
        <v>5.8217930840310357E-2</v>
      </c>
      <c r="F4269" s="187">
        <v>8.8097021409413848E-2</v>
      </c>
      <c r="G4269" s="187">
        <v>5.7776361344488762E-2</v>
      </c>
      <c r="H4269" s="188">
        <v>5.0044339953021967E-2</v>
      </c>
      <c r="I4269" s="189">
        <v>6.3418299412244666E-2</v>
      </c>
      <c r="J4269" s="190">
        <v>6.2443322176074637E-2</v>
      </c>
      <c r="K4269" s="191">
        <v>4.4403385561326419E-2</v>
      </c>
      <c r="L4269" s="192">
        <v>7.6354714979552665E-2</v>
      </c>
      <c r="M4269" s="192">
        <v>0.19868753065029213</v>
      </c>
      <c r="N4269" s="192">
        <v>5.1859252987611758E-2</v>
      </c>
      <c r="O4269" s="192">
        <v>5.3062693991145077E-2</v>
      </c>
      <c r="P4269" s="192">
        <v>7.1021712224284675E-2</v>
      </c>
      <c r="Q4269" s="192">
        <v>8.309864968529386E-2</v>
      </c>
      <c r="R4269" s="192">
        <v>4.9958480050626732E-2</v>
      </c>
      <c r="S4269" s="246"/>
      <c r="T4269" s="194">
        <v>5.6823154384295721E-2</v>
      </c>
      <c r="U4269" s="195">
        <v>7.1285312063485415E-2</v>
      </c>
      <c r="V4269" s="196">
        <v>6.4475378150499738E-2</v>
      </c>
      <c r="W4269" s="197">
        <v>5.9290722361722212E-2</v>
      </c>
      <c r="X4269" s="198">
        <v>3.9243976520115589E-2</v>
      </c>
      <c r="Y4269" s="199">
        <v>7.9444987378286799E-2</v>
      </c>
      <c r="Z4269" s="252"/>
      <c r="AA4269" s="201">
        <v>6.6381918524188344E-2</v>
      </c>
      <c r="AB4269" s="202">
        <v>5.7168421378404978E-2</v>
      </c>
      <c r="AC4269" s="203">
        <v>4.735021174457596E-2</v>
      </c>
      <c r="AD4269" s="204">
        <v>7.0234395159241736E-2</v>
      </c>
      <c r="AE4269" s="204">
        <v>6.0003985501037478E-2</v>
      </c>
      <c r="AF4269" s="205">
        <v>4.4197521878154317E-2</v>
      </c>
      <c r="AG4269" s="206">
        <v>6.789086997501545E-2</v>
      </c>
      <c r="AH4269" s="207">
        <v>5.1480789975916687E-2</v>
      </c>
      <c r="AI4269" s="208">
        <v>8.1220450558951024E-2</v>
      </c>
      <c r="AJ4269" s="209">
        <v>9.1358111971917885E-2</v>
      </c>
      <c r="AK4269" s="210">
        <v>5.3863528466169132E-2</v>
      </c>
      <c r="AL4269" s="210">
        <v>3.217676088317746E-2</v>
      </c>
      <c r="AM4269" s="210">
        <v>7.2514872287825966E-2</v>
      </c>
      <c r="AN4269" s="211">
        <v>2.4892615516469631E-2</v>
      </c>
    </row>
    <row r="4270" spans="2:40" x14ac:dyDescent="0.25">
      <c r="B4270" s="2" t="s">
        <v>100</v>
      </c>
      <c r="C4270" s="747"/>
      <c r="D4270" s="132" t="s">
        <v>279</v>
      </c>
      <c r="E4270" s="212"/>
      <c r="F4270" s="213"/>
      <c r="G4270" s="213"/>
      <c r="H4270" s="214"/>
      <c r="I4270" s="215"/>
      <c r="J4270" s="216"/>
      <c r="K4270" s="239"/>
      <c r="L4270" s="217"/>
      <c r="M4270" s="217"/>
      <c r="N4270" s="217"/>
      <c r="O4270" s="217"/>
      <c r="P4270" s="217"/>
      <c r="Q4270" s="217"/>
      <c r="R4270" s="217"/>
      <c r="S4270" s="240"/>
      <c r="T4270" s="218"/>
      <c r="U4270" s="219"/>
      <c r="V4270" s="220"/>
      <c r="W4270" s="221"/>
      <c r="X4270" s="222"/>
      <c r="Y4270" s="223"/>
      <c r="Z4270" s="224"/>
      <c r="AA4270" s="225"/>
      <c r="AB4270" s="226"/>
      <c r="AC4270" s="227"/>
      <c r="AD4270" s="228"/>
      <c r="AE4270" s="228"/>
      <c r="AF4270" s="229"/>
      <c r="AG4270" s="230"/>
      <c r="AH4270" s="231"/>
      <c r="AI4270" s="232"/>
      <c r="AJ4270" s="133" t="s">
        <v>279</v>
      </c>
      <c r="AK4270" s="234"/>
      <c r="AL4270" s="234"/>
      <c r="AM4270" s="234"/>
      <c r="AN4270" s="235"/>
    </row>
    <row r="4271" spans="2:40" x14ac:dyDescent="0.25">
      <c r="B4271" s="2" t="s">
        <v>97</v>
      </c>
      <c r="C4271" s="748" t="s">
        <v>414</v>
      </c>
      <c r="D4271" s="78">
        <v>1281.5651079999973</v>
      </c>
      <c r="E4271" s="79">
        <v>231.73891200000008</v>
      </c>
      <c r="F4271" s="80">
        <v>320.16234600000058</v>
      </c>
      <c r="G4271" s="80">
        <v>312.55099599999977</v>
      </c>
      <c r="H4271" s="81">
        <v>417.11285399999872</v>
      </c>
      <c r="I4271" s="82">
        <v>614.15287300000148</v>
      </c>
      <c r="J4271" s="83">
        <v>661.95074900000145</v>
      </c>
      <c r="K4271" s="84">
        <v>170.99402000000003</v>
      </c>
      <c r="L4271" s="85">
        <v>146.40867999999998</v>
      </c>
      <c r="M4271" s="85">
        <v>40.992288999999992</v>
      </c>
      <c r="N4271" s="85">
        <v>46.934650000000033</v>
      </c>
      <c r="O4271" s="85">
        <v>506.66274700000105</v>
      </c>
      <c r="P4271" s="85">
        <v>285.83627600000005</v>
      </c>
      <c r="Q4271" s="85">
        <v>27.735849000000051</v>
      </c>
      <c r="R4271" s="85">
        <v>34.464394999999996</v>
      </c>
      <c r="S4271" s="86">
        <v>21.536202000000003</v>
      </c>
      <c r="T4271" s="87">
        <v>572.57469800000126</v>
      </c>
      <c r="U4271" s="88">
        <v>413.79582500000004</v>
      </c>
      <c r="V4271" s="89">
        <v>265.73839800000019</v>
      </c>
      <c r="W4271" s="90">
        <v>279.39389000000011</v>
      </c>
      <c r="X4271" s="91">
        <v>385.84435400000007</v>
      </c>
      <c r="Y4271" s="92">
        <v>597.33957900000109</v>
      </c>
      <c r="Z4271" s="93">
        <v>39.787042999999997</v>
      </c>
      <c r="AA4271" s="94">
        <v>871.33201200000349</v>
      </c>
      <c r="AB4271" s="95">
        <v>358.41083500000019</v>
      </c>
      <c r="AC4271" s="96">
        <v>296.3175950000001</v>
      </c>
      <c r="AD4271" s="97">
        <v>454.2519529999999</v>
      </c>
      <c r="AE4271" s="97">
        <v>392.03056900000013</v>
      </c>
      <c r="AF4271" s="98">
        <v>101.212597</v>
      </c>
      <c r="AG4271" s="99">
        <v>400.53861599999988</v>
      </c>
      <c r="AH4271" s="100">
        <v>631.46011200000191</v>
      </c>
      <c r="AI4271" s="101">
        <v>249.56638000000018</v>
      </c>
      <c r="AJ4271" s="102">
        <v>368.49047200000001</v>
      </c>
      <c r="AK4271" s="103">
        <v>284.75751600000007</v>
      </c>
      <c r="AL4271" s="103">
        <v>180.89607300000009</v>
      </c>
      <c r="AM4271" s="103">
        <v>67.652955999999989</v>
      </c>
      <c r="AN4271" s="104">
        <v>260.43620900000002</v>
      </c>
    </row>
    <row r="4272" spans="2:40" x14ac:dyDescent="0.25">
      <c r="B4272" s="2" t="s">
        <v>99</v>
      </c>
      <c r="C4272" s="748"/>
      <c r="D4272" s="105">
        <v>0.8448023313930656</v>
      </c>
      <c r="E4272" s="106">
        <v>0.84867385609422452</v>
      </c>
      <c r="F4272" s="107">
        <v>0.84419864657564869</v>
      </c>
      <c r="G4272" s="107">
        <v>0.82412919399902163</v>
      </c>
      <c r="H4272" s="108">
        <v>0.85924711812227061</v>
      </c>
      <c r="I4272" s="109">
        <v>0.82621900705599827</v>
      </c>
      <c r="J4272" s="110">
        <v>0.8616804463808706</v>
      </c>
      <c r="K4272" s="111">
        <v>0.8324473341687082</v>
      </c>
      <c r="L4272" s="112">
        <v>0.83671689242110348</v>
      </c>
      <c r="M4272" s="112">
        <v>0.86906070511168876</v>
      </c>
      <c r="N4272" s="112">
        <v>0.85684193984400769</v>
      </c>
      <c r="O4272" s="112">
        <v>0.86490385481389243</v>
      </c>
      <c r="P4272" s="112">
        <v>0.81676872498772146</v>
      </c>
      <c r="Q4272" s="112">
        <v>0.86802382609434781</v>
      </c>
      <c r="R4272" s="112">
        <v>0.87117780301607539</v>
      </c>
      <c r="S4272" s="113">
        <v>0.78633253251286228</v>
      </c>
      <c r="T4272" s="114">
        <v>0.85326127794171669</v>
      </c>
      <c r="U4272" s="115">
        <v>0.82360831123036571</v>
      </c>
      <c r="V4272" s="116">
        <v>0.84705360727765988</v>
      </c>
      <c r="W4272" s="117">
        <v>0.89178170176052829</v>
      </c>
      <c r="X4272" s="118">
        <v>0.87880777796145315</v>
      </c>
      <c r="Y4272" s="119">
        <v>0.80403207469184557</v>
      </c>
      <c r="Z4272" s="120">
        <v>0.88822487712329456</v>
      </c>
      <c r="AA4272" s="121">
        <v>0.83228377652828645</v>
      </c>
      <c r="AB4272" s="122">
        <v>0.87264260863401244</v>
      </c>
      <c r="AC4272" s="123">
        <v>0.85737327353345349</v>
      </c>
      <c r="AD4272" s="124">
        <v>0.84106301731945843</v>
      </c>
      <c r="AE4272" s="124">
        <v>0.85380900757329636</v>
      </c>
      <c r="AF4272" s="125">
        <v>0.82934268940517764</v>
      </c>
      <c r="AG4272" s="126">
        <v>0.83545699584662036</v>
      </c>
      <c r="AH4272" s="127">
        <v>0.85220830736143771</v>
      </c>
      <c r="AI4272" s="128">
        <v>0.84140652697448004</v>
      </c>
      <c r="AJ4272" s="129">
        <v>0.86047342407684047</v>
      </c>
      <c r="AK4272" s="130">
        <v>0.83099722807653331</v>
      </c>
      <c r="AL4272" s="130">
        <v>0.84270768387763795</v>
      </c>
      <c r="AM4272" s="130">
        <v>0.93384120112046676</v>
      </c>
      <c r="AN4272" s="131">
        <v>0.82510350987712267</v>
      </c>
    </row>
    <row r="4273" spans="2:40" x14ac:dyDescent="0.25">
      <c r="B4273" s="2" t="s">
        <v>100</v>
      </c>
      <c r="C4273" s="748"/>
      <c r="D4273" s="404" t="s">
        <v>112</v>
      </c>
      <c r="E4273" s="420"/>
      <c r="F4273" s="421"/>
      <c r="G4273" s="421"/>
      <c r="H4273" s="422"/>
      <c r="I4273" s="423"/>
      <c r="J4273" s="424"/>
      <c r="K4273" s="425"/>
      <c r="L4273" s="426"/>
      <c r="M4273" s="426"/>
      <c r="N4273" s="426"/>
      <c r="O4273" s="426"/>
      <c r="P4273" s="426"/>
      <c r="Q4273" s="426"/>
      <c r="R4273" s="426"/>
      <c r="S4273" s="427"/>
      <c r="T4273" s="428"/>
      <c r="U4273" s="429"/>
      <c r="V4273" s="430"/>
      <c r="W4273" s="408" t="s">
        <v>155</v>
      </c>
      <c r="X4273" s="418" t="s">
        <v>155</v>
      </c>
      <c r="Y4273" s="433"/>
      <c r="Z4273" s="434"/>
      <c r="AA4273" s="435"/>
      <c r="AB4273" s="443"/>
      <c r="AC4273" s="436"/>
      <c r="AD4273" s="437"/>
      <c r="AE4273" s="437"/>
      <c r="AF4273" s="438"/>
      <c r="AG4273" s="439"/>
      <c r="AH4273" s="444"/>
      <c r="AI4273" s="445"/>
      <c r="AJ4273" s="440"/>
      <c r="AK4273" s="441"/>
      <c r="AL4273" s="441"/>
      <c r="AM4273" s="418" t="s">
        <v>438</v>
      </c>
      <c r="AN4273" s="442"/>
    </row>
    <row r="4274" spans="2:40" x14ac:dyDescent="0.25">
      <c r="B4274" s="2" t="s">
        <v>229</v>
      </c>
      <c r="C4274" s="1" t="s">
        <v>230</v>
      </c>
    </row>
    <row r="4275" spans="2:40" x14ac:dyDescent="0.25">
      <c r="B4275" s="2" t="s">
        <v>229</v>
      </c>
      <c r="C4275" s="1" t="s">
        <v>231</v>
      </c>
    </row>
    <row r="4276" spans="2:40" x14ac:dyDescent="0.25">
      <c r="B4276" s="2" t="s">
        <v>229</v>
      </c>
      <c r="C4276" s="1" t="s">
        <v>232</v>
      </c>
    </row>
    <row r="4277" spans="2:40" x14ac:dyDescent="0.25">
      <c r="B4277" s="2" t="s">
        <v>233</v>
      </c>
      <c r="C4277" s="1"/>
    </row>
    <row r="4279" spans="2:40" x14ac:dyDescent="0.25">
      <c r="B4279" s="2" t="s">
        <v>1</v>
      </c>
      <c r="C4279" s="1"/>
    </row>
    <row r="4282" spans="2:40" x14ac:dyDescent="0.25">
      <c r="B4282" s="2" t="s">
        <v>2</v>
      </c>
      <c r="C4282" s="1" t="s">
        <v>1066</v>
      </c>
    </row>
    <row r="4283" spans="2:40" x14ac:dyDescent="0.25">
      <c r="B4283" s="2" t="s">
        <v>4</v>
      </c>
      <c r="C4283" s="1" t="s">
        <v>1016</v>
      </c>
    </row>
    <row r="4284" spans="2:40" x14ac:dyDescent="0.25">
      <c r="B4284" s="2" t="s">
        <v>236</v>
      </c>
      <c r="C4284" s="1" t="s">
        <v>1079</v>
      </c>
    </row>
    <row r="4287" spans="2:40" ht="25" x14ac:dyDescent="0.25">
      <c r="B4287" s="2" t="s">
        <v>6</v>
      </c>
      <c r="C4287" s="4" t="s">
        <v>7</v>
      </c>
      <c r="D4287" s="376" t="s">
        <v>8</v>
      </c>
      <c r="E4287" s="745" t="s">
        <v>9</v>
      </c>
      <c r="F4287" s="745"/>
      <c r="G4287" s="745"/>
      <c r="H4287" s="745"/>
      <c r="I4287" s="745" t="s">
        <v>10</v>
      </c>
      <c r="J4287" s="745"/>
      <c r="K4287" s="745" t="s">
        <v>11</v>
      </c>
      <c r="L4287" s="745"/>
      <c r="M4287" s="745"/>
      <c r="N4287" s="745"/>
      <c r="O4287" s="745"/>
      <c r="P4287" s="745"/>
      <c r="Q4287" s="745"/>
      <c r="R4287" s="745"/>
      <c r="S4287" s="745"/>
      <c r="T4287" s="745" t="s">
        <v>12</v>
      </c>
      <c r="U4287" s="745"/>
      <c r="V4287" s="745"/>
      <c r="W4287" s="745" t="s">
        <v>13</v>
      </c>
      <c r="X4287" s="745"/>
      <c r="Y4287" s="745"/>
      <c r="Z4287" s="745" t="s">
        <v>14</v>
      </c>
      <c r="AA4287" s="745"/>
      <c r="AB4287" s="745"/>
      <c r="AC4287" s="745" t="s">
        <v>15</v>
      </c>
      <c r="AD4287" s="745"/>
      <c r="AE4287" s="745"/>
      <c r="AF4287" s="745"/>
      <c r="AG4287" s="745" t="s">
        <v>16</v>
      </c>
      <c r="AH4287" s="745"/>
      <c r="AI4287" s="745"/>
      <c r="AJ4287" s="746" t="s">
        <v>17</v>
      </c>
      <c r="AK4287" s="746"/>
      <c r="AL4287" s="746"/>
      <c r="AM4287" s="746"/>
      <c r="AN4287" s="746"/>
    </row>
    <row r="4288" spans="2:40" ht="50" x14ac:dyDescent="0.25">
      <c r="B4288" s="2" t="s">
        <v>6</v>
      </c>
      <c r="C4288" s="10" t="s">
        <v>18</v>
      </c>
      <c r="D4288" s="5" t="s">
        <v>19</v>
      </c>
      <c r="E4288" s="6" t="s">
        <v>20</v>
      </c>
      <c r="F4288" s="7" t="s">
        <v>21</v>
      </c>
      <c r="G4288" s="7" t="s">
        <v>22</v>
      </c>
      <c r="H4288" s="8" t="s">
        <v>23</v>
      </c>
      <c r="I4288" s="6" t="s">
        <v>24</v>
      </c>
      <c r="J4288" s="8" t="s">
        <v>25</v>
      </c>
      <c r="K4288" s="6" t="s">
        <v>26</v>
      </c>
      <c r="L4288" s="7" t="s">
        <v>27</v>
      </c>
      <c r="M4288" s="7" t="s">
        <v>28</v>
      </c>
      <c r="N4288" s="7" t="s">
        <v>29</v>
      </c>
      <c r="O4288" s="7" t="s">
        <v>30</v>
      </c>
      <c r="P4288" s="7" t="s">
        <v>31</v>
      </c>
      <c r="Q4288" s="7" t="s">
        <v>32</v>
      </c>
      <c r="R4288" s="7" t="s">
        <v>33</v>
      </c>
      <c r="S4288" s="8" t="s">
        <v>34</v>
      </c>
      <c r="T4288" s="6" t="s">
        <v>35</v>
      </c>
      <c r="U4288" s="7" t="s">
        <v>36</v>
      </c>
      <c r="V4288" s="8" t="s">
        <v>37</v>
      </c>
      <c r="W4288" s="6" t="s">
        <v>38</v>
      </c>
      <c r="X4288" s="7" t="s">
        <v>39</v>
      </c>
      <c r="Y4288" s="8" t="s">
        <v>40</v>
      </c>
      <c r="Z4288" s="6" t="s">
        <v>41</v>
      </c>
      <c r="AA4288" s="7" t="s">
        <v>42</v>
      </c>
      <c r="AB4288" s="8" t="s">
        <v>43</v>
      </c>
      <c r="AC4288" s="6" t="s">
        <v>44</v>
      </c>
      <c r="AD4288" s="7" t="s">
        <v>45</v>
      </c>
      <c r="AE4288" s="7" t="s">
        <v>46</v>
      </c>
      <c r="AF4288" s="8" t="s">
        <v>47</v>
      </c>
      <c r="AG4288" s="6" t="s">
        <v>48</v>
      </c>
      <c r="AH4288" s="7" t="s">
        <v>49</v>
      </c>
      <c r="AI4288" s="8" t="s">
        <v>50</v>
      </c>
      <c r="AJ4288" s="6" t="s">
        <v>51</v>
      </c>
      <c r="AK4288" s="7" t="s">
        <v>52</v>
      </c>
      <c r="AL4288" s="7" t="s">
        <v>53</v>
      </c>
      <c r="AM4288" s="7" t="s">
        <v>54</v>
      </c>
      <c r="AN4288" s="9" t="s">
        <v>55</v>
      </c>
    </row>
    <row r="4289" spans="2:40" x14ac:dyDescent="0.25">
      <c r="B4289" s="2" t="s">
        <v>6</v>
      </c>
      <c r="C4289" s="10" t="s">
        <v>56</v>
      </c>
      <c r="D4289" s="11" t="s">
        <v>57</v>
      </c>
      <c r="E4289" s="12" t="s">
        <v>58</v>
      </c>
      <c r="F4289" s="13" t="s">
        <v>59</v>
      </c>
      <c r="G4289" s="13" t="s">
        <v>60</v>
      </c>
      <c r="H4289" s="14" t="s">
        <v>61</v>
      </c>
      <c r="I4289" s="12" t="s">
        <v>62</v>
      </c>
      <c r="J4289" s="14" t="s">
        <v>63</v>
      </c>
      <c r="K4289" s="12" t="s">
        <v>64</v>
      </c>
      <c r="L4289" s="13" t="s">
        <v>65</v>
      </c>
      <c r="M4289" s="13" t="s">
        <v>66</v>
      </c>
      <c r="N4289" s="13" t="s">
        <v>67</v>
      </c>
      <c r="O4289" s="13" t="s">
        <v>68</v>
      </c>
      <c r="P4289" s="13" t="s">
        <v>69</v>
      </c>
      <c r="Q4289" s="13" t="s">
        <v>70</v>
      </c>
      <c r="R4289" s="13" t="s">
        <v>71</v>
      </c>
      <c r="S4289" s="14" t="s">
        <v>72</v>
      </c>
      <c r="T4289" s="12" t="s">
        <v>73</v>
      </c>
      <c r="U4289" s="13" t="s">
        <v>74</v>
      </c>
      <c r="V4289" s="14" t="s">
        <v>75</v>
      </c>
      <c r="W4289" s="12" t="s">
        <v>76</v>
      </c>
      <c r="X4289" s="13" t="s">
        <v>77</v>
      </c>
      <c r="Y4289" s="14" t="s">
        <v>78</v>
      </c>
      <c r="Z4289" s="12" t="s">
        <v>79</v>
      </c>
      <c r="AA4289" s="13" t="s">
        <v>80</v>
      </c>
      <c r="AB4289" s="14" t="s">
        <v>81</v>
      </c>
      <c r="AC4289" s="12" t="s">
        <v>82</v>
      </c>
      <c r="AD4289" s="13" t="s">
        <v>83</v>
      </c>
      <c r="AE4289" s="13" t="s">
        <v>84</v>
      </c>
      <c r="AF4289" s="14" t="s">
        <v>85</v>
      </c>
      <c r="AG4289" s="12" t="s">
        <v>86</v>
      </c>
      <c r="AH4289" s="13" t="s">
        <v>87</v>
      </c>
      <c r="AI4289" s="14" t="s">
        <v>88</v>
      </c>
      <c r="AJ4289" s="12" t="s">
        <v>89</v>
      </c>
      <c r="AK4289" s="13" t="s">
        <v>90</v>
      </c>
      <c r="AL4289" s="13" t="s">
        <v>91</v>
      </c>
      <c r="AM4289" s="13" t="s">
        <v>92</v>
      </c>
      <c r="AN4289" s="15" t="s">
        <v>93</v>
      </c>
    </row>
    <row r="4290" spans="2:40" x14ac:dyDescent="0.25">
      <c r="B4290" s="2" t="s">
        <v>6</v>
      </c>
      <c r="C4290" s="16" t="s">
        <v>56</v>
      </c>
      <c r="D4290" s="17"/>
      <c r="E4290" s="18"/>
      <c r="F4290" s="19"/>
      <c r="G4290" s="19"/>
      <c r="H4290" s="20"/>
      <c r="I4290" s="18"/>
      <c r="J4290" s="20"/>
      <c r="K4290" s="18"/>
      <c r="L4290" s="19"/>
      <c r="M4290" s="19"/>
      <c r="N4290" s="19"/>
      <c r="O4290" s="19"/>
      <c r="P4290" s="19"/>
      <c r="Q4290" s="19"/>
      <c r="R4290" s="19"/>
      <c r="S4290" s="20"/>
      <c r="T4290" s="18"/>
      <c r="U4290" s="19"/>
      <c r="V4290" s="20"/>
      <c r="W4290" s="18"/>
      <c r="X4290" s="19"/>
      <c r="Y4290" s="20"/>
      <c r="Z4290" s="18"/>
      <c r="AA4290" s="19"/>
      <c r="AB4290" s="20"/>
      <c r="AC4290" s="18"/>
      <c r="AD4290" s="19"/>
      <c r="AE4290" s="19"/>
      <c r="AF4290" s="20"/>
      <c r="AG4290" s="18"/>
      <c r="AH4290" s="19"/>
      <c r="AI4290" s="20"/>
      <c r="AJ4290" s="18"/>
      <c r="AK4290" s="19"/>
      <c r="AL4290" s="19"/>
      <c r="AM4290" s="19"/>
      <c r="AN4290" s="21"/>
    </row>
    <row r="4291" spans="2:40" x14ac:dyDescent="0.25">
      <c r="B4291" s="2" t="s">
        <v>94</v>
      </c>
      <c r="C4291" s="50" t="s">
        <v>95</v>
      </c>
      <c r="D4291" s="377">
        <v>1516.9999659999953</v>
      </c>
      <c r="E4291" s="378">
        <v>273.06003400000009</v>
      </c>
      <c r="F4291" s="379">
        <v>379.25001100000088</v>
      </c>
      <c r="G4291" s="379">
        <v>379.249999</v>
      </c>
      <c r="H4291" s="380">
        <v>485.43992199999883</v>
      </c>
      <c r="I4291" s="381">
        <v>743.3293930000043</v>
      </c>
      <c r="J4291" s="382">
        <v>768.20908700000041</v>
      </c>
      <c r="K4291" s="383">
        <v>205.41121699999999</v>
      </c>
      <c r="L4291" s="384">
        <v>174.97994999999989</v>
      </c>
      <c r="M4291" s="384">
        <v>47.168498999999997</v>
      </c>
      <c r="N4291" s="384">
        <v>54.776322000000043</v>
      </c>
      <c r="O4291" s="384">
        <v>585.80239200000244</v>
      </c>
      <c r="P4291" s="384">
        <v>349.95986900000008</v>
      </c>
      <c r="Q4291" s="384">
        <v>31.952866000000061</v>
      </c>
      <c r="R4291" s="384">
        <v>39.560689999999973</v>
      </c>
      <c r="S4291" s="385">
        <v>27.388161</v>
      </c>
      <c r="T4291" s="386">
        <v>671.04263700000206</v>
      </c>
      <c r="U4291" s="387">
        <v>502.41822400000052</v>
      </c>
      <c r="V4291" s="388">
        <v>313.72087399999992</v>
      </c>
      <c r="W4291" s="389">
        <v>313.2985230000001</v>
      </c>
      <c r="X4291" s="390">
        <v>439.05432299999995</v>
      </c>
      <c r="Y4291" s="391">
        <v>742.93003700000179</v>
      </c>
      <c r="Z4291" s="392">
        <v>44.793885000000003</v>
      </c>
      <c r="AA4291" s="393">
        <v>1046.9169730000017</v>
      </c>
      <c r="AB4291" s="394">
        <v>410.71892600000029</v>
      </c>
      <c r="AC4291" s="395">
        <v>345.61095400000039</v>
      </c>
      <c r="AD4291" s="396">
        <v>540.09264900000085</v>
      </c>
      <c r="AE4291" s="396">
        <v>459.15487600000023</v>
      </c>
      <c r="AF4291" s="397">
        <v>122.03953600000001</v>
      </c>
      <c r="AG4291" s="398">
        <v>479.42457600000017</v>
      </c>
      <c r="AH4291" s="399">
        <v>740.96920500000203</v>
      </c>
      <c r="AI4291" s="400">
        <v>296.6061850000001</v>
      </c>
      <c r="AJ4291" s="401">
        <v>428.24154900000002</v>
      </c>
      <c r="AK4291" s="402">
        <v>342.6696339999998</v>
      </c>
      <c r="AL4291" s="402">
        <v>214.66052399999998</v>
      </c>
      <c r="AM4291" s="402">
        <v>72.445888999999994</v>
      </c>
      <c r="AN4291" s="403">
        <v>315.6406510000001</v>
      </c>
    </row>
    <row r="4292" spans="2:40" x14ac:dyDescent="0.25">
      <c r="B4292" s="2" t="s">
        <v>94</v>
      </c>
      <c r="C4292" s="50" t="s">
        <v>96</v>
      </c>
      <c r="D4292" s="51">
        <v>1517</v>
      </c>
      <c r="E4292" s="52">
        <v>294</v>
      </c>
      <c r="F4292" s="53">
        <v>360</v>
      </c>
      <c r="G4292" s="53">
        <v>375</v>
      </c>
      <c r="H4292" s="54">
        <v>488</v>
      </c>
      <c r="I4292" s="55">
        <v>728</v>
      </c>
      <c r="J4292" s="56">
        <v>783</v>
      </c>
      <c r="K4292" s="57">
        <v>224</v>
      </c>
      <c r="L4292" s="58">
        <v>177</v>
      </c>
      <c r="M4292" s="58">
        <v>51</v>
      </c>
      <c r="N4292" s="58">
        <v>74</v>
      </c>
      <c r="O4292" s="58">
        <v>370</v>
      </c>
      <c r="P4292" s="58">
        <v>256</v>
      </c>
      <c r="Q4292" s="58">
        <v>170</v>
      </c>
      <c r="R4292" s="58">
        <v>152</v>
      </c>
      <c r="S4292" s="59">
        <v>43</v>
      </c>
      <c r="T4292" s="60">
        <v>592</v>
      </c>
      <c r="U4292" s="61">
        <v>531</v>
      </c>
      <c r="V4292" s="62">
        <v>363</v>
      </c>
      <c r="W4292" s="63">
        <v>343</v>
      </c>
      <c r="X4292" s="64">
        <v>429</v>
      </c>
      <c r="Y4292" s="65">
        <v>725</v>
      </c>
      <c r="Z4292" s="66">
        <v>48</v>
      </c>
      <c r="AA4292" s="67">
        <v>1079</v>
      </c>
      <c r="AB4292" s="68">
        <v>380</v>
      </c>
      <c r="AC4292" s="69">
        <v>352</v>
      </c>
      <c r="AD4292" s="70">
        <v>542</v>
      </c>
      <c r="AE4292" s="70">
        <v>445</v>
      </c>
      <c r="AF4292" s="71">
        <v>118</v>
      </c>
      <c r="AG4292" s="72">
        <v>471</v>
      </c>
      <c r="AH4292" s="73">
        <v>729</v>
      </c>
      <c r="AI4292" s="74">
        <v>317</v>
      </c>
      <c r="AJ4292" s="75">
        <v>431</v>
      </c>
      <c r="AK4292" s="76">
        <v>338</v>
      </c>
      <c r="AL4292" s="76">
        <v>213</v>
      </c>
      <c r="AM4292" s="76">
        <v>70</v>
      </c>
      <c r="AN4292" s="77">
        <v>323</v>
      </c>
    </row>
    <row r="4293" spans="2:40" x14ac:dyDescent="0.25">
      <c r="B4293" s="2" t="s">
        <v>97</v>
      </c>
      <c r="C4293" s="747" t="s">
        <v>1072</v>
      </c>
      <c r="D4293" s="78">
        <v>27.040818999999992</v>
      </c>
      <c r="E4293" s="79">
        <v>5.974723</v>
      </c>
      <c r="F4293" s="80">
        <v>3.081372</v>
      </c>
      <c r="G4293" s="80">
        <v>7.180547999999999</v>
      </c>
      <c r="H4293" s="81">
        <v>10.804176</v>
      </c>
      <c r="I4293" s="82">
        <v>15.962046000000003</v>
      </c>
      <c r="J4293" s="83">
        <v>11.078772999999998</v>
      </c>
      <c r="K4293" s="84">
        <v>4.4118709999999997</v>
      </c>
      <c r="L4293" s="85">
        <v>2.2277879999999999</v>
      </c>
      <c r="M4293" s="85">
        <v>1.9328020000000001</v>
      </c>
      <c r="N4293" s="85">
        <v>0.85358400000000001</v>
      </c>
      <c r="O4293" s="85">
        <v>12.032838</v>
      </c>
      <c r="P4293" s="85">
        <v>4.0019109999999998</v>
      </c>
      <c r="Q4293" s="85">
        <v>0.93479500000000004</v>
      </c>
      <c r="R4293" s="85">
        <v>0.64522999999999997</v>
      </c>
      <c r="S4293" s="243" t="s">
        <v>163</v>
      </c>
      <c r="T4293" s="87">
        <v>12.755899000000001</v>
      </c>
      <c r="U4293" s="88">
        <v>12.568841999999998</v>
      </c>
      <c r="V4293" s="89">
        <v>1.716078</v>
      </c>
      <c r="W4293" s="90">
        <v>6.6284939999999999</v>
      </c>
      <c r="X4293" s="91">
        <v>5.8526489999999995</v>
      </c>
      <c r="Y4293" s="92">
        <v>14.559676000000001</v>
      </c>
      <c r="Z4293" s="93">
        <v>0.85358400000000001</v>
      </c>
      <c r="AA4293" s="94">
        <v>19.802879999999995</v>
      </c>
      <c r="AB4293" s="95">
        <v>6.3843550000000002</v>
      </c>
      <c r="AC4293" s="96">
        <v>9.8148939999999989</v>
      </c>
      <c r="AD4293" s="97">
        <v>5.0433389999999996</v>
      </c>
      <c r="AE4293" s="97">
        <v>9.118703</v>
      </c>
      <c r="AF4293" s="98">
        <v>2.7412679999999998</v>
      </c>
      <c r="AG4293" s="99">
        <v>5.3627129999999994</v>
      </c>
      <c r="AH4293" s="100">
        <v>11.501090000000001</v>
      </c>
      <c r="AI4293" s="101">
        <v>10.177015999999998</v>
      </c>
      <c r="AJ4293" s="102">
        <v>5.7846949999999993</v>
      </c>
      <c r="AK4293" s="103">
        <v>8.868053999999999</v>
      </c>
      <c r="AL4293" s="103">
        <v>3.1265589999999999</v>
      </c>
      <c r="AM4293" s="247" t="s">
        <v>163</v>
      </c>
      <c r="AN4293" s="104">
        <v>6.7460729999999991</v>
      </c>
    </row>
    <row r="4294" spans="2:40" x14ac:dyDescent="0.25">
      <c r="B4294" s="2" t="s">
        <v>99</v>
      </c>
      <c r="C4294" s="747"/>
      <c r="D4294" s="105">
        <v>5.4276550956351678E-2</v>
      </c>
      <c r="E4294" s="106">
        <v>6.6485551997489414E-2</v>
      </c>
      <c r="F4294" s="107">
        <v>2.321898118549176E-2</v>
      </c>
      <c r="G4294" s="107">
        <v>6.5143308969115354E-2</v>
      </c>
      <c r="H4294" s="108">
        <v>6.5320182328850812E-2</v>
      </c>
      <c r="I4294" s="109">
        <v>6.7339924754748565E-2</v>
      </c>
      <c r="J4294" s="110">
        <v>4.303348927838594E-2</v>
      </c>
      <c r="K4294" s="111">
        <v>5.8500090981439469E-2</v>
      </c>
      <c r="L4294" s="112">
        <v>4.139499083351874E-2</v>
      </c>
      <c r="M4294" s="112">
        <v>0.10432009872401773</v>
      </c>
      <c r="N4294" s="112">
        <v>3.7751679076761302E-2</v>
      </c>
      <c r="O4294" s="112">
        <v>6.2504935127933245E-2</v>
      </c>
      <c r="P4294" s="112">
        <v>3.8456382592666663E-2</v>
      </c>
      <c r="Q4294" s="112">
        <v>8.2011971109663448E-2</v>
      </c>
      <c r="R4294" s="112">
        <v>5.0852548416239769E-2</v>
      </c>
      <c r="S4294" s="244"/>
      <c r="T4294" s="114">
        <v>5.5153460899075378E-2</v>
      </c>
      <c r="U4294" s="115">
        <v>8.2178040318417189E-2</v>
      </c>
      <c r="V4294" s="116">
        <v>1.6144673786338631E-2</v>
      </c>
      <c r="W4294" s="117">
        <v>6.4376031027478367E-2</v>
      </c>
      <c r="X4294" s="118">
        <v>4.2619681411264002E-2</v>
      </c>
      <c r="Y4294" s="119">
        <v>5.7765223031232348E-2</v>
      </c>
      <c r="Z4294" s="120">
        <v>6.0623230709168023E-2</v>
      </c>
      <c r="AA4294" s="121">
        <v>6.0238100634545537E-2</v>
      </c>
      <c r="AB4294" s="122">
        <v>4.2277753114551203E-2</v>
      </c>
      <c r="AC4294" s="123">
        <v>8.6066700369984678E-2</v>
      </c>
      <c r="AD4294" s="124">
        <v>2.8190918201005041E-2</v>
      </c>
      <c r="AE4294" s="124">
        <v>6.0074188076569827E-2</v>
      </c>
      <c r="AF4294" s="125">
        <v>7.9407635817088401E-2</v>
      </c>
      <c r="AG4294" s="126">
        <v>3.7124915397495538E-2</v>
      </c>
      <c r="AH4294" s="127">
        <v>4.4943478712997177E-2</v>
      </c>
      <c r="AI4294" s="128">
        <v>0.10400338516843548</v>
      </c>
      <c r="AJ4294" s="129">
        <v>4.3125308984715283E-2</v>
      </c>
      <c r="AK4294" s="130">
        <v>7.1942114889624792E-2</v>
      </c>
      <c r="AL4294" s="130">
        <v>5.24676849462321E-2</v>
      </c>
      <c r="AM4294" s="248"/>
      <c r="AN4294" s="131">
        <v>6.0301096941599193E-2</v>
      </c>
    </row>
    <row r="4295" spans="2:40" x14ac:dyDescent="0.25">
      <c r="B4295" s="2" t="s">
        <v>100</v>
      </c>
      <c r="C4295" s="747"/>
      <c r="D4295" s="132" t="s">
        <v>1042</v>
      </c>
      <c r="E4295" s="241"/>
      <c r="F4295" s="134"/>
      <c r="G4295" s="134"/>
      <c r="H4295" s="135"/>
      <c r="I4295" s="136"/>
      <c r="J4295" s="236"/>
      <c r="K4295" s="138"/>
      <c r="L4295" s="139"/>
      <c r="M4295" s="139"/>
      <c r="N4295" s="139"/>
      <c r="O4295" s="139"/>
      <c r="P4295" s="139"/>
      <c r="Q4295" s="139"/>
      <c r="R4295" s="139"/>
      <c r="S4295" s="141"/>
      <c r="T4295" s="142"/>
      <c r="U4295" s="140" t="s">
        <v>241</v>
      </c>
      <c r="V4295" s="143"/>
      <c r="W4295" s="144"/>
      <c r="X4295" s="145"/>
      <c r="Y4295" s="146"/>
      <c r="Z4295" s="147"/>
      <c r="AA4295" s="148"/>
      <c r="AB4295" s="149"/>
      <c r="AC4295" s="150"/>
      <c r="AD4295" s="151"/>
      <c r="AE4295" s="151"/>
      <c r="AF4295" s="152"/>
      <c r="AG4295" s="238"/>
      <c r="AH4295" s="153"/>
      <c r="AI4295" s="154"/>
      <c r="AJ4295" s="155"/>
      <c r="AK4295" s="156"/>
      <c r="AL4295" s="156"/>
      <c r="AM4295" s="156"/>
      <c r="AN4295" s="157"/>
    </row>
    <row r="4296" spans="2:40" x14ac:dyDescent="0.25">
      <c r="B4296" s="2" t="s">
        <v>97</v>
      </c>
      <c r="C4296" s="747" t="s">
        <v>1070</v>
      </c>
      <c r="D4296" s="158">
        <v>17.195404999999997</v>
      </c>
      <c r="E4296" s="159">
        <v>4.1045249999999998</v>
      </c>
      <c r="F4296" s="160">
        <v>0.173069</v>
      </c>
      <c r="G4296" s="160">
        <v>6.6305429999999994</v>
      </c>
      <c r="H4296" s="161">
        <v>6.2872680000000001</v>
      </c>
      <c r="I4296" s="162">
        <v>11.720446000000001</v>
      </c>
      <c r="J4296" s="163">
        <v>5.4749590000000001</v>
      </c>
      <c r="K4296" s="291" t="s">
        <v>163</v>
      </c>
      <c r="L4296" s="165">
        <v>3.9612799999999999</v>
      </c>
      <c r="M4296" s="249" t="s">
        <v>163</v>
      </c>
      <c r="N4296" s="249" t="s">
        <v>163</v>
      </c>
      <c r="O4296" s="165">
        <v>5.9814959999999999</v>
      </c>
      <c r="P4296" s="165">
        <v>6.7024629999999989</v>
      </c>
      <c r="Q4296" s="165">
        <v>0.35376099999999999</v>
      </c>
      <c r="R4296" s="165">
        <v>0.196405</v>
      </c>
      <c r="S4296" s="245" t="s">
        <v>163</v>
      </c>
      <c r="T4296" s="167">
        <v>9.4367959999999993</v>
      </c>
      <c r="U4296" s="168">
        <v>4.1816259999999996</v>
      </c>
      <c r="V4296" s="169">
        <v>3.5769830000000002</v>
      </c>
      <c r="W4296" s="170">
        <v>2.604206</v>
      </c>
      <c r="X4296" s="171">
        <v>2.5339109999999998</v>
      </c>
      <c r="Y4296" s="172">
        <v>12.057288</v>
      </c>
      <c r="Z4296" s="173">
        <v>0.18069199999999999</v>
      </c>
      <c r="AA4296" s="174">
        <v>14.734051999999998</v>
      </c>
      <c r="AB4296" s="175">
        <v>2.2806610000000003</v>
      </c>
      <c r="AC4296" s="176">
        <v>0.18069199999999999</v>
      </c>
      <c r="AD4296" s="177">
        <v>7.618417</v>
      </c>
      <c r="AE4296" s="177">
        <v>5.0076789999999995</v>
      </c>
      <c r="AF4296" s="178">
        <v>4.388617</v>
      </c>
      <c r="AG4296" s="179">
        <v>7.2498579999999997</v>
      </c>
      <c r="AH4296" s="180">
        <v>6.4872990000000001</v>
      </c>
      <c r="AI4296" s="181">
        <v>3.4582479999999998</v>
      </c>
      <c r="AJ4296" s="182">
        <v>5.8416920000000001</v>
      </c>
      <c r="AK4296" s="183">
        <v>5.7383579999999998</v>
      </c>
      <c r="AL4296" s="293" t="s">
        <v>163</v>
      </c>
      <c r="AM4296" s="293" t="s">
        <v>163</v>
      </c>
      <c r="AN4296" s="184">
        <v>4.1786780000000006</v>
      </c>
    </row>
    <row r="4297" spans="2:40" x14ac:dyDescent="0.25">
      <c r="B4297" s="2" t="s">
        <v>99</v>
      </c>
      <c r="C4297" s="747"/>
      <c r="D4297" s="185">
        <v>3.30141907450925E-2</v>
      </c>
      <c r="E4297" s="186">
        <v>4.4347375059797543E-2</v>
      </c>
      <c r="F4297" s="187">
        <v>1.3626317249771801E-3</v>
      </c>
      <c r="G4297" s="187">
        <v>4.8213255462383503E-2</v>
      </c>
      <c r="H4297" s="188">
        <v>3.8393467895226428E-2</v>
      </c>
      <c r="I4297" s="189">
        <v>4.5165996969438398E-2</v>
      </c>
      <c r="J4297" s="190">
        <v>2.0948619118863081E-2</v>
      </c>
      <c r="K4297" s="456"/>
      <c r="L4297" s="192">
        <v>6.9466764440525006E-2</v>
      </c>
      <c r="M4297" s="251"/>
      <c r="N4297" s="251"/>
      <c r="O4297" s="192">
        <v>2.96180818701373E-2</v>
      </c>
      <c r="P4297" s="192">
        <v>5.1694987937898097E-2</v>
      </c>
      <c r="Q4297" s="192">
        <v>3.6466548252427858E-2</v>
      </c>
      <c r="R4297" s="192">
        <v>1.6000883121982841E-2</v>
      </c>
      <c r="S4297" s="246"/>
      <c r="T4297" s="194">
        <v>4.3864617208446921E-2</v>
      </c>
      <c r="U4297" s="195">
        <v>2.3445255117422421E-2</v>
      </c>
      <c r="V4297" s="196">
        <v>3.162798780573909E-2</v>
      </c>
      <c r="W4297" s="197">
        <v>2.6300158711528292E-2</v>
      </c>
      <c r="X4297" s="198">
        <v>1.6601188488986739E-2</v>
      </c>
      <c r="Y4297" s="199">
        <v>4.7364852197103471E-2</v>
      </c>
      <c r="Z4297" s="200">
        <v>1.043959637474021E-2</v>
      </c>
      <c r="AA4297" s="201">
        <v>4.0255597058053517E-2</v>
      </c>
      <c r="AB4297" s="202">
        <v>1.7807788947911629E-2</v>
      </c>
      <c r="AC4297" s="203">
        <v>1.5311068291887801E-3</v>
      </c>
      <c r="AD4297" s="204">
        <v>4.3531900253773431E-2</v>
      </c>
      <c r="AE4297" s="204">
        <v>3.2319765981633657E-2</v>
      </c>
      <c r="AF4297" s="205">
        <v>7.9775278386667495E-2</v>
      </c>
      <c r="AG4297" s="206">
        <v>3.9741367324850868E-2</v>
      </c>
      <c r="AH4297" s="207">
        <v>2.6643515462110461E-2</v>
      </c>
      <c r="AI4297" s="208">
        <v>3.6426452598132132E-2</v>
      </c>
      <c r="AJ4297" s="209">
        <v>4.1182236131582603E-2</v>
      </c>
      <c r="AK4297" s="210">
        <v>5.5583487092935341E-2</v>
      </c>
      <c r="AL4297" s="321"/>
      <c r="AM4297" s="321"/>
      <c r="AN4297" s="211">
        <v>3.9383383798340631E-2</v>
      </c>
    </row>
    <row r="4298" spans="2:40" x14ac:dyDescent="0.25">
      <c r="B4298" s="2" t="s">
        <v>100</v>
      </c>
      <c r="C4298" s="747"/>
      <c r="D4298" s="132" t="s">
        <v>1059</v>
      </c>
      <c r="E4298" s="212"/>
      <c r="F4298" s="213"/>
      <c r="G4298" s="140" t="s">
        <v>214</v>
      </c>
      <c r="H4298" s="137" t="s">
        <v>214</v>
      </c>
      <c r="I4298" s="215"/>
      <c r="J4298" s="216"/>
      <c r="K4298" s="239"/>
      <c r="L4298" s="217"/>
      <c r="M4298" s="217"/>
      <c r="N4298" s="217"/>
      <c r="O4298" s="217"/>
      <c r="P4298" s="217"/>
      <c r="Q4298" s="217"/>
      <c r="R4298" s="217"/>
      <c r="S4298" s="240"/>
      <c r="T4298" s="218"/>
      <c r="U4298" s="219"/>
      <c r="V4298" s="220"/>
      <c r="W4298" s="221"/>
      <c r="X4298" s="222"/>
      <c r="Y4298" s="223"/>
      <c r="Z4298" s="224"/>
      <c r="AA4298" s="225"/>
      <c r="AB4298" s="226"/>
      <c r="AC4298" s="227"/>
      <c r="AD4298" s="140" t="s">
        <v>194</v>
      </c>
      <c r="AE4298" s="228"/>
      <c r="AF4298" s="137" t="s">
        <v>194</v>
      </c>
      <c r="AG4298" s="230"/>
      <c r="AH4298" s="231"/>
      <c r="AI4298" s="232"/>
      <c r="AJ4298" s="233"/>
      <c r="AK4298" s="234"/>
      <c r="AL4298" s="234"/>
      <c r="AM4298" s="234"/>
      <c r="AN4298" s="235"/>
    </row>
    <row r="4299" spans="2:40" x14ac:dyDescent="0.25">
      <c r="B4299" s="2" t="s">
        <v>97</v>
      </c>
      <c r="C4299" s="747" t="s">
        <v>1071</v>
      </c>
      <c r="D4299" s="78">
        <v>14.824974000000001</v>
      </c>
      <c r="E4299" s="79">
        <v>0.19069700000000001</v>
      </c>
      <c r="F4299" s="80">
        <v>4.1115849999999998</v>
      </c>
      <c r="G4299" s="80">
        <v>6.0346169999999999</v>
      </c>
      <c r="H4299" s="81">
        <v>4.4880750000000003</v>
      </c>
      <c r="I4299" s="82">
        <v>10.244809999999999</v>
      </c>
      <c r="J4299" s="83">
        <v>4.5801639999999999</v>
      </c>
      <c r="K4299" s="84">
        <v>1.8984709999999998</v>
      </c>
      <c r="L4299" s="85">
        <v>3.2580010000000001</v>
      </c>
      <c r="M4299" s="255" t="s">
        <v>163</v>
      </c>
      <c r="N4299" s="85">
        <v>0.85358400000000001</v>
      </c>
      <c r="O4299" s="85">
        <v>7.7876339999999997</v>
      </c>
      <c r="P4299" s="255" t="s">
        <v>163</v>
      </c>
      <c r="Q4299" s="85">
        <v>0.382054</v>
      </c>
      <c r="R4299" s="85">
        <v>0.64522999999999997</v>
      </c>
      <c r="S4299" s="243" t="s">
        <v>163</v>
      </c>
      <c r="T4299" s="87">
        <v>9.8223249999999993</v>
      </c>
      <c r="U4299" s="88">
        <v>2.8279619999999999</v>
      </c>
      <c r="V4299" s="89">
        <v>2.174687</v>
      </c>
      <c r="W4299" s="90">
        <v>1.697219</v>
      </c>
      <c r="X4299" s="91">
        <v>4.9430760000000005</v>
      </c>
      <c r="Y4299" s="92">
        <v>8.1846789999999991</v>
      </c>
      <c r="Z4299" s="93">
        <v>0.85358400000000001</v>
      </c>
      <c r="AA4299" s="94">
        <v>9.1218590000000006</v>
      </c>
      <c r="AB4299" s="95">
        <v>4.8495309999999998</v>
      </c>
      <c r="AC4299" s="96">
        <v>1.3528280000000001</v>
      </c>
      <c r="AD4299" s="97">
        <v>3.3744169999999998</v>
      </c>
      <c r="AE4299" s="97">
        <v>8.793137999999999</v>
      </c>
      <c r="AF4299" s="98">
        <v>1.3045909999999998</v>
      </c>
      <c r="AG4299" s="99">
        <v>4.7252580000000002</v>
      </c>
      <c r="AH4299" s="100">
        <v>3.0142030000000002</v>
      </c>
      <c r="AI4299" s="101">
        <v>7.0855129999999997</v>
      </c>
      <c r="AJ4299" s="102">
        <v>3.611364</v>
      </c>
      <c r="AK4299" s="103">
        <v>6.0866880000000005</v>
      </c>
      <c r="AL4299" s="103">
        <v>1.1138939999999999</v>
      </c>
      <c r="AM4299" s="247" t="s">
        <v>163</v>
      </c>
      <c r="AN4299" s="104">
        <v>1.3528280000000001</v>
      </c>
    </row>
    <row r="4300" spans="2:40" x14ac:dyDescent="0.25">
      <c r="B4300" s="2" t="s">
        <v>99</v>
      </c>
      <c r="C4300" s="747"/>
      <c r="D4300" s="105">
        <v>2.9756807910943421E-2</v>
      </c>
      <c r="E4300" s="106">
        <v>2.1220390149075102E-3</v>
      </c>
      <c r="F4300" s="107">
        <v>3.098191804090843E-2</v>
      </c>
      <c r="G4300" s="107">
        <v>5.474720310222507E-2</v>
      </c>
      <c r="H4300" s="108">
        <v>2.7134126406822431E-2</v>
      </c>
      <c r="I4300" s="109">
        <v>4.3220319909283281E-2</v>
      </c>
      <c r="J4300" s="110">
        <v>1.7790818386408801E-2</v>
      </c>
      <c r="K4300" s="111">
        <v>2.5173158105852231E-2</v>
      </c>
      <c r="L4300" s="112">
        <v>6.0537592235255303E-2</v>
      </c>
      <c r="M4300" s="256"/>
      <c r="N4300" s="112">
        <v>3.7751679076761302E-2</v>
      </c>
      <c r="O4300" s="112">
        <v>4.0453096598665021E-2</v>
      </c>
      <c r="P4300" s="256"/>
      <c r="Q4300" s="112">
        <v>3.3518580662424781E-2</v>
      </c>
      <c r="R4300" s="112">
        <v>5.0852548416239769E-2</v>
      </c>
      <c r="S4300" s="244"/>
      <c r="T4300" s="114">
        <v>4.2469387522236612E-2</v>
      </c>
      <c r="U4300" s="115">
        <v>1.848987959709826E-2</v>
      </c>
      <c r="V4300" s="116">
        <v>2.0459217006681161E-2</v>
      </c>
      <c r="W4300" s="117">
        <v>1.6483415841430319E-2</v>
      </c>
      <c r="X4300" s="118">
        <v>3.5996063374322498E-2</v>
      </c>
      <c r="Y4300" s="119">
        <v>3.2472550067325932E-2</v>
      </c>
      <c r="Z4300" s="120">
        <v>6.0623230709168023E-2</v>
      </c>
      <c r="AA4300" s="121">
        <v>2.7747653897621721E-2</v>
      </c>
      <c r="AB4300" s="122">
        <v>3.2114015329561499E-2</v>
      </c>
      <c r="AC4300" s="123">
        <v>1.1862934243418799E-2</v>
      </c>
      <c r="AD4300" s="124">
        <v>1.886208990176564E-2</v>
      </c>
      <c r="AE4300" s="124">
        <v>5.7929359690213962E-2</v>
      </c>
      <c r="AF4300" s="125">
        <v>3.7790718389537681E-2</v>
      </c>
      <c r="AG4300" s="126">
        <v>3.271195073861663E-2</v>
      </c>
      <c r="AH4300" s="127">
        <v>1.1778776478329639E-2</v>
      </c>
      <c r="AI4300" s="128">
        <v>7.2409961589424324E-2</v>
      </c>
      <c r="AJ4300" s="129">
        <v>2.692297318290374E-2</v>
      </c>
      <c r="AK4300" s="130">
        <v>4.9378274804517501E-2</v>
      </c>
      <c r="AL4300" s="130">
        <v>1.8692575273806841E-2</v>
      </c>
      <c r="AM4300" s="248"/>
      <c r="AN4300" s="131">
        <v>1.209251847308942E-2</v>
      </c>
    </row>
    <row r="4301" spans="2:40" x14ac:dyDescent="0.25">
      <c r="B4301" s="2" t="s">
        <v>100</v>
      </c>
      <c r="C4301" s="747"/>
      <c r="D4301" s="132" t="s">
        <v>1052</v>
      </c>
      <c r="E4301" s="241"/>
      <c r="F4301" s="134"/>
      <c r="G4301" s="140" t="s">
        <v>127</v>
      </c>
      <c r="H4301" s="135"/>
      <c r="I4301" s="136"/>
      <c r="J4301" s="236"/>
      <c r="K4301" s="138"/>
      <c r="L4301" s="139"/>
      <c r="M4301" s="139"/>
      <c r="N4301" s="139"/>
      <c r="O4301" s="139"/>
      <c r="P4301" s="139"/>
      <c r="Q4301" s="139"/>
      <c r="R4301" s="139"/>
      <c r="S4301" s="141"/>
      <c r="T4301" s="142"/>
      <c r="U4301" s="237"/>
      <c r="V4301" s="143"/>
      <c r="W4301" s="144"/>
      <c r="X4301" s="145"/>
      <c r="Y4301" s="146"/>
      <c r="Z4301" s="147"/>
      <c r="AA4301" s="148"/>
      <c r="AB4301" s="149"/>
      <c r="AC4301" s="150"/>
      <c r="AD4301" s="151"/>
      <c r="AE4301" s="151"/>
      <c r="AF4301" s="152"/>
      <c r="AG4301" s="238"/>
      <c r="AH4301" s="153"/>
      <c r="AI4301" s="137" t="s">
        <v>259</v>
      </c>
      <c r="AJ4301" s="155"/>
      <c r="AK4301" s="156"/>
      <c r="AL4301" s="156"/>
      <c r="AM4301" s="156"/>
      <c r="AN4301" s="157"/>
    </row>
    <row r="4302" spans="2:40" x14ac:dyDescent="0.25">
      <c r="B4302" s="2" t="s">
        <v>97</v>
      </c>
      <c r="C4302" s="747" t="s">
        <v>1067</v>
      </c>
      <c r="D4302" s="158">
        <v>11.123605999999999</v>
      </c>
      <c r="E4302" s="159">
        <v>1.1020810000000001</v>
      </c>
      <c r="F4302" s="160">
        <v>0.173069</v>
      </c>
      <c r="G4302" s="160">
        <v>7.3670650000000002</v>
      </c>
      <c r="H4302" s="161">
        <v>2.4813909999999999</v>
      </c>
      <c r="I4302" s="162">
        <v>8.8939459999999997</v>
      </c>
      <c r="J4302" s="163">
        <v>2.22966</v>
      </c>
      <c r="K4302" s="164">
        <v>1.9316119999999999</v>
      </c>
      <c r="L4302" s="165">
        <v>1.9661029999999999</v>
      </c>
      <c r="M4302" s="249" t="s">
        <v>163</v>
      </c>
      <c r="N4302" s="249" t="s">
        <v>163</v>
      </c>
      <c r="O4302" s="165">
        <v>1.436677</v>
      </c>
      <c r="P4302" s="165">
        <v>5.2541009999999995</v>
      </c>
      <c r="Q4302" s="165">
        <v>0.53511300000000006</v>
      </c>
      <c r="R4302" s="249" t="s">
        <v>163</v>
      </c>
      <c r="S4302" s="245" t="s">
        <v>163</v>
      </c>
      <c r="T4302" s="167">
        <v>5.9013729999999995</v>
      </c>
      <c r="U4302" s="168">
        <v>2.6062839999999996</v>
      </c>
      <c r="V4302" s="169">
        <v>2.6159489999999996</v>
      </c>
      <c r="W4302" s="447" t="s">
        <v>163</v>
      </c>
      <c r="X4302" s="171">
        <v>4.8623829999999995</v>
      </c>
      <c r="Y4302" s="172">
        <v>6.2612229999999993</v>
      </c>
      <c r="Z4302" s="173">
        <v>0.18069199999999999</v>
      </c>
      <c r="AA4302" s="174">
        <v>9.0887379999999993</v>
      </c>
      <c r="AB4302" s="175">
        <v>0.92138900000000001</v>
      </c>
      <c r="AC4302" s="176">
        <v>1.225406</v>
      </c>
      <c r="AD4302" s="177">
        <v>4.4701249999999995</v>
      </c>
      <c r="AE4302" s="177">
        <v>3.1101739999999998</v>
      </c>
      <c r="AF4302" s="178">
        <v>2.317901</v>
      </c>
      <c r="AG4302" s="179">
        <v>3.7323750000000002</v>
      </c>
      <c r="AH4302" s="180">
        <v>3.4772689999999997</v>
      </c>
      <c r="AI4302" s="181">
        <v>3.9139619999999997</v>
      </c>
      <c r="AJ4302" s="182">
        <v>3.6663370000000004</v>
      </c>
      <c r="AK4302" s="183">
        <v>6.2777519999999996</v>
      </c>
      <c r="AL4302" s="183">
        <v>0.99882499999999996</v>
      </c>
      <c r="AM4302" s="293" t="s">
        <v>163</v>
      </c>
      <c r="AN4302" s="184">
        <v>0.18069199999999999</v>
      </c>
    </row>
    <row r="4303" spans="2:40" x14ac:dyDescent="0.25">
      <c r="B4303" s="2" t="s">
        <v>99</v>
      </c>
      <c r="C4303" s="747"/>
      <c r="D4303" s="185">
        <v>2.1356685129385169E-2</v>
      </c>
      <c r="E4303" s="186">
        <v>1.190744348085996E-2</v>
      </c>
      <c r="F4303" s="187">
        <v>1.3626317249771801E-3</v>
      </c>
      <c r="G4303" s="187">
        <v>5.3568793212408747E-2</v>
      </c>
      <c r="H4303" s="188">
        <v>1.515271906557885E-2</v>
      </c>
      <c r="I4303" s="189">
        <v>3.4273775766071421E-2</v>
      </c>
      <c r="J4303" s="190">
        <v>8.5312598878940007E-3</v>
      </c>
      <c r="K4303" s="191">
        <v>2.8583383408694998E-2</v>
      </c>
      <c r="L4303" s="192">
        <v>3.4478454935477812E-2</v>
      </c>
      <c r="M4303" s="251"/>
      <c r="N4303" s="251"/>
      <c r="O4303" s="192">
        <v>7.1138753594323602E-3</v>
      </c>
      <c r="P4303" s="192">
        <v>4.052401151927261E-2</v>
      </c>
      <c r="Q4303" s="192">
        <v>5.51607555242139E-2</v>
      </c>
      <c r="R4303" s="251"/>
      <c r="S4303" s="246"/>
      <c r="T4303" s="194">
        <v>2.7431075933957241E-2</v>
      </c>
      <c r="U4303" s="195">
        <v>1.461273516293809E-2</v>
      </c>
      <c r="V4303" s="196">
        <v>2.313044346938058E-2</v>
      </c>
      <c r="W4303" s="448"/>
      <c r="X4303" s="198">
        <v>3.1856421432577858E-2</v>
      </c>
      <c r="Y4303" s="199">
        <v>2.459607019158078E-2</v>
      </c>
      <c r="Z4303" s="200">
        <v>1.043959637474021E-2</v>
      </c>
      <c r="AA4303" s="201">
        <v>2.4831768931874221E-2</v>
      </c>
      <c r="AB4303" s="202">
        <v>7.1943620077369397E-3</v>
      </c>
      <c r="AC4303" s="203">
        <v>1.0383567037438861E-2</v>
      </c>
      <c r="AD4303" s="204">
        <v>2.5542450042036161E-2</v>
      </c>
      <c r="AE4303" s="204">
        <v>2.007319076205992E-2</v>
      </c>
      <c r="AF4303" s="205">
        <v>4.2134275455738092E-2</v>
      </c>
      <c r="AG4303" s="206">
        <v>2.0459667743711711E-2</v>
      </c>
      <c r="AH4303" s="207">
        <v>1.428123944455425E-2</v>
      </c>
      <c r="AI4303" s="208">
        <v>4.122658388406223E-2</v>
      </c>
      <c r="AJ4303" s="209">
        <v>2.5846613630427302E-2</v>
      </c>
      <c r="AK4303" s="210">
        <v>6.080822201484274E-2</v>
      </c>
      <c r="AL4303" s="210">
        <v>1.154898770534191E-2</v>
      </c>
      <c r="AM4303" s="321"/>
      <c r="AN4303" s="211">
        <v>1.70299371841759E-3</v>
      </c>
    </row>
    <row r="4304" spans="2:40" x14ac:dyDescent="0.25">
      <c r="B4304" s="2" t="s">
        <v>100</v>
      </c>
      <c r="C4304" s="747"/>
      <c r="D4304" s="132" t="s">
        <v>214</v>
      </c>
      <c r="E4304" s="212"/>
      <c r="F4304" s="213"/>
      <c r="G4304" s="140" t="s">
        <v>136</v>
      </c>
      <c r="H4304" s="214"/>
      <c r="I4304" s="215"/>
      <c r="J4304" s="216"/>
      <c r="K4304" s="239"/>
      <c r="L4304" s="217"/>
      <c r="M4304" s="217"/>
      <c r="N4304" s="217"/>
      <c r="O4304" s="217"/>
      <c r="P4304" s="217"/>
      <c r="Q4304" s="217"/>
      <c r="R4304" s="217"/>
      <c r="S4304" s="240"/>
      <c r="T4304" s="218"/>
      <c r="U4304" s="219"/>
      <c r="V4304" s="220"/>
      <c r="W4304" s="221"/>
      <c r="X4304" s="222"/>
      <c r="Y4304" s="223"/>
      <c r="Z4304" s="224"/>
      <c r="AA4304" s="225"/>
      <c r="AB4304" s="226"/>
      <c r="AC4304" s="227"/>
      <c r="AD4304" s="228"/>
      <c r="AE4304" s="228"/>
      <c r="AF4304" s="229"/>
      <c r="AG4304" s="230"/>
      <c r="AH4304" s="231"/>
      <c r="AI4304" s="232"/>
      <c r="AJ4304" s="233"/>
      <c r="AK4304" s="140" t="s">
        <v>279</v>
      </c>
      <c r="AL4304" s="234"/>
      <c r="AM4304" s="234"/>
      <c r="AN4304" s="235"/>
    </row>
    <row r="4305" spans="2:40" x14ac:dyDescent="0.25">
      <c r="B4305" s="2" t="s">
        <v>97</v>
      </c>
      <c r="C4305" s="747" t="s">
        <v>1069</v>
      </c>
      <c r="D4305" s="78">
        <v>9.6535689999999992</v>
      </c>
      <c r="E4305" s="79">
        <v>0.26523000000000002</v>
      </c>
      <c r="F4305" s="80">
        <v>5.2710410000000003</v>
      </c>
      <c r="G4305" s="465" t="s">
        <v>163</v>
      </c>
      <c r="H4305" s="81">
        <v>4.1172979999999999</v>
      </c>
      <c r="I4305" s="82">
        <v>3.6805399999999997</v>
      </c>
      <c r="J4305" s="83">
        <v>5.9730290000000004</v>
      </c>
      <c r="K4305" s="84">
        <v>1.852911</v>
      </c>
      <c r="L4305" s="85">
        <v>2.144107</v>
      </c>
      <c r="M4305" s="255" t="s">
        <v>163</v>
      </c>
      <c r="N4305" s="85">
        <v>0.771899</v>
      </c>
      <c r="O4305" s="85">
        <v>3.0130439999999998</v>
      </c>
      <c r="P4305" s="85">
        <v>1.40177</v>
      </c>
      <c r="Q4305" s="85">
        <v>0.20460800000000001</v>
      </c>
      <c r="R4305" s="85">
        <v>0.26523000000000002</v>
      </c>
      <c r="S4305" s="243" t="s">
        <v>163</v>
      </c>
      <c r="T4305" s="87">
        <v>6.7775629999999998</v>
      </c>
      <c r="U4305" s="88">
        <v>2.610776</v>
      </c>
      <c r="V4305" s="89">
        <v>0.26523000000000002</v>
      </c>
      <c r="W4305" s="90">
        <v>1.40177</v>
      </c>
      <c r="X4305" s="91">
        <v>2.6713979999999999</v>
      </c>
      <c r="Y4305" s="92">
        <v>5.5804010000000002</v>
      </c>
      <c r="Z4305" s="93">
        <v>0.26523000000000002</v>
      </c>
      <c r="AA4305" s="94">
        <v>6.5561970000000009</v>
      </c>
      <c r="AB4305" s="95">
        <v>3.097372</v>
      </c>
      <c r="AC4305" s="96">
        <v>2.4319829999999998</v>
      </c>
      <c r="AD4305" s="97">
        <v>2.0135399999999999</v>
      </c>
      <c r="AE4305" s="97">
        <v>2.1950020000000001</v>
      </c>
      <c r="AF4305" s="98">
        <v>3.0130439999999998</v>
      </c>
      <c r="AG4305" s="99">
        <v>3.5132419999999995</v>
      </c>
      <c r="AH4305" s="100">
        <v>0.95326500000000003</v>
      </c>
      <c r="AI4305" s="101">
        <v>5.1870620000000001</v>
      </c>
      <c r="AJ4305" s="102">
        <v>3.7849429999999997</v>
      </c>
      <c r="AK4305" s="103">
        <v>3.6805399999999997</v>
      </c>
      <c r="AL4305" s="247" t="s">
        <v>163</v>
      </c>
      <c r="AM4305" s="103">
        <v>0.20460800000000001</v>
      </c>
      <c r="AN4305" s="104">
        <v>1.9834780000000001</v>
      </c>
    </row>
    <row r="4306" spans="2:40" x14ac:dyDescent="0.25">
      <c r="B4306" s="2" t="s">
        <v>99</v>
      </c>
      <c r="C4306" s="747"/>
      <c r="D4306" s="105">
        <v>1.938675482679951E-2</v>
      </c>
      <c r="E4306" s="106">
        <v>2.9261561767319798E-3</v>
      </c>
      <c r="F4306" s="107">
        <v>4.409806312288711E-2</v>
      </c>
      <c r="G4306" s="466"/>
      <c r="H4306" s="108">
        <v>2.634602089626386E-2</v>
      </c>
      <c r="I4306" s="109">
        <v>1.491332550857888E-2</v>
      </c>
      <c r="J4306" s="110">
        <v>2.3948450226850021E-2</v>
      </c>
      <c r="K4306" s="111">
        <v>2.9686193055846459E-2</v>
      </c>
      <c r="L4306" s="112">
        <v>3.3429573686625531E-2</v>
      </c>
      <c r="M4306" s="256"/>
      <c r="N4306" s="112">
        <v>6.0451908952211773E-2</v>
      </c>
      <c r="O4306" s="112">
        <v>1.5747233798102181E-2</v>
      </c>
      <c r="P4306" s="112">
        <v>1.205904433357614E-2</v>
      </c>
      <c r="Q4306" s="112">
        <v>1.885159400303198E-2</v>
      </c>
      <c r="R4306" s="112">
        <v>1.8169173687929158E-2</v>
      </c>
      <c r="S4306" s="244"/>
      <c r="T4306" s="114">
        <v>3.0172395563725481E-2</v>
      </c>
      <c r="U4306" s="115">
        <v>1.5257460291974761E-2</v>
      </c>
      <c r="V4306" s="116">
        <v>2.8116764492823001E-3</v>
      </c>
      <c r="W4306" s="117">
        <v>1.259286368935879E-2</v>
      </c>
      <c r="X4306" s="118">
        <v>1.7917142136290601E-2</v>
      </c>
      <c r="Y4306" s="119">
        <v>2.3613853226751368E-2</v>
      </c>
      <c r="Z4306" s="120">
        <v>1.9785301541780979E-2</v>
      </c>
      <c r="AA4306" s="121">
        <v>1.8617042732266179E-2</v>
      </c>
      <c r="AB4306" s="122">
        <v>2.3529441078576099E-2</v>
      </c>
      <c r="AC4306" s="123">
        <v>2.1416077015216958E-2</v>
      </c>
      <c r="AD4306" s="124">
        <v>1.0814695746812091E-2</v>
      </c>
      <c r="AE4306" s="124">
        <v>1.4400774919753971E-2</v>
      </c>
      <c r="AF4306" s="125">
        <v>9.2692427114683146E-2</v>
      </c>
      <c r="AG4306" s="126">
        <v>2.3030391165455608E-2</v>
      </c>
      <c r="AH4306" s="127">
        <v>3.9459124155177697E-3</v>
      </c>
      <c r="AI4306" s="128">
        <v>4.9964173505401062E-2</v>
      </c>
      <c r="AJ4306" s="129">
        <v>2.48592599878622E-2</v>
      </c>
      <c r="AK4306" s="130">
        <v>3.1683841107603722E-2</v>
      </c>
      <c r="AL4306" s="248"/>
      <c r="AM4306" s="130">
        <v>8.0752839628092099E-3</v>
      </c>
      <c r="AN4306" s="131">
        <v>2.0309005847215521E-2</v>
      </c>
    </row>
    <row r="4307" spans="2:40" x14ac:dyDescent="0.25">
      <c r="B4307" s="2" t="s">
        <v>100</v>
      </c>
      <c r="C4307" s="747"/>
      <c r="D4307" s="132" t="s">
        <v>259</v>
      </c>
      <c r="E4307" s="241"/>
      <c r="F4307" s="134"/>
      <c r="G4307" s="134"/>
      <c r="H4307" s="135"/>
      <c r="I4307" s="136"/>
      <c r="J4307" s="236"/>
      <c r="K4307" s="138"/>
      <c r="L4307" s="139"/>
      <c r="M4307" s="139"/>
      <c r="N4307" s="139"/>
      <c r="O4307" s="139"/>
      <c r="P4307" s="139"/>
      <c r="Q4307" s="139"/>
      <c r="R4307" s="139"/>
      <c r="S4307" s="141"/>
      <c r="T4307" s="142"/>
      <c r="U4307" s="237"/>
      <c r="V4307" s="143"/>
      <c r="W4307" s="144"/>
      <c r="X4307" s="145"/>
      <c r="Y4307" s="146"/>
      <c r="Z4307" s="147"/>
      <c r="AA4307" s="148"/>
      <c r="AB4307" s="149"/>
      <c r="AC4307" s="150"/>
      <c r="AD4307" s="151"/>
      <c r="AE4307" s="151"/>
      <c r="AF4307" s="152"/>
      <c r="AG4307" s="238"/>
      <c r="AH4307" s="153"/>
      <c r="AI4307" s="137" t="s">
        <v>259</v>
      </c>
      <c r="AJ4307" s="155"/>
      <c r="AK4307" s="156"/>
      <c r="AL4307" s="156"/>
      <c r="AM4307" s="156"/>
      <c r="AN4307" s="157"/>
    </row>
    <row r="4308" spans="2:40" x14ac:dyDescent="0.25">
      <c r="B4308" s="2" t="s">
        <v>97</v>
      </c>
      <c r="C4308" s="747" t="s">
        <v>1068</v>
      </c>
      <c r="D4308" s="158">
        <v>6.5913309999999994</v>
      </c>
      <c r="E4308" s="159">
        <v>3.071269</v>
      </c>
      <c r="F4308" s="160">
        <v>1.1138939999999999</v>
      </c>
      <c r="G4308" s="336" t="s">
        <v>163</v>
      </c>
      <c r="H4308" s="161">
        <v>2.4061680000000001</v>
      </c>
      <c r="I4308" s="162">
        <v>3.7255369999999997</v>
      </c>
      <c r="J4308" s="163">
        <v>2.8657940000000002</v>
      </c>
      <c r="K4308" s="164">
        <v>0.89964599999999995</v>
      </c>
      <c r="L4308" s="165">
        <v>1.1138939999999999</v>
      </c>
      <c r="M4308" s="249" t="s">
        <v>163</v>
      </c>
      <c r="N4308" s="249" t="s">
        <v>163</v>
      </c>
      <c r="O4308" s="165">
        <v>2.9532889999999998</v>
      </c>
      <c r="P4308" s="165">
        <v>1.359272</v>
      </c>
      <c r="Q4308" s="249" t="s">
        <v>163</v>
      </c>
      <c r="R4308" s="165">
        <v>0.26523000000000002</v>
      </c>
      <c r="S4308" s="245" t="s">
        <v>163</v>
      </c>
      <c r="T4308" s="167">
        <v>3.9796879999999994</v>
      </c>
      <c r="U4308" s="168">
        <v>2.3464130000000001</v>
      </c>
      <c r="V4308" s="169">
        <v>0.26523000000000002</v>
      </c>
      <c r="W4308" s="447" t="s">
        <v>163</v>
      </c>
      <c r="X4308" s="171">
        <v>2.6713979999999999</v>
      </c>
      <c r="Y4308" s="172">
        <v>3.9199329999999994</v>
      </c>
      <c r="Z4308" s="173">
        <v>0.26523000000000002</v>
      </c>
      <c r="AA4308" s="174">
        <v>2.6713979999999999</v>
      </c>
      <c r="AB4308" s="175">
        <v>3.9199329999999994</v>
      </c>
      <c r="AC4308" s="176">
        <v>1.4467669999999999</v>
      </c>
      <c r="AD4308" s="177">
        <v>3.3728119999999997</v>
      </c>
      <c r="AE4308" s="177">
        <v>0.26523000000000002</v>
      </c>
      <c r="AF4308" s="178">
        <v>1.5065219999999999</v>
      </c>
      <c r="AG4308" s="179">
        <v>1.359272</v>
      </c>
      <c r="AH4308" s="463" t="s">
        <v>163</v>
      </c>
      <c r="AI4308" s="181">
        <v>5.2320589999999996</v>
      </c>
      <c r="AJ4308" s="182">
        <v>2.8657940000000002</v>
      </c>
      <c r="AK4308" s="183">
        <v>3.7255369999999997</v>
      </c>
      <c r="AL4308" s="293" t="s">
        <v>163</v>
      </c>
      <c r="AM4308" s="293" t="s">
        <v>163</v>
      </c>
      <c r="AN4308" s="344" t="s">
        <v>163</v>
      </c>
    </row>
    <row r="4309" spans="2:40" x14ac:dyDescent="0.25">
      <c r="B4309" s="2" t="s">
        <v>99</v>
      </c>
      <c r="C4309" s="747"/>
      <c r="D4309" s="185">
        <v>1.3237023330882419E-2</v>
      </c>
      <c r="E4309" s="186">
        <v>3.3883847056348997E-2</v>
      </c>
      <c r="F4309" s="187">
        <v>9.3189500753656108E-3</v>
      </c>
      <c r="G4309" s="452"/>
      <c r="H4309" s="188">
        <v>1.5396736502415281E-2</v>
      </c>
      <c r="I4309" s="189">
        <v>1.509565063149821E-2</v>
      </c>
      <c r="J4309" s="190">
        <v>1.14902045460361E-2</v>
      </c>
      <c r="K4309" s="191">
        <v>1.441357131449921E-2</v>
      </c>
      <c r="L4309" s="192">
        <v>1.7367137718448781E-2</v>
      </c>
      <c r="M4309" s="251"/>
      <c r="N4309" s="251"/>
      <c r="O4309" s="192">
        <v>1.5434933029973461E-2</v>
      </c>
      <c r="P4309" s="192">
        <v>1.1693445650419619E-2</v>
      </c>
      <c r="Q4309" s="251"/>
      <c r="R4309" s="192">
        <v>1.8169173687929158E-2</v>
      </c>
      <c r="S4309" s="246"/>
      <c r="T4309" s="194">
        <v>1.7716798878330092E-2</v>
      </c>
      <c r="U4309" s="195">
        <v>1.3712514277775411E-2</v>
      </c>
      <c r="V4309" s="196">
        <v>2.8116764492823001E-3</v>
      </c>
      <c r="W4309" s="448"/>
      <c r="X4309" s="198">
        <v>1.7917142136290601E-2</v>
      </c>
      <c r="Y4309" s="199">
        <v>1.6587467911481479E-2</v>
      </c>
      <c r="Z4309" s="200">
        <v>1.9785301541780979E-2</v>
      </c>
      <c r="AA4309" s="201">
        <v>7.5857285436801902E-3</v>
      </c>
      <c r="AB4309" s="202">
        <v>2.9778093349932141E-2</v>
      </c>
      <c r="AC4309" s="203">
        <v>1.2740250854991329E-2</v>
      </c>
      <c r="AD4309" s="204">
        <v>1.8115327031594491E-2</v>
      </c>
      <c r="AE4309" s="204">
        <v>1.74009751789126E-3</v>
      </c>
      <c r="AF4309" s="205">
        <v>4.6346213557341573E-2</v>
      </c>
      <c r="AG4309" s="206">
        <v>8.9104496246632508E-3</v>
      </c>
      <c r="AH4309" s="464"/>
      <c r="AI4309" s="208">
        <v>5.0397605362437377E-2</v>
      </c>
      <c r="AJ4309" s="209">
        <v>1.8822349007014259E-2</v>
      </c>
      <c r="AK4309" s="210">
        <v>3.2071196712574412E-2</v>
      </c>
      <c r="AL4309" s="321"/>
      <c r="AM4309" s="321"/>
      <c r="AN4309" s="455"/>
    </row>
    <row r="4310" spans="2:40" x14ac:dyDescent="0.25">
      <c r="B4310" s="2" t="s">
        <v>100</v>
      </c>
      <c r="C4310" s="747"/>
      <c r="D4310" s="253"/>
      <c r="E4310" s="212"/>
      <c r="F4310" s="213"/>
      <c r="G4310" s="213"/>
      <c r="H4310" s="214"/>
      <c r="I4310" s="215"/>
      <c r="J4310" s="216"/>
      <c r="K4310" s="239"/>
      <c r="L4310" s="217"/>
      <c r="M4310" s="217"/>
      <c r="N4310" s="217"/>
      <c r="O4310" s="217"/>
      <c r="P4310" s="217"/>
      <c r="Q4310" s="217"/>
      <c r="R4310" s="217"/>
      <c r="S4310" s="240"/>
      <c r="T4310" s="218"/>
      <c r="U4310" s="219"/>
      <c r="V4310" s="220"/>
      <c r="W4310" s="221"/>
      <c r="X4310" s="222"/>
      <c r="Y4310" s="223"/>
      <c r="Z4310" s="224"/>
      <c r="AA4310" s="225"/>
      <c r="AB4310" s="226"/>
      <c r="AC4310" s="227"/>
      <c r="AD4310" s="228"/>
      <c r="AE4310" s="228"/>
      <c r="AF4310" s="229"/>
      <c r="AG4310" s="230"/>
      <c r="AH4310" s="231"/>
      <c r="AI4310" s="137" t="s">
        <v>109</v>
      </c>
      <c r="AJ4310" s="233"/>
      <c r="AK4310" s="234"/>
      <c r="AL4310" s="234"/>
      <c r="AM4310" s="234"/>
      <c r="AN4310" s="235"/>
    </row>
    <row r="4311" spans="2:40" x14ac:dyDescent="0.25">
      <c r="B4311" s="2" t="s">
        <v>97</v>
      </c>
      <c r="C4311" s="748" t="s">
        <v>414</v>
      </c>
      <c r="D4311" s="78">
        <v>1450.1077529999955</v>
      </c>
      <c r="E4311" s="79">
        <v>259.90951700000005</v>
      </c>
      <c r="F4311" s="80">
        <v>368.58042200000085</v>
      </c>
      <c r="G4311" s="80">
        <v>358.75396299999989</v>
      </c>
      <c r="H4311" s="81">
        <v>462.86385099999887</v>
      </c>
      <c r="I4311" s="82">
        <v>703.94758800000409</v>
      </c>
      <c r="J4311" s="83">
        <v>740.69867900000065</v>
      </c>
      <c r="K4311" s="84">
        <v>197.21482300000011</v>
      </c>
      <c r="L4311" s="85">
        <v>163.45795399999994</v>
      </c>
      <c r="M4311" s="85">
        <v>45.235696999999995</v>
      </c>
      <c r="N4311" s="85">
        <v>53.150839000000047</v>
      </c>
      <c r="O4311" s="85">
        <v>560.07534200000214</v>
      </c>
      <c r="P4311" s="85">
        <v>335.17537700000014</v>
      </c>
      <c r="Q4311" s="85">
        <v>30.27835000000006</v>
      </c>
      <c r="R4311" s="85">
        <v>38.131209999999975</v>
      </c>
      <c r="S4311" s="86">
        <v>27.388161</v>
      </c>
      <c r="T4311" s="87">
        <v>634.93393100000173</v>
      </c>
      <c r="U4311" s="88">
        <v>479.17699800000042</v>
      </c>
      <c r="V4311" s="89">
        <v>306.17859300000003</v>
      </c>
      <c r="W4311" s="90">
        <v>302.66405300000002</v>
      </c>
      <c r="X4311" s="91">
        <v>421.05823000000009</v>
      </c>
      <c r="Y4311" s="92">
        <v>704.66838700000199</v>
      </c>
      <c r="Z4311" s="93">
        <v>43.494379000000002</v>
      </c>
      <c r="AA4311" s="94">
        <v>1000.2958870000035</v>
      </c>
      <c r="AB4311" s="95">
        <v>392.41486200000031</v>
      </c>
      <c r="AC4311" s="96">
        <v>329.33907600000038</v>
      </c>
      <c r="AD4311" s="97">
        <v>520.21468800000048</v>
      </c>
      <c r="AE4311" s="97">
        <v>439.87687100000011</v>
      </c>
      <c r="AF4311" s="98">
        <v>110.89778200000002</v>
      </c>
      <c r="AG4311" s="99">
        <v>457.9126270000001</v>
      </c>
      <c r="AH4311" s="100">
        <v>717.35846200000196</v>
      </c>
      <c r="AI4311" s="101">
        <v>274.83666400000016</v>
      </c>
      <c r="AJ4311" s="102">
        <v>408.6240150000001</v>
      </c>
      <c r="AK4311" s="103">
        <v>320.39077299999997</v>
      </c>
      <c r="AL4311" s="103">
        <v>209.42124600000002</v>
      </c>
      <c r="AM4311" s="103">
        <v>72.241281000000001</v>
      </c>
      <c r="AN4311" s="104">
        <v>301.70220900000015</v>
      </c>
    </row>
    <row r="4312" spans="2:40" x14ac:dyDescent="0.25">
      <c r="B4312" s="2" t="s">
        <v>99</v>
      </c>
      <c r="C4312" s="748"/>
      <c r="D4312" s="105">
        <v>0.95590493441052571</v>
      </c>
      <c r="E4312" s="106">
        <v>0.95184019862826197</v>
      </c>
      <c r="F4312" s="107">
        <v>0.97186660859450835</v>
      </c>
      <c r="G4312" s="107">
        <v>0.94595639801175024</v>
      </c>
      <c r="H4312" s="108">
        <v>0.95349358390841199</v>
      </c>
      <c r="I4312" s="109">
        <v>0.94701971243050254</v>
      </c>
      <c r="J4312" s="110">
        <v>0.96418890577377436</v>
      </c>
      <c r="K4312" s="111">
        <v>0.96009763186398955</v>
      </c>
      <c r="L4312" s="112">
        <v>0.93415247861255013</v>
      </c>
      <c r="M4312" s="112">
        <v>0.95902345758341812</v>
      </c>
      <c r="N4312" s="112">
        <v>0.97032507951154523</v>
      </c>
      <c r="O4312" s="112">
        <v>0.9560823746175483</v>
      </c>
      <c r="P4312" s="112">
        <v>0.9577537503307274</v>
      </c>
      <c r="Q4312" s="112">
        <v>0.94759418450914557</v>
      </c>
      <c r="R4312" s="112">
        <v>0.96386615096956096</v>
      </c>
      <c r="S4312" s="113">
        <v>1</v>
      </c>
      <c r="T4312" s="114">
        <v>0.94619014648394062</v>
      </c>
      <c r="U4312" s="115">
        <v>0.95374127591359004</v>
      </c>
      <c r="V4312" s="116">
        <v>0.9759586255647118</v>
      </c>
      <c r="W4312" s="117">
        <v>0.96605643110548556</v>
      </c>
      <c r="X4312" s="118">
        <v>0.95901169386732155</v>
      </c>
      <c r="Y4312" s="119">
        <v>0.94849898631841201</v>
      </c>
      <c r="Z4312" s="120">
        <v>0.9709892097995072</v>
      </c>
      <c r="AA4312" s="121">
        <v>0.95546821075371169</v>
      </c>
      <c r="AB4312" s="122">
        <v>0.9554340868139104</v>
      </c>
      <c r="AC4312" s="123">
        <v>0.95291851195202582</v>
      </c>
      <c r="AD4312" s="124">
        <v>0.96319527577943331</v>
      </c>
      <c r="AE4312" s="124">
        <v>0.95801415599036321</v>
      </c>
      <c r="AF4312" s="125">
        <v>0.9087037335179643</v>
      </c>
      <c r="AG4312" s="126">
        <v>0.95512964900656228</v>
      </c>
      <c r="AH4312" s="127">
        <v>0.96813532486819076</v>
      </c>
      <c r="AI4312" s="128">
        <v>0.92660462896281148</v>
      </c>
      <c r="AJ4312" s="129">
        <v>0.95419049355250685</v>
      </c>
      <c r="AK4312" s="130">
        <v>0.93498443168150747</v>
      </c>
      <c r="AL4312" s="130">
        <v>0.97559272705399724</v>
      </c>
      <c r="AM4312" s="130">
        <v>0.99717571275852523</v>
      </c>
      <c r="AN4312" s="131">
        <v>0.95584078934116778</v>
      </c>
    </row>
    <row r="4313" spans="2:40" x14ac:dyDescent="0.25">
      <c r="B4313" s="2" t="s">
        <v>100</v>
      </c>
      <c r="C4313" s="748"/>
      <c r="D4313" s="404" t="s">
        <v>177</v>
      </c>
      <c r="E4313" s="420"/>
      <c r="F4313" s="421"/>
      <c r="G4313" s="421"/>
      <c r="H4313" s="422"/>
      <c r="I4313" s="423"/>
      <c r="J4313" s="424"/>
      <c r="K4313" s="425"/>
      <c r="L4313" s="426"/>
      <c r="M4313" s="426"/>
      <c r="N4313" s="426"/>
      <c r="O4313" s="426"/>
      <c r="P4313" s="426"/>
      <c r="Q4313" s="426"/>
      <c r="R4313" s="426"/>
      <c r="S4313" s="414" t="s">
        <v>109</v>
      </c>
      <c r="T4313" s="428"/>
      <c r="U4313" s="429"/>
      <c r="V4313" s="414" t="s">
        <v>253</v>
      </c>
      <c r="W4313" s="431"/>
      <c r="X4313" s="432"/>
      <c r="Y4313" s="433"/>
      <c r="Z4313" s="434"/>
      <c r="AA4313" s="435"/>
      <c r="AB4313" s="443"/>
      <c r="AC4313" s="436"/>
      <c r="AD4313" s="437"/>
      <c r="AE4313" s="437"/>
      <c r="AF4313" s="438"/>
      <c r="AG4313" s="439"/>
      <c r="AH4313" s="418" t="s">
        <v>268</v>
      </c>
      <c r="AI4313" s="445"/>
      <c r="AJ4313" s="440"/>
      <c r="AK4313" s="441"/>
      <c r="AL4313" s="418" t="s">
        <v>124</v>
      </c>
      <c r="AM4313" s="418" t="s">
        <v>290</v>
      </c>
      <c r="AN4313" s="442"/>
    </row>
    <row r="4314" spans="2:40" x14ac:dyDescent="0.25">
      <c r="B4314" s="2" t="s">
        <v>229</v>
      </c>
      <c r="C4314" s="1" t="s">
        <v>230</v>
      </c>
    </row>
    <row r="4315" spans="2:40" x14ac:dyDescent="0.25">
      <c r="B4315" s="2" t="s">
        <v>229</v>
      </c>
      <c r="C4315" s="1" t="s">
        <v>231</v>
      </c>
    </row>
    <row r="4316" spans="2:40" x14ac:dyDescent="0.25">
      <c r="B4316" s="2" t="s">
        <v>229</v>
      </c>
      <c r="C4316" s="1" t="s">
        <v>232</v>
      </c>
    </row>
    <row r="4317" spans="2:40" x14ac:dyDescent="0.25">
      <c r="B4317" s="2" t="s">
        <v>233</v>
      </c>
      <c r="C4317" s="1"/>
    </row>
    <row r="4319" spans="2:40" x14ac:dyDescent="0.25">
      <c r="B4319" s="2" t="s">
        <v>1</v>
      </c>
      <c r="C4319" s="1"/>
    </row>
    <row r="4322" spans="2:40" x14ac:dyDescent="0.25">
      <c r="B4322" s="2" t="s">
        <v>2</v>
      </c>
      <c r="C4322" s="1" t="s">
        <v>1066</v>
      </c>
    </row>
    <row r="4323" spans="2:40" x14ac:dyDescent="0.25">
      <c r="B4323" s="2" t="s">
        <v>4</v>
      </c>
      <c r="C4323" s="1" t="s">
        <v>1016</v>
      </c>
    </row>
    <row r="4324" spans="2:40" x14ac:dyDescent="0.25">
      <c r="B4324" s="2" t="s">
        <v>236</v>
      </c>
      <c r="C4324" s="1" t="s">
        <v>429</v>
      </c>
    </row>
    <row r="4327" spans="2:40" ht="25" x14ac:dyDescent="0.25">
      <c r="B4327" s="2" t="s">
        <v>6</v>
      </c>
      <c r="C4327" s="4" t="s">
        <v>7</v>
      </c>
      <c r="D4327" s="376" t="s">
        <v>8</v>
      </c>
      <c r="E4327" s="745" t="s">
        <v>9</v>
      </c>
      <c r="F4327" s="745"/>
      <c r="G4327" s="745"/>
      <c r="H4327" s="745"/>
      <c r="I4327" s="745" t="s">
        <v>10</v>
      </c>
      <c r="J4327" s="745"/>
      <c r="K4327" s="745" t="s">
        <v>11</v>
      </c>
      <c r="L4327" s="745"/>
      <c r="M4327" s="745"/>
      <c r="N4327" s="745"/>
      <c r="O4327" s="745"/>
      <c r="P4327" s="745"/>
      <c r="Q4327" s="745"/>
      <c r="R4327" s="745"/>
      <c r="S4327" s="745"/>
      <c r="T4327" s="745" t="s">
        <v>12</v>
      </c>
      <c r="U4327" s="745"/>
      <c r="V4327" s="745"/>
      <c r="W4327" s="745" t="s">
        <v>13</v>
      </c>
      <c r="X4327" s="745"/>
      <c r="Y4327" s="745"/>
      <c r="Z4327" s="745" t="s">
        <v>14</v>
      </c>
      <c r="AA4327" s="745"/>
      <c r="AB4327" s="745"/>
      <c r="AC4327" s="745" t="s">
        <v>15</v>
      </c>
      <c r="AD4327" s="745"/>
      <c r="AE4327" s="745"/>
      <c r="AF4327" s="745"/>
      <c r="AG4327" s="745" t="s">
        <v>16</v>
      </c>
      <c r="AH4327" s="745"/>
      <c r="AI4327" s="745"/>
      <c r="AJ4327" s="746" t="s">
        <v>17</v>
      </c>
      <c r="AK4327" s="746"/>
      <c r="AL4327" s="746"/>
      <c r="AM4327" s="746"/>
      <c r="AN4327" s="746"/>
    </row>
    <row r="4328" spans="2:40" ht="50" x14ac:dyDescent="0.25">
      <c r="B4328" s="2" t="s">
        <v>6</v>
      </c>
      <c r="C4328" s="10" t="s">
        <v>18</v>
      </c>
      <c r="D4328" s="5" t="s">
        <v>19</v>
      </c>
      <c r="E4328" s="6" t="s">
        <v>20</v>
      </c>
      <c r="F4328" s="7" t="s">
        <v>21</v>
      </c>
      <c r="G4328" s="7" t="s">
        <v>22</v>
      </c>
      <c r="H4328" s="8" t="s">
        <v>23</v>
      </c>
      <c r="I4328" s="6" t="s">
        <v>24</v>
      </c>
      <c r="J4328" s="8" t="s">
        <v>25</v>
      </c>
      <c r="K4328" s="6" t="s">
        <v>26</v>
      </c>
      <c r="L4328" s="7" t="s">
        <v>27</v>
      </c>
      <c r="M4328" s="7" t="s">
        <v>28</v>
      </c>
      <c r="N4328" s="7" t="s">
        <v>29</v>
      </c>
      <c r="O4328" s="7" t="s">
        <v>30</v>
      </c>
      <c r="P4328" s="7" t="s">
        <v>31</v>
      </c>
      <c r="Q4328" s="7" t="s">
        <v>32</v>
      </c>
      <c r="R4328" s="7" t="s">
        <v>33</v>
      </c>
      <c r="S4328" s="8" t="s">
        <v>34</v>
      </c>
      <c r="T4328" s="6" t="s">
        <v>35</v>
      </c>
      <c r="U4328" s="7" t="s">
        <v>36</v>
      </c>
      <c r="V4328" s="8" t="s">
        <v>37</v>
      </c>
      <c r="W4328" s="6" t="s">
        <v>38</v>
      </c>
      <c r="X4328" s="7" t="s">
        <v>39</v>
      </c>
      <c r="Y4328" s="8" t="s">
        <v>40</v>
      </c>
      <c r="Z4328" s="6" t="s">
        <v>41</v>
      </c>
      <c r="AA4328" s="7" t="s">
        <v>42</v>
      </c>
      <c r="AB4328" s="8" t="s">
        <v>43</v>
      </c>
      <c r="AC4328" s="6" t="s">
        <v>44</v>
      </c>
      <c r="AD4328" s="7" t="s">
        <v>45</v>
      </c>
      <c r="AE4328" s="7" t="s">
        <v>46</v>
      </c>
      <c r="AF4328" s="8" t="s">
        <v>47</v>
      </c>
      <c r="AG4328" s="6" t="s">
        <v>48</v>
      </c>
      <c r="AH4328" s="7" t="s">
        <v>49</v>
      </c>
      <c r="AI4328" s="8" t="s">
        <v>50</v>
      </c>
      <c r="AJ4328" s="6" t="s">
        <v>51</v>
      </c>
      <c r="AK4328" s="7" t="s">
        <v>52</v>
      </c>
      <c r="AL4328" s="7" t="s">
        <v>53</v>
      </c>
      <c r="AM4328" s="7" t="s">
        <v>54</v>
      </c>
      <c r="AN4328" s="9" t="s">
        <v>55</v>
      </c>
    </row>
    <row r="4329" spans="2:40" x14ac:dyDescent="0.25">
      <c r="B4329" s="2" t="s">
        <v>6</v>
      </c>
      <c r="C4329" s="10" t="s">
        <v>56</v>
      </c>
      <c r="D4329" s="11" t="s">
        <v>57</v>
      </c>
      <c r="E4329" s="12" t="s">
        <v>58</v>
      </c>
      <c r="F4329" s="13" t="s">
        <v>59</v>
      </c>
      <c r="G4329" s="13" t="s">
        <v>60</v>
      </c>
      <c r="H4329" s="14" t="s">
        <v>61</v>
      </c>
      <c r="I4329" s="12" t="s">
        <v>62</v>
      </c>
      <c r="J4329" s="14" t="s">
        <v>63</v>
      </c>
      <c r="K4329" s="12" t="s">
        <v>64</v>
      </c>
      <c r="L4329" s="13" t="s">
        <v>65</v>
      </c>
      <c r="M4329" s="13" t="s">
        <v>66</v>
      </c>
      <c r="N4329" s="13" t="s">
        <v>67</v>
      </c>
      <c r="O4329" s="13" t="s">
        <v>68</v>
      </c>
      <c r="P4329" s="13" t="s">
        <v>69</v>
      </c>
      <c r="Q4329" s="13" t="s">
        <v>70</v>
      </c>
      <c r="R4329" s="13" t="s">
        <v>71</v>
      </c>
      <c r="S4329" s="14" t="s">
        <v>72</v>
      </c>
      <c r="T4329" s="12" t="s">
        <v>73</v>
      </c>
      <c r="U4329" s="13" t="s">
        <v>74</v>
      </c>
      <c r="V4329" s="14" t="s">
        <v>75</v>
      </c>
      <c r="W4329" s="12" t="s">
        <v>76</v>
      </c>
      <c r="X4329" s="13" t="s">
        <v>77</v>
      </c>
      <c r="Y4329" s="14" t="s">
        <v>78</v>
      </c>
      <c r="Z4329" s="12" t="s">
        <v>79</v>
      </c>
      <c r="AA4329" s="13" t="s">
        <v>80</v>
      </c>
      <c r="AB4329" s="14" t="s">
        <v>81</v>
      </c>
      <c r="AC4329" s="12" t="s">
        <v>82</v>
      </c>
      <c r="AD4329" s="13" t="s">
        <v>83</v>
      </c>
      <c r="AE4329" s="13" t="s">
        <v>84</v>
      </c>
      <c r="AF4329" s="14" t="s">
        <v>85</v>
      </c>
      <c r="AG4329" s="12" t="s">
        <v>86</v>
      </c>
      <c r="AH4329" s="13" t="s">
        <v>87</v>
      </c>
      <c r="AI4329" s="14" t="s">
        <v>88</v>
      </c>
      <c r="AJ4329" s="12" t="s">
        <v>89</v>
      </c>
      <c r="AK4329" s="13" t="s">
        <v>90</v>
      </c>
      <c r="AL4329" s="13" t="s">
        <v>91</v>
      </c>
      <c r="AM4329" s="13" t="s">
        <v>92</v>
      </c>
      <c r="AN4329" s="15" t="s">
        <v>93</v>
      </c>
    </row>
    <row r="4330" spans="2:40" x14ac:dyDescent="0.25">
      <c r="B4330" s="2" t="s">
        <v>6</v>
      </c>
      <c r="C4330" s="16" t="s">
        <v>56</v>
      </c>
      <c r="D4330" s="17"/>
      <c r="E4330" s="18"/>
      <c r="F4330" s="19"/>
      <c r="G4330" s="19"/>
      <c r="H4330" s="20"/>
      <c r="I4330" s="18"/>
      <c r="J4330" s="20"/>
      <c r="K4330" s="18"/>
      <c r="L4330" s="19"/>
      <c r="M4330" s="19"/>
      <c r="N4330" s="19"/>
      <c r="O4330" s="19"/>
      <c r="P4330" s="19"/>
      <c r="Q4330" s="19"/>
      <c r="R4330" s="19"/>
      <c r="S4330" s="20"/>
      <c r="T4330" s="18"/>
      <c r="U4330" s="19"/>
      <c r="V4330" s="20"/>
      <c r="W4330" s="18"/>
      <c r="X4330" s="19"/>
      <c r="Y4330" s="20"/>
      <c r="Z4330" s="18"/>
      <c r="AA4330" s="19"/>
      <c r="AB4330" s="20"/>
      <c r="AC4330" s="18"/>
      <c r="AD4330" s="19"/>
      <c r="AE4330" s="19"/>
      <c r="AF4330" s="20"/>
      <c r="AG4330" s="18"/>
      <c r="AH4330" s="19"/>
      <c r="AI4330" s="20"/>
      <c r="AJ4330" s="18"/>
      <c r="AK4330" s="19"/>
      <c r="AL4330" s="19"/>
      <c r="AM4330" s="19"/>
      <c r="AN4330" s="21"/>
    </row>
    <row r="4331" spans="2:40" x14ac:dyDescent="0.25">
      <c r="B4331" s="2" t="s">
        <v>94</v>
      </c>
      <c r="C4331" s="50" t="s">
        <v>95</v>
      </c>
      <c r="D4331" s="377">
        <v>1516.9999659999953</v>
      </c>
      <c r="E4331" s="378">
        <v>273.06003400000009</v>
      </c>
      <c r="F4331" s="379">
        <v>379.25001100000088</v>
      </c>
      <c r="G4331" s="379">
        <v>379.249999</v>
      </c>
      <c r="H4331" s="380">
        <v>485.43992199999883</v>
      </c>
      <c r="I4331" s="381">
        <v>743.3293930000043</v>
      </c>
      <c r="J4331" s="382">
        <v>768.20908700000041</v>
      </c>
      <c r="K4331" s="383">
        <v>205.41121699999999</v>
      </c>
      <c r="L4331" s="384">
        <v>174.97994999999989</v>
      </c>
      <c r="M4331" s="384">
        <v>47.168498999999997</v>
      </c>
      <c r="N4331" s="384">
        <v>54.776322000000043</v>
      </c>
      <c r="O4331" s="384">
        <v>585.80239200000244</v>
      </c>
      <c r="P4331" s="384">
        <v>349.95986900000008</v>
      </c>
      <c r="Q4331" s="384">
        <v>31.952866000000061</v>
      </c>
      <c r="R4331" s="384">
        <v>39.560689999999973</v>
      </c>
      <c r="S4331" s="385">
        <v>27.388161</v>
      </c>
      <c r="T4331" s="386">
        <v>671.04263700000206</v>
      </c>
      <c r="U4331" s="387">
        <v>502.41822400000052</v>
      </c>
      <c r="V4331" s="388">
        <v>313.72087399999992</v>
      </c>
      <c r="W4331" s="389">
        <v>313.2985230000001</v>
      </c>
      <c r="X4331" s="390">
        <v>439.05432299999995</v>
      </c>
      <c r="Y4331" s="391">
        <v>742.93003700000179</v>
      </c>
      <c r="Z4331" s="392">
        <v>44.793885000000003</v>
      </c>
      <c r="AA4331" s="393">
        <v>1046.9169730000017</v>
      </c>
      <c r="AB4331" s="394">
        <v>410.71892600000029</v>
      </c>
      <c r="AC4331" s="395">
        <v>345.61095400000039</v>
      </c>
      <c r="AD4331" s="396">
        <v>540.09264900000085</v>
      </c>
      <c r="AE4331" s="396">
        <v>459.15487600000023</v>
      </c>
      <c r="AF4331" s="397">
        <v>122.03953600000001</v>
      </c>
      <c r="AG4331" s="398">
        <v>479.42457600000017</v>
      </c>
      <c r="AH4331" s="399">
        <v>740.96920500000203</v>
      </c>
      <c r="AI4331" s="400">
        <v>296.6061850000001</v>
      </c>
      <c r="AJ4331" s="401">
        <v>428.24154900000002</v>
      </c>
      <c r="AK4331" s="402">
        <v>342.6696339999998</v>
      </c>
      <c r="AL4331" s="402">
        <v>214.66052399999998</v>
      </c>
      <c r="AM4331" s="402">
        <v>72.445888999999994</v>
      </c>
      <c r="AN4331" s="403">
        <v>315.6406510000001</v>
      </c>
    </row>
    <row r="4332" spans="2:40" x14ac:dyDescent="0.25">
      <c r="B4332" s="2" t="s">
        <v>94</v>
      </c>
      <c r="C4332" s="50" t="s">
        <v>96</v>
      </c>
      <c r="D4332" s="51">
        <v>1517</v>
      </c>
      <c r="E4332" s="52">
        <v>294</v>
      </c>
      <c r="F4332" s="53">
        <v>360</v>
      </c>
      <c r="G4332" s="53">
        <v>375</v>
      </c>
      <c r="H4332" s="54">
        <v>488</v>
      </c>
      <c r="I4332" s="55">
        <v>728</v>
      </c>
      <c r="J4332" s="56">
        <v>783</v>
      </c>
      <c r="K4332" s="57">
        <v>224</v>
      </c>
      <c r="L4332" s="58">
        <v>177</v>
      </c>
      <c r="M4332" s="58">
        <v>51</v>
      </c>
      <c r="N4332" s="58">
        <v>74</v>
      </c>
      <c r="O4332" s="58">
        <v>370</v>
      </c>
      <c r="P4332" s="58">
        <v>256</v>
      </c>
      <c r="Q4332" s="58">
        <v>170</v>
      </c>
      <c r="R4332" s="58">
        <v>152</v>
      </c>
      <c r="S4332" s="59">
        <v>43</v>
      </c>
      <c r="T4332" s="60">
        <v>592</v>
      </c>
      <c r="U4332" s="61">
        <v>531</v>
      </c>
      <c r="V4332" s="62">
        <v>363</v>
      </c>
      <c r="W4332" s="63">
        <v>343</v>
      </c>
      <c r="X4332" s="64">
        <v>429</v>
      </c>
      <c r="Y4332" s="65">
        <v>725</v>
      </c>
      <c r="Z4332" s="66">
        <v>48</v>
      </c>
      <c r="AA4332" s="67">
        <v>1079</v>
      </c>
      <c r="AB4332" s="68">
        <v>380</v>
      </c>
      <c r="AC4332" s="69">
        <v>352</v>
      </c>
      <c r="AD4332" s="70">
        <v>542</v>
      </c>
      <c r="AE4332" s="70">
        <v>445</v>
      </c>
      <c r="AF4332" s="71">
        <v>118</v>
      </c>
      <c r="AG4332" s="72">
        <v>471</v>
      </c>
      <c r="AH4332" s="73">
        <v>729</v>
      </c>
      <c r="AI4332" s="74">
        <v>317</v>
      </c>
      <c r="AJ4332" s="75">
        <v>431</v>
      </c>
      <c r="AK4332" s="76">
        <v>338</v>
      </c>
      <c r="AL4332" s="76">
        <v>213</v>
      </c>
      <c r="AM4332" s="76">
        <v>70</v>
      </c>
      <c r="AN4332" s="77">
        <v>323</v>
      </c>
    </row>
    <row r="4333" spans="2:40" x14ac:dyDescent="0.25">
      <c r="B4333" s="2" t="s">
        <v>97</v>
      </c>
      <c r="C4333" s="747" t="s">
        <v>1072</v>
      </c>
      <c r="D4333" s="78">
        <v>98.066401999999997</v>
      </c>
      <c r="E4333" s="79">
        <v>15.582675999999999</v>
      </c>
      <c r="F4333" s="80">
        <v>21.524179</v>
      </c>
      <c r="G4333" s="80">
        <v>24.635780000000004</v>
      </c>
      <c r="H4333" s="81">
        <v>36.323767000000004</v>
      </c>
      <c r="I4333" s="82">
        <v>58.887343000000001</v>
      </c>
      <c r="J4333" s="83">
        <v>39.179059000000002</v>
      </c>
      <c r="K4333" s="84">
        <v>19.272904000000004</v>
      </c>
      <c r="L4333" s="85">
        <v>12.25881</v>
      </c>
      <c r="M4333" s="85">
        <v>4.3562660000000006</v>
      </c>
      <c r="N4333" s="85">
        <v>4.0550139999999999</v>
      </c>
      <c r="O4333" s="85">
        <v>30.282902999999997</v>
      </c>
      <c r="P4333" s="85">
        <v>21.790325000000003</v>
      </c>
      <c r="Q4333" s="85">
        <v>1.6429770000000001</v>
      </c>
      <c r="R4333" s="85">
        <v>1.9367319999999997</v>
      </c>
      <c r="S4333" s="86">
        <v>2.4704709999999999</v>
      </c>
      <c r="T4333" s="87">
        <v>44.241472000000002</v>
      </c>
      <c r="U4333" s="88">
        <v>30.370036000000006</v>
      </c>
      <c r="V4333" s="89">
        <v>23.454894000000003</v>
      </c>
      <c r="W4333" s="90">
        <v>19.91339</v>
      </c>
      <c r="X4333" s="91">
        <v>23.030997000000003</v>
      </c>
      <c r="Y4333" s="92">
        <v>55.122014999999998</v>
      </c>
      <c r="Z4333" s="93">
        <v>1.616287</v>
      </c>
      <c r="AA4333" s="94">
        <v>77.09518700000001</v>
      </c>
      <c r="AB4333" s="95">
        <v>18.455281999999997</v>
      </c>
      <c r="AC4333" s="96">
        <v>27.236022000000002</v>
      </c>
      <c r="AD4333" s="97">
        <v>26.948138000000004</v>
      </c>
      <c r="AE4333" s="97">
        <v>26.307728000000004</v>
      </c>
      <c r="AF4333" s="98">
        <v>11.713852000000001</v>
      </c>
      <c r="AG4333" s="99">
        <v>30.953151000000005</v>
      </c>
      <c r="AH4333" s="100">
        <v>45.056337999999975</v>
      </c>
      <c r="AI4333" s="101">
        <v>22.056912999999998</v>
      </c>
      <c r="AJ4333" s="102">
        <v>23.236626000000005</v>
      </c>
      <c r="AK4333" s="103">
        <v>26.922338</v>
      </c>
      <c r="AL4333" s="103">
        <v>13.028263999999998</v>
      </c>
      <c r="AM4333" s="103">
        <v>0.76270300000000002</v>
      </c>
      <c r="AN4333" s="104">
        <v>28.007186000000001</v>
      </c>
    </row>
    <row r="4334" spans="2:40" x14ac:dyDescent="0.25">
      <c r="B4334" s="2" t="s">
        <v>99</v>
      </c>
      <c r="C4334" s="747"/>
      <c r="D4334" s="105">
        <v>0.19683967653712961</v>
      </c>
      <c r="E4334" s="106">
        <v>0.17340097866596163</v>
      </c>
      <c r="F4334" s="107">
        <v>0.16219057849365692</v>
      </c>
      <c r="G4334" s="107">
        <v>0.22350052227701189</v>
      </c>
      <c r="H4334" s="108">
        <v>0.21960722255086312</v>
      </c>
      <c r="I4334" s="109">
        <v>0.24843113762653415</v>
      </c>
      <c r="J4334" s="110">
        <v>0.15218396616789162</v>
      </c>
      <c r="K4334" s="111">
        <v>0.25555294737233908</v>
      </c>
      <c r="L4334" s="112">
        <v>0.22778349087967439</v>
      </c>
      <c r="M4334" s="112">
        <v>0.23512294543780579</v>
      </c>
      <c r="N4334" s="112">
        <v>0.1793421469706252</v>
      </c>
      <c r="O4334" s="112">
        <v>0.15730544095254126</v>
      </c>
      <c r="P4334" s="112">
        <v>0.20939423066093907</v>
      </c>
      <c r="Q4334" s="112">
        <v>0.14414260052507935</v>
      </c>
      <c r="R4334" s="112">
        <v>0.15263976845354504</v>
      </c>
      <c r="S4334" s="113">
        <v>0.34447600687035856</v>
      </c>
      <c r="T4334" s="114">
        <v>0.19128955913413381</v>
      </c>
      <c r="U4334" s="115">
        <v>0.19856642663499011</v>
      </c>
      <c r="V4334" s="116">
        <v>0.22066107270365992</v>
      </c>
      <c r="W4334" s="117">
        <v>0.19339913598809583</v>
      </c>
      <c r="X4334" s="118">
        <v>0.16771444088373952</v>
      </c>
      <c r="Y4334" s="119">
        <v>0.21869549091655169</v>
      </c>
      <c r="Z4334" s="120">
        <v>0.11479191232875623</v>
      </c>
      <c r="AA4334" s="121">
        <v>0.23451475911307393</v>
      </c>
      <c r="AB4334" s="122">
        <v>0.12221247973451047</v>
      </c>
      <c r="AC4334" s="123">
        <v>0.23883238522436523</v>
      </c>
      <c r="AD4334" s="124">
        <v>0.15063289499821358</v>
      </c>
      <c r="AE4334" s="124">
        <v>0.17331581034487498</v>
      </c>
      <c r="AF4334" s="125">
        <v>0.33932081563395949</v>
      </c>
      <c r="AG4334" s="126">
        <v>0.21428204570352821</v>
      </c>
      <c r="AH4334" s="127">
        <v>0.17606927411128892</v>
      </c>
      <c r="AI4334" s="128">
        <v>0.22540925732706635</v>
      </c>
      <c r="AJ4334" s="129">
        <v>0.17323068476596762</v>
      </c>
      <c r="AK4334" s="130">
        <v>0.21840754843095361</v>
      </c>
      <c r="AL4334" s="130">
        <v>0.21863104164940997</v>
      </c>
      <c r="AM4334" s="130">
        <v>2.9677748468938489E-2</v>
      </c>
      <c r="AN4334" s="131">
        <v>0.25034772645469444</v>
      </c>
    </row>
    <row r="4335" spans="2:40" x14ac:dyDescent="0.25">
      <c r="B4335" s="2" t="s">
        <v>100</v>
      </c>
      <c r="C4335" s="747"/>
      <c r="D4335" s="132" t="s">
        <v>1046</v>
      </c>
      <c r="E4335" s="241"/>
      <c r="F4335" s="134"/>
      <c r="G4335" s="134"/>
      <c r="H4335" s="135"/>
      <c r="I4335" s="133" t="s">
        <v>149</v>
      </c>
      <c r="J4335" s="236"/>
      <c r="K4335" s="138"/>
      <c r="L4335" s="139"/>
      <c r="M4335" s="139"/>
      <c r="N4335" s="139"/>
      <c r="O4335" s="139"/>
      <c r="P4335" s="139"/>
      <c r="Q4335" s="139"/>
      <c r="R4335" s="139"/>
      <c r="S4335" s="141"/>
      <c r="T4335" s="142"/>
      <c r="U4335" s="237"/>
      <c r="V4335" s="143"/>
      <c r="W4335" s="144"/>
      <c r="X4335" s="145"/>
      <c r="Y4335" s="146"/>
      <c r="Z4335" s="147"/>
      <c r="AA4335" s="140" t="s">
        <v>131</v>
      </c>
      <c r="AB4335" s="149"/>
      <c r="AC4335" s="150"/>
      <c r="AD4335" s="151"/>
      <c r="AE4335" s="151"/>
      <c r="AF4335" s="137" t="s">
        <v>189</v>
      </c>
      <c r="AG4335" s="238"/>
      <c r="AH4335" s="153"/>
      <c r="AI4335" s="154"/>
      <c r="AJ4335" s="133" t="s">
        <v>133</v>
      </c>
      <c r="AK4335" s="140" t="s">
        <v>133</v>
      </c>
      <c r="AL4335" s="140" t="s">
        <v>133</v>
      </c>
      <c r="AM4335" s="156"/>
      <c r="AN4335" s="242" t="s">
        <v>133</v>
      </c>
    </row>
    <row r="4336" spans="2:40" x14ac:dyDescent="0.25">
      <c r="B4336" s="2" t="s">
        <v>97</v>
      </c>
      <c r="C4336" s="747" t="s">
        <v>1070</v>
      </c>
      <c r="D4336" s="158">
        <v>71.936977999999982</v>
      </c>
      <c r="E4336" s="159">
        <v>13.383002000000001</v>
      </c>
      <c r="F4336" s="160">
        <v>10.892124000000001</v>
      </c>
      <c r="G4336" s="160">
        <v>27.059340999999993</v>
      </c>
      <c r="H4336" s="161">
        <v>20.602511000000003</v>
      </c>
      <c r="I4336" s="162">
        <v>44.666004999999991</v>
      </c>
      <c r="J4336" s="163">
        <v>27.270973000000005</v>
      </c>
      <c r="K4336" s="164">
        <v>9.4342889999999997</v>
      </c>
      <c r="L4336" s="165">
        <v>6.9760980000000004</v>
      </c>
      <c r="M4336" s="249" t="s">
        <v>163</v>
      </c>
      <c r="N4336" s="165">
        <v>2.4566650000000001</v>
      </c>
      <c r="O4336" s="165">
        <v>22.719077999999996</v>
      </c>
      <c r="P4336" s="165">
        <v>25.672245999999998</v>
      </c>
      <c r="Q4336" s="165">
        <v>1.6486049999999999</v>
      </c>
      <c r="R4336" s="165">
        <v>1.7977889999999999</v>
      </c>
      <c r="S4336" s="166">
        <v>1.232208</v>
      </c>
      <c r="T4336" s="167">
        <v>29.124576999999995</v>
      </c>
      <c r="U4336" s="168">
        <v>23.695272000000003</v>
      </c>
      <c r="V4336" s="169">
        <v>18.936436999999998</v>
      </c>
      <c r="W4336" s="170">
        <v>6.7022880000000002</v>
      </c>
      <c r="X4336" s="171">
        <v>15.853175999999998</v>
      </c>
      <c r="Y4336" s="172">
        <v>46.848120999999978</v>
      </c>
      <c r="Z4336" s="173">
        <v>1.8420670000000001</v>
      </c>
      <c r="AA4336" s="174">
        <v>52.177838999999999</v>
      </c>
      <c r="AB4336" s="175">
        <v>14.103266000000001</v>
      </c>
      <c r="AC4336" s="176">
        <v>8.8106970000000011</v>
      </c>
      <c r="AD4336" s="177">
        <v>27.649610000000003</v>
      </c>
      <c r="AE4336" s="177">
        <v>27.454939000000007</v>
      </c>
      <c r="AF4336" s="178">
        <v>6.0432980000000001</v>
      </c>
      <c r="AG4336" s="179">
        <v>22.354493000000005</v>
      </c>
      <c r="AH4336" s="180">
        <v>34.813102999999998</v>
      </c>
      <c r="AI4336" s="181">
        <v>14.769381999999997</v>
      </c>
      <c r="AJ4336" s="182">
        <v>19.291786000000005</v>
      </c>
      <c r="AK4336" s="183">
        <v>21.783714999999997</v>
      </c>
      <c r="AL4336" s="183">
        <v>6.2901899999999999</v>
      </c>
      <c r="AM4336" s="183">
        <v>1.359272</v>
      </c>
      <c r="AN4336" s="184">
        <v>14.206189000000002</v>
      </c>
    </row>
    <row r="4337" spans="2:40" x14ac:dyDescent="0.25">
      <c r="B4337" s="2" t="s">
        <v>99</v>
      </c>
      <c r="C4337" s="747"/>
      <c r="D4337" s="185">
        <v>0.13811486925242661</v>
      </c>
      <c r="E4337" s="186">
        <v>0.14459675824121443</v>
      </c>
      <c r="F4337" s="187">
        <v>8.5757436136947127E-2</v>
      </c>
      <c r="G4337" s="187">
        <v>0.19675898644752737</v>
      </c>
      <c r="H4337" s="188">
        <v>0.12581010458589478</v>
      </c>
      <c r="I4337" s="189">
        <v>0.17212524561496381</v>
      </c>
      <c r="J4337" s="190">
        <v>0.10434584558127263</v>
      </c>
      <c r="K4337" s="191">
        <v>0.13960562456406034</v>
      </c>
      <c r="L4337" s="192">
        <v>0.12233595112691294</v>
      </c>
      <c r="M4337" s="251"/>
      <c r="N4337" s="192">
        <v>0.12665167123609711</v>
      </c>
      <c r="O4337" s="192">
        <v>0.11249619028718486</v>
      </c>
      <c r="P4337" s="192">
        <v>0.19800578493439697</v>
      </c>
      <c r="Q4337" s="192">
        <v>0.16994223156790553</v>
      </c>
      <c r="R4337" s="192">
        <v>0.14646374413577257</v>
      </c>
      <c r="S4337" s="193">
        <v>0.13702400951533383</v>
      </c>
      <c r="T4337" s="194">
        <v>0.13537840825031475</v>
      </c>
      <c r="U4337" s="195">
        <v>0.13285303303468946</v>
      </c>
      <c r="V4337" s="196">
        <v>0.16743758595446118</v>
      </c>
      <c r="W4337" s="197">
        <v>6.7687133095604396E-2</v>
      </c>
      <c r="X4337" s="198">
        <v>0.10386377537533117</v>
      </c>
      <c r="Y4337" s="199">
        <v>0.18403428091599189</v>
      </c>
      <c r="Z4337" s="200">
        <v>0.10642660425048468</v>
      </c>
      <c r="AA4337" s="201">
        <v>0.14255753014472805</v>
      </c>
      <c r="AB4337" s="202">
        <v>0.11012069939559536</v>
      </c>
      <c r="AC4337" s="203">
        <v>7.4658083072925638E-2</v>
      </c>
      <c r="AD4337" s="204">
        <v>0.15799083517950469</v>
      </c>
      <c r="AE4337" s="204">
        <v>0.17719530415588292</v>
      </c>
      <c r="AF4337" s="205">
        <v>0.1098536920227012</v>
      </c>
      <c r="AG4337" s="206">
        <v>0.1225400714984773</v>
      </c>
      <c r="AH4337" s="207">
        <v>0.14297837174832601</v>
      </c>
      <c r="AI4337" s="208">
        <v>0.15556900295372278</v>
      </c>
      <c r="AJ4337" s="209">
        <v>0.13600150203947067</v>
      </c>
      <c r="AK4337" s="210">
        <v>0.21100371247989089</v>
      </c>
      <c r="AL4337" s="210">
        <v>7.273078564740032E-2</v>
      </c>
      <c r="AM4337" s="210">
        <v>6.3491161921072042E-2</v>
      </c>
      <c r="AN4337" s="211">
        <v>0.1338910999360958</v>
      </c>
    </row>
    <row r="4338" spans="2:40" x14ac:dyDescent="0.25">
      <c r="B4338" s="2" t="s">
        <v>100</v>
      </c>
      <c r="C4338" s="747"/>
      <c r="D4338" s="132" t="s">
        <v>1061</v>
      </c>
      <c r="E4338" s="212"/>
      <c r="F4338" s="213"/>
      <c r="G4338" s="140" t="s">
        <v>214</v>
      </c>
      <c r="H4338" s="214"/>
      <c r="I4338" s="133" t="s">
        <v>149</v>
      </c>
      <c r="J4338" s="216"/>
      <c r="K4338" s="239"/>
      <c r="L4338" s="217"/>
      <c r="M4338" s="217"/>
      <c r="N4338" s="217"/>
      <c r="O4338" s="217"/>
      <c r="P4338" s="217"/>
      <c r="Q4338" s="217"/>
      <c r="R4338" s="217"/>
      <c r="S4338" s="240"/>
      <c r="T4338" s="218"/>
      <c r="U4338" s="219"/>
      <c r="V4338" s="220"/>
      <c r="W4338" s="221"/>
      <c r="X4338" s="222"/>
      <c r="Y4338" s="137" t="s">
        <v>146</v>
      </c>
      <c r="Z4338" s="224"/>
      <c r="AA4338" s="225"/>
      <c r="AB4338" s="226"/>
      <c r="AC4338" s="227"/>
      <c r="AD4338" s="140" t="s">
        <v>194</v>
      </c>
      <c r="AE4338" s="140" t="s">
        <v>194</v>
      </c>
      <c r="AF4338" s="229"/>
      <c r="AG4338" s="230"/>
      <c r="AH4338" s="231"/>
      <c r="AI4338" s="232"/>
      <c r="AJ4338" s="233"/>
      <c r="AK4338" s="140" t="s">
        <v>301</v>
      </c>
      <c r="AL4338" s="234"/>
      <c r="AM4338" s="234"/>
      <c r="AN4338" s="235"/>
    </row>
    <row r="4339" spans="2:40" x14ac:dyDescent="0.25">
      <c r="B4339" s="2" t="s">
        <v>97</v>
      </c>
      <c r="C4339" s="747" t="s">
        <v>1071</v>
      </c>
      <c r="D4339" s="78">
        <v>64.477684999999994</v>
      </c>
      <c r="E4339" s="79">
        <v>5.9714810000000007</v>
      </c>
      <c r="F4339" s="80">
        <v>19.532265000000002</v>
      </c>
      <c r="G4339" s="80">
        <v>21.592019000000001</v>
      </c>
      <c r="H4339" s="81">
        <v>17.381920000000001</v>
      </c>
      <c r="I4339" s="82">
        <v>38.969421000000004</v>
      </c>
      <c r="J4339" s="83">
        <v>25.508264000000004</v>
      </c>
      <c r="K4339" s="84">
        <v>11.194396000000001</v>
      </c>
      <c r="L4339" s="85">
        <v>10.219597</v>
      </c>
      <c r="M4339" s="85">
        <v>0.76270300000000002</v>
      </c>
      <c r="N4339" s="85">
        <v>2.4566650000000001</v>
      </c>
      <c r="O4339" s="85">
        <v>25.347684999999998</v>
      </c>
      <c r="P4339" s="85">
        <v>9.510489999999999</v>
      </c>
      <c r="Q4339" s="85">
        <v>1.4761959999999998</v>
      </c>
      <c r="R4339" s="85">
        <v>1.0596389999999998</v>
      </c>
      <c r="S4339" s="86">
        <v>2.4503139999999997</v>
      </c>
      <c r="T4339" s="87">
        <v>25.477559999999993</v>
      </c>
      <c r="U4339" s="88">
        <v>22.234964000000002</v>
      </c>
      <c r="V4339" s="89">
        <v>16.765160999999999</v>
      </c>
      <c r="W4339" s="90">
        <v>5.7229229999999998</v>
      </c>
      <c r="X4339" s="91">
        <v>20.128501</v>
      </c>
      <c r="Y4339" s="92">
        <v>38.626261000000007</v>
      </c>
      <c r="Z4339" s="93">
        <v>1.616287</v>
      </c>
      <c r="AA4339" s="94">
        <v>45.503122999999995</v>
      </c>
      <c r="AB4339" s="95">
        <v>16.458629000000002</v>
      </c>
      <c r="AC4339" s="96">
        <v>10.990013999999999</v>
      </c>
      <c r="AD4339" s="97">
        <v>26.528282999999998</v>
      </c>
      <c r="AE4339" s="97">
        <v>17.073400000000003</v>
      </c>
      <c r="AF4339" s="98">
        <v>8.6390799999999999</v>
      </c>
      <c r="AG4339" s="99">
        <v>20.34498</v>
      </c>
      <c r="AH4339" s="100">
        <v>28.727833</v>
      </c>
      <c r="AI4339" s="101">
        <v>15.404872000000001</v>
      </c>
      <c r="AJ4339" s="102">
        <v>13.277011000000002</v>
      </c>
      <c r="AK4339" s="103">
        <v>19.176731</v>
      </c>
      <c r="AL4339" s="103">
        <v>8.1395700000000009</v>
      </c>
      <c r="AM4339" s="103">
        <v>0.76270300000000002</v>
      </c>
      <c r="AN4339" s="104">
        <v>15.550228000000001</v>
      </c>
    </row>
    <row r="4340" spans="2:40" x14ac:dyDescent="0.25">
      <c r="B4340" s="2" t="s">
        <v>99</v>
      </c>
      <c r="C4340" s="747"/>
      <c r="D4340" s="105">
        <v>0.12942013167020175</v>
      </c>
      <c r="E4340" s="106">
        <v>6.6449475653937454E-2</v>
      </c>
      <c r="F4340" s="107">
        <v>0.14718096144997719</v>
      </c>
      <c r="G4340" s="107">
        <v>0.19588693857126355</v>
      </c>
      <c r="H4340" s="108">
        <v>0.10508808664589495</v>
      </c>
      <c r="I4340" s="109">
        <v>0.16440235029244488</v>
      </c>
      <c r="J4340" s="110">
        <v>9.9082236395153039E-2</v>
      </c>
      <c r="K4340" s="111">
        <v>0.14843434553781426</v>
      </c>
      <c r="L4340" s="112">
        <v>0.18989245122841841</v>
      </c>
      <c r="M4340" s="112">
        <v>4.1165754307530979E-2</v>
      </c>
      <c r="N4340" s="112">
        <v>0.10865155471413686</v>
      </c>
      <c r="O4340" s="112">
        <v>0.13166930416318132</v>
      </c>
      <c r="P4340" s="112">
        <v>9.1391098423660694E-2</v>
      </c>
      <c r="Q4340" s="112">
        <v>0.12951047417262687</v>
      </c>
      <c r="R4340" s="112">
        <v>8.3513388328558633E-2</v>
      </c>
      <c r="S4340" s="113">
        <v>0.34166536757506394</v>
      </c>
      <c r="T4340" s="114">
        <v>0.11015888486290509</v>
      </c>
      <c r="U4340" s="115">
        <v>0.14537741568161611</v>
      </c>
      <c r="V4340" s="116">
        <v>0.15772479766097272</v>
      </c>
      <c r="W4340" s="117">
        <v>5.5581112182626943E-2</v>
      </c>
      <c r="X4340" s="118">
        <v>0.14657812213004892</v>
      </c>
      <c r="Y4340" s="119">
        <v>0.15324891718246975</v>
      </c>
      <c r="Z4340" s="120">
        <v>0.11479191232875623</v>
      </c>
      <c r="AA4340" s="121">
        <v>0.13841530638271324</v>
      </c>
      <c r="AB4340" s="122">
        <v>0.10899047021445279</v>
      </c>
      <c r="AC4340" s="123">
        <v>9.6371315064628996E-2</v>
      </c>
      <c r="AD4340" s="124">
        <v>0.1482860176692688</v>
      </c>
      <c r="AE4340" s="124">
        <v>0.11247988257831271</v>
      </c>
      <c r="AF4340" s="125">
        <v>0.25025240816829736</v>
      </c>
      <c r="AG4340" s="126">
        <v>0.14084394620106258</v>
      </c>
      <c r="AH4340" s="127">
        <v>0.11226142486547254</v>
      </c>
      <c r="AI4340" s="128">
        <v>0.1574291360145692</v>
      </c>
      <c r="AJ4340" s="129">
        <v>9.8981052893620802E-2</v>
      </c>
      <c r="AK4340" s="130">
        <v>0.15557128822280847</v>
      </c>
      <c r="AL4340" s="130">
        <v>0.13659246294658201</v>
      </c>
      <c r="AM4340" s="130">
        <v>2.9677748468938489E-2</v>
      </c>
      <c r="AN4340" s="131">
        <v>0.13899876359060601</v>
      </c>
    </row>
    <row r="4341" spans="2:40" x14ac:dyDescent="0.25">
      <c r="B4341" s="2" t="s">
        <v>100</v>
      </c>
      <c r="C4341" s="747"/>
      <c r="D4341" s="132" t="s">
        <v>1055</v>
      </c>
      <c r="E4341" s="241"/>
      <c r="F4341" s="134"/>
      <c r="G4341" s="140" t="s">
        <v>127</v>
      </c>
      <c r="H4341" s="135"/>
      <c r="I4341" s="133" t="s">
        <v>109</v>
      </c>
      <c r="J4341" s="236"/>
      <c r="K4341" s="138"/>
      <c r="L4341" s="140" t="s">
        <v>108</v>
      </c>
      <c r="M4341" s="139"/>
      <c r="N4341" s="139"/>
      <c r="O4341" s="139"/>
      <c r="P4341" s="139"/>
      <c r="Q4341" s="139"/>
      <c r="R4341" s="139"/>
      <c r="S4341" s="137" t="s">
        <v>108</v>
      </c>
      <c r="T4341" s="142"/>
      <c r="U4341" s="237"/>
      <c r="V4341" s="143"/>
      <c r="W4341" s="144"/>
      <c r="X4341" s="140" t="s">
        <v>400</v>
      </c>
      <c r="Y4341" s="137" t="s">
        <v>400</v>
      </c>
      <c r="Z4341" s="147"/>
      <c r="AA4341" s="148"/>
      <c r="AB4341" s="149"/>
      <c r="AC4341" s="150"/>
      <c r="AD4341" s="151"/>
      <c r="AE4341" s="151"/>
      <c r="AF4341" s="152"/>
      <c r="AG4341" s="238"/>
      <c r="AH4341" s="153"/>
      <c r="AI4341" s="154"/>
      <c r="AJ4341" s="155"/>
      <c r="AK4341" s="140" t="s">
        <v>133</v>
      </c>
      <c r="AL4341" s="156"/>
      <c r="AM4341" s="156"/>
      <c r="AN4341" s="157"/>
    </row>
    <row r="4342" spans="2:40" x14ac:dyDescent="0.25">
      <c r="B4342" s="2" t="s">
        <v>97</v>
      </c>
      <c r="C4342" s="747" t="s">
        <v>1069</v>
      </c>
      <c r="D4342" s="158">
        <v>62.338663999999966</v>
      </c>
      <c r="E4342" s="159">
        <v>8.9530150000000006</v>
      </c>
      <c r="F4342" s="160">
        <v>19.08707200000001</v>
      </c>
      <c r="G4342" s="160">
        <v>13.284551</v>
      </c>
      <c r="H4342" s="161">
        <v>21.014026000000001</v>
      </c>
      <c r="I4342" s="162">
        <v>26.776450000000001</v>
      </c>
      <c r="J4342" s="163">
        <v>35.56221399999999</v>
      </c>
      <c r="K4342" s="164">
        <v>5.6169560000000001</v>
      </c>
      <c r="L4342" s="165">
        <v>11.894482</v>
      </c>
      <c r="M4342" s="165">
        <v>2.0681570000000002</v>
      </c>
      <c r="N4342" s="165">
        <v>0.771899</v>
      </c>
      <c r="O4342" s="165">
        <v>24.493614000000004</v>
      </c>
      <c r="P4342" s="165">
        <v>13.726288999999998</v>
      </c>
      <c r="Q4342" s="165">
        <v>1.4975259999999999</v>
      </c>
      <c r="R4342" s="165">
        <v>1.368144</v>
      </c>
      <c r="S4342" s="166">
        <v>0.90159699999999998</v>
      </c>
      <c r="T4342" s="167">
        <v>30.388995000000005</v>
      </c>
      <c r="U4342" s="168">
        <v>28.708959000000007</v>
      </c>
      <c r="V4342" s="169">
        <v>3.059358</v>
      </c>
      <c r="W4342" s="170">
        <v>9.4233839999999987</v>
      </c>
      <c r="X4342" s="171">
        <v>14.057157000000002</v>
      </c>
      <c r="Y4342" s="172">
        <v>38.661718</v>
      </c>
      <c r="Z4342" s="173">
        <v>2.8479939999999999</v>
      </c>
      <c r="AA4342" s="174">
        <v>46.741666999999964</v>
      </c>
      <c r="AB4342" s="175">
        <v>15.076281</v>
      </c>
      <c r="AC4342" s="176">
        <v>16.481898000000001</v>
      </c>
      <c r="AD4342" s="177">
        <v>13.938953</v>
      </c>
      <c r="AE4342" s="177">
        <v>20.675990000000006</v>
      </c>
      <c r="AF4342" s="178">
        <v>9.052664</v>
      </c>
      <c r="AG4342" s="179">
        <v>24.958325000000006</v>
      </c>
      <c r="AH4342" s="180">
        <v>19.659262000000002</v>
      </c>
      <c r="AI4342" s="181">
        <v>17.721077000000001</v>
      </c>
      <c r="AJ4342" s="182">
        <v>17.647403000000001</v>
      </c>
      <c r="AK4342" s="183">
        <v>18.689088000000002</v>
      </c>
      <c r="AL4342" s="183">
        <v>9.8115930000000002</v>
      </c>
      <c r="AM4342" s="183">
        <v>2.8755660000000001</v>
      </c>
      <c r="AN4342" s="184">
        <v>8.3234579999999987</v>
      </c>
    </row>
    <row r="4343" spans="2:40" x14ac:dyDescent="0.25">
      <c r="B4343" s="2" t="s">
        <v>99</v>
      </c>
      <c r="C4343" s="747"/>
      <c r="D4343" s="185">
        <v>0.12519145978013235</v>
      </c>
      <c r="E4343" s="186">
        <v>9.8774347331086421E-2</v>
      </c>
      <c r="F4343" s="187">
        <v>0.15968437845334374</v>
      </c>
      <c r="G4343" s="187">
        <v>0.10102493699872751</v>
      </c>
      <c r="H4343" s="188">
        <v>0.13446584826034746</v>
      </c>
      <c r="I4343" s="189">
        <v>0.10849655616137494</v>
      </c>
      <c r="J4343" s="190">
        <v>0.14258425866266322</v>
      </c>
      <c r="K4343" s="191">
        <v>8.9991392032426315E-2</v>
      </c>
      <c r="L4343" s="192">
        <v>0.18545131492189568</v>
      </c>
      <c r="M4343" s="192">
        <v>0.14394462979040665</v>
      </c>
      <c r="N4343" s="192">
        <v>6.0451908952211773E-2</v>
      </c>
      <c r="O4343" s="192">
        <v>0.12801229129693051</v>
      </c>
      <c r="P4343" s="192">
        <v>0.11808351411891996</v>
      </c>
      <c r="Q4343" s="192">
        <v>0.13797482093067948</v>
      </c>
      <c r="R4343" s="192">
        <v>9.3722602895970133E-2</v>
      </c>
      <c r="S4343" s="193">
        <v>8.0328746667807108E-2</v>
      </c>
      <c r="T4343" s="194">
        <v>0.13528590998328988</v>
      </c>
      <c r="U4343" s="195">
        <v>0.16777609491064399</v>
      </c>
      <c r="V4343" s="196">
        <v>3.243194524949438E-2</v>
      </c>
      <c r="W4343" s="197">
        <v>8.4655392970661811E-2</v>
      </c>
      <c r="X4343" s="198">
        <v>9.4281750604422246E-2</v>
      </c>
      <c r="Y4343" s="199">
        <v>0.16359973671176165</v>
      </c>
      <c r="Z4343" s="200">
        <v>0.21245115589934391</v>
      </c>
      <c r="AA4343" s="201">
        <v>0.13272810623542206</v>
      </c>
      <c r="AB4343" s="202">
        <v>0.11452820825963313</v>
      </c>
      <c r="AC4343" s="203">
        <v>0.14513982907156436</v>
      </c>
      <c r="AD4343" s="204">
        <v>7.4865925546109616E-2</v>
      </c>
      <c r="AE4343" s="204">
        <v>0.13564920589278914</v>
      </c>
      <c r="AF4343" s="205">
        <v>0.27849357593640051</v>
      </c>
      <c r="AG4343" s="206">
        <v>0.16360956278689884</v>
      </c>
      <c r="AH4343" s="207">
        <v>8.1376874222505502E-2</v>
      </c>
      <c r="AI4343" s="208">
        <v>0.17069758679008892</v>
      </c>
      <c r="AJ4343" s="209">
        <v>0.11590699761861128</v>
      </c>
      <c r="AK4343" s="210">
        <v>0.16088456982889018</v>
      </c>
      <c r="AL4343" s="210">
        <v>0.14305865888899968</v>
      </c>
      <c r="AM4343" s="210">
        <v>0.11349024477928243</v>
      </c>
      <c r="AN4343" s="211">
        <v>8.5224619174527158E-2</v>
      </c>
    </row>
    <row r="4344" spans="2:40" x14ac:dyDescent="0.25">
      <c r="B4344" s="2" t="s">
        <v>100</v>
      </c>
      <c r="C4344" s="747"/>
      <c r="D4344" s="132" t="s">
        <v>1036</v>
      </c>
      <c r="E4344" s="212"/>
      <c r="F4344" s="213"/>
      <c r="G4344" s="213"/>
      <c r="H4344" s="214"/>
      <c r="I4344" s="215"/>
      <c r="J4344" s="216"/>
      <c r="K4344" s="239"/>
      <c r="L4344" s="217"/>
      <c r="M4344" s="217"/>
      <c r="N4344" s="217"/>
      <c r="O4344" s="217"/>
      <c r="P4344" s="217"/>
      <c r="Q4344" s="217"/>
      <c r="R4344" s="217"/>
      <c r="S4344" s="240"/>
      <c r="T4344" s="133" t="s">
        <v>241</v>
      </c>
      <c r="U4344" s="140" t="s">
        <v>241</v>
      </c>
      <c r="V4344" s="220"/>
      <c r="W4344" s="221"/>
      <c r="X4344" s="222"/>
      <c r="Y4344" s="137" t="s">
        <v>109</v>
      </c>
      <c r="Z4344" s="224"/>
      <c r="AA4344" s="225"/>
      <c r="AB4344" s="226"/>
      <c r="AC4344" s="227"/>
      <c r="AD4344" s="228"/>
      <c r="AE4344" s="228"/>
      <c r="AF4344" s="137" t="s">
        <v>189</v>
      </c>
      <c r="AG4344" s="133" t="s">
        <v>259</v>
      </c>
      <c r="AH4344" s="231"/>
      <c r="AI4344" s="137" t="s">
        <v>259</v>
      </c>
      <c r="AJ4344" s="233"/>
      <c r="AK4344" s="234"/>
      <c r="AL4344" s="234"/>
      <c r="AM4344" s="234"/>
      <c r="AN4344" s="235"/>
    </row>
    <row r="4345" spans="2:40" x14ac:dyDescent="0.25">
      <c r="B4345" s="2" t="s">
        <v>97</v>
      </c>
      <c r="C4345" s="747" t="s">
        <v>1067</v>
      </c>
      <c r="D4345" s="78">
        <v>48.372831999999988</v>
      </c>
      <c r="E4345" s="79">
        <v>9.6501860000000015</v>
      </c>
      <c r="F4345" s="80">
        <v>3.7378309999999999</v>
      </c>
      <c r="G4345" s="80">
        <v>20.445882999999998</v>
      </c>
      <c r="H4345" s="81">
        <v>14.538932000000001</v>
      </c>
      <c r="I4345" s="82">
        <v>26.825963999999995</v>
      </c>
      <c r="J4345" s="83">
        <v>21.546868000000007</v>
      </c>
      <c r="K4345" s="84">
        <v>6.4899930000000001</v>
      </c>
      <c r="L4345" s="85">
        <v>5.6261240000000008</v>
      </c>
      <c r="M4345" s="255" t="s">
        <v>163</v>
      </c>
      <c r="N4345" s="85">
        <v>2.325161</v>
      </c>
      <c r="O4345" s="85">
        <v>8.9146049999999999</v>
      </c>
      <c r="P4345" s="85">
        <v>21.549354000000001</v>
      </c>
      <c r="Q4345" s="85">
        <v>1.6392599999999997</v>
      </c>
      <c r="R4345" s="85">
        <v>1.5301399999999998</v>
      </c>
      <c r="S4345" s="86">
        <v>0.29819499999999999</v>
      </c>
      <c r="T4345" s="87">
        <v>24.283905999999995</v>
      </c>
      <c r="U4345" s="88">
        <v>15.392705999999999</v>
      </c>
      <c r="V4345" s="89">
        <v>8.5155279999999998</v>
      </c>
      <c r="W4345" s="90">
        <v>6.3750320000000009</v>
      </c>
      <c r="X4345" s="91">
        <v>14.548137999999996</v>
      </c>
      <c r="Y4345" s="92">
        <v>27.268970000000007</v>
      </c>
      <c r="Z4345" s="93">
        <v>0.18069199999999999</v>
      </c>
      <c r="AA4345" s="94">
        <v>38.111476999999987</v>
      </c>
      <c r="AB4345" s="95">
        <v>9.5610300000000006</v>
      </c>
      <c r="AC4345" s="96">
        <v>8.5310019999999991</v>
      </c>
      <c r="AD4345" s="97">
        <v>15.635621000000002</v>
      </c>
      <c r="AE4345" s="97">
        <v>15.470297000000006</v>
      </c>
      <c r="AF4345" s="98">
        <v>6.2966030000000002</v>
      </c>
      <c r="AG4345" s="99">
        <v>15.714968000000001</v>
      </c>
      <c r="AH4345" s="100">
        <v>21.001559000000004</v>
      </c>
      <c r="AI4345" s="101">
        <v>11.656305</v>
      </c>
      <c r="AJ4345" s="102">
        <v>9.6672820000000002</v>
      </c>
      <c r="AK4345" s="103">
        <v>15.760713999999998</v>
      </c>
      <c r="AL4345" s="103">
        <v>3.7922900000000004</v>
      </c>
      <c r="AM4345" s="247" t="s">
        <v>163</v>
      </c>
      <c r="AN4345" s="104">
        <v>14.939235000000004</v>
      </c>
    </row>
    <row r="4346" spans="2:40" x14ac:dyDescent="0.25">
      <c r="B4346" s="2" t="s">
        <v>99</v>
      </c>
      <c r="C4346" s="747"/>
      <c r="D4346" s="105">
        <v>9.2873061293311465E-2</v>
      </c>
      <c r="E4346" s="106">
        <v>0.10426551621413134</v>
      </c>
      <c r="F4346" s="107">
        <v>2.9429228245400181E-2</v>
      </c>
      <c r="G4346" s="107">
        <v>0.14866996266112803</v>
      </c>
      <c r="H4346" s="108">
        <v>8.8782603027718898E-2</v>
      </c>
      <c r="I4346" s="109">
        <v>0.10337673231259828</v>
      </c>
      <c r="J4346" s="110">
        <v>8.2443928974887143E-2</v>
      </c>
      <c r="K4346" s="111">
        <v>9.6036863634491126E-2</v>
      </c>
      <c r="L4346" s="112">
        <v>9.8662207827062059E-2</v>
      </c>
      <c r="M4346" s="256"/>
      <c r="N4346" s="112">
        <v>0.11987207313288332</v>
      </c>
      <c r="O4346" s="112">
        <v>4.414171650870205E-2</v>
      </c>
      <c r="P4346" s="112">
        <v>0.16620660122995035</v>
      </c>
      <c r="Q4346" s="112">
        <v>0.16897892613452276</v>
      </c>
      <c r="R4346" s="112">
        <v>0.12465869657224012</v>
      </c>
      <c r="S4346" s="113">
        <v>3.315988414084714E-2</v>
      </c>
      <c r="T4346" s="114">
        <v>0.11287774378251975</v>
      </c>
      <c r="U4346" s="115">
        <v>8.6302772920743939E-2</v>
      </c>
      <c r="V4346" s="116">
        <v>7.5295022577247295E-2</v>
      </c>
      <c r="W4346" s="117">
        <v>6.4382139274339917E-2</v>
      </c>
      <c r="X4346" s="118">
        <v>9.5313679565616385E-2</v>
      </c>
      <c r="Y4346" s="119">
        <v>0.1071211646945191</v>
      </c>
      <c r="Z4346" s="120">
        <v>1.043959637474021E-2</v>
      </c>
      <c r="AA4346" s="121">
        <v>0.10412616036642698</v>
      </c>
      <c r="AB4346" s="122">
        <v>7.4654148233626802E-2</v>
      </c>
      <c r="AC4346" s="123">
        <v>7.2288067108799064E-2</v>
      </c>
      <c r="AD4346" s="124">
        <v>8.9342483324003574E-2</v>
      </c>
      <c r="AE4346" s="124">
        <v>9.9845932358357939E-2</v>
      </c>
      <c r="AF4346" s="125">
        <v>0.11445821251098597</v>
      </c>
      <c r="AG4346" s="126">
        <v>8.6144351487474236E-2</v>
      </c>
      <c r="AH4346" s="127">
        <v>8.62539805772672E-2</v>
      </c>
      <c r="AI4346" s="128">
        <v>0.12277830900267146</v>
      </c>
      <c r="AJ4346" s="129">
        <v>6.8151537272865131E-2</v>
      </c>
      <c r="AK4346" s="130">
        <v>0.15266308640807094</v>
      </c>
      <c r="AL4346" s="130">
        <v>4.3848632728547117E-2</v>
      </c>
      <c r="AM4346" s="248"/>
      <c r="AN4346" s="131">
        <v>0.1407999433453842</v>
      </c>
    </row>
    <row r="4347" spans="2:40" x14ac:dyDescent="0.25">
      <c r="B4347" s="2" t="s">
        <v>100</v>
      </c>
      <c r="C4347" s="747"/>
      <c r="D4347" s="132" t="s">
        <v>1064</v>
      </c>
      <c r="E4347" s="241"/>
      <c r="F4347" s="134"/>
      <c r="G4347" s="140" t="s">
        <v>214</v>
      </c>
      <c r="H4347" s="135"/>
      <c r="I4347" s="136"/>
      <c r="J4347" s="236"/>
      <c r="K4347" s="138"/>
      <c r="L4347" s="139"/>
      <c r="M4347" s="139"/>
      <c r="N4347" s="139"/>
      <c r="O4347" s="139"/>
      <c r="P4347" s="140" t="s">
        <v>303</v>
      </c>
      <c r="Q4347" s="140" t="s">
        <v>263</v>
      </c>
      <c r="R4347" s="139"/>
      <c r="S4347" s="141"/>
      <c r="T4347" s="142"/>
      <c r="U4347" s="237"/>
      <c r="V4347" s="143"/>
      <c r="W4347" s="144"/>
      <c r="X4347" s="145"/>
      <c r="Y4347" s="146"/>
      <c r="Z4347" s="147"/>
      <c r="AA4347" s="148"/>
      <c r="AB4347" s="149"/>
      <c r="AC4347" s="150"/>
      <c r="AD4347" s="151"/>
      <c r="AE4347" s="151"/>
      <c r="AF4347" s="152"/>
      <c r="AG4347" s="238"/>
      <c r="AH4347" s="153"/>
      <c r="AI4347" s="154"/>
      <c r="AJ4347" s="155"/>
      <c r="AK4347" s="140" t="s">
        <v>161</v>
      </c>
      <c r="AL4347" s="156"/>
      <c r="AM4347" s="156"/>
      <c r="AN4347" s="242" t="s">
        <v>161</v>
      </c>
    </row>
    <row r="4348" spans="2:40" x14ac:dyDescent="0.25">
      <c r="B4348" s="2" t="s">
        <v>97</v>
      </c>
      <c r="C4348" s="747" t="s">
        <v>1068</v>
      </c>
      <c r="D4348" s="158">
        <v>37.816783999999991</v>
      </c>
      <c r="E4348" s="159">
        <v>8.3482060000000011</v>
      </c>
      <c r="F4348" s="160">
        <v>11.644129999999999</v>
      </c>
      <c r="G4348" s="160">
        <v>7.5974610000000009</v>
      </c>
      <c r="H4348" s="161">
        <v>10.226986999999999</v>
      </c>
      <c r="I4348" s="162">
        <v>19.376881000000001</v>
      </c>
      <c r="J4348" s="163">
        <v>18.439903000000005</v>
      </c>
      <c r="K4348" s="164">
        <v>3.6711539999999996</v>
      </c>
      <c r="L4348" s="165">
        <v>6.0111350000000003</v>
      </c>
      <c r="M4348" s="165">
        <v>2.8546879999999999</v>
      </c>
      <c r="N4348" s="165">
        <v>0.66218100000000002</v>
      </c>
      <c r="O4348" s="165">
        <v>13.106197999999999</v>
      </c>
      <c r="P4348" s="165">
        <v>9.6149930000000001</v>
      </c>
      <c r="Q4348" s="165">
        <v>0.90192099999999997</v>
      </c>
      <c r="R4348" s="165">
        <v>0.99451400000000001</v>
      </c>
      <c r="S4348" s="245" t="s">
        <v>163</v>
      </c>
      <c r="T4348" s="167">
        <v>16.743756000000001</v>
      </c>
      <c r="U4348" s="168">
        <v>14.544378999999999</v>
      </c>
      <c r="V4348" s="169">
        <v>6.3472969999999993</v>
      </c>
      <c r="W4348" s="170">
        <v>6.5999250000000007</v>
      </c>
      <c r="X4348" s="171">
        <v>8.52257</v>
      </c>
      <c r="Y4348" s="172">
        <v>22.694289000000001</v>
      </c>
      <c r="Z4348" s="173">
        <v>0.26523000000000002</v>
      </c>
      <c r="AA4348" s="174">
        <v>26.048523000000007</v>
      </c>
      <c r="AB4348" s="175">
        <v>11.445478</v>
      </c>
      <c r="AC4348" s="176">
        <v>6.8237980000000009</v>
      </c>
      <c r="AD4348" s="177">
        <v>16.449441</v>
      </c>
      <c r="AE4348" s="177">
        <v>9.4111870000000017</v>
      </c>
      <c r="AF4348" s="178">
        <v>2.9431989999999999</v>
      </c>
      <c r="AG4348" s="179">
        <v>11.715893999999999</v>
      </c>
      <c r="AH4348" s="180">
        <v>12.436878999999999</v>
      </c>
      <c r="AI4348" s="181">
        <v>13.664011000000002</v>
      </c>
      <c r="AJ4348" s="182">
        <v>16.775510000000001</v>
      </c>
      <c r="AK4348" s="183">
        <v>9.9825710000000001</v>
      </c>
      <c r="AL4348" s="183">
        <v>2.2068240000000001</v>
      </c>
      <c r="AM4348" s="183">
        <v>1.83735</v>
      </c>
      <c r="AN4348" s="184">
        <v>2.431136</v>
      </c>
    </row>
    <row r="4349" spans="2:40" x14ac:dyDescent="0.25">
      <c r="B4349" s="2" t="s">
        <v>99</v>
      </c>
      <c r="C4349" s="747"/>
      <c r="D4349" s="185">
        <v>7.5945458073178373E-2</v>
      </c>
      <c r="E4349" s="186">
        <v>9.2101777896659354E-2</v>
      </c>
      <c r="F4349" s="187">
        <v>9.7415971484779457E-2</v>
      </c>
      <c r="G4349" s="187">
        <v>5.7776361344488762E-2</v>
      </c>
      <c r="H4349" s="188">
        <v>6.5441076455437244E-2</v>
      </c>
      <c r="I4349" s="189">
        <v>7.8513950043742869E-2</v>
      </c>
      <c r="J4349" s="190">
        <v>7.3933526722110746E-2</v>
      </c>
      <c r="K4349" s="191">
        <v>5.8816956875825617E-2</v>
      </c>
      <c r="L4349" s="192">
        <v>9.3721852698001443E-2</v>
      </c>
      <c r="M4349" s="192">
        <v>0.19868753065029213</v>
      </c>
      <c r="N4349" s="192">
        <v>5.1859252987611758E-2</v>
      </c>
      <c r="O4349" s="192">
        <v>6.8497627021118557E-2</v>
      </c>
      <c r="P4349" s="192">
        <v>8.2715157874704279E-2</v>
      </c>
      <c r="Q4349" s="192">
        <v>8.309864968529386E-2</v>
      </c>
      <c r="R4349" s="192">
        <v>6.8127653738555907E-2</v>
      </c>
      <c r="S4349" s="246"/>
      <c r="T4349" s="194">
        <v>7.4539953262625802E-2</v>
      </c>
      <c r="U4349" s="195">
        <v>8.499782634126081E-2</v>
      </c>
      <c r="V4349" s="196">
        <v>6.7287054599782029E-2</v>
      </c>
      <c r="W4349" s="197">
        <v>5.9290722361722212E-2</v>
      </c>
      <c r="X4349" s="198">
        <v>5.7161118656406183E-2</v>
      </c>
      <c r="Y4349" s="199">
        <v>9.6032455289768254E-2</v>
      </c>
      <c r="Z4349" s="200">
        <v>1.9785301541780979E-2</v>
      </c>
      <c r="AA4349" s="201">
        <v>7.3967647067868542E-2</v>
      </c>
      <c r="AB4349" s="202">
        <v>8.6946514728337115E-2</v>
      </c>
      <c r="AC4349" s="203">
        <v>6.0090462599567289E-2</v>
      </c>
      <c r="AD4349" s="204">
        <v>8.8349722190836213E-2</v>
      </c>
      <c r="AE4349" s="204">
        <v>6.1744083018928739E-2</v>
      </c>
      <c r="AF4349" s="205">
        <v>9.0543735435495876E-2</v>
      </c>
      <c r="AG4349" s="206">
        <v>7.6801319599678688E-2</v>
      </c>
      <c r="AH4349" s="207">
        <v>5.1480789975916687E-2</v>
      </c>
      <c r="AI4349" s="208">
        <v>0.13161805592138839</v>
      </c>
      <c r="AJ4349" s="209">
        <v>0.11018046097893212</v>
      </c>
      <c r="AK4349" s="210">
        <v>8.5934725178743551E-2</v>
      </c>
      <c r="AL4349" s="210">
        <v>3.217676088317746E-2</v>
      </c>
      <c r="AM4349" s="210">
        <v>7.2514872287825966E-2</v>
      </c>
      <c r="AN4349" s="211">
        <v>2.4892615516469631E-2</v>
      </c>
    </row>
    <row r="4350" spans="2:40" x14ac:dyDescent="0.25">
      <c r="B4350" s="2" t="s">
        <v>100</v>
      </c>
      <c r="C4350" s="747"/>
      <c r="D4350" s="132" t="s">
        <v>279</v>
      </c>
      <c r="E4350" s="212"/>
      <c r="F4350" s="213"/>
      <c r="G4350" s="213"/>
      <c r="H4350" s="214"/>
      <c r="I4350" s="215"/>
      <c r="J4350" s="216"/>
      <c r="K4350" s="239"/>
      <c r="L4350" s="217"/>
      <c r="M4350" s="217"/>
      <c r="N4350" s="217"/>
      <c r="O4350" s="217"/>
      <c r="P4350" s="217"/>
      <c r="Q4350" s="217"/>
      <c r="R4350" s="217"/>
      <c r="S4350" s="240"/>
      <c r="T4350" s="218"/>
      <c r="U4350" s="219"/>
      <c r="V4350" s="220"/>
      <c r="W4350" s="221"/>
      <c r="X4350" s="222"/>
      <c r="Y4350" s="223"/>
      <c r="Z4350" s="224"/>
      <c r="AA4350" s="225"/>
      <c r="AB4350" s="226"/>
      <c r="AC4350" s="227"/>
      <c r="AD4350" s="228"/>
      <c r="AE4350" s="228"/>
      <c r="AF4350" s="229"/>
      <c r="AG4350" s="230"/>
      <c r="AH4350" s="231"/>
      <c r="AI4350" s="137" t="s">
        <v>259</v>
      </c>
      <c r="AJ4350" s="133" t="s">
        <v>1028</v>
      </c>
      <c r="AK4350" s="234"/>
      <c r="AL4350" s="234"/>
      <c r="AM4350" s="234"/>
      <c r="AN4350" s="235"/>
    </row>
    <row r="4351" spans="2:40" x14ac:dyDescent="0.25">
      <c r="B4351" s="2" t="s">
        <v>97</v>
      </c>
      <c r="C4351" s="748" t="s">
        <v>414</v>
      </c>
      <c r="D4351" s="78">
        <v>1229.3054549999981</v>
      </c>
      <c r="E4351" s="79">
        <v>223.0917390000001</v>
      </c>
      <c r="F4351" s="80">
        <v>311.63686400000046</v>
      </c>
      <c r="G4351" s="80">
        <v>297.19522599999982</v>
      </c>
      <c r="H4351" s="81">
        <v>397.38162599999879</v>
      </c>
      <c r="I4351" s="82">
        <v>583.26787000000081</v>
      </c>
      <c r="J4351" s="83">
        <v>640.57609900000148</v>
      </c>
      <c r="K4351" s="84">
        <v>163.730413</v>
      </c>
      <c r="L4351" s="85">
        <v>137.03079100000005</v>
      </c>
      <c r="M4351" s="85">
        <v>39.059486999999997</v>
      </c>
      <c r="N4351" s="85">
        <v>45.309167000000038</v>
      </c>
      <c r="O4351" s="85">
        <v>486.9272840000009</v>
      </c>
      <c r="P4351" s="85">
        <v>276.43517100000008</v>
      </c>
      <c r="Q4351" s="85">
        <v>26.242025000000051</v>
      </c>
      <c r="R4351" s="85">
        <v>33.034915000000005</v>
      </c>
      <c r="S4351" s="86">
        <v>21.536202000000003</v>
      </c>
      <c r="T4351" s="87">
        <v>541.63830600000131</v>
      </c>
      <c r="U4351" s="88">
        <v>399.83415300000013</v>
      </c>
      <c r="V4351" s="89">
        <v>258.37680900000015</v>
      </c>
      <c r="W4351" s="90">
        <v>268.75942000000009</v>
      </c>
      <c r="X4351" s="91">
        <v>370.644902</v>
      </c>
      <c r="Y4351" s="92">
        <v>570.91384800000094</v>
      </c>
      <c r="Z4351" s="93">
        <v>38.487536999999996</v>
      </c>
      <c r="AA4351" s="94">
        <v>831.76324800000327</v>
      </c>
      <c r="AB4351" s="95">
        <v>346.75422200000014</v>
      </c>
      <c r="AC4351" s="96">
        <v>284.22000200000014</v>
      </c>
      <c r="AD4351" s="97">
        <v>442.31020699999999</v>
      </c>
      <c r="AE4351" s="97">
        <v>373.86645800000008</v>
      </c>
      <c r="AF4351" s="98">
        <v>91.479008999999991</v>
      </c>
      <c r="AG4351" s="99">
        <v>381.54872699999987</v>
      </c>
      <c r="AH4351" s="100">
        <v>617.01333400000158</v>
      </c>
      <c r="AI4351" s="101">
        <v>230.74339400000011</v>
      </c>
      <c r="AJ4351" s="102">
        <v>349.9864169999999</v>
      </c>
      <c r="AK4351" s="103">
        <v>265.24449800000008</v>
      </c>
      <c r="AL4351" s="103">
        <v>176.77068900000006</v>
      </c>
      <c r="AM4351" s="103">
        <v>67.448347999999982</v>
      </c>
      <c r="AN4351" s="104">
        <v>253.18382099999997</v>
      </c>
    </row>
    <row r="4352" spans="2:40" x14ac:dyDescent="0.25">
      <c r="B4352" s="2" t="s">
        <v>99</v>
      </c>
      <c r="C4352" s="748"/>
      <c r="D4352" s="105">
        <v>0.81035298783915843</v>
      </c>
      <c r="E4352" s="106">
        <v>0.81700619359038096</v>
      </c>
      <c r="F4352" s="107">
        <v>0.82171880016108867</v>
      </c>
      <c r="G4352" s="107">
        <v>0.78363935869120416</v>
      </c>
      <c r="H4352" s="108">
        <v>0.81860104204614581</v>
      </c>
      <c r="I4352" s="109">
        <v>0.78466945541597521</v>
      </c>
      <c r="J4352" s="110">
        <v>0.83385644590793684</v>
      </c>
      <c r="K4352" s="111">
        <v>0.79708603741927109</v>
      </c>
      <c r="L4352" s="112">
        <v>0.78312281492822544</v>
      </c>
      <c r="M4352" s="112">
        <v>0.82808416269510721</v>
      </c>
      <c r="N4352" s="112">
        <v>0.82716701935555292</v>
      </c>
      <c r="O4352" s="112">
        <v>0.83121422966125214</v>
      </c>
      <c r="P4352" s="112">
        <v>0.78990534483255292</v>
      </c>
      <c r="Q4352" s="112">
        <v>0.8212729649978816</v>
      </c>
      <c r="R4352" s="112">
        <v>0.83504395398563647</v>
      </c>
      <c r="S4352" s="113">
        <v>0.78633253251286228</v>
      </c>
      <c r="T4352" s="114">
        <v>0.80715930126508428</v>
      </c>
      <c r="U4352" s="115">
        <v>0.79581936701404321</v>
      </c>
      <c r="V4352" s="116">
        <v>0.823588197067181</v>
      </c>
      <c r="W4352" s="117">
        <v>0.85783813286601429</v>
      </c>
      <c r="X4352" s="118">
        <v>0.84418916426430468</v>
      </c>
      <c r="Y4352" s="119">
        <v>0.76846246559822373</v>
      </c>
      <c r="Z4352" s="120">
        <v>0.85921408692280177</v>
      </c>
      <c r="AA4352" s="121">
        <v>0.79448826358840763</v>
      </c>
      <c r="AB4352" s="122">
        <v>0.84426161067629968</v>
      </c>
      <c r="AC4352" s="123">
        <v>0.82236977361545027</v>
      </c>
      <c r="AD4352" s="124">
        <v>0.81895246643136443</v>
      </c>
      <c r="AE4352" s="124">
        <v>0.81424912930686133</v>
      </c>
      <c r="AF4352" s="125">
        <v>0.74958502792078763</v>
      </c>
      <c r="AG4352" s="126">
        <v>0.79584724292481757</v>
      </c>
      <c r="AH4352" s="127">
        <v>0.83271117049999388</v>
      </c>
      <c r="AI4352" s="128">
        <v>0.77794532167291119</v>
      </c>
      <c r="AJ4352" s="129">
        <v>0.8172640366570314</v>
      </c>
      <c r="AK4352" s="130">
        <v>0.77405311612758831</v>
      </c>
      <c r="AL4352" s="130">
        <v>0.82348950662209364</v>
      </c>
      <c r="AM4352" s="130">
        <v>0.93101691387899166</v>
      </c>
      <c r="AN4352" s="131">
        <v>0.80212678626112677</v>
      </c>
    </row>
    <row r="4353" spans="2:40" x14ac:dyDescent="0.25">
      <c r="B4353" s="2" t="s">
        <v>100</v>
      </c>
      <c r="C4353" s="748"/>
      <c r="D4353" s="404" t="s">
        <v>1080</v>
      </c>
      <c r="E4353" s="420"/>
      <c r="F4353" s="421"/>
      <c r="G4353" s="421"/>
      <c r="H4353" s="422"/>
      <c r="I4353" s="423"/>
      <c r="J4353" s="414" t="s">
        <v>103</v>
      </c>
      <c r="K4353" s="425"/>
      <c r="L4353" s="426"/>
      <c r="M4353" s="426"/>
      <c r="N4353" s="426"/>
      <c r="O4353" s="426"/>
      <c r="P4353" s="426"/>
      <c r="Q4353" s="426"/>
      <c r="R4353" s="426"/>
      <c r="S4353" s="427"/>
      <c r="T4353" s="428"/>
      <c r="U4353" s="429"/>
      <c r="V4353" s="430"/>
      <c r="W4353" s="408" t="s">
        <v>155</v>
      </c>
      <c r="X4353" s="418" t="s">
        <v>155</v>
      </c>
      <c r="Y4353" s="433"/>
      <c r="Z4353" s="434"/>
      <c r="AA4353" s="435"/>
      <c r="AB4353" s="414" t="s">
        <v>193</v>
      </c>
      <c r="AC4353" s="436"/>
      <c r="AD4353" s="437"/>
      <c r="AE4353" s="437"/>
      <c r="AF4353" s="438"/>
      <c r="AG4353" s="439"/>
      <c r="AH4353" s="444"/>
      <c r="AI4353" s="445"/>
      <c r="AJ4353" s="440"/>
      <c r="AK4353" s="441"/>
      <c r="AL4353" s="441"/>
      <c r="AM4353" s="418" t="s">
        <v>438</v>
      </c>
      <c r="AN4353" s="442"/>
    </row>
    <row r="4354" spans="2:40" x14ac:dyDescent="0.25">
      <c r="B4354" s="2" t="s">
        <v>229</v>
      </c>
      <c r="C4354" s="1" t="s">
        <v>230</v>
      </c>
    </row>
    <row r="4355" spans="2:40" x14ac:dyDescent="0.25">
      <c r="B4355" s="2" t="s">
        <v>229</v>
      </c>
      <c r="C4355" s="1" t="s">
        <v>231</v>
      </c>
    </row>
    <row r="4356" spans="2:40" x14ac:dyDescent="0.25">
      <c r="B4356" s="2" t="s">
        <v>229</v>
      </c>
      <c r="C4356" s="1" t="s">
        <v>232</v>
      </c>
    </row>
    <row r="4357" spans="2:40" x14ac:dyDescent="0.25">
      <c r="B4357" s="2" t="s">
        <v>233</v>
      </c>
      <c r="C4357" s="1"/>
    </row>
    <row r="4359" spans="2:40" x14ac:dyDescent="0.25">
      <c r="B4359" s="2" t="s">
        <v>1</v>
      </c>
      <c r="C4359" s="1"/>
    </row>
    <row r="4362" spans="2:40" x14ac:dyDescent="0.25">
      <c r="B4362" s="2" t="s">
        <v>2</v>
      </c>
      <c r="C4362" s="1" t="s">
        <v>1081</v>
      </c>
    </row>
    <row r="4365" spans="2:40" ht="25" x14ac:dyDescent="0.25">
      <c r="B4365" s="2" t="s">
        <v>6</v>
      </c>
      <c r="C4365" s="4" t="s">
        <v>7</v>
      </c>
      <c r="D4365" s="376" t="s">
        <v>8</v>
      </c>
      <c r="E4365" s="745" t="s">
        <v>9</v>
      </c>
      <c r="F4365" s="745"/>
      <c r="G4365" s="745"/>
      <c r="H4365" s="745"/>
      <c r="I4365" s="745" t="s">
        <v>10</v>
      </c>
      <c r="J4365" s="745"/>
      <c r="K4365" s="745" t="s">
        <v>11</v>
      </c>
      <c r="L4365" s="745"/>
      <c r="M4365" s="745"/>
      <c r="N4365" s="745"/>
      <c r="O4365" s="745"/>
      <c r="P4365" s="745"/>
      <c r="Q4365" s="745"/>
      <c r="R4365" s="745"/>
      <c r="S4365" s="745"/>
      <c r="T4365" s="745" t="s">
        <v>12</v>
      </c>
      <c r="U4365" s="745"/>
      <c r="V4365" s="745"/>
      <c r="W4365" s="745" t="s">
        <v>13</v>
      </c>
      <c r="X4365" s="745"/>
      <c r="Y4365" s="745"/>
      <c r="Z4365" s="745" t="s">
        <v>14</v>
      </c>
      <c r="AA4365" s="745"/>
      <c r="AB4365" s="745"/>
      <c r="AC4365" s="745" t="s">
        <v>15</v>
      </c>
      <c r="AD4365" s="745"/>
      <c r="AE4365" s="745"/>
      <c r="AF4365" s="745"/>
      <c r="AG4365" s="745" t="s">
        <v>16</v>
      </c>
      <c r="AH4365" s="745"/>
      <c r="AI4365" s="745"/>
      <c r="AJ4365" s="746" t="s">
        <v>17</v>
      </c>
      <c r="AK4365" s="746"/>
      <c r="AL4365" s="746"/>
      <c r="AM4365" s="746"/>
      <c r="AN4365" s="746"/>
    </row>
    <row r="4366" spans="2:40" ht="50" x14ac:dyDescent="0.25">
      <c r="B4366" s="2" t="s">
        <v>6</v>
      </c>
      <c r="C4366" s="10" t="s">
        <v>18</v>
      </c>
      <c r="D4366" s="5" t="s">
        <v>19</v>
      </c>
      <c r="E4366" s="6" t="s">
        <v>20</v>
      </c>
      <c r="F4366" s="7" t="s">
        <v>21</v>
      </c>
      <c r="G4366" s="7" t="s">
        <v>22</v>
      </c>
      <c r="H4366" s="8" t="s">
        <v>23</v>
      </c>
      <c r="I4366" s="6" t="s">
        <v>24</v>
      </c>
      <c r="J4366" s="8" t="s">
        <v>25</v>
      </c>
      <c r="K4366" s="6" t="s">
        <v>26</v>
      </c>
      <c r="L4366" s="7" t="s">
        <v>27</v>
      </c>
      <c r="M4366" s="7" t="s">
        <v>28</v>
      </c>
      <c r="N4366" s="7" t="s">
        <v>29</v>
      </c>
      <c r="O4366" s="7" t="s">
        <v>30</v>
      </c>
      <c r="P4366" s="7" t="s">
        <v>31</v>
      </c>
      <c r="Q4366" s="7" t="s">
        <v>32</v>
      </c>
      <c r="R4366" s="7" t="s">
        <v>33</v>
      </c>
      <c r="S4366" s="8" t="s">
        <v>34</v>
      </c>
      <c r="T4366" s="6" t="s">
        <v>35</v>
      </c>
      <c r="U4366" s="7" t="s">
        <v>36</v>
      </c>
      <c r="V4366" s="8" t="s">
        <v>37</v>
      </c>
      <c r="W4366" s="6" t="s">
        <v>38</v>
      </c>
      <c r="X4366" s="7" t="s">
        <v>39</v>
      </c>
      <c r="Y4366" s="8" t="s">
        <v>40</v>
      </c>
      <c r="Z4366" s="6" t="s">
        <v>41</v>
      </c>
      <c r="AA4366" s="7" t="s">
        <v>42</v>
      </c>
      <c r="AB4366" s="8" t="s">
        <v>43</v>
      </c>
      <c r="AC4366" s="6" t="s">
        <v>44</v>
      </c>
      <c r="AD4366" s="7" t="s">
        <v>45</v>
      </c>
      <c r="AE4366" s="7" t="s">
        <v>46</v>
      </c>
      <c r="AF4366" s="8" t="s">
        <v>47</v>
      </c>
      <c r="AG4366" s="6" t="s">
        <v>48</v>
      </c>
      <c r="AH4366" s="7" t="s">
        <v>49</v>
      </c>
      <c r="AI4366" s="8" t="s">
        <v>50</v>
      </c>
      <c r="AJ4366" s="6" t="s">
        <v>51</v>
      </c>
      <c r="AK4366" s="7" t="s">
        <v>52</v>
      </c>
      <c r="AL4366" s="7" t="s">
        <v>53</v>
      </c>
      <c r="AM4366" s="7" t="s">
        <v>54</v>
      </c>
      <c r="AN4366" s="9" t="s">
        <v>55</v>
      </c>
    </row>
    <row r="4367" spans="2:40" x14ac:dyDescent="0.25">
      <c r="B4367" s="2" t="s">
        <v>6</v>
      </c>
      <c r="C4367" s="10" t="s">
        <v>56</v>
      </c>
      <c r="D4367" s="11" t="s">
        <v>57</v>
      </c>
      <c r="E4367" s="12" t="s">
        <v>58</v>
      </c>
      <c r="F4367" s="13" t="s">
        <v>59</v>
      </c>
      <c r="G4367" s="13" t="s">
        <v>60</v>
      </c>
      <c r="H4367" s="14" t="s">
        <v>61</v>
      </c>
      <c r="I4367" s="12" t="s">
        <v>62</v>
      </c>
      <c r="J4367" s="14" t="s">
        <v>63</v>
      </c>
      <c r="K4367" s="12" t="s">
        <v>64</v>
      </c>
      <c r="L4367" s="13" t="s">
        <v>65</v>
      </c>
      <c r="M4367" s="13" t="s">
        <v>66</v>
      </c>
      <c r="N4367" s="13" t="s">
        <v>67</v>
      </c>
      <c r="O4367" s="13" t="s">
        <v>68</v>
      </c>
      <c r="P4367" s="13" t="s">
        <v>69</v>
      </c>
      <c r="Q4367" s="13" t="s">
        <v>70</v>
      </c>
      <c r="R4367" s="13" t="s">
        <v>71</v>
      </c>
      <c r="S4367" s="14" t="s">
        <v>72</v>
      </c>
      <c r="T4367" s="12" t="s">
        <v>73</v>
      </c>
      <c r="U4367" s="13" t="s">
        <v>74</v>
      </c>
      <c r="V4367" s="14" t="s">
        <v>75</v>
      </c>
      <c r="W4367" s="12" t="s">
        <v>76</v>
      </c>
      <c r="X4367" s="13" t="s">
        <v>77</v>
      </c>
      <c r="Y4367" s="14" t="s">
        <v>78</v>
      </c>
      <c r="Z4367" s="12" t="s">
        <v>79</v>
      </c>
      <c r="AA4367" s="13" t="s">
        <v>80</v>
      </c>
      <c r="AB4367" s="14" t="s">
        <v>81</v>
      </c>
      <c r="AC4367" s="12" t="s">
        <v>82</v>
      </c>
      <c r="AD4367" s="13" t="s">
        <v>83</v>
      </c>
      <c r="AE4367" s="13" t="s">
        <v>84</v>
      </c>
      <c r="AF4367" s="14" t="s">
        <v>85</v>
      </c>
      <c r="AG4367" s="12" t="s">
        <v>86</v>
      </c>
      <c r="AH4367" s="13" t="s">
        <v>87</v>
      </c>
      <c r="AI4367" s="14" t="s">
        <v>88</v>
      </c>
      <c r="AJ4367" s="12" t="s">
        <v>89</v>
      </c>
      <c r="AK4367" s="13" t="s">
        <v>90</v>
      </c>
      <c r="AL4367" s="13" t="s">
        <v>91</v>
      </c>
      <c r="AM4367" s="13" t="s">
        <v>92</v>
      </c>
      <c r="AN4367" s="15" t="s">
        <v>93</v>
      </c>
    </row>
    <row r="4368" spans="2:40" x14ac:dyDescent="0.25">
      <c r="B4368" s="2" t="s">
        <v>6</v>
      </c>
      <c r="C4368" s="16" t="s">
        <v>56</v>
      </c>
      <c r="D4368" s="17"/>
      <c r="E4368" s="18"/>
      <c r="F4368" s="19"/>
      <c r="G4368" s="19"/>
      <c r="H4368" s="20"/>
      <c r="I4368" s="18"/>
      <c r="J4368" s="20"/>
      <c r="K4368" s="18"/>
      <c r="L4368" s="19"/>
      <c r="M4368" s="19"/>
      <c r="N4368" s="19"/>
      <c r="O4368" s="19"/>
      <c r="P4368" s="19"/>
      <c r="Q4368" s="19"/>
      <c r="R4368" s="19"/>
      <c r="S4368" s="20"/>
      <c r="T4368" s="18"/>
      <c r="U4368" s="19"/>
      <c r="V4368" s="20"/>
      <c r="W4368" s="18"/>
      <c r="X4368" s="19"/>
      <c r="Y4368" s="20"/>
      <c r="Z4368" s="18"/>
      <c r="AA4368" s="19"/>
      <c r="AB4368" s="20"/>
      <c r="AC4368" s="18"/>
      <c r="AD4368" s="19"/>
      <c r="AE4368" s="19"/>
      <c r="AF4368" s="20"/>
      <c r="AG4368" s="18"/>
      <c r="AH4368" s="19"/>
      <c r="AI4368" s="20"/>
      <c r="AJ4368" s="18"/>
      <c r="AK4368" s="19"/>
      <c r="AL4368" s="19"/>
      <c r="AM4368" s="19"/>
      <c r="AN4368" s="21"/>
    </row>
    <row r="4369" spans="2:40" x14ac:dyDescent="0.25">
      <c r="B4369" s="2" t="s">
        <v>94</v>
      </c>
      <c r="C4369" s="50" t="s">
        <v>95</v>
      </c>
      <c r="D4369" s="377">
        <v>1516.9999659999953</v>
      </c>
      <c r="E4369" s="378">
        <v>273.06003400000009</v>
      </c>
      <c r="F4369" s="379">
        <v>379.25001100000088</v>
      </c>
      <c r="G4369" s="379">
        <v>379.249999</v>
      </c>
      <c r="H4369" s="380">
        <v>485.43992199999883</v>
      </c>
      <c r="I4369" s="381">
        <v>743.3293930000043</v>
      </c>
      <c r="J4369" s="382">
        <v>768.20908700000041</v>
      </c>
      <c r="K4369" s="383">
        <v>205.41121699999999</v>
      </c>
      <c r="L4369" s="384">
        <v>174.97994999999989</v>
      </c>
      <c r="M4369" s="384">
        <v>47.168498999999997</v>
      </c>
      <c r="N4369" s="384">
        <v>54.776322000000043</v>
      </c>
      <c r="O4369" s="384">
        <v>585.80239200000244</v>
      </c>
      <c r="P4369" s="384">
        <v>349.95986900000008</v>
      </c>
      <c r="Q4369" s="384">
        <v>31.952866000000061</v>
      </c>
      <c r="R4369" s="384">
        <v>39.560689999999973</v>
      </c>
      <c r="S4369" s="385">
        <v>27.388161</v>
      </c>
      <c r="T4369" s="386">
        <v>671.04263700000206</v>
      </c>
      <c r="U4369" s="387">
        <v>502.41822400000052</v>
      </c>
      <c r="V4369" s="388">
        <v>313.72087399999992</v>
      </c>
      <c r="W4369" s="389">
        <v>313.2985230000001</v>
      </c>
      <c r="X4369" s="390">
        <v>439.05432299999995</v>
      </c>
      <c r="Y4369" s="391">
        <v>742.93003700000179</v>
      </c>
      <c r="Z4369" s="392">
        <v>44.793885000000003</v>
      </c>
      <c r="AA4369" s="393">
        <v>1046.9169730000017</v>
      </c>
      <c r="AB4369" s="394">
        <v>410.71892600000029</v>
      </c>
      <c r="AC4369" s="395">
        <v>345.61095400000039</v>
      </c>
      <c r="AD4369" s="396">
        <v>540.09264900000085</v>
      </c>
      <c r="AE4369" s="396">
        <v>459.15487600000023</v>
      </c>
      <c r="AF4369" s="397">
        <v>122.03953600000001</v>
      </c>
      <c r="AG4369" s="398">
        <v>479.42457600000017</v>
      </c>
      <c r="AH4369" s="399">
        <v>740.96920500000203</v>
      </c>
      <c r="AI4369" s="400">
        <v>296.6061850000001</v>
      </c>
      <c r="AJ4369" s="401">
        <v>428.24154900000002</v>
      </c>
      <c r="AK4369" s="402">
        <v>342.6696339999998</v>
      </c>
      <c r="AL4369" s="402">
        <v>214.66052399999998</v>
      </c>
      <c r="AM4369" s="402">
        <v>72.445888999999994</v>
      </c>
      <c r="AN4369" s="403">
        <v>315.6406510000001</v>
      </c>
    </row>
    <row r="4370" spans="2:40" x14ac:dyDescent="0.25">
      <c r="B4370" s="2" t="s">
        <v>94</v>
      </c>
      <c r="C4370" s="50" t="s">
        <v>96</v>
      </c>
      <c r="D4370" s="51">
        <v>1517</v>
      </c>
      <c r="E4370" s="52">
        <v>294</v>
      </c>
      <c r="F4370" s="53">
        <v>360</v>
      </c>
      <c r="G4370" s="53">
        <v>375</v>
      </c>
      <c r="H4370" s="54">
        <v>488</v>
      </c>
      <c r="I4370" s="55">
        <v>728</v>
      </c>
      <c r="J4370" s="56">
        <v>783</v>
      </c>
      <c r="K4370" s="57">
        <v>224</v>
      </c>
      <c r="L4370" s="58">
        <v>177</v>
      </c>
      <c r="M4370" s="58">
        <v>51</v>
      </c>
      <c r="N4370" s="58">
        <v>74</v>
      </c>
      <c r="O4370" s="58">
        <v>370</v>
      </c>
      <c r="P4370" s="58">
        <v>256</v>
      </c>
      <c r="Q4370" s="58">
        <v>170</v>
      </c>
      <c r="R4370" s="58">
        <v>152</v>
      </c>
      <c r="S4370" s="59">
        <v>43</v>
      </c>
      <c r="T4370" s="60">
        <v>592</v>
      </c>
      <c r="U4370" s="61">
        <v>531</v>
      </c>
      <c r="V4370" s="62">
        <v>363</v>
      </c>
      <c r="W4370" s="63">
        <v>343</v>
      </c>
      <c r="X4370" s="64">
        <v>429</v>
      </c>
      <c r="Y4370" s="65">
        <v>725</v>
      </c>
      <c r="Z4370" s="66">
        <v>48</v>
      </c>
      <c r="AA4370" s="67">
        <v>1079</v>
      </c>
      <c r="AB4370" s="68">
        <v>380</v>
      </c>
      <c r="AC4370" s="69">
        <v>352</v>
      </c>
      <c r="AD4370" s="70">
        <v>542</v>
      </c>
      <c r="AE4370" s="70">
        <v>445</v>
      </c>
      <c r="AF4370" s="71">
        <v>118</v>
      </c>
      <c r="AG4370" s="72">
        <v>471</v>
      </c>
      <c r="AH4370" s="73">
        <v>729</v>
      </c>
      <c r="AI4370" s="74">
        <v>317</v>
      </c>
      <c r="AJ4370" s="75">
        <v>431</v>
      </c>
      <c r="AK4370" s="76">
        <v>338</v>
      </c>
      <c r="AL4370" s="76">
        <v>213</v>
      </c>
      <c r="AM4370" s="76">
        <v>70</v>
      </c>
      <c r="AN4370" s="77">
        <v>323</v>
      </c>
    </row>
    <row r="4371" spans="2:40" x14ac:dyDescent="0.25">
      <c r="B4371" s="2" t="s">
        <v>97</v>
      </c>
      <c r="C4371" s="747" t="s">
        <v>1082</v>
      </c>
      <c r="D4371" s="78">
        <v>700.59939300000212</v>
      </c>
      <c r="E4371" s="79">
        <v>137.57876500000006</v>
      </c>
      <c r="F4371" s="80">
        <v>156.38333499999996</v>
      </c>
      <c r="G4371" s="80">
        <v>165.33260000000013</v>
      </c>
      <c r="H4371" s="81">
        <v>241.30469300000021</v>
      </c>
      <c r="I4371" s="82">
        <v>325.51011199999948</v>
      </c>
      <c r="J4371" s="83">
        <v>370.46550300000115</v>
      </c>
      <c r="K4371" s="84">
        <v>100.66003799999994</v>
      </c>
      <c r="L4371" s="85">
        <v>72.699887000000018</v>
      </c>
      <c r="M4371" s="85">
        <v>18.488604000000002</v>
      </c>
      <c r="N4371" s="85">
        <v>22.581772000000008</v>
      </c>
      <c r="O4371" s="85">
        <v>281.27905299999981</v>
      </c>
      <c r="P4371" s="85">
        <v>158.65382600000015</v>
      </c>
      <c r="Q4371" s="85">
        <v>14.99555300000001</v>
      </c>
      <c r="R4371" s="85">
        <v>20.252955000000021</v>
      </c>
      <c r="S4371" s="86">
        <v>10.987705</v>
      </c>
      <c r="T4371" s="87">
        <v>342.12513200000006</v>
      </c>
      <c r="U4371" s="88">
        <v>220.59471800000026</v>
      </c>
      <c r="V4371" s="89">
        <v>129.56521499999997</v>
      </c>
      <c r="W4371" s="90">
        <v>155.16500800000006</v>
      </c>
      <c r="X4371" s="91">
        <v>191.68929500000007</v>
      </c>
      <c r="Y4371" s="92">
        <v>348.23683600000021</v>
      </c>
      <c r="Z4371" s="93">
        <v>17.057655</v>
      </c>
      <c r="AA4371" s="94">
        <v>489.00050700000037</v>
      </c>
      <c r="AB4371" s="95">
        <v>193.12414900000002</v>
      </c>
      <c r="AC4371" s="96">
        <v>167.57204400000001</v>
      </c>
      <c r="AD4371" s="97">
        <v>238.95321100000024</v>
      </c>
      <c r="AE4371" s="97">
        <v>218.61727399999998</v>
      </c>
      <c r="AF4371" s="98">
        <v>56.603098999999993</v>
      </c>
      <c r="AG4371" s="99">
        <v>298.91735000000006</v>
      </c>
      <c r="AH4371" s="100">
        <v>295.68708700000025</v>
      </c>
      <c r="AI4371" s="101">
        <v>105.994956</v>
      </c>
      <c r="AJ4371" s="102">
        <v>248.86793200000034</v>
      </c>
      <c r="AK4371" s="103">
        <v>92.902155000000036</v>
      </c>
      <c r="AL4371" s="103">
        <v>126.78473999999999</v>
      </c>
      <c r="AM4371" s="103">
        <v>48.576547999999995</v>
      </c>
      <c r="AN4371" s="104">
        <v>121.13043300000002</v>
      </c>
    </row>
    <row r="4372" spans="2:40" x14ac:dyDescent="0.25">
      <c r="B4372" s="2" t="s">
        <v>99</v>
      </c>
      <c r="C4372" s="747"/>
      <c r="D4372" s="105">
        <v>0.46183217449063824</v>
      </c>
      <c r="E4372" s="106">
        <v>0.50384072317225315</v>
      </c>
      <c r="F4372" s="107">
        <v>0.41234892673476969</v>
      </c>
      <c r="G4372" s="107">
        <v>0.43594621077375434</v>
      </c>
      <c r="H4372" s="108">
        <v>0.49708456611032659</v>
      </c>
      <c r="I4372" s="109">
        <v>0.4379083015757963</v>
      </c>
      <c r="J4372" s="110">
        <v>0.48224566627653154</v>
      </c>
      <c r="K4372" s="111">
        <v>0.49004158326952491</v>
      </c>
      <c r="L4372" s="112">
        <v>0.41547552733898985</v>
      </c>
      <c r="M4372" s="112">
        <v>0.39196930985656342</v>
      </c>
      <c r="N4372" s="112">
        <v>0.41225425832716533</v>
      </c>
      <c r="O4372" s="112">
        <v>0.4801603012232129</v>
      </c>
      <c r="P4372" s="112">
        <v>0.45334862666781978</v>
      </c>
      <c r="Q4372" s="112">
        <v>0.46930228418320846</v>
      </c>
      <c r="R4372" s="112">
        <v>0.51194645492785984</v>
      </c>
      <c r="S4372" s="113">
        <v>0.40118447529207968</v>
      </c>
      <c r="T4372" s="114">
        <v>0.5098411235529271</v>
      </c>
      <c r="U4372" s="115">
        <v>0.43906591652614901</v>
      </c>
      <c r="V4372" s="116">
        <v>0.41299519967549242</v>
      </c>
      <c r="W4372" s="117">
        <v>0.49526249442293102</v>
      </c>
      <c r="X4372" s="118">
        <v>0.43659584921112393</v>
      </c>
      <c r="Y4372" s="119">
        <v>0.4687343607834224</v>
      </c>
      <c r="Z4372" s="120">
        <v>0.38080320561612369</v>
      </c>
      <c r="AA4372" s="121">
        <v>0.46708623473620919</v>
      </c>
      <c r="AB4372" s="122">
        <v>0.47021000683080255</v>
      </c>
      <c r="AC4372" s="123">
        <v>0.4848574446514789</v>
      </c>
      <c r="AD4372" s="124">
        <v>0.44243003759156857</v>
      </c>
      <c r="AE4372" s="124">
        <v>0.47612970138642258</v>
      </c>
      <c r="AF4372" s="125">
        <v>0.46380952316960616</v>
      </c>
      <c r="AG4372" s="126">
        <v>0.62349192128189934</v>
      </c>
      <c r="AH4372" s="127">
        <v>0.3990544883710781</v>
      </c>
      <c r="AI4372" s="128">
        <v>0.35735922364531936</v>
      </c>
      <c r="AJ4372" s="129">
        <v>0.58113915518272219</v>
      </c>
      <c r="AK4372" s="130">
        <v>0.27111289061580546</v>
      </c>
      <c r="AL4372" s="130">
        <v>0.59062904365219937</v>
      </c>
      <c r="AM4372" s="130">
        <v>0.67052180145101115</v>
      </c>
      <c r="AN4372" s="131">
        <v>0.38376056004269232</v>
      </c>
    </row>
    <row r="4373" spans="2:40" x14ac:dyDescent="0.25">
      <c r="B4373" s="2" t="s">
        <v>100</v>
      </c>
      <c r="C4373" s="747"/>
      <c r="D4373" s="132" t="s">
        <v>1083</v>
      </c>
      <c r="E4373" s="133" t="s">
        <v>214</v>
      </c>
      <c r="F4373" s="134"/>
      <c r="G4373" s="134"/>
      <c r="H4373" s="137" t="s">
        <v>214</v>
      </c>
      <c r="I4373" s="136"/>
      <c r="J4373" s="236"/>
      <c r="K4373" s="138"/>
      <c r="L4373" s="139"/>
      <c r="M4373" s="139"/>
      <c r="N4373" s="139"/>
      <c r="O4373" s="139"/>
      <c r="P4373" s="139"/>
      <c r="Q4373" s="139"/>
      <c r="R4373" s="139"/>
      <c r="S4373" s="141"/>
      <c r="T4373" s="133" t="s">
        <v>145</v>
      </c>
      <c r="U4373" s="237"/>
      <c r="V4373" s="143"/>
      <c r="W4373" s="144"/>
      <c r="X4373" s="145"/>
      <c r="Y4373" s="146"/>
      <c r="Z4373" s="147"/>
      <c r="AA4373" s="148"/>
      <c r="AB4373" s="149"/>
      <c r="AC4373" s="150"/>
      <c r="AD4373" s="151"/>
      <c r="AE4373" s="151"/>
      <c r="AF4373" s="152"/>
      <c r="AG4373" s="133" t="s">
        <v>328</v>
      </c>
      <c r="AH4373" s="153"/>
      <c r="AI4373" s="154"/>
      <c r="AJ4373" s="133" t="s">
        <v>269</v>
      </c>
      <c r="AK4373" s="156"/>
      <c r="AL4373" s="140" t="s">
        <v>269</v>
      </c>
      <c r="AM4373" s="140" t="s">
        <v>269</v>
      </c>
      <c r="AN4373" s="242" t="s">
        <v>124</v>
      </c>
    </row>
    <row r="4374" spans="2:40" x14ac:dyDescent="0.25">
      <c r="B4374" s="2" t="s">
        <v>97</v>
      </c>
      <c r="C4374" s="747" t="s">
        <v>1084</v>
      </c>
      <c r="D4374" s="158">
        <v>561.0950360000013</v>
      </c>
      <c r="E4374" s="159">
        <v>103.63281899999997</v>
      </c>
      <c r="F4374" s="160">
        <v>158.20657799999995</v>
      </c>
      <c r="G4374" s="160">
        <v>131.08747700000012</v>
      </c>
      <c r="H4374" s="161">
        <v>168.16816200000011</v>
      </c>
      <c r="I4374" s="162">
        <v>277.32300900000007</v>
      </c>
      <c r="J4374" s="163">
        <v>282.93431900000019</v>
      </c>
      <c r="K4374" s="164">
        <v>69.638894999999948</v>
      </c>
      <c r="L4374" s="165">
        <v>64.586409000000017</v>
      </c>
      <c r="M4374" s="165">
        <v>19.106246000000002</v>
      </c>
      <c r="N4374" s="165">
        <v>19.567295000000001</v>
      </c>
      <c r="O4374" s="165">
        <v>213.67407799999995</v>
      </c>
      <c r="P4374" s="165">
        <v>136.93050199999999</v>
      </c>
      <c r="Q4374" s="165">
        <v>11.615359000000007</v>
      </c>
      <c r="R4374" s="165">
        <v>15.042754000000016</v>
      </c>
      <c r="S4374" s="166">
        <v>10.933498</v>
      </c>
      <c r="T4374" s="167">
        <v>239.61474800000002</v>
      </c>
      <c r="U4374" s="168">
        <v>197.51049100000023</v>
      </c>
      <c r="V4374" s="169">
        <v>112.89627099999996</v>
      </c>
      <c r="W4374" s="170">
        <v>103.02733099999993</v>
      </c>
      <c r="X4374" s="171">
        <v>168.11524000000003</v>
      </c>
      <c r="Y4374" s="172">
        <v>282.82995200000028</v>
      </c>
      <c r="Z4374" s="173">
        <v>22.878208000000004</v>
      </c>
      <c r="AA4374" s="174">
        <v>370.57062800000017</v>
      </c>
      <c r="AB4374" s="175">
        <v>168.45043300000003</v>
      </c>
      <c r="AC4374" s="176">
        <v>122.27180799999995</v>
      </c>
      <c r="AD4374" s="177">
        <v>202.96623200000005</v>
      </c>
      <c r="AE4374" s="177">
        <v>171.38764000000006</v>
      </c>
      <c r="AF4374" s="178">
        <v>44.486983999999985</v>
      </c>
      <c r="AG4374" s="179">
        <v>146.89774300000008</v>
      </c>
      <c r="AH4374" s="180">
        <v>323.42731400000019</v>
      </c>
      <c r="AI4374" s="181">
        <v>90.769978999999964</v>
      </c>
      <c r="AJ4374" s="182">
        <v>150.26466299999996</v>
      </c>
      <c r="AK4374" s="183">
        <v>136.64732899999998</v>
      </c>
      <c r="AL4374" s="183">
        <v>70.862047000000004</v>
      </c>
      <c r="AM4374" s="183">
        <v>23.480135000000001</v>
      </c>
      <c r="AN4374" s="184">
        <v>130.12074299999998</v>
      </c>
    </row>
    <row r="4375" spans="2:40" x14ac:dyDescent="0.25">
      <c r="B4375" s="2" t="s">
        <v>99</v>
      </c>
      <c r="C4375" s="747"/>
      <c r="D4375" s="185">
        <v>0.36987148884352911</v>
      </c>
      <c r="E4375" s="186">
        <v>0.37952393648350574</v>
      </c>
      <c r="F4375" s="187">
        <v>0.4171564229697533</v>
      </c>
      <c r="G4375" s="187">
        <v>0.34564924810982034</v>
      </c>
      <c r="H4375" s="188">
        <v>0.34642425226823542</v>
      </c>
      <c r="I4375" s="189">
        <v>0.37308225883649199</v>
      </c>
      <c r="J4375" s="190">
        <v>0.36830379097038718</v>
      </c>
      <c r="K4375" s="191">
        <v>0.33902187045608101</v>
      </c>
      <c r="L4375" s="192">
        <v>0.36910748345739069</v>
      </c>
      <c r="M4375" s="192">
        <v>0.40506368455778097</v>
      </c>
      <c r="N4375" s="192">
        <v>0.35722177549635381</v>
      </c>
      <c r="O4375" s="192">
        <v>0.36475453312932021</v>
      </c>
      <c r="P4375" s="192">
        <v>0.39127486929079841</v>
      </c>
      <c r="Q4375" s="192">
        <v>0.36351540422070383</v>
      </c>
      <c r="R4375" s="192">
        <v>0.3802449856157723</v>
      </c>
      <c r="S4375" s="193">
        <v>0.39920526244898297</v>
      </c>
      <c r="T4375" s="194">
        <v>0.35707827608575538</v>
      </c>
      <c r="U4375" s="195">
        <v>0.3931196791141876</v>
      </c>
      <c r="V4375" s="196">
        <v>0.3598621588692883</v>
      </c>
      <c r="W4375" s="197">
        <v>0.32884716472155184</v>
      </c>
      <c r="X4375" s="198">
        <v>0.38290305138391728</v>
      </c>
      <c r="Y4375" s="199">
        <v>0.38069527130991415</v>
      </c>
      <c r="Z4375" s="200">
        <v>0.51074399999017728</v>
      </c>
      <c r="AA4375" s="201">
        <v>0.35396372162933643</v>
      </c>
      <c r="AB4375" s="202">
        <v>0.41013555094853338</v>
      </c>
      <c r="AC4375" s="203">
        <v>0.35378452732722077</v>
      </c>
      <c r="AD4375" s="204">
        <v>0.37579891593747594</v>
      </c>
      <c r="AE4375" s="204">
        <v>0.37326760306472273</v>
      </c>
      <c r="AF4375" s="205">
        <v>0.36452927844628957</v>
      </c>
      <c r="AG4375" s="206">
        <v>0.30640428203663889</v>
      </c>
      <c r="AH4375" s="207">
        <v>0.43649224801454378</v>
      </c>
      <c r="AI4375" s="208">
        <v>0.30602861164206652</v>
      </c>
      <c r="AJ4375" s="209">
        <v>0.35088763187712069</v>
      </c>
      <c r="AK4375" s="210">
        <v>0.39877279875928567</v>
      </c>
      <c r="AL4375" s="210">
        <v>0.33011214954455254</v>
      </c>
      <c r="AM4375" s="210">
        <v>0.32410583021487943</v>
      </c>
      <c r="AN4375" s="211">
        <v>0.41224329815490074</v>
      </c>
    </row>
    <row r="4376" spans="2:40" x14ac:dyDescent="0.25">
      <c r="B4376" s="2" t="s">
        <v>100</v>
      </c>
      <c r="C4376" s="747"/>
      <c r="D4376" s="132" t="s">
        <v>1085</v>
      </c>
      <c r="E4376" s="212"/>
      <c r="F4376" s="213"/>
      <c r="G4376" s="213"/>
      <c r="H4376" s="214"/>
      <c r="I4376" s="215"/>
      <c r="J4376" s="216"/>
      <c r="K4376" s="239"/>
      <c r="L4376" s="217"/>
      <c r="M4376" s="217"/>
      <c r="N4376" s="217"/>
      <c r="O4376" s="217"/>
      <c r="P4376" s="217"/>
      <c r="Q4376" s="217"/>
      <c r="R4376" s="217"/>
      <c r="S4376" s="240"/>
      <c r="T4376" s="218"/>
      <c r="U4376" s="219"/>
      <c r="V4376" s="220"/>
      <c r="W4376" s="221"/>
      <c r="X4376" s="222"/>
      <c r="Y4376" s="223"/>
      <c r="Z4376" s="224"/>
      <c r="AA4376" s="225"/>
      <c r="AB4376" s="226"/>
      <c r="AC4376" s="227"/>
      <c r="AD4376" s="228"/>
      <c r="AE4376" s="228"/>
      <c r="AF4376" s="229"/>
      <c r="AG4376" s="230"/>
      <c r="AH4376" s="140" t="s">
        <v>323</v>
      </c>
      <c r="AI4376" s="232"/>
      <c r="AJ4376" s="233"/>
      <c r="AK4376" s="234"/>
      <c r="AL4376" s="234"/>
      <c r="AM4376" s="234"/>
      <c r="AN4376" s="235"/>
    </row>
    <row r="4377" spans="2:40" x14ac:dyDescent="0.25">
      <c r="B4377" s="2" t="s">
        <v>97</v>
      </c>
      <c r="C4377" s="747" t="s">
        <v>1086</v>
      </c>
      <c r="D4377" s="78">
        <v>167.39447600000005</v>
      </c>
      <c r="E4377" s="79">
        <v>22.729824999999998</v>
      </c>
      <c r="F4377" s="80">
        <v>42.095492000000007</v>
      </c>
      <c r="G4377" s="80">
        <v>55.133445999999964</v>
      </c>
      <c r="H4377" s="81">
        <v>47.435713000000028</v>
      </c>
      <c r="I4377" s="82">
        <v>96.823084000000051</v>
      </c>
      <c r="J4377" s="83">
        <v>70.571391999999989</v>
      </c>
      <c r="K4377" s="84">
        <v>18.445671000000001</v>
      </c>
      <c r="L4377" s="85">
        <v>21.936073999999994</v>
      </c>
      <c r="M4377" s="85">
        <v>7.5054920000000003</v>
      </c>
      <c r="N4377" s="85">
        <v>10.175322</v>
      </c>
      <c r="O4377" s="85">
        <v>60.250509000000008</v>
      </c>
      <c r="P4377" s="85">
        <v>38.205086999999999</v>
      </c>
      <c r="Q4377" s="85">
        <v>3.5033269999999992</v>
      </c>
      <c r="R4377" s="85">
        <v>2.6993829999999996</v>
      </c>
      <c r="S4377" s="86">
        <v>4.6736109999999993</v>
      </c>
      <c r="T4377" s="87">
        <v>61.266069999999992</v>
      </c>
      <c r="U4377" s="88">
        <v>56.669296999999972</v>
      </c>
      <c r="V4377" s="89">
        <v>46.917282</v>
      </c>
      <c r="W4377" s="90">
        <v>41.076020999999997</v>
      </c>
      <c r="X4377" s="91">
        <v>46.505443999999997</v>
      </c>
      <c r="Y4377" s="92">
        <v>76.756045999999998</v>
      </c>
      <c r="Z4377" s="93">
        <v>2.3430629999999999</v>
      </c>
      <c r="AA4377" s="94">
        <v>120.84568400000002</v>
      </c>
      <c r="AB4377" s="95">
        <v>36.621874000000005</v>
      </c>
      <c r="AC4377" s="96">
        <v>42.595664999999983</v>
      </c>
      <c r="AD4377" s="97">
        <v>65.901190999999983</v>
      </c>
      <c r="AE4377" s="97">
        <v>43.315027000000001</v>
      </c>
      <c r="AF4377" s="98">
        <v>11.713267000000002</v>
      </c>
      <c r="AG4377" s="99">
        <v>23.73742</v>
      </c>
      <c r="AH4377" s="100">
        <v>87.798043000000035</v>
      </c>
      <c r="AI4377" s="101">
        <v>55.85901299999999</v>
      </c>
      <c r="AJ4377" s="102">
        <v>22.615226999999997</v>
      </c>
      <c r="AK4377" s="103">
        <v>65.785740000000004</v>
      </c>
      <c r="AL4377" s="103">
        <v>9.0274529999999995</v>
      </c>
      <c r="AM4377" s="103">
        <v>0.389206</v>
      </c>
      <c r="AN4377" s="104">
        <v>47.366352999999982</v>
      </c>
    </row>
    <row r="4378" spans="2:40" x14ac:dyDescent="0.25">
      <c r="B4378" s="2" t="s">
        <v>99</v>
      </c>
      <c r="C4378" s="747"/>
      <c r="D4378" s="105">
        <v>0.11034573483965431</v>
      </c>
      <c r="E4378" s="106">
        <v>8.3241127114193472E-2</v>
      </c>
      <c r="F4378" s="107">
        <v>0.11099667970741316</v>
      </c>
      <c r="G4378" s="107">
        <v>0.145374940396506</v>
      </c>
      <c r="H4378" s="108">
        <v>9.7716959092623054E-2</v>
      </c>
      <c r="I4378" s="109">
        <v>0.13025596042856802</v>
      </c>
      <c r="J4378" s="110">
        <v>9.1864823254817804E-2</v>
      </c>
      <c r="K4378" s="111">
        <v>8.9798752324221909E-2</v>
      </c>
      <c r="L4378" s="112">
        <v>0.12536335734465581</v>
      </c>
      <c r="M4378" s="112">
        <v>0.15912085733319606</v>
      </c>
      <c r="N4378" s="112">
        <v>0.18576132220049371</v>
      </c>
      <c r="O4378" s="112">
        <v>0.10285125124582924</v>
      </c>
      <c r="P4378" s="112">
        <v>0.10916990885032019</v>
      </c>
      <c r="Q4378" s="112">
        <v>0.10964046229843646</v>
      </c>
      <c r="R4378" s="112">
        <v>6.8233971652162828E-2</v>
      </c>
      <c r="S4378" s="113">
        <v>0.17064347620857054</v>
      </c>
      <c r="T4378" s="114">
        <v>9.1299817063635866E-2</v>
      </c>
      <c r="U4378" s="115">
        <v>0.11279307615242856</v>
      </c>
      <c r="V4378" s="116">
        <v>0.14955103688765067</v>
      </c>
      <c r="W4378" s="117">
        <v>0.13110824975066984</v>
      </c>
      <c r="X4378" s="118">
        <v>0.10592184511983498</v>
      </c>
      <c r="Y4378" s="119">
        <v>0.10331530854499534</v>
      </c>
      <c r="Z4378" s="120">
        <v>5.2307653153996353E-2</v>
      </c>
      <c r="AA4378" s="121">
        <v>0.11543005521604036</v>
      </c>
      <c r="AB4378" s="122">
        <v>8.9165294515792498E-2</v>
      </c>
      <c r="AC4378" s="123">
        <v>0.12324743908435246</v>
      </c>
      <c r="AD4378" s="124">
        <v>0.12201830764039873</v>
      </c>
      <c r="AE4378" s="124">
        <v>9.4336419504777266E-2</v>
      </c>
      <c r="AF4378" s="125">
        <v>9.5979281664918814E-2</v>
      </c>
      <c r="AG4378" s="126">
        <v>4.9512313694990873E-2</v>
      </c>
      <c r="AH4378" s="127">
        <v>0.11849081231385288</v>
      </c>
      <c r="AI4378" s="128">
        <v>0.18832720228001981</v>
      </c>
      <c r="AJ4378" s="129">
        <v>5.2809511484370228E-2</v>
      </c>
      <c r="AK4378" s="130">
        <v>0.19198006905975229</v>
      </c>
      <c r="AL4378" s="130">
        <v>4.2054555871670202E-2</v>
      </c>
      <c r="AM4378" s="130">
        <v>5.3723683341093398E-3</v>
      </c>
      <c r="AN4378" s="131">
        <v>0.15006417218420945</v>
      </c>
    </row>
    <row r="4379" spans="2:40" x14ac:dyDescent="0.25">
      <c r="B4379" s="2" t="s">
        <v>100</v>
      </c>
      <c r="C4379" s="747"/>
      <c r="D4379" s="132" t="s">
        <v>1087</v>
      </c>
      <c r="E4379" s="241"/>
      <c r="F4379" s="134"/>
      <c r="G4379" s="140" t="s">
        <v>267</v>
      </c>
      <c r="H4379" s="135"/>
      <c r="I4379" s="133" t="s">
        <v>149</v>
      </c>
      <c r="J4379" s="236"/>
      <c r="K4379" s="138"/>
      <c r="L4379" s="139"/>
      <c r="M4379" s="139"/>
      <c r="N4379" s="140" t="s">
        <v>509</v>
      </c>
      <c r="O4379" s="139"/>
      <c r="P4379" s="139"/>
      <c r="Q4379" s="139"/>
      <c r="R4379" s="139"/>
      <c r="S4379" s="141"/>
      <c r="T4379" s="142"/>
      <c r="U4379" s="237"/>
      <c r="V4379" s="137" t="s">
        <v>253</v>
      </c>
      <c r="W4379" s="144"/>
      <c r="X4379" s="145"/>
      <c r="Y4379" s="146"/>
      <c r="Z4379" s="147"/>
      <c r="AA4379" s="148"/>
      <c r="AB4379" s="149"/>
      <c r="AC4379" s="150"/>
      <c r="AD4379" s="151"/>
      <c r="AE4379" s="151"/>
      <c r="AF4379" s="152"/>
      <c r="AG4379" s="238"/>
      <c r="AH4379" s="140" t="s">
        <v>156</v>
      </c>
      <c r="AI4379" s="137" t="s">
        <v>264</v>
      </c>
      <c r="AJ4379" s="155"/>
      <c r="AK4379" s="140" t="s">
        <v>260</v>
      </c>
      <c r="AL4379" s="156"/>
      <c r="AM4379" s="156"/>
      <c r="AN4379" s="242" t="s">
        <v>260</v>
      </c>
    </row>
    <row r="4380" spans="2:40" x14ac:dyDescent="0.25">
      <c r="B4380" s="2" t="s">
        <v>97</v>
      </c>
      <c r="C4380" s="747" t="s">
        <v>1088</v>
      </c>
      <c r="D4380" s="158">
        <v>87.911060999999989</v>
      </c>
      <c r="E4380" s="159">
        <v>9.1186249999999998</v>
      </c>
      <c r="F4380" s="160">
        <v>22.564606000000001</v>
      </c>
      <c r="G4380" s="160">
        <v>27.696476000000001</v>
      </c>
      <c r="H4380" s="161">
        <v>28.531354000000011</v>
      </c>
      <c r="I4380" s="162">
        <v>43.673187999999989</v>
      </c>
      <c r="J4380" s="163">
        <v>44.237873000000022</v>
      </c>
      <c r="K4380" s="164">
        <v>16.666612999999998</v>
      </c>
      <c r="L4380" s="165">
        <v>15.757579999999999</v>
      </c>
      <c r="M4380" s="165">
        <v>2.0681570000000002</v>
      </c>
      <c r="N4380" s="165">
        <v>2.4519329999999999</v>
      </c>
      <c r="O4380" s="165">
        <v>30.598751999999994</v>
      </c>
      <c r="P4380" s="165">
        <v>16.170453999999999</v>
      </c>
      <c r="Q4380" s="165">
        <v>1.8386269999999998</v>
      </c>
      <c r="R4380" s="165">
        <v>1.565598</v>
      </c>
      <c r="S4380" s="166">
        <v>0.79334700000000002</v>
      </c>
      <c r="T4380" s="167">
        <v>28.036686999999997</v>
      </c>
      <c r="U4380" s="168">
        <v>27.643718000000014</v>
      </c>
      <c r="V4380" s="169">
        <v>24.342106000000001</v>
      </c>
      <c r="W4380" s="170">
        <v>14.030163000000002</v>
      </c>
      <c r="X4380" s="171">
        <v>32.744343999999991</v>
      </c>
      <c r="Y4380" s="172">
        <v>35.107203000000005</v>
      </c>
      <c r="Z4380" s="173">
        <v>2.5149590000000002</v>
      </c>
      <c r="AA4380" s="174">
        <v>66.500153999999981</v>
      </c>
      <c r="AB4380" s="175">
        <v>12.522469999999998</v>
      </c>
      <c r="AC4380" s="176">
        <v>13.171436999999999</v>
      </c>
      <c r="AD4380" s="177">
        <v>32.272015000000003</v>
      </c>
      <c r="AE4380" s="177">
        <v>25.834934999999998</v>
      </c>
      <c r="AF4380" s="178">
        <v>9.236186</v>
      </c>
      <c r="AG4380" s="179">
        <v>9.8720629999999989</v>
      </c>
      <c r="AH4380" s="180">
        <v>34.056761000000002</v>
      </c>
      <c r="AI4380" s="181">
        <v>43.982236999999998</v>
      </c>
      <c r="AJ4380" s="182">
        <v>6.4937269999999998</v>
      </c>
      <c r="AK4380" s="183">
        <v>47.334410000000005</v>
      </c>
      <c r="AL4380" s="183">
        <v>7.9862839999999995</v>
      </c>
      <c r="AM4380" s="293" t="s">
        <v>163</v>
      </c>
      <c r="AN4380" s="184">
        <v>17.023122000000004</v>
      </c>
    </row>
    <row r="4381" spans="2:40" x14ac:dyDescent="0.25">
      <c r="B4381" s="2" t="s">
        <v>99</v>
      </c>
      <c r="C4381" s="747"/>
      <c r="D4381" s="185">
        <v>5.795060182618373E-2</v>
      </c>
      <c r="E4381" s="186">
        <v>3.3394213230047418E-2</v>
      </c>
      <c r="F4381" s="187">
        <v>5.9497970588061361E-2</v>
      </c>
      <c r="G4381" s="187">
        <v>7.3029600719919846E-2</v>
      </c>
      <c r="H4381" s="188">
        <v>5.8774222528818053E-2</v>
      </c>
      <c r="I4381" s="189">
        <v>5.8753479159137367E-2</v>
      </c>
      <c r="J4381" s="190">
        <v>5.7585719498264659E-2</v>
      </c>
      <c r="K4381" s="191">
        <v>8.1137793950171663E-2</v>
      </c>
      <c r="L4381" s="192">
        <v>9.0053631858964464E-2</v>
      </c>
      <c r="M4381" s="192">
        <v>4.3846148252459777E-2</v>
      </c>
      <c r="N4381" s="192">
        <v>4.4762643975986519E-2</v>
      </c>
      <c r="O4381" s="192">
        <v>5.2233914401633011E-2</v>
      </c>
      <c r="P4381" s="192">
        <v>4.6206595191061739E-2</v>
      </c>
      <c r="Q4381" s="192">
        <v>5.7541849297649737E-2</v>
      </c>
      <c r="R4381" s="192">
        <v>3.9574587804206682E-2</v>
      </c>
      <c r="S4381" s="193">
        <v>2.8966786050366799E-2</v>
      </c>
      <c r="T4381" s="194">
        <v>4.1780783297678759E-2</v>
      </c>
      <c r="U4381" s="195">
        <v>5.5021328207234738E-2</v>
      </c>
      <c r="V4381" s="196">
        <v>7.7591604567568584E-2</v>
      </c>
      <c r="W4381" s="197">
        <v>4.4782091104846981E-2</v>
      </c>
      <c r="X4381" s="198">
        <v>7.4579254285124061E-2</v>
      </c>
      <c r="Y4381" s="199">
        <v>4.7255059361666282E-2</v>
      </c>
      <c r="Z4381" s="200">
        <v>5.6145141239702691E-2</v>
      </c>
      <c r="AA4381" s="201">
        <v>6.3519988418412887E-2</v>
      </c>
      <c r="AB4381" s="202">
        <v>3.048914770487102E-2</v>
      </c>
      <c r="AC4381" s="203">
        <v>3.811058893694666E-2</v>
      </c>
      <c r="AD4381" s="204">
        <v>5.9752738830555631E-2</v>
      </c>
      <c r="AE4381" s="204">
        <v>5.6266276044077093E-2</v>
      </c>
      <c r="AF4381" s="205">
        <v>7.5681916719185158E-2</v>
      </c>
      <c r="AG4381" s="206">
        <v>2.059148298647083E-2</v>
      </c>
      <c r="AH4381" s="207">
        <v>4.5962451300523233E-2</v>
      </c>
      <c r="AI4381" s="208">
        <v>0.14828496243259387</v>
      </c>
      <c r="AJ4381" s="209">
        <v>1.516370145578751E-2</v>
      </c>
      <c r="AK4381" s="210">
        <v>0.13813424156515727</v>
      </c>
      <c r="AL4381" s="210">
        <v>3.7204250931577899E-2</v>
      </c>
      <c r="AM4381" s="321"/>
      <c r="AN4381" s="211">
        <v>5.393196961819724E-2</v>
      </c>
    </row>
    <row r="4382" spans="2:40" x14ac:dyDescent="0.25">
      <c r="B4382" s="2" t="s">
        <v>100</v>
      </c>
      <c r="C4382" s="747"/>
      <c r="D4382" s="132" t="s">
        <v>1089</v>
      </c>
      <c r="E4382" s="212"/>
      <c r="F4382" s="213"/>
      <c r="G4382" s="140" t="s">
        <v>127</v>
      </c>
      <c r="H4382" s="214"/>
      <c r="I4382" s="215"/>
      <c r="J4382" s="216"/>
      <c r="K4382" s="239"/>
      <c r="L4382" s="217"/>
      <c r="M4382" s="217"/>
      <c r="N4382" s="217"/>
      <c r="O4382" s="217"/>
      <c r="P4382" s="217"/>
      <c r="Q4382" s="217"/>
      <c r="R4382" s="217"/>
      <c r="S4382" s="240"/>
      <c r="T4382" s="218"/>
      <c r="U4382" s="219"/>
      <c r="V4382" s="137" t="s">
        <v>300</v>
      </c>
      <c r="W4382" s="221"/>
      <c r="X4382" s="222"/>
      <c r="Y4382" s="223"/>
      <c r="Z4382" s="224"/>
      <c r="AA4382" s="140" t="s">
        <v>165</v>
      </c>
      <c r="AB4382" s="226"/>
      <c r="AC4382" s="227"/>
      <c r="AD4382" s="228"/>
      <c r="AE4382" s="228"/>
      <c r="AF4382" s="229"/>
      <c r="AG4382" s="230"/>
      <c r="AH4382" s="140" t="s">
        <v>156</v>
      </c>
      <c r="AI4382" s="137" t="s">
        <v>264</v>
      </c>
      <c r="AJ4382" s="233"/>
      <c r="AK4382" s="140" t="s">
        <v>469</v>
      </c>
      <c r="AL4382" s="234"/>
      <c r="AM4382" s="234"/>
      <c r="AN4382" s="242" t="s">
        <v>496</v>
      </c>
    </row>
    <row r="4383" spans="2:40" x14ac:dyDescent="0.25">
      <c r="B4383" s="2" t="s">
        <v>97</v>
      </c>
      <c r="C4383" s="749" t="s">
        <v>330</v>
      </c>
      <c r="D4383" s="78">
        <v>1261.6944289999976</v>
      </c>
      <c r="E4383" s="79">
        <v>241.21158400000004</v>
      </c>
      <c r="F4383" s="80">
        <v>314.58991300000054</v>
      </c>
      <c r="G4383" s="80">
        <v>296.42007699999976</v>
      </c>
      <c r="H4383" s="81">
        <v>409.47285499999902</v>
      </c>
      <c r="I4383" s="82">
        <v>602.83312100000126</v>
      </c>
      <c r="J4383" s="83">
        <v>653.39982200000145</v>
      </c>
      <c r="K4383" s="84">
        <v>170.29893300000001</v>
      </c>
      <c r="L4383" s="85">
        <v>137.28629600000005</v>
      </c>
      <c r="M4383" s="85">
        <v>37.594850000000001</v>
      </c>
      <c r="N4383" s="85">
        <v>42.149067000000024</v>
      </c>
      <c r="O4383" s="85">
        <v>494.95313100000112</v>
      </c>
      <c r="P4383" s="85">
        <v>295.58432800000014</v>
      </c>
      <c r="Q4383" s="85">
        <v>26.610912000000049</v>
      </c>
      <c r="R4383" s="85">
        <v>35.295708999999988</v>
      </c>
      <c r="S4383" s="86">
        <v>21.921202999999998</v>
      </c>
      <c r="T4383" s="87">
        <v>581.73988000000111</v>
      </c>
      <c r="U4383" s="88">
        <v>418.10520900000034</v>
      </c>
      <c r="V4383" s="89">
        <v>242.46148600000021</v>
      </c>
      <c r="W4383" s="90">
        <v>258.19233900000006</v>
      </c>
      <c r="X4383" s="91">
        <v>359.80453500000004</v>
      </c>
      <c r="Y4383" s="92">
        <v>631.06678800000134</v>
      </c>
      <c r="Z4383" s="93">
        <v>39.935862999999998</v>
      </c>
      <c r="AA4383" s="94">
        <v>859.57113500000253</v>
      </c>
      <c r="AB4383" s="95">
        <v>361.57458200000025</v>
      </c>
      <c r="AC4383" s="96">
        <v>289.8438520000002</v>
      </c>
      <c r="AD4383" s="97">
        <v>441.91944299999989</v>
      </c>
      <c r="AE4383" s="97">
        <v>390.00491400000016</v>
      </c>
      <c r="AF4383" s="98">
        <v>101.09008300000002</v>
      </c>
      <c r="AG4383" s="99">
        <v>445.81509300000016</v>
      </c>
      <c r="AH4383" s="100">
        <v>619.11440100000129</v>
      </c>
      <c r="AI4383" s="101">
        <v>196.76493500000004</v>
      </c>
      <c r="AJ4383" s="102">
        <v>399.13259500000009</v>
      </c>
      <c r="AK4383" s="103">
        <v>229.54948400000004</v>
      </c>
      <c r="AL4383" s="103">
        <v>197.64678700000002</v>
      </c>
      <c r="AM4383" s="103">
        <v>72.056682999999992</v>
      </c>
      <c r="AN4383" s="104">
        <v>251.25117600000004</v>
      </c>
    </row>
    <row r="4384" spans="2:40" x14ac:dyDescent="0.25">
      <c r="B4384" s="2" t="s">
        <v>99</v>
      </c>
      <c r="C4384" s="749" t="s">
        <v>331</v>
      </c>
      <c r="D4384" s="105">
        <v>0.83170366333416357</v>
      </c>
      <c r="E4384" s="106">
        <v>0.88336465965575883</v>
      </c>
      <c r="F4384" s="107">
        <v>0.82950534970452461</v>
      </c>
      <c r="G4384" s="107">
        <v>0.7815954588835734</v>
      </c>
      <c r="H4384" s="108">
        <v>0.84350881837855918</v>
      </c>
      <c r="I4384" s="109">
        <v>0.81099056041229067</v>
      </c>
      <c r="J4384" s="110">
        <v>0.85054945724691888</v>
      </c>
      <c r="K4384" s="111">
        <v>0.82906345372560653</v>
      </c>
      <c r="L4384" s="112">
        <v>0.7845830107963806</v>
      </c>
      <c r="M4384" s="112">
        <v>0.79703299441434428</v>
      </c>
      <c r="N4384" s="112">
        <v>0.76947603382351948</v>
      </c>
      <c r="O4384" s="112">
        <v>0.84491483435253556</v>
      </c>
      <c r="P4384" s="112">
        <v>0.84462349595861819</v>
      </c>
      <c r="Q4384" s="112">
        <v>0.83281768840391324</v>
      </c>
      <c r="R4384" s="112">
        <v>0.89219144054363086</v>
      </c>
      <c r="S4384" s="113">
        <v>0.80038973774106237</v>
      </c>
      <c r="T4384" s="114">
        <v>0.86691939963868381</v>
      </c>
      <c r="U4384" s="115">
        <v>0.83218559564033645</v>
      </c>
      <c r="V4384" s="116">
        <v>0.77285735854478155</v>
      </c>
      <c r="W4384" s="117">
        <v>0.82410965914448309</v>
      </c>
      <c r="X4384" s="118">
        <v>0.81949890059504116</v>
      </c>
      <c r="Y4384" s="119">
        <v>0.84942963209333788</v>
      </c>
      <c r="Z4384" s="120">
        <v>0.89154720560630085</v>
      </c>
      <c r="AA4384" s="121">
        <v>0.82104995636554756</v>
      </c>
      <c r="AB4384" s="122">
        <v>0.88034555777933643</v>
      </c>
      <c r="AC4384" s="123">
        <v>0.83864197197870027</v>
      </c>
      <c r="AD4384" s="124">
        <v>0.81822895352904401</v>
      </c>
      <c r="AE4384" s="124">
        <v>0.84939730445114547</v>
      </c>
      <c r="AF4384" s="125">
        <v>0.82833880161589613</v>
      </c>
      <c r="AG4384" s="126">
        <v>0.92989620331853828</v>
      </c>
      <c r="AH4384" s="127">
        <v>0.83554673638562293</v>
      </c>
      <c r="AI4384" s="128">
        <v>0.66338783528738621</v>
      </c>
      <c r="AJ4384" s="129">
        <v>0.93202678705984243</v>
      </c>
      <c r="AK4384" s="130">
        <v>0.66988568937509119</v>
      </c>
      <c r="AL4384" s="130">
        <v>0.92074119319675196</v>
      </c>
      <c r="AM4384" s="130">
        <v>0.99462763166589074</v>
      </c>
      <c r="AN4384" s="131">
        <v>0.79600385819759301</v>
      </c>
    </row>
    <row r="4385" spans="2:40" x14ac:dyDescent="0.25">
      <c r="B4385" s="2" t="s">
        <v>100</v>
      </c>
      <c r="C4385" s="749"/>
      <c r="D4385" s="132" t="s">
        <v>1090</v>
      </c>
      <c r="E4385" s="133" t="s">
        <v>244</v>
      </c>
      <c r="F4385" s="134"/>
      <c r="G4385" s="134"/>
      <c r="H4385" s="137" t="s">
        <v>113</v>
      </c>
      <c r="I4385" s="136"/>
      <c r="J4385" s="236"/>
      <c r="K4385" s="138"/>
      <c r="L4385" s="139"/>
      <c r="M4385" s="139"/>
      <c r="N4385" s="139"/>
      <c r="O4385" s="139"/>
      <c r="P4385" s="139"/>
      <c r="Q4385" s="139"/>
      <c r="R4385" s="140" t="s">
        <v>889</v>
      </c>
      <c r="S4385" s="141"/>
      <c r="T4385" s="133" t="s">
        <v>105</v>
      </c>
      <c r="U4385" s="237"/>
      <c r="V4385" s="143"/>
      <c r="W4385" s="144"/>
      <c r="X4385" s="145"/>
      <c r="Y4385" s="146"/>
      <c r="Z4385" s="147"/>
      <c r="AA4385" s="148"/>
      <c r="AB4385" s="137" t="s">
        <v>188</v>
      </c>
      <c r="AC4385" s="150"/>
      <c r="AD4385" s="151"/>
      <c r="AE4385" s="151"/>
      <c r="AF4385" s="152"/>
      <c r="AG4385" s="133" t="s">
        <v>328</v>
      </c>
      <c r="AH4385" s="140" t="s">
        <v>177</v>
      </c>
      <c r="AI4385" s="154"/>
      <c r="AJ4385" s="133" t="s">
        <v>269</v>
      </c>
      <c r="AK4385" s="156"/>
      <c r="AL4385" s="140" t="s">
        <v>269</v>
      </c>
      <c r="AM4385" s="140" t="s">
        <v>438</v>
      </c>
      <c r="AN4385" s="242" t="s">
        <v>124</v>
      </c>
    </row>
    <row r="4386" spans="2:40" x14ac:dyDescent="0.25">
      <c r="B4386" s="2" t="s">
        <v>97</v>
      </c>
      <c r="C4386" s="748" t="s">
        <v>337</v>
      </c>
      <c r="D4386" s="158">
        <v>255.30553700000016</v>
      </c>
      <c r="E4386" s="159">
        <v>31.84845</v>
      </c>
      <c r="F4386" s="160">
        <v>64.660098000000005</v>
      </c>
      <c r="G4386" s="160">
        <v>82.829922000000025</v>
      </c>
      <c r="H4386" s="161">
        <v>75.967066999999972</v>
      </c>
      <c r="I4386" s="162">
        <v>140.49627199999998</v>
      </c>
      <c r="J4386" s="163">
        <v>114.80926500000002</v>
      </c>
      <c r="K4386" s="164">
        <v>35.112284000000002</v>
      </c>
      <c r="L4386" s="165">
        <v>37.693654000000009</v>
      </c>
      <c r="M4386" s="165">
        <v>9.5736489999999996</v>
      </c>
      <c r="N4386" s="165">
        <v>12.627254999999998</v>
      </c>
      <c r="O4386" s="165">
        <v>90.849261000000055</v>
      </c>
      <c r="P4386" s="165">
        <v>54.375540999999991</v>
      </c>
      <c r="Q4386" s="165">
        <v>5.3419539999999994</v>
      </c>
      <c r="R4386" s="165">
        <v>4.2649809999999997</v>
      </c>
      <c r="S4386" s="166">
        <v>5.4669579999999991</v>
      </c>
      <c r="T4386" s="167">
        <v>89.302757000000057</v>
      </c>
      <c r="U4386" s="168">
        <v>84.313014999999993</v>
      </c>
      <c r="V4386" s="169">
        <v>71.259387999999973</v>
      </c>
      <c r="W4386" s="170">
        <v>55.106183999999992</v>
      </c>
      <c r="X4386" s="171">
        <v>79.249787999999995</v>
      </c>
      <c r="Y4386" s="172">
        <v>111.86324900000004</v>
      </c>
      <c r="Z4386" s="173">
        <v>4.8580220000000001</v>
      </c>
      <c r="AA4386" s="174">
        <v>187.3458380000001</v>
      </c>
      <c r="AB4386" s="175">
        <v>49.144343999999997</v>
      </c>
      <c r="AC4386" s="176">
        <v>55.767101999999994</v>
      </c>
      <c r="AD4386" s="177">
        <v>98.173206000000036</v>
      </c>
      <c r="AE4386" s="177">
        <v>69.149961999999988</v>
      </c>
      <c r="AF4386" s="178">
        <v>20.949453000000002</v>
      </c>
      <c r="AG4386" s="179">
        <v>33.609483000000004</v>
      </c>
      <c r="AH4386" s="180">
        <v>121.85480400000003</v>
      </c>
      <c r="AI4386" s="181">
        <v>99.841250000000016</v>
      </c>
      <c r="AJ4386" s="182">
        <v>29.108954000000004</v>
      </c>
      <c r="AK4386" s="183">
        <v>113.12014999999998</v>
      </c>
      <c r="AL4386" s="183">
        <v>17.013737000000003</v>
      </c>
      <c r="AM4386" s="183">
        <v>0.389206</v>
      </c>
      <c r="AN4386" s="184">
        <v>64.389474999999976</v>
      </c>
    </row>
    <row r="4387" spans="2:40" x14ac:dyDescent="0.25">
      <c r="B4387" s="2" t="s">
        <v>99</v>
      </c>
      <c r="C4387" s="748" t="s">
        <v>338</v>
      </c>
      <c r="D4387" s="185">
        <v>0.1682963366658381</v>
      </c>
      <c r="E4387" s="186">
        <v>0.11663534034424088</v>
      </c>
      <c r="F4387" s="187">
        <v>0.17049465029547448</v>
      </c>
      <c r="G4387" s="187">
        <v>0.21840454111642599</v>
      </c>
      <c r="H4387" s="188">
        <v>0.15649118162144102</v>
      </c>
      <c r="I4387" s="189">
        <v>0.18900943958770533</v>
      </c>
      <c r="J4387" s="190">
        <v>0.14945054275308248</v>
      </c>
      <c r="K4387" s="191">
        <v>0.17093654627439359</v>
      </c>
      <c r="L4387" s="192">
        <v>0.21541698920362037</v>
      </c>
      <c r="M4387" s="192">
        <v>0.20296700558565575</v>
      </c>
      <c r="N4387" s="192">
        <v>0.23052396617648019</v>
      </c>
      <c r="O4387" s="192">
        <v>0.15508516564746236</v>
      </c>
      <c r="P4387" s="192">
        <v>0.1553765040413819</v>
      </c>
      <c r="Q4387" s="192">
        <v>0.16718231159608624</v>
      </c>
      <c r="R4387" s="192">
        <v>0.1078085594563695</v>
      </c>
      <c r="S4387" s="193">
        <v>0.19961026225893733</v>
      </c>
      <c r="T4387" s="194">
        <v>0.13308060036131472</v>
      </c>
      <c r="U4387" s="195">
        <v>0.16781440435966333</v>
      </c>
      <c r="V4387" s="196">
        <v>0.22714264145521915</v>
      </c>
      <c r="W4387" s="197">
        <v>0.1758903408555168</v>
      </c>
      <c r="X4387" s="198">
        <v>0.18050109940495909</v>
      </c>
      <c r="Y4387" s="199">
        <v>0.15057036790666167</v>
      </c>
      <c r="Z4387" s="200">
        <v>0.10845279439369906</v>
      </c>
      <c r="AA4387" s="201">
        <v>0.1789500436344533</v>
      </c>
      <c r="AB4387" s="202">
        <v>0.11965444222066347</v>
      </c>
      <c r="AC4387" s="203">
        <v>0.16135802802129912</v>
      </c>
      <c r="AD4387" s="204">
        <v>0.18177104647095443</v>
      </c>
      <c r="AE4387" s="204">
        <v>0.1506026955488543</v>
      </c>
      <c r="AF4387" s="205">
        <v>0.17166119838410399</v>
      </c>
      <c r="AG4387" s="206">
        <v>7.0103796681461716E-2</v>
      </c>
      <c r="AH4387" s="207">
        <v>0.16445326361437612</v>
      </c>
      <c r="AI4387" s="208">
        <v>0.33661216471261374</v>
      </c>
      <c r="AJ4387" s="209">
        <v>6.7973212940157762E-2</v>
      </c>
      <c r="AK4387" s="210">
        <v>0.33011431062490948</v>
      </c>
      <c r="AL4387" s="210">
        <v>7.9258806803248108E-2</v>
      </c>
      <c r="AM4387" s="210">
        <v>5.3723683341093398E-3</v>
      </c>
      <c r="AN4387" s="211">
        <v>0.20399614180240669</v>
      </c>
    </row>
    <row r="4388" spans="2:40" x14ac:dyDescent="0.25">
      <c r="B4388" s="2" t="s">
        <v>100</v>
      </c>
      <c r="C4388" s="748"/>
      <c r="D4388" s="404" t="s">
        <v>1091</v>
      </c>
      <c r="E4388" s="346"/>
      <c r="F4388" s="348"/>
      <c r="G4388" s="418" t="s">
        <v>656</v>
      </c>
      <c r="H4388" s="405"/>
      <c r="I4388" s="406"/>
      <c r="J4388" s="407"/>
      <c r="K4388" s="352"/>
      <c r="L4388" s="418" t="s">
        <v>321</v>
      </c>
      <c r="M4388" s="353"/>
      <c r="N4388" s="418" t="s">
        <v>321</v>
      </c>
      <c r="O4388" s="353"/>
      <c r="P4388" s="353"/>
      <c r="Q4388" s="353"/>
      <c r="R4388" s="353"/>
      <c r="S4388" s="409"/>
      <c r="T4388" s="356"/>
      <c r="U4388" s="410"/>
      <c r="V4388" s="414" t="s">
        <v>253</v>
      </c>
      <c r="W4388" s="412"/>
      <c r="X4388" s="360"/>
      <c r="Y4388" s="361"/>
      <c r="Z4388" s="362"/>
      <c r="AA4388" s="418" t="s">
        <v>165</v>
      </c>
      <c r="AB4388" s="364"/>
      <c r="AC4388" s="415"/>
      <c r="AD4388" s="366"/>
      <c r="AE4388" s="366"/>
      <c r="AF4388" s="368"/>
      <c r="AG4388" s="369"/>
      <c r="AH4388" s="418" t="s">
        <v>156</v>
      </c>
      <c r="AI4388" s="414" t="s">
        <v>264</v>
      </c>
      <c r="AJ4388" s="408" t="s">
        <v>133</v>
      </c>
      <c r="AK4388" s="418" t="s">
        <v>356</v>
      </c>
      <c r="AL4388" s="418" t="s">
        <v>133</v>
      </c>
      <c r="AM4388" s="374"/>
      <c r="AN4388" s="419" t="s">
        <v>456</v>
      </c>
    </row>
    <row r="4389" spans="2:40" x14ac:dyDescent="0.25">
      <c r="B4389" s="2" t="s">
        <v>229</v>
      </c>
      <c r="C4389" s="1" t="s">
        <v>230</v>
      </c>
    </row>
    <row r="4390" spans="2:40" x14ac:dyDescent="0.25">
      <c r="B4390" s="2" t="s">
        <v>229</v>
      </c>
      <c r="C4390" s="1" t="s">
        <v>231</v>
      </c>
    </row>
    <row r="4391" spans="2:40" x14ac:dyDescent="0.25">
      <c r="B4391" s="2" t="s">
        <v>229</v>
      </c>
      <c r="C4391" s="1" t="s">
        <v>232</v>
      </c>
    </row>
    <row r="4392" spans="2:40" x14ac:dyDescent="0.25">
      <c r="B4392" s="2" t="s">
        <v>233</v>
      </c>
      <c r="C4392" s="1"/>
    </row>
    <row r="4394" spans="2:40" x14ac:dyDescent="0.25">
      <c r="B4394" s="2" t="s">
        <v>1</v>
      </c>
      <c r="C4394" s="1"/>
    </row>
    <row r="4397" spans="2:40" x14ac:dyDescent="0.25">
      <c r="B4397" s="2" t="s">
        <v>2</v>
      </c>
      <c r="C4397" s="1" t="s">
        <v>1092</v>
      </c>
    </row>
    <row r="4400" spans="2:40" ht="25" x14ac:dyDescent="0.25">
      <c r="B4400" s="2" t="s">
        <v>6</v>
      </c>
      <c r="C4400" s="4" t="s">
        <v>7</v>
      </c>
      <c r="D4400" s="376" t="s">
        <v>8</v>
      </c>
      <c r="E4400" s="745" t="s">
        <v>9</v>
      </c>
      <c r="F4400" s="745"/>
      <c r="G4400" s="745"/>
      <c r="H4400" s="745"/>
      <c r="I4400" s="745" t="s">
        <v>10</v>
      </c>
      <c r="J4400" s="745"/>
      <c r="K4400" s="745" t="s">
        <v>11</v>
      </c>
      <c r="L4400" s="745"/>
      <c r="M4400" s="745"/>
      <c r="N4400" s="745"/>
      <c r="O4400" s="745"/>
      <c r="P4400" s="745"/>
      <c r="Q4400" s="745"/>
      <c r="R4400" s="745"/>
      <c r="S4400" s="745"/>
      <c r="T4400" s="745" t="s">
        <v>12</v>
      </c>
      <c r="U4400" s="745"/>
      <c r="V4400" s="745"/>
      <c r="W4400" s="745" t="s">
        <v>13</v>
      </c>
      <c r="X4400" s="745"/>
      <c r="Y4400" s="745"/>
      <c r="Z4400" s="745" t="s">
        <v>14</v>
      </c>
      <c r="AA4400" s="745"/>
      <c r="AB4400" s="745"/>
      <c r="AC4400" s="745" t="s">
        <v>15</v>
      </c>
      <c r="AD4400" s="745"/>
      <c r="AE4400" s="745"/>
      <c r="AF4400" s="745"/>
      <c r="AG4400" s="745" t="s">
        <v>16</v>
      </c>
      <c r="AH4400" s="745"/>
      <c r="AI4400" s="745"/>
      <c r="AJ4400" s="746" t="s">
        <v>17</v>
      </c>
      <c r="AK4400" s="746"/>
      <c r="AL4400" s="746"/>
      <c r="AM4400" s="746"/>
      <c r="AN4400" s="746"/>
    </row>
    <row r="4401" spans="2:40" ht="50" x14ac:dyDescent="0.25">
      <c r="B4401" s="2" t="s">
        <v>6</v>
      </c>
      <c r="C4401" s="10" t="s">
        <v>18</v>
      </c>
      <c r="D4401" s="5" t="s">
        <v>19</v>
      </c>
      <c r="E4401" s="6" t="s">
        <v>20</v>
      </c>
      <c r="F4401" s="7" t="s">
        <v>21</v>
      </c>
      <c r="G4401" s="7" t="s">
        <v>22</v>
      </c>
      <c r="H4401" s="8" t="s">
        <v>23</v>
      </c>
      <c r="I4401" s="6" t="s">
        <v>24</v>
      </c>
      <c r="J4401" s="8" t="s">
        <v>25</v>
      </c>
      <c r="K4401" s="6" t="s">
        <v>26</v>
      </c>
      <c r="L4401" s="7" t="s">
        <v>27</v>
      </c>
      <c r="M4401" s="7" t="s">
        <v>28</v>
      </c>
      <c r="N4401" s="7" t="s">
        <v>29</v>
      </c>
      <c r="O4401" s="7" t="s">
        <v>30</v>
      </c>
      <c r="P4401" s="7" t="s">
        <v>31</v>
      </c>
      <c r="Q4401" s="7" t="s">
        <v>32</v>
      </c>
      <c r="R4401" s="7" t="s">
        <v>33</v>
      </c>
      <c r="S4401" s="8" t="s">
        <v>34</v>
      </c>
      <c r="T4401" s="6" t="s">
        <v>35</v>
      </c>
      <c r="U4401" s="7" t="s">
        <v>36</v>
      </c>
      <c r="V4401" s="8" t="s">
        <v>37</v>
      </c>
      <c r="W4401" s="6" t="s">
        <v>38</v>
      </c>
      <c r="X4401" s="7" t="s">
        <v>39</v>
      </c>
      <c r="Y4401" s="8" t="s">
        <v>40</v>
      </c>
      <c r="Z4401" s="6" t="s">
        <v>41</v>
      </c>
      <c r="AA4401" s="7" t="s">
        <v>42</v>
      </c>
      <c r="AB4401" s="8" t="s">
        <v>43</v>
      </c>
      <c r="AC4401" s="6" t="s">
        <v>44</v>
      </c>
      <c r="AD4401" s="7" t="s">
        <v>45</v>
      </c>
      <c r="AE4401" s="7" t="s">
        <v>46</v>
      </c>
      <c r="AF4401" s="8" t="s">
        <v>47</v>
      </c>
      <c r="AG4401" s="6" t="s">
        <v>48</v>
      </c>
      <c r="AH4401" s="7" t="s">
        <v>49</v>
      </c>
      <c r="AI4401" s="8" t="s">
        <v>50</v>
      </c>
      <c r="AJ4401" s="6" t="s">
        <v>51</v>
      </c>
      <c r="AK4401" s="7" t="s">
        <v>52</v>
      </c>
      <c r="AL4401" s="7" t="s">
        <v>53</v>
      </c>
      <c r="AM4401" s="7" t="s">
        <v>54</v>
      </c>
      <c r="AN4401" s="9" t="s">
        <v>55</v>
      </c>
    </row>
    <row r="4402" spans="2:40" x14ac:dyDescent="0.25">
      <c r="B4402" s="2" t="s">
        <v>6</v>
      </c>
      <c r="C4402" s="10" t="s">
        <v>56</v>
      </c>
      <c r="D4402" s="11" t="s">
        <v>57</v>
      </c>
      <c r="E4402" s="12" t="s">
        <v>58</v>
      </c>
      <c r="F4402" s="13" t="s">
        <v>59</v>
      </c>
      <c r="G4402" s="13" t="s">
        <v>60</v>
      </c>
      <c r="H4402" s="14" t="s">
        <v>61</v>
      </c>
      <c r="I4402" s="12" t="s">
        <v>62</v>
      </c>
      <c r="J4402" s="14" t="s">
        <v>63</v>
      </c>
      <c r="K4402" s="12" t="s">
        <v>64</v>
      </c>
      <c r="L4402" s="13" t="s">
        <v>65</v>
      </c>
      <c r="M4402" s="13" t="s">
        <v>66</v>
      </c>
      <c r="N4402" s="13" t="s">
        <v>67</v>
      </c>
      <c r="O4402" s="13" t="s">
        <v>68</v>
      </c>
      <c r="P4402" s="13" t="s">
        <v>69</v>
      </c>
      <c r="Q4402" s="13" t="s">
        <v>70</v>
      </c>
      <c r="R4402" s="13" t="s">
        <v>71</v>
      </c>
      <c r="S4402" s="14" t="s">
        <v>72</v>
      </c>
      <c r="T4402" s="12" t="s">
        <v>73</v>
      </c>
      <c r="U4402" s="13" t="s">
        <v>74</v>
      </c>
      <c r="V4402" s="14" t="s">
        <v>75</v>
      </c>
      <c r="W4402" s="12" t="s">
        <v>76</v>
      </c>
      <c r="X4402" s="13" t="s">
        <v>77</v>
      </c>
      <c r="Y4402" s="14" t="s">
        <v>78</v>
      </c>
      <c r="Z4402" s="12" t="s">
        <v>79</v>
      </c>
      <c r="AA4402" s="13" t="s">
        <v>80</v>
      </c>
      <c r="AB4402" s="14" t="s">
        <v>81</v>
      </c>
      <c r="AC4402" s="12" t="s">
        <v>82</v>
      </c>
      <c r="AD4402" s="13" t="s">
        <v>83</v>
      </c>
      <c r="AE4402" s="13" t="s">
        <v>84</v>
      </c>
      <c r="AF4402" s="14" t="s">
        <v>85</v>
      </c>
      <c r="AG4402" s="12" t="s">
        <v>86</v>
      </c>
      <c r="AH4402" s="13" t="s">
        <v>87</v>
      </c>
      <c r="AI4402" s="14" t="s">
        <v>88</v>
      </c>
      <c r="AJ4402" s="12" t="s">
        <v>89</v>
      </c>
      <c r="AK4402" s="13" t="s">
        <v>90</v>
      </c>
      <c r="AL4402" s="13" t="s">
        <v>91</v>
      </c>
      <c r="AM4402" s="13" t="s">
        <v>92</v>
      </c>
      <c r="AN4402" s="15" t="s">
        <v>93</v>
      </c>
    </row>
    <row r="4403" spans="2:40" x14ac:dyDescent="0.25">
      <c r="B4403" s="2" t="s">
        <v>6</v>
      </c>
      <c r="C4403" s="16" t="s">
        <v>56</v>
      </c>
      <c r="D4403" s="17"/>
      <c r="E4403" s="18"/>
      <c r="F4403" s="19"/>
      <c r="G4403" s="19"/>
      <c r="H4403" s="20"/>
      <c r="I4403" s="18"/>
      <c r="J4403" s="20"/>
      <c r="K4403" s="18"/>
      <c r="L4403" s="19"/>
      <c r="M4403" s="19"/>
      <c r="N4403" s="19"/>
      <c r="O4403" s="19"/>
      <c r="P4403" s="19"/>
      <c r="Q4403" s="19"/>
      <c r="R4403" s="19"/>
      <c r="S4403" s="20"/>
      <c r="T4403" s="18"/>
      <c r="U4403" s="19"/>
      <c r="V4403" s="20"/>
      <c r="W4403" s="18"/>
      <c r="X4403" s="19"/>
      <c r="Y4403" s="20"/>
      <c r="Z4403" s="18"/>
      <c r="AA4403" s="19"/>
      <c r="AB4403" s="20"/>
      <c r="AC4403" s="18"/>
      <c r="AD4403" s="19"/>
      <c r="AE4403" s="19"/>
      <c r="AF4403" s="20"/>
      <c r="AG4403" s="18"/>
      <c r="AH4403" s="19"/>
      <c r="AI4403" s="20"/>
      <c r="AJ4403" s="18"/>
      <c r="AK4403" s="19"/>
      <c r="AL4403" s="19"/>
      <c r="AM4403" s="19"/>
      <c r="AN4403" s="21"/>
    </row>
    <row r="4404" spans="2:40" x14ac:dyDescent="0.25">
      <c r="B4404" s="2" t="s">
        <v>94</v>
      </c>
      <c r="C4404" s="50" t="s">
        <v>95</v>
      </c>
      <c r="D4404" s="377">
        <v>1516.9999659999953</v>
      </c>
      <c r="E4404" s="378">
        <v>273.06003400000009</v>
      </c>
      <c r="F4404" s="379">
        <v>379.25001100000088</v>
      </c>
      <c r="G4404" s="379">
        <v>379.249999</v>
      </c>
      <c r="H4404" s="380">
        <v>485.43992199999883</v>
      </c>
      <c r="I4404" s="381">
        <v>743.3293930000043</v>
      </c>
      <c r="J4404" s="382">
        <v>768.20908700000041</v>
      </c>
      <c r="K4404" s="383">
        <v>205.41121699999999</v>
      </c>
      <c r="L4404" s="384">
        <v>174.97994999999989</v>
      </c>
      <c r="M4404" s="384">
        <v>47.168498999999997</v>
      </c>
      <c r="N4404" s="384">
        <v>54.776322000000043</v>
      </c>
      <c r="O4404" s="384">
        <v>585.80239200000244</v>
      </c>
      <c r="P4404" s="384">
        <v>349.95986900000008</v>
      </c>
      <c r="Q4404" s="384">
        <v>31.952866000000061</v>
      </c>
      <c r="R4404" s="384">
        <v>39.560689999999973</v>
      </c>
      <c r="S4404" s="385">
        <v>27.388161</v>
      </c>
      <c r="T4404" s="386">
        <v>671.04263700000206</v>
      </c>
      <c r="U4404" s="387">
        <v>502.41822400000052</v>
      </c>
      <c r="V4404" s="388">
        <v>313.72087399999992</v>
      </c>
      <c r="W4404" s="389">
        <v>313.2985230000001</v>
      </c>
      <c r="X4404" s="390">
        <v>439.05432299999995</v>
      </c>
      <c r="Y4404" s="391">
        <v>742.93003700000179</v>
      </c>
      <c r="Z4404" s="392">
        <v>44.793885000000003</v>
      </c>
      <c r="AA4404" s="393">
        <v>1046.9169730000017</v>
      </c>
      <c r="AB4404" s="394">
        <v>410.71892600000029</v>
      </c>
      <c r="AC4404" s="395">
        <v>345.61095400000039</v>
      </c>
      <c r="AD4404" s="396">
        <v>540.09264900000085</v>
      </c>
      <c r="AE4404" s="396">
        <v>459.15487600000023</v>
      </c>
      <c r="AF4404" s="397">
        <v>122.03953600000001</v>
      </c>
      <c r="AG4404" s="398">
        <v>479.42457600000017</v>
      </c>
      <c r="AH4404" s="399">
        <v>740.96920500000203</v>
      </c>
      <c r="AI4404" s="400">
        <v>296.6061850000001</v>
      </c>
      <c r="AJ4404" s="401">
        <v>428.24154900000002</v>
      </c>
      <c r="AK4404" s="402">
        <v>342.6696339999998</v>
      </c>
      <c r="AL4404" s="402">
        <v>214.66052399999998</v>
      </c>
      <c r="AM4404" s="402">
        <v>72.445888999999994</v>
      </c>
      <c r="AN4404" s="403">
        <v>315.6406510000001</v>
      </c>
    </row>
    <row r="4405" spans="2:40" x14ac:dyDescent="0.25">
      <c r="B4405" s="2" t="s">
        <v>94</v>
      </c>
      <c r="C4405" s="50" t="s">
        <v>96</v>
      </c>
      <c r="D4405" s="51">
        <v>1517</v>
      </c>
      <c r="E4405" s="52">
        <v>294</v>
      </c>
      <c r="F4405" s="53">
        <v>360</v>
      </c>
      <c r="G4405" s="53">
        <v>375</v>
      </c>
      <c r="H4405" s="54">
        <v>488</v>
      </c>
      <c r="I4405" s="55">
        <v>728</v>
      </c>
      <c r="J4405" s="56">
        <v>783</v>
      </c>
      <c r="K4405" s="57">
        <v>224</v>
      </c>
      <c r="L4405" s="58">
        <v>177</v>
      </c>
      <c r="M4405" s="58">
        <v>51</v>
      </c>
      <c r="N4405" s="58">
        <v>74</v>
      </c>
      <c r="O4405" s="58">
        <v>370</v>
      </c>
      <c r="P4405" s="58">
        <v>256</v>
      </c>
      <c r="Q4405" s="58">
        <v>170</v>
      </c>
      <c r="R4405" s="58">
        <v>152</v>
      </c>
      <c r="S4405" s="59">
        <v>43</v>
      </c>
      <c r="T4405" s="60">
        <v>592</v>
      </c>
      <c r="U4405" s="61">
        <v>531</v>
      </c>
      <c r="V4405" s="62">
        <v>363</v>
      </c>
      <c r="W4405" s="63">
        <v>343</v>
      </c>
      <c r="X4405" s="64">
        <v>429</v>
      </c>
      <c r="Y4405" s="65">
        <v>725</v>
      </c>
      <c r="Z4405" s="66">
        <v>48</v>
      </c>
      <c r="AA4405" s="67">
        <v>1079</v>
      </c>
      <c r="AB4405" s="68">
        <v>380</v>
      </c>
      <c r="AC4405" s="69">
        <v>352</v>
      </c>
      <c r="AD4405" s="70">
        <v>542</v>
      </c>
      <c r="AE4405" s="70">
        <v>445</v>
      </c>
      <c r="AF4405" s="71">
        <v>118</v>
      </c>
      <c r="AG4405" s="72">
        <v>471</v>
      </c>
      <c r="AH4405" s="73">
        <v>729</v>
      </c>
      <c r="AI4405" s="74">
        <v>317</v>
      </c>
      <c r="AJ4405" s="75">
        <v>431</v>
      </c>
      <c r="AK4405" s="76">
        <v>338</v>
      </c>
      <c r="AL4405" s="76">
        <v>213</v>
      </c>
      <c r="AM4405" s="76">
        <v>70</v>
      </c>
      <c r="AN4405" s="77">
        <v>323</v>
      </c>
    </row>
    <row r="4406" spans="2:40" x14ac:dyDescent="0.25">
      <c r="B4406" s="2" t="s">
        <v>97</v>
      </c>
      <c r="C4406" s="747" t="s">
        <v>1093</v>
      </c>
      <c r="D4406" s="78">
        <v>158.49580000000009</v>
      </c>
      <c r="E4406" s="79">
        <v>25.632255000000001</v>
      </c>
      <c r="F4406" s="80">
        <v>40.66678499999999</v>
      </c>
      <c r="G4406" s="80">
        <v>52.041671999999991</v>
      </c>
      <c r="H4406" s="81">
        <v>40.155088000000013</v>
      </c>
      <c r="I4406" s="82">
        <v>87.368513000000036</v>
      </c>
      <c r="J4406" s="83">
        <v>69.46591199999996</v>
      </c>
      <c r="K4406" s="84">
        <v>16.532522</v>
      </c>
      <c r="L4406" s="85">
        <v>23.855502000000005</v>
      </c>
      <c r="M4406" s="85">
        <v>8.196987</v>
      </c>
      <c r="N4406" s="85">
        <v>7.7224910000000007</v>
      </c>
      <c r="O4406" s="85">
        <v>60.677322000000004</v>
      </c>
      <c r="P4406" s="85">
        <v>33.752801999999996</v>
      </c>
      <c r="Q4406" s="85">
        <v>3.4206959999999991</v>
      </c>
      <c r="R4406" s="85">
        <v>3.1290209999999998</v>
      </c>
      <c r="S4406" s="86">
        <v>1.2084570000000001</v>
      </c>
      <c r="T4406" s="87">
        <v>66.527042999999992</v>
      </c>
      <c r="U4406" s="88">
        <v>49.747662999999996</v>
      </c>
      <c r="V4406" s="89">
        <v>38.160188999999995</v>
      </c>
      <c r="W4406" s="90">
        <v>23.754890000000003</v>
      </c>
      <c r="X4406" s="91">
        <v>46.167049999999989</v>
      </c>
      <c r="Y4406" s="92">
        <v>83.887973000000002</v>
      </c>
      <c r="Z4406" s="93">
        <v>4.9016479999999998</v>
      </c>
      <c r="AA4406" s="94">
        <v>113.125001</v>
      </c>
      <c r="AB4406" s="95">
        <v>33.806675000000013</v>
      </c>
      <c r="AC4406" s="96">
        <v>30.442407000000006</v>
      </c>
      <c r="AD4406" s="97">
        <v>62.77910899999997</v>
      </c>
      <c r="AE4406" s="97">
        <v>45.412423999999994</v>
      </c>
      <c r="AF4406" s="98">
        <v>14.465743</v>
      </c>
      <c r="AG4406" s="99">
        <v>29.970935000000008</v>
      </c>
      <c r="AH4406" s="100">
        <v>53.932090999999993</v>
      </c>
      <c r="AI4406" s="101">
        <v>74.592774000000034</v>
      </c>
      <c r="AJ4406" s="102">
        <v>26.125783000000006</v>
      </c>
      <c r="AK4406" s="103">
        <v>74.19675500000001</v>
      </c>
      <c r="AL4406" s="103">
        <v>16.741978</v>
      </c>
      <c r="AM4406" s="103">
        <v>3.5266249999999997</v>
      </c>
      <c r="AN4406" s="104">
        <v>27.901819000000003</v>
      </c>
    </row>
    <row r="4407" spans="2:40" x14ac:dyDescent="0.25">
      <c r="B4407" s="2" t="s">
        <v>99</v>
      </c>
      <c r="C4407" s="747"/>
      <c r="D4407" s="105">
        <v>0.10447976503118823</v>
      </c>
      <c r="E4407" s="106">
        <v>9.3870401407772447E-2</v>
      </c>
      <c r="F4407" s="107">
        <v>0.10722948930909826</v>
      </c>
      <c r="G4407" s="107">
        <v>0.13722260286677018</v>
      </c>
      <c r="H4407" s="108">
        <v>8.2718965169906469E-2</v>
      </c>
      <c r="I4407" s="109">
        <v>0.11753673919362896</v>
      </c>
      <c r="J4407" s="110">
        <v>9.0425787946973243E-2</v>
      </c>
      <c r="K4407" s="111">
        <v>8.048500097246393E-2</v>
      </c>
      <c r="L4407" s="112">
        <v>0.13633277412640718</v>
      </c>
      <c r="M4407" s="112">
        <v>0.17378095919482195</v>
      </c>
      <c r="N4407" s="112">
        <v>0.14098228427969287</v>
      </c>
      <c r="O4407" s="112">
        <v>0.10357984676853239</v>
      </c>
      <c r="P4407" s="112">
        <v>9.6447635828781242E-2</v>
      </c>
      <c r="Q4407" s="112">
        <v>0.10705443449110302</v>
      </c>
      <c r="R4407" s="112">
        <v>7.9094196789793153E-2</v>
      </c>
      <c r="S4407" s="113">
        <v>4.4123334896417482E-2</v>
      </c>
      <c r="T4407" s="114">
        <v>9.9139815164978537E-2</v>
      </c>
      <c r="U4407" s="115">
        <v>9.9016438145762706E-2</v>
      </c>
      <c r="V4407" s="116">
        <v>0.12163739222529388</v>
      </c>
      <c r="W4407" s="117">
        <v>7.582190229476439E-2</v>
      </c>
      <c r="X4407" s="118">
        <v>0.10515111133525952</v>
      </c>
      <c r="Y4407" s="119">
        <v>0.11291503751651356</v>
      </c>
      <c r="Z4407" s="120">
        <v>0.10942672197332293</v>
      </c>
      <c r="AA4407" s="121">
        <v>0.10805537011768346</v>
      </c>
      <c r="AB4407" s="122">
        <v>8.2310974391279906E-2</v>
      </c>
      <c r="AC4407" s="123">
        <v>8.8082876562992171E-2</v>
      </c>
      <c r="AD4407" s="124">
        <v>0.11623766610457952</v>
      </c>
      <c r="AE4407" s="124">
        <v>9.8904370559270663E-2</v>
      </c>
      <c r="AF4407" s="125">
        <v>0.11853325138830419</v>
      </c>
      <c r="AG4407" s="126">
        <v>6.2514390167599576E-2</v>
      </c>
      <c r="AH4407" s="127">
        <v>7.2785873739516407E-2</v>
      </c>
      <c r="AI4407" s="128">
        <v>0.25148758782626196</v>
      </c>
      <c r="AJ4407" s="129">
        <v>6.1007118671710207E-2</v>
      </c>
      <c r="AK4407" s="130">
        <v>0.21652562012541807</v>
      </c>
      <c r="AL4407" s="130">
        <v>7.799281250240496E-2</v>
      </c>
      <c r="AM4407" s="130">
        <v>4.8679435764809237E-2</v>
      </c>
      <c r="AN4407" s="131">
        <v>8.8397419380560061E-2</v>
      </c>
    </row>
    <row r="4408" spans="2:40" x14ac:dyDescent="0.25">
      <c r="B4408" s="2" t="s">
        <v>100</v>
      </c>
      <c r="C4408" s="747"/>
      <c r="D4408" s="132" t="s">
        <v>1094</v>
      </c>
      <c r="E4408" s="241"/>
      <c r="F4408" s="134"/>
      <c r="G4408" s="140" t="s">
        <v>273</v>
      </c>
      <c r="H4408" s="135"/>
      <c r="I4408" s="136"/>
      <c r="J4408" s="236"/>
      <c r="K4408" s="138"/>
      <c r="L4408" s="139"/>
      <c r="M4408" s="139"/>
      <c r="N4408" s="139"/>
      <c r="O4408" s="139"/>
      <c r="P4408" s="139"/>
      <c r="Q4408" s="139"/>
      <c r="R4408" s="139"/>
      <c r="S4408" s="141"/>
      <c r="T4408" s="142"/>
      <c r="U4408" s="237"/>
      <c r="V4408" s="143"/>
      <c r="W4408" s="144"/>
      <c r="X4408" s="145"/>
      <c r="Y4408" s="146"/>
      <c r="Z4408" s="147"/>
      <c r="AA4408" s="148"/>
      <c r="AB4408" s="149"/>
      <c r="AC4408" s="150"/>
      <c r="AD4408" s="151"/>
      <c r="AE4408" s="151"/>
      <c r="AF4408" s="152"/>
      <c r="AG4408" s="238"/>
      <c r="AH4408" s="153"/>
      <c r="AI4408" s="137" t="s">
        <v>264</v>
      </c>
      <c r="AJ4408" s="155"/>
      <c r="AK4408" s="140" t="s">
        <v>356</v>
      </c>
      <c r="AL4408" s="156"/>
      <c r="AM4408" s="156"/>
      <c r="AN4408" s="157"/>
    </row>
    <row r="4409" spans="2:40" x14ac:dyDescent="0.25">
      <c r="B4409" s="2" t="s">
        <v>97</v>
      </c>
      <c r="C4409" s="747" t="s">
        <v>1095</v>
      </c>
      <c r="D4409" s="158">
        <v>177.98221800000013</v>
      </c>
      <c r="E4409" s="159">
        <v>50.73258899999999</v>
      </c>
      <c r="F4409" s="160">
        <v>43.220577000000006</v>
      </c>
      <c r="G4409" s="160">
        <v>36.764045999999993</v>
      </c>
      <c r="H4409" s="161">
        <v>47.265006000000014</v>
      </c>
      <c r="I4409" s="162">
        <v>88.20787399999999</v>
      </c>
      <c r="J4409" s="163">
        <v>89.583646999999999</v>
      </c>
      <c r="K4409" s="164">
        <v>27.104196000000009</v>
      </c>
      <c r="L4409" s="165">
        <v>28.602984999999997</v>
      </c>
      <c r="M4409" s="165">
        <v>5.1108530000000005</v>
      </c>
      <c r="N4409" s="165">
        <v>2.7593420000000002</v>
      </c>
      <c r="O4409" s="165">
        <v>64.899947000000012</v>
      </c>
      <c r="P4409" s="165">
        <v>36.836326999999997</v>
      </c>
      <c r="Q4409" s="165">
        <v>4.2408789999999996</v>
      </c>
      <c r="R4409" s="165">
        <v>4.4089939999999999</v>
      </c>
      <c r="S4409" s="166">
        <v>4.0186950000000001</v>
      </c>
      <c r="T4409" s="167">
        <v>70.551966999999991</v>
      </c>
      <c r="U4409" s="168">
        <v>63.011243999999984</v>
      </c>
      <c r="V4409" s="169">
        <v>41.729185000000015</v>
      </c>
      <c r="W4409" s="170">
        <v>41.792284000000002</v>
      </c>
      <c r="X4409" s="171">
        <v>42.602586000000016</v>
      </c>
      <c r="Y4409" s="172">
        <v>89.734412000000006</v>
      </c>
      <c r="Z4409" s="173">
        <v>4.9269179999999997</v>
      </c>
      <c r="AA4409" s="174">
        <v>108.32706499999998</v>
      </c>
      <c r="AB4409" s="175">
        <v>61.75641499999999</v>
      </c>
      <c r="AC4409" s="176">
        <v>41.187840000000001</v>
      </c>
      <c r="AD4409" s="177">
        <v>66.268084999999971</v>
      </c>
      <c r="AE4409" s="177">
        <v>57.973344999999988</v>
      </c>
      <c r="AF4409" s="178">
        <v>7.5505399999999998</v>
      </c>
      <c r="AG4409" s="179">
        <v>27.710654000000005</v>
      </c>
      <c r="AH4409" s="180">
        <v>102.308851</v>
      </c>
      <c r="AI4409" s="181">
        <v>47.962713000000008</v>
      </c>
      <c r="AJ4409" s="182">
        <v>34.339887000000004</v>
      </c>
      <c r="AK4409" s="183">
        <v>46.894916000000009</v>
      </c>
      <c r="AL4409" s="183">
        <v>15.747498000000002</v>
      </c>
      <c r="AM4409" s="183">
        <v>15.045678000000002</v>
      </c>
      <c r="AN4409" s="184">
        <v>45.458680999999999</v>
      </c>
    </row>
    <row r="4410" spans="2:40" x14ac:dyDescent="0.25">
      <c r="B4410" s="2" t="s">
        <v>99</v>
      </c>
      <c r="C4410" s="747"/>
      <c r="D4410" s="185">
        <v>0.11732512985435405</v>
      </c>
      <c r="E4410" s="186">
        <v>0.18579280261863579</v>
      </c>
      <c r="F4410" s="187">
        <v>0.11396328476309497</v>
      </c>
      <c r="G4410" s="187">
        <v>9.6938816339983677E-2</v>
      </c>
      <c r="H4410" s="188">
        <v>9.7365304866706304E-2</v>
      </c>
      <c r="I4410" s="189">
        <v>0.11866593038114864</v>
      </c>
      <c r="J4410" s="190">
        <v>0.1166136257901359</v>
      </c>
      <c r="K4410" s="191">
        <v>0.13195090509589849</v>
      </c>
      <c r="L4410" s="192">
        <v>0.16346435691632111</v>
      </c>
      <c r="M4410" s="192">
        <v>0.10835309811321324</v>
      </c>
      <c r="N4410" s="192">
        <v>5.0374722129024982E-2</v>
      </c>
      <c r="O4410" s="192">
        <v>0.11078812221715842</v>
      </c>
      <c r="P4410" s="192">
        <v>0.10525871753598121</v>
      </c>
      <c r="Q4410" s="192">
        <v>0.13272296137692285</v>
      </c>
      <c r="R4410" s="192">
        <v>0.111448865022324</v>
      </c>
      <c r="S4410" s="193">
        <v>0.14673110034660597</v>
      </c>
      <c r="T4410" s="194">
        <v>0.10513783045949696</v>
      </c>
      <c r="U4410" s="195">
        <v>0.12541592042250427</v>
      </c>
      <c r="V4410" s="196">
        <v>0.13301373436821429</v>
      </c>
      <c r="W4410" s="197">
        <v>0.1333944494848448</v>
      </c>
      <c r="X4410" s="198">
        <v>9.7032607967283399E-2</v>
      </c>
      <c r="Y4410" s="199">
        <v>0.1207844716608218</v>
      </c>
      <c r="Z4410" s="200">
        <v>0.10999086147584652</v>
      </c>
      <c r="AA4410" s="201">
        <v>0.10347245081869524</v>
      </c>
      <c r="AB4410" s="202">
        <v>0.15036174641730521</v>
      </c>
      <c r="AC4410" s="203">
        <v>0.11917400048610714</v>
      </c>
      <c r="AD4410" s="204">
        <v>0.12269762442184225</v>
      </c>
      <c r="AE4410" s="204">
        <v>0.12626098083732418</v>
      </c>
      <c r="AF4410" s="205">
        <v>6.1869622316492567E-2</v>
      </c>
      <c r="AG4410" s="206">
        <v>5.779981959039162E-2</v>
      </c>
      <c r="AH4410" s="207">
        <v>0.13807436302295414</v>
      </c>
      <c r="AI4410" s="208">
        <v>0.16170503322444202</v>
      </c>
      <c r="AJ4410" s="209">
        <v>8.0188125323635992E-2</v>
      </c>
      <c r="AK4410" s="210">
        <v>0.13685168263260827</v>
      </c>
      <c r="AL4410" s="210">
        <v>7.336000912771462E-2</v>
      </c>
      <c r="AM4410" s="210">
        <v>0.20768159805451492</v>
      </c>
      <c r="AN4410" s="211">
        <v>0.1440203625736407</v>
      </c>
    </row>
    <row r="4411" spans="2:40" x14ac:dyDescent="0.25">
      <c r="B4411" s="2" t="s">
        <v>100</v>
      </c>
      <c r="C4411" s="747"/>
      <c r="D4411" s="132" t="s">
        <v>1096</v>
      </c>
      <c r="E4411" s="133" t="s">
        <v>116</v>
      </c>
      <c r="F4411" s="213"/>
      <c r="G4411" s="213"/>
      <c r="H4411" s="214"/>
      <c r="I4411" s="215"/>
      <c r="J4411" s="216"/>
      <c r="K4411" s="133" t="s">
        <v>143</v>
      </c>
      <c r="L4411" s="140" t="s">
        <v>143</v>
      </c>
      <c r="M4411" s="217"/>
      <c r="N4411" s="217"/>
      <c r="O4411" s="217"/>
      <c r="P4411" s="217"/>
      <c r="Q4411" s="140" t="s">
        <v>143</v>
      </c>
      <c r="R4411" s="217"/>
      <c r="S4411" s="240"/>
      <c r="T4411" s="218"/>
      <c r="U4411" s="219"/>
      <c r="V4411" s="220"/>
      <c r="W4411" s="221"/>
      <c r="X4411" s="222"/>
      <c r="Y4411" s="223"/>
      <c r="Z4411" s="224"/>
      <c r="AA4411" s="225"/>
      <c r="AB4411" s="137" t="s">
        <v>188</v>
      </c>
      <c r="AC4411" s="227"/>
      <c r="AD4411" s="140" t="s">
        <v>183</v>
      </c>
      <c r="AE4411" s="140" t="s">
        <v>183</v>
      </c>
      <c r="AF4411" s="229"/>
      <c r="AG4411" s="230"/>
      <c r="AH4411" s="140" t="s">
        <v>270</v>
      </c>
      <c r="AI4411" s="137" t="s">
        <v>270</v>
      </c>
      <c r="AJ4411" s="233"/>
      <c r="AK4411" s="140" t="s">
        <v>285</v>
      </c>
      <c r="AL4411" s="234"/>
      <c r="AM4411" s="140" t="s">
        <v>285</v>
      </c>
      <c r="AN4411" s="242" t="s">
        <v>285</v>
      </c>
    </row>
    <row r="4412" spans="2:40" x14ac:dyDescent="0.25">
      <c r="B4412" s="2" t="s">
        <v>97</v>
      </c>
      <c r="C4412" s="747" t="s">
        <v>1097</v>
      </c>
      <c r="D4412" s="78">
        <v>254.24338700000018</v>
      </c>
      <c r="E4412" s="79">
        <v>44.927351999999999</v>
      </c>
      <c r="F4412" s="80">
        <v>73.88186199999997</v>
      </c>
      <c r="G4412" s="80">
        <v>66.478638999999959</v>
      </c>
      <c r="H4412" s="81">
        <v>68.955533999999986</v>
      </c>
      <c r="I4412" s="82">
        <v>133.47571299999998</v>
      </c>
      <c r="J4412" s="83">
        <v>119.86607699999999</v>
      </c>
      <c r="K4412" s="84">
        <v>33.197835000000005</v>
      </c>
      <c r="L4412" s="85">
        <v>33.299931000000001</v>
      </c>
      <c r="M4412" s="85">
        <v>10.281911000000001</v>
      </c>
      <c r="N4412" s="85">
        <v>12.506772000000002</v>
      </c>
      <c r="O4412" s="85">
        <v>88.062642000000054</v>
      </c>
      <c r="P4412" s="85">
        <v>56.582087999999985</v>
      </c>
      <c r="Q4412" s="85">
        <v>5.4059049999999989</v>
      </c>
      <c r="R4412" s="85">
        <v>7.7163729999999999</v>
      </c>
      <c r="S4412" s="86">
        <v>7.1899300000000004</v>
      </c>
      <c r="T4412" s="87">
        <v>99.148244000000062</v>
      </c>
      <c r="U4412" s="88">
        <v>78.767174999999938</v>
      </c>
      <c r="V4412" s="89">
        <v>69.530457999999939</v>
      </c>
      <c r="W4412" s="90">
        <v>66.815312999999989</v>
      </c>
      <c r="X4412" s="91">
        <v>75.917211999999964</v>
      </c>
      <c r="Y4412" s="92">
        <v>106.18519000000002</v>
      </c>
      <c r="Z4412" s="93">
        <v>8.1968319999999988</v>
      </c>
      <c r="AA4412" s="94">
        <v>159.69598100000002</v>
      </c>
      <c r="AB4412" s="95">
        <v>83.021323999999993</v>
      </c>
      <c r="AC4412" s="96">
        <v>66.902948999999978</v>
      </c>
      <c r="AD4412" s="97">
        <v>85.334266999999983</v>
      </c>
      <c r="AE4412" s="97">
        <v>68.547091999999964</v>
      </c>
      <c r="AF4412" s="98">
        <v>17.750379000000002</v>
      </c>
      <c r="AG4412" s="99">
        <v>49.842241999999978</v>
      </c>
      <c r="AH4412" s="100">
        <v>143.13573200000002</v>
      </c>
      <c r="AI4412" s="101">
        <v>61.265412999999974</v>
      </c>
      <c r="AJ4412" s="102">
        <v>51.624885999999989</v>
      </c>
      <c r="AK4412" s="103">
        <v>81.245232999999985</v>
      </c>
      <c r="AL4412" s="103">
        <v>18.238264999999998</v>
      </c>
      <c r="AM4412" s="103">
        <v>4.268516</v>
      </c>
      <c r="AN4412" s="104">
        <v>58.460983999999968</v>
      </c>
    </row>
    <row r="4413" spans="2:40" x14ac:dyDescent="0.25">
      <c r="B4413" s="2" t="s">
        <v>99</v>
      </c>
      <c r="C4413" s="747"/>
      <c r="D4413" s="105">
        <v>0.16759617185120029</v>
      </c>
      <c r="E4413" s="106">
        <v>0.16453287338270817</v>
      </c>
      <c r="F4413" s="107">
        <v>0.19481044128433736</v>
      </c>
      <c r="G4413" s="107">
        <v>0.1752897539229788</v>
      </c>
      <c r="H4413" s="108">
        <v>0.14204751376010677</v>
      </c>
      <c r="I4413" s="109">
        <v>0.17956469131579092</v>
      </c>
      <c r="J4413" s="110">
        <v>0.15603314127420614</v>
      </c>
      <c r="K4413" s="111">
        <v>0.1616164661543289</v>
      </c>
      <c r="L4413" s="112">
        <v>0.19030712375903647</v>
      </c>
      <c r="M4413" s="112">
        <v>0.21798257773689175</v>
      </c>
      <c r="N4413" s="112">
        <v>0.22832442090580657</v>
      </c>
      <c r="O4413" s="112">
        <v>0.15032823901476949</v>
      </c>
      <c r="P4413" s="112">
        <v>0.16168164698907225</v>
      </c>
      <c r="Q4413" s="112">
        <v>0.16918372830781403</v>
      </c>
      <c r="R4413" s="112">
        <v>0.19505152715991567</v>
      </c>
      <c r="S4413" s="113">
        <v>0.26251963393964278</v>
      </c>
      <c r="T4413" s="114">
        <v>0.14775252500088121</v>
      </c>
      <c r="U4413" s="115">
        <v>0.15677611049395346</v>
      </c>
      <c r="V4413" s="116">
        <v>0.2216315959900072</v>
      </c>
      <c r="W4413" s="117">
        <v>0.21326405359402212</v>
      </c>
      <c r="X4413" s="118">
        <v>0.1729107493607345</v>
      </c>
      <c r="Y4413" s="119">
        <v>0.14292757690721794</v>
      </c>
      <c r="Z4413" s="120">
        <v>0.18298997731498393</v>
      </c>
      <c r="AA4413" s="121">
        <v>0.1525392988351138</v>
      </c>
      <c r="AB4413" s="122">
        <v>0.20213659206929249</v>
      </c>
      <c r="AC4413" s="123">
        <v>0.19357878627886285</v>
      </c>
      <c r="AD4413" s="124">
        <v>0.1579993120772874</v>
      </c>
      <c r="AE4413" s="124">
        <v>0.14928969631588956</v>
      </c>
      <c r="AF4413" s="125">
        <v>0.1454477752193355</v>
      </c>
      <c r="AG4413" s="126">
        <v>0.10396263457299268</v>
      </c>
      <c r="AH4413" s="127">
        <v>0.19317365827639169</v>
      </c>
      <c r="AI4413" s="128">
        <v>0.20655473856689793</v>
      </c>
      <c r="AJ4413" s="129">
        <v>0.12055085761890887</v>
      </c>
      <c r="AK4413" s="130">
        <v>0.23709493033164425</v>
      </c>
      <c r="AL4413" s="130">
        <v>8.4963293017956104E-2</v>
      </c>
      <c r="AM4413" s="130">
        <v>5.8920058252028638E-2</v>
      </c>
      <c r="AN4413" s="131">
        <v>0.18521373534995003</v>
      </c>
    </row>
    <row r="4414" spans="2:40" x14ac:dyDescent="0.25">
      <c r="B4414" s="2" t="s">
        <v>100</v>
      </c>
      <c r="C4414" s="747"/>
      <c r="D4414" s="132" t="s">
        <v>1098</v>
      </c>
      <c r="E4414" s="241"/>
      <c r="F4414" s="134"/>
      <c r="G4414" s="134"/>
      <c r="H4414" s="135"/>
      <c r="I4414" s="136"/>
      <c r="J4414" s="236"/>
      <c r="K4414" s="138"/>
      <c r="L4414" s="139"/>
      <c r="M4414" s="139"/>
      <c r="N4414" s="139"/>
      <c r="O4414" s="139"/>
      <c r="P4414" s="139"/>
      <c r="Q4414" s="139"/>
      <c r="R4414" s="139"/>
      <c r="S4414" s="141"/>
      <c r="T4414" s="142"/>
      <c r="U4414" s="237"/>
      <c r="V4414" s="137" t="s">
        <v>122</v>
      </c>
      <c r="W4414" s="133" t="s">
        <v>155</v>
      </c>
      <c r="X4414" s="145"/>
      <c r="Y4414" s="146"/>
      <c r="Z4414" s="147"/>
      <c r="AA4414" s="148"/>
      <c r="AB4414" s="149"/>
      <c r="AC4414" s="150"/>
      <c r="AD4414" s="151"/>
      <c r="AE4414" s="151"/>
      <c r="AF4414" s="152"/>
      <c r="AG4414" s="238"/>
      <c r="AH4414" s="140" t="s">
        <v>270</v>
      </c>
      <c r="AI4414" s="137" t="s">
        <v>156</v>
      </c>
      <c r="AJ4414" s="155"/>
      <c r="AK4414" s="140" t="s">
        <v>260</v>
      </c>
      <c r="AL4414" s="156"/>
      <c r="AM4414" s="156"/>
      <c r="AN4414" s="242" t="s">
        <v>456</v>
      </c>
    </row>
    <row r="4415" spans="2:40" x14ac:dyDescent="0.25">
      <c r="B4415" s="2" t="s">
        <v>97</v>
      </c>
      <c r="C4415" s="747" t="s">
        <v>1099</v>
      </c>
      <c r="D4415" s="158">
        <v>354.56486100000018</v>
      </c>
      <c r="E4415" s="159">
        <v>69.625970999999993</v>
      </c>
      <c r="F4415" s="160">
        <v>87.882383999999973</v>
      </c>
      <c r="G4415" s="160">
        <v>92.785154000000034</v>
      </c>
      <c r="H4415" s="161">
        <v>104.27135199999995</v>
      </c>
      <c r="I4415" s="162">
        <v>177.05824199999998</v>
      </c>
      <c r="J4415" s="163">
        <v>177.50661900000003</v>
      </c>
      <c r="K4415" s="164">
        <v>46.723634999999987</v>
      </c>
      <c r="L4415" s="165">
        <v>31.094894</v>
      </c>
      <c r="M4415" s="165">
        <v>12.922975000000003</v>
      </c>
      <c r="N4415" s="165">
        <v>10.025864999999998</v>
      </c>
      <c r="O4415" s="165">
        <v>146.11313500000011</v>
      </c>
      <c r="P4415" s="165">
        <v>88.628599999999977</v>
      </c>
      <c r="Q4415" s="165">
        <v>6.6620639999999991</v>
      </c>
      <c r="R4415" s="165">
        <v>7.1844469999999996</v>
      </c>
      <c r="S4415" s="166">
        <v>5.2092459999999994</v>
      </c>
      <c r="T4415" s="167">
        <v>153.18443600000003</v>
      </c>
      <c r="U4415" s="168">
        <v>128.61358700000002</v>
      </c>
      <c r="V4415" s="169">
        <v>67.17771799999997</v>
      </c>
      <c r="W4415" s="170">
        <v>67.926015999999947</v>
      </c>
      <c r="X4415" s="171">
        <v>114.48957100000003</v>
      </c>
      <c r="Y4415" s="172">
        <v>165.852363</v>
      </c>
      <c r="Z4415" s="173">
        <v>9.8097189999999994</v>
      </c>
      <c r="AA4415" s="174">
        <v>239.98074800000003</v>
      </c>
      <c r="AB4415" s="175">
        <v>100.78985900000006</v>
      </c>
      <c r="AC4415" s="176">
        <v>78.505256999999986</v>
      </c>
      <c r="AD4415" s="177">
        <v>132.68566700000008</v>
      </c>
      <c r="AE4415" s="177">
        <v>102.62302800000002</v>
      </c>
      <c r="AF4415" s="178">
        <v>32.385466000000001</v>
      </c>
      <c r="AG4415" s="179">
        <v>90.420462999999998</v>
      </c>
      <c r="AH4415" s="180">
        <v>212.63113999999993</v>
      </c>
      <c r="AI4415" s="181">
        <v>51.513257999999972</v>
      </c>
      <c r="AJ4415" s="182">
        <v>105.61703700000001</v>
      </c>
      <c r="AK4415" s="183">
        <v>82.296943999999996</v>
      </c>
      <c r="AL4415" s="183">
        <v>41.531904999999995</v>
      </c>
      <c r="AM4415" s="183">
        <v>15.71808</v>
      </c>
      <c r="AN4415" s="184">
        <v>75.234036999999987</v>
      </c>
    </row>
    <row r="4416" spans="2:40" x14ac:dyDescent="0.25">
      <c r="B4416" s="2" t="s">
        <v>99</v>
      </c>
      <c r="C4416" s="747"/>
      <c r="D4416" s="185">
        <v>0.23372766575263143</v>
      </c>
      <c r="E4416" s="186">
        <v>0.25498411459217779</v>
      </c>
      <c r="F4416" s="187">
        <v>0.23172678035861621</v>
      </c>
      <c r="G4416" s="187">
        <v>0.24465432892459951</v>
      </c>
      <c r="H4416" s="188">
        <v>0.21479764492875847</v>
      </c>
      <c r="I4416" s="189">
        <v>0.23819620704814373</v>
      </c>
      <c r="J4416" s="190">
        <v>0.23106550287395905</v>
      </c>
      <c r="K4416" s="191">
        <v>0.22746389258771585</v>
      </c>
      <c r="L4416" s="192">
        <v>0.17770546854082436</v>
      </c>
      <c r="M4416" s="192">
        <v>0.27397469230470961</v>
      </c>
      <c r="N4416" s="192">
        <v>0.18303282575270369</v>
      </c>
      <c r="O4416" s="192">
        <v>0.24942393031402901</v>
      </c>
      <c r="P4416" s="192">
        <v>0.25325360948743514</v>
      </c>
      <c r="Q4416" s="192">
        <v>0.20849660246439197</v>
      </c>
      <c r="R4416" s="192">
        <v>0.18160570505721729</v>
      </c>
      <c r="S4416" s="193">
        <v>0.19020064910528309</v>
      </c>
      <c r="T4416" s="194">
        <v>0.22827824575325689</v>
      </c>
      <c r="U4416" s="195">
        <v>0.2559890960483947</v>
      </c>
      <c r="V4416" s="196">
        <v>0.21413212689188155</v>
      </c>
      <c r="W4416" s="197">
        <v>0.21680924426190137</v>
      </c>
      <c r="X4416" s="198">
        <v>0.26076402167665264</v>
      </c>
      <c r="Y4416" s="199">
        <v>0.22324089044739967</v>
      </c>
      <c r="Z4416" s="200">
        <v>0.21899683405446968</v>
      </c>
      <c r="AA4416" s="201">
        <v>0.22922615086879447</v>
      </c>
      <c r="AB4416" s="202">
        <v>0.24539862329110201</v>
      </c>
      <c r="AC4416" s="203">
        <v>0.22714921529946616</v>
      </c>
      <c r="AD4416" s="204">
        <v>0.24567204764899489</v>
      </c>
      <c r="AE4416" s="204">
        <v>0.22350416681625301</v>
      </c>
      <c r="AF4416" s="205">
        <v>0.2653686425028689</v>
      </c>
      <c r="AG4416" s="206">
        <v>0.18860206073374089</v>
      </c>
      <c r="AH4416" s="207">
        <v>0.28696353177052664</v>
      </c>
      <c r="AI4416" s="208">
        <v>0.17367560288737727</v>
      </c>
      <c r="AJ4416" s="209">
        <v>0.24662958848021535</v>
      </c>
      <c r="AK4416" s="210">
        <v>0.24016409927936613</v>
      </c>
      <c r="AL4416" s="210">
        <v>0.19347714347329181</v>
      </c>
      <c r="AM4416" s="210">
        <v>0.21696303568032693</v>
      </c>
      <c r="AN4416" s="211">
        <v>0.23835344643234804</v>
      </c>
    </row>
    <row r="4417" spans="2:40" x14ac:dyDescent="0.25">
      <c r="B4417" s="2" t="s">
        <v>100</v>
      </c>
      <c r="C4417" s="747"/>
      <c r="D4417" s="132" t="s">
        <v>1100</v>
      </c>
      <c r="E4417" s="212"/>
      <c r="F4417" s="213"/>
      <c r="G4417" s="213"/>
      <c r="H4417" s="214"/>
      <c r="I4417" s="215"/>
      <c r="J4417" s="216"/>
      <c r="K4417" s="239"/>
      <c r="L4417" s="217"/>
      <c r="M4417" s="217"/>
      <c r="N4417" s="217"/>
      <c r="O4417" s="217"/>
      <c r="P4417" s="217"/>
      <c r="Q4417" s="217"/>
      <c r="R4417" s="217"/>
      <c r="S4417" s="240"/>
      <c r="T4417" s="218"/>
      <c r="U4417" s="219"/>
      <c r="V4417" s="220"/>
      <c r="W4417" s="221"/>
      <c r="X4417" s="222"/>
      <c r="Y4417" s="223"/>
      <c r="Z4417" s="224"/>
      <c r="AA4417" s="225"/>
      <c r="AB4417" s="226"/>
      <c r="AC4417" s="227"/>
      <c r="AD4417" s="228"/>
      <c r="AE4417" s="228"/>
      <c r="AF4417" s="229"/>
      <c r="AG4417" s="230"/>
      <c r="AH4417" s="140" t="s">
        <v>323</v>
      </c>
      <c r="AI4417" s="232"/>
      <c r="AJ4417" s="233"/>
      <c r="AK4417" s="234"/>
      <c r="AL4417" s="234"/>
      <c r="AM4417" s="234"/>
      <c r="AN4417" s="235"/>
    </row>
    <row r="4418" spans="2:40" x14ac:dyDescent="0.25">
      <c r="B4418" s="2" t="s">
        <v>97</v>
      </c>
      <c r="C4418" s="747" t="s">
        <v>1101</v>
      </c>
      <c r="D4418" s="78">
        <v>571.71370000000115</v>
      </c>
      <c r="E4418" s="79">
        <v>82.141866999999962</v>
      </c>
      <c r="F4418" s="80">
        <v>133.59840299999993</v>
      </c>
      <c r="G4418" s="80">
        <v>131.18048800000011</v>
      </c>
      <c r="H4418" s="81">
        <v>224.79294200000024</v>
      </c>
      <c r="I4418" s="82">
        <v>257.21905100000009</v>
      </c>
      <c r="J4418" s="83">
        <v>311.7868320000004</v>
      </c>
      <c r="K4418" s="84">
        <v>81.853028999999964</v>
      </c>
      <c r="L4418" s="85">
        <v>58.126638000000021</v>
      </c>
      <c r="M4418" s="85">
        <v>10.655773000000002</v>
      </c>
      <c r="N4418" s="85">
        <v>21.761852000000008</v>
      </c>
      <c r="O4418" s="85">
        <v>226.0493459999999</v>
      </c>
      <c r="P4418" s="85">
        <v>134.16005200000004</v>
      </c>
      <c r="Q4418" s="85">
        <v>12.223322000000007</v>
      </c>
      <c r="R4418" s="85">
        <v>17.121855000000018</v>
      </c>
      <c r="S4418" s="86">
        <v>9.7618330000000011</v>
      </c>
      <c r="T4418" s="87">
        <v>281.63094699999988</v>
      </c>
      <c r="U4418" s="88">
        <v>182.27855500000021</v>
      </c>
      <c r="V4418" s="89">
        <v>97.123323999999982</v>
      </c>
      <c r="W4418" s="90">
        <v>113.01001999999993</v>
      </c>
      <c r="X4418" s="91">
        <v>159.87790399999994</v>
      </c>
      <c r="Y4418" s="92">
        <v>297.27009900000019</v>
      </c>
      <c r="Z4418" s="93">
        <v>16.958767999999999</v>
      </c>
      <c r="AA4418" s="94">
        <v>425.78817800000013</v>
      </c>
      <c r="AB4418" s="95">
        <v>131.34465300000002</v>
      </c>
      <c r="AC4418" s="96">
        <v>128.57250100000002</v>
      </c>
      <c r="AD4418" s="97">
        <v>193.02552100000005</v>
      </c>
      <c r="AE4418" s="97">
        <v>184.59898699999997</v>
      </c>
      <c r="AF4418" s="98">
        <v>49.887407999999986</v>
      </c>
      <c r="AG4418" s="99">
        <v>281.48028200000005</v>
      </c>
      <c r="AH4418" s="100">
        <v>228.96139100000011</v>
      </c>
      <c r="AI4418" s="101">
        <v>61.272026999999994</v>
      </c>
      <c r="AJ4418" s="102">
        <v>210.53395600000022</v>
      </c>
      <c r="AK4418" s="103">
        <v>58.035786000000002</v>
      </c>
      <c r="AL4418" s="103">
        <v>122.40087799999998</v>
      </c>
      <c r="AM4418" s="103">
        <v>33.886990000000004</v>
      </c>
      <c r="AN4418" s="104">
        <v>108.58513000000002</v>
      </c>
    </row>
    <row r="4419" spans="2:40" x14ac:dyDescent="0.25">
      <c r="B4419" s="2" t="s">
        <v>99</v>
      </c>
      <c r="C4419" s="747"/>
      <c r="D4419" s="105">
        <v>0.37687126751063021</v>
      </c>
      <c r="E4419" s="106">
        <v>0.30081980799870528</v>
      </c>
      <c r="F4419" s="107">
        <v>0.35227000428485056</v>
      </c>
      <c r="G4419" s="107">
        <v>0.34589449794566801</v>
      </c>
      <c r="H4419" s="108">
        <v>0.46307057127452478</v>
      </c>
      <c r="I4419" s="109">
        <v>0.34603643206128221</v>
      </c>
      <c r="J4419" s="110">
        <v>0.4058619421147257</v>
      </c>
      <c r="K4419" s="111">
        <v>0.39848373518959274</v>
      </c>
      <c r="L4419" s="112">
        <v>0.33219027665741163</v>
      </c>
      <c r="M4419" s="112">
        <v>0.22590867265036357</v>
      </c>
      <c r="N4419" s="112">
        <v>0.3972857469327713</v>
      </c>
      <c r="O4419" s="112">
        <v>0.38587986168550664</v>
      </c>
      <c r="P4419" s="112">
        <v>0.38335839015872991</v>
      </c>
      <c r="Q4419" s="112">
        <v>0.38254227335976632</v>
      </c>
      <c r="R4419" s="112">
        <v>0.43279970597075101</v>
      </c>
      <c r="S4419" s="113">
        <v>0.35642528171205073</v>
      </c>
      <c r="T4419" s="114">
        <v>0.41969158362138326</v>
      </c>
      <c r="U4419" s="115">
        <v>0.36280243488938418</v>
      </c>
      <c r="V4419" s="116">
        <v>0.309585150524603</v>
      </c>
      <c r="W4419" s="117">
        <v>0.36071035036446658</v>
      </c>
      <c r="X4419" s="118">
        <v>0.36414150966006992</v>
      </c>
      <c r="Y4419" s="119">
        <v>0.40013202346804488</v>
      </c>
      <c r="Z4419" s="120">
        <v>0.37859560518137686</v>
      </c>
      <c r="AA4419" s="121">
        <v>0.40670672935971153</v>
      </c>
      <c r="AB4419" s="122">
        <v>0.31979206383101988</v>
      </c>
      <c r="AC4419" s="123">
        <v>0.37201512137257048</v>
      </c>
      <c r="AD4419" s="124">
        <v>0.35739334974729448</v>
      </c>
      <c r="AE4419" s="124">
        <v>0.40204078547126193</v>
      </c>
      <c r="AF4419" s="125">
        <v>0.4087807085729987</v>
      </c>
      <c r="AG4419" s="126">
        <v>0.58712109493527498</v>
      </c>
      <c r="AH4419" s="127">
        <v>0.30900257319060848</v>
      </c>
      <c r="AI4419" s="128">
        <v>0.20657703749502049</v>
      </c>
      <c r="AJ4419" s="129">
        <v>0.49162430990553002</v>
      </c>
      <c r="AK4419" s="130">
        <v>0.16936366763096389</v>
      </c>
      <c r="AL4419" s="130">
        <v>0.57020674187863241</v>
      </c>
      <c r="AM4419" s="130">
        <v>0.46775587224832049</v>
      </c>
      <c r="AN4419" s="131">
        <v>0.34401503626350077</v>
      </c>
    </row>
    <row r="4420" spans="2:40" x14ac:dyDescent="0.25">
      <c r="B4420" s="2" t="s">
        <v>100</v>
      </c>
      <c r="C4420" s="747"/>
      <c r="D4420" s="132" t="s">
        <v>1102</v>
      </c>
      <c r="E4420" s="241"/>
      <c r="F4420" s="134"/>
      <c r="G4420" s="134"/>
      <c r="H4420" s="137" t="s">
        <v>293</v>
      </c>
      <c r="I4420" s="136"/>
      <c r="J4420" s="137" t="s">
        <v>103</v>
      </c>
      <c r="K4420" s="133" t="s">
        <v>108</v>
      </c>
      <c r="L4420" s="139"/>
      <c r="M4420" s="139"/>
      <c r="N4420" s="140" t="s">
        <v>108</v>
      </c>
      <c r="O4420" s="140" t="s">
        <v>108</v>
      </c>
      <c r="P4420" s="140" t="s">
        <v>108</v>
      </c>
      <c r="Q4420" s="140" t="s">
        <v>108</v>
      </c>
      <c r="R4420" s="140" t="s">
        <v>108</v>
      </c>
      <c r="S4420" s="141"/>
      <c r="T4420" s="133" t="s">
        <v>105</v>
      </c>
      <c r="U4420" s="237"/>
      <c r="V4420" s="143"/>
      <c r="W4420" s="144"/>
      <c r="X4420" s="145"/>
      <c r="Y4420" s="146"/>
      <c r="Z4420" s="147"/>
      <c r="AA4420" s="140" t="s">
        <v>131</v>
      </c>
      <c r="AB4420" s="149"/>
      <c r="AC4420" s="150"/>
      <c r="AD4420" s="151"/>
      <c r="AE4420" s="151"/>
      <c r="AF4420" s="152"/>
      <c r="AG4420" s="133" t="s">
        <v>328</v>
      </c>
      <c r="AH4420" s="140" t="s">
        <v>177</v>
      </c>
      <c r="AI4420" s="154"/>
      <c r="AJ4420" s="133" t="s">
        <v>269</v>
      </c>
      <c r="AK4420" s="156"/>
      <c r="AL4420" s="140" t="s">
        <v>269</v>
      </c>
      <c r="AM4420" s="140" t="s">
        <v>124</v>
      </c>
      <c r="AN4420" s="242" t="s">
        <v>124</v>
      </c>
    </row>
    <row r="4421" spans="2:40" x14ac:dyDescent="0.25">
      <c r="B4421" s="2" t="s">
        <v>97</v>
      </c>
      <c r="C4421" s="749" t="s">
        <v>330</v>
      </c>
      <c r="D4421" s="158">
        <v>336.47801799999991</v>
      </c>
      <c r="E4421" s="159">
        <v>76.364843999999991</v>
      </c>
      <c r="F4421" s="160">
        <v>83.887361999999968</v>
      </c>
      <c r="G4421" s="160">
        <v>88.805718000000027</v>
      </c>
      <c r="H4421" s="161">
        <v>87.420093999999949</v>
      </c>
      <c r="I4421" s="162">
        <v>175.57638700000007</v>
      </c>
      <c r="J4421" s="163">
        <v>159.04955900000016</v>
      </c>
      <c r="K4421" s="164">
        <v>43.636717999999988</v>
      </c>
      <c r="L4421" s="165">
        <v>52.458487000000012</v>
      </c>
      <c r="M4421" s="165">
        <v>13.307840000000002</v>
      </c>
      <c r="N4421" s="165">
        <v>10.481833</v>
      </c>
      <c r="O4421" s="165">
        <v>125.57726900000013</v>
      </c>
      <c r="P4421" s="165">
        <v>70.589129</v>
      </c>
      <c r="Q4421" s="165">
        <v>7.6615750000000009</v>
      </c>
      <c r="R4421" s="165">
        <v>7.5380149999999979</v>
      </c>
      <c r="S4421" s="166">
        <v>5.2271520000000002</v>
      </c>
      <c r="T4421" s="167">
        <v>137.07901000000001</v>
      </c>
      <c r="U4421" s="168">
        <v>112.75890700000001</v>
      </c>
      <c r="V4421" s="169">
        <v>79.889373999999989</v>
      </c>
      <c r="W4421" s="170">
        <v>65.547173999999998</v>
      </c>
      <c r="X4421" s="171">
        <v>88.76963600000002</v>
      </c>
      <c r="Y4421" s="172">
        <v>173.62238500000018</v>
      </c>
      <c r="Z4421" s="173">
        <v>9.8285660000000021</v>
      </c>
      <c r="AA4421" s="174">
        <v>221.45206600000029</v>
      </c>
      <c r="AB4421" s="175">
        <v>95.563090000000017</v>
      </c>
      <c r="AC4421" s="176">
        <v>71.630246999999997</v>
      </c>
      <c r="AD4421" s="177">
        <v>129.04719400000002</v>
      </c>
      <c r="AE4421" s="177">
        <v>103.385769</v>
      </c>
      <c r="AF4421" s="178">
        <v>22.016282999999998</v>
      </c>
      <c r="AG4421" s="179">
        <v>57.681588999999981</v>
      </c>
      <c r="AH4421" s="180">
        <v>156.2409420000001</v>
      </c>
      <c r="AI4421" s="181">
        <v>122.55548699999997</v>
      </c>
      <c r="AJ4421" s="182">
        <v>60.465669999999967</v>
      </c>
      <c r="AK4421" s="183">
        <v>121.09167099999999</v>
      </c>
      <c r="AL4421" s="183">
        <v>32.48947600000001</v>
      </c>
      <c r="AM4421" s="183">
        <v>18.572303000000002</v>
      </c>
      <c r="AN4421" s="184">
        <v>73.360500000000016</v>
      </c>
    </row>
    <row r="4422" spans="2:40" x14ac:dyDescent="0.25">
      <c r="B4422" s="2" t="s">
        <v>99</v>
      </c>
      <c r="C4422" s="749" t="s">
        <v>331</v>
      </c>
      <c r="D4422" s="185">
        <v>0.22180489488554211</v>
      </c>
      <c r="E4422" s="186">
        <v>0.27966320402640821</v>
      </c>
      <c r="F4422" s="187">
        <v>0.22119277407219315</v>
      </c>
      <c r="G4422" s="187">
        <v>0.23416141920675396</v>
      </c>
      <c r="H4422" s="188">
        <v>0.18008427003661262</v>
      </c>
      <c r="I4422" s="189">
        <v>0.23620266957477767</v>
      </c>
      <c r="J4422" s="190">
        <v>0.20703941373710941</v>
      </c>
      <c r="K4422" s="191">
        <v>0.21243590606836232</v>
      </c>
      <c r="L4422" s="192">
        <v>0.29979713104272832</v>
      </c>
      <c r="M4422" s="192">
        <v>0.28213405730803526</v>
      </c>
      <c r="N4422" s="192">
        <v>0.19135700640871783</v>
      </c>
      <c r="O4422" s="192">
        <v>0.21436796898569099</v>
      </c>
      <c r="P4422" s="192">
        <v>0.20170635336476248</v>
      </c>
      <c r="Q4422" s="192">
        <v>0.23977739586802593</v>
      </c>
      <c r="R4422" s="192">
        <v>0.19054306181211711</v>
      </c>
      <c r="S4422" s="193">
        <v>0.19085443524302345</v>
      </c>
      <c r="T4422" s="194">
        <v>0.20427764562447556</v>
      </c>
      <c r="U4422" s="195">
        <v>0.22443235856826699</v>
      </c>
      <c r="V4422" s="196">
        <v>0.25465112659350814</v>
      </c>
      <c r="W4422" s="197">
        <v>0.20921635177960915</v>
      </c>
      <c r="X4422" s="198">
        <v>0.20218371930254295</v>
      </c>
      <c r="Y4422" s="199">
        <v>0.23369950917733559</v>
      </c>
      <c r="Z4422" s="200">
        <v>0.21941758344916948</v>
      </c>
      <c r="AA4422" s="201">
        <v>0.21152782093637901</v>
      </c>
      <c r="AB4422" s="202">
        <v>0.23267272080858517</v>
      </c>
      <c r="AC4422" s="203">
        <v>0.20725687704909931</v>
      </c>
      <c r="AD4422" s="204">
        <v>0.23893529052642193</v>
      </c>
      <c r="AE4422" s="204">
        <v>0.22516535139659488</v>
      </c>
      <c r="AF4422" s="205">
        <v>0.18040287370479677</v>
      </c>
      <c r="AG4422" s="206">
        <v>0.12031420975799113</v>
      </c>
      <c r="AH4422" s="207">
        <v>0.21086023676247068</v>
      </c>
      <c r="AI4422" s="208">
        <v>0.41319262105070387</v>
      </c>
      <c r="AJ4422" s="209">
        <v>0.14119524399534611</v>
      </c>
      <c r="AK4422" s="210">
        <v>0.35337730275802637</v>
      </c>
      <c r="AL4422" s="210">
        <v>0.15135282163011962</v>
      </c>
      <c r="AM4422" s="210">
        <v>0.25636103381932412</v>
      </c>
      <c r="AN4422" s="211">
        <v>0.23241778195420079</v>
      </c>
    </row>
    <row r="4423" spans="2:40" x14ac:dyDescent="0.25">
      <c r="B4423" s="2" t="s">
        <v>100</v>
      </c>
      <c r="C4423" s="749"/>
      <c r="D4423" s="132" t="s">
        <v>1103</v>
      </c>
      <c r="E4423" s="133" t="s">
        <v>273</v>
      </c>
      <c r="F4423" s="213"/>
      <c r="G4423" s="213"/>
      <c r="H4423" s="214"/>
      <c r="I4423" s="215"/>
      <c r="J4423" s="216"/>
      <c r="K4423" s="239"/>
      <c r="L4423" s="140" t="s">
        <v>794</v>
      </c>
      <c r="M4423" s="217"/>
      <c r="N4423" s="217"/>
      <c r="O4423" s="217"/>
      <c r="P4423" s="217"/>
      <c r="Q4423" s="217"/>
      <c r="R4423" s="217"/>
      <c r="S4423" s="240"/>
      <c r="T4423" s="218"/>
      <c r="U4423" s="219"/>
      <c r="V4423" s="220"/>
      <c r="W4423" s="221"/>
      <c r="X4423" s="222"/>
      <c r="Y4423" s="223"/>
      <c r="Z4423" s="224"/>
      <c r="AA4423" s="225"/>
      <c r="AB4423" s="226"/>
      <c r="AC4423" s="227"/>
      <c r="AD4423" s="228"/>
      <c r="AE4423" s="228"/>
      <c r="AF4423" s="229"/>
      <c r="AG4423" s="230"/>
      <c r="AH4423" s="140" t="s">
        <v>156</v>
      </c>
      <c r="AI4423" s="137" t="s">
        <v>264</v>
      </c>
      <c r="AJ4423" s="233"/>
      <c r="AK4423" s="140" t="s">
        <v>469</v>
      </c>
      <c r="AL4423" s="234"/>
      <c r="AM4423" s="234"/>
      <c r="AN4423" s="242" t="s">
        <v>285</v>
      </c>
    </row>
    <row r="4424" spans="2:40" x14ac:dyDescent="0.25">
      <c r="B4424" s="2" t="s">
        <v>97</v>
      </c>
      <c r="C4424" s="748" t="s">
        <v>337</v>
      </c>
      <c r="D4424" s="78">
        <v>926.27856100000258</v>
      </c>
      <c r="E4424" s="79">
        <v>151.76783800000004</v>
      </c>
      <c r="F4424" s="80">
        <v>221.48078699999985</v>
      </c>
      <c r="G4424" s="80">
        <v>223.96564200000012</v>
      </c>
      <c r="H4424" s="81">
        <v>329.06429399999951</v>
      </c>
      <c r="I4424" s="82">
        <v>434.27729299999902</v>
      </c>
      <c r="J4424" s="83">
        <v>489.29345100000177</v>
      </c>
      <c r="K4424" s="84">
        <v>128.57666400000002</v>
      </c>
      <c r="L4424" s="85">
        <v>89.221532000000053</v>
      </c>
      <c r="M4424" s="85">
        <v>23.578748000000001</v>
      </c>
      <c r="N4424" s="85">
        <v>31.787717000000018</v>
      </c>
      <c r="O4424" s="85">
        <v>372.16248100000024</v>
      </c>
      <c r="P4424" s="85">
        <v>222.78865200000016</v>
      </c>
      <c r="Q4424" s="85">
        <v>18.885386000000025</v>
      </c>
      <c r="R4424" s="85">
        <v>24.306302000000013</v>
      </c>
      <c r="S4424" s="86">
        <v>14.971079</v>
      </c>
      <c r="T4424" s="87">
        <v>434.81538300000034</v>
      </c>
      <c r="U4424" s="88">
        <v>310.89214200000026</v>
      </c>
      <c r="V4424" s="89">
        <v>164.30104200000011</v>
      </c>
      <c r="W4424" s="90">
        <v>180.93603600000003</v>
      </c>
      <c r="X4424" s="91">
        <v>274.36747500000001</v>
      </c>
      <c r="Y4424" s="92">
        <v>463.12246200000055</v>
      </c>
      <c r="Z4424" s="93">
        <v>26.768487</v>
      </c>
      <c r="AA4424" s="94">
        <v>665.76892600000156</v>
      </c>
      <c r="AB4424" s="95">
        <v>232.13451199999986</v>
      </c>
      <c r="AC4424" s="96">
        <v>207.07775799999999</v>
      </c>
      <c r="AD4424" s="97">
        <v>325.71118800000016</v>
      </c>
      <c r="AE4424" s="97">
        <v>287.22201500000011</v>
      </c>
      <c r="AF4424" s="98">
        <v>82.272874000000002</v>
      </c>
      <c r="AG4424" s="99">
        <v>371.90074500000003</v>
      </c>
      <c r="AH4424" s="100">
        <v>441.59253100000058</v>
      </c>
      <c r="AI4424" s="101">
        <v>112.78528499999996</v>
      </c>
      <c r="AJ4424" s="102">
        <v>316.15099300000037</v>
      </c>
      <c r="AK4424" s="103">
        <v>140.33272999999997</v>
      </c>
      <c r="AL4424" s="103">
        <v>163.93278300000003</v>
      </c>
      <c r="AM4424" s="103">
        <v>49.605070000000005</v>
      </c>
      <c r="AN4424" s="104">
        <v>183.81916700000008</v>
      </c>
    </row>
    <row r="4425" spans="2:40" x14ac:dyDescent="0.25">
      <c r="B4425" s="2" t="s">
        <v>99</v>
      </c>
      <c r="C4425" s="748" t="s">
        <v>338</v>
      </c>
      <c r="D4425" s="105">
        <v>0.61059893326326242</v>
      </c>
      <c r="E4425" s="106">
        <v>0.5558039225908834</v>
      </c>
      <c r="F4425" s="107">
        <v>0.5839967846434666</v>
      </c>
      <c r="G4425" s="107">
        <v>0.59054882687026744</v>
      </c>
      <c r="H4425" s="108">
        <v>0.67786821620328186</v>
      </c>
      <c r="I4425" s="109">
        <v>0.58423263910942436</v>
      </c>
      <c r="J4425" s="110">
        <v>0.63692744498868636</v>
      </c>
      <c r="K4425" s="111">
        <v>0.62594762777730895</v>
      </c>
      <c r="L4425" s="112">
        <v>0.50989574519823622</v>
      </c>
      <c r="M4425" s="112">
        <v>0.49988336495507313</v>
      </c>
      <c r="N4425" s="112">
        <v>0.58031857268547515</v>
      </c>
      <c r="O4425" s="112">
        <v>0.63530379199953602</v>
      </c>
      <c r="P4425" s="112">
        <v>0.63661199964616544</v>
      </c>
      <c r="Q4425" s="112">
        <v>0.59103887582415893</v>
      </c>
      <c r="R4425" s="112">
        <v>0.6144054110279682</v>
      </c>
      <c r="S4425" s="113">
        <v>0.54662593081733379</v>
      </c>
      <c r="T4425" s="114">
        <v>0.64796982937464076</v>
      </c>
      <c r="U4425" s="115">
        <v>0.61879153093777894</v>
      </c>
      <c r="V4425" s="116">
        <v>0.52371727741648499</v>
      </c>
      <c r="W4425" s="117">
        <v>0.57751959462636848</v>
      </c>
      <c r="X4425" s="118">
        <v>0.62490553133672266</v>
      </c>
      <c r="Y4425" s="119">
        <v>0.62337291391544514</v>
      </c>
      <c r="Z4425" s="120">
        <v>0.5975924392358466</v>
      </c>
      <c r="AA4425" s="121">
        <v>0.63593288022850736</v>
      </c>
      <c r="AB4425" s="122">
        <v>0.56519068712212128</v>
      </c>
      <c r="AC4425" s="123">
        <v>0.59916433667203661</v>
      </c>
      <c r="AD4425" s="124">
        <v>0.60306539739628939</v>
      </c>
      <c r="AE4425" s="124">
        <v>0.62554495228751528</v>
      </c>
      <c r="AF4425" s="125">
        <v>0.67414935107586771</v>
      </c>
      <c r="AG4425" s="126">
        <v>0.77572315566901584</v>
      </c>
      <c r="AH4425" s="127">
        <v>0.59596610496113578</v>
      </c>
      <c r="AI4425" s="128">
        <v>0.3802526403823977</v>
      </c>
      <c r="AJ4425" s="129">
        <v>0.73825389838574595</v>
      </c>
      <c r="AK4425" s="130">
        <v>0.40952776691032994</v>
      </c>
      <c r="AL4425" s="130">
        <v>0.76368388535192444</v>
      </c>
      <c r="AM4425" s="130">
        <v>0.68471890792864742</v>
      </c>
      <c r="AN4425" s="131">
        <v>0.58236848269584907</v>
      </c>
    </row>
    <row r="4426" spans="2:40" x14ac:dyDescent="0.25">
      <c r="B4426" s="2" t="s">
        <v>100</v>
      </c>
      <c r="C4426" s="748"/>
      <c r="D4426" s="404" t="s">
        <v>1104</v>
      </c>
      <c r="E4426" s="420"/>
      <c r="F4426" s="421"/>
      <c r="G4426" s="421"/>
      <c r="H4426" s="414" t="s">
        <v>293</v>
      </c>
      <c r="I4426" s="423"/>
      <c r="J4426" s="424"/>
      <c r="K4426" s="408" t="s">
        <v>120</v>
      </c>
      <c r="L4426" s="426"/>
      <c r="M4426" s="426"/>
      <c r="N4426" s="426"/>
      <c r="O4426" s="418" t="s">
        <v>120</v>
      </c>
      <c r="P4426" s="418" t="s">
        <v>120</v>
      </c>
      <c r="Q4426" s="426"/>
      <c r="R4426" s="426"/>
      <c r="S4426" s="427"/>
      <c r="T4426" s="408" t="s">
        <v>105</v>
      </c>
      <c r="U4426" s="418" t="s">
        <v>241</v>
      </c>
      <c r="V4426" s="430"/>
      <c r="W4426" s="431"/>
      <c r="X4426" s="432"/>
      <c r="Y4426" s="433"/>
      <c r="Z4426" s="434"/>
      <c r="AA4426" s="418" t="s">
        <v>131</v>
      </c>
      <c r="AB4426" s="443"/>
      <c r="AC4426" s="436"/>
      <c r="AD4426" s="437"/>
      <c r="AE4426" s="437"/>
      <c r="AF4426" s="438"/>
      <c r="AG4426" s="408" t="s">
        <v>328</v>
      </c>
      <c r="AH4426" s="418" t="s">
        <v>177</v>
      </c>
      <c r="AI4426" s="445"/>
      <c r="AJ4426" s="408" t="s">
        <v>269</v>
      </c>
      <c r="AK4426" s="441"/>
      <c r="AL4426" s="418" t="s">
        <v>269</v>
      </c>
      <c r="AM4426" s="418" t="s">
        <v>124</v>
      </c>
      <c r="AN4426" s="419" t="s">
        <v>124</v>
      </c>
    </row>
    <row r="4427" spans="2:40" x14ac:dyDescent="0.25">
      <c r="B4427" s="2" t="s">
        <v>229</v>
      </c>
      <c r="C4427" s="1" t="s">
        <v>230</v>
      </c>
    </row>
    <row r="4428" spans="2:40" x14ac:dyDescent="0.25">
      <c r="B4428" s="2" t="s">
        <v>229</v>
      </c>
      <c r="C4428" s="1" t="s">
        <v>231</v>
      </c>
    </row>
    <row r="4429" spans="2:40" x14ac:dyDescent="0.25">
      <c r="B4429" s="2" t="s">
        <v>229</v>
      </c>
      <c r="C4429" s="1" t="s">
        <v>232</v>
      </c>
    </row>
    <row r="4430" spans="2:40" x14ac:dyDescent="0.25">
      <c r="B4430" s="2" t="s">
        <v>233</v>
      </c>
      <c r="C4430" s="1"/>
    </row>
    <row r="4432" spans="2:40" x14ac:dyDescent="0.25">
      <c r="B4432" s="2" t="s">
        <v>1</v>
      </c>
      <c r="C4432" s="1"/>
    </row>
    <row r="4435" spans="2:40" x14ac:dyDescent="0.25">
      <c r="B4435" s="2" t="s">
        <v>2</v>
      </c>
      <c r="C4435" s="1" t="s">
        <v>1105</v>
      </c>
    </row>
    <row r="4438" spans="2:40" ht="25" x14ac:dyDescent="0.25">
      <c r="B4438" s="2" t="s">
        <v>6</v>
      </c>
      <c r="C4438" s="4" t="s">
        <v>7</v>
      </c>
      <c r="D4438" s="376" t="s">
        <v>8</v>
      </c>
      <c r="E4438" s="745" t="s">
        <v>9</v>
      </c>
      <c r="F4438" s="745"/>
      <c r="G4438" s="745"/>
      <c r="H4438" s="745"/>
      <c r="I4438" s="745" t="s">
        <v>10</v>
      </c>
      <c r="J4438" s="745"/>
      <c r="K4438" s="745" t="s">
        <v>11</v>
      </c>
      <c r="L4438" s="745"/>
      <c r="M4438" s="745"/>
      <c r="N4438" s="745"/>
      <c r="O4438" s="745"/>
      <c r="P4438" s="745"/>
      <c r="Q4438" s="745"/>
      <c r="R4438" s="745"/>
      <c r="S4438" s="745"/>
      <c r="T4438" s="745" t="s">
        <v>12</v>
      </c>
      <c r="U4438" s="745"/>
      <c r="V4438" s="745"/>
      <c r="W4438" s="745" t="s">
        <v>13</v>
      </c>
      <c r="X4438" s="745"/>
      <c r="Y4438" s="745"/>
      <c r="Z4438" s="745" t="s">
        <v>14</v>
      </c>
      <c r="AA4438" s="745"/>
      <c r="AB4438" s="745"/>
      <c r="AC4438" s="745" t="s">
        <v>15</v>
      </c>
      <c r="AD4438" s="745"/>
      <c r="AE4438" s="745"/>
      <c r="AF4438" s="745"/>
      <c r="AG4438" s="745" t="s">
        <v>16</v>
      </c>
      <c r="AH4438" s="745"/>
      <c r="AI4438" s="745"/>
      <c r="AJ4438" s="746" t="s">
        <v>17</v>
      </c>
      <c r="AK4438" s="746"/>
      <c r="AL4438" s="746"/>
      <c r="AM4438" s="746"/>
      <c r="AN4438" s="746"/>
    </row>
    <row r="4439" spans="2:40" ht="50" x14ac:dyDescent="0.25">
      <c r="B4439" s="2" t="s">
        <v>6</v>
      </c>
      <c r="C4439" s="10" t="s">
        <v>18</v>
      </c>
      <c r="D4439" s="5" t="s">
        <v>19</v>
      </c>
      <c r="E4439" s="6" t="s">
        <v>20</v>
      </c>
      <c r="F4439" s="7" t="s">
        <v>21</v>
      </c>
      <c r="G4439" s="7" t="s">
        <v>22</v>
      </c>
      <c r="H4439" s="8" t="s">
        <v>23</v>
      </c>
      <c r="I4439" s="6" t="s">
        <v>24</v>
      </c>
      <c r="J4439" s="8" t="s">
        <v>25</v>
      </c>
      <c r="K4439" s="6" t="s">
        <v>26</v>
      </c>
      <c r="L4439" s="7" t="s">
        <v>27</v>
      </c>
      <c r="M4439" s="7" t="s">
        <v>28</v>
      </c>
      <c r="N4439" s="7" t="s">
        <v>29</v>
      </c>
      <c r="O4439" s="7" t="s">
        <v>30</v>
      </c>
      <c r="P4439" s="7" t="s">
        <v>31</v>
      </c>
      <c r="Q4439" s="7" t="s">
        <v>32</v>
      </c>
      <c r="R4439" s="7" t="s">
        <v>33</v>
      </c>
      <c r="S4439" s="8" t="s">
        <v>34</v>
      </c>
      <c r="T4439" s="6" t="s">
        <v>35</v>
      </c>
      <c r="U4439" s="7" t="s">
        <v>36</v>
      </c>
      <c r="V4439" s="8" t="s">
        <v>37</v>
      </c>
      <c r="W4439" s="6" t="s">
        <v>38</v>
      </c>
      <c r="X4439" s="7" t="s">
        <v>39</v>
      </c>
      <c r="Y4439" s="8" t="s">
        <v>40</v>
      </c>
      <c r="Z4439" s="6" t="s">
        <v>41</v>
      </c>
      <c r="AA4439" s="7" t="s">
        <v>42</v>
      </c>
      <c r="AB4439" s="8" t="s">
        <v>43</v>
      </c>
      <c r="AC4439" s="6" t="s">
        <v>44</v>
      </c>
      <c r="AD4439" s="7" t="s">
        <v>45</v>
      </c>
      <c r="AE4439" s="7" t="s">
        <v>46</v>
      </c>
      <c r="AF4439" s="8" t="s">
        <v>47</v>
      </c>
      <c r="AG4439" s="6" t="s">
        <v>48</v>
      </c>
      <c r="AH4439" s="7" t="s">
        <v>49</v>
      </c>
      <c r="AI4439" s="8" t="s">
        <v>50</v>
      </c>
      <c r="AJ4439" s="6" t="s">
        <v>51</v>
      </c>
      <c r="AK4439" s="7" t="s">
        <v>52</v>
      </c>
      <c r="AL4439" s="7" t="s">
        <v>53</v>
      </c>
      <c r="AM4439" s="7" t="s">
        <v>54</v>
      </c>
      <c r="AN4439" s="9" t="s">
        <v>55</v>
      </c>
    </row>
    <row r="4440" spans="2:40" x14ac:dyDescent="0.25">
      <c r="B4440" s="2" t="s">
        <v>6</v>
      </c>
      <c r="C4440" s="10" t="s">
        <v>56</v>
      </c>
      <c r="D4440" s="11" t="s">
        <v>57</v>
      </c>
      <c r="E4440" s="12" t="s">
        <v>58</v>
      </c>
      <c r="F4440" s="13" t="s">
        <v>59</v>
      </c>
      <c r="G4440" s="13" t="s">
        <v>60</v>
      </c>
      <c r="H4440" s="14" t="s">
        <v>61</v>
      </c>
      <c r="I4440" s="12" t="s">
        <v>62</v>
      </c>
      <c r="J4440" s="14" t="s">
        <v>63</v>
      </c>
      <c r="K4440" s="12" t="s">
        <v>64</v>
      </c>
      <c r="L4440" s="13" t="s">
        <v>65</v>
      </c>
      <c r="M4440" s="13" t="s">
        <v>66</v>
      </c>
      <c r="N4440" s="13" t="s">
        <v>67</v>
      </c>
      <c r="O4440" s="13" t="s">
        <v>68</v>
      </c>
      <c r="P4440" s="13" t="s">
        <v>69</v>
      </c>
      <c r="Q4440" s="13" t="s">
        <v>70</v>
      </c>
      <c r="R4440" s="13" t="s">
        <v>71</v>
      </c>
      <c r="S4440" s="14" t="s">
        <v>72</v>
      </c>
      <c r="T4440" s="12" t="s">
        <v>73</v>
      </c>
      <c r="U4440" s="13" t="s">
        <v>74</v>
      </c>
      <c r="V4440" s="14" t="s">
        <v>75</v>
      </c>
      <c r="W4440" s="12" t="s">
        <v>76</v>
      </c>
      <c r="X4440" s="13" t="s">
        <v>77</v>
      </c>
      <c r="Y4440" s="14" t="s">
        <v>78</v>
      </c>
      <c r="Z4440" s="12" t="s">
        <v>79</v>
      </c>
      <c r="AA4440" s="13" t="s">
        <v>80</v>
      </c>
      <c r="AB4440" s="14" t="s">
        <v>81</v>
      </c>
      <c r="AC4440" s="12" t="s">
        <v>82</v>
      </c>
      <c r="AD4440" s="13" t="s">
        <v>83</v>
      </c>
      <c r="AE4440" s="13" t="s">
        <v>84</v>
      </c>
      <c r="AF4440" s="14" t="s">
        <v>85</v>
      </c>
      <c r="AG4440" s="12" t="s">
        <v>86</v>
      </c>
      <c r="AH4440" s="13" t="s">
        <v>87</v>
      </c>
      <c r="AI4440" s="14" t="s">
        <v>88</v>
      </c>
      <c r="AJ4440" s="12" t="s">
        <v>89</v>
      </c>
      <c r="AK4440" s="13" t="s">
        <v>90</v>
      </c>
      <c r="AL4440" s="13" t="s">
        <v>91</v>
      </c>
      <c r="AM4440" s="13" t="s">
        <v>92</v>
      </c>
      <c r="AN4440" s="15" t="s">
        <v>93</v>
      </c>
    </row>
    <row r="4441" spans="2:40" x14ac:dyDescent="0.25">
      <c r="B4441" s="2" t="s">
        <v>6</v>
      </c>
      <c r="C4441" s="16" t="s">
        <v>56</v>
      </c>
      <c r="D4441" s="17"/>
      <c r="E4441" s="18"/>
      <c r="F4441" s="19"/>
      <c r="G4441" s="19"/>
      <c r="H4441" s="20"/>
      <c r="I4441" s="18"/>
      <c r="J4441" s="20"/>
      <c r="K4441" s="18"/>
      <c r="L4441" s="19"/>
      <c r="M4441" s="19"/>
      <c r="N4441" s="19"/>
      <c r="O4441" s="19"/>
      <c r="P4441" s="19"/>
      <c r="Q4441" s="19"/>
      <c r="R4441" s="19"/>
      <c r="S4441" s="20"/>
      <c r="T4441" s="18"/>
      <c r="U4441" s="19"/>
      <c r="V4441" s="20"/>
      <c r="W4441" s="18"/>
      <c r="X4441" s="19"/>
      <c r="Y4441" s="20"/>
      <c r="Z4441" s="18"/>
      <c r="AA4441" s="19"/>
      <c r="AB4441" s="20"/>
      <c r="AC4441" s="18"/>
      <c r="AD4441" s="19"/>
      <c r="AE4441" s="19"/>
      <c r="AF4441" s="20"/>
      <c r="AG4441" s="18"/>
      <c r="AH4441" s="19"/>
      <c r="AI4441" s="20"/>
      <c r="AJ4441" s="18"/>
      <c r="AK4441" s="19"/>
      <c r="AL4441" s="19"/>
      <c r="AM4441" s="19"/>
      <c r="AN4441" s="21"/>
    </row>
    <row r="4442" spans="2:40" x14ac:dyDescent="0.25">
      <c r="B4442" s="2" t="s">
        <v>94</v>
      </c>
      <c r="C4442" s="50" t="s">
        <v>95</v>
      </c>
      <c r="D4442" s="377">
        <v>1516.9999659999953</v>
      </c>
      <c r="E4442" s="378">
        <v>273.06003400000009</v>
      </c>
      <c r="F4442" s="379">
        <v>379.25001100000088</v>
      </c>
      <c r="G4442" s="379">
        <v>379.249999</v>
      </c>
      <c r="H4442" s="380">
        <v>485.43992199999883</v>
      </c>
      <c r="I4442" s="381">
        <v>743.3293930000043</v>
      </c>
      <c r="J4442" s="382">
        <v>768.20908700000041</v>
      </c>
      <c r="K4442" s="383">
        <v>205.41121699999999</v>
      </c>
      <c r="L4442" s="384">
        <v>174.97994999999989</v>
      </c>
      <c r="M4442" s="384">
        <v>47.168498999999997</v>
      </c>
      <c r="N4442" s="384">
        <v>54.776322000000043</v>
      </c>
      <c r="O4442" s="384">
        <v>585.80239200000244</v>
      </c>
      <c r="P4442" s="384">
        <v>349.95986900000008</v>
      </c>
      <c r="Q4442" s="384">
        <v>31.952866000000061</v>
      </c>
      <c r="R4442" s="384">
        <v>39.560689999999973</v>
      </c>
      <c r="S4442" s="385">
        <v>27.388161</v>
      </c>
      <c r="T4442" s="386">
        <v>671.04263700000206</v>
      </c>
      <c r="U4442" s="387">
        <v>502.41822400000052</v>
      </c>
      <c r="V4442" s="388">
        <v>313.72087399999992</v>
      </c>
      <c r="W4442" s="389">
        <v>313.2985230000001</v>
      </c>
      <c r="X4442" s="390">
        <v>439.05432299999995</v>
      </c>
      <c r="Y4442" s="391">
        <v>742.93003700000179</v>
      </c>
      <c r="Z4442" s="392">
        <v>44.793885000000003</v>
      </c>
      <c r="AA4442" s="393">
        <v>1046.9169730000017</v>
      </c>
      <c r="AB4442" s="394">
        <v>410.71892600000029</v>
      </c>
      <c r="AC4442" s="395">
        <v>345.61095400000039</v>
      </c>
      <c r="AD4442" s="396">
        <v>540.09264900000085</v>
      </c>
      <c r="AE4442" s="396">
        <v>459.15487600000023</v>
      </c>
      <c r="AF4442" s="397">
        <v>122.03953600000001</v>
      </c>
      <c r="AG4442" s="398">
        <v>479.42457600000017</v>
      </c>
      <c r="AH4442" s="399">
        <v>740.96920500000203</v>
      </c>
      <c r="AI4442" s="400">
        <v>296.6061850000001</v>
      </c>
      <c r="AJ4442" s="401">
        <v>428.24154900000002</v>
      </c>
      <c r="AK4442" s="402">
        <v>342.6696339999998</v>
      </c>
      <c r="AL4442" s="402">
        <v>214.66052399999998</v>
      </c>
      <c r="AM4442" s="402">
        <v>72.445888999999994</v>
      </c>
      <c r="AN4442" s="403">
        <v>315.6406510000001</v>
      </c>
    </row>
    <row r="4443" spans="2:40" x14ac:dyDescent="0.25">
      <c r="B4443" s="2" t="s">
        <v>94</v>
      </c>
      <c r="C4443" s="50" t="s">
        <v>96</v>
      </c>
      <c r="D4443" s="51">
        <v>1517</v>
      </c>
      <c r="E4443" s="52">
        <v>294</v>
      </c>
      <c r="F4443" s="53">
        <v>360</v>
      </c>
      <c r="G4443" s="53">
        <v>375</v>
      </c>
      <c r="H4443" s="54">
        <v>488</v>
      </c>
      <c r="I4443" s="55">
        <v>728</v>
      </c>
      <c r="J4443" s="56">
        <v>783</v>
      </c>
      <c r="K4443" s="57">
        <v>224</v>
      </c>
      <c r="L4443" s="58">
        <v>177</v>
      </c>
      <c r="M4443" s="58">
        <v>51</v>
      </c>
      <c r="N4443" s="58">
        <v>74</v>
      </c>
      <c r="O4443" s="58">
        <v>370</v>
      </c>
      <c r="P4443" s="58">
        <v>256</v>
      </c>
      <c r="Q4443" s="58">
        <v>170</v>
      </c>
      <c r="R4443" s="58">
        <v>152</v>
      </c>
      <c r="S4443" s="59">
        <v>43</v>
      </c>
      <c r="T4443" s="60">
        <v>592</v>
      </c>
      <c r="U4443" s="61">
        <v>531</v>
      </c>
      <c r="V4443" s="62">
        <v>363</v>
      </c>
      <c r="W4443" s="63">
        <v>343</v>
      </c>
      <c r="X4443" s="64">
        <v>429</v>
      </c>
      <c r="Y4443" s="65">
        <v>725</v>
      </c>
      <c r="Z4443" s="66">
        <v>48</v>
      </c>
      <c r="AA4443" s="67">
        <v>1079</v>
      </c>
      <c r="AB4443" s="68">
        <v>380</v>
      </c>
      <c r="AC4443" s="69">
        <v>352</v>
      </c>
      <c r="AD4443" s="70">
        <v>542</v>
      </c>
      <c r="AE4443" s="70">
        <v>445</v>
      </c>
      <c r="AF4443" s="71">
        <v>118</v>
      </c>
      <c r="AG4443" s="72">
        <v>471</v>
      </c>
      <c r="AH4443" s="73">
        <v>729</v>
      </c>
      <c r="AI4443" s="74">
        <v>317</v>
      </c>
      <c r="AJ4443" s="75">
        <v>431</v>
      </c>
      <c r="AK4443" s="76">
        <v>338</v>
      </c>
      <c r="AL4443" s="76">
        <v>213</v>
      </c>
      <c r="AM4443" s="76">
        <v>70</v>
      </c>
      <c r="AN4443" s="77">
        <v>323</v>
      </c>
    </row>
    <row r="4444" spans="2:40" x14ac:dyDescent="0.25">
      <c r="B4444" s="2" t="s">
        <v>97</v>
      </c>
      <c r="C4444" s="747" t="s">
        <v>1106</v>
      </c>
      <c r="D4444" s="78">
        <v>817.57455300000197</v>
      </c>
      <c r="E4444" s="79">
        <v>157.1584180000001</v>
      </c>
      <c r="F4444" s="80">
        <v>191.68791399999998</v>
      </c>
      <c r="G4444" s="80">
        <v>187.90901300000016</v>
      </c>
      <c r="H4444" s="81">
        <v>280.81920800000023</v>
      </c>
      <c r="I4444" s="82">
        <v>369.42131099999938</v>
      </c>
      <c r="J4444" s="83">
        <v>444.75256200000155</v>
      </c>
      <c r="K4444" s="84">
        <v>107.30418200000001</v>
      </c>
      <c r="L4444" s="85">
        <v>81.745102000000045</v>
      </c>
      <c r="M4444" s="85">
        <v>19.559234000000004</v>
      </c>
      <c r="N4444" s="85">
        <v>27.247772000000012</v>
      </c>
      <c r="O4444" s="85">
        <v>313.24670500000013</v>
      </c>
      <c r="P4444" s="85">
        <v>214.6425600000002</v>
      </c>
      <c r="Q4444" s="85">
        <v>16.570728000000013</v>
      </c>
      <c r="R4444" s="85">
        <v>24.750449000000007</v>
      </c>
      <c r="S4444" s="86">
        <v>12.507821</v>
      </c>
      <c r="T4444" s="87">
        <v>400.47663300000011</v>
      </c>
      <c r="U4444" s="88">
        <v>261.6334630000004</v>
      </c>
      <c r="V4444" s="89">
        <v>139.768824</v>
      </c>
      <c r="W4444" s="90">
        <v>170.13759800000008</v>
      </c>
      <c r="X4444" s="91">
        <v>218.89183900000009</v>
      </c>
      <c r="Y4444" s="92">
        <v>417.49735100000032</v>
      </c>
      <c r="Z4444" s="93">
        <v>20.958353000000002</v>
      </c>
      <c r="AA4444" s="94">
        <v>580.03712000000144</v>
      </c>
      <c r="AB4444" s="95">
        <v>209.66095099999995</v>
      </c>
      <c r="AC4444" s="96">
        <v>193.0643400000001</v>
      </c>
      <c r="AD4444" s="97">
        <v>272.62924800000025</v>
      </c>
      <c r="AE4444" s="97">
        <v>251.95507200000003</v>
      </c>
      <c r="AF4444" s="98">
        <v>72.814917999999992</v>
      </c>
      <c r="AG4444" s="99">
        <v>345.86259599999983</v>
      </c>
      <c r="AH4444" s="100">
        <v>368.38923100000039</v>
      </c>
      <c r="AI4444" s="101">
        <v>103.32272599999999</v>
      </c>
      <c r="AJ4444" s="102">
        <v>280.54780800000037</v>
      </c>
      <c r="AK4444" s="103">
        <v>111.35702900000003</v>
      </c>
      <c r="AL4444" s="103">
        <v>146.59090000000003</v>
      </c>
      <c r="AM4444" s="103">
        <v>45.418679999999995</v>
      </c>
      <c r="AN4444" s="104">
        <v>155.57447700000006</v>
      </c>
    </row>
    <row r="4445" spans="2:40" x14ac:dyDescent="0.25">
      <c r="B4445" s="2" t="s">
        <v>99</v>
      </c>
      <c r="C4445" s="747"/>
      <c r="D4445" s="105">
        <v>0.53894170818986331</v>
      </c>
      <c r="E4445" s="106">
        <v>0.57554529565465462</v>
      </c>
      <c r="F4445" s="107">
        <v>0.50543944216259895</v>
      </c>
      <c r="G4445" s="107">
        <v>0.49547531574284898</v>
      </c>
      <c r="H4445" s="108">
        <v>0.57848395913346595</v>
      </c>
      <c r="I4445" s="109">
        <v>0.49698197660266241</v>
      </c>
      <c r="J4445" s="110">
        <v>0.57894728079414315</v>
      </c>
      <c r="K4445" s="111">
        <v>0.52238715863311402</v>
      </c>
      <c r="L4445" s="112">
        <v>0.46716839272156674</v>
      </c>
      <c r="M4445" s="112">
        <v>0.4146672973418129</v>
      </c>
      <c r="N4445" s="112">
        <v>0.49743704953392071</v>
      </c>
      <c r="O4445" s="112">
        <v>0.5347310104530929</v>
      </c>
      <c r="P4445" s="112">
        <v>0.61333478210897419</v>
      </c>
      <c r="Q4445" s="112">
        <v>0.51859911408259851</v>
      </c>
      <c r="R4445" s="112">
        <v>0.62563238912162611</v>
      </c>
      <c r="S4445" s="113">
        <v>0.45668714303234886</v>
      </c>
      <c r="T4445" s="114">
        <v>0.5967975966331911</v>
      </c>
      <c r="U4445" s="115">
        <v>0.52074835366640704</v>
      </c>
      <c r="V4445" s="116">
        <v>0.44551968193229002</v>
      </c>
      <c r="W4445" s="117">
        <v>0.5430526654605391</v>
      </c>
      <c r="X4445" s="118">
        <v>0.49855297518617114</v>
      </c>
      <c r="Y4445" s="119">
        <v>0.5619605214588993</v>
      </c>
      <c r="Z4445" s="120">
        <v>0.46788424357476482</v>
      </c>
      <c r="AA4445" s="121">
        <v>0.55404309506786509</v>
      </c>
      <c r="AB4445" s="122">
        <v>0.51047306984825869</v>
      </c>
      <c r="AC4445" s="123">
        <v>0.55861753733650432</v>
      </c>
      <c r="AD4445" s="124">
        <v>0.50478237114462154</v>
      </c>
      <c r="AE4445" s="124">
        <v>0.5487365705335554</v>
      </c>
      <c r="AF4445" s="125">
        <v>0.59665023636274706</v>
      </c>
      <c r="AG4445" s="126">
        <v>0.72141190359002305</v>
      </c>
      <c r="AH4445" s="127">
        <v>0.4971721206686307</v>
      </c>
      <c r="AI4445" s="128">
        <v>0.34834987004738271</v>
      </c>
      <c r="AJ4445" s="129">
        <v>0.65511580708391359</v>
      </c>
      <c r="AK4445" s="130">
        <v>0.3249690604332921</v>
      </c>
      <c r="AL4445" s="130">
        <v>0.68289640437102472</v>
      </c>
      <c r="AM4445" s="130">
        <v>0.62693246817635162</v>
      </c>
      <c r="AN4445" s="131">
        <v>0.49288479322012291</v>
      </c>
    </row>
    <row r="4446" spans="2:40" x14ac:dyDescent="0.25">
      <c r="B4446" s="2" t="s">
        <v>100</v>
      </c>
      <c r="C4446" s="747"/>
      <c r="D4446" s="132" t="s">
        <v>570</v>
      </c>
      <c r="E4446" s="241"/>
      <c r="F4446" s="134"/>
      <c r="G4446" s="134"/>
      <c r="H4446" s="137" t="s">
        <v>113</v>
      </c>
      <c r="I4446" s="136"/>
      <c r="J4446" s="137" t="s">
        <v>103</v>
      </c>
      <c r="K4446" s="138"/>
      <c r="L4446" s="139"/>
      <c r="M4446" s="139"/>
      <c r="N4446" s="139"/>
      <c r="O4446" s="139"/>
      <c r="P4446" s="140" t="s">
        <v>1107</v>
      </c>
      <c r="Q4446" s="139"/>
      <c r="R4446" s="140" t="s">
        <v>1108</v>
      </c>
      <c r="S4446" s="141"/>
      <c r="T4446" s="133" t="s">
        <v>145</v>
      </c>
      <c r="U4446" s="237"/>
      <c r="V4446" s="143"/>
      <c r="W4446" s="144"/>
      <c r="X4446" s="145"/>
      <c r="Y4446" s="146"/>
      <c r="Z4446" s="147"/>
      <c r="AA4446" s="148"/>
      <c r="AB4446" s="149"/>
      <c r="AC4446" s="150"/>
      <c r="AD4446" s="151"/>
      <c r="AE4446" s="151"/>
      <c r="AF4446" s="152"/>
      <c r="AG4446" s="133" t="s">
        <v>328</v>
      </c>
      <c r="AH4446" s="140" t="s">
        <v>177</v>
      </c>
      <c r="AI4446" s="154"/>
      <c r="AJ4446" s="133" t="s">
        <v>269</v>
      </c>
      <c r="AK4446" s="156"/>
      <c r="AL4446" s="140" t="s">
        <v>269</v>
      </c>
      <c r="AM4446" s="140" t="s">
        <v>124</v>
      </c>
      <c r="AN4446" s="242" t="s">
        <v>124</v>
      </c>
    </row>
    <row r="4447" spans="2:40" x14ac:dyDescent="0.25">
      <c r="B4447" s="2" t="s">
        <v>97</v>
      </c>
      <c r="C4447" s="747" t="s">
        <v>1109</v>
      </c>
      <c r="D4447" s="158">
        <v>382.08633900000018</v>
      </c>
      <c r="E4447" s="159">
        <v>64.500858999999991</v>
      </c>
      <c r="F4447" s="160">
        <v>100.13312799999996</v>
      </c>
      <c r="G4447" s="160">
        <v>101.79361600000003</v>
      </c>
      <c r="H4447" s="161">
        <v>115.65873599999995</v>
      </c>
      <c r="I4447" s="162">
        <v>192.78894400000001</v>
      </c>
      <c r="J4447" s="163">
        <v>188.45749900000001</v>
      </c>
      <c r="K4447" s="164">
        <v>56.391719999999964</v>
      </c>
      <c r="L4447" s="165">
        <v>42.134655999999993</v>
      </c>
      <c r="M4447" s="165">
        <v>13.839588000000004</v>
      </c>
      <c r="N4447" s="165">
        <v>12.963670999999998</v>
      </c>
      <c r="O4447" s="165">
        <v>145.79854300000011</v>
      </c>
      <c r="P4447" s="165">
        <v>84.689481000000001</v>
      </c>
      <c r="Q4447" s="165">
        <v>8.4156840000000006</v>
      </c>
      <c r="R4447" s="165">
        <v>8.0975760000000001</v>
      </c>
      <c r="S4447" s="166">
        <v>9.7554200000000009</v>
      </c>
      <c r="T4447" s="167">
        <v>145.57365000000001</v>
      </c>
      <c r="U4447" s="168">
        <v>141.91949399999999</v>
      </c>
      <c r="V4447" s="169">
        <v>88.458695999999961</v>
      </c>
      <c r="W4447" s="170">
        <v>67.910023999999964</v>
      </c>
      <c r="X4447" s="171">
        <v>120.86425800000005</v>
      </c>
      <c r="Y4447" s="172">
        <v>186.98913000000013</v>
      </c>
      <c r="Z4447" s="173">
        <v>15.584889000000002</v>
      </c>
      <c r="AA4447" s="174">
        <v>259.29694400000005</v>
      </c>
      <c r="AB4447" s="175">
        <v>109.20808000000004</v>
      </c>
      <c r="AC4447" s="176">
        <v>80.633334999999988</v>
      </c>
      <c r="AD4447" s="177">
        <v>145.79456499999998</v>
      </c>
      <c r="AE4447" s="177">
        <v>122.05259199999999</v>
      </c>
      <c r="AF4447" s="178">
        <v>22.144758000000007</v>
      </c>
      <c r="AG4447" s="179">
        <v>91.902866000000003</v>
      </c>
      <c r="AH4447" s="180">
        <v>220.4601870000001</v>
      </c>
      <c r="AI4447" s="181">
        <v>69.723285999999959</v>
      </c>
      <c r="AJ4447" s="182">
        <v>103.38690399999997</v>
      </c>
      <c r="AK4447" s="183">
        <v>94.325947000000014</v>
      </c>
      <c r="AL4447" s="183">
        <v>42.022613</v>
      </c>
      <c r="AM4447" s="183">
        <v>18.262081000000002</v>
      </c>
      <c r="AN4447" s="184">
        <v>83.445251999999968</v>
      </c>
    </row>
    <row r="4448" spans="2:40" x14ac:dyDescent="0.25">
      <c r="B4448" s="2" t="s">
        <v>99</v>
      </c>
      <c r="C4448" s="747"/>
      <c r="D4448" s="185">
        <v>0.25186970834777289</v>
      </c>
      <c r="E4448" s="186">
        <v>0.23621493799418475</v>
      </c>
      <c r="F4448" s="187">
        <v>0.26402933446454063</v>
      </c>
      <c r="G4448" s="187">
        <v>0.26840768956732425</v>
      </c>
      <c r="H4448" s="188">
        <v>0.23825550960763425</v>
      </c>
      <c r="I4448" s="189">
        <v>0.25935869860052596</v>
      </c>
      <c r="J4448" s="190">
        <v>0.24532058028102957</v>
      </c>
      <c r="K4448" s="191">
        <v>0.27453086946074601</v>
      </c>
      <c r="L4448" s="192">
        <v>0.2407970513193084</v>
      </c>
      <c r="M4448" s="192">
        <v>0.29340742854675117</v>
      </c>
      <c r="N4448" s="192">
        <v>0.23666559795672279</v>
      </c>
      <c r="O4448" s="192">
        <v>0.24888690280390577</v>
      </c>
      <c r="P4448" s="192">
        <v>0.24199769316978453</v>
      </c>
      <c r="Q4448" s="192">
        <v>0.26337806442777262</v>
      </c>
      <c r="R4448" s="192">
        <v>0.20468743088151409</v>
      </c>
      <c r="S4448" s="193">
        <v>0.35619112944458009</v>
      </c>
      <c r="T4448" s="194">
        <v>0.21693651337984887</v>
      </c>
      <c r="U4448" s="195">
        <v>0.28247282288072384</v>
      </c>
      <c r="V4448" s="196">
        <v>0.28196624238653623</v>
      </c>
      <c r="W4448" s="197">
        <v>0.21675820029320708</v>
      </c>
      <c r="X4448" s="198">
        <v>0.27528315214880611</v>
      </c>
      <c r="Y4448" s="199">
        <v>0.25169143888040119</v>
      </c>
      <c r="Z4448" s="200">
        <v>0.34792447674498428</v>
      </c>
      <c r="AA4448" s="201">
        <v>0.24767670282101695</v>
      </c>
      <c r="AB4448" s="202">
        <v>0.26589492980900509</v>
      </c>
      <c r="AC4448" s="203">
        <v>0.23330665323761671</v>
      </c>
      <c r="AD4448" s="204">
        <v>0.26994362035836511</v>
      </c>
      <c r="AE4448" s="204">
        <v>0.26582009334906842</v>
      </c>
      <c r="AF4448" s="205">
        <v>0.18145560632088936</v>
      </c>
      <c r="AG4448" s="206">
        <v>0.19169410706221279</v>
      </c>
      <c r="AH4448" s="207">
        <v>0.29752948639748056</v>
      </c>
      <c r="AI4448" s="208">
        <v>0.23507023631351431</v>
      </c>
      <c r="AJ4448" s="209">
        <v>0.24142193638478543</v>
      </c>
      <c r="AK4448" s="210">
        <v>0.27526788965490906</v>
      </c>
      <c r="AL4448" s="210">
        <v>0.19576311571847277</v>
      </c>
      <c r="AM4448" s="210">
        <v>0.25207891368411539</v>
      </c>
      <c r="AN4448" s="211">
        <v>0.26436788713884618</v>
      </c>
    </row>
    <row r="4449" spans="2:40" x14ac:dyDescent="0.25">
      <c r="B4449" s="2" t="s">
        <v>100</v>
      </c>
      <c r="C4449" s="747"/>
      <c r="D4449" s="132" t="s">
        <v>271</v>
      </c>
      <c r="E4449" s="212"/>
      <c r="F4449" s="213"/>
      <c r="G4449" s="213"/>
      <c r="H4449" s="214"/>
      <c r="I4449" s="215"/>
      <c r="J4449" s="216"/>
      <c r="K4449" s="239"/>
      <c r="L4449" s="217"/>
      <c r="M4449" s="217"/>
      <c r="N4449" s="217"/>
      <c r="O4449" s="217"/>
      <c r="P4449" s="217"/>
      <c r="Q4449" s="217"/>
      <c r="R4449" s="217"/>
      <c r="S4449" s="240"/>
      <c r="T4449" s="218"/>
      <c r="U4449" s="140" t="s">
        <v>300</v>
      </c>
      <c r="V4449" s="137" t="s">
        <v>300</v>
      </c>
      <c r="W4449" s="221"/>
      <c r="X4449" s="222"/>
      <c r="Y4449" s="223"/>
      <c r="Z4449" s="224"/>
      <c r="AA4449" s="225"/>
      <c r="AB4449" s="226"/>
      <c r="AC4449" s="227"/>
      <c r="AD4449" s="140" t="s">
        <v>183</v>
      </c>
      <c r="AE4449" s="228"/>
      <c r="AF4449" s="229"/>
      <c r="AG4449" s="230"/>
      <c r="AH4449" s="140" t="s">
        <v>270</v>
      </c>
      <c r="AI4449" s="232"/>
      <c r="AJ4449" s="233"/>
      <c r="AK4449" s="140" t="s">
        <v>161</v>
      </c>
      <c r="AL4449" s="234"/>
      <c r="AM4449" s="234"/>
      <c r="AN4449" s="235"/>
    </row>
    <row r="4450" spans="2:40" x14ac:dyDescent="0.25">
      <c r="B4450" s="2" t="s">
        <v>97</v>
      </c>
      <c r="C4450" s="747" t="s">
        <v>1110</v>
      </c>
      <c r="D4450" s="78">
        <v>235.12989800000008</v>
      </c>
      <c r="E4450" s="79">
        <v>39.821066999999999</v>
      </c>
      <c r="F4450" s="80">
        <v>68.556048999999987</v>
      </c>
      <c r="G4450" s="80">
        <v>65.877089999999953</v>
      </c>
      <c r="H4450" s="81">
        <v>60.875692000000008</v>
      </c>
      <c r="I4450" s="82">
        <v>126.503056</v>
      </c>
      <c r="J4450" s="83">
        <v>107.40593200000002</v>
      </c>
      <c r="K4450" s="84">
        <v>27.81560600000001</v>
      </c>
      <c r="L4450" s="85">
        <v>38.211212000000017</v>
      </c>
      <c r="M4450" s="85">
        <v>12.871619000000001</v>
      </c>
      <c r="N4450" s="85">
        <v>10.514597</v>
      </c>
      <c r="O4450" s="85">
        <v>89.094518000000051</v>
      </c>
      <c r="P4450" s="85">
        <v>41.119916999999994</v>
      </c>
      <c r="Q4450" s="85">
        <v>5.8827790000000011</v>
      </c>
      <c r="R4450" s="85">
        <v>5.9948209999999991</v>
      </c>
      <c r="S4450" s="86">
        <v>3.6248290000000001</v>
      </c>
      <c r="T4450" s="87">
        <v>95.318040000000053</v>
      </c>
      <c r="U4450" s="88">
        <v>70.874826999999982</v>
      </c>
      <c r="V4450" s="89">
        <v>60.948931999999999</v>
      </c>
      <c r="W4450" s="90">
        <v>58.905513999999997</v>
      </c>
      <c r="X4450" s="91">
        <v>72.698160999999985</v>
      </c>
      <c r="Y4450" s="92">
        <v>99.886576000000019</v>
      </c>
      <c r="Z4450" s="93">
        <v>4.2889169999999996</v>
      </c>
      <c r="AA4450" s="94">
        <v>148.10626000000005</v>
      </c>
      <c r="AB4450" s="95">
        <v>76.243970999999988</v>
      </c>
      <c r="AC4450" s="96">
        <v>51.290424000000002</v>
      </c>
      <c r="AD4450" s="97">
        <v>84.168069000000017</v>
      </c>
      <c r="AE4450" s="97">
        <v>70.565984999999969</v>
      </c>
      <c r="AF4450" s="98">
        <v>19.082055</v>
      </c>
      <c r="AG4450" s="99">
        <v>35.769783999999994</v>
      </c>
      <c r="AH4450" s="100">
        <v>121.96240200000001</v>
      </c>
      <c r="AI4450" s="101">
        <v>77.397712000000027</v>
      </c>
      <c r="AJ4450" s="102">
        <v>37.807479000000008</v>
      </c>
      <c r="AK4450" s="103">
        <v>86.616049000000018</v>
      </c>
      <c r="AL4450" s="103">
        <v>17.049538999999999</v>
      </c>
      <c r="AM4450" s="103">
        <v>8.7651279999999989</v>
      </c>
      <c r="AN4450" s="104">
        <v>64.446632999999977</v>
      </c>
    </row>
    <row r="4451" spans="2:40" x14ac:dyDescent="0.25">
      <c r="B4451" s="2" t="s">
        <v>99</v>
      </c>
      <c r="C4451" s="747"/>
      <c r="D4451" s="105">
        <v>0.1549966402570116</v>
      </c>
      <c r="E4451" s="106">
        <v>0.14583264499263918</v>
      </c>
      <c r="F4451" s="107">
        <v>0.18076742784853819</v>
      </c>
      <c r="G4451" s="107">
        <v>0.17370359966698368</v>
      </c>
      <c r="H4451" s="108">
        <v>0.12540314308966158</v>
      </c>
      <c r="I4451" s="109">
        <v>0.17018438553794585</v>
      </c>
      <c r="J4451" s="110">
        <v>0.13981340993952596</v>
      </c>
      <c r="K4451" s="111">
        <v>0.13541425052751627</v>
      </c>
      <c r="L4451" s="112">
        <v>0.21837480237021464</v>
      </c>
      <c r="M4451" s="112">
        <v>0.27288591481361324</v>
      </c>
      <c r="N4451" s="112">
        <v>0.19195514806561839</v>
      </c>
      <c r="O4451" s="112">
        <v>0.15208971355651221</v>
      </c>
      <c r="P4451" s="112">
        <v>0.11749894957241507</v>
      </c>
      <c r="Q4451" s="112">
        <v>0.18410802336165996</v>
      </c>
      <c r="R4451" s="112">
        <v>0.15153479375612516</v>
      </c>
      <c r="S4451" s="113">
        <v>0.13235021511667031</v>
      </c>
      <c r="T4451" s="114">
        <v>0.14204468500859171</v>
      </c>
      <c r="U4451" s="115">
        <v>0.14106738890904544</v>
      </c>
      <c r="V4451" s="116">
        <v>0.19427757937458767</v>
      </c>
      <c r="W4451" s="117">
        <v>0.1880172093885038</v>
      </c>
      <c r="X4451" s="118">
        <v>0.16557896640958483</v>
      </c>
      <c r="Y4451" s="119">
        <v>0.13444950537112255</v>
      </c>
      <c r="Z4451" s="120">
        <v>9.5747823614763486E-2</v>
      </c>
      <c r="AA4451" s="121">
        <v>0.14146896441614937</v>
      </c>
      <c r="AB4451" s="122">
        <v>0.1856353972838348</v>
      </c>
      <c r="AC4451" s="123">
        <v>0.14840508787808834</v>
      </c>
      <c r="AD4451" s="124">
        <v>0.15584005661961878</v>
      </c>
      <c r="AE4451" s="124">
        <v>0.15368667238110728</v>
      </c>
      <c r="AF4451" s="125">
        <v>0.15635961611653454</v>
      </c>
      <c r="AG4451" s="126">
        <v>7.4609825592253293E-2</v>
      </c>
      <c r="AH4451" s="127">
        <v>0.16459847612695278</v>
      </c>
      <c r="AI4451" s="128">
        <v>0.26094436297746121</v>
      </c>
      <c r="AJ4451" s="129">
        <v>8.8285405954385818E-2</v>
      </c>
      <c r="AK4451" s="130">
        <v>0.25276838215550801</v>
      </c>
      <c r="AL4451" s="130">
        <v>7.9425591078870192E-2</v>
      </c>
      <c r="AM4451" s="130">
        <v>0.12098861813953309</v>
      </c>
      <c r="AN4451" s="131">
        <v>0.20417722747631753</v>
      </c>
    </row>
    <row r="4452" spans="2:40" x14ac:dyDescent="0.25">
      <c r="B4452" s="2" t="s">
        <v>100</v>
      </c>
      <c r="C4452" s="747"/>
      <c r="D4452" s="132" t="s">
        <v>1111</v>
      </c>
      <c r="E4452" s="241"/>
      <c r="F4452" s="134"/>
      <c r="G4452" s="134"/>
      <c r="H4452" s="135"/>
      <c r="I4452" s="136"/>
      <c r="J4452" s="236"/>
      <c r="K4452" s="138"/>
      <c r="L4452" s="140" t="s">
        <v>715</v>
      </c>
      <c r="M4452" s="140" t="s">
        <v>494</v>
      </c>
      <c r="N4452" s="139"/>
      <c r="O4452" s="139"/>
      <c r="P4452" s="139"/>
      <c r="Q4452" s="139"/>
      <c r="R4452" s="139"/>
      <c r="S4452" s="141"/>
      <c r="T4452" s="142"/>
      <c r="U4452" s="237"/>
      <c r="V4452" s="143"/>
      <c r="W4452" s="144"/>
      <c r="X4452" s="145"/>
      <c r="Y4452" s="146"/>
      <c r="Z4452" s="147"/>
      <c r="AA4452" s="148"/>
      <c r="AB4452" s="149"/>
      <c r="AC4452" s="150"/>
      <c r="AD4452" s="151"/>
      <c r="AE4452" s="151"/>
      <c r="AF4452" s="152"/>
      <c r="AG4452" s="238"/>
      <c r="AH4452" s="140" t="s">
        <v>156</v>
      </c>
      <c r="AI4452" s="137" t="s">
        <v>264</v>
      </c>
      <c r="AJ4452" s="155"/>
      <c r="AK4452" s="140" t="s">
        <v>260</v>
      </c>
      <c r="AL4452" s="156"/>
      <c r="AM4452" s="156"/>
      <c r="AN4452" s="242" t="s">
        <v>284</v>
      </c>
    </row>
    <row r="4453" spans="2:40" x14ac:dyDescent="0.25">
      <c r="B4453" s="2" t="s">
        <v>97</v>
      </c>
      <c r="C4453" s="747" t="s">
        <v>1112</v>
      </c>
      <c r="D4453" s="158">
        <v>82.209176000000014</v>
      </c>
      <c r="E4453" s="159">
        <v>11.579689999999999</v>
      </c>
      <c r="F4453" s="160">
        <v>18.872919999999997</v>
      </c>
      <c r="G4453" s="160">
        <v>23.670279999999998</v>
      </c>
      <c r="H4453" s="161">
        <v>28.086286000000005</v>
      </c>
      <c r="I4453" s="162">
        <v>54.616081999999992</v>
      </c>
      <c r="J4453" s="163">
        <v>27.593094000000008</v>
      </c>
      <c r="K4453" s="164">
        <v>13.899708999999998</v>
      </c>
      <c r="L4453" s="165">
        <v>12.888979999999998</v>
      </c>
      <c r="M4453" s="165">
        <v>0.89805800000000002</v>
      </c>
      <c r="N4453" s="165">
        <v>4.0502820000000002</v>
      </c>
      <c r="O4453" s="165">
        <v>37.662626000000003</v>
      </c>
      <c r="P4453" s="165">
        <v>9.507911</v>
      </c>
      <c r="Q4453" s="165">
        <v>1.0836749999999999</v>
      </c>
      <c r="R4453" s="165">
        <v>0.71784400000000004</v>
      </c>
      <c r="S4453" s="166">
        <v>1.5000910000000001</v>
      </c>
      <c r="T4453" s="167">
        <v>29.674313999999999</v>
      </c>
      <c r="U4453" s="168">
        <v>27.990440000000007</v>
      </c>
      <c r="V4453" s="169">
        <v>24.544422000000001</v>
      </c>
      <c r="W4453" s="170">
        <v>16.345386999999999</v>
      </c>
      <c r="X4453" s="171">
        <v>26.600064999999997</v>
      </c>
      <c r="Y4453" s="172">
        <v>38.556979999999996</v>
      </c>
      <c r="Z4453" s="173">
        <v>3.9617260000000001</v>
      </c>
      <c r="AA4453" s="174">
        <v>59.476648999999981</v>
      </c>
      <c r="AB4453" s="175">
        <v>15.605924</v>
      </c>
      <c r="AC4453" s="176">
        <v>20.622855000000001</v>
      </c>
      <c r="AD4453" s="177">
        <v>37.500767000000003</v>
      </c>
      <c r="AE4453" s="177">
        <v>14.581227000000002</v>
      </c>
      <c r="AF4453" s="178">
        <v>7.9978049999999996</v>
      </c>
      <c r="AG4453" s="179">
        <v>5.8893300000000002</v>
      </c>
      <c r="AH4453" s="180">
        <v>30.157385000000005</v>
      </c>
      <c r="AI4453" s="181">
        <v>46.162460999999993</v>
      </c>
      <c r="AJ4453" s="182">
        <v>6.499358</v>
      </c>
      <c r="AK4453" s="183">
        <v>50.370608999999995</v>
      </c>
      <c r="AL4453" s="183">
        <v>8.9974720000000001</v>
      </c>
      <c r="AM4453" s="293" t="s">
        <v>163</v>
      </c>
      <c r="AN4453" s="184">
        <v>12.174289</v>
      </c>
    </row>
    <row r="4454" spans="2:40" x14ac:dyDescent="0.25">
      <c r="B4454" s="2" t="s">
        <v>99</v>
      </c>
      <c r="C4454" s="747"/>
      <c r="D4454" s="185">
        <v>5.4191943205356849E-2</v>
      </c>
      <c r="E4454" s="186">
        <v>4.2407121358521462E-2</v>
      </c>
      <c r="F4454" s="187">
        <v>4.9763795524319587E-2</v>
      </c>
      <c r="G4454" s="187">
        <v>6.2413395022843488E-2</v>
      </c>
      <c r="H4454" s="188">
        <v>5.7857388169240999E-2</v>
      </c>
      <c r="I4454" s="189">
        <v>7.3474939258859201E-2</v>
      </c>
      <c r="J4454" s="190">
        <v>3.591872898530292E-2</v>
      </c>
      <c r="K4454" s="191">
        <v>6.7667721378623633E-2</v>
      </c>
      <c r="L4454" s="192">
        <v>7.365975358891122E-2</v>
      </c>
      <c r="M4454" s="192">
        <v>1.9039359297822901E-2</v>
      </c>
      <c r="N4454" s="192">
        <v>7.3942204443737516E-2</v>
      </c>
      <c r="O4454" s="192">
        <v>6.4292373186485466E-2</v>
      </c>
      <c r="P4454" s="192">
        <v>2.7168575148826559E-2</v>
      </c>
      <c r="Q4454" s="192">
        <v>3.3914798127967549E-2</v>
      </c>
      <c r="R4454" s="192">
        <v>1.8145386240735448E-2</v>
      </c>
      <c r="S4454" s="193">
        <v>5.4771512406400713E-2</v>
      </c>
      <c r="T4454" s="194">
        <v>4.42212049783655E-2</v>
      </c>
      <c r="U4454" s="195">
        <v>5.5711434543823352E-2</v>
      </c>
      <c r="V4454" s="196">
        <v>7.8236496306586245E-2</v>
      </c>
      <c r="W4454" s="197">
        <v>5.2171924857749789E-2</v>
      </c>
      <c r="X4454" s="198">
        <v>6.0584906255438463E-2</v>
      </c>
      <c r="Y4454" s="199">
        <v>5.1898534289575242E-2</v>
      </c>
      <c r="Z4454" s="200">
        <v>8.8443456065487508E-2</v>
      </c>
      <c r="AA4454" s="201">
        <v>5.6811237694968458E-2</v>
      </c>
      <c r="AB4454" s="202">
        <v>3.7996603058900638E-2</v>
      </c>
      <c r="AC4454" s="203">
        <v>5.9670721547789768E-2</v>
      </c>
      <c r="AD4454" s="204">
        <v>6.9433951877393443E-2</v>
      </c>
      <c r="AE4454" s="204">
        <v>3.1756663736268363E-2</v>
      </c>
      <c r="AF4454" s="205">
        <v>6.5534541199828877E-2</v>
      </c>
      <c r="AG4454" s="206">
        <v>1.22841637555101E-2</v>
      </c>
      <c r="AH4454" s="207">
        <v>4.0699916806933863E-2</v>
      </c>
      <c r="AI4454" s="208">
        <v>0.1556355306616414</v>
      </c>
      <c r="AJ4454" s="209">
        <v>1.517685057691588E-2</v>
      </c>
      <c r="AK4454" s="210">
        <v>0.14699466775629155</v>
      </c>
      <c r="AL4454" s="210">
        <v>4.19148888316326E-2</v>
      </c>
      <c r="AM4454" s="321"/>
      <c r="AN4454" s="211">
        <v>3.8570092164712952E-2</v>
      </c>
    </row>
    <row r="4455" spans="2:40" x14ac:dyDescent="0.25">
      <c r="B4455" s="2" t="s">
        <v>100</v>
      </c>
      <c r="C4455" s="747"/>
      <c r="D4455" s="132" t="s">
        <v>1113</v>
      </c>
      <c r="E4455" s="212"/>
      <c r="F4455" s="213"/>
      <c r="G4455" s="213"/>
      <c r="H4455" s="214"/>
      <c r="I4455" s="133" t="s">
        <v>149</v>
      </c>
      <c r="J4455" s="216"/>
      <c r="K4455" s="133" t="s">
        <v>399</v>
      </c>
      <c r="L4455" s="140" t="s">
        <v>1114</v>
      </c>
      <c r="M4455" s="217"/>
      <c r="N4455" s="217"/>
      <c r="O4455" s="140" t="s">
        <v>399</v>
      </c>
      <c r="P4455" s="217"/>
      <c r="Q4455" s="217"/>
      <c r="R4455" s="217"/>
      <c r="S4455" s="240"/>
      <c r="T4455" s="218"/>
      <c r="U4455" s="219"/>
      <c r="V4455" s="220"/>
      <c r="W4455" s="221"/>
      <c r="X4455" s="222"/>
      <c r="Y4455" s="223"/>
      <c r="Z4455" s="224"/>
      <c r="AA4455" s="225"/>
      <c r="AB4455" s="226"/>
      <c r="AC4455" s="227"/>
      <c r="AD4455" s="140" t="s">
        <v>179</v>
      </c>
      <c r="AE4455" s="228"/>
      <c r="AF4455" s="229"/>
      <c r="AG4455" s="230"/>
      <c r="AH4455" s="140" t="s">
        <v>156</v>
      </c>
      <c r="AI4455" s="137" t="s">
        <v>264</v>
      </c>
      <c r="AJ4455" s="233"/>
      <c r="AK4455" s="140" t="s">
        <v>469</v>
      </c>
      <c r="AL4455" s="234"/>
      <c r="AM4455" s="234"/>
      <c r="AN4455" s="235"/>
    </row>
    <row r="4456" spans="2:40" x14ac:dyDescent="0.25">
      <c r="B4456" s="2" t="s">
        <v>97</v>
      </c>
      <c r="C4456" s="749" t="s">
        <v>330</v>
      </c>
      <c r="D4456" s="78">
        <v>1199.6608919999969</v>
      </c>
      <c r="E4456" s="79">
        <v>221.65927700000009</v>
      </c>
      <c r="F4456" s="80">
        <v>291.8210420000002</v>
      </c>
      <c r="G4456" s="80">
        <v>289.70262899999994</v>
      </c>
      <c r="H4456" s="81">
        <v>396.47794399999901</v>
      </c>
      <c r="I4456" s="82">
        <v>562.21025499999996</v>
      </c>
      <c r="J4456" s="83">
        <v>633.21006100000182</v>
      </c>
      <c r="K4456" s="84">
        <v>163.69590199999996</v>
      </c>
      <c r="L4456" s="85">
        <v>123.87975800000005</v>
      </c>
      <c r="M4456" s="85">
        <v>33.398822000000003</v>
      </c>
      <c r="N4456" s="85">
        <v>40.211443000000017</v>
      </c>
      <c r="O4456" s="85">
        <v>459.04524800000081</v>
      </c>
      <c r="P4456" s="85">
        <v>299.33204100000006</v>
      </c>
      <c r="Q4456" s="85">
        <v>24.986412000000051</v>
      </c>
      <c r="R4456" s="85">
        <v>32.848024999999993</v>
      </c>
      <c r="S4456" s="86">
        <v>22.263241000000001</v>
      </c>
      <c r="T4456" s="87">
        <v>546.05028300000117</v>
      </c>
      <c r="U4456" s="88">
        <v>403.55295700000033</v>
      </c>
      <c r="V4456" s="89">
        <v>228.22752000000023</v>
      </c>
      <c r="W4456" s="90">
        <v>238.0476220000001</v>
      </c>
      <c r="X4456" s="91">
        <v>339.75609700000012</v>
      </c>
      <c r="Y4456" s="92">
        <v>604.48648100000094</v>
      </c>
      <c r="Z4456" s="93">
        <v>36.543241999999999</v>
      </c>
      <c r="AA4456" s="94">
        <v>839.3340640000024</v>
      </c>
      <c r="AB4456" s="95">
        <v>318.86903100000018</v>
      </c>
      <c r="AC4456" s="96">
        <v>273.69767500000023</v>
      </c>
      <c r="AD4456" s="97">
        <v>418.42381299999988</v>
      </c>
      <c r="AE4456" s="97">
        <v>374.00766400000026</v>
      </c>
      <c r="AF4456" s="98">
        <v>94.959675999999988</v>
      </c>
      <c r="AG4456" s="99">
        <v>437.76546200000001</v>
      </c>
      <c r="AH4456" s="100">
        <v>588.84941800000138</v>
      </c>
      <c r="AI4456" s="101">
        <v>173.04601200000013</v>
      </c>
      <c r="AJ4456" s="102">
        <v>383.93471200000022</v>
      </c>
      <c r="AK4456" s="103">
        <v>205.68297600000002</v>
      </c>
      <c r="AL4456" s="103">
        <v>188.61351300000007</v>
      </c>
      <c r="AM4456" s="103">
        <v>63.68076099999999</v>
      </c>
      <c r="AN4456" s="104">
        <v>239.0197290000001</v>
      </c>
    </row>
    <row r="4457" spans="2:40" x14ac:dyDescent="0.25">
      <c r="B4457" s="2" t="s">
        <v>99</v>
      </c>
      <c r="C4457" s="749" t="s">
        <v>331</v>
      </c>
      <c r="D4457" s="105">
        <v>0.79081141653763265</v>
      </c>
      <c r="E4457" s="106">
        <v>0.81176023364883931</v>
      </c>
      <c r="F4457" s="107">
        <v>0.76946877662714053</v>
      </c>
      <c r="G4457" s="107">
        <v>0.76388300531017261</v>
      </c>
      <c r="H4457" s="108">
        <v>0.81673946874109793</v>
      </c>
      <c r="I4457" s="109">
        <v>0.75634067520318926</v>
      </c>
      <c r="J4457" s="110">
        <v>0.82426786107517291</v>
      </c>
      <c r="K4457" s="111">
        <v>0.79691802809386003</v>
      </c>
      <c r="L4457" s="112">
        <v>0.70796544404087514</v>
      </c>
      <c r="M4457" s="112">
        <v>0.70807472588856402</v>
      </c>
      <c r="N4457" s="112">
        <v>0.73410264749064347</v>
      </c>
      <c r="O4457" s="112">
        <v>0.78361791325699948</v>
      </c>
      <c r="P4457" s="112">
        <v>0.85533247527875844</v>
      </c>
      <c r="Q4457" s="112">
        <v>0.78197717851037229</v>
      </c>
      <c r="R4457" s="112">
        <v>0.83031982000313986</v>
      </c>
      <c r="S4457" s="113">
        <v>0.81287827247692901</v>
      </c>
      <c r="T4457" s="114">
        <v>0.81373411001304163</v>
      </c>
      <c r="U4457" s="115">
        <v>0.80322117654713088</v>
      </c>
      <c r="V4457" s="116">
        <v>0.72748592431882708</v>
      </c>
      <c r="W4457" s="117">
        <v>0.75981086575374635</v>
      </c>
      <c r="X4457" s="118">
        <v>0.77383612733497709</v>
      </c>
      <c r="Y4457" s="119">
        <v>0.81365196033930109</v>
      </c>
      <c r="Z4457" s="120">
        <v>0.81580872031974894</v>
      </c>
      <c r="AA4457" s="121">
        <v>0.80171979788888292</v>
      </c>
      <c r="AB4457" s="122">
        <v>0.77636799965726411</v>
      </c>
      <c r="AC4457" s="123">
        <v>0.79192419057412133</v>
      </c>
      <c r="AD4457" s="124">
        <v>0.77472599150298604</v>
      </c>
      <c r="AE4457" s="124">
        <v>0.81455666388262449</v>
      </c>
      <c r="AF4457" s="125">
        <v>0.77810584268363636</v>
      </c>
      <c r="AG4457" s="126">
        <v>0.91310601065223618</v>
      </c>
      <c r="AH4457" s="127">
        <v>0.79470160706611248</v>
      </c>
      <c r="AI4457" s="128">
        <v>0.58342010636089758</v>
      </c>
      <c r="AJ4457" s="129">
        <v>0.89653774346869886</v>
      </c>
      <c r="AK4457" s="130">
        <v>0.6002369500882011</v>
      </c>
      <c r="AL4457" s="130">
        <v>0.87865952008949755</v>
      </c>
      <c r="AM4457" s="130">
        <v>0.8790113818604669</v>
      </c>
      <c r="AN4457" s="131">
        <v>0.75725268035896942</v>
      </c>
    </row>
    <row r="4458" spans="2:40" x14ac:dyDescent="0.25">
      <c r="B4458" s="2" t="s">
        <v>100</v>
      </c>
      <c r="C4458" s="749"/>
      <c r="D4458" s="132" t="s">
        <v>893</v>
      </c>
      <c r="E4458" s="241"/>
      <c r="F4458" s="134"/>
      <c r="G4458" s="134"/>
      <c r="H4458" s="135"/>
      <c r="I4458" s="136"/>
      <c r="J4458" s="137" t="s">
        <v>103</v>
      </c>
      <c r="K4458" s="133" t="s">
        <v>120</v>
      </c>
      <c r="L4458" s="139"/>
      <c r="M4458" s="139"/>
      <c r="N4458" s="139"/>
      <c r="O4458" s="139"/>
      <c r="P4458" s="140" t="s">
        <v>903</v>
      </c>
      <c r="Q4458" s="139"/>
      <c r="R4458" s="140" t="s">
        <v>120</v>
      </c>
      <c r="S4458" s="141"/>
      <c r="T4458" s="133" t="s">
        <v>241</v>
      </c>
      <c r="U4458" s="140" t="s">
        <v>241</v>
      </c>
      <c r="V4458" s="143"/>
      <c r="W4458" s="144"/>
      <c r="X4458" s="145"/>
      <c r="Y4458" s="146"/>
      <c r="Z4458" s="147"/>
      <c r="AA4458" s="148"/>
      <c r="AB4458" s="149"/>
      <c r="AC4458" s="150"/>
      <c r="AD4458" s="151"/>
      <c r="AE4458" s="151"/>
      <c r="AF4458" s="152"/>
      <c r="AG4458" s="133" t="s">
        <v>328</v>
      </c>
      <c r="AH4458" s="140" t="s">
        <v>177</v>
      </c>
      <c r="AI4458" s="154"/>
      <c r="AJ4458" s="133" t="s">
        <v>269</v>
      </c>
      <c r="AK4458" s="156"/>
      <c r="AL4458" s="140" t="s">
        <v>269</v>
      </c>
      <c r="AM4458" s="140" t="s">
        <v>269</v>
      </c>
      <c r="AN4458" s="242" t="s">
        <v>124</v>
      </c>
    </row>
    <row r="4459" spans="2:40" x14ac:dyDescent="0.25">
      <c r="B4459" s="2" t="s">
        <v>97</v>
      </c>
      <c r="C4459" s="748" t="s">
        <v>337</v>
      </c>
      <c r="D4459" s="158">
        <v>317.33907400000004</v>
      </c>
      <c r="E4459" s="159">
        <v>51.400756999999999</v>
      </c>
      <c r="F4459" s="160">
        <v>87.428968999999995</v>
      </c>
      <c r="G4459" s="160">
        <v>89.547370000000058</v>
      </c>
      <c r="H4459" s="161">
        <v>88.961977999999945</v>
      </c>
      <c r="I4459" s="162">
        <v>181.11913800000008</v>
      </c>
      <c r="J4459" s="163">
        <v>134.99902600000001</v>
      </c>
      <c r="K4459" s="164">
        <v>41.715315000000004</v>
      </c>
      <c r="L4459" s="165">
        <v>51.100192000000021</v>
      </c>
      <c r="M4459" s="165">
        <v>13.769677000000001</v>
      </c>
      <c r="N4459" s="165">
        <v>14.564878999999998</v>
      </c>
      <c r="O4459" s="165">
        <v>126.75714400000014</v>
      </c>
      <c r="P4459" s="165">
        <v>50.627828000000015</v>
      </c>
      <c r="Q4459" s="165">
        <v>6.9664540000000024</v>
      </c>
      <c r="R4459" s="165">
        <v>6.7126649999999994</v>
      </c>
      <c r="S4459" s="166">
        <v>5.1249199999999995</v>
      </c>
      <c r="T4459" s="167">
        <v>124.99235400000002</v>
      </c>
      <c r="U4459" s="168">
        <v>98.865267000000003</v>
      </c>
      <c r="V4459" s="169">
        <v>85.493354000000011</v>
      </c>
      <c r="W4459" s="170">
        <v>75.250901000000027</v>
      </c>
      <c r="X4459" s="171">
        <v>99.298226000000028</v>
      </c>
      <c r="Y4459" s="172">
        <v>138.44355600000003</v>
      </c>
      <c r="Z4459" s="173">
        <v>8.2506430000000002</v>
      </c>
      <c r="AA4459" s="174">
        <v>207.58290900000014</v>
      </c>
      <c r="AB4459" s="175">
        <v>91.849895000000004</v>
      </c>
      <c r="AC4459" s="176">
        <v>71.913279000000003</v>
      </c>
      <c r="AD4459" s="177">
        <v>121.66883600000003</v>
      </c>
      <c r="AE4459" s="177">
        <v>85.147212000000025</v>
      </c>
      <c r="AF4459" s="178">
        <v>27.079860000000004</v>
      </c>
      <c r="AG4459" s="179">
        <v>41.659113999999995</v>
      </c>
      <c r="AH4459" s="180">
        <v>152.119787</v>
      </c>
      <c r="AI4459" s="181">
        <v>123.56017299999999</v>
      </c>
      <c r="AJ4459" s="182">
        <v>44.306837000000002</v>
      </c>
      <c r="AK4459" s="183">
        <v>136.98665799999995</v>
      </c>
      <c r="AL4459" s="183">
        <v>26.047011000000001</v>
      </c>
      <c r="AM4459" s="183">
        <v>8.7651279999999989</v>
      </c>
      <c r="AN4459" s="184">
        <v>76.620921999999979</v>
      </c>
    </row>
    <row r="4460" spans="2:40" x14ac:dyDescent="0.25">
      <c r="B4460" s="2" t="s">
        <v>99</v>
      </c>
      <c r="C4460" s="748" t="s">
        <v>338</v>
      </c>
      <c r="D4460" s="185">
        <v>0.20918858346236843</v>
      </c>
      <c r="E4460" s="186">
        <v>0.18823976635116063</v>
      </c>
      <c r="F4460" s="187">
        <v>0.23053122337285789</v>
      </c>
      <c r="G4460" s="187">
        <v>0.23611699468982739</v>
      </c>
      <c r="H4460" s="188">
        <v>0.18326053125890243</v>
      </c>
      <c r="I4460" s="189">
        <v>0.24365932479680516</v>
      </c>
      <c r="J4460" s="190">
        <v>0.17573213892482886</v>
      </c>
      <c r="K4460" s="191">
        <v>0.20308197190613989</v>
      </c>
      <c r="L4460" s="192">
        <v>0.29203455595912592</v>
      </c>
      <c r="M4460" s="192">
        <v>0.29192527411143615</v>
      </c>
      <c r="N4460" s="192">
        <v>0.26589735250935587</v>
      </c>
      <c r="O4460" s="192">
        <v>0.2163820867429978</v>
      </c>
      <c r="P4460" s="192">
        <v>0.1446675247212417</v>
      </c>
      <c r="Q4460" s="192">
        <v>0.21802282148962751</v>
      </c>
      <c r="R4460" s="192">
        <v>0.16968017999686066</v>
      </c>
      <c r="S4460" s="193">
        <v>0.18712172752307096</v>
      </c>
      <c r="T4460" s="194">
        <v>0.18626588998695717</v>
      </c>
      <c r="U4460" s="195">
        <v>0.19677882345286879</v>
      </c>
      <c r="V4460" s="196">
        <v>0.27251407568117392</v>
      </c>
      <c r="W4460" s="197">
        <v>0.24018913424625371</v>
      </c>
      <c r="X4460" s="198">
        <v>0.22616387266502336</v>
      </c>
      <c r="Y4460" s="199">
        <v>0.18634803966069785</v>
      </c>
      <c r="Z4460" s="200">
        <v>0.18419127968025095</v>
      </c>
      <c r="AA4460" s="201">
        <v>0.19828020211111796</v>
      </c>
      <c r="AB4460" s="202">
        <v>0.22363200034273548</v>
      </c>
      <c r="AC4460" s="203">
        <v>0.20807580942587811</v>
      </c>
      <c r="AD4460" s="204">
        <v>0.22527400849701221</v>
      </c>
      <c r="AE4460" s="204">
        <v>0.18544333611737571</v>
      </c>
      <c r="AF4460" s="205">
        <v>0.22189415731636344</v>
      </c>
      <c r="AG4460" s="206">
        <v>8.6893989347763392E-2</v>
      </c>
      <c r="AH4460" s="207">
        <v>0.20529839293388663</v>
      </c>
      <c r="AI4460" s="208">
        <v>0.41657989363910247</v>
      </c>
      <c r="AJ4460" s="209">
        <v>0.10346225653130169</v>
      </c>
      <c r="AK4460" s="210">
        <v>0.39976304991179934</v>
      </c>
      <c r="AL4460" s="210">
        <v>0.12134047991050281</v>
      </c>
      <c r="AM4460" s="210">
        <v>0.12098861813953309</v>
      </c>
      <c r="AN4460" s="211">
        <v>0.24274731964103047</v>
      </c>
    </row>
    <row r="4461" spans="2:40" x14ac:dyDescent="0.25">
      <c r="B4461" s="2" t="s">
        <v>100</v>
      </c>
      <c r="C4461" s="748"/>
      <c r="D4461" s="404" t="s">
        <v>1115</v>
      </c>
      <c r="E4461" s="346"/>
      <c r="F4461" s="348"/>
      <c r="G4461" s="348"/>
      <c r="H4461" s="405"/>
      <c r="I4461" s="408" t="s">
        <v>149</v>
      </c>
      <c r="J4461" s="407"/>
      <c r="K4461" s="352"/>
      <c r="L4461" s="418" t="s">
        <v>334</v>
      </c>
      <c r="M4461" s="418" t="s">
        <v>130</v>
      </c>
      <c r="N4461" s="418" t="s">
        <v>130</v>
      </c>
      <c r="O4461" s="418" t="s">
        <v>130</v>
      </c>
      <c r="P4461" s="353"/>
      <c r="Q4461" s="353"/>
      <c r="R4461" s="353"/>
      <c r="S4461" s="409"/>
      <c r="T4461" s="356"/>
      <c r="U4461" s="410"/>
      <c r="V4461" s="414" t="s">
        <v>122</v>
      </c>
      <c r="W4461" s="412"/>
      <c r="X4461" s="360"/>
      <c r="Y4461" s="361"/>
      <c r="Z4461" s="362"/>
      <c r="AA4461" s="413"/>
      <c r="AB4461" s="364"/>
      <c r="AC4461" s="415"/>
      <c r="AD4461" s="366"/>
      <c r="AE4461" s="366"/>
      <c r="AF4461" s="368"/>
      <c r="AG4461" s="369"/>
      <c r="AH4461" s="418" t="s">
        <v>156</v>
      </c>
      <c r="AI4461" s="414" t="s">
        <v>264</v>
      </c>
      <c r="AJ4461" s="417"/>
      <c r="AK4461" s="418" t="s">
        <v>356</v>
      </c>
      <c r="AL4461" s="374"/>
      <c r="AM4461" s="374"/>
      <c r="AN4461" s="419" t="s">
        <v>456</v>
      </c>
    </row>
    <row r="4462" spans="2:40" x14ac:dyDescent="0.25">
      <c r="B4462" s="2" t="s">
        <v>229</v>
      </c>
      <c r="C4462" s="1" t="s">
        <v>230</v>
      </c>
    </row>
    <row r="4463" spans="2:40" x14ac:dyDescent="0.25">
      <c r="B4463" s="2" t="s">
        <v>229</v>
      </c>
      <c r="C4463" s="1" t="s">
        <v>231</v>
      </c>
    </row>
    <row r="4464" spans="2:40" x14ac:dyDescent="0.25">
      <c r="B4464" s="2" t="s">
        <v>229</v>
      </c>
      <c r="C4464" s="1" t="s">
        <v>232</v>
      </c>
    </row>
    <row r="4465" spans="2:40" x14ac:dyDescent="0.25">
      <c r="B4465" s="2" t="s">
        <v>233</v>
      </c>
      <c r="C4465" s="1"/>
    </row>
    <row r="4467" spans="2:40" x14ac:dyDescent="0.25">
      <c r="B4467" s="2" t="s">
        <v>1</v>
      </c>
      <c r="C4467" s="1"/>
    </row>
    <row r="4470" spans="2:40" x14ac:dyDescent="0.25">
      <c r="B4470" s="2" t="s">
        <v>2</v>
      </c>
      <c r="C4470" s="1" t="s">
        <v>1116</v>
      </c>
    </row>
    <row r="4473" spans="2:40" ht="25" x14ac:dyDescent="0.25">
      <c r="B4473" s="2" t="s">
        <v>6</v>
      </c>
      <c r="C4473" s="4" t="s">
        <v>7</v>
      </c>
      <c r="D4473" s="376" t="s">
        <v>8</v>
      </c>
      <c r="E4473" s="745" t="s">
        <v>9</v>
      </c>
      <c r="F4473" s="745"/>
      <c r="G4473" s="745"/>
      <c r="H4473" s="745"/>
      <c r="I4473" s="745" t="s">
        <v>10</v>
      </c>
      <c r="J4473" s="745"/>
      <c r="K4473" s="745" t="s">
        <v>11</v>
      </c>
      <c r="L4473" s="745"/>
      <c r="M4473" s="745"/>
      <c r="N4473" s="745"/>
      <c r="O4473" s="745"/>
      <c r="P4473" s="745"/>
      <c r="Q4473" s="745"/>
      <c r="R4473" s="745"/>
      <c r="S4473" s="745"/>
      <c r="T4473" s="745" t="s">
        <v>12</v>
      </c>
      <c r="U4473" s="745"/>
      <c r="V4473" s="745"/>
      <c r="W4473" s="745" t="s">
        <v>13</v>
      </c>
      <c r="X4473" s="745"/>
      <c r="Y4473" s="745"/>
      <c r="Z4473" s="745" t="s">
        <v>14</v>
      </c>
      <c r="AA4473" s="745"/>
      <c r="AB4473" s="745"/>
      <c r="AC4473" s="745" t="s">
        <v>15</v>
      </c>
      <c r="AD4473" s="745"/>
      <c r="AE4473" s="745"/>
      <c r="AF4473" s="745"/>
      <c r="AG4473" s="745" t="s">
        <v>16</v>
      </c>
      <c r="AH4473" s="745"/>
      <c r="AI4473" s="745"/>
      <c r="AJ4473" s="746" t="s">
        <v>17</v>
      </c>
      <c r="AK4473" s="746"/>
      <c r="AL4473" s="746"/>
      <c r="AM4473" s="746"/>
      <c r="AN4473" s="746"/>
    </row>
    <row r="4474" spans="2:40" ht="50" x14ac:dyDescent="0.25">
      <c r="B4474" s="2" t="s">
        <v>6</v>
      </c>
      <c r="C4474" s="10" t="s">
        <v>18</v>
      </c>
      <c r="D4474" s="5" t="s">
        <v>19</v>
      </c>
      <c r="E4474" s="6" t="s">
        <v>20</v>
      </c>
      <c r="F4474" s="7" t="s">
        <v>21</v>
      </c>
      <c r="G4474" s="7" t="s">
        <v>22</v>
      </c>
      <c r="H4474" s="8" t="s">
        <v>23</v>
      </c>
      <c r="I4474" s="6" t="s">
        <v>24</v>
      </c>
      <c r="J4474" s="8" t="s">
        <v>25</v>
      </c>
      <c r="K4474" s="6" t="s">
        <v>26</v>
      </c>
      <c r="L4474" s="7" t="s">
        <v>27</v>
      </c>
      <c r="M4474" s="7" t="s">
        <v>28</v>
      </c>
      <c r="N4474" s="7" t="s">
        <v>29</v>
      </c>
      <c r="O4474" s="7" t="s">
        <v>30</v>
      </c>
      <c r="P4474" s="7" t="s">
        <v>31</v>
      </c>
      <c r="Q4474" s="7" t="s">
        <v>32</v>
      </c>
      <c r="R4474" s="7" t="s">
        <v>33</v>
      </c>
      <c r="S4474" s="8" t="s">
        <v>34</v>
      </c>
      <c r="T4474" s="6" t="s">
        <v>35</v>
      </c>
      <c r="U4474" s="7" t="s">
        <v>36</v>
      </c>
      <c r="V4474" s="8" t="s">
        <v>37</v>
      </c>
      <c r="W4474" s="6" t="s">
        <v>38</v>
      </c>
      <c r="X4474" s="7" t="s">
        <v>39</v>
      </c>
      <c r="Y4474" s="8" t="s">
        <v>40</v>
      </c>
      <c r="Z4474" s="6" t="s">
        <v>41</v>
      </c>
      <c r="AA4474" s="7" t="s">
        <v>42</v>
      </c>
      <c r="AB4474" s="8" t="s">
        <v>43</v>
      </c>
      <c r="AC4474" s="6" t="s">
        <v>44</v>
      </c>
      <c r="AD4474" s="7" t="s">
        <v>45</v>
      </c>
      <c r="AE4474" s="7" t="s">
        <v>46</v>
      </c>
      <c r="AF4474" s="8" t="s">
        <v>47</v>
      </c>
      <c r="AG4474" s="6" t="s">
        <v>48</v>
      </c>
      <c r="AH4474" s="7" t="s">
        <v>49</v>
      </c>
      <c r="AI4474" s="8" t="s">
        <v>50</v>
      </c>
      <c r="AJ4474" s="6" t="s">
        <v>51</v>
      </c>
      <c r="AK4474" s="7" t="s">
        <v>52</v>
      </c>
      <c r="AL4474" s="7" t="s">
        <v>53</v>
      </c>
      <c r="AM4474" s="7" t="s">
        <v>54</v>
      </c>
      <c r="AN4474" s="9" t="s">
        <v>55</v>
      </c>
    </row>
    <row r="4475" spans="2:40" x14ac:dyDescent="0.25">
      <c r="B4475" s="2" t="s">
        <v>6</v>
      </c>
      <c r="C4475" s="10" t="s">
        <v>56</v>
      </c>
      <c r="D4475" s="11" t="s">
        <v>57</v>
      </c>
      <c r="E4475" s="12" t="s">
        <v>58</v>
      </c>
      <c r="F4475" s="13" t="s">
        <v>59</v>
      </c>
      <c r="G4475" s="13" t="s">
        <v>60</v>
      </c>
      <c r="H4475" s="14" t="s">
        <v>61</v>
      </c>
      <c r="I4475" s="12" t="s">
        <v>62</v>
      </c>
      <c r="J4475" s="14" t="s">
        <v>63</v>
      </c>
      <c r="K4475" s="12" t="s">
        <v>64</v>
      </c>
      <c r="L4475" s="13" t="s">
        <v>65</v>
      </c>
      <c r="M4475" s="13" t="s">
        <v>66</v>
      </c>
      <c r="N4475" s="13" t="s">
        <v>67</v>
      </c>
      <c r="O4475" s="13" t="s">
        <v>68</v>
      </c>
      <c r="P4475" s="13" t="s">
        <v>69</v>
      </c>
      <c r="Q4475" s="13" t="s">
        <v>70</v>
      </c>
      <c r="R4475" s="13" t="s">
        <v>71</v>
      </c>
      <c r="S4475" s="14" t="s">
        <v>72</v>
      </c>
      <c r="T4475" s="12" t="s">
        <v>73</v>
      </c>
      <c r="U4475" s="13" t="s">
        <v>74</v>
      </c>
      <c r="V4475" s="14" t="s">
        <v>75</v>
      </c>
      <c r="W4475" s="12" t="s">
        <v>76</v>
      </c>
      <c r="X4475" s="13" t="s">
        <v>77</v>
      </c>
      <c r="Y4475" s="14" t="s">
        <v>78</v>
      </c>
      <c r="Z4475" s="12" t="s">
        <v>79</v>
      </c>
      <c r="AA4475" s="13" t="s">
        <v>80</v>
      </c>
      <c r="AB4475" s="14" t="s">
        <v>81</v>
      </c>
      <c r="AC4475" s="12" t="s">
        <v>82</v>
      </c>
      <c r="AD4475" s="13" t="s">
        <v>83</v>
      </c>
      <c r="AE4475" s="13" t="s">
        <v>84</v>
      </c>
      <c r="AF4475" s="14" t="s">
        <v>85</v>
      </c>
      <c r="AG4475" s="12" t="s">
        <v>86</v>
      </c>
      <c r="AH4475" s="13" t="s">
        <v>87</v>
      </c>
      <c r="AI4475" s="14" t="s">
        <v>88</v>
      </c>
      <c r="AJ4475" s="12" t="s">
        <v>89</v>
      </c>
      <c r="AK4475" s="13" t="s">
        <v>90</v>
      </c>
      <c r="AL4475" s="13" t="s">
        <v>91</v>
      </c>
      <c r="AM4475" s="13" t="s">
        <v>92</v>
      </c>
      <c r="AN4475" s="15" t="s">
        <v>93</v>
      </c>
    </row>
    <row r="4476" spans="2:40" x14ac:dyDescent="0.25">
      <c r="B4476" s="2" t="s">
        <v>6</v>
      </c>
      <c r="C4476" s="16" t="s">
        <v>56</v>
      </c>
      <c r="D4476" s="17"/>
      <c r="E4476" s="18"/>
      <c r="F4476" s="19"/>
      <c r="G4476" s="19"/>
      <c r="H4476" s="20"/>
      <c r="I4476" s="18"/>
      <c r="J4476" s="20"/>
      <c r="K4476" s="18"/>
      <c r="L4476" s="19"/>
      <c r="M4476" s="19"/>
      <c r="N4476" s="19"/>
      <c r="O4476" s="19"/>
      <c r="P4476" s="19"/>
      <c r="Q4476" s="19"/>
      <c r="R4476" s="19"/>
      <c r="S4476" s="20"/>
      <c r="T4476" s="18"/>
      <c r="U4476" s="19"/>
      <c r="V4476" s="20"/>
      <c r="W4476" s="18"/>
      <c r="X4476" s="19"/>
      <c r="Y4476" s="20"/>
      <c r="Z4476" s="18"/>
      <c r="AA4476" s="19"/>
      <c r="AB4476" s="20"/>
      <c r="AC4476" s="18"/>
      <c r="AD4476" s="19"/>
      <c r="AE4476" s="19"/>
      <c r="AF4476" s="20"/>
      <c r="AG4476" s="18"/>
      <c r="AH4476" s="19"/>
      <c r="AI4476" s="20"/>
      <c r="AJ4476" s="18"/>
      <c r="AK4476" s="19"/>
      <c r="AL4476" s="19"/>
      <c r="AM4476" s="19"/>
      <c r="AN4476" s="21"/>
    </row>
    <row r="4477" spans="2:40" x14ac:dyDescent="0.25">
      <c r="B4477" s="2" t="s">
        <v>94</v>
      </c>
      <c r="C4477" s="50" t="s">
        <v>95</v>
      </c>
      <c r="D4477" s="377">
        <v>1516.9999659999953</v>
      </c>
      <c r="E4477" s="378">
        <v>273.06003400000009</v>
      </c>
      <c r="F4477" s="379">
        <v>379.25001100000088</v>
      </c>
      <c r="G4477" s="379">
        <v>379.249999</v>
      </c>
      <c r="H4477" s="380">
        <v>485.43992199999883</v>
      </c>
      <c r="I4477" s="381">
        <v>743.3293930000043</v>
      </c>
      <c r="J4477" s="382">
        <v>768.20908700000041</v>
      </c>
      <c r="K4477" s="383">
        <v>205.41121699999999</v>
      </c>
      <c r="L4477" s="384">
        <v>174.97994999999989</v>
      </c>
      <c r="M4477" s="384">
        <v>47.168498999999997</v>
      </c>
      <c r="N4477" s="384">
        <v>54.776322000000043</v>
      </c>
      <c r="O4477" s="384">
        <v>585.80239200000244</v>
      </c>
      <c r="P4477" s="384">
        <v>349.95986900000008</v>
      </c>
      <c r="Q4477" s="384">
        <v>31.952866000000061</v>
      </c>
      <c r="R4477" s="384">
        <v>39.560689999999973</v>
      </c>
      <c r="S4477" s="385">
        <v>27.388161</v>
      </c>
      <c r="T4477" s="386">
        <v>671.04263700000206</v>
      </c>
      <c r="U4477" s="387">
        <v>502.41822400000052</v>
      </c>
      <c r="V4477" s="388">
        <v>313.72087399999992</v>
      </c>
      <c r="W4477" s="389">
        <v>313.2985230000001</v>
      </c>
      <c r="X4477" s="390">
        <v>439.05432299999995</v>
      </c>
      <c r="Y4477" s="391">
        <v>742.93003700000179</v>
      </c>
      <c r="Z4477" s="392">
        <v>44.793885000000003</v>
      </c>
      <c r="AA4477" s="393">
        <v>1046.9169730000017</v>
      </c>
      <c r="AB4477" s="394">
        <v>410.71892600000029</v>
      </c>
      <c r="AC4477" s="395">
        <v>345.61095400000039</v>
      </c>
      <c r="AD4477" s="396">
        <v>540.09264900000085</v>
      </c>
      <c r="AE4477" s="396">
        <v>459.15487600000023</v>
      </c>
      <c r="AF4477" s="397">
        <v>122.03953600000001</v>
      </c>
      <c r="AG4477" s="398">
        <v>479.42457600000017</v>
      </c>
      <c r="AH4477" s="399">
        <v>740.96920500000203</v>
      </c>
      <c r="AI4477" s="400">
        <v>296.6061850000001</v>
      </c>
      <c r="AJ4477" s="401">
        <v>428.24154900000002</v>
      </c>
      <c r="AK4477" s="402">
        <v>342.6696339999998</v>
      </c>
      <c r="AL4477" s="402">
        <v>214.66052399999998</v>
      </c>
      <c r="AM4477" s="402">
        <v>72.445888999999994</v>
      </c>
      <c r="AN4477" s="403">
        <v>315.6406510000001</v>
      </c>
    </row>
    <row r="4478" spans="2:40" x14ac:dyDescent="0.25">
      <c r="B4478" s="2" t="s">
        <v>94</v>
      </c>
      <c r="C4478" s="50" t="s">
        <v>96</v>
      </c>
      <c r="D4478" s="51">
        <v>1517</v>
      </c>
      <c r="E4478" s="52">
        <v>294</v>
      </c>
      <c r="F4478" s="53">
        <v>360</v>
      </c>
      <c r="G4478" s="53">
        <v>375</v>
      </c>
      <c r="H4478" s="54">
        <v>488</v>
      </c>
      <c r="I4478" s="55">
        <v>728</v>
      </c>
      <c r="J4478" s="56">
        <v>783</v>
      </c>
      <c r="K4478" s="57">
        <v>224</v>
      </c>
      <c r="L4478" s="58">
        <v>177</v>
      </c>
      <c r="M4478" s="58">
        <v>51</v>
      </c>
      <c r="N4478" s="58">
        <v>74</v>
      </c>
      <c r="O4478" s="58">
        <v>370</v>
      </c>
      <c r="P4478" s="58">
        <v>256</v>
      </c>
      <c r="Q4478" s="58">
        <v>170</v>
      </c>
      <c r="R4478" s="58">
        <v>152</v>
      </c>
      <c r="S4478" s="59">
        <v>43</v>
      </c>
      <c r="T4478" s="60">
        <v>592</v>
      </c>
      <c r="U4478" s="61">
        <v>531</v>
      </c>
      <c r="V4478" s="62">
        <v>363</v>
      </c>
      <c r="W4478" s="63">
        <v>343</v>
      </c>
      <c r="X4478" s="64">
        <v>429</v>
      </c>
      <c r="Y4478" s="65">
        <v>725</v>
      </c>
      <c r="Z4478" s="66">
        <v>48</v>
      </c>
      <c r="AA4478" s="67">
        <v>1079</v>
      </c>
      <c r="AB4478" s="68">
        <v>380</v>
      </c>
      <c r="AC4478" s="69">
        <v>352</v>
      </c>
      <c r="AD4478" s="70">
        <v>542</v>
      </c>
      <c r="AE4478" s="70">
        <v>445</v>
      </c>
      <c r="AF4478" s="71">
        <v>118</v>
      </c>
      <c r="AG4478" s="72">
        <v>471</v>
      </c>
      <c r="AH4478" s="73">
        <v>729</v>
      </c>
      <c r="AI4478" s="74">
        <v>317</v>
      </c>
      <c r="AJ4478" s="75">
        <v>431</v>
      </c>
      <c r="AK4478" s="76">
        <v>338</v>
      </c>
      <c r="AL4478" s="76">
        <v>213</v>
      </c>
      <c r="AM4478" s="76">
        <v>70</v>
      </c>
      <c r="AN4478" s="77">
        <v>323</v>
      </c>
    </row>
    <row r="4479" spans="2:40" x14ac:dyDescent="0.25">
      <c r="B4479" s="2" t="s">
        <v>97</v>
      </c>
      <c r="C4479" s="747" t="s">
        <v>1117</v>
      </c>
      <c r="D4479" s="78">
        <v>93.08789800000001</v>
      </c>
      <c r="E4479" s="79">
        <v>31.621619000000003</v>
      </c>
      <c r="F4479" s="80">
        <v>30.976542000000009</v>
      </c>
      <c r="G4479" s="80">
        <v>19.920058000000001</v>
      </c>
      <c r="H4479" s="81">
        <v>10.569679000000002</v>
      </c>
      <c r="I4479" s="82">
        <v>48.959908999999989</v>
      </c>
      <c r="J4479" s="83">
        <v>42.067183000000007</v>
      </c>
      <c r="K4479" s="84">
        <v>8.5473060000000007</v>
      </c>
      <c r="L4479" s="85">
        <v>15.718465999999999</v>
      </c>
      <c r="M4479" s="85">
        <v>4.0247869999999999</v>
      </c>
      <c r="N4479" s="85">
        <v>2.0962619999999998</v>
      </c>
      <c r="O4479" s="85">
        <v>40.602614000000003</v>
      </c>
      <c r="P4479" s="85">
        <v>16.529157999999999</v>
      </c>
      <c r="Q4479" s="85">
        <v>2.1771569999999998</v>
      </c>
      <c r="R4479" s="85">
        <v>2.3498479999999997</v>
      </c>
      <c r="S4479" s="86">
        <v>1.0423</v>
      </c>
      <c r="T4479" s="87">
        <v>48.754185000000007</v>
      </c>
      <c r="U4479" s="88">
        <v>20.950003000000002</v>
      </c>
      <c r="V4479" s="89">
        <v>21.988761000000004</v>
      </c>
      <c r="W4479" s="90">
        <v>21.762620999999999</v>
      </c>
      <c r="X4479" s="91">
        <v>24.137318000000004</v>
      </c>
      <c r="Y4479" s="92">
        <v>45.741191999999998</v>
      </c>
      <c r="Z4479" s="93">
        <v>2.5273910000000002</v>
      </c>
      <c r="AA4479" s="94">
        <v>45.415923999999997</v>
      </c>
      <c r="AB4479" s="95">
        <v>38.501652000000007</v>
      </c>
      <c r="AC4479" s="96">
        <v>22.300862000000009</v>
      </c>
      <c r="AD4479" s="97">
        <v>34.231696999999997</v>
      </c>
      <c r="AE4479" s="97">
        <v>32.743718999999999</v>
      </c>
      <c r="AF4479" s="98">
        <v>2.9739120000000003</v>
      </c>
      <c r="AG4479" s="99">
        <v>25.706482000000001</v>
      </c>
      <c r="AH4479" s="100">
        <v>34.764374000000004</v>
      </c>
      <c r="AI4479" s="101">
        <v>32.617041999999998</v>
      </c>
      <c r="AJ4479" s="102">
        <v>30.003591000000011</v>
      </c>
      <c r="AK4479" s="103">
        <v>23.327786</v>
      </c>
      <c r="AL4479" s="103">
        <v>10.814781</v>
      </c>
      <c r="AM4479" s="103">
        <v>7.5168509999999991</v>
      </c>
      <c r="AN4479" s="104">
        <v>15.072385000000002</v>
      </c>
    </row>
    <row r="4480" spans="2:40" x14ac:dyDescent="0.25">
      <c r="B4480" s="2" t="s">
        <v>99</v>
      </c>
      <c r="C4480" s="747"/>
      <c r="D4480" s="105">
        <v>6.1363151012753747E-2</v>
      </c>
      <c r="E4480" s="106">
        <v>0.11580464023526781</v>
      </c>
      <c r="F4480" s="107">
        <v>8.1678420834640234E-2</v>
      </c>
      <c r="G4480" s="107">
        <v>5.252487291371094E-2</v>
      </c>
      <c r="H4480" s="108">
        <v>2.1773402888771939E-2</v>
      </c>
      <c r="I4480" s="109">
        <v>6.5865697577762408E-2</v>
      </c>
      <c r="J4480" s="110">
        <v>5.4760069506962217E-2</v>
      </c>
      <c r="K4480" s="111">
        <v>4.1610707169901048E-2</v>
      </c>
      <c r="L4480" s="112">
        <v>8.9830097676905321E-2</v>
      </c>
      <c r="M4480" s="112">
        <v>8.5327858323411998E-2</v>
      </c>
      <c r="N4480" s="112">
        <v>3.8269491697525769E-2</v>
      </c>
      <c r="O4480" s="112">
        <v>6.9311109948488964E-2</v>
      </c>
      <c r="P4480" s="112">
        <v>4.7231581287396122E-2</v>
      </c>
      <c r="Q4480" s="112">
        <v>6.8136517081128042E-2</v>
      </c>
      <c r="R4480" s="112">
        <v>5.9398559529674558E-2</v>
      </c>
      <c r="S4480" s="113">
        <v>3.8056589487698723E-2</v>
      </c>
      <c r="T4480" s="114">
        <v>7.2654377399866854E-2</v>
      </c>
      <c r="U4480" s="115">
        <v>4.1698334175075583E-2</v>
      </c>
      <c r="V4480" s="116">
        <v>7.0090207003567162E-2</v>
      </c>
      <c r="W4480" s="117">
        <v>6.946289050970085E-2</v>
      </c>
      <c r="X4480" s="118">
        <v>5.4975698303282632E-2</v>
      </c>
      <c r="Y4480" s="119">
        <v>6.1568640009099382E-2</v>
      </c>
      <c r="Z4480" s="120">
        <v>5.6422679122384682E-2</v>
      </c>
      <c r="AA4480" s="121">
        <v>4.3380635877798418E-2</v>
      </c>
      <c r="AB4480" s="122">
        <v>9.3742093589327266E-2</v>
      </c>
      <c r="AC4480" s="123">
        <v>6.4525911988310369E-2</v>
      </c>
      <c r="AD4480" s="124">
        <v>6.3381157035521773E-2</v>
      </c>
      <c r="AE4480" s="124">
        <v>7.131301595934697E-2</v>
      </c>
      <c r="AF4480" s="125">
        <v>2.4368430899311191E-2</v>
      </c>
      <c r="AG4480" s="126">
        <v>5.3619449829789258E-2</v>
      </c>
      <c r="AH4480" s="127">
        <v>4.6917434308217848E-2</v>
      </c>
      <c r="AI4480" s="128">
        <v>0.10996750455490328</v>
      </c>
      <c r="AJ4480" s="129">
        <v>7.0062307289104286E-2</v>
      </c>
      <c r="AK4480" s="130">
        <v>6.8076606986424759E-2</v>
      </c>
      <c r="AL4480" s="130">
        <v>5.0380856239780732E-2</v>
      </c>
      <c r="AM4480" s="130">
        <v>0.10375814423369144</v>
      </c>
      <c r="AN4480" s="131">
        <v>4.7751723208808092E-2</v>
      </c>
    </row>
    <row r="4481" spans="2:40" x14ac:dyDescent="0.25">
      <c r="B4481" s="2" t="s">
        <v>100</v>
      </c>
      <c r="C4481" s="747"/>
      <c r="D4481" s="132" t="s">
        <v>1118</v>
      </c>
      <c r="E4481" s="133" t="s">
        <v>102</v>
      </c>
      <c r="F4481" s="140" t="s">
        <v>186</v>
      </c>
      <c r="G4481" s="140" t="s">
        <v>186</v>
      </c>
      <c r="H4481" s="135"/>
      <c r="I4481" s="136"/>
      <c r="J4481" s="236"/>
      <c r="K4481" s="138"/>
      <c r="L4481" s="139"/>
      <c r="M4481" s="139"/>
      <c r="N4481" s="139"/>
      <c r="O4481" s="139"/>
      <c r="P4481" s="139"/>
      <c r="Q4481" s="139"/>
      <c r="R4481" s="139"/>
      <c r="S4481" s="141"/>
      <c r="T4481" s="133" t="s">
        <v>205</v>
      </c>
      <c r="U4481" s="237"/>
      <c r="V4481" s="143"/>
      <c r="W4481" s="144"/>
      <c r="X4481" s="145"/>
      <c r="Y4481" s="146"/>
      <c r="Z4481" s="147"/>
      <c r="AA4481" s="148"/>
      <c r="AB4481" s="137" t="s">
        <v>188</v>
      </c>
      <c r="AC4481" s="150"/>
      <c r="AD4481" s="140" t="s">
        <v>183</v>
      </c>
      <c r="AE4481" s="140" t="s">
        <v>183</v>
      </c>
      <c r="AF4481" s="152"/>
      <c r="AG4481" s="238"/>
      <c r="AH4481" s="153"/>
      <c r="AI4481" s="137" t="s">
        <v>264</v>
      </c>
      <c r="AJ4481" s="155"/>
      <c r="AK4481" s="156"/>
      <c r="AL4481" s="156"/>
      <c r="AM4481" s="156"/>
      <c r="AN4481" s="157"/>
    </row>
    <row r="4482" spans="2:40" x14ac:dyDescent="0.25">
      <c r="B4482" s="2" t="s">
        <v>97</v>
      </c>
      <c r="C4482" s="747" t="s">
        <v>1119</v>
      </c>
      <c r="D4482" s="158">
        <v>166.09478499999997</v>
      </c>
      <c r="E4482" s="159">
        <v>26.419642000000007</v>
      </c>
      <c r="F4482" s="160">
        <v>46.153892999999989</v>
      </c>
      <c r="G4482" s="160">
        <v>35.536028999999992</v>
      </c>
      <c r="H4482" s="161">
        <v>57.985220999999989</v>
      </c>
      <c r="I4482" s="162">
        <v>101.43030799999998</v>
      </c>
      <c r="J4482" s="163">
        <v>64.664476999999962</v>
      </c>
      <c r="K4482" s="164">
        <v>32.276861000000018</v>
      </c>
      <c r="L4482" s="165">
        <v>14.487357999999999</v>
      </c>
      <c r="M4482" s="165">
        <v>2.9494480000000003</v>
      </c>
      <c r="N4482" s="165">
        <v>5.1885890000000003</v>
      </c>
      <c r="O4482" s="165">
        <v>55.285157000000005</v>
      </c>
      <c r="P4482" s="165">
        <v>49.050020999999994</v>
      </c>
      <c r="Q4482" s="165">
        <v>3.1153869999999992</v>
      </c>
      <c r="R4482" s="165">
        <v>3.2538609999999992</v>
      </c>
      <c r="S4482" s="166">
        <v>0.48810300000000001</v>
      </c>
      <c r="T4482" s="167">
        <v>57.644211999999996</v>
      </c>
      <c r="U4482" s="168">
        <v>66.939435999999972</v>
      </c>
      <c r="V4482" s="169">
        <v>37.848602</v>
      </c>
      <c r="W4482" s="170">
        <v>31.932260000000014</v>
      </c>
      <c r="X4482" s="171">
        <v>58.406381000000003</v>
      </c>
      <c r="Y4482" s="172">
        <v>69.869597999999982</v>
      </c>
      <c r="Z4482" s="173">
        <v>4.5163080000000004</v>
      </c>
      <c r="AA4482" s="174">
        <v>104.53658899999999</v>
      </c>
      <c r="AB4482" s="175">
        <v>52.639149999999994</v>
      </c>
      <c r="AC4482" s="176">
        <v>35.241218000000003</v>
      </c>
      <c r="AD4482" s="177">
        <v>71.824617000000003</v>
      </c>
      <c r="AE4482" s="177">
        <v>39.187868000000009</v>
      </c>
      <c r="AF4482" s="178">
        <v>12.515701000000002</v>
      </c>
      <c r="AG4482" s="179">
        <v>11.933078999999999</v>
      </c>
      <c r="AH4482" s="180">
        <v>90.21913200000003</v>
      </c>
      <c r="AI4482" s="181">
        <v>63.942573999999965</v>
      </c>
      <c r="AJ4482" s="182">
        <v>28.775383999999999</v>
      </c>
      <c r="AK4482" s="183">
        <v>72.678936000000022</v>
      </c>
      <c r="AL4482" s="183">
        <v>11.990988999999999</v>
      </c>
      <c r="AM4482" s="183">
        <v>8.2058049999999998</v>
      </c>
      <c r="AN4482" s="184">
        <v>33.738188999999998</v>
      </c>
    </row>
    <row r="4483" spans="2:40" x14ac:dyDescent="0.25">
      <c r="B4483" s="2" t="s">
        <v>99</v>
      </c>
      <c r="C4483" s="747"/>
      <c r="D4483" s="185">
        <v>0.10948898399645744</v>
      </c>
      <c r="E4483" s="186">
        <v>9.6753968762781278E-2</v>
      </c>
      <c r="F4483" s="187">
        <v>0.12169780266664219</v>
      </c>
      <c r="G4483" s="187">
        <v>9.3700801829138536E-2</v>
      </c>
      <c r="H4483" s="188">
        <v>0.11944880998065117</v>
      </c>
      <c r="I4483" s="189">
        <v>0.1364540524768397</v>
      </c>
      <c r="J4483" s="190">
        <v>8.4175621057187427E-2</v>
      </c>
      <c r="K4483" s="191">
        <v>0.15713290379853023</v>
      </c>
      <c r="L4483" s="192">
        <v>8.2794388728537227E-2</v>
      </c>
      <c r="M4483" s="192">
        <v>6.2530037260672647E-2</v>
      </c>
      <c r="N4483" s="192">
        <v>9.4723209053722085E-2</v>
      </c>
      <c r="O4483" s="192">
        <v>9.437509603067612E-2</v>
      </c>
      <c r="P4483" s="192">
        <v>0.14015898777239508</v>
      </c>
      <c r="Q4483" s="192">
        <v>9.7499454352545187E-2</v>
      </c>
      <c r="R4483" s="192">
        <v>8.2249854590503893E-2</v>
      </c>
      <c r="S4483" s="193">
        <v>1.7821678498238711E-2</v>
      </c>
      <c r="T4483" s="194">
        <v>8.5902458087770986E-2</v>
      </c>
      <c r="U4483" s="195">
        <v>0.13323449031578102</v>
      </c>
      <c r="V4483" s="196">
        <v>0.1206441940487518</v>
      </c>
      <c r="W4483" s="197">
        <v>0.10192279138194342</v>
      </c>
      <c r="X4483" s="198">
        <v>0.13302768687236</v>
      </c>
      <c r="Y4483" s="199">
        <v>9.4045999650435225E-2</v>
      </c>
      <c r="Z4483" s="200">
        <v>0.10082420848292128</v>
      </c>
      <c r="AA4483" s="201">
        <v>9.9851842787918782E-2</v>
      </c>
      <c r="AB4483" s="202">
        <v>0.12816343895484367</v>
      </c>
      <c r="AC4483" s="203">
        <v>0.10196788496466452</v>
      </c>
      <c r="AD4483" s="204">
        <v>0.13298573334220642</v>
      </c>
      <c r="AE4483" s="204">
        <v>8.5347820633837695E-2</v>
      </c>
      <c r="AF4483" s="205">
        <v>0.10255447873875891</v>
      </c>
      <c r="AG4483" s="206">
        <v>2.4890419885358561E-2</v>
      </c>
      <c r="AH4483" s="207">
        <v>0.12175827469105115</v>
      </c>
      <c r="AI4483" s="208">
        <v>0.2155807169024474</v>
      </c>
      <c r="AJ4483" s="209">
        <v>6.7194283383278153E-2</v>
      </c>
      <c r="AK4483" s="210">
        <v>0.21209622560252905</v>
      </c>
      <c r="AL4483" s="210">
        <v>5.5860242845582553E-2</v>
      </c>
      <c r="AM4483" s="210">
        <v>0.11326805583129776</v>
      </c>
      <c r="AN4483" s="211">
        <v>0.10688797179042692</v>
      </c>
    </row>
    <row r="4484" spans="2:40" x14ac:dyDescent="0.25">
      <c r="B4484" s="2" t="s">
        <v>100</v>
      </c>
      <c r="C4484" s="747"/>
      <c r="D4484" s="132" t="s">
        <v>1120</v>
      </c>
      <c r="E4484" s="212"/>
      <c r="F4484" s="213"/>
      <c r="G4484" s="213"/>
      <c r="H4484" s="214"/>
      <c r="I4484" s="133" t="s">
        <v>149</v>
      </c>
      <c r="J4484" s="216"/>
      <c r="K4484" s="133" t="s">
        <v>1121</v>
      </c>
      <c r="L4484" s="217"/>
      <c r="M4484" s="217"/>
      <c r="N4484" s="217"/>
      <c r="O4484" s="140" t="s">
        <v>150</v>
      </c>
      <c r="P4484" s="140" t="s">
        <v>150</v>
      </c>
      <c r="Q4484" s="217"/>
      <c r="R4484" s="217"/>
      <c r="S4484" s="240"/>
      <c r="T4484" s="218"/>
      <c r="U4484" s="140" t="s">
        <v>300</v>
      </c>
      <c r="V4484" s="220"/>
      <c r="W4484" s="221"/>
      <c r="X4484" s="222"/>
      <c r="Y4484" s="223"/>
      <c r="Z4484" s="224"/>
      <c r="AA4484" s="225"/>
      <c r="AB4484" s="226"/>
      <c r="AC4484" s="227"/>
      <c r="AD4484" s="140" t="s">
        <v>179</v>
      </c>
      <c r="AE4484" s="228"/>
      <c r="AF4484" s="229"/>
      <c r="AG4484" s="230"/>
      <c r="AH4484" s="140" t="s">
        <v>156</v>
      </c>
      <c r="AI4484" s="137" t="s">
        <v>264</v>
      </c>
      <c r="AJ4484" s="233"/>
      <c r="AK4484" s="140" t="s">
        <v>356</v>
      </c>
      <c r="AL4484" s="234"/>
      <c r="AM4484" s="234"/>
      <c r="AN4484" s="235"/>
    </row>
    <row r="4485" spans="2:40" x14ac:dyDescent="0.25">
      <c r="B4485" s="2" t="s">
        <v>97</v>
      </c>
      <c r="C4485" s="747" t="s">
        <v>1122</v>
      </c>
      <c r="D4485" s="78">
        <v>992.62710000000243</v>
      </c>
      <c r="E4485" s="79">
        <v>149.351865</v>
      </c>
      <c r="F4485" s="80">
        <v>231.402717</v>
      </c>
      <c r="G4485" s="80">
        <v>267.77030200000007</v>
      </c>
      <c r="H4485" s="81">
        <v>344.10221599999932</v>
      </c>
      <c r="I4485" s="82">
        <v>489.10583799999876</v>
      </c>
      <c r="J4485" s="83">
        <v>501.78195700000191</v>
      </c>
      <c r="K4485" s="84">
        <v>125.94973799999998</v>
      </c>
      <c r="L4485" s="85">
        <v>118.50801000000006</v>
      </c>
      <c r="M4485" s="85">
        <v>32.560935000000001</v>
      </c>
      <c r="N4485" s="85">
        <v>37.009424000000024</v>
      </c>
      <c r="O4485" s="85">
        <v>378.06561200000027</v>
      </c>
      <c r="P4485" s="85">
        <v>235.2123880000002</v>
      </c>
      <c r="Q4485" s="85">
        <v>19.463432000000029</v>
      </c>
      <c r="R4485" s="85">
        <v>22.763101000000013</v>
      </c>
      <c r="S4485" s="86">
        <v>23.094460000000002</v>
      </c>
      <c r="T4485" s="87">
        <v>440.14698400000032</v>
      </c>
      <c r="U4485" s="88">
        <v>328.52518700000036</v>
      </c>
      <c r="V4485" s="89">
        <v>205.7278100000002</v>
      </c>
      <c r="W4485" s="90">
        <v>205.03990000000013</v>
      </c>
      <c r="X4485" s="91">
        <v>286.21284100000008</v>
      </c>
      <c r="Y4485" s="92">
        <v>491.97201100000041</v>
      </c>
      <c r="Z4485" s="93">
        <v>28.259183</v>
      </c>
      <c r="AA4485" s="94">
        <v>714.96781300000237</v>
      </c>
      <c r="AB4485" s="95">
        <v>245.71263200000004</v>
      </c>
      <c r="AC4485" s="96">
        <v>224.73679900000022</v>
      </c>
      <c r="AD4485" s="97">
        <v>346.01845800000001</v>
      </c>
      <c r="AE4485" s="97">
        <v>305.64640100000048</v>
      </c>
      <c r="AF4485" s="98">
        <v>84.593744000000015</v>
      </c>
      <c r="AG4485" s="99">
        <v>319.34728100000007</v>
      </c>
      <c r="AH4485" s="100">
        <v>522.30509900000072</v>
      </c>
      <c r="AI4485" s="101">
        <v>150.97472000000002</v>
      </c>
      <c r="AJ4485" s="102">
        <v>290.45538200000027</v>
      </c>
      <c r="AK4485" s="103">
        <v>214.8676870000001</v>
      </c>
      <c r="AL4485" s="103">
        <v>145.75285000000005</v>
      </c>
      <c r="AM4485" s="103">
        <v>34.239280000000001</v>
      </c>
      <c r="AN4485" s="104">
        <v>206.488282</v>
      </c>
    </row>
    <row r="4486" spans="2:40" x14ac:dyDescent="0.25">
      <c r="B4486" s="2" t="s">
        <v>99</v>
      </c>
      <c r="C4486" s="747"/>
      <c r="D4486" s="105">
        <v>0.65433561123758499</v>
      </c>
      <c r="E4486" s="106">
        <v>0.54695615030942224</v>
      </c>
      <c r="F4486" s="107">
        <v>0.61015876147199233</v>
      </c>
      <c r="G4486" s="107">
        <v>0.70605221544113983</v>
      </c>
      <c r="H4486" s="108">
        <v>0.70884614224208808</v>
      </c>
      <c r="I4486" s="109">
        <v>0.65799340454709532</v>
      </c>
      <c r="J4486" s="110">
        <v>0.65318409465781502</v>
      </c>
      <c r="K4486" s="111">
        <v>0.61315900776733134</v>
      </c>
      <c r="L4486" s="112">
        <v>0.67726622393022817</v>
      </c>
      <c r="M4486" s="112">
        <v>0.69031102728115235</v>
      </c>
      <c r="N4486" s="112">
        <v>0.67564638604249472</v>
      </c>
      <c r="O4486" s="112">
        <v>0.64538079250451186</v>
      </c>
      <c r="P4486" s="112">
        <v>0.6721124587002294</v>
      </c>
      <c r="Q4486" s="112">
        <v>0.6091294596234339</v>
      </c>
      <c r="R4486" s="112">
        <v>0.57539696602865187</v>
      </c>
      <c r="S4486" s="113">
        <v>0.84322784578343923</v>
      </c>
      <c r="T4486" s="114">
        <v>0.65591507861220888</v>
      </c>
      <c r="U4486" s="115">
        <v>0.65388787927406067</v>
      </c>
      <c r="V4486" s="116">
        <v>0.65576704341324843</v>
      </c>
      <c r="W4486" s="117">
        <v>0.65445536747710764</v>
      </c>
      <c r="X4486" s="118">
        <v>0.65188480332990617</v>
      </c>
      <c r="Y4486" s="119">
        <v>0.66220503479252812</v>
      </c>
      <c r="Z4486" s="120">
        <v>0.63087144595741129</v>
      </c>
      <c r="AA4486" s="121">
        <v>0.68292694782779217</v>
      </c>
      <c r="AB4486" s="122">
        <v>0.59825008404896307</v>
      </c>
      <c r="AC4486" s="123">
        <v>0.65025947933351658</v>
      </c>
      <c r="AD4486" s="124">
        <v>0.64066500190414455</v>
      </c>
      <c r="AE4486" s="124">
        <v>0.66567168721518788</v>
      </c>
      <c r="AF4486" s="125">
        <v>0.69316671279379505</v>
      </c>
      <c r="AG4486" s="126">
        <v>0.66610536252526187</v>
      </c>
      <c r="AH4486" s="127">
        <v>0.70489447533787764</v>
      </c>
      <c r="AI4486" s="128">
        <v>0.50900732228493473</v>
      </c>
      <c r="AJ4486" s="129">
        <v>0.67825128756948383</v>
      </c>
      <c r="AK4486" s="130">
        <v>0.62704034930623653</v>
      </c>
      <c r="AL4486" s="130">
        <v>0.67899233302905782</v>
      </c>
      <c r="AM4486" s="130">
        <v>0.47261867405616359</v>
      </c>
      <c r="AN4486" s="131">
        <v>0.65418785997878304</v>
      </c>
    </row>
    <row r="4487" spans="2:40" x14ac:dyDescent="0.25">
      <c r="B4487" s="2" t="s">
        <v>100</v>
      </c>
      <c r="C4487" s="747"/>
      <c r="D4487" s="132" t="s">
        <v>1123</v>
      </c>
      <c r="E4487" s="241"/>
      <c r="F4487" s="134"/>
      <c r="G4487" s="140" t="s">
        <v>154</v>
      </c>
      <c r="H4487" s="137" t="s">
        <v>154</v>
      </c>
      <c r="I4487" s="136"/>
      <c r="J4487" s="236"/>
      <c r="K4487" s="138"/>
      <c r="L4487" s="139"/>
      <c r="M4487" s="139"/>
      <c r="N4487" s="139"/>
      <c r="O4487" s="139"/>
      <c r="P4487" s="139"/>
      <c r="Q4487" s="139"/>
      <c r="R4487" s="139"/>
      <c r="S4487" s="137" t="s">
        <v>840</v>
      </c>
      <c r="T4487" s="142"/>
      <c r="U4487" s="237"/>
      <c r="V4487" s="143"/>
      <c r="W4487" s="144"/>
      <c r="X4487" s="145"/>
      <c r="Y4487" s="146"/>
      <c r="Z4487" s="147"/>
      <c r="AA4487" s="140" t="s">
        <v>131</v>
      </c>
      <c r="AB4487" s="149"/>
      <c r="AC4487" s="150"/>
      <c r="AD4487" s="151"/>
      <c r="AE4487" s="151"/>
      <c r="AF4487" s="152"/>
      <c r="AG4487" s="133" t="s">
        <v>177</v>
      </c>
      <c r="AH4487" s="140" t="s">
        <v>268</v>
      </c>
      <c r="AI4487" s="154"/>
      <c r="AJ4487" s="133" t="s">
        <v>133</v>
      </c>
      <c r="AK4487" s="140" t="s">
        <v>133</v>
      </c>
      <c r="AL4487" s="140" t="s">
        <v>133</v>
      </c>
      <c r="AM4487" s="156"/>
      <c r="AN4487" s="242" t="s">
        <v>133</v>
      </c>
    </row>
    <row r="4488" spans="2:40" x14ac:dyDescent="0.25">
      <c r="B4488" s="2" t="s">
        <v>97</v>
      </c>
      <c r="C4488" s="748" t="s">
        <v>1124</v>
      </c>
      <c r="D4488" s="158">
        <v>265.19018300000027</v>
      </c>
      <c r="E4488" s="159">
        <v>65.666907999999992</v>
      </c>
      <c r="F4488" s="160">
        <v>70.716858999999985</v>
      </c>
      <c r="G4488" s="160">
        <v>56.023609999999991</v>
      </c>
      <c r="H4488" s="161">
        <v>72.782805999999937</v>
      </c>
      <c r="I4488" s="162">
        <v>103.833338</v>
      </c>
      <c r="J4488" s="163">
        <v>159.69547000000003</v>
      </c>
      <c r="K4488" s="164">
        <v>38.637312000000001</v>
      </c>
      <c r="L4488" s="165">
        <v>26.266115999999993</v>
      </c>
      <c r="M4488" s="165">
        <v>7.6333290000000007</v>
      </c>
      <c r="N4488" s="165">
        <v>10.482046999999998</v>
      </c>
      <c r="O4488" s="165">
        <v>111.84900900000008</v>
      </c>
      <c r="P4488" s="165">
        <v>49.168301999999997</v>
      </c>
      <c r="Q4488" s="165">
        <v>7.1968900000000025</v>
      </c>
      <c r="R4488" s="165">
        <v>11.193880000000007</v>
      </c>
      <c r="S4488" s="166">
        <v>2.7632979999999998</v>
      </c>
      <c r="T4488" s="167">
        <v>124.49725600000002</v>
      </c>
      <c r="U4488" s="168">
        <v>86.00359799999994</v>
      </c>
      <c r="V4488" s="169">
        <v>48.155700999999979</v>
      </c>
      <c r="W4488" s="170">
        <v>54.563741999999998</v>
      </c>
      <c r="X4488" s="171">
        <v>70.29778300000001</v>
      </c>
      <c r="Y4488" s="172">
        <v>135.34723599999998</v>
      </c>
      <c r="Z4488" s="173">
        <v>9.491003000000001</v>
      </c>
      <c r="AA4488" s="174">
        <v>181.99664700000017</v>
      </c>
      <c r="AB4488" s="175">
        <v>73.865491999999975</v>
      </c>
      <c r="AC4488" s="176">
        <v>63.332074999999996</v>
      </c>
      <c r="AD4488" s="177">
        <v>88.01787699999997</v>
      </c>
      <c r="AE4488" s="177">
        <v>81.576887999999983</v>
      </c>
      <c r="AF4488" s="178">
        <v>21.956179000000002</v>
      </c>
      <c r="AG4488" s="179">
        <v>122.43773399999998</v>
      </c>
      <c r="AH4488" s="180">
        <v>93.680599999999998</v>
      </c>
      <c r="AI4488" s="181">
        <v>49.071848999999986</v>
      </c>
      <c r="AJ4488" s="182">
        <v>79.007191999999961</v>
      </c>
      <c r="AK4488" s="183">
        <v>31.795225000000016</v>
      </c>
      <c r="AL4488" s="183">
        <v>46.101904000000012</v>
      </c>
      <c r="AM4488" s="183">
        <v>22.483953</v>
      </c>
      <c r="AN4488" s="184">
        <v>60.341794999999998</v>
      </c>
    </row>
    <row r="4489" spans="2:40" x14ac:dyDescent="0.25">
      <c r="B4489" s="2" t="s">
        <v>99</v>
      </c>
      <c r="C4489" s="748"/>
      <c r="D4489" s="185">
        <v>0.17481225375320877</v>
      </c>
      <c r="E4489" s="186">
        <v>0.24048524069252833</v>
      </c>
      <c r="F4489" s="187">
        <v>0.18646501502672291</v>
      </c>
      <c r="G4489" s="187">
        <v>0.1477221098160108</v>
      </c>
      <c r="H4489" s="188">
        <v>0.14993164488848965</v>
      </c>
      <c r="I4489" s="189">
        <v>0.1396868453982949</v>
      </c>
      <c r="J4489" s="190">
        <v>0.20788021477803731</v>
      </c>
      <c r="K4489" s="191">
        <v>0.18809738126423739</v>
      </c>
      <c r="L4489" s="192">
        <v>0.15010928966433018</v>
      </c>
      <c r="M4489" s="192">
        <v>0.16183107713476322</v>
      </c>
      <c r="N4489" s="192">
        <v>0.19136091320625709</v>
      </c>
      <c r="O4489" s="192">
        <v>0.19093300151631953</v>
      </c>
      <c r="P4489" s="192">
        <v>0.14049697223997984</v>
      </c>
      <c r="Q4489" s="192">
        <v>0.22523456894289196</v>
      </c>
      <c r="R4489" s="192">
        <v>0.28295461985117082</v>
      </c>
      <c r="S4489" s="193">
        <v>0.10089388623062349</v>
      </c>
      <c r="T4489" s="194">
        <v>0.18552808590015069</v>
      </c>
      <c r="U4489" s="195">
        <v>0.17117929623508213</v>
      </c>
      <c r="V4489" s="196">
        <v>0.15349855553443342</v>
      </c>
      <c r="W4489" s="197">
        <v>0.17415895063124823</v>
      </c>
      <c r="X4489" s="198">
        <v>0.1601118114944515</v>
      </c>
      <c r="Y4489" s="199">
        <v>0.18218032554793537</v>
      </c>
      <c r="Z4489" s="200">
        <v>0.21188166643728265</v>
      </c>
      <c r="AA4489" s="201">
        <v>0.17384057350649129</v>
      </c>
      <c r="AB4489" s="202">
        <v>0.17984438340686526</v>
      </c>
      <c r="AC4489" s="203">
        <v>0.183246723713508</v>
      </c>
      <c r="AD4489" s="204">
        <v>0.16296810771812567</v>
      </c>
      <c r="AE4489" s="204">
        <v>0.17766747619162807</v>
      </c>
      <c r="AF4489" s="205">
        <v>0.17991037756813497</v>
      </c>
      <c r="AG4489" s="206">
        <v>0.25538476775959007</v>
      </c>
      <c r="AH4489" s="207">
        <v>0.12642981566285166</v>
      </c>
      <c r="AI4489" s="208">
        <v>0.16544445625771412</v>
      </c>
      <c r="AJ4489" s="209">
        <v>0.18449212175813412</v>
      </c>
      <c r="AK4489" s="210">
        <v>9.2786818104810639E-2</v>
      </c>
      <c r="AL4489" s="210">
        <v>0.21476656788557927</v>
      </c>
      <c r="AM4489" s="210">
        <v>0.31035512587884734</v>
      </c>
      <c r="AN4489" s="211">
        <v>0.19117244502198155</v>
      </c>
    </row>
    <row r="4490" spans="2:40" x14ac:dyDescent="0.25">
      <c r="B4490" s="2" t="s">
        <v>100</v>
      </c>
      <c r="C4490" s="748"/>
      <c r="D4490" s="404" t="s">
        <v>1125</v>
      </c>
      <c r="E4490" s="408" t="s">
        <v>102</v>
      </c>
      <c r="F4490" s="348"/>
      <c r="G4490" s="348"/>
      <c r="H4490" s="405"/>
      <c r="I4490" s="406"/>
      <c r="J4490" s="414" t="s">
        <v>103</v>
      </c>
      <c r="K4490" s="352"/>
      <c r="L4490" s="353"/>
      <c r="M4490" s="353"/>
      <c r="N4490" s="353"/>
      <c r="O4490" s="353"/>
      <c r="P4490" s="353"/>
      <c r="Q4490" s="418" t="s">
        <v>698</v>
      </c>
      <c r="R4490" s="418" t="s">
        <v>1126</v>
      </c>
      <c r="S4490" s="409"/>
      <c r="T4490" s="356"/>
      <c r="U4490" s="410"/>
      <c r="V4490" s="411"/>
      <c r="W4490" s="412"/>
      <c r="X4490" s="360"/>
      <c r="Y4490" s="361"/>
      <c r="Z4490" s="362"/>
      <c r="AA4490" s="413"/>
      <c r="AB4490" s="364"/>
      <c r="AC4490" s="415"/>
      <c r="AD4490" s="366"/>
      <c r="AE4490" s="366"/>
      <c r="AF4490" s="368"/>
      <c r="AG4490" s="408" t="s">
        <v>328</v>
      </c>
      <c r="AH4490" s="416"/>
      <c r="AI4490" s="371"/>
      <c r="AJ4490" s="408" t="s">
        <v>124</v>
      </c>
      <c r="AK4490" s="374"/>
      <c r="AL4490" s="418" t="s">
        <v>124</v>
      </c>
      <c r="AM4490" s="418" t="s">
        <v>352</v>
      </c>
      <c r="AN4490" s="419" t="s">
        <v>124</v>
      </c>
    </row>
    <row r="4491" spans="2:40" x14ac:dyDescent="0.25">
      <c r="B4491" s="2" t="s">
        <v>229</v>
      </c>
      <c r="C4491" s="1" t="s">
        <v>230</v>
      </c>
    </row>
    <row r="4492" spans="2:40" x14ac:dyDescent="0.25">
      <c r="B4492" s="2" t="s">
        <v>229</v>
      </c>
      <c r="C4492" s="1" t="s">
        <v>231</v>
      </c>
    </row>
    <row r="4493" spans="2:40" x14ac:dyDescent="0.25">
      <c r="B4493" s="2" t="s">
        <v>229</v>
      </c>
      <c r="C4493" s="1" t="s">
        <v>232</v>
      </c>
    </row>
    <row r="4494" spans="2:40" x14ac:dyDescent="0.25">
      <c r="B4494" s="2" t="s">
        <v>233</v>
      </c>
      <c r="C4494" s="1"/>
    </row>
    <row r="4496" spans="2:40" x14ac:dyDescent="0.25">
      <c r="B4496" s="2" t="s">
        <v>1</v>
      </c>
      <c r="C4496" s="1"/>
    </row>
    <row r="4499" spans="2:40" x14ac:dyDescent="0.25">
      <c r="B4499" s="2" t="s">
        <v>2</v>
      </c>
      <c r="C4499" s="1" t="s">
        <v>1127</v>
      </c>
    </row>
    <row r="4500" spans="2:40" x14ac:dyDescent="0.25">
      <c r="B4500" s="2" t="s">
        <v>4</v>
      </c>
      <c r="C4500" s="1" t="s">
        <v>1128</v>
      </c>
    </row>
    <row r="4503" spans="2:40" ht="25" x14ac:dyDescent="0.25">
      <c r="B4503" s="2" t="s">
        <v>6</v>
      </c>
      <c r="C4503" s="4" t="s">
        <v>7</v>
      </c>
      <c r="D4503" s="376" t="s">
        <v>8</v>
      </c>
      <c r="E4503" s="745" t="s">
        <v>9</v>
      </c>
      <c r="F4503" s="745"/>
      <c r="G4503" s="745"/>
      <c r="H4503" s="745"/>
      <c r="I4503" s="745" t="s">
        <v>10</v>
      </c>
      <c r="J4503" s="745"/>
      <c r="K4503" s="745" t="s">
        <v>11</v>
      </c>
      <c r="L4503" s="745"/>
      <c r="M4503" s="745"/>
      <c r="N4503" s="745"/>
      <c r="O4503" s="745"/>
      <c r="P4503" s="745"/>
      <c r="Q4503" s="745"/>
      <c r="R4503" s="745"/>
      <c r="S4503" s="745"/>
      <c r="T4503" s="745" t="s">
        <v>12</v>
      </c>
      <c r="U4503" s="745"/>
      <c r="V4503" s="745"/>
      <c r="W4503" s="745" t="s">
        <v>13</v>
      </c>
      <c r="X4503" s="745"/>
      <c r="Y4503" s="745"/>
      <c r="Z4503" s="745" t="s">
        <v>14</v>
      </c>
      <c r="AA4503" s="745"/>
      <c r="AB4503" s="745"/>
      <c r="AC4503" s="745" t="s">
        <v>15</v>
      </c>
      <c r="AD4503" s="745"/>
      <c r="AE4503" s="745"/>
      <c r="AF4503" s="745"/>
      <c r="AG4503" s="745" t="s">
        <v>16</v>
      </c>
      <c r="AH4503" s="745"/>
      <c r="AI4503" s="745"/>
      <c r="AJ4503" s="746" t="s">
        <v>17</v>
      </c>
      <c r="AK4503" s="746"/>
      <c r="AL4503" s="746"/>
      <c r="AM4503" s="746"/>
      <c r="AN4503" s="746"/>
    </row>
    <row r="4504" spans="2:40" ht="50" x14ac:dyDescent="0.25">
      <c r="B4504" s="2" t="s">
        <v>6</v>
      </c>
      <c r="C4504" s="10" t="s">
        <v>18</v>
      </c>
      <c r="D4504" s="5" t="s">
        <v>19</v>
      </c>
      <c r="E4504" s="6" t="s">
        <v>20</v>
      </c>
      <c r="F4504" s="7" t="s">
        <v>21</v>
      </c>
      <c r="G4504" s="7" t="s">
        <v>22</v>
      </c>
      <c r="H4504" s="8" t="s">
        <v>23</v>
      </c>
      <c r="I4504" s="6" t="s">
        <v>24</v>
      </c>
      <c r="J4504" s="8" t="s">
        <v>25</v>
      </c>
      <c r="K4504" s="6" t="s">
        <v>26</v>
      </c>
      <c r="L4504" s="7" t="s">
        <v>27</v>
      </c>
      <c r="M4504" s="7" t="s">
        <v>28</v>
      </c>
      <c r="N4504" s="7" t="s">
        <v>29</v>
      </c>
      <c r="O4504" s="7" t="s">
        <v>30</v>
      </c>
      <c r="P4504" s="7" t="s">
        <v>31</v>
      </c>
      <c r="Q4504" s="7" t="s">
        <v>32</v>
      </c>
      <c r="R4504" s="7" t="s">
        <v>33</v>
      </c>
      <c r="S4504" s="8" t="s">
        <v>34</v>
      </c>
      <c r="T4504" s="6" t="s">
        <v>35</v>
      </c>
      <c r="U4504" s="7" t="s">
        <v>36</v>
      </c>
      <c r="V4504" s="8" t="s">
        <v>37</v>
      </c>
      <c r="W4504" s="6" t="s">
        <v>38</v>
      </c>
      <c r="X4504" s="7" t="s">
        <v>39</v>
      </c>
      <c r="Y4504" s="8" t="s">
        <v>40</v>
      </c>
      <c r="Z4504" s="6" t="s">
        <v>41</v>
      </c>
      <c r="AA4504" s="7" t="s">
        <v>42</v>
      </c>
      <c r="AB4504" s="8" t="s">
        <v>43</v>
      </c>
      <c r="AC4504" s="6" t="s">
        <v>44</v>
      </c>
      <c r="AD4504" s="7" t="s">
        <v>45</v>
      </c>
      <c r="AE4504" s="7" t="s">
        <v>46</v>
      </c>
      <c r="AF4504" s="8" t="s">
        <v>47</v>
      </c>
      <c r="AG4504" s="6" t="s">
        <v>48</v>
      </c>
      <c r="AH4504" s="7" t="s">
        <v>49</v>
      </c>
      <c r="AI4504" s="8" t="s">
        <v>50</v>
      </c>
      <c r="AJ4504" s="6" t="s">
        <v>51</v>
      </c>
      <c r="AK4504" s="7" t="s">
        <v>52</v>
      </c>
      <c r="AL4504" s="7" t="s">
        <v>53</v>
      </c>
      <c r="AM4504" s="7" t="s">
        <v>54</v>
      </c>
      <c r="AN4504" s="9" t="s">
        <v>55</v>
      </c>
    </row>
    <row r="4505" spans="2:40" x14ac:dyDescent="0.25">
      <c r="B4505" s="2" t="s">
        <v>6</v>
      </c>
      <c r="C4505" s="10" t="s">
        <v>56</v>
      </c>
      <c r="D4505" s="11" t="s">
        <v>57</v>
      </c>
      <c r="E4505" s="12" t="s">
        <v>58</v>
      </c>
      <c r="F4505" s="13" t="s">
        <v>59</v>
      </c>
      <c r="G4505" s="13" t="s">
        <v>60</v>
      </c>
      <c r="H4505" s="14" t="s">
        <v>61</v>
      </c>
      <c r="I4505" s="12" t="s">
        <v>62</v>
      </c>
      <c r="J4505" s="14" t="s">
        <v>63</v>
      </c>
      <c r="K4505" s="12" t="s">
        <v>64</v>
      </c>
      <c r="L4505" s="13" t="s">
        <v>65</v>
      </c>
      <c r="M4505" s="13" t="s">
        <v>66</v>
      </c>
      <c r="N4505" s="13" t="s">
        <v>67</v>
      </c>
      <c r="O4505" s="13" t="s">
        <v>68</v>
      </c>
      <c r="P4505" s="13" t="s">
        <v>69</v>
      </c>
      <c r="Q4505" s="13" t="s">
        <v>70</v>
      </c>
      <c r="R4505" s="13" t="s">
        <v>71</v>
      </c>
      <c r="S4505" s="14" t="s">
        <v>72</v>
      </c>
      <c r="T4505" s="12" t="s">
        <v>73</v>
      </c>
      <c r="U4505" s="13" t="s">
        <v>74</v>
      </c>
      <c r="V4505" s="14" t="s">
        <v>75</v>
      </c>
      <c r="W4505" s="12" t="s">
        <v>76</v>
      </c>
      <c r="X4505" s="13" t="s">
        <v>77</v>
      </c>
      <c r="Y4505" s="14" t="s">
        <v>78</v>
      </c>
      <c r="Z4505" s="12" t="s">
        <v>79</v>
      </c>
      <c r="AA4505" s="13" t="s">
        <v>80</v>
      </c>
      <c r="AB4505" s="14" t="s">
        <v>81</v>
      </c>
      <c r="AC4505" s="12" t="s">
        <v>82</v>
      </c>
      <c r="AD4505" s="13" t="s">
        <v>83</v>
      </c>
      <c r="AE4505" s="13" t="s">
        <v>84</v>
      </c>
      <c r="AF4505" s="14" t="s">
        <v>85</v>
      </c>
      <c r="AG4505" s="12" t="s">
        <v>86</v>
      </c>
      <c r="AH4505" s="13" t="s">
        <v>87</v>
      </c>
      <c r="AI4505" s="14" t="s">
        <v>88</v>
      </c>
      <c r="AJ4505" s="12" t="s">
        <v>89</v>
      </c>
      <c r="AK4505" s="13" t="s">
        <v>90</v>
      </c>
      <c r="AL4505" s="13" t="s">
        <v>91</v>
      </c>
      <c r="AM4505" s="13" t="s">
        <v>92</v>
      </c>
      <c r="AN4505" s="15" t="s">
        <v>93</v>
      </c>
    </row>
    <row r="4506" spans="2:40" x14ac:dyDescent="0.25">
      <c r="B4506" s="2" t="s">
        <v>6</v>
      </c>
      <c r="C4506" s="16" t="s">
        <v>56</v>
      </c>
      <c r="D4506" s="17"/>
      <c r="E4506" s="18"/>
      <c r="F4506" s="19"/>
      <c r="G4506" s="19"/>
      <c r="H4506" s="20"/>
      <c r="I4506" s="18"/>
      <c r="J4506" s="20"/>
      <c r="K4506" s="18"/>
      <c r="L4506" s="19"/>
      <c r="M4506" s="19"/>
      <c r="N4506" s="19"/>
      <c r="O4506" s="19"/>
      <c r="P4506" s="19"/>
      <c r="Q4506" s="19"/>
      <c r="R4506" s="19"/>
      <c r="S4506" s="20"/>
      <c r="T4506" s="18"/>
      <c r="U4506" s="19"/>
      <c r="V4506" s="20"/>
      <c r="W4506" s="18"/>
      <c r="X4506" s="19"/>
      <c r="Y4506" s="20"/>
      <c r="Z4506" s="18"/>
      <c r="AA4506" s="19"/>
      <c r="AB4506" s="20"/>
      <c r="AC4506" s="18"/>
      <c r="AD4506" s="19"/>
      <c r="AE4506" s="19"/>
      <c r="AF4506" s="20"/>
      <c r="AG4506" s="18"/>
      <c r="AH4506" s="19"/>
      <c r="AI4506" s="20"/>
      <c r="AJ4506" s="18"/>
      <c r="AK4506" s="19"/>
      <c r="AL4506" s="19"/>
      <c r="AM4506" s="19"/>
      <c r="AN4506" s="21"/>
    </row>
    <row r="4507" spans="2:40" x14ac:dyDescent="0.25">
      <c r="B4507" s="2" t="s">
        <v>94</v>
      </c>
      <c r="C4507" s="50" t="s">
        <v>95</v>
      </c>
      <c r="D4507" s="377">
        <v>1516.9999659999953</v>
      </c>
      <c r="E4507" s="378">
        <v>273.06003400000009</v>
      </c>
      <c r="F4507" s="379">
        <v>379.25001100000088</v>
      </c>
      <c r="G4507" s="379">
        <v>379.249999</v>
      </c>
      <c r="H4507" s="380">
        <v>485.43992199999883</v>
      </c>
      <c r="I4507" s="381">
        <v>743.3293930000043</v>
      </c>
      <c r="J4507" s="382">
        <v>768.20908700000041</v>
      </c>
      <c r="K4507" s="383">
        <v>205.41121699999999</v>
      </c>
      <c r="L4507" s="384">
        <v>174.97994999999989</v>
      </c>
      <c r="M4507" s="384">
        <v>47.168498999999997</v>
      </c>
      <c r="N4507" s="384">
        <v>54.776322000000043</v>
      </c>
      <c r="O4507" s="384">
        <v>585.80239200000244</v>
      </c>
      <c r="P4507" s="384">
        <v>349.95986900000008</v>
      </c>
      <c r="Q4507" s="384">
        <v>31.952866000000061</v>
      </c>
      <c r="R4507" s="384">
        <v>39.560689999999973</v>
      </c>
      <c r="S4507" s="385">
        <v>27.388161</v>
      </c>
      <c r="T4507" s="386">
        <v>671.04263700000206</v>
      </c>
      <c r="U4507" s="387">
        <v>502.41822400000052</v>
      </c>
      <c r="V4507" s="388">
        <v>313.72087399999992</v>
      </c>
      <c r="W4507" s="389">
        <v>313.2985230000001</v>
      </c>
      <c r="X4507" s="390">
        <v>439.05432299999995</v>
      </c>
      <c r="Y4507" s="391">
        <v>742.93003700000179</v>
      </c>
      <c r="Z4507" s="392">
        <v>44.793885000000003</v>
      </c>
      <c r="AA4507" s="393">
        <v>1046.9169730000017</v>
      </c>
      <c r="AB4507" s="394">
        <v>410.71892600000029</v>
      </c>
      <c r="AC4507" s="395">
        <v>345.61095400000039</v>
      </c>
      <c r="AD4507" s="396">
        <v>540.09264900000085</v>
      </c>
      <c r="AE4507" s="396">
        <v>459.15487600000023</v>
      </c>
      <c r="AF4507" s="397">
        <v>122.03953600000001</v>
      </c>
      <c r="AG4507" s="398">
        <v>479.42457600000017</v>
      </c>
      <c r="AH4507" s="399">
        <v>740.96920500000203</v>
      </c>
      <c r="AI4507" s="400">
        <v>296.6061850000001</v>
      </c>
      <c r="AJ4507" s="401">
        <v>428.24154900000002</v>
      </c>
      <c r="AK4507" s="402">
        <v>342.6696339999998</v>
      </c>
      <c r="AL4507" s="402">
        <v>214.66052399999998</v>
      </c>
      <c r="AM4507" s="402">
        <v>72.445888999999994</v>
      </c>
      <c r="AN4507" s="403">
        <v>315.6406510000001</v>
      </c>
    </row>
    <row r="4508" spans="2:40" x14ac:dyDescent="0.25">
      <c r="B4508" s="2" t="s">
        <v>94</v>
      </c>
      <c r="C4508" s="50" t="s">
        <v>96</v>
      </c>
      <c r="D4508" s="51">
        <v>1517</v>
      </c>
      <c r="E4508" s="52">
        <v>294</v>
      </c>
      <c r="F4508" s="53">
        <v>360</v>
      </c>
      <c r="G4508" s="53">
        <v>375</v>
      </c>
      <c r="H4508" s="54">
        <v>488</v>
      </c>
      <c r="I4508" s="55">
        <v>728</v>
      </c>
      <c r="J4508" s="56">
        <v>783</v>
      </c>
      <c r="K4508" s="57">
        <v>224</v>
      </c>
      <c r="L4508" s="58">
        <v>177</v>
      </c>
      <c r="M4508" s="58">
        <v>51</v>
      </c>
      <c r="N4508" s="58">
        <v>74</v>
      </c>
      <c r="O4508" s="58">
        <v>370</v>
      </c>
      <c r="P4508" s="58">
        <v>256</v>
      </c>
      <c r="Q4508" s="58">
        <v>170</v>
      </c>
      <c r="R4508" s="58">
        <v>152</v>
      </c>
      <c r="S4508" s="59">
        <v>43</v>
      </c>
      <c r="T4508" s="60">
        <v>592</v>
      </c>
      <c r="U4508" s="61">
        <v>531</v>
      </c>
      <c r="V4508" s="62">
        <v>363</v>
      </c>
      <c r="W4508" s="63">
        <v>343</v>
      </c>
      <c r="X4508" s="64">
        <v>429</v>
      </c>
      <c r="Y4508" s="65">
        <v>725</v>
      </c>
      <c r="Z4508" s="66">
        <v>48</v>
      </c>
      <c r="AA4508" s="67">
        <v>1079</v>
      </c>
      <c r="AB4508" s="68">
        <v>380</v>
      </c>
      <c r="AC4508" s="69">
        <v>352</v>
      </c>
      <c r="AD4508" s="70">
        <v>542</v>
      </c>
      <c r="AE4508" s="70">
        <v>445</v>
      </c>
      <c r="AF4508" s="71">
        <v>118</v>
      </c>
      <c r="AG4508" s="72">
        <v>471</v>
      </c>
      <c r="AH4508" s="73">
        <v>729</v>
      </c>
      <c r="AI4508" s="74">
        <v>317</v>
      </c>
      <c r="AJ4508" s="75">
        <v>431</v>
      </c>
      <c r="AK4508" s="76">
        <v>338</v>
      </c>
      <c r="AL4508" s="76">
        <v>213</v>
      </c>
      <c r="AM4508" s="76">
        <v>70</v>
      </c>
      <c r="AN4508" s="77">
        <v>323</v>
      </c>
    </row>
    <row r="4509" spans="2:40" x14ac:dyDescent="0.25">
      <c r="B4509" s="2" t="s">
        <v>97</v>
      </c>
      <c r="C4509" s="747" t="s">
        <v>1093</v>
      </c>
      <c r="D4509" s="78">
        <v>192.23117900000005</v>
      </c>
      <c r="E4509" s="79">
        <v>27.72462500000001</v>
      </c>
      <c r="F4509" s="80">
        <v>46.92078200000001</v>
      </c>
      <c r="G4509" s="80">
        <v>58.529815999999983</v>
      </c>
      <c r="H4509" s="81">
        <v>59.055956000000002</v>
      </c>
      <c r="I4509" s="82">
        <v>105.68905200000005</v>
      </c>
      <c r="J4509" s="83">
        <v>84.880751999999987</v>
      </c>
      <c r="K4509" s="84">
        <v>29.315764000000016</v>
      </c>
      <c r="L4509" s="85">
        <v>28.901139000000008</v>
      </c>
      <c r="M4509" s="85">
        <v>7.5193379999999994</v>
      </c>
      <c r="N4509" s="85">
        <v>8.4625240000000002</v>
      </c>
      <c r="O4509" s="85">
        <v>90.789451000000085</v>
      </c>
      <c r="P4509" s="85">
        <v>17.768830000000001</v>
      </c>
      <c r="Q4509" s="85">
        <v>2.4261529999999998</v>
      </c>
      <c r="R4509" s="85">
        <v>5.8395229999999989</v>
      </c>
      <c r="S4509" s="86">
        <v>1.2084570000000001</v>
      </c>
      <c r="T4509" s="87">
        <v>90.481267000000074</v>
      </c>
      <c r="U4509" s="88">
        <v>53.69069799999999</v>
      </c>
      <c r="V4509" s="89">
        <v>44.437794000000004</v>
      </c>
      <c r="W4509" s="90">
        <v>42.842023999999981</v>
      </c>
      <c r="X4509" s="91">
        <v>44.296958000000004</v>
      </c>
      <c r="Y4509" s="92">
        <v>101.51530500000003</v>
      </c>
      <c r="Z4509" s="93">
        <v>2.7329630000000003</v>
      </c>
      <c r="AA4509" s="94">
        <v>130.75383399999998</v>
      </c>
      <c r="AB4509" s="95">
        <v>53.377412000000007</v>
      </c>
      <c r="AC4509" s="96">
        <v>39.315658999999997</v>
      </c>
      <c r="AD4509" s="97">
        <v>76.535078999999968</v>
      </c>
      <c r="AE4509" s="97">
        <v>52.458880999999998</v>
      </c>
      <c r="AF4509" s="98">
        <v>17.765877</v>
      </c>
      <c r="AG4509" s="99">
        <v>26.980831000000002</v>
      </c>
      <c r="AH4509" s="100">
        <v>82.144550999999993</v>
      </c>
      <c r="AI4509" s="101">
        <v>83.105797000000024</v>
      </c>
      <c r="AJ4509" s="102">
        <v>38.109646000000012</v>
      </c>
      <c r="AK4509" s="103">
        <v>76.000062999999997</v>
      </c>
      <c r="AL4509" s="103">
        <v>19.170815000000001</v>
      </c>
      <c r="AM4509" s="103">
        <v>5.1608219999999996</v>
      </c>
      <c r="AN4509" s="104">
        <v>34.298819000000002</v>
      </c>
    </row>
    <row r="4510" spans="2:40" x14ac:dyDescent="0.25">
      <c r="B4510" s="2" t="s">
        <v>99</v>
      </c>
      <c r="C4510" s="747"/>
      <c r="D4510" s="105">
        <v>0.12671798504180101</v>
      </c>
      <c r="E4510" s="106">
        <v>0.10153307532364844</v>
      </c>
      <c r="F4510" s="107">
        <v>0.12371992258162362</v>
      </c>
      <c r="G4510" s="107">
        <v>0.1543304315209767</v>
      </c>
      <c r="H4510" s="108">
        <v>0.12165451031858097</v>
      </c>
      <c r="I4510" s="109">
        <v>0.142183334865112</v>
      </c>
      <c r="J4510" s="110">
        <v>0.1104917312700311</v>
      </c>
      <c r="K4510" s="111">
        <v>0.1427174446856036</v>
      </c>
      <c r="L4510" s="112">
        <v>0.16516828928114349</v>
      </c>
      <c r="M4510" s="112">
        <v>0.15941440069992474</v>
      </c>
      <c r="N4510" s="112">
        <v>0.15449237354782588</v>
      </c>
      <c r="O4510" s="112">
        <v>0.15498306637163697</v>
      </c>
      <c r="P4510" s="112">
        <v>5.077390745051398E-2</v>
      </c>
      <c r="Q4510" s="112">
        <v>7.592912009833469E-2</v>
      </c>
      <c r="R4510" s="112">
        <v>0.14760923027378953</v>
      </c>
      <c r="S4510" s="113">
        <v>4.4123334896417482E-2</v>
      </c>
      <c r="T4510" s="114">
        <v>0.13483683749889622</v>
      </c>
      <c r="U4510" s="115">
        <v>0.10686455115529395</v>
      </c>
      <c r="V4510" s="116">
        <v>0.14164755259479486</v>
      </c>
      <c r="W4510" s="117">
        <v>0.13674505576906268</v>
      </c>
      <c r="X4510" s="118">
        <v>0.10089174773937939</v>
      </c>
      <c r="Y4510" s="119">
        <v>0.13664181005512338</v>
      </c>
      <c r="Z4510" s="120">
        <v>6.1011966253875949E-2</v>
      </c>
      <c r="AA4510" s="121">
        <v>0.12489417725774112</v>
      </c>
      <c r="AB4510" s="122">
        <v>0.12996092612493823</v>
      </c>
      <c r="AC4510" s="123">
        <v>0.11375698178825649</v>
      </c>
      <c r="AD4510" s="124">
        <v>0.14170731473888259</v>
      </c>
      <c r="AE4510" s="124">
        <v>0.11425095047885318</v>
      </c>
      <c r="AF4510" s="125">
        <v>0.1455747668526042</v>
      </c>
      <c r="AG4510" s="126">
        <v>5.6277530086400893E-2</v>
      </c>
      <c r="AH4510" s="127">
        <v>0.11086095136706764</v>
      </c>
      <c r="AI4510" s="128">
        <v>0.28018902235636117</v>
      </c>
      <c r="AJ4510" s="129">
        <v>8.8991005401019618E-2</v>
      </c>
      <c r="AK4510" s="130">
        <v>0.22178814653883233</v>
      </c>
      <c r="AL4510" s="130">
        <v>8.9307594348367478E-2</v>
      </c>
      <c r="AM4510" s="130">
        <v>7.123692001350139E-2</v>
      </c>
      <c r="AN4510" s="131">
        <v>0.10866413718047992</v>
      </c>
    </row>
    <row r="4511" spans="2:40" x14ac:dyDescent="0.25">
      <c r="B4511" s="2" t="s">
        <v>100</v>
      </c>
      <c r="C4511" s="747"/>
      <c r="D4511" s="132" t="s">
        <v>1129</v>
      </c>
      <c r="E4511" s="241"/>
      <c r="F4511" s="134"/>
      <c r="G4511" s="134"/>
      <c r="H4511" s="135"/>
      <c r="I4511" s="136"/>
      <c r="J4511" s="236"/>
      <c r="K4511" s="133" t="s">
        <v>1130</v>
      </c>
      <c r="L4511" s="140" t="s">
        <v>1130</v>
      </c>
      <c r="M4511" s="140" t="s">
        <v>130</v>
      </c>
      <c r="N4511" s="140" t="s">
        <v>130</v>
      </c>
      <c r="O4511" s="140" t="s">
        <v>906</v>
      </c>
      <c r="P4511" s="139"/>
      <c r="Q4511" s="139"/>
      <c r="R4511" s="140" t="s">
        <v>1130</v>
      </c>
      <c r="S4511" s="141"/>
      <c r="T4511" s="142"/>
      <c r="U4511" s="237"/>
      <c r="V4511" s="143"/>
      <c r="W4511" s="144"/>
      <c r="X4511" s="145"/>
      <c r="Y4511" s="146"/>
      <c r="Z4511" s="147"/>
      <c r="AA4511" s="148"/>
      <c r="AB4511" s="149"/>
      <c r="AC4511" s="150"/>
      <c r="AD4511" s="151"/>
      <c r="AE4511" s="151"/>
      <c r="AF4511" s="152"/>
      <c r="AG4511" s="238"/>
      <c r="AH4511" s="140" t="s">
        <v>156</v>
      </c>
      <c r="AI4511" s="137" t="s">
        <v>264</v>
      </c>
      <c r="AJ4511" s="155"/>
      <c r="AK4511" s="140" t="s">
        <v>356</v>
      </c>
      <c r="AL4511" s="156"/>
      <c r="AM4511" s="156"/>
      <c r="AN4511" s="157"/>
    </row>
    <row r="4512" spans="2:40" x14ac:dyDescent="0.25">
      <c r="B4512" s="2" t="s">
        <v>97</v>
      </c>
      <c r="C4512" s="747" t="s">
        <v>1095</v>
      </c>
      <c r="D4512" s="158">
        <v>239.30269700000019</v>
      </c>
      <c r="E4512" s="159">
        <v>39.830534999999998</v>
      </c>
      <c r="F4512" s="160">
        <v>53.88950599999999</v>
      </c>
      <c r="G4512" s="160">
        <v>47.589545999999956</v>
      </c>
      <c r="H4512" s="161">
        <v>97.993109999999959</v>
      </c>
      <c r="I4512" s="162">
        <v>134.68556799999999</v>
      </c>
      <c r="J4512" s="163">
        <v>104.61712899999998</v>
      </c>
      <c r="K4512" s="164">
        <v>28.375145000000014</v>
      </c>
      <c r="L4512" s="165">
        <v>34.130665999999998</v>
      </c>
      <c r="M4512" s="165">
        <v>6.0673279999999998</v>
      </c>
      <c r="N4512" s="165">
        <v>4.4441079999999999</v>
      </c>
      <c r="O4512" s="165">
        <v>94.901737000000068</v>
      </c>
      <c r="P4512" s="165">
        <v>50.837555999999992</v>
      </c>
      <c r="Q4512" s="165">
        <v>7.2876060000000011</v>
      </c>
      <c r="R4512" s="165">
        <v>8.0414840000000005</v>
      </c>
      <c r="S4512" s="166">
        <v>5.2170670000000001</v>
      </c>
      <c r="T4512" s="167">
        <v>105.00316800000007</v>
      </c>
      <c r="U4512" s="168">
        <v>83.328583999999964</v>
      </c>
      <c r="V4512" s="169">
        <v>49.335679999999989</v>
      </c>
      <c r="W4512" s="170">
        <v>55.800155999999987</v>
      </c>
      <c r="X4512" s="171">
        <v>69.96610299999999</v>
      </c>
      <c r="Y4512" s="172">
        <v>110.61805500000004</v>
      </c>
      <c r="Z4512" s="173">
        <v>6.6270929999999995</v>
      </c>
      <c r="AA4512" s="174">
        <v>163.19087900000011</v>
      </c>
      <c r="AB4512" s="175">
        <v>72.921885000000003</v>
      </c>
      <c r="AC4512" s="176">
        <v>55.580839999999988</v>
      </c>
      <c r="AD4512" s="177">
        <v>87.520738000000023</v>
      </c>
      <c r="AE4512" s="177">
        <v>77.883559000000005</v>
      </c>
      <c r="AF4512" s="178">
        <v>13.099767999999999</v>
      </c>
      <c r="AG4512" s="179">
        <v>43.030699999999989</v>
      </c>
      <c r="AH4512" s="180">
        <v>132.123975</v>
      </c>
      <c r="AI4512" s="181">
        <v>64.148021999999969</v>
      </c>
      <c r="AJ4512" s="182">
        <v>45.985089999999978</v>
      </c>
      <c r="AK4512" s="183">
        <v>85.575777000000045</v>
      </c>
      <c r="AL4512" s="183">
        <v>16.298289</v>
      </c>
      <c r="AM4512" s="183">
        <v>14.036151000000002</v>
      </c>
      <c r="AN4512" s="184">
        <v>52.922013999999983</v>
      </c>
    </row>
    <row r="4513" spans="2:40" x14ac:dyDescent="0.25">
      <c r="B4513" s="2" t="s">
        <v>99</v>
      </c>
      <c r="C4513" s="747"/>
      <c r="D4513" s="185">
        <v>0.15774733181503639</v>
      </c>
      <c r="E4513" s="186">
        <v>0.14586731868641012</v>
      </c>
      <c r="F4513" s="187">
        <v>0.14209493589177474</v>
      </c>
      <c r="G4513" s="187">
        <v>0.12548331213047664</v>
      </c>
      <c r="H4513" s="188">
        <v>0.20186454710249435</v>
      </c>
      <c r="I4513" s="189">
        <v>0.18119230756693516</v>
      </c>
      <c r="J4513" s="190">
        <v>0.13618314436835074</v>
      </c>
      <c r="K4513" s="191">
        <v>0.1381382449041233</v>
      </c>
      <c r="L4513" s="192">
        <v>0.19505472484133193</v>
      </c>
      <c r="M4513" s="192">
        <v>0.12863093226689279</v>
      </c>
      <c r="N4513" s="192">
        <v>8.113191681617464E-2</v>
      </c>
      <c r="O4513" s="192">
        <v>0.16200298649514505</v>
      </c>
      <c r="P4513" s="192">
        <v>0.1452668162931561</v>
      </c>
      <c r="Q4513" s="192">
        <v>0.22807362569604828</v>
      </c>
      <c r="R4513" s="192">
        <v>0.20326955874632127</v>
      </c>
      <c r="S4513" s="193">
        <v>0.19048621044691535</v>
      </c>
      <c r="T4513" s="194">
        <v>0.15647763973602732</v>
      </c>
      <c r="U4513" s="195">
        <v>0.16585501882590922</v>
      </c>
      <c r="V4513" s="196">
        <v>0.15725979394026551</v>
      </c>
      <c r="W4513" s="197">
        <v>0.17810539119585944</v>
      </c>
      <c r="X4513" s="198">
        <v>0.15935636966726779</v>
      </c>
      <c r="Y4513" s="199">
        <v>0.1488943096804683</v>
      </c>
      <c r="Z4513" s="200">
        <v>0.14794637705570746</v>
      </c>
      <c r="AA4513" s="201">
        <v>0.15587757502141467</v>
      </c>
      <c r="AB4513" s="202">
        <v>0.17754693145063383</v>
      </c>
      <c r="AC4513" s="203">
        <v>0.16081909255688673</v>
      </c>
      <c r="AD4513" s="204">
        <v>0.16204763786740575</v>
      </c>
      <c r="AE4513" s="204">
        <v>0.16962372190946737</v>
      </c>
      <c r="AF4513" s="205">
        <v>0.10734036222491045</v>
      </c>
      <c r="AG4513" s="206">
        <v>8.9754889828593129E-2</v>
      </c>
      <c r="AH4513" s="207">
        <v>0.17831236994525251</v>
      </c>
      <c r="AI4513" s="208">
        <v>0.21627337946442332</v>
      </c>
      <c r="AJ4513" s="209">
        <v>0.10738119668066112</v>
      </c>
      <c r="AK4513" s="210">
        <v>0.24973259521443356</v>
      </c>
      <c r="AL4513" s="210">
        <v>7.5925879133696708E-2</v>
      </c>
      <c r="AM4513" s="210">
        <v>0.19374668726889391</v>
      </c>
      <c r="AN4513" s="211">
        <v>0.16766539364411578</v>
      </c>
    </row>
    <row r="4514" spans="2:40" x14ac:dyDescent="0.25">
      <c r="B4514" s="2" t="s">
        <v>100</v>
      </c>
      <c r="C4514" s="747"/>
      <c r="D4514" s="132" t="s">
        <v>1131</v>
      </c>
      <c r="E4514" s="212"/>
      <c r="F4514" s="213"/>
      <c r="G4514" s="213"/>
      <c r="H4514" s="137" t="s">
        <v>277</v>
      </c>
      <c r="I4514" s="133" t="s">
        <v>149</v>
      </c>
      <c r="J4514" s="216"/>
      <c r="K4514" s="239"/>
      <c r="L4514" s="140" t="s">
        <v>143</v>
      </c>
      <c r="M4514" s="217"/>
      <c r="N4514" s="217"/>
      <c r="O4514" s="140" t="s">
        <v>143</v>
      </c>
      <c r="P4514" s="217"/>
      <c r="Q4514" s="140" t="s">
        <v>431</v>
      </c>
      <c r="R4514" s="140" t="s">
        <v>143</v>
      </c>
      <c r="S4514" s="240"/>
      <c r="T4514" s="218"/>
      <c r="U4514" s="219"/>
      <c r="V4514" s="220"/>
      <c r="W4514" s="221"/>
      <c r="X4514" s="222"/>
      <c r="Y4514" s="223"/>
      <c r="Z4514" s="224"/>
      <c r="AA4514" s="225"/>
      <c r="AB4514" s="226"/>
      <c r="AC4514" s="227"/>
      <c r="AD4514" s="228"/>
      <c r="AE4514" s="228"/>
      <c r="AF4514" s="229"/>
      <c r="AG4514" s="230"/>
      <c r="AH4514" s="140" t="s">
        <v>156</v>
      </c>
      <c r="AI4514" s="137" t="s">
        <v>270</v>
      </c>
      <c r="AJ4514" s="233"/>
      <c r="AK4514" s="140" t="s">
        <v>469</v>
      </c>
      <c r="AL4514" s="234"/>
      <c r="AM4514" s="140" t="s">
        <v>161</v>
      </c>
      <c r="AN4514" s="242" t="s">
        <v>285</v>
      </c>
    </row>
    <row r="4515" spans="2:40" x14ac:dyDescent="0.25">
      <c r="B4515" s="2" t="s">
        <v>97</v>
      </c>
      <c r="C4515" s="747" t="s">
        <v>1097</v>
      </c>
      <c r="D4515" s="78">
        <v>470.2807990000004</v>
      </c>
      <c r="E4515" s="79">
        <v>82.134070000000023</v>
      </c>
      <c r="F4515" s="80">
        <v>117.17358099999996</v>
      </c>
      <c r="G4515" s="80">
        <v>126.97103100000008</v>
      </c>
      <c r="H4515" s="81">
        <v>144.00211700000008</v>
      </c>
      <c r="I4515" s="82">
        <v>238.7351740000002</v>
      </c>
      <c r="J4515" s="83">
        <v>230.3247150000002</v>
      </c>
      <c r="K4515" s="84">
        <v>69.711481999999947</v>
      </c>
      <c r="L4515" s="85">
        <v>57.530951000000016</v>
      </c>
      <c r="M4515" s="85">
        <v>20.445234000000003</v>
      </c>
      <c r="N4515" s="85">
        <v>21.656650999999997</v>
      </c>
      <c r="O4515" s="85">
        <v>172.22865900000002</v>
      </c>
      <c r="P4515" s="85">
        <v>99.599043000000009</v>
      </c>
      <c r="Q4515" s="85">
        <v>8.1221360000000047</v>
      </c>
      <c r="R4515" s="85">
        <v>12.43849100000001</v>
      </c>
      <c r="S4515" s="86">
        <v>8.5481519999999982</v>
      </c>
      <c r="T4515" s="87">
        <v>190.04018299999998</v>
      </c>
      <c r="U4515" s="88">
        <v>161.63653900000006</v>
      </c>
      <c r="V4515" s="89">
        <v>104.42235799999997</v>
      </c>
      <c r="W4515" s="90">
        <v>90.292867999999928</v>
      </c>
      <c r="X4515" s="91">
        <v>143.02160100000003</v>
      </c>
      <c r="Y4515" s="92">
        <v>229.09799100000026</v>
      </c>
      <c r="Z4515" s="93">
        <v>17.261107000000003</v>
      </c>
      <c r="AA4515" s="94">
        <v>295.35853100000043</v>
      </c>
      <c r="AB4515" s="95">
        <v>141.53611100000006</v>
      </c>
      <c r="AC4515" s="96">
        <v>107.30767499999999</v>
      </c>
      <c r="AD4515" s="97">
        <v>160.72750399999995</v>
      </c>
      <c r="AE4515" s="97">
        <v>138.44119600000005</v>
      </c>
      <c r="AF4515" s="98">
        <v>43.775422999999996</v>
      </c>
      <c r="AG4515" s="99">
        <v>98.891010999999978</v>
      </c>
      <c r="AH4515" s="100">
        <v>284.56301200000024</v>
      </c>
      <c r="AI4515" s="101">
        <v>86.82677600000001</v>
      </c>
      <c r="AJ4515" s="102">
        <v>141.242467</v>
      </c>
      <c r="AK4515" s="103">
        <v>109.28678599999996</v>
      </c>
      <c r="AL4515" s="103">
        <v>35.832667000000001</v>
      </c>
      <c r="AM4515" s="103">
        <v>16.820494</v>
      </c>
      <c r="AN4515" s="104">
        <v>103.189843</v>
      </c>
    </row>
    <row r="4516" spans="2:40" x14ac:dyDescent="0.25">
      <c r="B4516" s="2" t="s">
        <v>99</v>
      </c>
      <c r="C4516" s="747"/>
      <c r="D4516" s="105">
        <v>0.31000712560332505</v>
      </c>
      <c r="E4516" s="106">
        <v>0.30079125383834088</v>
      </c>
      <c r="F4516" s="107">
        <v>0.30896131206704086</v>
      </c>
      <c r="G4516" s="107">
        <v>0.33479507273512238</v>
      </c>
      <c r="H4516" s="108">
        <v>0.2966425101724543</v>
      </c>
      <c r="I4516" s="109">
        <v>0.32117009800525781</v>
      </c>
      <c r="J4516" s="110">
        <v>0.29982034695718207</v>
      </c>
      <c r="K4516" s="111">
        <v>0.33937524453691326</v>
      </c>
      <c r="L4516" s="112">
        <v>0.32878596090580692</v>
      </c>
      <c r="M4516" s="112">
        <v>0.43345101992751567</v>
      </c>
      <c r="N4516" s="112">
        <v>0.39536519082095323</v>
      </c>
      <c r="O4516" s="112">
        <v>0.29400470423480157</v>
      </c>
      <c r="P4516" s="112">
        <v>0.28460132667383065</v>
      </c>
      <c r="Q4516" s="112">
        <v>0.25419115768832723</v>
      </c>
      <c r="R4516" s="112">
        <v>0.3144154209645994</v>
      </c>
      <c r="S4516" s="113">
        <v>0.31211120746661297</v>
      </c>
      <c r="T4516" s="114">
        <v>0.28320135341861952</v>
      </c>
      <c r="U4516" s="115">
        <v>0.32171710992712688</v>
      </c>
      <c r="V4516" s="116">
        <v>0.33285116373862972</v>
      </c>
      <c r="W4516" s="117">
        <v>0.28820074584264765</v>
      </c>
      <c r="X4516" s="118">
        <v>0.32574921486423913</v>
      </c>
      <c r="Y4516" s="119">
        <v>0.30837088230422388</v>
      </c>
      <c r="Z4516" s="120">
        <v>0.38534516485899817</v>
      </c>
      <c r="AA4516" s="121">
        <v>0.28212221085081207</v>
      </c>
      <c r="AB4516" s="122">
        <v>0.34460576817928268</v>
      </c>
      <c r="AC4516" s="123">
        <v>0.31048690372238569</v>
      </c>
      <c r="AD4516" s="124">
        <v>0.29759246732498984</v>
      </c>
      <c r="AE4516" s="124">
        <v>0.30151306941581946</v>
      </c>
      <c r="AF4516" s="125">
        <v>0.35869870072269028</v>
      </c>
      <c r="AG4516" s="126">
        <v>0.20627021631865605</v>
      </c>
      <c r="AH4516" s="127">
        <v>0.38404161749205146</v>
      </c>
      <c r="AI4516" s="128">
        <v>0.29273420579547249</v>
      </c>
      <c r="AJ4516" s="129">
        <v>0.32981962476508792</v>
      </c>
      <c r="AK4516" s="130">
        <v>0.31892754757487507</v>
      </c>
      <c r="AL4516" s="130">
        <v>0.16692713840575549</v>
      </c>
      <c r="AM4516" s="130">
        <v>0.23218010341483977</v>
      </c>
      <c r="AN4516" s="131">
        <v>0.32692190525231163</v>
      </c>
    </row>
    <row r="4517" spans="2:40" x14ac:dyDescent="0.25">
      <c r="B4517" s="2" t="s">
        <v>100</v>
      </c>
      <c r="C4517" s="747"/>
      <c r="D4517" s="132" t="s">
        <v>572</v>
      </c>
      <c r="E4517" s="241"/>
      <c r="F4517" s="134"/>
      <c r="G4517" s="134"/>
      <c r="H4517" s="135"/>
      <c r="I4517" s="136"/>
      <c r="J4517" s="236"/>
      <c r="K4517" s="138"/>
      <c r="L4517" s="139"/>
      <c r="M4517" s="140" t="s">
        <v>529</v>
      </c>
      <c r="N4517" s="140" t="s">
        <v>197</v>
      </c>
      <c r="O4517" s="139"/>
      <c r="P4517" s="139"/>
      <c r="Q4517" s="139"/>
      <c r="R4517" s="139"/>
      <c r="S4517" s="141"/>
      <c r="T4517" s="142"/>
      <c r="U4517" s="237"/>
      <c r="V4517" s="143"/>
      <c r="W4517" s="144"/>
      <c r="X4517" s="145"/>
      <c r="Y4517" s="146"/>
      <c r="Z4517" s="147"/>
      <c r="AA4517" s="148"/>
      <c r="AB4517" s="137" t="s">
        <v>193</v>
      </c>
      <c r="AC4517" s="150"/>
      <c r="AD4517" s="151"/>
      <c r="AE4517" s="151"/>
      <c r="AF4517" s="152"/>
      <c r="AG4517" s="238"/>
      <c r="AH4517" s="140" t="s">
        <v>323</v>
      </c>
      <c r="AI4517" s="137" t="s">
        <v>156</v>
      </c>
      <c r="AJ4517" s="133" t="s">
        <v>161</v>
      </c>
      <c r="AK4517" s="140" t="s">
        <v>161</v>
      </c>
      <c r="AL4517" s="156"/>
      <c r="AM4517" s="156"/>
      <c r="AN4517" s="242" t="s">
        <v>161</v>
      </c>
    </row>
    <row r="4518" spans="2:40" x14ac:dyDescent="0.25">
      <c r="B4518" s="2" t="s">
        <v>97</v>
      </c>
      <c r="C4518" s="747" t="s">
        <v>1099</v>
      </c>
      <c r="D4518" s="158">
        <v>273.05403200000006</v>
      </c>
      <c r="E4518" s="159">
        <v>47.290683999999999</v>
      </c>
      <c r="F4518" s="160">
        <v>75.660757999999959</v>
      </c>
      <c r="G4518" s="160">
        <v>59.394569999999973</v>
      </c>
      <c r="H4518" s="161">
        <v>90.708019999999976</v>
      </c>
      <c r="I4518" s="162">
        <v>125.17085000000004</v>
      </c>
      <c r="J4518" s="163">
        <v>147.04328600000017</v>
      </c>
      <c r="K4518" s="164">
        <v>28.158324000000011</v>
      </c>
      <c r="L4518" s="165">
        <v>23.064473</v>
      </c>
      <c r="M4518" s="165">
        <v>9.7744820000000008</v>
      </c>
      <c r="N4518" s="165">
        <v>7.2686970000000013</v>
      </c>
      <c r="O4518" s="165">
        <v>100.9531540000001</v>
      </c>
      <c r="P4518" s="165">
        <v>86.346045999999959</v>
      </c>
      <c r="Q4518" s="165">
        <v>6.9088760000000002</v>
      </c>
      <c r="R4518" s="165">
        <v>5.0742909999999997</v>
      </c>
      <c r="S4518" s="166">
        <v>5.5056889999999994</v>
      </c>
      <c r="T4518" s="167">
        <v>122.87262400000003</v>
      </c>
      <c r="U4518" s="168">
        <v>88.936704000000006</v>
      </c>
      <c r="V4518" s="169">
        <v>58.253917999999985</v>
      </c>
      <c r="W4518" s="170">
        <v>56.656871000000002</v>
      </c>
      <c r="X4518" s="171">
        <v>89.391970000000001</v>
      </c>
      <c r="Y4518" s="172">
        <v>123.88687900000006</v>
      </c>
      <c r="Z4518" s="173">
        <v>5.1092369999999994</v>
      </c>
      <c r="AA4518" s="174">
        <v>193.57429800000011</v>
      </c>
      <c r="AB4518" s="175">
        <v>73.423674999999989</v>
      </c>
      <c r="AC4518" s="176">
        <v>58.662013999999985</v>
      </c>
      <c r="AD4518" s="177">
        <v>100.914113</v>
      </c>
      <c r="AE4518" s="177">
        <v>83.797955000000002</v>
      </c>
      <c r="AF4518" s="178">
        <v>20.481738</v>
      </c>
      <c r="AG4518" s="179">
        <v>102.53197699999997</v>
      </c>
      <c r="AH4518" s="180">
        <v>140.29070900000005</v>
      </c>
      <c r="AI4518" s="181">
        <v>30.231346000000013</v>
      </c>
      <c r="AJ4518" s="182">
        <v>86.382793999999976</v>
      </c>
      <c r="AK4518" s="183">
        <v>47.205944000000017</v>
      </c>
      <c r="AL4518" s="183">
        <v>56.571556999999984</v>
      </c>
      <c r="AM4518" s="183">
        <v>14.817603000000002</v>
      </c>
      <c r="AN4518" s="184">
        <v>54.633150999999984</v>
      </c>
    </row>
    <row r="4519" spans="2:40" x14ac:dyDescent="0.25">
      <c r="B4519" s="2" t="s">
        <v>99</v>
      </c>
      <c r="C4519" s="747"/>
      <c r="D4519" s="185">
        <v>0.17999606995376882</v>
      </c>
      <c r="E4519" s="186">
        <v>0.17318786388197691</v>
      </c>
      <c r="F4519" s="187">
        <v>0.19950100410148647</v>
      </c>
      <c r="G4519" s="187">
        <v>0.15661060028110896</v>
      </c>
      <c r="H4519" s="188">
        <v>0.18685735533716613</v>
      </c>
      <c r="I4519" s="189">
        <v>0.16839217065643375</v>
      </c>
      <c r="J4519" s="190">
        <v>0.19141050071957827</v>
      </c>
      <c r="K4519" s="191">
        <v>0.13708269884794078</v>
      </c>
      <c r="L4519" s="192">
        <v>0.13181209047093689</v>
      </c>
      <c r="M4519" s="192">
        <v>0.20722478364215069</v>
      </c>
      <c r="N4519" s="192">
        <v>0.13269779230522261</v>
      </c>
      <c r="O4519" s="192">
        <v>0.17233312014198751</v>
      </c>
      <c r="P4519" s="192">
        <v>0.24673127877985329</v>
      </c>
      <c r="Q4519" s="192">
        <v>0.21622085480532441</v>
      </c>
      <c r="R4519" s="192">
        <v>0.12826598828281316</v>
      </c>
      <c r="S4519" s="193">
        <v>0.20102441343177435</v>
      </c>
      <c r="T4519" s="194">
        <v>0.18310702960592895</v>
      </c>
      <c r="U4519" s="195">
        <v>0.177017273163244</v>
      </c>
      <c r="V4519" s="196">
        <v>0.18568709584813919</v>
      </c>
      <c r="W4519" s="197">
        <v>0.18083989179865995</v>
      </c>
      <c r="X4519" s="198">
        <v>0.20360116121667249</v>
      </c>
      <c r="Y4519" s="199">
        <v>0.16675443558624045</v>
      </c>
      <c r="Z4519" s="200">
        <v>0.11406103757242755</v>
      </c>
      <c r="AA4519" s="201">
        <v>0.18489937883545976</v>
      </c>
      <c r="AB4519" s="202">
        <v>0.17876866721257431</v>
      </c>
      <c r="AC4519" s="203">
        <v>0.16973424401357348</v>
      </c>
      <c r="AD4519" s="204">
        <v>0.18684592946570511</v>
      </c>
      <c r="AE4519" s="204">
        <v>0.18250476991558717</v>
      </c>
      <c r="AF4519" s="205">
        <v>0.16782871085317794</v>
      </c>
      <c r="AG4519" s="206">
        <v>0.21386466637872131</v>
      </c>
      <c r="AH4519" s="207">
        <v>0.18933406146075893</v>
      </c>
      <c r="AI4519" s="208">
        <v>0.10192419284850721</v>
      </c>
      <c r="AJ4519" s="209">
        <v>0.20171511662451977</v>
      </c>
      <c r="AK4519" s="210">
        <v>0.13775934403338477</v>
      </c>
      <c r="AL4519" s="210">
        <v>0.26353963898830318</v>
      </c>
      <c r="AM4519" s="210">
        <v>0.20453338629055964</v>
      </c>
      <c r="AN4519" s="211">
        <v>0.17308654898193057</v>
      </c>
    </row>
    <row r="4520" spans="2:40" x14ac:dyDescent="0.25">
      <c r="B4520" s="2" t="s">
        <v>100</v>
      </c>
      <c r="C4520" s="747"/>
      <c r="D4520" s="132" t="s">
        <v>475</v>
      </c>
      <c r="E4520" s="212"/>
      <c r="F4520" s="213"/>
      <c r="G4520" s="213"/>
      <c r="H4520" s="214"/>
      <c r="I4520" s="215"/>
      <c r="J4520" s="216"/>
      <c r="K4520" s="239"/>
      <c r="L4520" s="217"/>
      <c r="M4520" s="217"/>
      <c r="N4520" s="217"/>
      <c r="O4520" s="217"/>
      <c r="P4520" s="140" t="s">
        <v>1132</v>
      </c>
      <c r="Q4520" s="140" t="s">
        <v>248</v>
      </c>
      <c r="R4520" s="217"/>
      <c r="S4520" s="240"/>
      <c r="T4520" s="218"/>
      <c r="U4520" s="219"/>
      <c r="V4520" s="220"/>
      <c r="W4520" s="221"/>
      <c r="X4520" s="222"/>
      <c r="Y4520" s="223"/>
      <c r="Z4520" s="224"/>
      <c r="AA4520" s="225"/>
      <c r="AB4520" s="226"/>
      <c r="AC4520" s="227"/>
      <c r="AD4520" s="228"/>
      <c r="AE4520" s="228"/>
      <c r="AF4520" s="229"/>
      <c r="AG4520" s="133" t="s">
        <v>268</v>
      </c>
      <c r="AH4520" s="140" t="s">
        <v>177</v>
      </c>
      <c r="AI4520" s="232"/>
      <c r="AJ4520" s="133" t="s">
        <v>124</v>
      </c>
      <c r="AK4520" s="234"/>
      <c r="AL4520" s="140" t="s">
        <v>269</v>
      </c>
      <c r="AM4520" s="234"/>
      <c r="AN4520" s="235"/>
    </row>
    <row r="4521" spans="2:40" x14ac:dyDescent="0.25">
      <c r="B4521" s="2" t="s">
        <v>97</v>
      </c>
      <c r="C4521" s="747" t="s">
        <v>1101</v>
      </c>
      <c r="D4521" s="78">
        <v>342.13125900000017</v>
      </c>
      <c r="E4521" s="79">
        <v>76.08011999999998</v>
      </c>
      <c r="F4521" s="80">
        <v>85.605384000000029</v>
      </c>
      <c r="G4521" s="80">
        <v>86.765036000000009</v>
      </c>
      <c r="H4521" s="81">
        <v>93.680718999999939</v>
      </c>
      <c r="I4521" s="82">
        <v>139.0487489999999</v>
      </c>
      <c r="J4521" s="83">
        <v>201.34320500000007</v>
      </c>
      <c r="K4521" s="84">
        <v>49.850501999999985</v>
      </c>
      <c r="L4521" s="85">
        <v>31.352720999999999</v>
      </c>
      <c r="M4521" s="85">
        <v>3.3621170000000005</v>
      </c>
      <c r="N4521" s="85">
        <v>12.944341999999999</v>
      </c>
      <c r="O4521" s="85">
        <v>126.92939100000009</v>
      </c>
      <c r="P4521" s="85">
        <v>95.408394000000001</v>
      </c>
      <c r="Q4521" s="85">
        <v>7.2080950000000001</v>
      </c>
      <c r="R4521" s="85">
        <v>8.1669009999999993</v>
      </c>
      <c r="S4521" s="86">
        <v>6.9087959999999997</v>
      </c>
      <c r="T4521" s="87">
        <v>162.64539499999981</v>
      </c>
      <c r="U4521" s="88">
        <v>114.82569899999997</v>
      </c>
      <c r="V4521" s="89">
        <v>57.271123999999979</v>
      </c>
      <c r="W4521" s="90">
        <v>67.70660399999997</v>
      </c>
      <c r="X4521" s="91">
        <v>92.377691000000013</v>
      </c>
      <c r="Y4521" s="92">
        <v>177.81180699999993</v>
      </c>
      <c r="Z4521" s="93">
        <v>13.063485</v>
      </c>
      <c r="AA4521" s="94">
        <v>264.03943100000015</v>
      </c>
      <c r="AB4521" s="95">
        <v>69.459843000000006</v>
      </c>
      <c r="AC4521" s="96">
        <v>84.744766000000013</v>
      </c>
      <c r="AD4521" s="97">
        <v>114.39521499999996</v>
      </c>
      <c r="AE4521" s="97">
        <v>106.57328499999997</v>
      </c>
      <c r="AF4521" s="98">
        <v>26.916730000000001</v>
      </c>
      <c r="AG4521" s="99">
        <v>207.99005699999995</v>
      </c>
      <c r="AH4521" s="100">
        <v>101.846958</v>
      </c>
      <c r="AI4521" s="101">
        <v>32.294244000000006</v>
      </c>
      <c r="AJ4521" s="102">
        <v>116.52155199999999</v>
      </c>
      <c r="AK4521" s="103">
        <v>24.601064000000001</v>
      </c>
      <c r="AL4521" s="103">
        <v>86.787195999999994</v>
      </c>
      <c r="AM4521" s="103">
        <v>21.610819000000006</v>
      </c>
      <c r="AN4521" s="104">
        <v>70.596824000000012</v>
      </c>
    </row>
    <row r="4522" spans="2:40" x14ac:dyDescent="0.25">
      <c r="B4522" s="2" t="s">
        <v>99</v>
      </c>
      <c r="C4522" s="747"/>
      <c r="D4522" s="105">
        <v>0.22553148758607239</v>
      </c>
      <c r="E4522" s="106">
        <v>0.27862048826962338</v>
      </c>
      <c r="F4522" s="107">
        <v>0.22572282535807189</v>
      </c>
      <c r="G4522" s="107">
        <v>0.22878058333231535</v>
      </c>
      <c r="H4522" s="108">
        <v>0.19298107706930659</v>
      </c>
      <c r="I4522" s="109">
        <v>0.18706208890625572</v>
      </c>
      <c r="J4522" s="110">
        <v>0.26209427668485774</v>
      </c>
      <c r="K4522" s="111">
        <v>0.24268636702541899</v>
      </c>
      <c r="L4522" s="112">
        <v>0.17917893450078146</v>
      </c>
      <c r="M4522" s="112">
        <v>7.1278863463516209E-2</v>
      </c>
      <c r="N4522" s="112">
        <v>0.23631272650982277</v>
      </c>
      <c r="O4522" s="112">
        <v>0.21667612275642528</v>
      </c>
      <c r="P4522" s="112">
        <v>0.27262667080264558</v>
      </c>
      <c r="Q4522" s="112">
        <v>0.22558524171196373</v>
      </c>
      <c r="R4522" s="112">
        <v>0.20643980173247753</v>
      </c>
      <c r="S4522" s="113">
        <v>0.25225483375827973</v>
      </c>
      <c r="T4522" s="114">
        <v>0.24237713974052488</v>
      </c>
      <c r="U4522" s="115">
        <v>0.22854604692842481</v>
      </c>
      <c r="V4522" s="116">
        <v>0.1825543938781708</v>
      </c>
      <c r="W4522" s="117">
        <v>0.21610891539376953</v>
      </c>
      <c r="X4522" s="118">
        <v>0.21040150651244133</v>
      </c>
      <c r="Y4522" s="119">
        <v>0.23933856237394197</v>
      </c>
      <c r="Z4522" s="120">
        <v>0.2916354542589909</v>
      </c>
      <c r="AA4522" s="121">
        <v>0.25220665803457148</v>
      </c>
      <c r="AB4522" s="122">
        <v>0.1691177070325704</v>
      </c>
      <c r="AC4522" s="123">
        <v>0.24520277791889639</v>
      </c>
      <c r="AD4522" s="124">
        <v>0.21180665060301493</v>
      </c>
      <c r="AE4522" s="124">
        <v>0.23210748828027239</v>
      </c>
      <c r="AF4522" s="125">
        <v>0.22055745934661697</v>
      </c>
      <c r="AG4522" s="126">
        <v>0.43383269738762809</v>
      </c>
      <c r="AH4522" s="127">
        <v>0.13745099973486716</v>
      </c>
      <c r="AI4522" s="128">
        <v>0.10887919953523557</v>
      </c>
      <c r="AJ4522" s="129">
        <v>0.27209305652871152</v>
      </c>
      <c r="AK4522" s="130">
        <v>7.1792366638474936E-2</v>
      </c>
      <c r="AL4522" s="130">
        <v>0.40429974912387712</v>
      </c>
      <c r="AM4522" s="130">
        <v>0.29830290301220552</v>
      </c>
      <c r="AN4522" s="131">
        <v>0.22366201494116164</v>
      </c>
    </row>
    <row r="4523" spans="2:40" x14ac:dyDescent="0.25">
      <c r="B4523" s="2" t="s">
        <v>100</v>
      </c>
      <c r="C4523" s="747"/>
      <c r="D4523" s="132" t="s">
        <v>1133</v>
      </c>
      <c r="E4523" s="133" t="s">
        <v>273</v>
      </c>
      <c r="F4523" s="134"/>
      <c r="G4523" s="134"/>
      <c r="H4523" s="135"/>
      <c r="I4523" s="136"/>
      <c r="J4523" s="137" t="s">
        <v>103</v>
      </c>
      <c r="K4523" s="133" t="s">
        <v>108</v>
      </c>
      <c r="L4523" s="140" t="s">
        <v>108</v>
      </c>
      <c r="M4523" s="139"/>
      <c r="N4523" s="140" t="s">
        <v>108</v>
      </c>
      <c r="O4523" s="140" t="s">
        <v>108</v>
      </c>
      <c r="P4523" s="140" t="s">
        <v>350</v>
      </c>
      <c r="Q4523" s="140" t="s">
        <v>108</v>
      </c>
      <c r="R4523" s="140" t="s">
        <v>108</v>
      </c>
      <c r="S4523" s="137" t="s">
        <v>108</v>
      </c>
      <c r="T4523" s="133" t="s">
        <v>241</v>
      </c>
      <c r="U4523" s="237"/>
      <c r="V4523" s="143"/>
      <c r="W4523" s="144"/>
      <c r="X4523" s="145"/>
      <c r="Y4523" s="146"/>
      <c r="Z4523" s="147"/>
      <c r="AA4523" s="140" t="s">
        <v>131</v>
      </c>
      <c r="AB4523" s="149"/>
      <c r="AC4523" s="150"/>
      <c r="AD4523" s="151"/>
      <c r="AE4523" s="151"/>
      <c r="AF4523" s="152"/>
      <c r="AG4523" s="133" t="s">
        <v>328</v>
      </c>
      <c r="AH4523" s="153"/>
      <c r="AI4523" s="154"/>
      <c r="AJ4523" s="133" t="s">
        <v>352</v>
      </c>
      <c r="AK4523" s="156"/>
      <c r="AL4523" s="140" t="s">
        <v>290</v>
      </c>
      <c r="AM4523" s="140" t="s">
        <v>124</v>
      </c>
      <c r="AN4523" s="242" t="s">
        <v>124</v>
      </c>
    </row>
    <row r="4524" spans="2:40" x14ac:dyDescent="0.25">
      <c r="B4524" s="2" t="s">
        <v>97</v>
      </c>
      <c r="C4524" s="749" t="s">
        <v>330</v>
      </c>
      <c r="D4524" s="158">
        <v>431.53387600000013</v>
      </c>
      <c r="E4524" s="159">
        <v>67.555160000000001</v>
      </c>
      <c r="F4524" s="160">
        <v>100.81028799999996</v>
      </c>
      <c r="G4524" s="160">
        <v>106.11936200000007</v>
      </c>
      <c r="H4524" s="161">
        <v>157.0490660000001</v>
      </c>
      <c r="I4524" s="162">
        <v>240.37462000000022</v>
      </c>
      <c r="J4524" s="163">
        <v>189.49788100000001</v>
      </c>
      <c r="K4524" s="164">
        <v>57.690908999999962</v>
      </c>
      <c r="L4524" s="165">
        <v>63.031805000000027</v>
      </c>
      <c r="M4524" s="165">
        <v>13.586666000000003</v>
      </c>
      <c r="N4524" s="165">
        <v>12.906631999999998</v>
      </c>
      <c r="O4524" s="165">
        <v>185.69118800000004</v>
      </c>
      <c r="P4524" s="165">
        <v>68.606386000000015</v>
      </c>
      <c r="Q4524" s="165">
        <v>9.7137590000000049</v>
      </c>
      <c r="R4524" s="165">
        <v>13.881007000000011</v>
      </c>
      <c r="S4524" s="166">
        <v>6.4255239999999993</v>
      </c>
      <c r="T4524" s="167">
        <v>195.48443500000005</v>
      </c>
      <c r="U4524" s="168">
        <v>137.01928200000006</v>
      </c>
      <c r="V4524" s="169">
        <v>93.773473999999993</v>
      </c>
      <c r="W4524" s="170">
        <v>98.642179999999996</v>
      </c>
      <c r="X4524" s="171">
        <v>114.26306100000001</v>
      </c>
      <c r="Y4524" s="172">
        <v>212.13336000000015</v>
      </c>
      <c r="Z4524" s="173">
        <v>9.3600560000000002</v>
      </c>
      <c r="AA4524" s="174">
        <v>293.94471299999992</v>
      </c>
      <c r="AB4524" s="175">
        <v>126.29929700000004</v>
      </c>
      <c r="AC4524" s="176">
        <v>94.896498999999977</v>
      </c>
      <c r="AD4524" s="177">
        <v>164.05581700000008</v>
      </c>
      <c r="AE4524" s="177">
        <v>130.34244000000004</v>
      </c>
      <c r="AF4524" s="178">
        <v>30.865645000000004</v>
      </c>
      <c r="AG4524" s="179">
        <v>70.011530999999991</v>
      </c>
      <c r="AH4524" s="180">
        <v>214.26852600000015</v>
      </c>
      <c r="AI4524" s="181">
        <v>147.25381899999999</v>
      </c>
      <c r="AJ4524" s="182">
        <v>84.094735999999983</v>
      </c>
      <c r="AK4524" s="183">
        <v>161.57584000000003</v>
      </c>
      <c r="AL4524" s="183">
        <v>35.469104000000002</v>
      </c>
      <c r="AM4524" s="183">
        <v>19.196973000000003</v>
      </c>
      <c r="AN4524" s="184">
        <v>87.220833000000013</v>
      </c>
    </row>
    <row r="4525" spans="2:40" x14ac:dyDescent="0.25">
      <c r="B4525" s="2" t="s">
        <v>99</v>
      </c>
      <c r="C4525" s="749" t="s">
        <v>331</v>
      </c>
      <c r="D4525" s="185">
        <v>0.28446531685683735</v>
      </c>
      <c r="E4525" s="186">
        <v>0.24740039401005853</v>
      </c>
      <c r="F4525" s="187">
        <v>0.26581485847339825</v>
      </c>
      <c r="G4525" s="187">
        <v>0.27981374365145367</v>
      </c>
      <c r="H4525" s="188">
        <v>0.32351905742107562</v>
      </c>
      <c r="I4525" s="189">
        <v>0.32337564243204736</v>
      </c>
      <c r="J4525" s="190">
        <v>0.24667487563838195</v>
      </c>
      <c r="K4525" s="191">
        <v>0.28085568958972656</v>
      </c>
      <c r="L4525" s="192">
        <v>0.36022301412247548</v>
      </c>
      <c r="M4525" s="192">
        <v>0.28804533296681761</v>
      </c>
      <c r="N4525" s="192">
        <v>0.23562429036400048</v>
      </c>
      <c r="O4525" s="192">
        <v>0.31698605286678183</v>
      </c>
      <c r="P4525" s="192">
        <v>0.19604072374367015</v>
      </c>
      <c r="Q4525" s="192">
        <v>0.30400274579438308</v>
      </c>
      <c r="R4525" s="192">
        <v>0.3508787890201111</v>
      </c>
      <c r="S4525" s="193">
        <v>0.23460954534333284</v>
      </c>
      <c r="T4525" s="194">
        <v>0.29131447723492337</v>
      </c>
      <c r="U4525" s="195">
        <v>0.27271956998120339</v>
      </c>
      <c r="V4525" s="196">
        <v>0.2989073465350604</v>
      </c>
      <c r="W4525" s="197">
        <v>0.3148504469649222</v>
      </c>
      <c r="X4525" s="198">
        <v>0.26024811740664722</v>
      </c>
      <c r="Y4525" s="199">
        <v>0.28553611973559179</v>
      </c>
      <c r="Z4525" s="200">
        <v>0.20895834330958343</v>
      </c>
      <c r="AA4525" s="201">
        <v>0.28077175227915563</v>
      </c>
      <c r="AB4525" s="202">
        <v>0.30750785757557214</v>
      </c>
      <c r="AC4525" s="203">
        <v>0.2745760743451432</v>
      </c>
      <c r="AD4525" s="204">
        <v>0.30375495260628854</v>
      </c>
      <c r="AE4525" s="204">
        <v>0.28387467238832059</v>
      </c>
      <c r="AF4525" s="205">
        <v>0.25291512907751468</v>
      </c>
      <c r="AG4525" s="206">
        <v>0.14603241991499402</v>
      </c>
      <c r="AH4525" s="207">
        <v>0.28917332131232032</v>
      </c>
      <c r="AI4525" s="208">
        <v>0.49646240182078449</v>
      </c>
      <c r="AJ4525" s="209">
        <v>0.19637220208168077</v>
      </c>
      <c r="AK4525" s="210">
        <v>0.47152074175326586</v>
      </c>
      <c r="AL4525" s="210">
        <v>0.16523347348206419</v>
      </c>
      <c r="AM4525" s="210">
        <v>0.26498360728239534</v>
      </c>
      <c r="AN4525" s="211">
        <v>0.27632953082459577</v>
      </c>
    </row>
    <row r="4526" spans="2:40" x14ac:dyDescent="0.25">
      <c r="B4526" s="2" t="s">
        <v>100</v>
      </c>
      <c r="C4526" s="749"/>
      <c r="D4526" s="132" t="s">
        <v>1134</v>
      </c>
      <c r="E4526" s="212"/>
      <c r="F4526" s="213"/>
      <c r="G4526" s="213"/>
      <c r="H4526" s="137" t="s">
        <v>267</v>
      </c>
      <c r="I4526" s="133" t="s">
        <v>149</v>
      </c>
      <c r="J4526" s="216"/>
      <c r="K4526" s="133" t="s">
        <v>130</v>
      </c>
      <c r="L4526" s="140" t="s">
        <v>689</v>
      </c>
      <c r="M4526" s="217"/>
      <c r="N4526" s="217"/>
      <c r="O4526" s="140" t="s">
        <v>130</v>
      </c>
      <c r="P4526" s="217"/>
      <c r="Q4526" s="140" t="s">
        <v>130</v>
      </c>
      <c r="R4526" s="140" t="s">
        <v>130</v>
      </c>
      <c r="S4526" s="240"/>
      <c r="T4526" s="218"/>
      <c r="U4526" s="219"/>
      <c r="V4526" s="220"/>
      <c r="W4526" s="221"/>
      <c r="X4526" s="222"/>
      <c r="Y4526" s="223"/>
      <c r="Z4526" s="224"/>
      <c r="AA4526" s="225"/>
      <c r="AB4526" s="226"/>
      <c r="AC4526" s="227"/>
      <c r="AD4526" s="228"/>
      <c r="AE4526" s="228"/>
      <c r="AF4526" s="229"/>
      <c r="AG4526" s="230"/>
      <c r="AH4526" s="140" t="s">
        <v>156</v>
      </c>
      <c r="AI4526" s="137" t="s">
        <v>264</v>
      </c>
      <c r="AJ4526" s="233"/>
      <c r="AK4526" s="140" t="s">
        <v>356</v>
      </c>
      <c r="AL4526" s="234"/>
      <c r="AM4526" s="234"/>
      <c r="AN4526" s="242" t="s">
        <v>285</v>
      </c>
    </row>
    <row r="4527" spans="2:40" x14ac:dyDescent="0.25">
      <c r="B4527" s="2" t="s">
        <v>97</v>
      </c>
      <c r="C4527" s="748" t="s">
        <v>337</v>
      </c>
      <c r="D4527" s="78">
        <v>615.18529100000183</v>
      </c>
      <c r="E4527" s="79">
        <v>123.37080400000002</v>
      </c>
      <c r="F4527" s="80">
        <v>161.26614199999995</v>
      </c>
      <c r="G4527" s="80">
        <v>146.15960600000022</v>
      </c>
      <c r="H4527" s="81">
        <v>184.38873900000007</v>
      </c>
      <c r="I4527" s="82">
        <v>264.21959899999979</v>
      </c>
      <c r="J4527" s="83">
        <v>348.38649100000072</v>
      </c>
      <c r="K4527" s="84">
        <v>78.008825999999985</v>
      </c>
      <c r="L4527" s="85">
        <v>54.417194000000016</v>
      </c>
      <c r="M4527" s="85">
        <v>13.136599</v>
      </c>
      <c r="N4527" s="85">
        <v>20.213039000000009</v>
      </c>
      <c r="O4527" s="85">
        <v>227.88254499999982</v>
      </c>
      <c r="P4527" s="85">
        <v>181.75444000000013</v>
      </c>
      <c r="Q4527" s="85">
        <v>14.116971000000008</v>
      </c>
      <c r="R4527" s="85">
        <v>13.241192000000012</v>
      </c>
      <c r="S4527" s="86">
        <v>12.414484999999999</v>
      </c>
      <c r="T4527" s="87">
        <v>285.51801899999992</v>
      </c>
      <c r="U4527" s="88">
        <v>203.76240300000015</v>
      </c>
      <c r="V4527" s="89">
        <v>115.52504199999996</v>
      </c>
      <c r="W4527" s="90">
        <v>124.36347499999997</v>
      </c>
      <c r="X4527" s="91">
        <v>181.76966100000007</v>
      </c>
      <c r="Y4527" s="92">
        <v>301.69868600000024</v>
      </c>
      <c r="Z4527" s="93">
        <v>18.172722000000007</v>
      </c>
      <c r="AA4527" s="94">
        <v>457.61372900000026</v>
      </c>
      <c r="AB4527" s="95">
        <v>142.88351800000004</v>
      </c>
      <c r="AC4527" s="96">
        <v>143.40678000000005</v>
      </c>
      <c r="AD4527" s="97">
        <v>215.30932800000014</v>
      </c>
      <c r="AE4527" s="97">
        <v>190.37123999999989</v>
      </c>
      <c r="AF4527" s="98">
        <v>47.398468000000001</v>
      </c>
      <c r="AG4527" s="99">
        <v>310.52203400000008</v>
      </c>
      <c r="AH4527" s="100">
        <v>242.13766700000005</v>
      </c>
      <c r="AI4527" s="101">
        <v>62.525589999999994</v>
      </c>
      <c r="AJ4527" s="102">
        <v>202.90434600000017</v>
      </c>
      <c r="AK4527" s="103">
        <v>71.807007999999982</v>
      </c>
      <c r="AL4527" s="103">
        <v>143.35875300000001</v>
      </c>
      <c r="AM4527" s="103">
        <v>36.428421999999983</v>
      </c>
      <c r="AN4527" s="104">
        <v>125.22997500000004</v>
      </c>
    </row>
    <row r="4528" spans="2:40" x14ac:dyDescent="0.25">
      <c r="B4528" s="2" t="s">
        <v>99</v>
      </c>
      <c r="C4528" s="748" t="s">
        <v>338</v>
      </c>
      <c r="D4528" s="105">
        <v>0.40552755753984226</v>
      </c>
      <c r="E4528" s="106">
        <v>0.45180835215160042</v>
      </c>
      <c r="F4528" s="107">
        <v>0.42522382945955817</v>
      </c>
      <c r="G4528" s="107">
        <v>0.38539118361342495</v>
      </c>
      <c r="H4528" s="108">
        <v>0.37983843240647297</v>
      </c>
      <c r="I4528" s="109">
        <v>0.35545425956268928</v>
      </c>
      <c r="J4528" s="110">
        <v>0.45350477740443662</v>
      </c>
      <c r="K4528" s="111">
        <v>0.37976906587335973</v>
      </c>
      <c r="L4528" s="112">
        <v>0.31099102497171849</v>
      </c>
      <c r="M4528" s="112">
        <v>0.27850364710566688</v>
      </c>
      <c r="N4528" s="112">
        <v>0.3690105188150456</v>
      </c>
      <c r="O4528" s="112">
        <v>0.38900924289841227</v>
      </c>
      <c r="P4528" s="112">
        <v>0.51935794958249937</v>
      </c>
      <c r="Q4528" s="112">
        <v>0.44180609651728842</v>
      </c>
      <c r="R4528" s="112">
        <v>0.33470579001529105</v>
      </c>
      <c r="S4528" s="113">
        <v>0.45327924719005408</v>
      </c>
      <c r="T4528" s="114">
        <v>0.425484169346454</v>
      </c>
      <c r="U4528" s="115">
        <v>0.40556332009166918</v>
      </c>
      <c r="V4528" s="116">
        <v>0.36824148972630999</v>
      </c>
      <c r="W4528" s="117">
        <v>0.39694880719242942</v>
      </c>
      <c r="X4528" s="118">
        <v>0.41400266772911398</v>
      </c>
      <c r="Y4528" s="119">
        <v>0.40609299796018278</v>
      </c>
      <c r="Z4528" s="120">
        <v>0.40569649183141865</v>
      </c>
      <c r="AA4528" s="121">
        <v>0.4371060368700313</v>
      </c>
      <c r="AB4528" s="122">
        <v>0.34788637424514479</v>
      </c>
      <c r="AC4528" s="123">
        <v>0.41493702193247001</v>
      </c>
      <c r="AD4528" s="124">
        <v>0.3986525800687204</v>
      </c>
      <c r="AE4528" s="124">
        <v>0.41461225819585934</v>
      </c>
      <c r="AF4528" s="125">
        <v>0.38838617019979488</v>
      </c>
      <c r="AG4528" s="126">
        <v>0.64769736376634968</v>
      </c>
      <c r="AH4528" s="127">
        <v>0.32678506119562606</v>
      </c>
      <c r="AI4528" s="128">
        <v>0.21080339238374268</v>
      </c>
      <c r="AJ4528" s="129">
        <v>0.4738081731532317</v>
      </c>
      <c r="AK4528" s="130">
        <v>0.20955171067185957</v>
      </c>
      <c r="AL4528" s="130">
        <v>0.66783938811218047</v>
      </c>
      <c r="AM4528" s="130">
        <v>0.50283628930276481</v>
      </c>
      <c r="AN4528" s="131">
        <v>0.39674856392309238</v>
      </c>
    </row>
    <row r="4529" spans="2:40" x14ac:dyDescent="0.25">
      <c r="B4529" s="2" t="s">
        <v>100</v>
      </c>
      <c r="C4529" s="748"/>
      <c r="D4529" s="404" t="s">
        <v>1135</v>
      </c>
      <c r="E4529" s="420"/>
      <c r="F4529" s="421"/>
      <c r="G4529" s="421"/>
      <c r="H4529" s="422"/>
      <c r="I4529" s="423"/>
      <c r="J4529" s="414" t="s">
        <v>103</v>
      </c>
      <c r="K4529" s="425"/>
      <c r="L4529" s="426"/>
      <c r="M4529" s="426"/>
      <c r="N4529" s="426"/>
      <c r="O4529" s="426"/>
      <c r="P4529" s="418" t="s">
        <v>1136</v>
      </c>
      <c r="Q4529" s="418" t="s">
        <v>1137</v>
      </c>
      <c r="R4529" s="426"/>
      <c r="S4529" s="427"/>
      <c r="T4529" s="428"/>
      <c r="U4529" s="429"/>
      <c r="V4529" s="430"/>
      <c r="W4529" s="431"/>
      <c r="X4529" s="432"/>
      <c r="Y4529" s="433"/>
      <c r="Z4529" s="434"/>
      <c r="AA4529" s="418" t="s">
        <v>131</v>
      </c>
      <c r="AB4529" s="443"/>
      <c r="AC4529" s="436"/>
      <c r="AD4529" s="437"/>
      <c r="AE4529" s="437"/>
      <c r="AF4529" s="438"/>
      <c r="AG4529" s="408" t="s">
        <v>328</v>
      </c>
      <c r="AH4529" s="418" t="s">
        <v>177</v>
      </c>
      <c r="AI4529" s="445"/>
      <c r="AJ4529" s="408" t="s">
        <v>352</v>
      </c>
      <c r="AK4529" s="441"/>
      <c r="AL4529" s="418" t="s">
        <v>1138</v>
      </c>
      <c r="AM4529" s="418" t="s">
        <v>124</v>
      </c>
      <c r="AN4529" s="419" t="s">
        <v>124</v>
      </c>
    </row>
    <row r="4530" spans="2:40" x14ac:dyDescent="0.25">
      <c r="B4530" s="2" t="s">
        <v>229</v>
      </c>
      <c r="C4530" s="1" t="s">
        <v>230</v>
      </c>
    </row>
    <row r="4531" spans="2:40" x14ac:dyDescent="0.25">
      <c r="B4531" s="2" t="s">
        <v>229</v>
      </c>
      <c r="C4531" s="1" t="s">
        <v>231</v>
      </c>
    </row>
    <row r="4532" spans="2:40" x14ac:dyDescent="0.25">
      <c r="B4532" s="2" t="s">
        <v>229</v>
      </c>
      <c r="C4532" s="1" t="s">
        <v>232</v>
      </c>
    </row>
    <row r="4533" spans="2:40" x14ac:dyDescent="0.25">
      <c r="B4533" s="2" t="s">
        <v>233</v>
      </c>
      <c r="C4533" s="1"/>
    </row>
    <row r="4535" spans="2:40" x14ac:dyDescent="0.25">
      <c r="B4535" s="2" t="s">
        <v>1</v>
      </c>
      <c r="C4535" s="1"/>
    </row>
    <row r="4538" spans="2:40" x14ac:dyDescent="0.25">
      <c r="B4538" s="2" t="s">
        <v>2</v>
      </c>
      <c r="C4538" s="1" t="s">
        <v>1139</v>
      </c>
    </row>
    <row r="4539" spans="2:40" x14ac:dyDescent="0.25">
      <c r="B4539" s="2" t="s">
        <v>4</v>
      </c>
      <c r="C4539" s="1" t="s">
        <v>1140</v>
      </c>
    </row>
    <row r="4542" spans="2:40" ht="25" x14ac:dyDescent="0.25">
      <c r="B4542" s="2" t="s">
        <v>6</v>
      </c>
      <c r="C4542" s="4" t="s">
        <v>7</v>
      </c>
      <c r="D4542" s="376" t="s">
        <v>8</v>
      </c>
      <c r="E4542" s="745" t="s">
        <v>9</v>
      </c>
      <c r="F4542" s="745"/>
      <c r="G4542" s="745"/>
      <c r="H4542" s="745"/>
      <c r="I4542" s="745" t="s">
        <v>10</v>
      </c>
      <c r="J4542" s="745"/>
      <c r="K4542" s="745" t="s">
        <v>11</v>
      </c>
      <c r="L4542" s="745"/>
      <c r="M4542" s="745"/>
      <c r="N4542" s="745"/>
      <c r="O4542" s="745"/>
      <c r="P4542" s="745"/>
      <c r="Q4542" s="745"/>
      <c r="R4542" s="745"/>
      <c r="S4542" s="745"/>
      <c r="T4542" s="745" t="s">
        <v>12</v>
      </c>
      <c r="U4542" s="745"/>
      <c r="V4542" s="745"/>
      <c r="W4542" s="745" t="s">
        <v>13</v>
      </c>
      <c r="X4542" s="745"/>
      <c r="Y4542" s="745"/>
      <c r="Z4542" s="745" t="s">
        <v>14</v>
      </c>
      <c r="AA4542" s="745"/>
      <c r="AB4542" s="745"/>
      <c r="AC4542" s="745" t="s">
        <v>15</v>
      </c>
      <c r="AD4542" s="745"/>
      <c r="AE4542" s="745"/>
      <c r="AF4542" s="745"/>
      <c r="AG4542" s="745" t="s">
        <v>16</v>
      </c>
      <c r="AH4542" s="745"/>
      <c r="AI4542" s="745"/>
      <c r="AJ4542" s="746" t="s">
        <v>17</v>
      </c>
      <c r="AK4542" s="746"/>
      <c r="AL4542" s="746"/>
      <c r="AM4542" s="746"/>
      <c r="AN4542" s="746"/>
    </row>
    <row r="4543" spans="2:40" ht="50" x14ac:dyDescent="0.25">
      <c r="B4543" s="2" t="s">
        <v>6</v>
      </c>
      <c r="C4543" s="10" t="s">
        <v>18</v>
      </c>
      <c r="D4543" s="5" t="s">
        <v>19</v>
      </c>
      <c r="E4543" s="6" t="s">
        <v>20</v>
      </c>
      <c r="F4543" s="7" t="s">
        <v>21</v>
      </c>
      <c r="G4543" s="7" t="s">
        <v>22</v>
      </c>
      <c r="H4543" s="8" t="s">
        <v>23</v>
      </c>
      <c r="I4543" s="6" t="s">
        <v>24</v>
      </c>
      <c r="J4543" s="8" t="s">
        <v>25</v>
      </c>
      <c r="K4543" s="6" t="s">
        <v>26</v>
      </c>
      <c r="L4543" s="7" t="s">
        <v>27</v>
      </c>
      <c r="M4543" s="7" t="s">
        <v>28</v>
      </c>
      <c r="N4543" s="7" t="s">
        <v>29</v>
      </c>
      <c r="O4543" s="7" t="s">
        <v>30</v>
      </c>
      <c r="P4543" s="7" t="s">
        <v>31</v>
      </c>
      <c r="Q4543" s="7" t="s">
        <v>32</v>
      </c>
      <c r="R4543" s="7" t="s">
        <v>33</v>
      </c>
      <c r="S4543" s="8" t="s">
        <v>34</v>
      </c>
      <c r="T4543" s="6" t="s">
        <v>35</v>
      </c>
      <c r="U4543" s="7" t="s">
        <v>36</v>
      </c>
      <c r="V4543" s="8" t="s">
        <v>37</v>
      </c>
      <c r="W4543" s="6" t="s">
        <v>38</v>
      </c>
      <c r="X4543" s="7" t="s">
        <v>39</v>
      </c>
      <c r="Y4543" s="8" t="s">
        <v>40</v>
      </c>
      <c r="Z4543" s="6" t="s">
        <v>41</v>
      </c>
      <c r="AA4543" s="7" t="s">
        <v>42</v>
      </c>
      <c r="AB4543" s="8" t="s">
        <v>43</v>
      </c>
      <c r="AC4543" s="6" t="s">
        <v>44</v>
      </c>
      <c r="AD4543" s="7" t="s">
        <v>45</v>
      </c>
      <c r="AE4543" s="7" t="s">
        <v>46</v>
      </c>
      <c r="AF4543" s="8" t="s">
        <v>47</v>
      </c>
      <c r="AG4543" s="6" t="s">
        <v>48</v>
      </c>
      <c r="AH4543" s="7" t="s">
        <v>49</v>
      </c>
      <c r="AI4543" s="8" t="s">
        <v>50</v>
      </c>
      <c r="AJ4543" s="6" t="s">
        <v>51</v>
      </c>
      <c r="AK4543" s="7" t="s">
        <v>52</v>
      </c>
      <c r="AL4543" s="7" t="s">
        <v>53</v>
      </c>
      <c r="AM4543" s="7" t="s">
        <v>54</v>
      </c>
      <c r="AN4543" s="9" t="s">
        <v>55</v>
      </c>
    </row>
    <row r="4544" spans="2:40" x14ac:dyDescent="0.25">
      <c r="B4544" s="2" t="s">
        <v>6</v>
      </c>
      <c r="C4544" s="10" t="s">
        <v>56</v>
      </c>
      <c r="D4544" s="11" t="s">
        <v>57</v>
      </c>
      <c r="E4544" s="12" t="s">
        <v>58</v>
      </c>
      <c r="F4544" s="13" t="s">
        <v>59</v>
      </c>
      <c r="G4544" s="13" t="s">
        <v>60</v>
      </c>
      <c r="H4544" s="14" t="s">
        <v>61</v>
      </c>
      <c r="I4544" s="12" t="s">
        <v>62</v>
      </c>
      <c r="J4544" s="14" t="s">
        <v>63</v>
      </c>
      <c r="K4544" s="12" t="s">
        <v>64</v>
      </c>
      <c r="L4544" s="13" t="s">
        <v>65</v>
      </c>
      <c r="M4544" s="13" t="s">
        <v>66</v>
      </c>
      <c r="N4544" s="13" t="s">
        <v>67</v>
      </c>
      <c r="O4544" s="13" t="s">
        <v>68</v>
      </c>
      <c r="P4544" s="13" t="s">
        <v>69</v>
      </c>
      <c r="Q4544" s="13" t="s">
        <v>70</v>
      </c>
      <c r="R4544" s="13" t="s">
        <v>71</v>
      </c>
      <c r="S4544" s="14" t="s">
        <v>72</v>
      </c>
      <c r="T4544" s="12" t="s">
        <v>73</v>
      </c>
      <c r="U4544" s="13" t="s">
        <v>74</v>
      </c>
      <c r="V4544" s="14" t="s">
        <v>75</v>
      </c>
      <c r="W4544" s="12" t="s">
        <v>76</v>
      </c>
      <c r="X4544" s="13" t="s">
        <v>77</v>
      </c>
      <c r="Y4544" s="14" t="s">
        <v>78</v>
      </c>
      <c r="Z4544" s="12" t="s">
        <v>79</v>
      </c>
      <c r="AA4544" s="13" t="s">
        <v>80</v>
      </c>
      <c r="AB4544" s="14" t="s">
        <v>81</v>
      </c>
      <c r="AC4544" s="12" t="s">
        <v>82</v>
      </c>
      <c r="AD4544" s="13" t="s">
        <v>83</v>
      </c>
      <c r="AE4544" s="13" t="s">
        <v>84</v>
      </c>
      <c r="AF4544" s="14" t="s">
        <v>85</v>
      </c>
      <c r="AG4544" s="12" t="s">
        <v>86</v>
      </c>
      <c r="AH4544" s="13" t="s">
        <v>87</v>
      </c>
      <c r="AI4544" s="14" t="s">
        <v>88</v>
      </c>
      <c r="AJ4544" s="12" t="s">
        <v>89</v>
      </c>
      <c r="AK4544" s="13" t="s">
        <v>90</v>
      </c>
      <c r="AL4544" s="13" t="s">
        <v>91</v>
      </c>
      <c r="AM4544" s="13" t="s">
        <v>92</v>
      </c>
      <c r="AN4544" s="15" t="s">
        <v>93</v>
      </c>
    </row>
    <row r="4545" spans="2:40" x14ac:dyDescent="0.25">
      <c r="B4545" s="2" t="s">
        <v>6</v>
      </c>
      <c r="C4545" s="16" t="s">
        <v>56</v>
      </c>
      <c r="D4545" s="17"/>
      <c r="E4545" s="18"/>
      <c r="F4545" s="19"/>
      <c r="G4545" s="19"/>
      <c r="H4545" s="20"/>
      <c r="I4545" s="18"/>
      <c r="J4545" s="20"/>
      <c r="K4545" s="18"/>
      <c r="L4545" s="19"/>
      <c r="M4545" s="19"/>
      <c r="N4545" s="19"/>
      <c r="O4545" s="19"/>
      <c r="P4545" s="19"/>
      <c r="Q4545" s="19"/>
      <c r="R4545" s="19"/>
      <c r="S4545" s="20"/>
      <c r="T4545" s="18"/>
      <c r="U4545" s="19"/>
      <c r="V4545" s="20"/>
      <c r="W4545" s="18"/>
      <c r="X4545" s="19"/>
      <c r="Y4545" s="20"/>
      <c r="Z4545" s="18"/>
      <c r="AA4545" s="19"/>
      <c r="AB4545" s="20"/>
      <c r="AC4545" s="18"/>
      <c r="AD4545" s="19"/>
      <c r="AE4545" s="19"/>
      <c r="AF4545" s="20"/>
      <c r="AG4545" s="18"/>
      <c r="AH4545" s="19"/>
      <c r="AI4545" s="20"/>
      <c r="AJ4545" s="18"/>
      <c r="AK4545" s="19"/>
      <c r="AL4545" s="19"/>
      <c r="AM4545" s="19"/>
      <c r="AN4545" s="21"/>
    </row>
    <row r="4546" spans="2:40" x14ac:dyDescent="0.25">
      <c r="B4546" s="2" t="s">
        <v>94</v>
      </c>
      <c r="C4546" s="50" t="s">
        <v>95</v>
      </c>
      <c r="D4546" s="377">
        <v>1516.9999659999953</v>
      </c>
      <c r="E4546" s="378">
        <v>273.06003400000009</v>
      </c>
      <c r="F4546" s="379">
        <v>379.25001100000088</v>
      </c>
      <c r="G4546" s="379">
        <v>379.249999</v>
      </c>
      <c r="H4546" s="380">
        <v>485.43992199999883</v>
      </c>
      <c r="I4546" s="381">
        <v>743.3293930000043</v>
      </c>
      <c r="J4546" s="382">
        <v>768.20908700000041</v>
      </c>
      <c r="K4546" s="383">
        <v>205.41121699999999</v>
      </c>
      <c r="L4546" s="384">
        <v>174.97994999999989</v>
      </c>
      <c r="M4546" s="384">
        <v>47.168498999999997</v>
      </c>
      <c r="N4546" s="384">
        <v>54.776322000000043</v>
      </c>
      <c r="O4546" s="384">
        <v>585.80239200000244</v>
      </c>
      <c r="P4546" s="384">
        <v>349.95986900000008</v>
      </c>
      <c r="Q4546" s="384">
        <v>31.952866000000061</v>
      </c>
      <c r="R4546" s="384">
        <v>39.560689999999973</v>
      </c>
      <c r="S4546" s="385">
        <v>27.388161</v>
      </c>
      <c r="T4546" s="386">
        <v>671.04263700000206</v>
      </c>
      <c r="U4546" s="387">
        <v>502.41822400000052</v>
      </c>
      <c r="V4546" s="388">
        <v>313.72087399999992</v>
      </c>
      <c r="W4546" s="389">
        <v>313.2985230000001</v>
      </c>
      <c r="X4546" s="390">
        <v>439.05432299999995</v>
      </c>
      <c r="Y4546" s="391">
        <v>742.93003700000179</v>
      </c>
      <c r="Z4546" s="392">
        <v>44.793885000000003</v>
      </c>
      <c r="AA4546" s="393">
        <v>1046.9169730000017</v>
      </c>
      <c r="AB4546" s="394">
        <v>410.71892600000029</v>
      </c>
      <c r="AC4546" s="395">
        <v>345.61095400000039</v>
      </c>
      <c r="AD4546" s="396">
        <v>540.09264900000085</v>
      </c>
      <c r="AE4546" s="396">
        <v>459.15487600000023</v>
      </c>
      <c r="AF4546" s="397">
        <v>122.03953600000001</v>
      </c>
      <c r="AG4546" s="398">
        <v>479.42457600000017</v>
      </c>
      <c r="AH4546" s="399">
        <v>740.96920500000203</v>
      </c>
      <c r="AI4546" s="400">
        <v>296.6061850000001</v>
      </c>
      <c r="AJ4546" s="401">
        <v>428.24154900000002</v>
      </c>
      <c r="AK4546" s="402">
        <v>342.6696339999998</v>
      </c>
      <c r="AL4546" s="402">
        <v>214.66052399999998</v>
      </c>
      <c r="AM4546" s="402">
        <v>72.445888999999994</v>
      </c>
      <c r="AN4546" s="403">
        <v>315.6406510000001</v>
      </c>
    </row>
    <row r="4547" spans="2:40" x14ac:dyDescent="0.25">
      <c r="B4547" s="2" t="s">
        <v>94</v>
      </c>
      <c r="C4547" s="50" t="s">
        <v>96</v>
      </c>
      <c r="D4547" s="51">
        <v>1517</v>
      </c>
      <c r="E4547" s="52">
        <v>294</v>
      </c>
      <c r="F4547" s="53">
        <v>360</v>
      </c>
      <c r="G4547" s="53">
        <v>375</v>
      </c>
      <c r="H4547" s="54">
        <v>488</v>
      </c>
      <c r="I4547" s="55">
        <v>728</v>
      </c>
      <c r="J4547" s="56">
        <v>783</v>
      </c>
      <c r="K4547" s="57">
        <v>224</v>
      </c>
      <c r="L4547" s="58">
        <v>177</v>
      </c>
      <c r="M4547" s="58">
        <v>51</v>
      </c>
      <c r="N4547" s="58">
        <v>74</v>
      </c>
      <c r="O4547" s="58">
        <v>370</v>
      </c>
      <c r="P4547" s="58">
        <v>256</v>
      </c>
      <c r="Q4547" s="58">
        <v>170</v>
      </c>
      <c r="R4547" s="58">
        <v>152</v>
      </c>
      <c r="S4547" s="59">
        <v>43</v>
      </c>
      <c r="T4547" s="60">
        <v>592</v>
      </c>
      <c r="U4547" s="61">
        <v>531</v>
      </c>
      <c r="V4547" s="62">
        <v>363</v>
      </c>
      <c r="W4547" s="63">
        <v>343</v>
      </c>
      <c r="X4547" s="64">
        <v>429</v>
      </c>
      <c r="Y4547" s="65">
        <v>725</v>
      </c>
      <c r="Z4547" s="66">
        <v>48</v>
      </c>
      <c r="AA4547" s="67">
        <v>1079</v>
      </c>
      <c r="AB4547" s="68">
        <v>380</v>
      </c>
      <c r="AC4547" s="69">
        <v>352</v>
      </c>
      <c r="AD4547" s="70">
        <v>542</v>
      </c>
      <c r="AE4547" s="70">
        <v>445</v>
      </c>
      <c r="AF4547" s="71">
        <v>118</v>
      </c>
      <c r="AG4547" s="72">
        <v>471</v>
      </c>
      <c r="AH4547" s="73">
        <v>729</v>
      </c>
      <c r="AI4547" s="74">
        <v>317</v>
      </c>
      <c r="AJ4547" s="75">
        <v>431</v>
      </c>
      <c r="AK4547" s="76">
        <v>338</v>
      </c>
      <c r="AL4547" s="76">
        <v>213</v>
      </c>
      <c r="AM4547" s="76">
        <v>70</v>
      </c>
      <c r="AN4547" s="77">
        <v>323</v>
      </c>
    </row>
    <row r="4548" spans="2:40" x14ac:dyDescent="0.25">
      <c r="B4548" s="2" t="s">
        <v>97</v>
      </c>
      <c r="C4548" s="747" t="s">
        <v>1093</v>
      </c>
      <c r="D4548" s="78">
        <v>240.33108100000018</v>
      </c>
      <c r="E4548" s="79">
        <v>28.254857000000001</v>
      </c>
      <c r="F4548" s="80">
        <v>67.84846799999994</v>
      </c>
      <c r="G4548" s="80">
        <v>70.78145899999997</v>
      </c>
      <c r="H4548" s="81">
        <v>73.446296999999944</v>
      </c>
      <c r="I4548" s="82">
        <v>131.55618100000004</v>
      </c>
      <c r="J4548" s="83">
        <v>107.11352499999998</v>
      </c>
      <c r="K4548" s="84">
        <v>34.590159000000007</v>
      </c>
      <c r="L4548" s="85">
        <v>37.124494000000006</v>
      </c>
      <c r="M4548" s="85">
        <v>9.690449000000001</v>
      </c>
      <c r="N4548" s="85">
        <v>9.9013369999999998</v>
      </c>
      <c r="O4548" s="85">
        <v>96.387452000000081</v>
      </c>
      <c r="P4548" s="85">
        <v>34.234352000000001</v>
      </c>
      <c r="Q4548" s="85">
        <v>7.3628060000000009</v>
      </c>
      <c r="R4548" s="85">
        <v>9.119886000000001</v>
      </c>
      <c r="S4548" s="86">
        <v>1.9201460000000001</v>
      </c>
      <c r="T4548" s="87">
        <v>97.659616000000042</v>
      </c>
      <c r="U4548" s="88">
        <v>65.778143999999941</v>
      </c>
      <c r="V4548" s="89">
        <v>72.590631999999943</v>
      </c>
      <c r="W4548" s="90">
        <v>64.472606999999982</v>
      </c>
      <c r="X4548" s="91">
        <v>68.983431999999951</v>
      </c>
      <c r="Y4548" s="92">
        <v>102.27664999999999</v>
      </c>
      <c r="Z4548" s="93">
        <v>6.7833449999999988</v>
      </c>
      <c r="AA4548" s="94">
        <v>183.09773500000014</v>
      </c>
      <c r="AB4548" s="95">
        <v>45.007764000000009</v>
      </c>
      <c r="AC4548" s="96">
        <v>61.422766999999979</v>
      </c>
      <c r="AD4548" s="97">
        <v>90.001510999999994</v>
      </c>
      <c r="AE4548" s="97">
        <v>64.265269999999987</v>
      </c>
      <c r="AF4548" s="98">
        <v>16.531457</v>
      </c>
      <c r="AG4548" s="99">
        <v>38.193050999999983</v>
      </c>
      <c r="AH4548" s="100">
        <v>106.10154899999998</v>
      </c>
      <c r="AI4548" s="101">
        <v>96.036480999999966</v>
      </c>
      <c r="AJ4548" s="102">
        <v>26.058806000000004</v>
      </c>
      <c r="AK4548" s="103">
        <v>106.61019999999998</v>
      </c>
      <c r="AL4548" s="103">
        <v>24.990924</v>
      </c>
      <c r="AM4548" s="103">
        <v>8.2250420000000002</v>
      </c>
      <c r="AN4548" s="104">
        <v>53.13112899999998</v>
      </c>
    </row>
    <row r="4549" spans="2:40" x14ac:dyDescent="0.25">
      <c r="B4549" s="2" t="s">
        <v>99</v>
      </c>
      <c r="C4549" s="747"/>
      <c r="D4549" s="105">
        <v>0.15842523822442917</v>
      </c>
      <c r="E4549" s="106">
        <v>0.10347489006758122</v>
      </c>
      <c r="F4549" s="107">
        <v>0.17890169026257399</v>
      </c>
      <c r="G4549" s="107">
        <v>0.18663535711703447</v>
      </c>
      <c r="H4549" s="108">
        <v>0.15129842782069358</v>
      </c>
      <c r="I4549" s="109">
        <v>0.17698234758221013</v>
      </c>
      <c r="J4549" s="110">
        <v>0.13943277528556483</v>
      </c>
      <c r="K4549" s="111">
        <v>0.1683946938496548</v>
      </c>
      <c r="L4549" s="112">
        <v>0.21216427367821303</v>
      </c>
      <c r="M4549" s="112">
        <v>0.20544323447731508</v>
      </c>
      <c r="N4549" s="112">
        <v>0.18075943470611247</v>
      </c>
      <c r="O4549" s="112">
        <v>0.16453919157093452</v>
      </c>
      <c r="P4549" s="112">
        <v>9.7823650745508764E-2</v>
      </c>
      <c r="Q4549" s="112">
        <v>0.23042709220512447</v>
      </c>
      <c r="R4549" s="112">
        <v>0.23052899229007401</v>
      </c>
      <c r="S4549" s="113">
        <v>7.0108613718168233E-2</v>
      </c>
      <c r="T4549" s="114">
        <v>0.14553414435273768</v>
      </c>
      <c r="U4549" s="115">
        <v>0.13092308530591812</v>
      </c>
      <c r="V4549" s="116">
        <v>0.23138604414317665</v>
      </c>
      <c r="W4549" s="117">
        <v>0.20578650158526268</v>
      </c>
      <c r="X4549" s="118">
        <v>0.15711821609828439</v>
      </c>
      <c r="Y4549" s="119">
        <v>0.13766659699613107</v>
      </c>
      <c r="Z4549" s="120">
        <v>0.15143462104258201</v>
      </c>
      <c r="AA4549" s="121">
        <v>0.174892316890539</v>
      </c>
      <c r="AB4549" s="122">
        <v>0.1095828829665375</v>
      </c>
      <c r="AC4549" s="123">
        <v>0.17772228075849678</v>
      </c>
      <c r="AD4549" s="124">
        <v>0.16664087386977167</v>
      </c>
      <c r="AE4549" s="124">
        <v>0.13996425467558349</v>
      </c>
      <c r="AF4549" s="125">
        <v>0.13545984802826519</v>
      </c>
      <c r="AG4549" s="126">
        <v>7.9664357882229156E-2</v>
      </c>
      <c r="AH4549" s="127">
        <v>0.14319292662101887</v>
      </c>
      <c r="AI4549" s="128">
        <v>0.32378448547861516</v>
      </c>
      <c r="AJ4549" s="129">
        <v>6.0850718620952877E-2</v>
      </c>
      <c r="AK4549" s="130">
        <v>0.31111656657619108</v>
      </c>
      <c r="AL4549" s="130">
        <v>0.11642067919297543</v>
      </c>
      <c r="AM4549" s="130">
        <v>0.11353359194750171</v>
      </c>
      <c r="AN4549" s="131">
        <v>0.16832790336628714</v>
      </c>
    </row>
    <row r="4550" spans="2:40" x14ac:dyDescent="0.25">
      <c r="B4550" s="2" t="s">
        <v>100</v>
      </c>
      <c r="C4550" s="747"/>
      <c r="D4550" s="132" t="s">
        <v>1141</v>
      </c>
      <c r="E4550" s="241"/>
      <c r="F4550" s="140" t="s">
        <v>127</v>
      </c>
      <c r="G4550" s="140" t="s">
        <v>127</v>
      </c>
      <c r="H4550" s="135"/>
      <c r="I4550" s="136"/>
      <c r="J4550" s="236"/>
      <c r="K4550" s="133" t="s">
        <v>698</v>
      </c>
      <c r="L4550" s="140" t="s">
        <v>698</v>
      </c>
      <c r="M4550" s="139"/>
      <c r="N4550" s="139"/>
      <c r="O4550" s="140" t="s">
        <v>698</v>
      </c>
      <c r="P4550" s="139"/>
      <c r="Q4550" s="140" t="s">
        <v>699</v>
      </c>
      <c r="R4550" s="140" t="s">
        <v>699</v>
      </c>
      <c r="S4550" s="141"/>
      <c r="T4550" s="142"/>
      <c r="U4550" s="237"/>
      <c r="V4550" s="137" t="s">
        <v>122</v>
      </c>
      <c r="W4550" s="133" t="s">
        <v>155</v>
      </c>
      <c r="X4550" s="145"/>
      <c r="Y4550" s="146"/>
      <c r="Z4550" s="147"/>
      <c r="AA4550" s="140" t="s">
        <v>131</v>
      </c>
      <c r="AB4550" s="149"/>
      <c r="AC4550" s="150"/>
      <c r="AD4550" s="151"/>
      <c r="AE4550" s="151"/>
      <c r="AF4550" s="152"/>
      <c r="AG4550" s="238"/>
      <c r="AH4550" s="140" t="s">
        <v>156</v>
      </c>
      <c r="AI4550" s="137" t="s">
        <v>264</v>
      </c>
      <c r="AJ4550" s="155"/>
      <c r="AK4550" s="140" t="s">
        <v>356</v>
      </c>
      <c r="AL4550" s="140" t="s">
        <v>496</v>
      </c>
      <c r="AM4550" s="156"/>
      <c r="AN4550" s="242" t="s">
        <v>496</v>
      </c>
    </row>
    <row r="4551" spans="2:40" x14ac:dyDescent="0.25">
      <c r="B4551" s="2" t="s">
        <v>97</v>
      </c>
      <c r="C4551" s="747" t="s">
        <v>1095</v>
      </c>
      <c r="D4551" s="158">
        <v>372.25146900000021</v>
      </c>
      <c r="E4551" s="159">
        <v>75.874885999999975</v>
      </c>
      <c r="F4551" s="160">
        <v>80.731456000000009</v>
      </c>
      <c r="G4551" s="160">
        <v>79.481552999999963</v>
      </c>
      <c r="H4551" s="161">
        <v>136.1635739999999</v>
      </c>
      <c r="I4551" s="162">
        <v>202.67815599999997</v>
      </c>
      <c r="J4551" s="163">
        <v>167.83182000000005</v>
      </c>
      <c r="K4551" s="164">
        <v>46.683118</v>
      </c>
      <c r="L4551" s="165">
        <v>47.553589000000024</v>
      </c>
      <c r="M4551" s="165">
        <v>13.287131000000002</v>
      </c>
      <c r="N4551" s="165">
        <v>11.335416</v>
      </c>
      <c r="O4551" s="165">
        <v>143.84559400000003</v>
      </c>
      <c r="P4551" s="165">
        <v>80.843448000000009</v>
      </c>
      <c r="Q4551" s="165">
        <v>8.3682940000000023</v>
      </c>
      <c r="R4551" s="165">
        <v>11.424218000000007</v>
      </c>
      <c r="S4551" s="166">
        <v>8.9106609999999993</v>
      </c>
      <c r="T4551" s="167">
        <v>153.81655299999991</v>
      </c>
      <c r="U4551" s="168">
        <v>135.77513499999986</v>
      </c>
      <c r="V4551" s="169">
        <v>79.868292999999994</v>
      </c>
      <c r="W4551" s="170">
        <v>82.318771999999967</v>
      </c>
      <c r="X4551" s="171">
        <v>127.73603400000003</v>
      </c>
      <c r="Y4551" s="172">
        <v>158.168609</v>
      </c>
      <c r="Z4551" s="173">
        <v>15.411531000000002</v>
      </c>
      <c r="AA4551" s="174">
        <v>261.58552300000031</v>
      </c>
      <c r="AB4551" s="175">
        <v>95.226111999999986</v>
      </c>
      <c r="AC4551" s="176">
        <v>102.85706999999998</v>
      </c>
      <c r="AD4551" s="177">
        <v>135.65847299999999</v>
      </c>
      <c r="AE4551" s="177">
        <v>103.75499300000004</v>
      </c>
      <c r="AF4551" s="178">
        <v>20.265097000000001</v>
      </c>
      <c r="AG4551" s="179">
        <v>70.35347299999998</v>
      </c>
      <c r="AH4551" s="180">
        <v>217.74533200000005</v>
      </c>
      <c r="AI4551" s="181">
        <v>84.152663999999973</v>
      </c>
      <c r="AJ4551" s="182">
        <v>89.916611999999958</v>
      </c>
      <c r="AK4551" s="183">
        <v>113.37496499999997</v>
      </c>
      <c r="AL4551" s="183">
        <v>37.407237000000009</v>
      </c>
      <c r="AM4551" s="183">
        <v>16.575513000000001</v>
      </c>
      <c r="AN4551" s="184">
        <v>72.475050999999993</v>
      </c>
    </row>
    <row r="4552" spans="2:40" x14ac:dyDescent="0.25">
      <c r="B4552" s="2" t="s">
        <v>99</v>
      </c>
      <c r="C4552" s="747"/>
      <c r="D4552" s="185">
        <v>0.24538660339034007</v>
      </c>
      <c r="E4552" s="186">
        <v>0.27786888065794335</v>
      </c>
      <c r="F4552" s="187">
        <v>0.21287133462996743</v>
      </c>
      <c r="G4552" s="187">
        <v>0.20957561821905227</v>
      </c>
      <c r="H4552" s="188">
        <v>0.2804952123406122</v>
      </c>
      <c r="I4552" s="189">
        <v>0.27266264176909633</v>
      </c>
      <c r="J4552" s="190">
        <v>0.21847153703351072</v>
      </c>
      <c r="K4552" s="191">
        <v>0.22726664435272784</v>
      </c>
      <c r="L4552" s="192">
        <v>0.27176593089665446</v>
      </c>
      <c r="M4552" s="192">
        <v>0.28169501429333171</v>
      </c>
      <c r="N4552" s="192">
        <v>0.20694007166089012</v>
      </c>
      <c r="O4552" s="192">
        <v>0.24555310112151169</v>
      </c>
      <c r="P4552" s="192">
        <v>0.23100776735060441</v>
      </c>
      <c r="Q4552" s="192">
        <v>0.26189494238169392</v>
      </c>
      <c r="R4552" s="192">
        <v>0.28877701576994774</v>
      </c>
      <c r="S4552" s="193">
        <v>0.32534718194478257</v>
      </c>
      <c r="T4552" s="194">
        <v>0.22922023805768907</v>
      </c>
      <c r="U4552" s="195">
        <v>0.27024325256163423</v>
      </c>
      <c r="V4552" s="196">
        <v>0.25458392991726786</v>
      </c>
      <c r="W4552" s="197">
        <v>0.26274867564568744</v>
      </c>
      <c r="X4552" s="198">
        <v>0.29093446370644221</v>
      </c>
      <c r="Y4552" s="199">
        <v>0.21289839032312488</v>
      </c>
      <c r="Z4552" s="200">
        <v>0.34405435027571285</v>
      </c>
      <c r="AA4552" s="201">
        <v>0.24986272048910596</v>
      </c>
      <c r="AB4552" s="202">
        <v>0.23185226190428809</v>
      </c>
      <c r="AC4552" s="203">
        <v>0.29760940389638191</v>
      </c>
      <c r="AD4552" s="204">
        <v>0.25117629956855747</v>
      </c>
      <c r="AE4552" s="204">
        <v>0.22596948964993677</v>
      </c>
      <c r="AF4552" s="205">
        <v>0.16605354022322732</v>
      </c>
      <c r="AG4552" s="206">
        <v>0.14674565410680981</v>
      </c>
      <c r="AH4552" s="207">
        <v>0.2938655621997131</v>
      </c>
      <c r="AI4552" s="208">
        <v>0.2837185070837277</v>
      </c>
      <c r="AJ4552" s="209">
        <v>0.20996704362285024</v>
      </c>
      <c r="AK4552" s="210">
        <v>0.33085792772638861</v>
      </c>
      <c r="AL4552" s="210">
        <v>0.17426230171691937</v>
      </c>
      <c r="AM4552" s="210">
        <v>0.22879853127345848</v>
      </c>
      <c r="AN4552" s="211">
        <v>0.22961253808844784</v>
      </c>
    </row>
    <row r="4553" spans="2:40" x14ac:dyDescent="0.25">
      <c r="B4553" s="2" t="s">
        <v>100</v>
      </c>
      <c r="C4553" s="747"/>
      <c r="D4553" s="132" t="s">
        <v>1142</v>
      </c>
      <c r="E4553" s="212"/>
      <c r="F4553" s="213"/>
      <c r="G4553" s="213"/>
      <c r="H4553" s="137" t="s">
        <v>175</v>
      </c>
      <c r="I4553" s="133" t="s">
        <v>149</v>
      </c>
      <c r="J4553" s="216"/>
      <c r="K4553" s="239"/>
      <c r="L4553" s="217"/>
      <c r="M4553" s="217"/>
      <c r="N4553" s="217"/>
      <c r="O4553" s="217"/>
      <c r="P4553" s="217"/>
      <c r="Q4553" s="217"/>
      <c r="R4553" s="217"/>
      <c r="S4553" s="240"/>
      <c r="T4553" s="218"/>
      <c r="U4553" s="219"/>
      <c r="V4553" s="220"/>
      <c r="W4553" s="221"/>
      <c r="X4553" s="140" t="s">
        <v>155</v>
      </c>
      <c r="Y4553" s="223"/>
      <c r="Z4553" s="224"/>
      <c r="AA4553" s="225"/>
      <c r="AB4553" s="226"/>
      <c r="AC4553" s="133" t="s">
        <v>376</v>
      </c>
      <c r="AD4553" s="140" t="s">
        <v>183</v>
      </c>
      <c r="AE4553" s="228"/>
      <c r="AF4553" s="229"/>
      <c r="AG4553" s="230"/>
      <c r="AH4553" s="140" t="s">
        <v>270</v>
      </c>
      <c r="AI4553" s="137" t="s">
        <v>156</v>
      </c>
      <c r="AJ4553" s="233"/>
      <c r="AK4553" s="140" t="s">
        <v>469</v>
      </c>
      <c r="AL4553" s="234"/>
      <c r="AM4553" s="234"/>
      <c r="AN4553" s="235"/>
    </row>
    <row r="4554" spans="2:40" x14ac:dyDescent="0.25">
      <c r="B4554" s="2" t="s">
        <v>97</v>
      </c>
      <c r="C4554" s="747" t="s">
        <v>1097</v>
      </c>
      <c r="D4554" s="78">
        <v>486.00916100000001</v>
      </c>
      <c r="E4554" s="79">
        <v>97.147529000000034</v>
      </c>
      <c r="F4554" s="80">
        <v>128.77231999999992</v>
      </c>
      <c r="G4554" s="80">
        <v>132.62527200000011</v>
      </c>
      <c r="H4554" s="81">
        <v>127.4640399999999</v>
      </c>
      <c r="I4554" s="82">
        <v>218.12921400000016</v>
      </c>
      <c r="J4554" s="83">
        <v>267.68925000000007</v>
      </c>
      <c r="K4554" s="84">
        <v>69.319174999999973</v>
      </c>
      <c r="L4554" s="85">
        <v>49.971227000000006</v>
      </c>
      <c r="M4554" s="85">
        <v>16.269915000000001</v>
      </c>
      <c r="N4554" s="85">
        <v>22.375112000000009</v>
      </c>
      <c r="O4554" s="85">
        <v>191.57267800000002</v>
      </c>
      <c r="P4554" s="85">
        <v>108.13883299999999</v>
      </c>
      <c r="Q4554" s="85">
        <v>7.7151190000000032</v>
      </c>
      <c r="R4554" s="85">
        <v>11.845665000000011</v>
      </c>
      <c r="S4554" s="86">
        <v>8.801437</v>
      </c>
      <c r="T4554" s="87">
        <v>216.44848700000003</v>
      </c>
      <c r="U4554" s="88">
        <v>170.3239430000001</v>
      </c>
      <c r="V4554" s="89">
        <v>81.125915999999975</v>
      </c>
      <c r="W4554" s="90">
        <v>98.503473999999954</v>
      </c>
      <c r="X4554" s="91">
        <v>138.22618</v>
      </c>
      <c r="Y4554" s="92">
        <v>241.41116800000026</v>
      </c>
      <c r="Z4554" s="93">
        <v>12.14024</v>
      </c>
      <c r="AA4554" s="94">
        <v>305.05172200000032</v>
      </c>
      <c r="AB4554" s="95">
        <v>163.49202300000007</v>
      </c>
      <c r="AC4554" s="96">
        <v>93.467900999999998</v>
      </c>
      <c r="AD4554" s="97">
        <v>178.68521900000002</v>
      </c>
      <c r="AE4554" s="97">
        <v>157.67642000000009</v>
      </c>
      <c r="AF4554" s="98">
        <v>36.404287999999987</v>
      </c>
      <c r="AG4554" s="99">
        <v>158.67715700000008</v>
      </c>
      <c r="AH4554" s="100">
        <v>267.03463000000011</v>
      </c>
      <c r="AI4554" s="101">
        <v>60.297373999999998</v>
      </c>
      <c r="AJ4554" s="102">
        <v>139.77351700000003</v>
      </c>
      <c r="AK4554" s="103">
        <v>77.369694999999993</v>
      </c>
      <c r="AL4554" s="103">
        <v>68.780402999999978</v>
      </c>
      <c r="AM4554" s="103">
        <v>27.999277999999997</v>
      </c>
      <c r="AN4554" s="104">
        <v>112.81691700000003</v>
      </c>
    </row>
    <row r="4555" spans="2:40" x14ac:dyDescent="0.25">
      <c r="B4555" s="2" t="s">
        <v>99</v>
      </c>
      <c r="C4555" s="747"/>
      <c r="D4555" s="105">
        <v>0.32037519571045364</v>
      </c>
      <c r="E4555" s="106">
        <v>0.35577351828792347</v>
      </c>
      <c r="F4555" s="107">
        <v>0.33954467044168291</v>
      </c>
      <c r="G4555" s="107">
        <v>0.34970408002558784</v>
      </c>
      <c r="H4555" s="108">
        <v>0.26257428411501804</v>
      </c>
      <c r="I4555" s="109">
        <v>0.2934489286366736</v>
      </c>
      <c r="J4555" s="110">
        <v>0.34845884347108735</v>
      </c>
      <c r="K4555" s="111">
        <v>0.33746538291528627</v>
      </c>
      <c r="L4555" s="112">
        <v>0.28558258817653132</v>
      </c>
      <c r="M4555" s="112">
        <v>0.34493179441643884</v>
      </c>
      <c r="N4555" s="112">
        <v>0.40848146029227722</v>
      </c>
      <c r="O4555" s="112">
        <v>0.32702611088006495</v>
      </c>
      <c r="P4555" s="112">
        <v>0.30900352462984826</v>
      </c>
      <c r="Q4555" s="112">
        <v>0.24145311409624379</v>
      </c>
      <c r="R4555" s="112">
        <v>0.29943019194053538</v>
      </c>
      <c r="S4555" s="113">
        <v>0.32135918143609571</v>
      </c>
      <c r="T4555" s="114">
        <v>0.32255549061333239</v>
      </c>
      <c r="U4555" s="115">
        <v>0.33900829003368299</v>
      </c>
      <c r="V4555" s="116">
        <v>0.25859266221475591</v>
      </c>
      <c r="W4555" s="117">
        <v>0.31440771905586007</v>
      </c>
      <c r="X4555" s="118">
        <v>0.31482705614995166</v>
      </c>
      <c r="Y4555" s="119">
        <v>0.32494468654792008</v>
      </c>
      <c r="Z4555" s="120">
        <v>0.27102449363345016</v>
      </c>
      <c r="AA4555" s="121">
        <v>0.29138100715461401</v>
      </c>
      <c r="AB4555" s="122">
        <v>0.39806303691006434</v>
      </c>
      <c r="AC4555" s="123">
        <v>0.2704425305917818</v>
      </c>
      <c r="AD4555" s="124">
        <v>0.330841790442513</v>
      </c>
      <c r="AE4555" s="124">
        <v>0.3434057400710257</v>
      </c>
      <c r="AF4555" s="125">
        <v>0.29829913479841469</v>
      </c>
      <c r="AG4555" s="126">
        <v>0.3309741822663676</v>
      </c>
      <c r="AH4555" s="127">
        <v>0.36038559794127933</v>
      </c>
      <c r="AI4555" s="128">
        <v>0.20329102038111571</v>
      </c>
      <c r="AJ4555" s="129">
        <v>0.32638943448245378</v>
      </c>
      <c r="AK4555" s="130">
        <v>0.22578509247189393</v>
      </c>
      <c r="AL4555" s="130">
        <v>0.32041477267613483</v>
      </c>
      <c r="AM4555" s="130">
        <v>0.38648539463709258</v>
      </c>
      <c r="AN4555" s="131">
        <v>0.35742201342754165</v>
      </c>
    </row>
    <row r="4556" spans="2:40" x14ac:dyDescent="0.25">
      <c r="B4556" s="2" t="s">
        <v>100</v>
      </c>
      <c r="C4556" s="747"/>
      <c r="D4556" s="132" t="s">
        <v>1143</v>
      </c>
      <c r="E4556" s="133" t="s">
        <v>186</v>
      </c>
      <c r="F4556" s="140" t="s">
        <v>186</v>
      </c>
      <c r="G4556" s="140" t="s">
        <v>186</v>
      </c>
      <c r="H4556" s="135"/>
      <c r="I4556" s="136"/>
      <c r="J4556" s="137" t="s">
        <v>103</v>
      </c>
      <c r="K4556" s="133" t="s">
        <v>197</v>
      </c>
      <c r="L4556" s="139"/>
      <c r="M4556" s="139"/>
      <c r="N4556" s="140" t="s">
        <v>197</v>
      </c>
      <c r="O4556" s="140" t="s">
        <v>197</v>
      </c>
      <c r="P4556" s="139"/>
      <c r="Q4556" s="139"/>
      <c r="R4556" s="139"/>
      <c r="S4556" s="141"/>
      <c r="T4556" s="142"/>
      <c r="U4556" s="140" t="s">
        <v>241</v>
      </c>
      <c r="V4556" s="143"/>
      <c r="W4556" s="144"/>
      <c r="X4556" s="145"/>
      <c r="Y4556" s="146"/>
      <c r="Z4556" s="147"/>
      <c r="AA4556" s="148"/>
      <c r="AB4556" s="137" t="s">
        <v>188</v>
      </c>
      <c r="AC4556" s="150"/>
      <c r="AD4556" s="151"/>
      <c r="AE4556" s="140" t="s">
        <v>194</v>
      </c>
      <c r="AF4556" s="152"/>
      <c r="AG4556" s="133" t="s">
        <v>177</v>
      </c>
      <c r="AH4556" s="140" t="s">
        <v>268</v>
      </c>
      <c r="AI4556" s="154"/>
      <c r="AJ4556" s="133" t="s">
        <v>124</v>
      </c>
      <c r="AK4556" s="156"/>
      <c r="AL4556" s="140" t="s">
        <v>124</v>
      </c>
      <c r="AM4556" s="140" t="s">
        <v>124</v>
      </c>
      <c r="AN4556" s="242" t="s">
        <v>124</v>
      </c>
    </row>
    <row r="4557" spans="2:40" x14ac:dyDescent="0.25">
      <c r="B4557" s="2" t="s">
        <v>97</v>
      </c>
      <c r="C4557" s="747" t="s">
        <v>1099</v>
      </c>
      <c r="D4557" s="158">
        <v>248.18358700000007</v>
      </c>
      <c r="E4557" s="159">
        <v>41.648527999999985</v>
      </c>
      <c r="F4557" s="160">
        <v>71.770757000000003</v>
      </c>
      <c r="G4557" s="160">
        <v>44.514544999999984</v>
      </c>
      <c r="H4557" s="161">
        <v>90.249756999999974</v>
      </c>
      <c r="I4557" s="162">
        <v>113.94207800000005</v>
      </c>
      <c r="J4557" s="163">
        <v>133.211296</v>
      </c>
      <c r="K4557" s="164">
        <v>36.387527999999996</v>
      </c>
      <c r="L4557" s="165">
        <v>27.692701999999997</v>
      </c>
      <c r="M4557" s="165">
        <v>6.0049690000000009</v>
      </c>
      <c r="N4557" s="165">
        <v>6.7374030000000005</v>
      </c>
      <c r="O4557" s="165">
        <v>78.980610000000041</v>
      </c>
      <c r="P4557" s="165">
        <v>76.702012999999994</v>
      </c>
      <c r="Q4557" s="165">
        <v>6.5790310000000005</v>
      </c>
      <c r="R4557" s="165">
        <v>5.2405590000000002</v>
      </c>
      <c r="S4557" s="166">
        <v>3.8587719999999996</v>
      </c>
      <c r="T4557" s="167">
        <v>118.12458600000001</v>
      </c>
      <c r="U4557" s="168">
        <v>80.627526999999972</v>
      </c>
      <c r="V4557" s="169">
        <v>47.015215000000005</v>
      </c>
      <c r="W4557" s="170">
        <v>33.450334000000005</v>
      </c>
      <c r="X4557" s="171">
        <v>63.08146799999998</v>
      </c>
      <c r="Y4557" s="172">
        <v>147.78875900000003</v>
      </c>
      <c r="Z4557" s="173">
        <v>4.0388120000000001</v>
      </c>
      <c r="AA4557" s="174">
        <v>170.67967000000007</v>
      </c>
      <c r="AB4557" s="175">
        <v>70.106813999999986</v>
      </c>
      <c r="AC4557" s="176">
        <v>45.417103999999995</v>
      </c>
      <c r="AD4557" s="177">
        <v>80.482345999999993</v>
      </c>
      <c r="AE4557" s="177">
        <v>85.423754000000031</v>
      </c>
      <c r="AF4557" s="178">
        <v>28.970703000000007</v>
      </c>
      <c r="AG4557" s="179">
        <v>117.76415099999998</v>
      </c>
      <c r="AH4557" s="180">
        <v>99.025367000000045</v>
      </c>
      <c r="AI4557" s="181">
        <v>31.394069000000005</v>
      </c>
      <c r="AJ4557" s="182">
        <v>90.765877000000017</v>
      </c>
      <c r="AK4557" s="183">
        <v>32.095424000000008</v>
      </c>
      <c r="AL4557" s="183">
        <v>50.494987999999992</v>
      </c>
      <c r="AM4557" s="183">
        <v>13.960687999999999</v>
      </c>
      <c r="AN4557" s="184">
        <v>46.92845999999998</v>
      </c>
    </row>
    <row r="4558" spans="2:40" x14ac:dyDescent="0.25">
      <c r="B4558" s="2" t="s">
        <v>99</v>
      </c>
      <c r="C4558" s="747"/>
      <c r="D4558" s="185">
        <v>0.16360157716707613</v>
      </c>
      <c r="E4558" s="186">
        <v>0.15252516961160259</v>
      </c>
      <c r="F4558" s="187">
        <v>0.18924391540755903</v>
      </c>
      <c r="G4558" s="187">
        <v>0.11737520136420616</v>
      </c>
      <c r="H4558" s="188">
        <v>0.18591333944718333</v>
      </c>
      <c r="I4558" s="189">
        <v>0.15328611928036512</v>
      </c>
      <c r="J4558" s="190">
        <v>0.17340499904813014</v>
      </c>
      <c r="K4558" s="191">
        <v>0.17714479535944719</v>
      </c>
      <c r="L4558" s="192">
        <v>0.15826214374846956</v>
      </c>
      <c r="M4558" s="192">
        <v>0.12730888468594265</v>
      </c>
      <c r="N4558" s="192">
        <v>0.12299845542751107</v>
      </c>
      <c r="O4558" s="192">
        <v>0.13482466285320274</v>
      </c>
      <c r="P4558" s="192">
        <v>0.21917373903234591</v>
      </c>
      <c r="Q4558" s="192">
        <v>0.20589799362598607</v>
      </c>
      <c r="R4558" s="192">
        <v>0.13246884723193664</v>
      </c>
      <c r="S4558" s="193">
        <v>0.140891971534708</v>
      </c>
      <c r="T4558" s="194">
        <v>0.1760314166147384</v>
      </c>
      <c r="U4558" s="195">
        <v>0.16047890611547541</v>
      </c>
      <c r="V4558" s="196">
        <v>0.14986320291840069</v>
      </c>
      <c r="W4558" s="197">
        <v>0.1067682467178436</v>
      </c>
      <c r="X4558" s="198">
        <v>0.14367577016204436</v>
      </c>
      <c r="Y4558" s="199">
        <v>0.19892688630113861</v>
      </c>
      <c r="Z4558" s="200">
        <v>9.0164360604131563E-2</v>
      </c>
      <c r="AA4558" s="201">
        <v>0.16303076022438293</v>
      </c>
      <c r="AB4558" s="202">
        <v>0.17069292297477412</v>
      </c>
      <c r="AC4558" s="203">
        <v>0.13141106632864405</v>
      </c>
      <c r="AD4558" s="204">
        <v>0.14901581450704002</v>
      </c>
      <c r="AE4558" s="204">
        <v>0.186045620911581</v>
      </c>
      <c r="AF4558" s="205">
        <v>0.23738784945888361</v>
      </c>
      <c r="AG4558" s="206">
        <v>0.24563645022653144</v>
      </c>
      <c r="AH4558" s="207">
        <v>0.13364302636571757</v>
      </c>
      <c r="AI4558" s="208">
        <v>0.10584428305161606</v>
      </c>
      <c r="AJ4558" s="209">
        <v>0.21195018842041413</v>
      </c>
      <c r="AK4558" s="210">
        <v>9.3662877639166656E-2</v>
      </c>
      <c r="AL4558" s="210">
        <v>0.23523183051579619</v>
      </c>
      <c r="AM4558" s="210">
        <v>0.19270504086160087</v>
      </c>
      <c r="AN4558" s="211">
        <v>0.14867685721507387</v>
      </c>
    </row>
    <row r="4559" spans="2:40" x14ac:dyDescent="0.25">
      <c r="B4559" s="2" t="s">
        <v>100</v>
      </c>
      <c r="C4559" s="747"/>
      <c r="D4559" s="132" t="s">
        <v>1144</v>
      </c>
      <c r="E4559" s="212"/>
      <c r="F4559" s="140" t="s">
        <v>113</v>
      </c>
      <c r="G4559" s="213"/>
      <c r="H4559" s="137" t="s">
        <v>113</v>
      </c>
      <c r="I4559" s="215"/>
      <c r="J4559" s="216"/>
      <c r="K4559" s="239"/>
      <c r="L4559" s="217"/>
      <c r="M4559" s="217"/>
      <c r="N4559" s="217"/>
      <c r="O4559" s="217"/>
      <c r="P4559" s="140" t="s">
        <v>1145</v>
      </c>
      <c r="Q4559" s="140" t="s">
        <v>263</v>
      </c>
      <c r="R4559" s="217"/>
      <c r="S4559" s="240"/>
      <c r="T4559" s="218"/>
      <c r="U4559" s="219"/>
      <c r="V4559" s="220"/>
      <c r="W4559" s="221"/>
      <c r="X4559" s="222"/>
      <c r="Y4559" s="137" t="s">
        <v>146</v>
      </c>
      <c r="Z4559" s="224"/>
      <c r="AA4559" s="225"/>
      <c r="AB4559" s="226"/>
      <c r="AC4559" s="227"/>
      <c r="AD4559" s="228"/>
      <c r="AE4559" s="228"/>
      <c r="AF4559" s="137" t="s">
        <v>194</v>
      </c>
      <c r="AG4559" s="133" t="s">
        <v>328</v>
      </c>
      <c r="AH4559" s="231"/>
      <c r="AI4559" s="232"/>
      <c r="AJ4559" s="133" t="s">
        <v>269</v>
      </c>
      <c r="AK4559" s="234"/>
      <c r="AL4559" s="140" t="s">
        <v>269</v>
      </c>
      <c r="AM4559" s="234"/>
      <c r="AN4559" s="242" t="s">
        <v>124</v>
      </c>
    </row>
    <row r="4560" spans="2:40" x14ac:dyDescent="0.25">
      <c r="B4560" s="2" t="s">
        <v>97</v>
      </c>
      <c r="C4560" s="747" t="s">
        <v>1101</v>
      </c>
      <c r="D4560" s="78">
        <v>170.22466800000009</v>
      </c>
      <c r="E4560" s="79">
        <v>30.134234000000006</v>
      </c>
      <c r="F4560" s="80">
        <v>30.127010000000006</v>
      </c>
      <c r="G4560" s="80">
        <v>51.847169999999984</v>
      </c>
      <c r="H4560" s="81">
        <v>58.116253999999977</v>
      </c>
      <c r="I4560" s="82">
        <v>77.023764</v>
      </c>
      <c r="J4560" s="83">
        <v>92.363196000000002</v>
      </c>
      <c r="K4560" s="84">
        <v>18.431237000000003</v>
      </c>
      <c r="L4560" s="85">
        <v>12.637937999999998</v>
      </c>
      <c r="M4560" s="85">
        <v>1.9160349999999999</v>
      </c>
      <c r="N4560" s="85">
        <v>4.427054</v>
      </c>
      <c r="O4560" s="85">
        <v>75.016058000000015</v>
      </c>
      <c r="P4560" s="85">
        <v>50.041222999999988</v>
      </c>
      <c r="Q4560" s="85">
        <v>1.9276159999999998</v>
      </c>
      <c r="R4560" s="85">
        <v>1.9303620000000001</v>
      </c>
      <c r="S4560" s="86">
        <v>3.8971450000000001</v>
      </c>
      <c r="T4560" s="87">
        <v>84.993395000000007</v>
      </c>
      <c r="U4560" s="88">
        <v>49.913474999999991</v>
      </c>
      <c r="V4560" s="89">
        <v>33.120818000000007</v>
      </c>
      <c r="W4560" s="90">
        <v>34.553335999999994</v>
      </c>
      <c r="X4560" s="91">
        <v>41.027208999999992</v>
      </c>
      <c r="Y4560" s="92">
        <v>93.284850999999989</v>
      </c>
      <c r="Z4560" s="93">
        <v>6.4199569999999992</v>
      </c>
      <c r="AA4560" s="94">
        <v>126.50232299999998</v>
      </c>
      <c r="AB4560" s="95">
        <v>36.886212999999998</v>
      </c>
      <c r="AC4560" s="96">
        <v>42.446112000000007</v>
      </c>
      <c r="AD4560" s="97">
        <v>55.265099999999975</v>
      </c>
      <c r="AE4560" s="97">
        <v>48.034438999999992</v>
      </c>
      <c r="AF4560" s="98">
        <v>19.867990999999996</v>
      </c>
      <c r="AG4560" s="99">
        <v>94.436744000000033</v>
      </c>
      <c r="AH4560" s="100">
        <v>51.062326999999982</v>
      </c>
      <c r="AI4560" s="101">
        <v>24.725597000000004</v>
      </c>
      <c r="AJ4560" s="102">
        <v>81.726736999999972</v>
      </c>
      <c r="AK4560" s="103">
        <v>13.219349999999999</v>
      </c>
      <c r="AL4560" s="103">
        <v>32.986972000000002</v>
      </c>
      <c r="AM4560" s="103">
        <v>5.6853680000000004</v>
      </c>
      <c r="AN4560" s="104">
        <v>30.289094000000002</v>
      </c>
    </row>
    <row r="4561" spans="2:40" x14ac:dyDescent="0.25">
      <c r="B4561" s="2" t="s">
        <v>99</v>
      </c>
      <c r="C4561" s="747"/>
      <c r="D4561" s="105">
        <v>0.1122113855077045</v>
      </c>
      <c r="E4561" s="106">
        <v>0.11035754137494908</v>
      </c>
      <c r="F4561" s="107">
        <v>7.943838925821399E-2</v>
      </c>
      <c r="G4561" s="107">
        <v>0.13670974327411925</v>
      </c>
      <c r="H4561" s="108">
        <v>0.11971873627649463</v>
      </c>
      <c r="I4561" s="109">
        <v>0.10361996273164938</v>
      </c>
      <c r="J4561" s="110">
        <v>0.12023184516170654</v>
      </c>
      <c r="K4561" s="111">
        <v>8.9728483522883776E-2</v>
      </c>
      <c r="L4561" s="112">
        <v>7.2225063500132483E-2</v>
      </c>
      <c r="M4561" s="112">
        <v>4.0621072126971851E-2</v>
      </c>
      <c r="N4561" s="112">
        <v>8.0820577913208499E-2</v>
      </c>
      <c r="O4561" s="112">
        <v>0.12805693357428233</v>
      </c>
      <c r="P4561" s="112">
        <v>0.14299131824169239</v>
      </c>
      <c r="Q4561" s="112">
        <v>6.0326857690950038E-2</v>
      </c>
      <c r="R4561" s="112">
        <v>4.879495276750738E-2</v>
      </c>
      <c r="S4561" s="113">
        <v>0.14229305136624543</v>
      </c>
      <c r="T4561" s="114">
        <v>0.12665871036149934</v>
      </c>
      <c r="U4561" s="115">
        <v>9.9346465983287946E-2</v>
      </c>
      <c r="V4561" s="116">
        <v>0.10557416080639893</v>
      </c>
      <c r="W4561" s="117">
        <v>0.11028885699534556</v>
      </c>
      <c r="X4561" s="118">
        <v>9.3444493883277385E-2</v>
      </c>
      <c r="Y4561" s="119">
        <v>0.12556343983168333</v>
      </c>
      <c r="Z4561" s="120">
        <v>0.14332217444412332</v>
      </c>
      <c r="AA4561" s="121">
        <v>0.12083319524135729</v>
      </c>
      <c r="AB4561" s="122">
        <v>8.9808895244335468E-2</v>
      </c>
      <c r="AC4561" s="123">
        <v>0.12281471842469426</v>
      </c>
      <c r="AD4561" s="124">
        <v>0.1023252216121162</v>
      </c>
      <c r="AE4561" s="124">
        <v>0.10461489469187292</v>
      </c>
      <c r="AF4561" s="125">
        <v>0.16279962749120902</v>
      </c>
      <c r="AG4561" s="126">
        <v>0.19697935551806173</v>
      </c>
      <c r="AH4561" s="127">
        <v>6.8912886872268653E-2</v>
      </c>
      <c r="AI4561" s="128">
        <v>8.3361704004924903E-2</v>
      </c>
      <c r="AJ4561" s="129">
        <v>0.19084261485332887</v>
      </c>
      <c r="AK4561" s="130">
        <v>3.8577535586360137E-2</v>
      </c>
      <c r="AL4561" s="130">
        <v>0.15367041589817421</v>
      </c>
      <c r="AM4561" s="130">
        <v>7.8477441280346505E-2</v>
      </c>
      <c r="AN4561" s="131">
        <v>9.5960687902649125E-2</v>
      </c>
    </row>
    <row r="4562" spans="2:40" x14ac:dyDescent="0.25">
      <c r="B4562" s="2" t="s">
        <v>100</v>
      </c>
      <c r="C4562" s="747"/>
      <c r="D4562" s="132" t="s">
        <v>1146</v>
      </c>
      <c r="E4562" s="241"/>
      <c r="F4562" s="134"/>
      <c r="G4562" s="140" t="s">
        <v>214</v>
      </c>
      <c r="H4562" s="135"/>
      <c r="I4562" s="136"/>
      <c r="J4562" s="236"/>
      <c r="K4562" s="138"/>
      <c r="L4562" s="139"/>
      <c r="M4562" s="139"/>
      <c r="N4562" s="139"/>
      <c r="O4562" s="140" t="s">
        <v>1147</v>
      </c>
      <c r="P4562" s="140" t="s">
        <v>1147</v>
      </c>
      <c r="Q4562" s="139"/>
      <c r="R4562" s="139"/>
      <c r="S4562" s="141"/>
      <c r="T4562" s="142"/>
      <c r="U4562" s="237"/>
      <c r="V4562" s="143"/>
      <c r="W4562" s="144"/>
      <c r="X4562" s="145"/>
      <c r="Y4562" s="146"/>
      <c r="Z4562" s="147"/>
      <c r="AA4562" s="148"/>
      <c r="AB4562" s="149"/>
      <c r="AC4562" s="150"/>
      <c r="AD4562" s="151"/>
      <c r="AE4562" s="151"/>
      <c r="AF4562" s="152"/>
      <c r="AG4562" s="133" t="s">
        <v>328</v>
      </c>
      <c r="AH4562" s="153"/>
      <c r="AI4562" s="154"/>
      <c r="AJ4562" s="133" t="s">
        <v>500</v>
      </c>
      <c r="AK4562" s="156"/>
      <c r="AL4562" s="140" t="s">
        <v>124</v>
      </c>
      <c r="AM4562" s="156"/>
      <c r="AN4562" s="242" t="s">
        <v>124</v>
      </c>
    </row>
    <row r="4563" spans="2:40" x14ac:dyDescent="0.25">
      <c r="B4563" s="2" t="s">
        <v>97</v>
      </c>
      <c r="C4563" s="749" t="s">
        <v>330</v>
      </c>
      <c r="D4563" s="158">
        <v>612.58255000000202</v>
      </c>
      <c r="E4563" s="159">
        <v>104.12974299999995</v>
      </c>
      <c r="F4563" s="160">
        <v>148.57992400000003</v>
      </c>
      <c r="G4563" s="160">
        <v>150.26301200000032</v>
      </c>
      <c r="H4563" s="161">
        <v>209.60987100000028</v>
      </c>
      <c r="I4563" s="162">
        <v>334.23433699999941</v>
      </c>
      <c r="J4563" s="163">
        <v>274.94534500000026</v>
      </c>
      <c r="K4563" s="164">
        <v>81.27327699999995</v>
      </c>
      <c r="L4563" s="165">
        <v>84.678083000000029</v>
      </c>
      <c r="M4563" s="165">
        <v>22.977580000000003</v>
      </c>
      <c r="N4563" s="165">
        <v>21.236753000000004</v>
      </c>
      <c r="O4563" s="165">
        <v>240.23304599999989</v>
      </c>
      <c r="P4563" s="165">
        <v>115.07779999999994</v>
      </c>
      <c r="Q4563" s="165">
        <v>15.731100000000016</v>
      </c>
      <c r="R4563" s="165">
        <v>20.544104000000026</v>
      </c>
      <c r="S4563" s="166">
        <v>10.830807000000002</v>
      </c>
      <c r="T4563" s="167">
        <v>251.47616899999994</v>
      </c>
      <c r="U4563" s="168">
        <v>201.55327900000029</v>
      </c>
      <c r="V4563" s="169">
        <v>152.45892500000011</v>
      </c>
      <c r="W4563" s="170">
        <v>146.79137900000003</v>
      </c>
      <c r="X4563" s="171">
        <v>196.71946600000001</v>
      </c>
      <c r="Y4563" s="172">
        <v>260.44525900000019</v>
      </c>
      <c r="Z4563" s="173">
        <v>22.194876000000004</v>
      </c>
      <c r="AA4563" s="174">
        <v>444.68325800000008</v>
      </c>
      <c r="AB4563" s="175">
        <v>140.23387599999998</v>
      </c>
      <c r="AC4563" s="176">
        <v>164.27983700000001</v>
      </c>
      <c r="AD4563" s="177">
        <v>225.65998400000012</v>
      </c>
      <c r="AE4563" s="177">
        <v>168.02026299999997</v>
      </c>
      <c r="AF4563" s="178">
        <v>36.796554000000008</v>
      </c>
      <c r="AG4563" s="179">
        <v>108.54652400000001</v>
      </c>
      <c r="AH4563" s="180">
        <v>323.84688100000028</v>
      </c>
      <c r="AI4563" s="181">
        <v>180.18914500000008</v>
      </c>
      <c r="AJ4563" s="182">
        <v>115.97541799999992</v>
      </c>
      <c r="AK4563" s="183">
        <v>219.98516500000008</v>
      </c>
      <c r="AL4563" s="183">
        <v>62.398160999999995</v>
      </c>
      <c r="AM4563" s="183">
        <v>24.800555000000003</v>
      </c>
      <c r="AN4563" s="184">
        <v>125.60617999999997</v>
      </c>
    </row>
    <row r="4564" spans="2:40" x14ac:dyDescent="0.25">
      <c r="B4564" s="2" t="s">
        <v>99</v>
      </c>
      <c r="C4564" s="749" t="s">
        <v>331</v>
      </c>
      <c r="D4564" s="185">
        <v>0.40381184161477029</v>
      </c>
      <c r="E4564" s="186">
        <v>0.3813437707255245</v>
      </c>
      <c r="F4564" s="187">
        <v>0.39177302489254162</v>
      </c>
      <c r="G4564" s="187">
        <v>0.39621097533608773</v>
      </c>
      <c r="H4564" s="188">
        <v>0.43179364016130672</v>
      </c>
      <c r="I4564" s="189">
        <v>0.4496449893513057</v>
      </c>
      <c r="J4564" s="190">
        <v>0.35790431231907588</v>
      </c>
      <c r="K4564" s="191">
        <v>0.39566133820238242</v>
      </c>
      <c r="L4564" s="192">
        <v>0.48393020457486746</v>
      </c>
      <c r="M4564" s="192">
        <v>0.48713824877064682</v>
      </c>
      <c r="N4564" s="192">
        <v>0.38769950636700262</v>
      </c>
      <c r="O4564" s="192">
        <v>0.41009229269244585</v>
      </c>
      <c r="P4564" s="192">
        <v>0.32883141809611294</v>
      </c>
      <c r="Q4564" s="192">
        <v>0.49232203458681878</v>
      </c>
      <c r="R4564" s="192">
        <v>0.51930600806002225</v>
      </c>
      <c r="S4564" s="193">
        <v>0.39545579566295086</v>
      </c>
      <c r="T4564" s="194">
        <v>0.37475438241042675</v>
      </c>
      <c r="U4564" s="195">
        <v>0.40116633786755329</v>
      </c>
      <c r="V4564" s="196">
        <v>0.48596997406044506</v>
      </c>
      <c r="W4564" s="197">
        <v>0.46853517723095039</v>
      </c>
      <c r="X4564" s="198">
        <v>0.44805267980472663</v>
      </c>
      <c r="Y4564" s="199">
        <v>0.35056498731925623</v>
      </c>
      <c r="Z4564" s="200">
        <v>0.49548897131829489</v>
      </c>
      <c r="AA4564" s="201">
        <v>0.42475503737964454</v>
      </c>
      <c r="AB4564" s="202">
        <v>0.34143514487082555</v>
      </c>
      <c r="AC4564" s="203">
        <v>0.47533168465487891</v>
      </c>
      <c r="AD4564" s="204">
        <v>0.41781717343832941</v>
      </c>
      <c r="AE4564" s="204">
        <v>0.36593374432552006</v>
      </c>
      <c r="AF4564" s="205">
        <v>0.30151338825149254</v>
      </c>
      <c r="AG4564" s="206">
        <v>0.22641001198903907</v>
      </c>
      <c r="AH4564" s="207">
        <v>0.43705848882073234</v>
      </c>
      <c r="AI4564" s="208">
        <v>0.6075029925623433</v>
      </c>
      <c r="AJ4564" s="209">
        <v>0.270817762243803</v>
      </c>
      <c r="AK4564" s="210">
        <v>0.64197449430258013</v>
      </c>
      <c r="AL4564" s="210">
        <v>0.29068298090989475</v>
      </c>
      <c r="AM4564" s="210">
        <v>0.34233212322096018</v>
      </c>
      <c r="AN4564" s="211">
        <v>0.39794044145473495</v>
      </c>
    </row>
    <row r="4565" spans="2:40" x14ac:dyDescent="0.25">
      <c r="B4565" s="2" t="s">
        <v>100</v>
      </c>
      <c r="C4565" s="749"/>
      <c r="D4565" s="132" t="s">
        <v>1148</v>
      </c>
      <c r="E4565" s="212"/>
      <c r="F4565" s="213"/>
      <c r="G4565" s="213"/>
      <c r="H4565" s="214"/>
      <c r="I4565" s="133" t="s">
        <v>149</v>
      </c>
      <c r="J4565" s="216"/>
      <c r="K4565" s="239"/>
      <c r="L4565" s="140" t="s">
        <v>128</v>
      </c>
      <c r="M4565" s="140" t="s">
        <v>130</v>
      </c>
      <c r="N4565" s="217"/>
      <c r="O4565" s="140" t="s">
        <v>130</v>
      </c>
      <c r="P4565" s="217"/>
      <c r="Q4565" s="140" t="s">
        <v>128</v>
      </c>
      <c r="R4565" s="140" t="s">
        <v>407</v>
      </c>
      <c r="S4565" s="240"/>
      <c r="T4565" s="218"/>
      <c r="U4565" s="219"/>
      <c r="V4565" s="137" t="s">
        <v>122</v>
      </c>
      <c r="W4565" s="133" t="s">
        <v>155</v>
      </c>
      <c r="X4565" s="140" t="s">
        <v>155</v>
      </c>
      <c r="Y4565" s="223"/>
      <c r="Z4565" s="224"/>
      <c r="AA4565" s="140" t="s">
        <v>131</v>
      </c>
      <c r="AB4565" s="226"/>
      <c r="AC4565" s="133" t="s">
        <v>376</v>
      </c>
      <c r="AD4565" s="140" t="s">
        <v>183</v>
      </c>
      <c r="AE4565" s="228"/>
      <c r="AF4565" s="229"/>
      <c r="AG4565" s="230"/>
      <c r="AH4565" s="140" t="s">
        <v>270</v>
      </c>
      <c r="AI4565" s="137" t="s">
        <v>264</v>
      </c>
      <c r="AJ4565" s="233"/>
      <c r="AK4565" s="140" t="s">
        <v>356</v>
      </c>
      <c r="AL4565" s="234"/>
      <c r="AM4565" s="234"/>
      <c r="AN4565" s="242" t="s">
        <v>285</v>
      </c>
    </row>
    <row r="4566" spans="2:40" x14ac:dyDescent="0.25">
      <c r="B4566" s="2" t="s">
        <v>97</v>
      </c>
      <c r="C4566" s="748" t="s">
        <v>337</v>
      </c>
      <c r="D4566" s="78">
        <v>418.40825500000045</v>
      </c>
      <c r="E4566" s="79">
        <v>71.782761999999991</v>
      </c>
      <c r="F4566" s="80">
        <v>101.89776700000002</v>
      </c>
      <c r="G4566" s="80">
        <v>96.361715000000046</v>
      </c>
      <c r="H4566" s="81">
        <v>148.36601100000001</v>
      </c>
      <c r="I4566" s="82">
        <v>190.96584199999998</v>
      </c>
      <c r="J4566" s="83">
        <v>225.57449200000019</v>
      </c>
      <c r="K4566" s="84">
        <v>54.818764999999956</v>
      </c>
      <c r="L4566" s="85">
        <v>40.330640000000017</v>
      </c>
      <c r="M4566" s="85">
        <v>7.9210040000000008</v>
      </c>
      <c r="N4566" s="85">
        <v>11.164457000000001</v>
      </c>
      <c r="O4566" s="85">
        <v>153.99666800000003</v>
      </c>
      <c r="P4566" s="85">
        <v>126.74323600000002</v>
      </c>
      <c r="Q4566" s="85">
        <v>8.5066470000000027</v>
      </c>
      <c r="R4566" s="85">
        <v>7.170920999999999</v>
      </c>
      <c r="S4566" s="86">
        <v>7.7559169999999993</v>
      </c>
      <c r="T4566" s="87">
        <v>203.11798099999996</v>
      </c>
      <c r="U4566" s="88">
        <v>130.54100199999999</v>
      </c>
      <c r="V4566" s="89">
        <v>80.136032999999983</v>
      </c>
      <c r="W4566" s="90">
        <v>68.003669999999985</v>
      </c>
      <c r="X4566" s="91">
        <v>104.10867700000001</v>
      </c>
      <c r="Y4566" s="92">
        <v>241.07361000000006</v>
      </c>
      <c r="Z4566" s="93">
        <v>10.458769</v>
      </c>
      <c r="AA4566" s="94">
        <v>297.1819930000002</v>
      </c>
      <c r="AB4566" s="95">
        <v>106.99302700000004</v>
      </c>
      <c r="AC4566" s="96">
        <v>87.863216000000008</v>
      </c>
      <c r="AD4566" s="97">
        <v>135.747446</v>
      </c>
      <c r="AE4566" s="97">
        <v>133.45819299999999</v>
      </c>
      <c r="AF4566" s="98">
        <v>48.838694000000004</v>
      </c>
      <c r="AG4566" s="99">
        <v>212.20089500000003</v>
      </c>
      <c r="AH4566" s="100">
        <v>150.08769400000003</v>
      </c>
      <c r="AI4566" s="101">
        <v>56.119665999999995</v>
      </c>
      <c r="AJ4566" s="102">
        <v>172.49261400000009</v>
      </c>
      <c r="AK4566" s="103">
        <v>45.314773999999993</v>
      </c>
      <c r="AL4566" s="103">
        <v>83.481959999999987</v>
      </c>
      <c r="AM4566" s="103">
        <v>19.646056000000002</v>
      </c>
      <c r="AN4566" s="104">
        <v>77.217554000000007</v>
      </c>
    </row>
    <row r="4567" spans="2:40" x14ac:dyDescent="0.25">
      <c r="B4567" s="2" t="s">
        <v>99</v>
      </c>
      <c r="C4567" s="748" t="s">
        <v>338</v>
      </c>
      <c r="D4567" s="105">
        <v>0.27581296267478078</v>
      </c>
      <c r="E4567" s="106">
        <v>0.26288271098655164</v>
      </c>
      <c r="F4567" s="107">
        <v>0.26868230466577303</v>
      </c>
      <c r="G4567" s="107">
        <v>0.25408494463832559</v>
      </c>
      <c r="H4567" s="108">
        <v>0.30563207572367806</v>
      </c>
      <c r="I4567" s="109">
        <v>0.25690608201201437</v>
      </c>
      <c r="J4567" s="110">
        <v>0.29363684420983693</v>
      </c>
      <c r="K4567" s="111">
        <v>0.26687327888233076</v>
      </c>
      <c r="L4567" s="112">
        <v>0.23048720724860217</v>
      </c>
      <c r="M4567" s="112">
        <v>0.1679299568129145</v>
      </c>
      <c r="N4567" s="112">
        <v>0.20381903334071955</v>
      </c>
      <c r="O4567" s="112">
        <v>0.26288159642748504</v>
      </c>
      <c r="P4567" s="112">
        <v>0.36216505727403847</v>
      </c>
      <c r="Q4567" s="112">
        <v>0.26622485131693624</v>
      </c>
      <c r="R4567" s="112">
        <v>0.181263799999444</v>
      </c>
      <c r="S4567" s="113">
        <v>0.28318502290095343</v>
      </c>
      <c r="T4567" s="114">
        <v>0.30269012697623765</v>
      </c>
      <c r="U4567" s="115">
        <v>0.25982537209876339</v>
      </c>
      <c r="V4567" s="116">
        <v>0.25543736372479953</v>
      </c>
      <c r="W4567" s="117">
        <v>0.21705710371318912</v>
      </c>
      <c r="X4567" s="118">
        <v>0.23712026404532183</v>
      </c>
      <c r="Y4567" s="119">
        <v>0.32449032613282197</v>
      </c>
      <c r="Z4567" s="120">
        <v>0.23348653504825487</v>
      </c>
      <c r="AA4567" s="121">
        <v>0.28386395546574039</v>
      </c>
      <c r="AB4567" s="122">
        <v>0.26050181821910967</v>
      </c>
      <c r="AC4567" s="123">
        <v>0.25422578475333829</v>
      </c>
      <c r="AD4567" s="124">
        <v>0.25134103611915626</v>
      </c>
      <c r="AE4567" s="124">
        <v>0.29066051560345385</v>
      </c>
      <c r="AF4567" s="125">
        <v>0.40018747695009266</v>
      </c>
      <c r="AG4567" s="126">
        <v>0.44261580574459314</v>
      </c>
      <c r="AH4567" s="127">
        <v>0.20255591323798619</v>
      </c>
      <c r="AI4567" s="128">
        <v>0.18920598705654093</v>
      </c>
      <c r="AJ4567" s="129">
        <v>0.40279280327374323</v>
      </c>
      <c r="AK4567" s="130">
        <v>0.13224041322552677</v>
      </c>
      <c r="AL4567" s="130">
        <v>0.38890224641397031</v>
      </c>
      <c r="AM4567" s="130">
        <v>0.2711824821419474</v>
      </c>
      <c r="AN4567" s="131">
        <v>0.24463754511772309</v>
      </c>
    </row>
    <row r="4568" spans="2:40" x14ac:dyDescent="0.25">
      <c r="B4568" s="2" t="s">
        <v>100</v>
      </c>
      <c r="C4568" s="748"/>
      <c r="D4568" s="404" t="s">
        <v>1149</v>
      </c>
      <c r="E4568" s="420"/>
      <c r="F4568" s="421"/>
      <c r="G4568" s="421"/>
      <c r="H4568" s="422"/>
      <c r="I4568" s="423"/>
      <c r="J4568" s="424"/>
      <c r="K4568" s="425"/>
      <c r="L4568" s="426"/>
      <c r="M4568" s="426"/>
      <c r="N4568" s="426"/>
      <c r="O4568" s="418" t="s">
        <v>321</v>
      </c>
      <c r="P4568" s="418" t="s">
        <v>309</v>
      </c>
      <c r="Q4568" s="426"/>
      <c r="R4568" s="426"/>
      <c r="S4568" s="427"/>
      <c r="T4568" s="428"/>
      <c r="U4568" s="429"/>
      <c r="V4568" s="430"/>
      <c r="W4568" s="431"/>
      <c r="X4568" s="432"/>
      <c r="Y4568" s="414" t="s">
        <v>146</v>
      </c>
      <c r="Z4568" s="434"/>
      <c r="AA4568" s="435"/>
      <c r="AB4568" s="443"/>
      <c r="AC4568" s="436"/>
      <c r="AD4568" s="437"/>
      <c r="AE4568" s="437"/>
      <c r="AF4568" s="414" t="s">
        <v>514</v>
      </c>
      <c r="AG4568" s="408" t="s">
        <v>328</v>
      </c>
      <c r="AH4568" s="444"/>
      <c r="AI4568" s="445"/>
      <c r="AJ4568" s="408" t="s">
        <v>500</v>
      </c>
      <c r="AK4568" s="441"/>
      <c r="AL4568" s="418" t="s">
        <v>269</v>
      </c>
      <c r="AM4568" s="418" t="s">
        <v>124</v>
      </c>
      <c r="AN4568" s="419" t="s">
        <v>124</v>
      </c>
    </row>
    <row r="4569" spans="2:40" x14ac:dyDescent="0.25">
      <c r="B4569" s="2" t="s">
        <v>229</v>
      </c>
      <c r="C4569" s="1" t="s">
        <v>230</v>
      </c>
    </row>
    <row r="4570" spans="2:40" x14ac:dyDescent="0.25">
      <c r="B4570" s="2" t="s">
        <v>229</v>
      </c>
      <c r="C4570" s="1" t="s">
        <v>231</v>
      </c>
    </row>
    <row r="4571" spans="2:40" x14ac:dyDescent="0.25">
      <c r="B4571" s="2" t="s">
        <v>229</v>
      </c>
      <c r="C4571" s="1" t="s">
        <v>232</v>
      </c>
    </row>
    <row r="4572" spans="2:40" x14ac:dyDescent="0.25">
      <c r="B4572" s="2" t="s">
        <v>233</v>
      </c>
      <c r="C4572" s="1"/>
    </row>
    <row r="4574" spans="2:40" x14ac:dyDescent="0.25">
      <c r="B4574" s="2" t="s">
        <v>1</v>
      </c>
      <c r="C4574" s="1"/>
    </row>
    <row r="4577" spans="2:40" x14ac:dyDescent="0.25">
      <c r="B4577" s="2" t="s">
        <v>2</v>
      </c>
      <c r="C4577" s="1" t="s">
        <v>1150</v>
      </c>
    </row>
    <row r="4578" spans="2:40" x14ac:dyDescent="0.25">
      <c r="B4578" s="2" t="s">
        <v>4</v>
      </c>
      <c r="C4578" s="1" t="s">
        <v>1151</v>
      </c>
    </row>
    <row r="4581" spans="2:40" ht="25" x14ac:dyDescent="0.25">
      <c r="B4581" s="2" t="s">
        <v>6</v>
      </c>
      <c r="C4581" s="4" t="s">
        <v>7</v>
      </c>
      <c r="D4581" s="376" t="s">
        <v>8</v>
      </c>
      <c r="E4581" s="745" t="s">
        <v>9</v>
      </c>
      <c r="F4581" s="745"/>
      <c r="G4581" s="745"/>
      <c r="H4581" s="745"/>
      <c r="I4581" s="745" t="s">
        <v>10</v>
      </c>
      <c r="J4581" s="745"/>
      <c r="K4581" s="745" t="s">
        <v>11</v>
      </c>
      <c r="L4581" s="745"/>
      <c r="M4581" s="745"/>
      <c r="N4581" s="745"/>
      <c r="O4581" s="745"/>
      <c r="P4581" s="745"/>
      <c r="Q4581" s="745"/>
      <c r="R4581" s="745"/>
      <c r="S4581" s="745"/>
      <c r="T4581" s="745" t="s">
        <v>12</v>
      </c>
      <c r="U4581" s="745"/>
      <c r="V4581" s="745"/>
      <c r="W4581" s="745" t="s">
        <v>13</v>
      </c>
      <c r="X4581" s="745"/>
      <c r="Y4581" s="745"/>
      <c r="Z4581" s="745" t="s">
        <v>14</v>
      </c>
      <c r="AA4581" s="745"/>
      <c r="AB4581" s="745"/>
      <c r="AC4581" s="745" t="s">
        <v>15</v>
      </c>
      <c r="AD4581" s="745"/>
      <c r="AE4581" s="745"/>
      <c r="AF4581" s="745"/>
      <c r="AG4581" s="745" t="s">
        <v>16</v>
      </c>
      <c r="AH4581" s="745"/>
      <c r="AI4581" s="745"/>
      <c r="AJ4581" s="746" t="s">
        <v>17</v>
      </c>
      <c r="AK4581" s="746"/>
      <c r="AL4581" s="746"/>
      <c r="AM4581" s="746"/>
      <c r="AN4581" s="746"/>
    </row>
    <row r="4582" spans="2:40" ht="50" x14ac:dyDescent="0.25">
      <c r="B4582" s="2" t="s">
        <v>6</v>
      </c>
      <c r="C4582" s="10" t="s">
        <v>18</v>
      </c>
      <c r="D4582" s="5" t="s">
        <v>19</v>
      </c>
      <c r="E4582" s="6" t="s">
        <v>20</v>
      </c>
      <c r="F4582" s="7" t="s">
        <v>21</v>
      </c>
      <c r="G4582" s="7" t="s">
        <v>22</v>
      </c>
      <c r="H4582" s="8" t="s">
        <v>23</v>
      </c>
      <c r="I4582" s="6" t="s">
        <v>24</v>
      </c>
      <c r="J4582" s="8" t="s">
        <v>25</v>
      </c>
      <c r="K4582" s="6" t="s">
        <v>26</v>
      </c>
      <c r="L4582" s="7" t="s">
        <v>27</v>
      </c>
      <c r="M4582" s="7" t="s">
        <v>28</v>
      </c>
      <c r="N4582" s="7" t="s">
        <v>29</v>
      </c>
      <c r="O4582" s="7" t="s">
        <v>30</v>
      </c>
      <c r="P4582" s="7" t="s">
        <v>31</v>
      </c>
      <c r="Q4582" s="7" t="s">
        <v>32</v>
      </c>
      <c r="R4582" s="7" t="s">
        <v>33</v>
      </c>
      <c r="S4582" s="8" t="s">
        <v>34</v>
      </c>
      <c r="T4582" s="6" t="s">
        <v>35</v>
      </c>
      <c r="U4582" s="7" t="s">
        <v>36</v>
      </c>
      <c r="V4582" s="8" t="s">
        <v>37</v>
      </c>
      <c r="W4582" s="6" t="s">
        <v>38</v>
      </c>
      <c r="X4582" s="7" t="s">
        <v>39</v>
      </c>
      <c r="Y4582" s="8" t="s">
        <v>40</v>
      </c>
      <c r="Z4582" s="6" t="s">
        <v>41</v>
      </c>
      <c r="AA4582" s="7" t="s">
        <v>42</v>
      </c>
      <c r="AB4582" s="8" t="s">
        <v>43</v>
      </c>
      <c r="AC4582" s="6" t="s">
        <v>44</v>
      </c>
      <c r="AD4582" s="7" t="s">
        <v>45</v>
      </c>
      <c r="AE4582" s="7" t="s">
        <v>46</v>
      </c>
      <c r="AF4582" s="8" t="s">
        <v>47</v>
      </c>
      <c r="AG4582" s="6" t="s">
        <v>48</v>
      </c>
      <c r="AH4582" s="7" t="s">
        <v>49</v>
      </c>
      <c r="AI4582" s="8" t="s">
        <v>50</v>
      </c>
      <c r="AJ4582" s="6" t="s">
        <v>51</v>
      </c>
      <c r="AK4582" s="7" t="s">
        <v>52</v>
      </c>
      <c r="AL4582" s="7" t="s">
        <v>53</v>
      </c>
      <c r="AM4582" s="7" t="s">
        <v>54</v>
      </c>
      <c r="AN4582" s="9" t="s">
        <v>55</v>
      </c>
    </row>
    <row r="4583" spans="2:40" x14ac:dyDescent="0.25">
      <c r="B4583" s="2" t="s">
        <v>6</v>
      </c>
      <c r="C4583" s="10" t="s">
        <v>56</v>
      </c>
      <c r="D4583" s="11" t="s">
        <v>57</v>
      </c>
      <c r="E4583" s="12" t="s">
        <v>58</v>
      </c>
      <c r="F4583" s="13" t="s">
        <v>59</v>
      </c>
      <c r="G4583" s="13" t="s">
        <v>60</v>
      </c>
      <c r="H4583" s="14" t="s">
        <v>61</v>
      </c>
      <c r="I4583" s="12" t="s">
        <v>62</v>
      </c>
      <c r="J4583" s="14" t="s">
        <v>63</v>
      </c>
      <c r="K4583" s="12" t="s">
        <v>64</v>
      </c>
      <c r="L4583" s="13" t="s">
        <v>65</v>
      </c>
      <c r="M4583" s="13" t="s">
        <v>66</v>
      </c>
      <c r="N4583" s="13" t="s">
        <v>67</v>
      </c>
      <c r="O4583" s="13" t="s">
        <v>68</v>
      </c>
      <c r="P4583" s="13" t="s">
        <v>69</v>
      </c>
      <c r="Q4583" s="13" t="s">
        <v>70</v>
      </c>
      <c r="R4583" s="13" t="s">
        <v>71</v>
      </c>
      <c r="S4583" s="14" t="s">
        <v>72</v>
      </c>
      <c r="T4583" s="12" t="s">
        <v>73</v>
      </c>
      <c r="U4583" s="13" t="s">
        <v>74</v>
      </c>
      <c r="V4583" s="14" t="s">
        <v>75</v>
      </c>
      <c r="W4583" s="12" t="s">
        <v>76</v>
      </c>
      <c r="X4583" s="13" t="s">
        <v>77</v>
      </c>
      <c r="Y4583" s="14" t="s">
        <v>78</v>
      </c>
      <c r="Z4583" s="12" t="s">
        <v>79</v>
      </c>
      <c r="AA4583" s="13" t="s">
        <v>80</v>
      </c>
      <c r="AB4583" s="14" t="s">
        <v>81</v>
      </c>
      <c r="AC4583" s="12" t="s">
        <v>82</v>
      </c>
      <c r="AD4583" s="13" t="s">
        <v>83</v>
      </c>
      <c r="AE4583" s="13" t="s">
        <v>84</v>
      </c>
      <c r="AF4583" s="14" t="s">
        <v>85</v>
      </c>
      <c r="AG4583" s="12" t="s">
        <v>86</v>
      </c>
      <c r="AH4583" s="13" t="s">
        <v>87</v>
      </c>
      <c r="AI4583" s="14" t="s">
        <v>88</v>
      </c>
      <c r="AJ4583" s="12" t="s">
        <v>89</v>
      </c>
      <c r="AK4583" s="13" t="s">
        <v>90</v>
      </c>
      <c r="AL4583" s="13" t="s">
        <v>91</v>
      </c>
      <c r="AM4583" s="13" t="s">
        <v>92</v>
      </c>
      <c r="AN4583" s="15" t="s">
        <v>93</v>
      </c>
    </row>
    <row r="4584" spans="2:40" x14ac:dyDescent="0.25">
      <c r="B4584" s="2" t="s">
        <v>6</v>
      </c>
      <c r="C4584" s="16" t="s">
        <v>56</v>
      </c>
      <c r="D4584" s="17"/>
      <c r="E4584" s="18"/>
      <c r="F4584" s="19"/>
      <c r="G4584" s="19"/>
      <c r="H4584" s="20"/>
      <c r="I4584" s="18"/>
      <c r="J4584" s="20"/>
      <c r="K4584" s="18"/>
      <c r="L4584" s="19"/>
      <c r="M4584" s="19"/>
      <c r="N4584" s="19"/>
      <c r="O4584" s="19"/>
      <c r="P4584" s="19"/>
      <c r="Q4584" s="19"/>
      <c r="R4584" s="19"/>
      <c r="S4584" s="20"/>
      <c r="T4584" s="18"/>
      <c r="U4584" s="19"/>
      <c r="V4584" s="20"/>
      <c r="W4584" s="18"/>
      <c r="X4584" s="19"/>
      <c r="Y4584" s="20"/>
      <c r="Z4584" s="18"/>
      <c r="AA4584" s="19"/>
      <c r="AB4584" s="20"/>
      <c r="AC4584" s="18"/>
      <c r="AD4584" s="19"/>
      <c r="AE4584" s="19"/>
      <c r="AF4584" s="20"/>
      <c r="AG4584" s="18"/>
      <c r="AH4584" s="19"/>
      <c r="AI4584" s="20"/>
      <c r="AJ4584" s="18"/>
      <c r="AK4584" s="19"/>
      <c r="AL4584" s="19"/>
      <c r="AM4584" s="19"/>
      <c r="AN4584" s="21"/>
    </row>
    <row r="4585" spans="2:40" x14ac:dyDescent="0.25">
      <c r="B4585" s="2" t="s">
        <v>94</v>
      </c>
      <c r="C4585" s="50" t="s">
        <v>95</v>
      </c>
      <c r="D4585" s="377">
        <v>1516.9999659999953</v>
      </c>
      <c r="E4585" s="378">
        <v>273.06003400000009</v>
      </c>
      <c r="F4585" s="379">
        <v>379.25001100000088</v>
      </c>
      <c r="G4585" s="379">
        <v>379.249999</v>
      </c>
      <c r="H4585" s="380">
        <v>485.43992199999883</v>
      </c>
      <c r="I4585" s="381">
        <v>743.3293930000043</v>
      </c>
      <c r="J4585" s="382">
        <v>768.20908700000041</v>
      </c>
      <c r="K4585" s="383">
        <v>205.41121699999999</v>
      </c>
      <c r="L4585" s="384">
        <v>174.97994999999989</v>
      </c>
      <c r="M4585" s="384">
        <v>47.168498999999997</v>
      </c>
      <c r="N4585" s="384">
        <v>54.776322000000043</v>
      </c>
      <c r="O4585" s="384">
        <v>585.80239200000244</v>
      </c>
      <c r="P4585" s="384">
        <v>349.95986900000008</v>
      </c>
      <c r="Q4585" s="384">
        <v>31.952866000000061</v>
      </c>
      <c r="R4585" s="384">
        <v>39.560689999999973</v>
      </c>
      <c r="S4585" s="385">
        <v>27.388161</v>
      </c>
      <c r="T4585" s="386">
        <v>671.04263700000206</v>
      </c>
      <c r="U4585" s="387">
        <v>502.41822400000052</v>
      </c>
      <c r="V4585" s="388">
        <v>313.72087399999992</v>
      </c>
      <c r="W4585" s="389">
        <v>313.2985230000001</v>
      </c>
      <c r="X4585" s="390">
        <v>439.05432299999995</v>
      </c>
      <c r="Y4585" s="391">
        <v>742.93003700000179</v>
      </c>
      <c r="Z4585" s="392">
        <v>44.793885000000003</v>
      </c>
      <c r="AA4585" s="393">
        <v>1046.9169730000017</v>
      </c>
      <c r="AB4585" s="394">
        <v>410.71892600000029</v>
      </c>
      <c r="AC4585" s="395">
        <v>345.61095400000039</v>
      </c>
      <c r="AD4585" s="396">
        <v>540.09264900000085</v>
      </c>
      <c r="AE4585" s="396">
        <v>459.15487600000023</v>
      </c>
      <c r="AF4585" s="397">
        <v>122.03953600000001</v>
      </c>
      <c r="AG4585" s="398">
        <v>479.42457600000017</v>
      </c>
      <c r="AH4585" s="399">
        <v>740.96920500000203</v>
      </c>
      <c r="AI4585" s="400">
        <v>296.6061850000001</v>
      </c>
      <c r="AJ4585" s="401">
        <v>428.24154900000002</v>
      </c>
      <c r="AK4585" s="402">
        <v>342.6696339999998</v>
      </c>
      <c r="AL4585" s="402">
        <v>214.66052399999998</v>
      </c>
      <c r="AM4585" s="402">
        <v>72.445888999999994</v>
      </c>
      <c r="AN4585" s="403">
        <v>315.6406510000001</v>
      </c>
    </row>
    <row r="4586" spans="2:40" x14ac:dyDescent="0.25">
      <c r="B4586" s="2" t="s">
        <v>94</v>
      </c>
      <c r="C4586" s="50" t="s">
        <v>96</v>
      </c>
      <c r="D4586" s="51">
        <v>1517</v>
      </c>
      <c r="E4586" s="52">
        <v>294</v>
      </c>
      <c r="F4586" s="53">
        <v>360</v>
      </c>
      <c r="G4586" s="53">
        <v>375</v>
      </c>
      <c r="H4586" s="54">
        <v>488</v>
      </c>
      <c r="I4586" s="55">
        <v>728</v>
      </c>
      <c r="J4586" s="56">
        <v>783</v>
      </c>
      <c r="K4586" s="57">
        <v>224</v>
      </c>
      <c r="L4586" s="58">
        <v>177</v>
      </c>
      <c r="M4586" s="58">
        <v>51</v>
      </c>
      <c r="N4586" s="58">
        <v>74</v>
      </c>
      <c r="O4586" s="58">
        <v>370</v>
      </c>
      <c r="P4586" s="58">
        <v>256</v>
      </c>
      <c r="Q4586" s="58">
        <v>170</v>
      </c>
      <c r="R4586" s="58">
        <v>152</v>
      </c>
      <c r="S4586" s="59">
        <v>43</v>
      </c>
      <c r="T4586" s="60">
        <v>592</v>
      </c>
      <c r="U4586" s="61">
        <v>531</v>
      </c>
      <c r="V4586" s="62">
        <v>363</v>
      </c>
      <c r="W4586" s="63">
        <v>343</v>
      </c>
      <c r="X4586" s="64">
        <v>429</v>
      </c>
      <c r="Y4586" s="65">
        <v>725</v>
      </c>
      <c r="Z4586" s="66">
        <v>48</v>
      </c>
      <c r="AA4586" s="67">
        <v>1079</v>
      </c>
      <c r="AB4586" s="68">
        <v>380</v>
      </c>
      <c r="AC4586" s="69">
        <v>352</v>
      </c>
      <c r="AD4586" s="70">
        <v>542</v>
      </c>
      <c r="AE4586" s="70">
        <v>445</v>
      </c>
      <c r="AF4586" s="71">
        <v>118</v>
      </c>
      <c r="AG4586" s="72">
        <v>471</v>
      </c>
      <c r="AH4586" s="73">
        <v>729</v>
      </c>
      <c r="AI4586" s="74">
        <v>317</v>
      </c>
      <c r="AJ4586" s="75">
        <v>431</v>
      </c>
      <c r="AK4586" s="76">
        <v>338</v>
      </c>
      <c r="AL4586" s="76">
        <v>213</v>
      </c>
      <c r="AM4586" s="76">
        <v>70</v>
      </c>
      <c r="AN4586" s="77">
        <v>323</v>
      </c>
    </row>
    <row r="4587" spans="2:40" x14ac:dyDescent="0.25">
      <c r="B4587" s="2" t="s">
        <v>97</v>
      </c>
      <c r="C4587" s="747" t="s">
        <v>1093</v>
      </c>
      <c r="D4587" s="78">
        <v>341.89106600000025</v>
      </c>
      <c r="E4587" s="79">
        <v>49.581175000000009</v>
      </c>
      <c r="F4587" s="80">
        <v>79.398875999999973</v>
      </c>
      <c r="G4587" s="80">
        <v>110.84707200000008</v>
      </c>
      <c r="H4587" s="81">
        <v>102.06394299999991</v>
      </c>
      <c r="I4587" s="82">
        <v>168.99238600000021</v>
      </c>
      <c r="J4587" s="83">
        <v>170.39740899999995</v>
      </c>
      <c r="K4587" s="84">
        <v>41.140497999999987</v>
      </c>
      <c r="L4587" s="85">
        <v>36.928663000000007</v>
      </c>
      <c r="M4587" s="85">
        <v>12.759816000000002</v>
      </c>
      <c r="N4587" s="85">
        <v>13.813423</v>
      </c>
      <c r="O4587" s="85">
        <v>152.91270100000017</v>
      </c>
      <c r="P4587" s="85">
        <v>59.663714999999996</v>
      </c>
      <c r="Q4587" s="85">
        <v>7.674691000000001</v>
      </c>
      <c r="R4587" s="85">
        <v>12.172921000000009</v>
      </c>
      <c r="S4587" s="86">
        <v>4.8246379999999993</v>
      </c>
      <c r="T4587" s="87">
        <v>146.95666600000007</v>
      </c>
      <c r="U4587" s="88">
        <v>107.39759099999999</v>
      </c>
      <c r="V4587" s="89">
        <v>83.374769999999998</v>
      </c>
      <c r="W4587" s="90">
        <v>84.746938000000014</v>
      </c>
      <c r="X4587" s="91">
        <v>99.974047000000013</v>
      </c>
      <c r="Y4587" s="92">
        <v>150.67480600000005</v>
      </c>
      <c r="Z4587" s="93">
        <v>12.387819</v>
      </c>
      <c r="AA4587" s="94">
        <v>258.40713700000043</v>
      </c>
      <c r="AB4587" s="95">
        <v>67.391272999999984</v>
      </c>
      <c r="AC4587" s="96">
        <v>79.454043000000013</v>
      </c>
      <c r="AD4587" s="97">
        <v>128.034696</v>
      </c>
      <c r="AE4587" s="97">
        <v>96.252884000000037</v>
      </c>
      <c r="AF4587" s="98">
        <v>28.204622000000008</v>
      </c>
      <c r="AG4587" s="99">
        <v>47.989359999999991</v>
      </c>
      <c r="AH4587" s="100">
        <v>169.31527400000016</v>
      </c>
      <c r="AI4587" s="101">
        <v>124.58643200000002</v>
      </c>
      <c r="AJ4587" s="102">
        <v>57.647945999999976</v>
      </c>
      <c r="AK4587" s="103">
        <v>128.57827500000005</v>
      </c>
      <c r="AL4587" s="103">
        <v>33.863375000000005</v>
      </c>
      <c r="AM4587" s="103">
        <v>11.224539000000002</v>
      </c>
      <c r="AN4587" s="104">
        <v>79.809241000000014</v>
      </c>
    </row>
    <row r="4588" spans="2:40" x14ac:dyDescent="0.25">
      <c r="B4588" s="2" t="s">
        <v>99</v>
      </c>
      <c r="C4588" s="747"/>
      <c r="D4588" s="105">
        <v>0.22537315337026273</v>
      </c>
      <c r="E4588" s="106">
        <v>0.18157609619282475</v>
      </c>
      <c r="F4588" s="107">
        <v>0.20935761027571809</v>
      </c>
      <c r="G4588" s="107">
        <v>0.29227968963026968</v>
      </c>
      <c r="H4588" s="108">
        <v>0.21025041076040743</v>
      </c>
      <c r="I4588" s="109">
        <v>0.22734522217393227</v>
      </c>
      <c r="J4588" s="110">
        <v>0.22181123848122336</v>
      </c>
      <c r="K4588" s="111">
        <v>0.20028359989707861</v>
      </c>
      <c r="L4588" s="112">
        <v>0.21104511116845115</v>
      </c>
      <c r="M4588" s="112">
        <v>0.27051562526931383</v>
      </c>
      <c r="N4588" s="112">
        <v>0.25217872423051679</v>
      </c>
      <c r="O4588" s="112">
        <v>0.26103119940828023</v>
      </c>
      <c r="P4588" s="112">
        <v>0.17048730521727332</v>
      </c>
      <c r="Q4588" s="112">
        <v>0.24018787547883769</v>
      </c>
      <c r="R4588" s="112">
        <v>0.30770244401702845</v>
      </c>
      <c r="S4588" s="113">
        <v>0.17615779314281085</v>
      </c>
      <c r="T4588" s="114">
        <v>0.21899750909568452</v>
      </c>
      <c r="U4588" s="115">
        <v>0.21376133641203243</v>
      </c>
      <c r="V4588" s="116">
        <v>0.26576098981542434</v>
      </c>
      <c r="W4588" s="117">
        <v>0.27049900263972831</v>
      </c>
      <c r="X4588" s="118">
        <v>0.22770313777322723</v>
      </c>
      <c r="Y4588" s="119">
        <v>0.20281156837921696</v>
      </c>
      <c r="Z4588" s="120">
        <v>0.27655156501830552</v>
      </c>
      <c r="AA4588" s="121">
        <v>0.24682677200229136</v>
      </c>
      <c r="AB4588" s="122">
        <v>0.16408124567407914</v>
      </c>
      <c r="AC4588" s="123">
        <v>0.22989445814845305</v>
      </c>
      <c r="AD4588" s="124">
        <v>0.23706061587222191</v>
      </c>
      <c r="AE4588" s="124">
        <v>0.20963053869431192</v>
      </c>
      <c r="AF4588" s="125">
        <v>0.23111053126259015</v>
      </c>
      <c r="AG4588" s="126">
        <v>0.10009783061267175</v>
      </c>
      <c r="AH4588" s="127">
        <v>0.22850514280144704</v>
      </c>
      <c r="AI4588" s="128">
        <v>0.42003989903312361</v>
      </c>
      <c r="AJ4588" s="129">
        <v>0.13461549010042453</v>
      </c>
      <c r="AK4588" s="130">
        <v>0.3752251797134733</v>
      </c>
      <c r="AL4588" s="130">
        <v>0.15775315539619203</v>
      </c>
      <c r="AM4588" s="130">
        <v>0.15493686605184737</v>
      </c>
      <c r="AN4588" s="131">
        <v>0.25284842350676812</v>
      </c>
    </row>
    <row r="4589" spans="2:40" x14ac:dyDescent="0.25">
      <c r="B4589" s="2" t="s">
        <v>100</v>
      </c>
      <c r="C4589" s="747"/>
      <c r="D4589" s="132" t="s">
        <v>1152</v>
      </c>
      <c r="E4589" s="241"/>
      <c r="F4589" s="134"/>
      <c r="G4589" s="140" t="s">
        <v>418</v>
      </c>
      <c r="H4589" s="135"/>
      <c r="I4589" s="136"/>
      <c r="J4589" s="236"/>
      <c r="K4589" s="138"/>
      <c r="L4589" s="139"/>
      <c r="M4589" s="139"/>
      <c r="N4589" s="139"/>
      <c r="O4589" s="140" t="s">
        <v>128</v>
      </c>
      <c r="P4589" s="139"/>
      <c r="Q4589" s="139"/>
      <c r="R4589" s="140" t="s">
        <v>710</v>
      </c>
      <c r="S4589" s="141"/>
      <c r="T4589" s="142"/>
      <c r="U4589" s="237"/>
      <c r="V4589" s="143"/>
      <c r="W4589" s="133" t="s">
        <v>112</v>
      </c>
      <c r="X4589" s="145"/>
      <c r="Y4589" s="146"/>
      <c r="Z4589" s="147"/>
      <c r="AA4589" s="140" t="s">
        <v>131</v>
      </c>
      <c r="AB4589" s="149"/>
      <c r="AC4589" s="150"/>
      <c r="AD4589" s="151"/>
      <c r="AE4589" s="151"/>
      <c r="AF4589" s="152"/>
      <c r="AG4589" s="238"/>
      <c r="AH4589" s="140" t="s">
        <v>156</v>
      </c>
      <c r="AI4589" s="137" t="s">
        <v>264</v>
      </c>
      <c r="AJ4589" s="155"/>
      <c r="AK4589" s="140" t="s">
        <v>356</v>
      </c>
      <c r="AL4589" s="156"/>
      <c r="AM4589" s="156"/>
      <c r="AN4589" s="242" t="s">
        <v>285</v>
      </c>
    </row>
    <row r="4590" spans="2:40" x14ac:dyDescent="0.25">
      <c r="B4590" s="2" t="s">
        <v>97</v>
      </c>
      <c r="C4590" s="747" t="s">
        <v>1095</v>
      </c>
      <c r="D4590" s="158">
        <v>332.18598900000035</v>
      </c>
      <c r="E4590" s="159">
        <v>62.256656999999997</v>
      </c>
      <c r="F4590" s="160">
        <v>68.073064999999971</v>
      </c>
      <c r="G4590" s="160">
        <v>86.777231000000043</v>
      </c>
      <c r="H4590" s="161">
        <v>115.07903599999993</v>
      </c>
      <c r="I4590" s="162">
        <v>170.34565599999999</v>
      </c>
      <c r="J4590" s="163">
        <v>161.8403330000001</v>
      </c>
      <c r="K4590" s="164">
        <v>37.149211000000001</v>
      </c>
      <c r="L4590" s="165">
        <v>36.695155</v>
      </c>
      <c r="M4590" s="165">
        <v>5.6143400000000003</v>
      </c>
      <c r="N4590" s="165">
        <v>11.709254999999999</v>
      </c>
      <c r="O4590" s="165">
        <v>126.53366700000015</v>
      </c>
      <c r="P4590" s="165">
        <v>94.328196999999989</v>
      </c>
      <c r="Q4590" s="165">
        <v>8.3128390000000039</v>
      </c>
      <c r="R4590" s="165">
        <v>8.3563709999999993</v>
      </c>
      <c r="S4590" s="166">
        <v>3.4869539999999999</v>
      </c>
      <c r="T4590" s="167">
        <v>133.8806890000001</v>
      </c>
      <c r="U4590" s="168">
        <v>125.73468200000002</v>
      </c>
      <c r="V4590" s="169">
        <v>68.844212999999982</v>
      </c>
      <c r="W4590" s="170">
        <v>65.175273999999987</v>
      </c>
      <c r="X4590" s="171">
        <v>113.10926400000005</v>
      </c>
      <c r="Y4590" s="172">
        <v>150.84917700000003</v>
      </c>
      <c r="Z4590" s="173">
        <v>10.325280000000001</v>
      </c>
      <c r="AA4590" s="174">
        <v>232.39362900000026</v>
      </c>
      <c r="AB4590" s="175">
        <v>89.994084000000015</v>
      </c>
      <c r="AC4590" s="176">
        <v>76.069884000000002</v>
      </c>
      <c r="AD4590" s="177">
        <v>123.55697000000004</v>
      </c>
      <c r="AE4590" s="177">
        <v>102.392634</v>
      </c>
      <c r="AF4590" s="178">
        <v>20.151039000000004</v>
      </c>
      <c r="AG4590" s="179">
        <v>96.02443700000002</v>
      </c>
      <c r="AH4590" s="180">
        <v>174.65638400000006</v>
      </c>
      <c r="AI4590" s="181">
        <v>61.505167999999983</v>
      </c>
      <c r="AJ4590" s="182">
        <v>98.715239000000025</v>
      </c>
      <c r="AK4590" s="183">
        <v>88.935668999999976</v>
      </c>
      <c r="AL4590" s="183">
        <v>30.131288000000001</v>
      </c>
      <c r="AM4590" s="183">
        <v>19.437377000000005</v>
      </c>
      <c r="AN4590" s="184">
        <v>69.967836999999975</v>
      </c>
    </row>
    <row r="4591" spans="2:40" x14ac:dyDescent="0.25">
      <c r="B4591" s="2" t="s">
        <v>99</v>
      </c>
      <c r="C4591" s="747"/>
      <c r="D4591" s="185">
        <v>0.21897560741276997</v>
      </c>
      <c r="E4591" s="186">
        <v>0.22799622518174875</v>
      </c>
      <c r="F4591" s="187">
        <v>0.17949390382483024</v>
      </c>
      <c r="G4591" s="187">
        <v>0.22881273890260456</v>
      </c>
      <c r="H4591" s="188">
        <v>0.23706133505847135</v>
      </c>
      <c r="I4591" s="189">
        <v>0.2291657744253886</v>
      </c>
      <c r="J4591" s="190">
        <v>0.21067224501602388</v>
      </c>
      <c r="K4591" s="191">
        <v>0.18085288399805355</v>
      </c>
      <c r="L4591" s="192">
        <v>0.20971062684610453</v>
      </c>
      <c r="M4591" s="192">
        <v>0.11902731948286081</v>
      </c>
      <c r="N4591" s="192">
        <v>0.21376490009679713</v>
      </c>
      <c r="O4591" s="192">
        <v>0.21600059803101593</v>
      </c>
      <c r="P4591" s="192">
        <v>0.26954003974667157</v>
      </c>
      <c r="Q4591" s="192">
        <v>0.26015941731173625</v>
      </c>
      <c r="R4591" s="192">
        <v>0.21122915196878533</v>
      </c>
      <c r="S4591" s="193">
        <v>0.12731610567062168</v>
      </c>
      <c r="T4591" s="194">
        <v>0.19951144922554256</v>
      </c>
      <c r="U4591" s="195">
        <v>0.25025899936304835</v>
      </c>
      <c r="V4591" s="196">
        <v>0.21944415786626936</v>
      </c>
      <c r="W4591" s="197">
        <v>0.20802930500888431</v>
      </c>
      <c r="X4591" s="198">
        <v>0.25762020341159486</v>
      </c>
      <c r="Y4591" s="199">
        <v>0.20304627554047819</v>
      </c>
      <c r="Z4591" s="200">
        <v>0.23050646310316691</v>
      </c>
      <c r="AA4591" s="201">
        <v>0.22197904417774672</v>
      </c>
      <c r="AB4591" s="202">
        <v>0.21911355504469729</v>
      </c>
      <c r="AC4591" s="203">
        <v>0.22010264176985525</v>
      </c>
      <c r="AD4591" s="204">
        <v>0.22876995313446649</v>
      </c>
      <c r="AE4591" s="204">
        <v>0.22300238841414363</v>
      </c>
      <c r="AF4591" s="205">
        <v>0.16511894145516912</v>
      </c>
      <c r="AG4591" s="206">
        <v>0.2002910192905922</v>
      </c>
      <c r="AH4591" s="207">
        <v>0.23571341807653071</v>
      </c>
      <c r="AI4591" s="208">
        <v>0.20736306628265344</v>
      </c>
      <c r="AJ4591" s="209">
        <v>0.23051298789319488</v>
      </c>
      <c r="AK4591" s="210">
        <v>0.25953764260302103</v>
      </c>
      <c r="AL4591" s="210">
        <v>0.14036715945033287</v>
      </c>
      <c r="AM4591" s="210">
        <v>0.26830200123570858</v>
      </c>
      <c r="AN4591" s="211">
        <v>0.22166928365636893</v>
      </c>
    </row>
    <row r="4592" spans="2:40" x14ac:dyDescent="0.25">
      <c r="B4592" s="2" t="s">
        <v>100</v>
      </c>
      <c r="C4592" s="747"/>
      <c r="D4592" s="132" t="s">
        <v>1153</v>
      </c>
      <c r="E4592" s="212"/>
      <c r="F4592" s="213"/>
      <c r="G4592" s="213"/>
      <c r="H4592" s="214"/>
      <c r="I4592" s="215"/>
      <c r="J4592" s="216"/>
      <c r="K4592" s="239"/>
      <c r="L4592" s="217"/>
      <c r="M4592" s="217"/>
      <c r="N4592" s="217"/>
      <c r="O4592" s="217"/>
      <c r="P4592" s="140" t="s">
        <v>550</v>
      </c>
      <c r="Q4592" s="140" t="s">
        <v>108</v>
      </c>
      <c r="R4592" s="217"/>
      <c r="S4592" s="240"/>
      <c r="T4592" s="218"/>
      <c r="U4592" s="219"/>
      <c r="V4592" s="220"/>
      <c r="W4592" s="221"/>
      <c r="X4592" s="140" t="s">
        <v>109</v>
      </c>
      <c r="Y4592" s="223"/>
      <c r="Z4592" s="224"/>
      <c r="AA4592" s="225"/>
      <c r="AB4592" s="226"/>
      <c r="AC4592" s="227"/>
      <c r="AD4592" s="228"/>
      <c r="AE4592" s="228"/>
      <c r="AF4592" s="229"/>
      <c r="AG4592" s="230"/>
      <c r="AH4592" s="231"/>
      <c r="AI4592" s="232"/>
      <c r="AJ4592" s="133" t="s">
        <v>161</v>
      </c>
      <c r="AK4592" s="140" t="s">
        <v>161</v>
      </c>
      <c r="AL4592" s="234"/>
      <c r="AM4592" s="234"/>
      <c r="AN4592" s="242" t="s">
        <v>161</v>
      </c>
    </row>
    <row r="4593" spans="2:40" x14ac:dyDescent="0.25">
      <c r="B4593" s="2" t="s">
        <v>97</v>
      </c>
      <c r="C4593" s="747" t="s">
        <v>1097</v>
      </c>
      <c r="D4593" s="78">
        <v>356.29804900000016</v>
      </c>
      <c r="E4593" s="79">
        <v>65.810950000000034</v>
      </c>
      <c r="F4593" s="80">
        <v>103.88503599999996</v>
      </c>
      <c r="G4593" s="80">
        <v>78.665351999999984</v>
      </c>
      <c r="H4593" s="81">
        <v>107.93671099999995</v>
      </c>
      <c r="I4593" s="82">
        <v>175.36860399999998</v>
      </c>
      <c r="J4593" s="83">
        <v>179.90104000000022</v>
      </c>
      <c r="K4593" s="84">
        <v>54.960984999999994</v>
      </c>
      <c r="L4593" s="85">
        <v>52.394695000000013</v>
      </c>
      <c r="M4593" s="85">
        <v>15.793099000000003</v>
      </c>
      <c r="N4593" s="85">
        <v>13.830237</v>
      </c>
      <c r="O4593" s="85">
        <v>126.61847300000008</v>
      </c>
      <c r="P4593" s="85">
        <v>74.068556999999998</v>
      </c>
      <c r="Q4593" s="85">
        <v>6.2143320000000006</v>
      </c>
      <c r="R4593" s="85">
        <v>6.0792919999999988</v>
      </c>
      <c r="S4593" s="86">
        <v>6.3383789999999998</v>
      </c>
      <c r="T4593" s="87">
        <v>148.22408300000001</v>
      </c>
      <c r="U4593" s="88">
        <v>125.18792399999992</v>
      </c>
      <c r="V4593" s="89">
        <v>67.110360999999983</v>
      </c>
      <c r="W4593" s="90">
        <v>74.825359999999961</v>
      </c>
      <c r="X4593" s="91">
        <v>116.385181</v>
      </c>
      <c r="Y4593" s="92">
        <v>158.24918200000013</v>
      </c>
      <c r="Z4593" s="93">
        <v>6.8958819999999994</v>
      </c>
      <c r="AA4593" s="94">
        <v>225.85467300000016</v>
      </c>
      <c r="AB4593" s="95">
        <v>113.969278</v>
      </c>
      <c r="AC4593" s="96">
        <v>88.719381000000013</v>
      </c>
      <c r="AD4593" s="97">
        <v>117.96343899999998</v>
      </c>
      <c r="AE4593" s="97">
        <v>103.99186499999999</v>
      </c>
      <c r="AF4593" s="98">
        <v>25.539781000000005</v>
      </c>
      <c r="AG4593" s="99">
        <v>87.877946999999949</v>
      </c>
      <c r="AH4593" s="100">
        <v>223.10123800000005</v>
      </c>
      <c r="AI4593" s="101">
        <v>45.318863999999998</v>
      </c>
      <c r="AJ4593" s="102">
        <v>109.65646999999996</v>
      </c>
      <c r="AK4593" s="103">
        <v>67.732454999999973</v>
      </c>
      <c r="AL4593" s="103">
        <v>48.354326999999991</v>
      </c>
      <c r="AM4593" s="103">
        <v>14.066973999999998</v>
      </c>
      <c r="AN4593" s="104">
        <v>71.592892999999989</v>
      </c>
    </row>
    <row r="4594" spans="2:40" x14ac:dyDescent="0.25">
      <c r="B4594" s="2" t="s">
        <v>99</v>
      </c>
      <c r="C4594" s="747"/>
      <c r="D4594" s="105">
        <v>0.23487017599577273</v>
      </c>
      <c r="E4594" s="106">
        <v>0.24101275106411221</v>
      </c>
      <c r="F4594" s="107">
        <v>0.27392230187700567</v>
      </c>
      <c r="G4594" s="107">
        <v>0.20742347319030577</v>
      </c>
      <c r="H4594" s="108">
        <v>0.22234823735819609</v>
      </c>
      <c r="I4594" s="109">
        <v>0.23592313939346532</v>
      </c>
      <c r="J4594" s="110">
        <v>0.23418238998258573</v>
      </c>
      <c r="K4594" s="111">
        <v>0.2675656461350891</v>
      </c>
      <c r="L4594" s="112">
        <v>0.29943256355942521</v>
      </c>
      <c r="M4594" s="112">
        <v>0.3348230139780366</v>
      </c>
      <c r="N4594" s="112">
        <v>0.25248568167829871</v>
      </c>
      <c r="O4594" s="112">
        <v>0.21614536698580017</v>
      </c>
      <c r="P4594" s="112">
        <v>0.21164871621322953</v>
      </c>
      <c r="Q4594" s="112">
        <v>0.19448433827500761</v>
      </c>
      <c r="R4594" s="112">
        <v>0.15367001940562722</v>
      </c>
      <c r="S4594" s="113">
        <v>0.2314276960764178</v>
      </c>
      <c r="T4594" s="114">
        <v>0.22088623706931393</v>
      </c>
      <c r="U4594" s="115">
        <v>0.24917074664075045</v>
      </c>
      <c r="V4594" s="116">
        <v>0.21391742329520605</v>
      </c>
      <c r="W4594" s="117">
        <v>0.23883087377338175</v>
      </c>
      <c r="X4594" s="118">
        <v>0.26508150564320948</v>
      </c>
      <c r="Y4594" s="119">
        <v>0.21300684333483175</v>
      </c>
      <c r="Z4594" s="120">
        <v>0.1539469505714898</v>
      </c>
      <c r="AA4594" s="121">
        <v>0.21573312767372607</v>
      </c>
      <c r="AB4594" s="122">
        <v>0.27748728092457059</v>
      </c>
      <c r="AC4594" s="123">
        <v>0.25670303551779183</v>
      </c>
      <c r="AD4594" s="124">
        <v>0.21841333930097573</v>
      </c>
      <c r="AE4594" s="124">
        <v>0.22648537658129964</v>
      </c>
      <c r="AF4594" s="125">
        <v>0.20927464850407168</v>
      </c>
      <c r="AG4594" s="126">
        <v>0.18329879484526032</v>
      </c>
      <c r="AH4594" s="127">
        <v>0.30109380591599544</v>
      </c>
      <c r="AI4594" s="128">
        <v>0.15279136542617944</v>
      </c>
      <c r="AJ4594" s="129">
        <v>0.2560621926014936</v>
      </c>
      <c r="AK4594" s="130">
        <v>0.19766109476744592</v>
      </c>
      <c r="AL4594" s="130">
        <v>0.22525952186718784</v>
      </c>
      <c r="AM4594" s="130">
        <v>0.19417214964399152</v>
      </c>
      <c r="AN4594" s="131">
        <v>0.22681772063637001</v>
      </c>
    </row>
    <row r="4595" spans="2:40" x14ac:dyDescent="0.25">
      <c r="B4595" s="2" t="s">
        <v>100</v>
      </c>
      <c r="C4595" s="747"/>
      <c r="D4595" s="132" t="s">
        <v>1154</v>
      </c>
      <c r="E4595" s="241"/>
      <c r="F4595" s="134"/>
      <c r="G4595" s="134"/>
      <c r="H4595" s="135"/>
      <c r="I4595" s="136"/>
      <c r="J4595" s="236"/>
      <c r="K4595" s="133" t="s">
        <v>321</v>
      </c>
      <c r="L4595" s="140" t="s">
        <v>1155</v>
      </c>
      <c r="M4595" s="140" t="s">
        <v>321</v>
      </c>
      <c r="N4595" s="139"/>
      <c r="O4595" s="139"/>
      <c r="P4595" s="139"/>
      <c r="Q4595" s="139"/>
      <c r="R4595" s="139"/>
      <c r="S4595" s="141"/>
      <c r="T4595" s="142"/>
      <c r="U4595" s="237"/>
      <c r="V4595" s="143"/>
      <c r="W4595" s="144"/>
      <c r="X4595" s="145"/>
      <c r="Y4595" s="146"/>
      <c r="Z4595" s="147"/>
      <c r="AA4595" s="148"/>
      <c r="AB4595" s="137" t="s">
        <v>188</v>
      </c>
      <c r="AC4595" s="150"/>
      <c r="AD4595" s="151"/>
      <c r="AE4595" s="151"/>
      <c r="AF4595" s="152"/>
      <c r="AG4595" s="238"/>
      <c r="AH4595" s="140" t="s">
        <v>323</v>
      </c>
      <c r="AI4595" s="154"/>
      <c r="AJ4595" s="155"/>
      <c r="AK4595" s="156"/>
      <c r="AL4595" s="156"/>
      <c r="AM4595" s="156"/>
      <c r="AN4595" s="157"/>
    </row>
    <row r="4596" spans="2:40" x14ac:dyDescent="0.25">
      <c r="B4596" s="2" t="s">
        <v>97</v>
      </c>
      <c r="C4596" s="747" t="s">
        <v>1099</v>
      </c>
      <c r="D4596" s="158">
        <v>225.78963099999993</v>
      </c>
      <c r="E4596" s="159">
        <v>33.982485000000004</v>
      </c>
      <c r="F4596" s="160">
        <v>68.171206999999995</v>
      </c>
      <c r="G4596" s="160">
        <v>43.820352999999983</v>
      </c>
      <c r="H4596" s="161">
        <v>79.815585999999954</v>
      </c>
      <c r="I4596" s="162">
        <v>108.98500200000001</v>
      </c>
      <c r="J4596" s="163">
        <v>116.80462900000001</v>
      </c>
      <c r="K4596" s="164">
        <v>32.113951000000007</v>
      </c>
      <c r="L4596" s="165">
        <v>22.697501000000003</v>
      </c>
      <c r="M4596" s="165">
        <v>3.9368119999999998</v>
      </c>
      <c r="N4596" s="165">
        <v>6.0534349999999995</v>
      </c>
      <c r="O4596" s="165">
        <v>82.725152000000023</v>
      </c>
      <c r="P4596" s="165">
        <v>65.88841699999999</v>
      </c>
      <c r="Q4596" s="165">
        <v>3.675546999999999</v>
      </c>
      <c r="R4596" s="165">
        <v>5.0006349999999991</v>
      </c>
      <c r="S4596" s="166">
        <v>3.6981809999999999</v>
      </c>
      <c r="T4596" s="167">
        <v>114.39661100000002</v>
      </c>
      <c r="U4596" s="168">
        <v>75.769990999999962</v>
      </c>
      <c r="V4596" s="169">
        <v>33.206770000000013</v>
      </c>
      <c r="W4596" s="170">
        <v>38.832412000000005</v>
      </c>
      <c r="X4596" s="171">
        <v>54.777529000000008</v>
      </c>
      <c r="Y4596" s="172">
        <v>129.763431</v>
      </c>
      <c r="Z4596" s="173">
        <v>4.6146639999999994</v>
      </c>
      <c r="AA4596" s="174">
        <v>148.04885200000001</v>
      </c>
      <c r="AB4596" s="175">
        <v>71.98050099999999</v>
      </c>
      <c r="AC4596" s="176">
        <v>38.542808000000008</v>
      </c>
      <c r="AD4596" s="177">
        <v>88.684625999999966</v>
      </c>
      <c r="AE4596" s="177">
        <v>71.681972999999999</v>
      </c>
      <c r="AF4596" s="178">
        <v>23.259838000000006</v>
      </c>
      <c r="AG4596" s="179">
        <v>94.232832999999999</v>
      </c>
      <c r="AH4596" s="180">
        <v>101.27749700000001</v>
      </c>
      <c r="AI4596" s="181">
        <v>30.279301000000004</v>
      </c>
      <c r="AJ4596" s="182">
        <v>74.387273999999977</v>
      </c>
      <c r="AK4596" s="183">
        <v>32.093052999999998</v>
      </c>
      <c r="AL4596" s="183">
        <v>44.217287000000006</v>
      </c>
      <c r="AM4596" s="183">
        <v>8.8593890000000002</v>
      </c>
      <c r="AN4596" s="184">
        <v>41.367878000000005</v>
      </c>
    </row>
    <row r="4597" spans="2:40" x14ac:dyDescent="0.25">
      <c r="B4597" s="2" t="s">
        <v>99</v>
      </c>
      <c r="C4597" s="747"/>
      <c r="D4597" s="185">
        <v>0.14883957551782873</v>
      </c>
      <c r="E4597" s="186">
        <v>0.12445059975345935</v>
      </c>
      <c r="F4597" s="187">
        <v>0.17975268298673783</v>
      </c>
      <c r="G4597" s="187">
        <v>0.1155447676085557</v>
      </c>
      <c r="H4597" s="188">
        <v>0.16441908129673799</v>
      </c>
      <c r="I4597" s="189">
        <v>0.14661737182239931</v>
      </c>
      <c r="J4597" s="190">
        <v>0.15204796581636887</v>
      </c>
      <c r="K4597" s="191">
        <v>0.15633981176402847</v>
      </c>
      <c r="L4597" s="192">
        <v>0.12971486733194298</v>
      </c>
      <c r="M4597" s="192">
        <v>8.3462736433482843E-2</v>
      </c>
      <c r="N4597" s="192">
        <v>0.11051189234647764</v>
      </c>
      <c r="O4597" s="192">
        <v>0.14121682179815967</v>
      </c>
      <c r="P4597" s="192">
        <v>0.1882742075206342</v>
      </c>
      <c r="Q4597" s="192">
        <v>0.11503027615738733</v>
      </c>
      <c r="R4597" s="192">
        <v>0.12640414006934669</v>
      </c>
      <c r="S4597" s="193">
        <v>0.13502845262228449</v>
      </c>
      <c r="T4597" s="194">
        <v>0.17047592014633739</v>
      </c>
      <c r="U4597" s="195">
        <v>0.15081059440232383</v>
      </c>
      <c r="V4597" s="196">
        <v>0.10584813683771652</v>
      </c>
      <c r="W4597" s="197">
        <v>0.12394699990334775</v>
      </c>
      <c r="X4597" s="198">
        <v>0.12476253194755588</v>
      </c>
      <c r="Y4597" s="199">
        <v>0.1746644024839713</v>
      </c>
      <c r="Z4597" s="200">
        <v>0.10301995462103811</v>
      </c>
      <c r="AA4597" s="201">
        <v>0.14141412912215701</v>
      </c>
      <c r="AB4597" s="202">
        <v>0.17525489195499097</v>
      </c>
      <c r="AC4597" s="203">
        <v>0.11152079398501925</v>
      </c>
      <c r="AD4597" s="204">
        <v>0.16420261628111851</v>
      </c>
      <c r="AE4597" s="204">
        <v>0.15611719867698837</v>
      </c>
      <c r="AF4597" s="205">
        <v>0.1905926453211032</v>
      </c>
      <c r="AG4597" s="206">
        <v>0.19655403105576291</v>
      </c>
      <c r="AH4597" s="207">
        <v>0.13668246442171605</v>
      </c>
      <c r="AI4597" s="208">
        <v>0.10208587187755372</v>
      </c>
      <c r="AJ4597" s="209">
        <v>0.1737040092763161</v>
      </c>
      <c r="AK4597" s="210">
        <v>9.3655958438383299E-2</v>
      </c>
      <c r="AL4597" s="210">
        <v>0.20598704492121717</v>
      </c>
      <c r="AM4597" s="210">
        <v>0.12228974096791057</v>
      </c>
      <c r="AN4597" s="211">
        <v>0.13106004524113085</v>
      </c>
    </row>
    <row r="4598" spans="2:40" x14ac:dyDescent="0.25">
      <c r="B4598" s="2" t="s">
        <v>100</v>
      </c>
      <c r="C4598" s="747"/>
      <c r="D4598" s="132" t="s">
        <v>1156</v>
      </c>
      <c r="E4598" s="212"/>
      <c r="F4598" s="140" t="s">
        <v>113</v>
      </c>
      <c r="G4598" s="213"/>
      <c r="H4598" s="214"/>
      <c r="I4598" s="215"/>
      <c r="J4598" s="216"/>
      <c r="K4598" s="239"/>
      <c r="L4598" s="217"/>
      <c r="M4598" s="217"/>
      <c r="N4598" s="217"/>
      <c r="O4598" s="217"/>
      <c r="P4598" s="140" t="s">
        <v>719</v>
      </c>
      <c r="Q4598" s="217"/>
      <c r="R4598" s="217"/>
      <c r="S4598" s="240"/>
      <c r="T4598" s="133" t="s">
        <v>241</v>
      </c>
      <c r="U4598" s="219"/>
      <c r="V4598" s="220"/>
      <c r="W4598" s="221"/>
      <c r="X4598" s="222"/>
      <c r="Y4598" s="137" t="s">
        <v>146</v>
      </c>
      <c r="Z4598" s="224"/>
      <c r="AA4598" s="225"/>
      <c r="AB4598" s="226"/>
      <c r="AC4598" s="227"/>
      <c r="AD4598" s="140" t="s">
        <v>194</v>
      </c>
      <c r="AE4598" s="228"/>
      <c r="AF4598" s="229"/>
      <c r="AG4598" s="133" t="s">
        <v>328</v>
      </c>
      <c r="AH4598" s="231"/>
      <c r="AI4598" s="232"/>
      <c r="AJ4598" s="133" t="s">
        <v>124</v>
      </c>
      <c r="AK4598" s="234"/>
      <c r="AL4598" s="140" t="s">
        <v>269</v>
      </c>
      <c r="AM4598" s="234"/>
      <c r="AN4598" s="235"/>
    </row>
    <row r="4599" spans="2:40" x14ac:dyDescent="0.25">
      <c r="B4599" s="2" t="s">
        <v>97</v>
      </c>
      <c r="C4599" s="747" t="s">
        <v>1101</v>
      </c>
      <c r="D4599" s="78">
        <v>260.83523099999985</v>
      </c>
      <c r="E4599" s="79">
        <v>61.428766999999993</v>
      </c>
      <c r="F4599" s="80">
        <v>59.721827000000012</v>
      </c>
      <c r="G4599" s="80">
        <v>59.139990999999952</v>
      </c>
      <c r="H4599" s="81">
        <v>80.544645999999972</v>
      </c>
      <c r="I4599" s="82">
        <v>119.63774499999998</v>
      </c>
      <c r="J4599" s="83">
        <v>139.26567600000001</v>
      </c>
      <c r="K4599" s="84">
        <v>40.046571999999991</v>
      </c>
      <c r="L4599" s="85">
        <v>26.263935999999994</v>
      </c>
      <c r="M4599" s="85">
        <v>9.064432</v>
      </c>
      <c r="N4599" s="85">
        <v>9.3699719999999989</v>
      </c>
      <c r="O4599" s="85">
        <v>97.012399000000045</v>
      </c>
      <c r="P4599" s="85">
        <v>56.010982999999982</v>
      </c>
      <c r="Q4599" s="85">
        <v>6.0754570000000001</v>
      </c>
      <c r="R4599" s="85">
        <v>7.9514710000000006</v>
      </c>
      <c r="S4599" s="86">
        <v>9.0400090000000013</v>
      </c>
      <c r="T4599" s="87">
        <v>127.58458800000002</v>
      </c>
      <c r="U4599" s="88">
        <v>68.328035999999983</v>
      </c>
      <c r="V4599" s="89">
        <v>61.184759999999997</v>
      </c>
      <c r="W4599" s="90">
        <v>49.718538999999993</v>
      </c>
      <c r="X4599" s="91">
        <v>54.808301999999983</v>
      </c>
      <c r="Y4599" s="92">
        <v>153.393441</v>
      </c>
      <c r="Z4599" s="93">
        <v>10.57024</v>
      </c>
      <c r="AA4599" s="94">
        <v>182.21268199999997</v>
      </c>
      <c r="AB4599" s="95">
        <v>67.383789999999991</v>
      </c>
      <c r="AC4599" s="96">
        <v>62.824837999999986</v>
      </c>
      <c r="AD4599" s="97">
        <v>81.852917999999974</v>
      </c>
      <c r="AE4599" s="97">
        <v>84.835520000000031</v>
      </c>
      <c r="AF4599" s="98">
        <v>24.884256000000001</v>
      </c>
      <c r="AG4599" s="99">
        <v>153.29999899999999</v>
      </c>
      <c r="AH4599" s="100">
        <v>72.618812000000005</v>
      </c>
      <c r="AI4599" s="101">
        <v>34.916420000000009</v>
      </c>
      <c r="AJ4599" s="102">
        <v>87.834620000000001</v>
      </c>
      <c r="AK4599" s="103">
        <v>25.330182000000004</v>
      </c>
      <c r="AL4599" s="103">
        <v>58.094246999999989</v>
      </c>
      <c r="AM4599" s="103">
        <v>18.857610000000005</v>
      </c>
      <c r="AN4599" s="104">
        <v>52.90280199999998</v>
      </c>
    </row>
    <row r="4600" spans="2:40" x14ac:dyDescent="0.25">
      <c r="B4600" s="2" t="s">
        <v>99</v>
      </c>
      <c r="C4600" s="747"/>
      <c r="D4600" s="105">
        <v>0.17194148770336931</v>
      </c>
      <c r="E4600" s="106">
        <v>0.22496432780785475</v>
      </c>
      <c r="F4600" s="107">
        <v>0.15747350103570562</v>
      </c>
      <c r="G4600" s="107">
        <v>0.15593933066826443</v>
      </c>
      <c r="H4600" s="108">
        <v>0.16592093552618889</v>
      </c>
      <c r="I4600" s="109">
        <v>0.16094849218480894</v>
      </c>
      <c r="J4600" s="110">
        <v>0.18128616070379799</v>
      </c>
      <c r="K4600" s="111">
        <v>0.19495805820575027</v>
      </c>
      <c r="L4600" s="112">
        <v>0.15009683109407684</v>
      </c>
      <c r="M4600" s="112">
        <v>0.19217130483630612</v>
      </c>
      <c r="N4600" s="112">
        <v>0.17105880164790896</v>
      </c>
      <c r="O4600" s="112">
        <v>0.16560601377674067</v>
      </c>
      <c r="P4600" s="112">
        <v>0.16004973130219102</v>
      </c>
      <c r="Q4600" s="112">
        <v>0.19013809277702945</v>
      </c>
      <c r="R4600" s="112">
        <v>0.20099424453921319</v>
      </c>
      <c r="S4600" s="113">
        <v>0.33006995248786519</v>
      </c>
      <c r="T4600" s="114">
        <v>0.19012888446311893</v>
      </c>
      <c r="U4600" s="115">
        <v>0.13599832318184366</v>
      </c>
      <c r="V4600" s="116">
        <v>0.19502929218538387</v>
      </c>
      <c r="W4600" s="117">
        <v>0.15869381867465737</v>
      </c>
      <c r="X4600" s="118">
        <v>0.12483262122441278</v>
      </c>
      <c r="Y4600" s="119">
        <v>0.20647091026149969</v>
      </c>
      <c r="Z4600" s="120">
        <v>0.23597506668599963</v>
      </c>
      <c r="AA4600" s="121">
        <v>0.17404692702407804</v>
      </c>
      <c r="AB4600" s="122">
        <v>0.16406302640166126</v>
      </c>
      <c r="AC4600" s="123">
        <v>0.1817790705788796</v>
      </c>
      <c r="AD4600" s="124">
        <v>0.15155347541121569</v>
      </c>
      <c r="AE4600" s="124">
        <v>0.18476449763325609</v>
      </c>
      <c r="AF4600" s="125">
        <v>0.20390323345706593</v>
      </c>
      <c r="AG4600" s="126">
        <v>0.31975832419571232</v>
      </c>
      <c r="AH4600" s="127">
        <v>9.8005168784308386E-2</v>
      </c>
      <c r="AI4600" s="128">
        <v>0.11771979738048956</v>
      </c>
      <c r="AJ4600" s="129">
        <v>0.20510532012857069</v>
      </c>
      <c r="AK4600" s="130">
        <v>7.3920124477676999E-2</v>
      </c>
      <c r="AL4600" s="130">
        <v>0.2706331183650702</v>
      </c>
      <c r="AM4600" s="130">
        <v>0.26029924210054217</v>
      </c>
      <c r="AN4600" s="131">
        <v>0.16760452695936168</v>
      </c>
    </row>
    <row r="4601" spans="2:40" x14ac:dyDescent="0.25">
      <c r="B4601" s="2" t="s">
        <v>100</v>
      </c>
      <c r="C4601" s="747"/>
      <c r="D4601" s="132" t="s">
        <v>1157</v>
      </c>
      <c r="E4601" s="133" t="s">
        <v>244</v>
      </c>
      <c r="F4601" s="134"/>
      <c r="G4601" s="134"/>
      <c r="H4601" s="135"/>
      <c r="I4601" s="136"/>
      <c r="J4601" s="236"/>
      <c r="K4601" s="138"/>
      <c r="L4601" s="139"/>
      <c r="M4601" s="139"/>
      <c r="N4601" s="139"/>
      <c r="O4601" s="139"/>
      <c r="P4601" s="139"/>
      <c r="Q4601" s="139"/>
      <c r="R4601" s="139"/>
      <c r="S4601" s="137" t="s">
        <v>1022</v>
      </c>
      <c r="T4601" s="133" t="s">
        <v>205</v>
      </c>
      <c r="U4601" s="237"/>
      <c r="V4601" s="143"/>
      <c r="W4601" s="144"/>
      <c r="X4601" s="145"/>
      <c r="Y4601" s="137" t="s">
        <v>187</v>
      </c>
      <c r="Z4601" s="147"/>
      <c r="AA4601" s="148"/>
      <c r="AB4601" s="149"/>
      <c r="AC4601" s="150"/>
      <c r="AD4601" s="151"/>
      <c r="AE4601" s="151"/>
      <c r="AF4601" s="152"/>
      <c r="AG4601" s="133" t="s">
        <v>328</v>
      </c>
      <c r="AH4601" s="153"/>
      <c r="AI4601" s="154"/>
      <c r="AJ4601" s="133" t="s">
        <v>124</v>
      </c>
      <c r="AK4601" s="156"/>
      <c r="AL4601" s="140" t="s">
        <v>269</v>
      </c>
      <c r="AM4601" s="140" t="s">
        <v>124</v>
      </c>
      <c r="AN4601" s="242" t="s">
        <v>124</v>
      </c>
    </row>
    <row r="4602" spans="2:40" x14ac:dyDescent="0.25">
      <c r="B4602" s="2" t="s">
        <v>97</v>
      </c>
      <c r="C4602" s="749" t="s">
        <v>330</v>
      </c>
      <c r="D4602" s="158">
        <v>674.07705500000225</v>
      </c>
      <c r="E4602" s="159">
        <v>111.83783200000001</v>
      </c>
      <c r="F4602" s="160">
        <v>147.47194100000002</v>
      </c>
      <c r="G4602" s="160">
        <v>197.62430300000011</v>
      </c>
      <c r="H4602" s="161">
        <v>217.14297900000034</v>
      </c>
      <c r="I4602" s="162">
        <v>339.33804199999952</v>
      </c>
      <c r="J4602" s="163">
        <v>332.23774200000099</v>
      </c>
      <c r="K4602" s="164">
        <v>78.289708999999931</v>
      </c>
      <c r="L4602" s="165">
        <v>73.623818000000028</v>
      </c>
      <c r="M4602" s="165">
        <v>18.374156000000003</v>
      </c>
      <c r="N4602" s="165">
        <v>25.522678000000006</v>
      </c>
      <c r="O4602" s="165">
        <v>279.44636799999989</v>
      </c>
      <c r="P4602" s="165">
        <v>153.99191200000001</v>
      </c>
      <c r="Q4602" s="165">
        <v>15.987530000000017</v>
      </c>
      <c r="R4602" s="165">
        <v>20.529292000000023</v>
      </c>
      <c r="S4602" s="166">
        <v>8.311592000000001</v>
      </c>
      <c r="T4602" s="167">
        <v>280.83735500000006</v>
      </c>
      <c r="U4602" s="168">
        <v>233.13227300000034</v>
      </c>
      <c r="V4602" s="169">
        <v>152.21898300000007</v>
      </c>
      <c r="W4602" s="170">
        <v>149.92221200000009</v>
      </c>
      <c r="X4602" s="171">
        <v>213.08331100000004</v>
      </c>
      <c r="Y4602" s="172">
        <v>301.52398300000038</v>
      </c>
      <c r="Z4602" s="173">
        <v>22.713099</v>
      </c>
      <c r="AA4602" s="174">
        <v>490.80076600000007</v>
      </c>
      <c r="AB4602" s="175">
        <v>157.38535700000006</v>
      </c>
      <c r="AC4602" s="176">
        <v>155.52392700000004</v>
      </c>
      <c r="AD4602" s="177">
        <v>251.59166600000023</v>
      </c>
      <c r="AE4602" s="177">
        <v>198.64551800000015</v>
      </c>
      <c r="AF4602" s="178">
        <v>48.355660999999969</v>
      </c>
      <c r="AG4602" s="179">
        <v>144.01379700000007</v>
      </c>
      <c r="AH4602" s="180">
        <v>343.97165800000033</v>
      </c>
      <c r="AI4602" s="181">
        <v>186.0916</v>
      </c>
      <c r="AJ4602" s="182">
        <v>156.36318500000016</v>
      </c>
      <c r="AK4602" s="183">
        <v>217.51394400000001</v>
      </c>
      <c r="AL4602" s="183">
        <v>63.994662999999981</v>
      </c>
      <c r="AM4602" s="183">
        <v>30.661916000000005</v>
      </c>
      <c r="AN4602" s="184">
        <v>149.77707800000007</v>
      </c>
    </row>
    <row r="4603" spans="2:40" x14ac:dyDescent="0.25">
      <c r="B4603" s="2" t="s">
        <v>99</v>
      </c>
      <c r="C4603" s="749" t="s">
        <v>331</v>
      </c>
      <c r="D4603" s="185">
        <v>0.44434876078303376</v>
      </c>
      <c r="E4603" s="186">
        <v>0.4095723213745735</v>
      </c>
      <c r="F4603" s="187">
        <v>0.38885151410054858</v>
      </c>
      <c r="G4603" s="187">
        <v>0.52109242853287419</v>
      </c>
      <c r="H4603" s="188">
        <v>0.44731174581887984</v>
      </c>
      <c r="I4603" s="189">
        <v>0.45651099659931993</v>
      </c>
      <c r="J4603" s="190">
        <v>0.43248348349724858</v>
      </c>
      <c r="K4603" s="191">
        <v>0.38113648389513183</v>
      </c>
      <c r="L4603" s="192">
        <v>0.42075573801455574</v>
      </c>
      <c r="M4603" s="192">
        <v>0.38954294475217466</v>
      </c>
      <c r="N4603" s="192">
        <v>0.46594362432731401</v>
      </c>
      <c r="O4603" s="192">
        <v>0.47703179743929541</v>
      </c>
      <c r="P4603" s="192">
        <v>0.44002734496394486</v>
      </c>
      <c r="Q4603" s="192">
        <v>0.50034729279057433</v>
      </c>
      <c r="R4603" s="192">
        <v>0.51893159598581418</v>
      </c>
      <c r="S4603" s="193">
        <v>0.30347389881343262</v>
      </c>
      <c r="T4603" s="194">
        <v>0.41850895832122686</v>
      </c>
      <c r="U4603" s="195">
        <v>0.46402033577508134</v>
      </c>
      <c r="V4603" s="196">
        <v>0.48520514768169398</v>
      </c>
      <c r="W4603" s="197">
        <v>0.47852830764861298</v>
      </c>
      <c r="X4603" s="198">
        <v>0.48532334118482207</v>
      </c>
      <c r="Y4603" s="199">
        <v>0.40585784391969559</v>
      </c>
      <c r="Z4603" s="200">
        <v>0.50705802812147238</v>
      </c>
      <c r="AA4603" s="201">
        <v>0.46880581618003742</v>
      </c>
      <c r="AB4603" s="202">
        <v>0.38319480071877654</v>
      </c>
      <c r="AC4603" s="203">
        <v>0.44999709991830833</v>
      </c>
      <c r="AD4603" s="204">
        <v>0.46583056900668879</v>
      </c>
      <c r="AE4603" s="204">
        <v>0.43263292710845586</v>
      </c>
      <c r="AF4603" s="205">
        <v>0.39622947271775893</v>
      </c>
      <c r="AG4603" s="206">
        <v>0.30038884990326409</v>
      </c>
      <c r="AH4603" s="207">
        <v>0.46421856087797791</v>
      </c>
      <c r="AI4603" s="208">
        <v>0.62740296531577699</v>
      </c>
      <c r="AJ4603" s="209">
        <v>0.36512847799361986</v>
      </c>
      <c r="AK4603" s="210">
        <v>0.63476282231649428</v>
      </c>
      <c r="AL4603" s="210">
        <v>0.29812031484652479</v>
      </c>
      <c r="AM4603" s="210">
        <v>0.42323886728755594</v>
      </c>
      <c r="AN4603" s="211">
        <v>0.47451770716313729</v>
      </c>
    </row>
    <row r="4604" spans="2:40" x14ac:dyDescent="0.25">
      <c r="B4604" s="2" t="s">
        <v>100</v>
      </c>
      <c r="C4604" s="749"/>
      <c r="D4604" s="132" t="s">
        <v>1158</v>
      </c>
      <c r="E4604" s="212"/>
      <c r="F4604" s="213"/>
      <c r="G4604" s="140" t="s">
        <v>154</v>
      </c>
      <c r="H4604" s="214"/>
      <c r="I4604" s="215"/>
      <c r="J4604" s="216"/>
      <c r="K4604" s="239"/>
      <c r="L4604" s="217"/>
      <c r="M4604" s="217"/>
      <c r="N4604" s="217"/>
      <c r="O4604" s="140" t="s">
        <v>1159</v>
      </c>
      <c r="P4604" s="217"/>
      <c r="Q4604" s="140" t="s">
        <v>1159</v>
      </c>
      <c r="R4604" s="140" t="s">
        <v>1159</v>
      </c>
      <c r="S4604" s="240"/>
      <c r="T4604" s="218"/>
      <c r="U4604" s="219"/>
      <c r="V4604" s="220"/>
      <c r="W4604" s="133" t="s">
        <v>112</v>
      </c>
      <c r="X4604" s="140" t="s">
        <v>112</v>
      </c>
      <c r="Y4604" s="223"/>
      <c r="Z4604" s="224"/>
      <c r="AA4604" s="140" t="s">
        <v>131</v>
      </c>
      <c r="AB4604" s="226"/>
      <c r="AC4604" s="227"/>
      <c r="AD4604" s="228"/>
      <c r="AE4604" s="228"/>
      <c r="AF4604" s="229"/>
      <c r="AG4604" s="230"/>
      <c r="AH4604" s="140" t="s">
        <v>156</v>
      </c>
      <c r="AI4604" s="137" t="s">
        <v>264</v>
      </c>
      <c r="AJ4604" s="233"/>
      <c r="AK4604" s="140" t="s">
        <v>356</v>
      </c>
      <c r="AL4604" s="234"/>
      <c r="AM4604" s="234"/>
      <c r="AN4604" s="242" t="s">
        <v>285</v>
      </c>
    </row>
    <row r="4605" spans="2:40" x14ac:dyDescent="0.25">
      <c r="B4605" s="2" t="s">
        <v>97</v>
      </c>
      <c r="C4605" s="748" t="s">
        <v>337</v>
      </c>
      <c r="D4605" s="78">
        <v>486.62486200000041</v>
      </c>
      <c r="E4605" s="79">
        <v>95.411252000000005</v>
      </c>
      <c r="F4605" s="80">
        <v>127.89303399999999</v>
      </c>
      <c r="G4605" s="80">
        <v>102.96034400000005</v>
      </c>
      <c r="H4605" s="81">
        <v>160.36023200000011</v>
      </c>
      <c r="I4605" s="82">
        <v>228.622747</v>
      </c>
      <c r="J4605" s="83">
        <v>256.07030499999996</v>
      </c>
      <c r="K4605" s="84">
        <v>72.160522999999969</v>
      </c>
      <c r="L4605" s="85">
        <v>48.961437000000018</v>
      </c>
      <c r="M4605" s="85">
        <v>13.001244000000002</v>
      </c>
      <c r="N4605" s="85">
        <v>15.423406999999997</v>
      </c>
      <c r="O4605" s="85">
        <v>179.73755099999994</v>
      </c>
      <c r="P4605" s="85">
        <v>121.89939999999997</v>
      </c>
      <c r="Q4605" s="85">
        <v>9.7510040000000053</v>
      </c>
      <c r="R4605" s="85">
        <v>12.952106000000011</v>
      </c>
      <c r="S4605" s="86">
        <v>12.738190000000003</v>
      </c>
      <c r="T4605" s="87">
        <v>241.98119899999983</v>
      </c>
      <c r="U4605" s="88">
        <v>144.098027</v>
      </c>
      <c r="V4605" s="89">
        <v>94.39152999999996</v>
      </c>
      <c r="W4605" s="90">
        <v>88.550950999999998</v>
      </c>
      <c r="X4605" s="91">
        <v>109.58583099999997</v>
      </c>
      <c r="Y4605" s="92">
        <v>283.15687200000008</v>
      </c>
      <c r="Z4605" s="93">
        <v>15.184904000000001</v>
      </c>
      <c r="AA4605" s="94">
        <v>330.26153399999976</v>
      </c>
      <c r="AB4605" s="95">
        <v>139.36429100000004</v>
      </c>
      <c r="AC4605" s="96">
        <v>101.36764599999999</v>
      </c>
      <c r="AD4605" s="97">
        <v>170.53754400000011</v>
      </c>
      <c r="AE4605" s="97">
        <v>156.51749299999997</v>
      </c>
      <c r="AF4605" s="98">
        <v>48.144094000000003</v>
      </c>
      <c r="AG4605" s="99">
        <v>247.53283199999996</v>
      </c>
      <c r="AH4605" s="100">
        <v>173.89630899999997</v>
      </c>
      <c r="AI4605" s="101">
        <v>65.195720999999978</v>
      </c>
      <c r="AJ4605" s="102">
        <v>162.22189400000008</v>
      </c>
      <c r="AK4605" s="103">
        <v>57.423234999999998</v>
      </c>
      <c r="AL4605" s="103">
        <v>102.31153400000001</v>
      </c>
      <c r="AM4605" s="103">
        <v>27.716999000000001</v>
      </c>
      <c r="AN4605" s="104">
        <v>94.270680000000027</v>
      </c>
    </row>
    <row r="4606" spans="2:40" x14ac:dyDescent="0.25">
      <c r="B4606" s="2" t="s">
        <v>99</v>
      </c>
      <c r="C4606" s="748" t="s">
        <v>338</v>
      </c>
      <c r="D4606" s="105">
        <v>0.32078106322119848</v>
      </c>
      <c r="E4606" s="106">
        <v>0.34941492756131415</v>
      </c>
      <c r="F4606" s="107">
        <v>0.33722618402244342</v>
      </c>
      <c r="G4606" s="107">
        <v>0.27148409827682041</v>
      </c>
      <c r="H4606" s="108">
        <v>0.33034001682292724</v>
      </c>
      <c r="I4606" s="109">
        <v>0.30756586400720826</v>
      </c>
      <c r="J4606" s="110">
        <v>0.33333412652016681</v>
      </c>
      <c r="K4606" s="111">
        <v>0.35129786996977858</v>
      </c>
      <c r="L4606" s="112">
        <v>0.27981169842601994</v>
      </c>
      <c r="M4606" s="112">
        <v>0.27563404126978902</v>
      </c>
      <c r="N4606" s="112">
        <v>0.28157069399438656</v>
      </c>
      <c r="O4606" s="112">
        <v>0.30682283557490014</v>
      </c>
      <c r="P4606" s="112">
        <v>0.34832393882282525</v>
      </c>
      <c r="Q4606" s="112">
        <v>0.3051683689344169</v>
      </c>
      <c r="R4606" s="112">
        <v>0.32739838460856019</v>
      </c>
      <c r="S4606" s="113">
        <v>0.46509840511014966</v>
      </c>
      <c r="T4606" s="114">
        <v>0.36060480460945599</v>
      </c>
      <c r="U4606" s="115">
        <v>0.2868089175841676</v>
      </c>
      <c r="V4606" s="116">
        <v>0.30087742902310027</v>
      </c>
      <c r="W4606" s="117">
        <v>0.28264081857800516</v>
      </c>
      <c r="X4606" s="118">
        <v>0.24959515317196859</v>
      </c>
      <c r="Y4606" s="119">
        <v>0.38113531274547102</v>
      </c>
      <c r="Z4606" s="120">
        <v>0.33899502130703779</v>
      </c>
      <c r="AA4606" s="121">
        <v>0.31546105614623482</v>
      </c>
      <c r="AB4606" s="122">
        <v>0.33931791835665237</v>
      </c>
      <c r="AC4606" s="123">
        <v>0.29329986456389884</v>
      </c>
      <c r="AD4606" s="124">
        <v>0.31575609169233454</v>
      </c>
      <c r="AE4606" s="124">
        <v>0.34088169631024434</v>
      </c>
      <c r="AF4606" s="125">
        <v>0.39449587877816905</v>
      </c>
      <c r="AG4606" s="126">
        <v>0.51631235525147523</v>
      </c>
      <c r="AH4606" s="127">
        <v>0.23468763320602443</v>
      </c>
      <c r="AI4606" s="128">
        <v>0.21980566925804315</v>
      </c>
      <c r="AJ4606" s="129">
        <v>0.37880932940488704</v>
      </c>
      <c r="AK4606" s="130">
        <v>0.1675760829160603</v>
      </c>
      <c r="AL4606" s="130">
        <v>0.47662016328628742</v>
      </c>
      <c r="AM4606" s="130">
        <v>0.38258898306845274</v>
      </c>
      <c r="AN4606" s="131">
        <v>0.29866457220049264</v>
      </c>
    </row>
    <row r="4607" spans="2:40" x14ac:dyDescent="0.25">
      <c r="B4607" s="2" t="s">
        <v>100</v>
      </c>
      <c r="C4607" s="748"/>
      <c r="D4607" s="404" t="s">
        <v>1160</v>
      </c>
      <c r="E4607" s="420"/>
      <c r="F4607" s="421"/>
      <c r="G4607" s="421"/>
      <c r="H4607" s="422"/>
      <c r="I4607" s="423"/>
      <c r="J4607" s="424"/>
      <c r="K4607" s="425"/>
      <c r="L4607" s="426"/>
      <c r="M4607" s="426"/>
      <c r="N4607" s="426"/>
      <c r="O4607" s="426"/>
      <c r="P4607" s="426"/>
      <c r="Q4607" s="426"/>
      <c r="R4607" s="426"/>
      <c r="S4607" s="414" t="s">
        <v>120</v>
      </c>
      <c r="T4607" s="408" t="s">
        <v>151</v>
      </c>
      <c r="U4607" s="429"/>
      <c r="V4607" s="430"/>
      <c r="W4607" s="431"/>
      <c r="X4607" s="432"/>
      <c r="Y4607" s="414" t="s">
        <v>146</v>
      </c>
      <c r="Z4607" s="434"/>
      <c r="AA4607" s="435"/>
      <c r="AB4607" s="443"/>
      <c r="AC4607" s="436"/>
      <c r="AD4607" s="437"/>
      <c r="AE4607" s="437"/>
      <c r="AF4607" s="438"/>
      <c r="AG4607" s="408" t="s">
        <v>328</v>
      </c>
      <c r="AH4607" s="444"/>
      <c r="AI4607" s="445"/>
      <c r="AJ4607" s="408" t="s">
        <v>269</v>
      </c>
      <c r="AK4607" s="441"/>
      <c r="AL4607" s="418" t="s">
        <v>290</v>
      </c>
      <c r="AM4607" s="418" t="s">
        <v>124</v>
      </c>
      <c r="AN4607" s="419" t="s">
        <v>124</v>
      </c>
    </row>
    <row r="4608" spans="2:40" x14ac:dyDescent="0.25">
      <c r="B4608" s="2" t="s">
        <v>229</v>
      </c>
      <c r="C4608" s="1" t="s">
        <v>230</v>
      </c>
    </row>
    <row r="4609" spans="2:40" x14ac:dyDescent="0.25">
      <c r="B4609" s="2" t="s">
        <v>229</v>
      </c>
      <c r="C4609" s="1" t="s">
        <v>231</v>
      </c>
    </row>
    <row r="4610" spans="2:40" x14ac:dyDescent="0.25">
      <c r="B4610" s="2" t="s">
        <v>229</v>
      </c>
      <c r="C4610" s="1" t="s">
        <v>232</v>
      </c>
    </row>
    <row r="4611" spans="2:40" x14ac:dyDescent="0.25">
      <c r="B4611" s="2" t="s">
        <v>233</v>
      </c>
      <c r="C4611" s="1"/>
    </row>
    <row r="4613" spans="2:40" x14ac:dyDescent="0.25">
      <c r="B4613" s="2" t="s">
        <v>1</v>
      </c>
      <c r="C4613" s="1"/>
    </row>
    <row r="4616" spans="2:40" x14ac:dyDescent="0.25">
      <c r="B4616" s="2" t="s">
        <v>2</v>
      </c>
      <c r="C4616" s="1" t="s">
        <v>1161</v>
      </c>
    </row>
    <row r="4617" spans="2:40" x14ac:dyDescent="0.25">
      <c r="B4617" s="2" t="s">
        <v>4</v>
      </c>
      <c r="C4617" s="1" t="s">
        <v>1162</v>
      </c>
    </row>
    <row r="4620" spans="2:40" ht="25" x14ac:dyDescent="0.25">
      <c r="B4620" s="2" t="s">
        <v>6</v>
      </c>
      <c r="C4620" s="4" t="s">
        <v>7</v>
      </c>
      <c r="D4620" s="376" t="s">
        <v>8</v>
      </c>
      <c r="E4620" s="745" t="s">
        <v>9</v>
      </c>
      <c r="F4620" s="745"/>
      <c r="G4620" s="745"/>
      <c r="H4620" s="745"/>
      <c r="I4620" s="745" t="s">
        <v>10</v>
      </c>
      <c r="J4620" s="745"/>
      <c r="K4620" s="745" t="s">
        <v>11</v>
      </c>
      <c r="L4620" s="745"/>
      <c r="M4620" s="745"/>
      <c r="N4620" s="745"/>
      <c r="O4620" s="745"/>
      <c r="P4620" s="745"/>
      <c r="Q4620" s="745"/>
      <c r="R4620" s="745"/>
      <c r="S4620" s="745"/>
      <c r="T4620" s="745" t="s">
        <v>12</v>
      </c>
      <c r="U4620" s="745"/>
      <c r="V4620" s="745"/>
      <c r="W4620" s="745" t="s">
        <v>13</v>
      </c>
      <c r="X4620" s="745"/>
      <c r="Y4620" s="745"/>
      <c r="Z4620" s="745" t="s">
        <v>14</v>
      </c>
      <c r="AA4620" s="745"/>
      <c r="AB4620" s="745"/>
      <c r="AC4620" s="745" t="s">
        <v>15</v>
      </c>
      <c r="AD4620" s="745"/>
      <c r="AE4620" s="745"/>
      <c r="AF4620" s="745"/>
      <c r="AG4620" s="745" t="s">
        <v>16</v>
      </c>
      <c r="AH4620" s="745"/>
      <c r="AI4620" s="745"/>
      <c r="AJ4620" s="746" t="s">
        <v>17</v>
      </c>
      <c r="AK4620" s="746"/>
      <c r="AL4620" s="746"/>
      <c r="AM4620" s="746"/>
      <c r="AN4620" s="746"/>
    </row>
    <row r="4621" spans="2:40" ht="50" x14ac:dyDescent="0.25">
      <c r="B4621" s="2" t="s">
        <v>6</v>
      </c>
      <c r="C4621" s="10" t="s">
        <v>18</v>
      </c>
      <c r="D4621" s="5" t="s">
        <v>19</v>
      </c>
      <c r="E4621" s="6" t="s">
        <v>20</v>
      </c>
      <c r="F4621" s="7" t="s">
        <v>21</v>
      </c>
      <c r="G4621" s="7" t="s">
        <v>22</v>
      </c>
      <c r="H4621" s="8" t="s">
        <v>23</v>
      </c>
      <c r="I4621" s="6" t="s">
        <v>24</v>
      </c>
      <c r="J4621" s="8" t="s">
        <v>25</v>
      </c>
      <c r="K4621" s="6" t="s">
        <v>26</v>
      </c>
      <c r="L4621" s="7" t="s">
        <v>27</v>
      </c>
      <c r="M4621" s="7" t="s">
        <v>28</v>
      </c>
      <c r="N4621" s="7" t="s">
        <v>29</v>
      </c>
      <c r="O4621" s="7" t="s">
        <v>30</v>
      </c>
      <c r="P4621" s="7" t="s">
        <v>31</v>
      </c>
      <c r="Q4621" s="7" t="s">
        <v>32</v>
      </c>
      <c r="R4621" s="7" t="s">
        <v>33</v>
      </c>
      <c r="S4621" s="8" t="s">
        <v>34</v>
      </c>
      <c r="T4621" s="6" t="s">
        <v>35</v>
      </c>
      <c r="U4621" s="7" t="s">
        <v>36</v>
      </c>
      <c r="V4621" s="8" t="s">
        <v>37</v>
      </c>
      <c r="W4621" s="6" t="s">
        <v>38</v>
      </c>
      <c r="X4621" s="7" t="s">
        <v>39</v>
      </c>
      <c r="Y4621" s="8" t="s">
        <v>40</v>
      </c>
      <c r="Z4621" s="6" t="s">
        <v>41</v>
      </c>
      <c r="AA4621" s="7" t="s">
        <v>42</v>
      </c>
      <c r="AB4621" s="8" t="s">
        <v>43</v>
      </c>
      <c r="AC4621" s="6" t="s">
        <v>44</v>
      </c>
      <c r="AD4621" s="7" t="s">
        <v>45</v>
      </c>
      <c r="AE4621" s="7" t="s">
        <v>46</v>
      </c>
      <c r="AF4621" s="8" t="s">
        <v>47</v>
      </c>
      <c r="AG4621" s="6" t="s">
        <v>48</v>
      </c>
      <c r="AH4621" s="7" t="s">
        <v>49</v>
      </c>
      <c r="AI4621" s="8" t="s">
        <v>50</v>
      </c>
      <c r="AJ4621" s="6" t="s">
        <v>51</v>
      </c>
      <c r="AK4621" s="7" t="s">
        <v>52</v>
      </c>
      <c r="AL4621" s="7" t="s">
        <v>53</v>
      </c>
      <c r="AM4621" s="7" t="s">
        <v>54</v>
      </c>
      <c r="AN4621" s="9" t="s">
        <v>55</v>
      </c>
    </row>
    <row r="4622" spans="2:40" x14ac:dyDescent="0.25">
      <c r="B4622" s="2" t="s">
        <v>6</v>
      </c>
      <c r="C4622" s="10" t="s">
        <v>56</v>
      </c>
      <c r="D4622" s="11" t="s">
        <v>57</v>
      </c>
      <c r="E4622" s="12" t="s">
        <v>58</v>
      </c>
      <c r="F4622" s="13" t="s">
        <v>59</v>
      </c>
      <c r="G4622" s="13" t="s">
        <v>60</v>
      </c>
      <c r="H4622" s="14" t="s">
        <v>61</v>
      </c>
      <c r="I4622" s="12" t="s">
        <v>62</v>
      </c>
      <c r="J4622" s="14" t="s">
        <v>63</v>
      </c>
      <c r="K4622" s="12" t="s">
        <v>64</v>
      </c>
      <c r="L4622" s="13" t="s">
        <v>65</v>
      </c>
      <c r="M4622" s="13" t="s">
        <v>66</v>
      </c>
      <c r="N4622" s="13" t="s">
        <v>67</v>
      </c>
      <c r="O4622" s="13" t="s">
        <v>68</v>
      </c>
      <c r="P4622" s="13" t="s">
        <v>69</v>
      </c>
      <c r="Q4622" s="13" t="s">
        <v>70</v>
      </c>
      <c r="R4622" s="13" t="s">
        <v>71</v>
      </c>
      <c r="S4622" s="14" t="s">
        <v>72</v>
      </c>
      <c r="T4622" s="12" t="s">
        <v>73</v>
      </c>
      <c r="U4622" s="13" t="s">
        <v>74</v>
      </c>
      <c r="V4622" s="14" t="s">
        <v>75</v>
      </c>
      <c r="W4622" s="12" t="s">
        <v>76</v>
      </c>
      <c r="X4622" s="13" t="s">
        <v>77</v>
      </c>
      <c r="Y4622" s="14" t="s">
        <v>78</v>
      </c>
      <c r="Z4622" s="12" t="s">
        <v>79</v>
      </c>
      <c r="AA4622" s="13" t="s">
        <v>80</v>
      </c>
      <c r="AB4622" s="14" t="s">
        <v>81</v>
      </c>
      <c r="AC4622" s="12" t="s">
        <v>82</v>
      </c>
      <c r="AD4622" s="13" t="s">
        <v>83</v>
      </c>
      <c r="AE4622" s="13" t="s">
        <v>84</v>
      </c>
      <c r="AF4622" s="14" t="s">
        <v>85</v>
      </c>
      <c r="AG4622" s="12" t="s">
        <v>86</v>
      </c>
      <c r="AH4622" s="13" t="s">
        <v>87</v>
      </c>
      <c r="AI4622" s="14" t="s">
        <v>88</v>
      </c>
      <c r="AJ4622" s="12" t="s">
        <v>89</v>
      </c>
      <c r="AK4622" s="13" t="s">
        <v>90</v>
      </c>
      <c r="AL4622" s="13" t="s">
        <v>91</v>
      </c>
      <c r="AM4622" s="13" t="s">
        <v>92</v>
      </c>
      <c r="AN4622" s="15" t="s">
        <v>93</v>
      </c>
    </row>
    <row r="4623" spans="2:40" x14ac:dyDescent="0.25">
      <c r="B4623" s="2" t="s">
        <v>6</v>
      </c>
      <c r="C4623" s="16" t="s">
        <v>56</v>
      </c>
      <c r="D4623" s="17"/>
      <c r="E4623" s="18"/>
      <c r="F4623" s="19"/>
      <c r="G4623" s="19"/>
      <c r="H4623" s="20"/>
      <c r="I4623" s="18"/>
      <c r="J4623" s="20"/>
      <c r="K4623" s="18"/>
      <c r="L4623" s="19"/>
      <c r="M4623" s="19"/>
      <c r="N4623" s="19"/>
      <c r="O4623" s="19"/>
      <c r="P4623" s="19"/>
      <c r="Q4623" s="19"/>
      <c r="R4623" s="19"/>
      <c r="S4623" s="20"/>
      <c r="T4623" s="18"/>
      <c r="U4623" s="19"/>
      <c r="V4623" s="20"/>
      <c r="W4623" s="18"/>
      <c r="X4623" s="19"/>
      <c r="Y4623" s="20"/>
      <c r="Z4623" s="18"/>
      <c r="AA4623" s="19"/>
      <c r="AB4623" s="20"/>
      <c r="AC4623" s="18"/>
      <c r="AD4623" s="19"/>
      <c r="AE4623" s="19"/>
      <c r="AF4623" s="20"/>
      <c r="AG4623" s="18"/>
      <c r="AH4623" s="19"/>
      <c r="AI4623" s="20"/>
      <c r="AJ4623" s="18"/>
      <c r="AK4623" s="19"/>
      <c r="AL4623" s="19"/>
      <c r="AM4623" s="19"/>
      <c r="AN4623" s="21"/>
    </row>
    <row r="4624" spans="2:40" x14ac:dyDescent="0.25">
      <c r="B4624" s="2" t="s">
        <v>94</v>
      </c>
      <c r="C4624" s="50" t="s">
        <v>95</v>
      </c>
      <c r="D4624" s="377">
        <v>1516.9999659999953</v>
      </c>
      <c r="E4624" s="378">
        <v>273.06003400000009</v>
      </c>
      <c r="F4624" s="379">
        <v>379.25001100000088</v>
      </c>
      <c r="G4624" s="379">
        <v>379.249999</v>
      </c>
      <c r="H4624" s="380">
        <v>485.43992199999883</v>
      </c>
      <c r="I4624" s="381">
        <v>743.3293930000043</v>
      </c>
      <c r="J4624" s="382">
        <v>768.20908700000041</v>
      </c>
      <c r="K4624" s="383">
        <v>205.41121699999999</v>
      </c>
      <c r="L4624" s="384">
        <v>174.97994999999989</v>
      </c>
      <c r="M4624" s="384">
        <v>47.168498999999997</v>
      </c>
      <c r="N4624" s="384">
        <v>54.776322000000043</v>
      </c>
      <c r="O4624" s="384">
        <v>585.80239200000244</v>
      </c>
      <c r="P4624" s="384">
        <v>349.95986900000008</v>
      </c>
      <c r="Q4624" s="384">
        <v>31.952866000000061</v>
      </c>
      <c r="R4624" s="384">
        <v>39.560689999999973</v>
      </c>
      <c r="S4624" s="385">
        <v>27.388161</v>
      </c>
      <c r="T4624" s="386">
        <v>671.04263700000206</v>
      </c>
      <c r="U4624" s="387">
        <v>502.41822400000052</v>
      </c>
      <c r="V4624" s="388">
        <v>313.72087399999992</v>
      </c>
      <c r="W4624" s="389">
        <v>313.2985230000001</v>
      </c>
      <c r="X4624" s="390">
        <v>439.05432299999995</v>
      </c>
      <c r="Y4624" s="391">
        <v>742.93003700000179</v>
      </c>
      <c r="Z4624" s="392">
        <v>44.793885000000003</v>
      </c>
      <c r="AA4624" s="393">
        <v>1046.9169730000017</v>
      </c>
      <c r="AB4624" s="394">
        <v>410.71892600000029</v>
      </c>
      <c r="AC4624" s="395">
        <v>345.61095400000039</v>
      </c>
      <c r="AD4624" s="396">
        <v>540.09264900000085</v>
      </c>
      <c r="AE4624" s="396">
        <v>459.15487600000023</v>
      </c>
      <c r="AF4624" s="397">
        <v>122.03953600000001</v>
      </c>
      <c r="AG4624" s="398">
        <v>479.42457600000017</v>
      </c>
      <c r="AH4624" s="399">
        <v>740.96920500000203</v>
      </c>
      <c r="AI4624" s="400">
        <v>296.6061850000001</v>
      </c>
      <c r="AJ4624" s="401">
        <v>428.24154900000002</v>
      </c>
      <c r="AK4624" s="402">
        <v>342.6696339999998</v>
      </c>
      <c r="AL4624" s="402">
        <v>214.66052399999998</v>
      </c>
      <c r="AM4624" s="402">
        <v>72.445888999999994</v>
      </c>
      <c r="AN4624" s="403">
        <v>315.6406510000001</v>
      </c>
    </row>
    <row r="4625" spans="2:40" x14ac:dyDescent="0.25">
      <c r="B4625" s="2" t="s">
        <v>94</v>
      </c>
      <c r="C4625" s="50" t="s">
        <v>96</v>
      </c>
      <c r="D4625" s="51">
        <v>1517</v>
      </c>
      <c r="E4625" s="52">
        <v>294</v>
      </c>
      <c r="F4625" s="53">
        <v>360</v>
      </c>
      <c r="G4625" s="53">
        <v>375</v>
      </c>
      <c r="H4625" s="54">
        <v>488</v>
      </c>
      <c r="I4625" s="55">
        <v>728</v>
      </c>
      <c r="J4625" s="56">
        <v>783</v>
      </c>
      <c r="K4625" s="57">
        <v>224</v>
      </c>
      <c r="L4625" s="58">
        <v>177</v>
      </c>
      <c r="M4625" s="58">
        <v>51</v>
      </c>
      <c r="N4625" s="58">
        <v>74</v>
      </c>
      <c r="O4625" s="58">
        <v>370</v>
      </c>
      <c r="P4625" s="58">
        <v>256</v>
      </c>
      <c r="Q4625" s="58">
        <v>170</v>
      </c>
      <c r="R4625" s="58">
        <v>152</v>
      </c>
      <c r="S4625" s="59">
        <v>43</v>
      </c>
      <c r="T4625" s="60">
        <v>592</v>
      </c>
      <c r="U4625" s="61">
        <v>531</v>
      </c>
      <c r="V4625" s="62">
        <v>363</v>
      </c>
      <c r="W4625" s="63">
        <v>343</v>
      </c>
      <c r="X4625" s="64">
        <v>429</v>
      </c>
      <c r="Y4625" s="65">
        <v>725</v>
      </c>
      <c r="Z4625" s="66">
        <v>48</v>
      </c>
      <c r="AA4625" s="67">
        <v>1079</v>
      </c>
      <c r="AB4625" s="68">
        <v>380</v>
      </c>
      <c r="AC4625" s="69">
        <v>352</v>
      </c>
      <c r="AD4625" s="70">
        <v>542</v>
      </c>
      <c r="AE4625" s="70">
        <v>445</v>
      </c>
      <c r="AF4625" s="71">
        <v>118</v>
      </c>
      <c r="AG4625" s="72">
        <v>471</v>
      </c>
      <c r="AH4625" s="73">
        <v>729</v>
      </c>
      <c r="AI4625" s="74">
        <v>317</v>
      </c>
      <c r="AJ4625" s="75">
        <v>431</v>
      </c>
      <c r="AK4625" s="76">
        <v>338</v>
      </c>
      <c r="AL4625" s="76">
        <v>213</v>
      </c>
      <c r="AM4625" s="76">
        <v>70</v>
      </c>
      <c r="AN4625" s="77">
        <v>323</v>
      </c>
    </row>
    <row r="4626" spans="2:40" x14ac:dyDescent="0.25">
      <c r="B4626" s="2" t="s">
        <v>97</v>
      </c>
      <c r="C4626" s="747" t="s">
        <v>1163</v>
      </c>
      <c r="D4626" s="78">
        <v>341.89106600000025</v>
      </c>
      <c r="E4626" s="79">
        <v>49.581175000000009</v>
      </c>
      <c r="F4626" s="80">
        <v>79.398875999999973</v>
      </c>
      <c r="G4626" s="80">
        <v>110.84707200000008</v>
      </c>
      <c r="H4626" s="81">
        <v>102.06394299999991</v>
      </c>
      <c r="I4626" s="82">
        <v>168.99238600000021</v>
      </c>
      <c r="J4626" s="83">
        <v>170.39740899999995</v>
      </c>
      <c r="K4626" s="84">
        <v>41.140497999999987</v>
      </c>
      <c r="L4626" s="85">
        <v>36.928663000000007</v>
      </c>
      <c r="M4626" s="85">
        <v>12.759816000000002</v>
      </c>
      <c r="N4626" s="85">
        <v>13.813423</v>
      </c>
      <c r="O4626" s="85">
        <v>152.91270100000017</v>
      </c>
      <c r="P4626" s="85">
        <v>59.663714999999996</v>
      </c>
      <c r="Q4626" s="85">
        <v>7.674691000000001</v>
      </c>
      <c r="R4626" s="85">
        <v>12.172921000000009</v>
      </c>
      <c r="S4626" s="86">
        <v>4.8246379999999993</v>
      </c>
      <c r="T4626" s="87">
        <v>146.95666600000007</v>
      </c>
      <c r="U4626" s="88">
        <v>107.39759099999999</v>
      </c>
      <c r="V4626" s="89">
        <v>83.374769999999998</v>
      </c>
      <c r="W4626" s="90">
        <v>84.746938000000014</v>
      </c>
      <c r="X4626" s="91">
        <v>99.974047000000013</v>
      </c>
      <c r="Y4626" s="92">
        <v>150.67480600000005</v>
      </c>
      <c r="Z4626" s="93">
        <v>12.387819</v>
      </c>
      <c r="AA4626" s="94">
        <v>258.40713700000043</v>
      </c>
      <c r="AB4626" s="95">
        <v>67.391272999999984</v>
      </c>
      <c r="AC4626" s="96">
        <v>79.454043000000013</v>
      </c>
      <c r="AD4626" s="97">
        <v>128.034696</v>
      </c>
      <c r="AE4626" s="97">
        <v>96.252884000000037</v>
      </c>
      <c r="AF4626" s="98">
        <v>28.204622000000008</v>
      </c>
      <c r="AG4626" s="99">
        <v>47.989359999999991</v>
      </c>
      <c r="AH4626" s="100">
        <v>169.31527400000016</v>
      </c>
      <c r="AI4626" s="101">
        <v>124.58643200000002</v>
      </c>
      <c r="AJ4626" s="102">
        <v>57.647945999999976</v>
      </c>
      <c r="AK4626" s="103">
        <v>128.57827500000005</v>
      </c>
      <c r="AL4626" s="103">
        <v>33.863375000000005</v>
      </c>
      <c r="AM4626" s="103">
        <v>11.224539000000002</v>
      </c>
      <c r="AN4626" s="104">
        <v>79.809241000000014</v>
      </c>
    </row>
    <row r="4627" spans="2:40" x14ac:dyDescent="0.25">
      <c r="B4627" s="2" t="s">
        <v>99</v>
      </c>
      <c r="C4627" s="747"/>
      <c r="D4627" s="105">
        <v>0.22537315337026273</v>
      </c>
      <c r="E4627" s="106">
        <v>0.18157609619282475</v>
      </c>
      <c r="F4627" s="107">
        <v>0.20935761027571809</v>
      </c>
      <c r="G4627" s="107">
        <v>0.29227968963026968</v>
      </c>
      <c r="H4627" s="108">
        <v>0.21025041076040743</v>
      </c>
      <c r="I4627" s="109">
        <v>0.22734522217393227</v>
      </c>
      <c r="J4627" s="110">
        <v>0.22181123848122336</v>
      </c>
      <c r="K4627" s="111">
        <v>0.20028359989707861</v>
      </c>
      <c r="L4627" s="112">
        <v>0.21104511116845115</v>
      </c>
      <c r="M4627" s="112">
        <v>0.27051562526931383</v>
      </c>
      <c r="N4627" s="112">
        <v>0.25217872423051679</v>
      </c>
      <c r="O4627" s="112">
        <v>0.26103119940828023</v>
      </c>
      <c r="P4627" s="112">
        <v>0.17048730521727332</v>
      </c>
      <c r="Q4627" s="112">
        <v>0.24018787547883769</v>
      </c>
      <c r="R4627" s="112">
        <v>0.30770244401702845</v>
      </c>
      <c r="S4627" s="113">
        <v>0.17615779314281085</v>
      </c>
      <c r="T4627" s="114">
        <v>0.21899750909568452</v>
      </c>
      <c r="U4627" s="115">
        <v>0.21376133641203243</v>
      </c>
      <c r="V4627" s="116">
        <v>0.26576098981542434</v>
      </c>
      <c r="W4627" s="117">
        <v>0.27049900263972831</v>
      </c>
      <c r="X4627" s="118">
        <v>0.22770313777322723</v>
      </c>
      <c r="Y4627" s="119">
        <v>0.20281156837921696</v>
      </c>
      <c r="Z4627" s="120">
        <v>0.27655156501830552</v>
      </c>
      <c r="AA4627" s="121">
        <v>0.24682677200229136</v>
      </c>
      <c r="AB4627" s="122">
        <v>0.16408124567407914</v>
      </c>
      <c r="AC4627" s="123">
        <v>0.22989445814845305</v>
      </c>
      <c r="AD4627" s="124">
        <v>0.23706061587222191</v>
      </c>
      <c r="AE4627" s="124">
        <v>0.20963053869431192</v>
      </c>
      <c r="AF4627" s="125">
        <v>0.23111053126259015</v>
      </c>
      <c r="AG4627" s="126">
        <v>0.10009783061267175</v>
      </c>
      <c r="AH4627" s="127">
        <v>0.22850514280144704</v>
      </c>
      <c r="AI4627" s="128">
        <v>0.42003989903312361</v>
      </c>
      <c r="AJ4627" s="129">
        <v>0.13461549010042453</v>
      </c>
      <c r="AK4627" s="130">
        <v>0.3752251797134733</v>
      </c>
      <c r="AL4627" s="130">
        <v>0.15775315539619203</v>
      </c>
      <c r="AM4627" s="130">
        <v>0.15493686605184737</v>
      </c>
      <c r="AN4627" s="131">
        <v>0.25284842350676812</v>
      </c>
    </row>
    <row r="4628" spans="2:40" x14ac:dyDescent="0.25">
      <c r="B4628" s="2" t="s">
        <v>100</v>
      </c>
      <c r="C4628" s="747"/>
      <c r="D4628" s="132" t="s">
        <v>1152</v>
      </c>
      <c r="E4628" s="241"/>
      <c r="F4628" s="134"/>
      <c r="G4628" s="140" t="s">
        <v>418</v>
      </c>
      <c r="H4628" s="135"/>
      <c r="I4628" s="136"/>
      <c r="J4628" s="236"/>
      <c r="K4628" s="138"/>
      <c r="L4628" s="139"/>
      <c r="M4628" s="139"/>
      <c r="N4628" s="139"/>
      <c r="O4628" s="140" t="s">
        <v>128</v>
      </c>
      <c r="P4628" s="139"/>
      <c r="Q4628" s="139"/>
      <c r="R4628" s="140" t="s">
        <v>710</v>
      </c>
      <c r="S4628" s="141"/>
      <c r="T4628" s="142"/>
      <c r="U4628" s="237"/>
      <c r="V4628" s="143"/>
      <c r="W4628" s="133" t="s">
        <v>112</v>
      </c>
      <c r="X4628" s="145"/>
      <c r="Y4628" s="146"/>
      <c r="Z4628" s="147"/>
      <c r="AA4628" s="140" t="s">
        <v>131</v>
      </c>
      <c r="AB4628" s="149"/>
      <c r="AC4628" s="150"/>
      <c r="AD4628" s="151"/>
      <c r="AE4628" s="151"/>
      <c r="AF4628" s="152"/>
      <c r="AG4628" s="238"/>
      <c r="AH4628" s="140" t="s">
        <v>156</v>
      </c>
      <c r="AI4628" s="137" t="s">
        <v>264</v>
      </c>
      <c r="AJ4628" s="155"/>
      <c r="AK4628" s="140" t="s">
        <v>356</v>
      </c>
      <c r="AL4628" s="156"/>
      <c r="AM4628" s="156"/>
      <c r="AN4628" s="242" t="s">
        <v>285</v>
      </c>
    </row>
    <row r="4629" spans="2:40" x14ac:dyDescent="0.25">
      <c r="B4629" s="2" t="s">
        <v>97</v>
      </c>
      <c r="C4629" s="747" t="s">
        <v>1164</v>
      </c>
      <c r="D4629" s="158">
        <v>240.33108100000018</v>
      </c>
      <c r="E4629" s="159">
        <v>28.254857000000001</v>
      </c>
      <c r="F4629" s="160">
        <v>67.84846799999994</v>
      </c>
      <c r="G4629" s="160">
        <v>70.78145899999997</v>
      </c>
      <c r="H4629" s="161">
        <v>73.446296999999944</v>
      </c>
      <c r="I4629" s="162">
        <v>131.55618100000004</v>
      </c>
      <c r="J4629" s="163">
        <v>107.11352499999998</v>
      </c>
      <c r="K4629" s="164">
        <v>34.590159000000007</v>
      </c>
      <c r="L4629" s="165">
        <v>37.124494000000006</v>
      </c>
      <c r="M4629" s="165">
        <v>9.690449000000001</v>
      </c>
      <c r="N4629" s="165">
        <v>9.9013369999999998</v>
      </c>
      <c r="O4629" s="165">
        <v>96.387452000000081</v>
      </c>
      <c r="P4629" s="165">
        <v>34.234352000000001</v>
      </c>
      <c r="Q4629" s="165">
        <v>7.3628060000000009</v>
      </c>
      <c r="R4629" s="165">
        <v>9.119886000000001</v>
      </c>
      <c r="S4629" s="166">
        <v>1.9201460000000001</v>
      </c>
      <c r="T4629" s="167">
        <v>97.659616000000042</v>
      </c>
      <c r="U4629" s="168">
        <v>65.778143999999941</v>
      </c>
      <c r="V4629" s="169">
        <v>72.590631999999943</v>
      </c>
      <c r="W4629" s="170">
        <v>64.472606999999982</v>
      </c>
      <c r="X4629" s="171">
        <v>68.983431999999951</v>
      </c>
      <c r="Y4629" s="172">
        <v>102.27664999999999</v>
      </c>
      <c r="Z4629" s="173">
        <v>6.7833449999999988</v>
      </c>
      <c r="AA4629" s="174">
        <v>183.09773500000014</v>
      </c>
      <c r="AB4629" s="175">
        <v>45.007764000000009</v>
      </c>
      <c r="AC4629" s="176">
        <v>61.422766999999979</v>
      </c>
      <c r="AD4629" s="177">
        <v>90.001510999999994</v>
      </c>
      <c r="AE4629" s="177">
        <v>64.265269999999987</v>
      </c>
      <c r="AF4629" s="178">
        <v>16.531457</v>
      </c>
      <c r="AG4629" s="179">
        <v>38.193050999999983</v>
      </c>
      <c r="AH4629" s="180">
        <v>106.10154899999998</v>
      </c>
      <c r="AI4629" s="181">
        <v>96.036480999999966</v>
      </c>
      <c r="AJ4629" s="182">
        <v>26.058806000000004</v>
      </c>
      <c r="AK4629" s="183">
        <v>106.61019999999998</v>
      </c>
      <c r="AL4629" s="183">
        <v>24.990924</v>
      </c>
      <c r="AM4629" s="183">
        <v>8.2250420000000002</v>
      </c>
      <c r="AN4629" s="184">
        <v>53.13112899999998</v>
      </c>
    </row>
    <row r="4630" spans="2:40" x14ac:dyDescent="0.25">
      <c r="B4630" s="2" t="s">
        <v>99</v>
      </c>
      <c r="C4630" s="747"/>
      <c r="D4630" s="185">
        <v>0.15842523822442917</v>
      </c>
      <c r="E4630" s="186">
        <v>0.10347489006758122</v>
      </c>
      <c r="F4630" s="187">
        <v>0.17890169026257399</v>
      </c>
      <c r="G4630" s="187">
        <v>0.18663535711703447</v>
      </c>
      <c r="H4630" s="188">
        <v>0.15129842782069358</v>
      </c>
      <c r="I4630" s="189">
        <v>0.17698234758221013</v>
      </c>
      <c r="J4630" s="190">
        <v>0.13943277528556483</v>
      </c>
      <c r="K4630" s="191">
        <v>0.1683946938496548</v>
      </c>
      <c r="L4630" s="192">
        <v>0.21216427367821303</v>
      </c>
      <c r="M4630" s="192">
        <v>0.20544323447731508</v>
      </c>
      <c r="N4630" s="192">
        <v>0.18075943470611247</v>
      </c>
      <c r="O4630" s="192">
        <v>0.16453919157093452</v>
      </c>
      <c r="P4630" s="192">
        <v>9.7823650745508764E-2</v>
      </c>
      <c r="Q4630" s="192">
        <v>0.23042709220512447</v>
      </c>
      <c r="R4630" s="192">
        <v>0.23052899229007401</v>
      </c>
      <c r="S4630" s="193">
        <v>7.0108613718168233E-2</v>
      </c>
      <c r="T4630" s="194">
        <v>0.14553414435273768</v>
      </c>
      <c r="U4630" s="195">
        <v>0.13092308530591812</v>
      </c>
      <c r="V4630" s="196">
        <v>0.23138604414317665</v>
      </c>
      <c r="W4630" s="197">
        <v>0.20578650158526268</v>
      </c>
      <c r="X4630" s="198">
        <v>0.15711821609828439</v>
      </c>
      <c r="Y4630" s="199">
        <v>0.13766659699613107</v>
      </c>
      <c r="Z4630" s="200">
        <v>0.15143462104258201</v>
      </c>
      <c r="AA4630" s="201">
        <v>0.174892316890539</v>
      </c>
      <c r="AB4630" s="202">
        <v>0.1095828829665375</v>
      </c>
      <c r="AC4630" s="203">
        <v>0.17772228075849678</v>
      </c>
      <c r="AD4630" s="204">
        <v>0.16664087386977167</v>
      </c>
      <c r="AE4630" s="204">
        <v>0.13996425467558349</v>
      </c>
      <c r="AF4630" s="205">
        <v>0.13545984802826519</v>
      </c>
      <c r="AG4630" s="206">
        <v>7.9664357882229156E-2</v>
      </c>
      <c r="AH4630" s="207">
        <v>0.14319292662101887</v>
      </c>
      <c r="AI4630" s="208">
        <v>0.32378448547861516</v>
      </c>
      <c r="AJ4630" s="209">
        <v>6.0850718620952877E-2</v>
      </c>
      <c r="AK4630" s="210">
        <v>0.31111656657619108</v>
      </c>
      <c r="AL4630" s="210">
        <v>0.11642067919297543</v>
      </c>
      <c r="AM4630" s="210">
        <v>0.11353359194750171</v>
      </c>
      <c r="AN4630" s="211">
        <v>0.16832790336628714</v>
      </c>
    </row>
    <row r="4631" spans="2:40" x14ac:dyDescent="0.25">
      <c r="B4631" s="2" t="s">
        <v>100</v>
      </c>
      <c r="C4631" s="747"/>
      <c r="D4631" s="132" t="s">
        <v>1141</v>
      </c>
      <c r="E4631" s="212"/>
      <c r="F4631" s="140" t="s">
        <v>127</v>
      </c>
      <c r="G4631" s="140" t="s">
        <v>127</v>
      </c>
      <c r="H4631" s="214"/>
      <c r="I4631" s="215"/>
      <c r="J4631" s="216"/>
      <c r="K4631" s="133" t="s">
        <v>698</v>
      </c>
      <c r="L4631" s="140" t="s">
        <v>698</v>
      </c>
      <c r="M4631" s="217"/>
      <c r="N4631" s="217"/>
      <c r="O4631" s="140" t="s">
        <v>698</v>
      </c>
      <c r="P4631" s="217"/>
      <c r="Q4631" s="140" t="s">
        <v>699</v>
      </c>
      <c r="R4631" s="140" t="s">
        <v>699</v>
      </c>
      <c r="S4631" s="240"/>
      <c r="T4631" s="218"/>
      <c r="U4631" s="219"/>
      <c r="V4631" s="137" t="s">
        <v>122</v>
      </c>
      <c r="W4631" s="133" t="s">
        <v>155</v>
      </c>
      <c r="X4631" s="222"/>
      <c r="Y4631" s="223"/>
      <c r="Z4631" s="224"/>
      <c r="AA4631" s="140" t="s">
        <v>131</v>
      </c>
      <c r="AB4631" s="226"/>
      <c r="AC4631" s="227"/>
      <c r="AD4631" s="228"/>
      <c r="AE4631" s="228"/>
      <c r="AF4631" s="229"/>
      <c r="AG4631" s="230"/>
      <c r="AH4631" s="140" t="s">
        <v>156</v>
      </c>
      <c r="AI4631" s="137" t="s">
        <v>264</v>
      </c>
      <c r="AJ4631" s="233"/>
      <c r="AK4631" s="140" t="s">
        <v>356</v>
      </c>
      <c r="AL4631" s="140" t="s">
        <v>496</v>
      </c>
      <c r="AM4631" s="234"/>
      <c r="AN4631" s="242" t="s">
        <v>496</v>
      </c>
    </row>
    <row r="4632" spans="2:40" x14ac:dyDescent="0.25">
      <c r="B4632" s="2" t="s">
        <v>97</v>
      </c>
      <c r="C4632" s="747" t="s">
        <v>1165</v>
      </c>
      <c r="D4632" s="78">
        <v>192.23117900000005</v>
      </c>
      <c r="E4632" s="79">
        <v>27.72462500000001</v>
      </c>
      <c r="F4632" s="80">
        <v>46.92078200000001</v>
      </c>
      <c r="G4632" s="80">
        <v>58.529815999999983</v>
      </c>
      <c r="H4632" s="81">
        <v>59.055956000000002</v>
      </c>
      <c r="I4632" s="82">
        <v>105.68905200000005</v>
      </c>
      <c r="J4632" s="83">
        <v>84.880751999999987</v>
      </c>
      <c r="K4632" s="84">
        <v>29.315764000000016</v>
      </c>
      <c r="L4632" s="85">
        <v>28.901139000000008</v>
      </c>
      <c r="M4632" s="85">
        <v>7.5193379999999994</v>
      </c>
      <c r="N4632" s="85">
        <v>8.4625240000000002</v>
      </c>
      <c r="O4632" s="85">
        <v>90.789451000000085</v>
      </c>
      <c r="P4632" s="85">
        <v>17.768830000000001</v>
      </c>
      <c r="Q4632" s="85">
        <v>2.4261529999999998</v>
      </c>
      <c r="R4632" s="85">
        <v>5.8395229999999989</v>
      </c>
      <c r="S4632" s="86">
        <v>1.2084570000000001</v>
      </c>
      <c r="T4632" s="87">
        <v>90.481267000000074</v>
      </c>
      <c r="U4632" s="88">
        <v>53.69069799999999</v>
      </c>
      <c r="V4632" s="89">
        <v>44.437794000000004</v>
      </c>
      <c r="W4632" s="90">
        <v>42.842023999999981</v>
      </c>
      <c r="X4632" s="91">
        <v>44.296958000000004</v>
      </c>
      <c r="Y4632" s="92">
        <v>101.51530500000003</v>
      </c>
      <c r="Z4632" s="93">
        <v>2.7329630000000003</v>
      </c>
      <c r="AA4632" s="94">
        <v>130.75383399999998</v>
      </c>
      <c r="AB4632" s="95">
        <v>53.377412000000007</v>
      </c>
      <c r="AC4632" s="96">
        <v>39.315658999999997</v>
      </c>
      <c r="AD4632" s="97">
        <v>76.535078999999968</v>
      </c>
      <c r="AE4632" s="97">
        <v>52.458880999999998</v>
      </c>
      <c r="AF4632" s="98">
        <v>17.765877</v>
      </c>
      <c r="AG4632" s="99">
        <v>26.980831000000002</v>
      </c>
      <c r="AH4632" s="100">
        <v>82.144550999999993</v>
      </c>
      <c r="AI4632" s="101">
        <v>83.105797000000024</v>
      </c>
      <c r="AJ4632" s="102">
        <v>38.109646000000012</v>
      </c>
      <c r="AK4632" s="103">
        <v>76.000062999999997</v>
      </c>
      <c r="AL4632" s="103">
        <v>19.170815000000001</v>
      </c>
      <c r="AM4632" s="103">
        <v>5.1608219999999996</v>
      </c>
      <c r="AN4632" s="104">
        <v>34.298819000000002</v>
      </c>
    </row>
    <row r="4633" spans="2:40" x14ac:dyDescent="0.25">
      <c r="B4633" s="2" t="s">
        <v>99</v>
      </c>
      <c r="C4633" s="747"/>
      <c r="D4633" s="105">
        <v>0.12671798504180101</v>
      </c>
      <c r="E4633" s="106">
        <v>0.10153307532364844</v>
      </c>
      <c r="F4633" s="107">
        <v>0.12371992258162362</v>
      </c>
      <c r="G4633" s="107">
        <v>0.1543304315209767</v>
      </c>
      <c r="H4633" s="108">
        <v>0.12165451031858097</v>
      </c>
      <c r="I4633" s="109">
        <v>0.142183334865112</v>
      </c>
      <c r="J4633" s="110">
        <v>0.1104917312700311</v>
      </c>
      <c r="K4633" s="111">
        <v>0.1427174446856036</v>
      </c>
      <c r="L4633" s="112">
        <v>0.16516828928114349</v>
      </c>
      <c r="M4633" s="112">
        <v>0.15941440069992474</v>
      </c>
      <c r="N4633" s="112">
        <v>0.15449237354782588</v>
      </c>
      <c r="O4633" s="112">
        <v>0.15498306637163697</v>
      </c>
      <c r="P4633" s="112">
        <v>5.077390745051398E-2</v>
      </c>
      <c r="Q4633" s="112">
        <v>7.592912009833469E-2</v>
      </c>
      <c r="R4633" s="112">
        <v>0.14760923027378953</v>
      </c>
      <c r="S4633" s="113">
        <v>4.4123334896417482E-2</v>
      </c>
      <c r="T4633" s="114">
        <v>0.13483683749889622</v>
      </c>
      <c r="U4633" s="115">
        <v>0.10686455115529395</v>
      </c>
      <c r="V4633" s="116">
        <v>0.14164755259479486</v>
      </c>
      <c r="W4633" s="117">
        <v>0.13674505576906268</v>
      </c>
      <c r="X4633" s="118">
        <v>0.10089174773937939</v>
      </c>
      <c r="Y4633" s="119">
        <v>0.13664181005512338</v>
      </c>
      <c r="Z4633" s="120">
        <v>6.1011966253875949E-2</v>
      </c>
      <c r="AA4633" s="121">
        <v>0.12489417725774112</v>
      </c>
      <c r="AB4633" s="122">
        <v>0.12996092612493823</v>
      </c>
      <c r="AC4633" s="123">
        <v>0.11375698178825649</v>
      </c>
      <c r="AD4633" s="124">
        <v>0.14170731473888259</v>
      </c>
      <c r="AE4633" s="124">
        <v>0.11425095047885318</v>
      </c>
      <c r="AF4633" s="125">
        <v>0.1455747668526042</v>
      </c>
      <c r="AG4633" s="126">
        <v>5.6277530086400893E-2</v>
      </c>
      <c r="AH4633" s="127">
        <v>0.11086095136706764</v>
      </c>
      <c r="AI4633" s="128">
        <v>0.28018902235636117</v>
      </c>
      <c r="AJ4633" s="129">
        <v>8.8991005401019618E-2</v>
      </c>
      <c r="AK4633" s="130">
        <v>0.22178814653883233</v>
      </c>
      <c r="AL4633" s="130">
        <v>8.9307594348367478E-2</v>
      </c>
      <c r="AM4633" s="130">
        <v>7.123692001350139E-2</v>
      </c>
      <c r="AN4633" s="131">
        <v>0.10866413718047992</v>
      </c>
    </row>
    <row r="4634" spans="2:40" x14ac:dyDescent="0.25">
      <c r="B4634" s="2" t="s">
        <v>100</v>
      </c>
      <c r="C4634" s="747"/>
      <c r="D4634" s="132" t="s">
        <v>1129</v>
      </c>
      <c r="E4634" s="241"/>
      <c r="F4634" s="134"/>
      <c r="G4634" s="134"/>
      <c r="H4634" s="135"/>
      <c r="I4634" s="136"/>
      <c r="J4634" s="236"/>
      <c r="K4634" s="133" t="s">
        <v>1130</v>
      </c>
      <c r="L4634" s="140" t="s">
        <v>1130</v>
      </c>
      <c r="M4634" s="140" t="s">
        <v>130</v>
      </c>
      <c r="N4634" s="140" t="s">
        <v>130</v>
      </c>
      <c r="O4634" s="140" t="s">
        <v>906</v>
      </c>
      <c r="P4634" s="139"/>
      <c r="Q4634" s="139"/>
      <c r="R4634" s="140" t="s">
        <v>1130</v>
      </c>
      <c r="S4634" s="141"/>
      <c r="T4634" s="142"/>
      <c r="U4634" s="237"/>
      <c r="V4634" s="143"/>
      <c r="W4634" s="144"/>
      <c r="X4634" s="145"/>
      <c r="Y4634" s="146"/>
      <c r="Z4634" s="147"/>
      <c r="AA4634" s="148"/>
      <c r="AB4634" s="149"/>
      <c r="AC4634" s="150"/>
      <c r="AD4634" s="151"/>
      <c r="AE4634" s="151"/>
      <c r="AF4634" s="152"/>
      <c r="AG4634" s="238"/>
      <c r="AH4634" s="140" t="s">
        <v>156</v>
      </c>
      <c r="AI4634" s="137" t="s">
        <v>264</v>
      </c>
      <c r="AJ4634" s="155"/>
      <c r="AK4634" s="140" t="s">
        <v>356</v>
      </c>
      <c r="AL4634" s="156"/>
      <c r="AM4634" s="156"/>
      <c r="AN4634" s="157"/>
    </row>
    <row r="4635" spans="2:40" x14ac:dyDescent="0.25">
      <c r="B4635" s="2" t="s">
        <v>97</v>
      </c>
      <c r="C4635" s="748" t="s">
        <v>414</v>
      </c>
      <c r="D4635" s="158">
        <v>1053.9071710000019</v>
      </c>
      <c r="E4635" s="159">
        <v>202.61628200000001</v>
      </c>
      <c r="F4635" s="160">
        <v>263.07572500000003</v>
      </c>
      <c r="G4635" s="160">
        <v>243.05844600000009</v>
      </c>
      <c r="H4635" s="161">
        <v>345.15671799999933</v>
      </c>
      <c r="I4635" s="162">
        <v>506.4670859999988</v>
      </c>
      <c r="J4635" s="163">
        <v>544.47987000000148</v>
      </c>
      <c r="K4635" s="164">
        <v>144.51305600000001</v>
      </c>
      <c r="L4635" s="165">
        <v>116.80059300000005</v>
      </c>
      <c r="M4635" s="165">
        <v>32.643180000000001</v>
      </c>
      <c r="N4635" s="165">
        <v>34.777301000000016</v>
      </c>
      <c r="O4635" s="165">
        <v>393.45454100000052</v>
      </c>
      <c r="P4635" s="165">
        <v>266.86018900000016</v>
      </c>
      <c r="Q4635" s="165">
        <v>20.419554000000034</v>
      </c>
      <c r="R4635" s="165">
        <v>23.191941000000014</v>
      </c>
      <c r="S4635" s="166">
        <v>21.246816000000003</v>
      </c>
      <c r="T4635" s="167">
        <v>462.17311400000051</v>
      </c>
      <c r="U4635" s="168">
        <v>366.06129099999998</v>
      </c>
      <c r="V4635" s="169">
        <v>201.31344700000008</v>
      </c>
      <c r="W4635" s="170">
        <v>201.54614800000007</v>
      </c>
      <c r="X4635" s="171">
        <v>307.3241490000002</v>
      </c>
      <c r="Y4635" s="172">
        <v>531.17433800000049</v>
      </c>
      <c r="Z4635" s="173">
        <v>30.196242999999999</v>
      </c>
      <c r="AA4635" s="174">
        <v>704.61068600000237</v>
      </c>
      <c r="AB4635" s="175">
        <v>306.68771200000015</v>
      </c>
      <c r="AC4635" s="176">
        <v>227.95607100000012</v>
      </c>
      <c r="AD4635" s="177">
        <v>368.518304</v>
      </c>
      <c r="AE4635" s="177">
        <v>332.06185600000015</v>
      </c>
      <c r="AF4635" s="178">
        <v>86.49101499999999</v>
      </c>
      <c r="AG4635" s="179">
        <v>400.81340399999999</v>
      </c>
      <c r="AH4635" s="180">
        <v>514.62385200000051</v>
      </c>
      <c r="AI4635" s="181">
        <v>138.46991499999993</v>
      </c>
      <c r="AJ4635" s="182">
        <v>342.39313000000021</v>
      </c>
      <c r="AK4635" s="183">
        <v>173.243582</v>
      </c>
      <c r="AL4635" s="183">
        <v>163.72099400000002</v>
      </c>
      <c r="AM4635" s="183">
        <v>56.722702000000005</v>
      </c>
      <c r="AN4635" s="184">
        <v>213.00812000000005</v>
      </c>
    </row>
    <row r="4636" spans="2:40" x14ac:dyDescent="0.25">
      <c r="B4636" s="2" t="s">
        <v>99</v>
      </c>
      <c r="C4636" s="748"/>
      <c r="D4636" s="185">
        <v>0.6947311764145454</v>
      </c>
      <c r="E4636" s="186">
        <v>0.74202100919682723</v>
      </c>
      <c r="F4636" s="187">
        <v>0.69367361204901701</v>
      </c>
      <c r="G4636" s="187">
        <v>0.64089241039127887</v>
      </c>
      <c r="H4636" s="188">
        <v>0.71101840280865924</v>
      </c>
      <c r="I4636" s="189">
        <v>0.68134946736862845</v>
      </c>
      <c r="J4636" s="190">
        <v>0.70876520365867679</v>
      </c>
      <c r="K4636" s="191">
        <v>0.70353049901846409</v>
      </c>
      <c r="L4636" s="192">
        <v>0.66750843739525645</v>
      </c>
      <c r="M4636" s="192">
        <v>0.6920546697913792</v>
      </c>
      <c r="N4636" s="192">
        <v>0.6348966073333655</v>
      </c>
      <c r="O4636" s="192">
        <v>0.67165062207530024</v>
      </c>
      <c r="P4636" s="192">
        <v>0.76254511628017585</v>
      </c>
      <c r="Q4636" s="192">
        <v>0.63905234666586697</v>
      </c>
      <c r="R4636" s="192">
        <v>0.58623701962731267</v>
      </c>
      <c r="S4636" s="193">
        <v>0.77576643426333025</v>
      </c>
      <c r="T4636" s="194">
        <v>0.68873882003417175</v>
      </c>
      <c r="U4636" s="195">
        <v>0.72859875202297519</v>
      </c>
      <c r="V4636" s="196">
        <v>0.64169605430845555</v>
      </c>
      <c r="W4636" s="197">
        <v>0.64330385623937336</v>
      </c>
      <c r="X4636" s="198">
        <v>0.69996839320495707</v>
      </c>
      <c r="Y4636" s="199">
        <v>0.71497222019036388</v>
      </c>
      <c r="Z4636" s="200">
        <v>0.67411529497832123</v>
      </c>
      <c r="AA4636" s="201">
        <v>0.67303396942825311</v>
      </c>
      <c r="AB4636" s="202">
        <v>0.74670947108972507</v>
      </c>
      <c r="AC4636" s="203">
        <v>0.65957420724575722</v>
      </c>
      <c r="AD4636" s="204">
        <v>0.68232423581828716</v>
      </c>
      <c r="AE4636" s="204">
        <v>0.72320228610618076</v>
      </c>
      <c r="AF4636" s="205">
        <v>0.70871307639189962</v>
      </c>
      <c r="AG4636" s="206">
        <v>0.83603015795335411</v>
      </c>
      <c r="AH4636" s="207">
        <v>0.69452798918950909</v>
      </c>
      <c r="AI4636" s="208">
        <v>0.46684769907950463</v>
      </c>
      <c r="AJ4636" s="209">
        <v>0.79953271885816046</v>
      </c>
      <c r="AK4636" s="210">
        <v>0.50557027763948326</v>
      </c>
      <c r="AL4636" s="210">
        <v>0.76269726239930369</v>
      </c>
      <c r="AM4636" s="210">
        <v>0.78296647032656341</v>
      </c>
      <c r="AN4636" s="211">
        <v>0.67484374818375348</v>
      </c>
    </row>
    <row r="4637" spans="2:40" x14ac:dyDescent="0.25">
      <c r="B4637" s="2" t="s">
        <v>100</v>
      </c>
      <c r="C4637" s="748"/>
      <c r="D4637" s="404" t="s">
        <v>1166</v>
      </c>
      <c r="E4637" s="408" t="s">
        <v>113</v>
      </c>
      <c r="F4637" s="348"/>
      <c r="G4637" s="348"/>
      <c r="H4637" s="405"/>
      <c r="I4637" s="406"/>
      <c r="J4637" s="407"/>
      <c r="K4637" s="408" t="s">
        <v>321</v>
      </c>
      <c r="L4637" s="353"/>
      <c r="M4637" s="353"/>
      <c r="N4637" s="353"/>
      <c r="O4637" s="353"/>
      <c r="P4637" s="418" t="s">
        <v>1167</v>
      </c>
      <c r="Q4637" s="353"/>
      <c r="R4637" s="353"/>
      <c r="S4637" s="414" t="s">
        <v>321</v>
      </c>
      <c r="T4637" s="356"/>
      <c r="U4637" s="418" t="s">
        <v>241</v>
      </c>
      <c r="V4637" s="411"/>
      <c r="W4637" s="412"/>
      <c r="X4637" s="360"/>
      <c r="Y4637" s="414" t="s">
        <v>400</v>
      </c>
      <c r="Z4637" s="362"/>
      <c r="AA4637" s="413"/>
      <c r="AB4637" s="414" t="s">
        <v>188</v>
      </c>
      <c r="AC4637" s="415"/>
      <c r="AD4637" s="366"/>
      <c r="AE4637" s="366"/>
      <c r="AF4637" s="368"/>
      <c r="AG4637" s="408" t="s">
        <v>328</v>
      </c>
      <c r="AH4637" s="418" t="s">
        <v>177</v>
      </c>
      <c r="AI4637" s="371"/>
      <c r="AJ4637" s="408" t="s">
        <v>269</v>
      </c>
      <c r="AK4637" s="374"/>
      <c r="AL4637" s="418" t="s">
        <v>269</v>
      </c>
      <c r="AM4637" s="418" t="s">
        <v>124</v>
      </c>
      <c r="AN4637" s="419" t="s">
        <v>124</v>
      </c>
    </row>
    <row r="4638" spans="2:40" x14ac:dyDescent="0.25">
      <c r="B4638" s="2" t="s">
        <v>229</v>
      </c>
      <c r="C4638" s="1" t="s">
        <v>230</v>
      </c>
    </row>
    <row r="4639" spans="2:40" x14ac:dyDescent="0.25">
      <c r="B4639" s="2" t="s">
        <v>229</v>
      </c>
      <c r="C4639" s="1" t="s">
        <v>231</v>
      </c>
    </row>
    <row r="4640" spans="2:40" x14ac:dyDescent="0.25">
      <c r="B4640" s="2" t="s">
        <v>229</v>
      </c>
      <c r="C4640" s="1" t="s">
        <v>232</v>
      </c>
    </row>
    <row r="4641" spans="2:40" x14ac:dyDescent="0.25">
      <c r="B4641" s="2" t="s">
        <v>233</v>
      </c>
      <c r="C4641" s="1"/>
    </row>
    <row r="4643" spans="2:40" x14ac:dyDescent="0.25">
      <c r="B4643" s="2" t="s">
        <v>1</v>
      </c>
      <c r="C4643" s="1"/>
    </row>
    <row r="4646" spans="2:40" x14ac:dyDescent="0.25">
      <c r="B4646" s="2" t="s">
        <v>2</v>
      </c>
      <c r="C4646" s="1" t="s">
        <v>1161</v>
      </c>
    </row>
    <row r="4647" spans="2:40" x14ac:dyDescent="0.25">
      <c r="B4647" s="2" t="s">
        <v>4</v>
      </c>
      <c r="C4647" s="1" t="s">
        <v>1168</v>
      </c>
    </row>
    <row r="4650" spans="2:40" ht="25" x14ac:dyDescent="0.25">
      <c r="B4650" s="2" t="s">
        <v>6</v>
      </c>
      <c r="C4650" s="4" t="s">
        <v>7</v>
      </c>
      <c r="D4650" s="376" t="s">
        <v>8</v>
      </c>
      <c r="E4650" s="745" t="s">
        <v>9</v>
      </c>
      <c r="F4650" s="745"/>
      <c r="G4650" s="745"/>
      <c r="H4650" s="745"/>
      <c r="I4650" s="745" t="s">
        <v>10</v>
      </c>
      <c r="J4650" s="745"/>
      <c r="K4650" s="745" t="s">
        <v>11</v>
      </c>
      <c r="L4650" s="745"/>
      <c r="M4650" s="745"/>
      <c r="N4650" s="745"/>
      <c r="O4650" s="745"/>
      <c r="P4650" s="745"/>
      <c r="Q4650" s="745"/>
      <c r="R4650" s="745"/>
      <c r="S4650" s="745"/>
      <c r="T4650" s="745" t="s">
        <v>12</v>
      </c>
      <c r="U4650" s="745"/>
      <c r="V4650" s="745"/>
      <c r="W4650" s="745" t="s">
        <v>13</v>
      </c>
      <c r="X4650" s="745"/>
      <c r="Y4650" s="745"/>
      <c r="Z4650" s="745" t="s">
        <v>14</v>
      </c>
      <c r="AA4650" s="745"/>
      <c r="AB4650" s="745"/>
      <c r="AC4650" s="745" t="s">
        <v>15</v>
      </c>
      <c r="AD4650" s="745"/>
      <c r="AE4650" s="745"/>
      <c r="AF4650" s="745"/>
      <c r="AG4650" s="745" t="s">
        <v>16</v>
      </c>
      <c r="AH4650" s="745"/>
      <c r="AI4650" s="745"/>
      <c r="AJ4650" s="746" t="s">
        <v>17</v>
      </c>
      <c r="AK4650" s="746"/>
      <c r="AL4650" s="746"/>
      <c r="AM4650" s="746"/>
      <c r="AN4650" s="746"/>
    </row>
    <row r="4651" spans="2:40" ht="50" x14ac:dyDescent="0.25">
      <c r="B4651" s="2" t="s">
        <v>6</v>
      </c>
      <c r="C4651" s="10" t="s">
        <v>18</v>
      </c>
      <c r="D4651" s="5" t="s">
        <v>19</v>
      </c>
      <c r="E4651" s="6" t="s">
        <v>20</v>
      </c>
      <c r="F4651" s="7" t="s">
        <v>21</v>
      </c>
      <c r="G4651" s="7" t="s">
        <v>22</v>
      </c>
      <c r="H4651" s="8" t="s">
        <v>23</v>
      </c>
      <c r="I4651" s="6" t="s">
        <v>24</v>
      </c>
      <c r="J4651" s="8" t="s">
        <v>25</v>
      </c>
      <c r="K4651" s="6" t="s">
        <v>26</v>
      </c>
      <c r="L4651" s="7" t="s">
        <v>27</v>
      </c>
      <c r="M4651" s="7" t="s">
        <v>28</v>
      </c>
      <c r="N4651" s="7" t="s">
        <v>29</v>
      </c>
      <c r="O4651" s="7" t="s">
        <v>30</v>
      </c>
      <c r="P4651" s="7" t="s">
        <v>31</v>
      </c>
      <c r="Q4651" s="7" t="s">
        <v>32</v>
      </c>
      <c r="R4651" s="7" t="s">
        <v>33</v>
      </c>
      <c r="S4651" s="8" t="s">
        <v>34</v>
      </c>
      <c r="T4651" s="6" t="s">
        <v>35</v>
      </c>
      <c r="U4651" s="7" t="s">
        <v>36</v>
      </c>
      <c r="V4651" s="8" t="s">
        <v>37</v>
      </c>
      <c r="W4651" s="6" t="s">
        <v>38</v>
      </c>
      <c r="X4651" s="7" t="s">
        <v>39</v>
      </c>
      <c r="Y4651" s="8" t="s">
        <v>40</v>
      </c>
      <c r="Z4651" s="6" t="s">
        <v>41</v>
      </c>
      <c r="AA4651" s="7" t="s">
        <v>42</v>
      </c>
      <c r="AB4651" s="8" t="s">
        <v>43</v>
      </c>
      <c r="AC4651" s="6" t="s">
        <v>44</v>
      </c>
      <c r="AD4651" s="7" t="s">
        <v>45</v>
      </c>
      <c r="AE4651" s="7" t="s">
        <v>46</v>
      </c>
      <c r="AF4651" s="8" t="s">
        <v>47</v>
      </c>
      <c r="AG4651" s="6" t="s">
        <v>48</v>
      </c>
      <c r="AH4651" s="7" t="s">
        <v>49</v>
      </c>
      <c r="AI4651" s="8" t="s">
        <v>50</v>
      </c>
      <c r="AJ4651" s="6" t="s">
        <v>51</v>
      </c>
      <c r="AK4651" s="7" t="s">
        <v>52</v>
      </c>
      <c r="AL4651" s="7" t="s">
        <v>53</v>
      </c>
      <c r="AM4651" s="7" t="s">
        <v>54</v>
      </c>
      <c r="AN4651" s="9" t="s">
        <v>55</v>
      </c>
    </row>
    <row r="4652" spans="2:40" x14ac:dyDescent="0.25">
      <c r="B4652" s="2" t="s">
        <v>6</v>
      </c>
      <c r="C4652" s="10" t="s">
        <v>56</v>
      </c>
      <c r="D4652" s="11" t="s">
        <v>57</v>
      </c>
      <c r="E4652" s="12" t="s">
        <v>58</v>
      </c>
      <c r="F4652" s="13" t="s">
        <v>59</v>
      </c>
      <c r="G4652" s="13" t="s">
        <v>60</v>
      </c>
      <c r="H4652" s="14" t="s">
        <v>61</v>
      </c>
      <c r="I4652" s="12" t="s">
        <v>62</v>
      </c>
      <c r="J4652" s="14" t="s">
        <v>63</v>
      </c>
      <c r="K4652" s="12" t="s">
        <v>64</v>
      </c>
      <c r="L4652" s="13" t="s">
        <v>65</v>
      </c>
      <c r="M4652" s="13" t="s">
        <v>66</v>
      </c>
      <c r="N4652" s="13" t="s">
        <v>67</v>
      </c>
      <c r="O4652" s="13" t="s">
        <v>68</v>
      </c>
      <c r="P4652" s="13" t="s">
        <v>69</v>
      </c>
      <c r="Q4652" s="13" t="s">
        <v>70</v>
      </c>
      <c r="R4652" s="13" t="s">
        <v>71</v>
      </c>
      <c r="S4652" s="14" t="s">
        <v>72</v>
      </c>
      <c r="T4652" s="12" t="s">
        <v>73</v>
      </c>
      <c r="U4652" s="13" t="s">
        <v>74</v>
      </c>
      <c r="V4652" s="14" t="s">
        <v>75</v>
      </c>
      <c r="W4652" s="12" t="s">
        <v>76</v>
      </c>
      <c r="X4652" s="13" t="s">
        <v>77</v>
      </c>
      <c r="Y4652" s="14" t="s">
        <v>78</v>
      </c>
      <c r="Z4652" s="12" t="s">
        <v>79</v>
      </c>
      <c r="AA4652" s="13" t="s">
        <v>80</v>
      </c>
      <c r="AB4652" s="14" t="s">
        <v>81</v>
      </c>
      <c r="AC4652" s="12" t="s">
        <v>82</v>
      </c>
      <c r="AD4652" s="13" t="s">
        <v>83</v>
      </c>
      <c r="AE4652" s="13" t="s">
        <v>84</v>
      </c>
      <c r="AF4652" s="14" t="s">
        <v>85</v>
      </c>
      <c r="AG4652" s="12" t="s">
        <v>86</v>
      </c>
      <c r="AH4652" s="13" t="s">
        <v>87</v>
      </c>
      <c r="AI4652" s="14" t="s">
        <v>88</v>
      </c>
      <c r="AJ4652" s="12" t="s">
        <v>89</v>
      </c>
      <c r="AK4652" s="13" t="s">
        <v>90</v>
      </c>
      <c r="AL4652" s="13" t="s">
        <v>91</v>
      </c>
      <c r="AM4652" s="13" t="s">
        <v>92</v>
      </c>
      <c r="AN4652" s="15" t="s">
        <v>93</v>
      </c>
    </row>
    <row r="4653" spans="2:40" x14ac:dyDescent="0.25">
      <c r="B4653" s="2" t="s">
        <v>6</v>
      </c>
      <c r="C4653" s="16" t="s">
        <v>56</v>
      </c>
      <c r="D4653" s="17"/>
      <c r="E4653" s="18"/>
      <c r="F4653" s="19"/>
      <c r="G4653" s="19"/>
      <c r="H4653" s="20"/>
      <c r="I4653" s="18"/>
      <c r="J4653" s="20"/>
      <c r="K4653" s="18"/>
      <c r="L4653" s="19"/>
      <c r="M4653" s="19"/>
      <c r="N4653" s="19"/>
      <c r="O4653" s="19"/>
      <c r="P4653" s="19"/>
      <c r="Q4653" s="19"/>
      <c r="R4653" s="19"/>
      <c r="S4653" s="20"/>
      <c r="T4653" s="18"/>
      <c r="U4653" s="19"/>
      <c r="V4653" s="20"/>
      <c r="W4653" s="18"/>
      <c r="X4653" s="19"/>
      <c r="Y4653" s="20"/>
      <c r="Z4653" s="18"/>
      <c r="AA4653" s="19"/>
      <c r="AB4653" s="20"/>
      <c r="AC4653" s="18"/>
      <c r="AD4653" s="19"/>
      <c r="AE4653" s="19"/>
      <c r="AF4653" s="20"/>
      <c r="AG4653" s="18"/>
      <c r="AH4653" s="19"/>
      <c r="AI4653" s="20"/>
      <c r="AJ4653" s="18"/>
      <c r="AK4653" s="19"/>
      <c r="AL4653" s="19"/>
      <c r="AM4653" s="19"/>
      <c r="AN4653" s="21"/>
    </row>
    <row r="4654" spans="2:40" x14ac:dyDescent="0.25">
      <c r="B4654" s="2" t="s">
        <v>94</v>
      </c>
      <c r="C4654" s="50" t="s">
        <v>95</v>
      </c>
      <c r="D4654" s="377">
        <v>1516.9999659999953</v>
      </c>
      <c r="E4654" s="378">
        <v>273.06003400000009</v>
      </c>
      <c r="F4654" s="379">
        <v>379.25001100000088</v>
      </c>
      <c r="G4654" s="379">
        <v>379.249999</v>
      </c>
      <c r="H4654" s="380">
        <v>485.43992199999883</v>
      </c>
      <c r="I4654" s="381">
        <v>743.3293930000043</v>
      </c>
      <c r="J4654" s="382">
        <v>768.20908700000041</v>
      </c>
      <c r="K4654" s="383">
        <v>205.41121699999999</v>
      </c>
      <c r="L4654" s="384">
        <v>174.97994999999989</v>
      </c>
      <c r="M4654" s="384">
        <v>47.168498999999997</v>
      </c>
      <c r="N4654" s="384">
        <v>54.776322000000043</v>
      </c>
      <c r="O4654" s="384">
        <v>585.80239200000244</v>
      </c>
      <c r="P4654" s="384">
        <v>349.95986900000008</v>
      </c>
      <c r="Q4654" s="384">
        <v>31.952866000000061</v>
      </c>
      <c r="R4654" s="384">
        <v>39.560689999999973</v>
      </c>
      <c r="S4654" s="385">
        <v>27.388161</v>
      </c>
      <c r="T4654" s="386">
        <v>671.04263700000206</v>
      </c>
      <c r="U4654" s="387">
        <v>502.41822400000052</v>
      </c>
      <c r="V4654" s="388">
        <v>313.72087399999992</v>
      </c>
      <c r="W4654" s="389">
        <v>313.2985230000001</v>
      </c>
      <c r="X4654" s="390">
        <v>439.05432299999995</v>
      </c>
      <c r="Y4654" s="391">
        <v>742.93003700000179</v>
      </c>
      <c r="Z4654" s="392">
        <v>44.793885000000003</v>
      </c>
      <c r="AA4654" s="393">
        <v>1046.9169730000017</v>
      </c>
      <c r="AB4654" s="394">
        <v>410.71892600000029</v>
      </c>
      <c r="AC4654" s="395">
        <v>345.61095400000039</v>
      </c>
      <c r="AD4654" s="396">
        <v>540.09264900000085</v>
      </c>
      <c r="AE4654" s="396">
        <v>459.15487600000023</v>
      </c>
      <c r="AF4654" s="397">
        <v>122.03953600000001</v>
      </c>
      <c r="AG4654" s="398">
        <v>479.42457600000017</v>
      </c>
      <c r="AH4654" s="399">
        <v>740.96920500000203</v>
      </c>
      <c r="AI4654" s="400">
        <v>296.6061850000001</v>
      </c>
      <c r="AJ4654" s="401">
        <v>428.24154900000002</v>
      </c>
      <c r="AK4654" s="402">
        <v>342.6696339999998</v>
      </c>
      <c r="AL4654" s="402">
        <v>214.66052399999998</v>
      </c>
      <c r="AM4654" s="402">
        <v>72.445888999999994</v>
      </c>
      <c r="AN4654" s="403">
        <v>315.6406510000001</v>
      </c>
    </row>
    <row r="4655" spans="2:40" x14ac:dyDescent="0.25">
      <c r="B4655" s="2" t="s">
        <v>94</v>
      </c>
      <c r="C4655" s="50" t="s">
        <v>96</v>
      </c>
      <c r="D4655" s="51">
        <v>1517</v>
      </c>
      <c r="E4655" s="52">
        <v>294</v>
      </c>
      <c r="F4655" s="53">
        <v>360</v>
      </c>
      <c r="G4655" s="53">
        <v>375</v>
      </c>
      <c r="H4655" s="54">
        <v>488</v>
      </c>
      <c r="I4655" s="55">
        <v>728</v>
      </c>
      <c r="J4655" s="56">
        <v>783</v>
      </c>
      <c r="K4655" s="57">
        <v>224</v>
      </c>
      <c r="L4655" s="58">
        <v>177</v>
      </c>
      <c r="M4655" s="58">
        <v>51</v>
      </c>
      <c r="N4655" s="58">
        <v>74</v>
      </c>
      <c r="O4655" s="58">
        <v>370</v>
      </c>
      <c r="P4655" s="58">
        <v>256</v>
      </c>
      <c r="Q4655" s="58">
        <v>170</v>
      </c>
      <c r="R4655" s="58">
        <v>152</v>
      </c>
      <c r="S4655" s="59">
        <v>43</v>
      </c>
      <c r="T4655" s="60">
        <v>592</v>
      </c>
      <c r="U4655" s="61">
        <v>531</v>
      </c>
      <c r="V4655" s="62">
        <v>363</v>
      </c>
      <c r="W4655" s="63">
        <v>343</v>
      </c>
      <c r="X4655" s="64">
        <v>429</v>
      </c>
      <c r="Y4655" s="65">
        <v>725</v>
      </c>
      <c r="Z4655" s="66">
        <v>48</v>
      </c>
      <c r="AA4655" s="67">
        <v>1079</v>
      </c>
      <c r="AB4655" s="68">
        <v>380</v>
      </c>
      <c r="AC4655" s="69">
        <v>352</v>
      </c>
      <c r="AD4655" s="70">
        <v>542</v>
      </c>
      <c r="AE4655" s="70">
        <v>445</v>
      </c>
      <c r="AF4655" s="71">
        <v>118</v>
      </c>
      <c r="AG4655" s="72">
        <v>471</v>
      </c>
      <c r="AH4655" s="73">
        <v>729</v>
      </c>
      <c r="AI4655" s="74">
        <v>317</v>
      </c>
      <c r="AJ4655" s="75">
        <v>431</v>
      </c>
      <c r="AK4655" s="76">
        <v>338</v>
      </c>
      <c r="AL4655" s="76">
        <v>213</v>
      </c>
      <c r="AM4655" s="76">
        <v>70</v>
      </c>
      <c r="AN4655" s="77">
        <v>323</v>
      </c>
    </row>
    <row r="4656" spans="2:40" x14ac:dyDescent="0.25">
      <c r="B4656" s="2" t="s">
        <v>97</v>
      </c>
      <c r="C4656" s="747" t="s">
        <v>1164</v>
      </c>
      <c r="D4656" s="78">
        <v>372.25146900000021</v>
      </c>
      <c r="E4656" s="79">
        <v>75.874885999999975</v>
      </c>
      <c r="F4656" s="80">
        <v>80.731456000000009</v>
      </c>
      <c r="G4656" s="80">
        <v>79.481552999999963</v>
      </c>
      <c r="H4656" s="81">
        <v>136.1635739999999</v>
      </c>
      <c r="I4656" s="82">
        <v>202.67815599999997</v>
      </c>
      <c r="J4656" s="83">
        <v>167.83182000000005</v>
      </c>
      <c r="K4656" s="84">
        <v>46.683118</v>
      </c>
      <c r="L4656" s="85">
        <v>47.553589000000024</v>
      </c>
      <c r="M4656" s="85">
        <v>13.287131000000002</v>
      </c>
      <c r="N4656" s="85">
        <v>11.335416</v>
      </c>
      <c r="O4656" s="85">
        <v>143.84559400000003</v>
      </c>
      <c r="P4656" s="85">
        <v>80.843448000000009</v>
      </c>
      <c r="Q4656" s="85">
        <v>8.3682940000000023</v>
      </c>
      <c r="R4656" s="85">
        <v>11.424218000000007</v>
      </c>
      <c r="S4656" s="86">
        <v>8.9106609999999993</v>
      </c>
      <c r="T4656" s="87">
        <v>153.81655299999991</v>
      </c>
      <c r="U4656" s="88">
        <v>135.77513499999986</v>
      </c>
      <c r="V4656" s="89">
        <v>79.868292999999994</v>
      </c>
      <c r="W4656" s="90">
        <v>82.318771999999967</v>
      </c>
      <c r="X4656" s="91">
        <v>127.73603400000003</v>
      </c>
      <c r="Y4656" s="92">
        <v>158.168609</v>
      </c>
      <c r="Z4656" s="93">
        <v>15.411531000000002</v>
      </c>
      <c r="AA4656" s="94">
        <v>261.58552300000031</v>
      </c>
      <c r="AB4656" s="95">
        <v>95.226111999999986</v>
      </c>
      <c r="AC4656" s="96">
        <v>102.85706999999998</v>
      </c>
      <c r="AD4656" s="97">
        <v>135.65847299999999</v>
      </c>
      <c r="AE4656" s="97">
        <v>103.75499300000004</v>
      </c>
      <c r="AF4656" s="98">
        <v>20.265097000000001</v>
      </c>
      <c r="AG4656" s="99">
        <v>70.35347299999998</v>
      </c>
      <c r="AH4656" s="100">
        <v>217.74533200000005</v>
      </c>
      <c r="AI4656" s="101">
        <v>84.152663999999973</v>
      </c>
      <c r="AJ4656" s="102">
        <v>89.916611999999958</v>
      </c>
      <c r="AK4656" s="103">
        <v>113.37496499999997</v>
      </c>
      <c r="AL4656" s="103">
        <v>37.407237000000009</v>
      </c>
      <c r="AM4656" s="103">
        <v>16.575513000000001</v>
      </c>
      <c r="AN4656" s="104">
        <v>72.475050999999993</v>
      </c>
    </row>
    <row r="4657" spans="2:40" x14ac:dyDescent="0.25">
      <c r="B4657" s="2" t="s">
        <v>99</v>
      </c>
      <c r="C4657" s="747"/>
      <c r="D4657" s="105">
        <v>0.24538660339034007</v>
      </c>
      <c r="E4657" s="106">
        <v>0.27786888065794335</v>
      </c>
      <c r="F4657" s="107">
        <v>0.21287133462996743</v>
      </c>
      <c r="G4657" s="107">
        <v>0.20957561821905227</v>
      </c>
      <c r="H4657" s="108">
        <v>0.2804952123406122</v>
      </c>
      <c r="I4657" s="109">
        <v>0.27266264176909633</v>
      </c>
      <c r="J4657" s="110">
        <v>0.21847153703351072</v>
      </c>
      <c r="K4657" s="111">
        <v>0.22726664435272784</v>
      </c>
      <c r="L4657" s="112">
        <v>0.27176593089665446</v>
      </c>
      <c r="M4657" s="112">
        <v>0.28169501429333171</v>
      </c>
      <c r="N4657" s="112">
        <v>0.20694007166089012</v>
      </c>
      <c r="O4657" s="112">
        <v>0.24555310112151169</v>
      </c>
      <c r="P4657" s="112">
        <v>0.23100776735060441</v>
      </c>
      <c r="Q4657" s="112">
        <v>0.26189494238169392</v>
      </c>
      <c r="R4657" s="112">
        <v>0.28877701576994774</v>
      </c>
      <c r="S4657" s="113">
        <v>0.32534718194478257</v>
      </c>
      <c r="T4657" s="114">
        <v>0.22922023805768907</v>
      </c>
      <c r="U4657" s="115">
        <v>0.27024325256163423</v>
      </c>
      <c r="V4657" s="116">
        <v>0.25458392991726786</v>
      </c>
      <c r="W4657" s="117">
        <v>0.26274867564568744</v>
      </c>
      <c r="X4657" s="118">
        <v>0.29093446370644221</v>
      </c>
      <c r="Y4657" s="119">
        <v>0.21289839032312488</v>
      </c>
      <c r="Z4657" s="120">
        <v>0.34405435027571285</v>
      </c>
      <c r="AA4657" s="121">
        <v>0.24986272048910596</v>
      </c>
      <c r="AB4657" s="122">
        <v>0.23185226190428809</v>
      </c>
      <c r="AC4657" s="123">
        <v>0.29760940389638191</v>
      </c>
      <c r="AD4657" s="124">
        <v>0.25117629956855747</v>
      </c>
      <c r="AE4657" s="124">
        <v>0.22596948964993677</v>
      </c>
      <c r="AF4657" s="125">
        <v>0.16605354022322732</v>
      </c>
      <c r="AG4657" s="126">
        <v>0.14674565410680981</v>
      </c>
      <c r="AH4657" s="127">
        <v>0.2938655621997131</v>
      </c>
      <c r="AI4657" s="128">
        <v>0.2837185070837277</v>
      </c>
      <c r="AJ4657" s="129">
        <v>0.20996704362285024</v>
      </c>
      <c r="AK4657" s="130">
        <v>0.33085792772638861</v>
      </c>
      <c r="AL4657" s="130">
        <v>0.17426230171691937</v>
      </c>
      <c r="AM4657" s="130">
        <v>0.22879853127345848</v>
      </c>
      <c r="AN4657" s="131">
        <v>0.22961253808844784</v>
      </c>
    </row>
    <row r="4658" spans="2:40" x14ac:dyDescent="0.25">
      <c r="B4658" s="2" t="s">
        <v>100</v>
      </c>
      <c r="C4658" s="747"/>
      <c r="D4658" s="132" t="s">
        <v>1142</v>
      </c>
      <c r="E4658" s="241"/>
      <c r="F4658" s="134"/>
      <c r="G4658" s="134"/>
      <c r="H4658" s="137" t="s">
        <v>175</v>
      </c>
      <c r="I4658" s="133" t="s">
        <v>149</v>
      </c>
      <c r="J4658" s="236"/>
      <c r="K4658" s="138"/>
      <c r="L4658" s="139"/>
      <c r="M4658" s="139"/>
      <c r="N4658" s="139"/>
      <c r="O4658" s="139"/>
      <c r="P4658" s="139"/>
      <c r="Q4658" s="139"/>
      <c r="R4658" s="139"/>
      <c r="S4658" s="141"/>
      <c r="T4658" s="142"/>
      <c r="U4658" s="237"/>
      <c r="V4658" s="143"/>
      <c r="W4658" s="144"/>
      <c r="X4658" s="140" t="s">
        <v>155</v>
      </c>
      <c r="Y4658" s="146"/>
      <c r="Z4658" s="147"/>
      <c r="AA4658" s="148"/>
      <c r="AB4658" s="149"/>
      <c r="AC4658" s="133" t="s">
        <v>376</v>
      </c>
      <c r="AD4658" s="140" t="s">
        <v>183</v>
      </c>
      <c r="AE4658" s="151"/>
      <c r="AF4658" s="152"/>
      <c r="AG4658" s="238"/>
      <c r="AH4658" s="140" t="s">
        <v>270</v>
      </c>
      <c r="AI4658" s="137" t="s">
        <v>156</v>
      </c>
      <c r="AJ4658" s="155"/>
      <c r="AK4658" s="140" t="s">
        <v>469</v>
      </c>
      <c r="AL4658" s="156"/>
      <c r="AM4658" s="156"/>
      <c r="AN4658" s="157"/>
    </row>
    <row r="4659" spans="2:40" x14ac:dyDescent="0.25">
      <c r="B4659" s="2" t="s">
        <v>97</v>
      </c>
      <c r="C4659" s="747" t="s">
        <v>1163</v>
      </c>
      <c r="D4659" s="158">
        <v>332.18598900000035</v>
      </c>
      <c r="E4659" s="159">
        <v>62.256656999999997</v>
      </c>
      <c r="F4659" s="160">
        <v>68.073064999999971</v>
      </c>
      <c r="G4659" s="160">
        <v>86.777231000000043</v>
      </c>
      <c r="H4659" s="161">
        <v>115.07903599999993</v>
      </c>
      <c r="I4659" s="162">
        <v>170.34565599999999</v>
      </c>
      <c r="J4659" s="163">
        <v>161.8403330000001</v>
      </c>
      <c r="K4659" s="164">
        <v>37.149211000000001</v>
      </c>
      <c r="L4659" s="165">
        <v>36.695155</v>
      </c>
      <c r="M4659" s="165">
        <v>5.6143400000000003</v>
      </c>
      <c r="N4659" s="165">
        <v>11.709254999999999</v>
      </c>
      <c r="O4659" s="165">
        <v>126.53366700000015</v>
      </c>
      <c r="P4659" s="165">
        <v>94.328196999999989</v>
      </c>
      <c r="Q4659" s="165">
        <v>8.3128390000000039</v>
      </c>
      <c r="R4659" s="165">
        <v>8.3563709999999993</v>
      </c>
      <c r="S4659" s="166">
        <v>3.4869539999999999</v>
      </c>
      <c r="T4659" s="167">
        <v>133.8806890000001</v>
      </c>
      <c r="U4659" s="168">
        <v>125.73468200000002</v>
      </c>
      <c r="V4659" s="169">
        <v>68.844212999999982</v>
      </c>
      <c r="W4659" s="170">
        <v>65.175273999999987</v>
      </c>
      <c r="X4659" s="171">
        <v>113.10926400000005</v>
      </c>
      <c r="Y4659" s="172">
        <v>150.84917700000003</v>
      </c>
      <c r="Z4659" s="173">
        <v>10.325280000000001</v>
      </c>
      <c r="AA4659" s="174">
        <v>232.39362900000026</v>
      </c>
      <c r="AB4659" s="175">
        <v>89.994084000000015</v>
      </c>
      <c r="AC4659" s="176">
        <v>76.069884000000002</v>
      </c>
      <c r="AD4659" s="177">
        <v>123.55697000000004</v>
      </c>
      <c r="AE4659" s="177">
        <v>102.392634</v>
      </c>
      <c r="AF4659" s="178">
        <v>20.151039000000004</v>
      </c>
      <c r="AG4659" s="179">
        <v>96.02443700000002</v>
      </c>
      <c r="AH4659" s="180">
        <v>174.65638400000006</v>
      </c>
      <c r="AI4659" s="181">
        <v>61.505167999999983</v>
      </c>
      <c r="AJ4659" s="182">
        <v>98.715239000000025</v>
      </c>
      <c r="AK4659" s="183">
        <v>88.935668999999976</v>
      </c>
      <c r="AL4659" s="183">
        <v>30.131288000000001</v>
      </c>
      <c r="AM4659" s="183">
        <v>19.437377000000005</v>
      </c>
      <c r="AN4659" s="184">
        <v>69.967836999999975</v>
      </c>
    </row>
    <row r="4660" spans="2:40" x14ac:dyDescent="0.25">
      <c r="B4660" s="2" t="s">
        <v>99</v>
      </c>
      <c r="C4660" s="747"/>
      <c r="D4660" s="185">
        <v>0.21897560741276997</v>
      </c>
      <c r="E4660" s="186">
        <v>0.22799622518174875</v>
      </c>
      <c r="F4660" s="187">
        <v>0.17949390382483024</v>
      </c>
      <c r="G4660" s="187">
        <v>0.22881273890260456</v>
      </c>
      <c r="H4660" s="188">
        <v>0.23706133505847135</v>
      </c>
      <c r="I4660" s="189">
        <v>0.2291657744253886</v>
      </c>
      <c r="J4660" s="190">
        <v>0.21067224501602388</v>
      </c>
      <c r="K4660" s="191">
        <v>0.18085288399805355</v>
      </c>
      <c r="L4660" s="192">
        <v>0.20971062684610453</v>
      </c>
      <c r="M4660" s="192">
        <v>0.11902731948286081</v>
      </c>
      <c r="N4660" s="192">
        <v>0.21376490009679713</v>
      </c>
      <c r="O4660" s="192">
        <v>0.21600059803101593</v>
      </c>
      <c r="P4660" s="192">
        <v>0.26954003974667157</v>
      </c>
      <c r="Q4660" s="192">
        <v>0.26015941731173625</v>
      </c>
      <c r="R4660" s="192">
        <v>0.21122915196878533</v>
      </c>
      <c r="S4660" s="193">
        <v>0.12731610567062168</v>
      </c>
      <c r="T4660" s="194">
        <v>0.19951144922554256</v>
      </c>
      <c r="U4660" s="195">
        <v>0.25025899936304835</v>
      </c>
      <c r="V4660" s="196">
        <v>0.21944415786626936</v>
      </c>
      <c r="W4660" s="197">
        <v>0.20802930500888431</v>
      </c>
      <c r="X4660" s="198">
        <v>0.25762020341159486</v>
      </c>
      <c r="Y4660" s="199">
        <v>0.20304627554047819</v>
      </c>
      <c r="Z4660" s="200">
        <v>0.23050646310316691</v>
      </c>
      <c r="AA4660" s="201">
        <v>0.22197904417774672</v>
      </c>
      <c r="AB4660" s="202">
        <v>0.21911355504469729</v>
      </c>
      <c r="AC4660" s="203">
        <v>0.22010264176985525</v>
      </c>
      <c r="AD4660" s="204">
        <v>0.22876995313446649</v>
      </c>
      <c r="AE4660" s="204">
        <v>0.22300238841414363</v>
      </c>
      <c r="AF4660" s="205">
        <v>0.16511894145516912</v>
      </c>
      <c r="AG4660" s="206">
        <v>0.2002910192905922</v>
      </c>
      <c r="AH4660" s="207">
        <v>0.23571341807653071</v>
      </c>
      <c r="AI4660" s="208">
        <v>0.20736306628265344</v>
      </c>
      <c r="AJ4660" s="209">
        <v>0.23051298789319488</v>
      </c>
      <c r="AK4660" s="210">
        <v>0.25953764260302103</v>
      </c>
      <c r="AL4660" s="210">
        <v>0.14036715945033287</v>
      </c>
      <c r="AM4660" s="210">
        <v>0.26830200123570858</v>
      </c>
      <c r="AN4660" s="211">
        <v>0.22166928365636893</v>
      </c>
    </row>
    <row r="4661" spans="2:40" x14ac:dyDescent="0.25">
      <c r="B4661" s="2" t="s">
        <v>100</v>
      </c>
      <c r="C4661" s="747"/>
      <c r="D4661" s="132" t="s">
        <v>1153</v>
      </c>
      <c r="E4661" s="212"/>
      <c r="F4661" s="213"/>
      <c r="G4661" s="213"/>
      <c r="H4661" s="214"/>
      <c r="I4661" s="215"/>
      <c r="J4661" s="216"/>
      <c r="K4661" s="239"/>
      <c r="L4661" s="217"/>
      <c r="M4661" s="217"/>
      <c r="N4661" s="217"/>
      <c r="O4661" s="217"/>
      <c r="P4661" s="140" t="s">
        <v>550</v>
      </c>
      <c r="Q4661" s="140" t="s">
        <v>108</v>
      </c>
      <c r="R4661" s="217"/>
      <c r="S4661" s="240"/>
      <c r="T4661" s="218"/>
      <c r="U4661" s="219"/>
      <c r="V4661" s="220"/>
      <c r="W4661" s="221"/>
      <c r="X4661" s="140" t="s">
        <v>109</v>
      </c>
      <c r="Y4661" s="223"/>
      <c r="Z4661" s="224"/>
      <c r="AA4661" s="225"/>
      <c r="AB4661" s="226"/>
      <c r="AC4661" s="227"/>
      <c r="AD4661" s="228"/>
      <c r="AE4661" s="228"/>
      <c r="AF4661" s="229"/>
      <c r="AG4661" s="230"/>
      <c r="AH4661" s="231"/>
      <c r="AI4661" s="232"/>
      <c r="AJ4661" s="133" t="s">
        <v>161</v>
      </c>
      <c r="AK4661" s="140" t="s">
        <v>161</v>
      </c>
      <c r="AL4661" s="234"/>
      <c r="AM4661" s="234"/>
      <c r="AN4661" s="242" t="s">
        <v>161</v>
      </c>
    </row>
    <row r="4662" spans="2:40" x14ac:dyDescent="0.25">
      <c r="B4662" s="2" t="s">
        <v>97</v>
      </c>
      <c r="C4662" s="747" t="s">
        <v>1165</v>
      </c>
      <c r="D4662" s="78">
        <v>239.30269700000019</v>
      </c>
      <c r="E4662" s="79">
        <v>39.830534999999998</v>
      </c>
      <c r="F4662" s="80">
        <v>53.88950599999999</v>
      </c>
      <c r="G4662" s="80">
        <v>47.589545999999956</v>
      </c>
      <c r="H4662" s="81">
        <v>97.993109999999959</v>
      </c>
      <c r="I4662" s="82">
        <v>134.68556799999999</v>
      </c>
      <c r="J4662" s="83">
        <v>104.61712899999998</v>
      </c>
      <c r="K4662" s="84">
        <v>28.375145000000014</v>
      </c>
      <c r="L4662" s="85">
        <v>34.130665999999998</v>
      </c>
      <c r="M4662" s="85">
        <v>6.0673279999999998</v>
      </c>
      <c r="N4662" s="85">
        <v>4.4441079999999999</v>
      </c>
      <c r="O4662" s="85">
        <v>94.901737000000068</v>
      </c>
      <c r="P4662" s="85">
        <v>50.837555999999992</v>
      </c>
      <c r="Q4662" s="85">
        <v>7.2876060000000011</v>
      </c>
      <c r="R4662" s="85">
        <v>8.0414840000000005</v>
      </c>
      <c r="S4662" s="86">
        <v>5.2170670000000001</v>
      </c>
      <c r="T4662" s="87">
        <v>105.00316800000007</v>
      </c>
      <c r="U4662" s="88">
        <v>83.328583999999964</v>
      </c>
      <c r="V4662" s="89">
        <v>49.335679999999989</v>
      </c>
      <c r="W4662" s="90">
        <v>55.800155999999987</v>
      </c>
      <c r="X4662" s="91">
        <v>69.96610299999999</v>
      </c>
      <c r="Y4662" s="92">
        <v>110.61805500000004</v>
      </c>
      <c r="Z4662" s="93">
        <v>6.6270929999999995</v>
      </c>
      <c r="AA4662" s="94">
        <v>163.19087900000011</v>
      </c>
      <c r="AB4662" s="95">
        <v>72.921885000000003</v>
      </c>
      <c r="AC4662" s="96">
        <v>55.580839999999988</v>
      </c>
      <c r="AD4662" s="97">
        <v>87.520738000000023</v>
      </c>
      <c r="AE4662" s="97">
        <v>77.883559000000005</v>
      </c>
      <c r="AF4662" s="98">
        <v>13.099767999999999</v>
      </c>
      <c r="AG4662" s="99">
        <v>43.030699999999989</v>
      </c>
      <c r="AH4662" s="100">
        <v>132.123975</v>
      </c>
      <c r="AI4662" s="101">
        <v>64.148021999999969</v>
      </c>
      <c r="AJ4662" s="102">
        <v>45.985089999999978</v>
      </c>
      <c r="AK4662" s="103">
        <v>85.575777000000045</v>
      </c>
      <c r="AL4662" s="103">
        <v>16.298289</v>
      </c>
      <c r="AM4662" s="103">
        <v>14.036151000000002</v>
      </c>
      <c r="AN4662" s="104">
        <v>52.922013999999983</v>
      </c>
    </row>
    <row r="4663" spans="2:40" x14ac:dyDescent="0.25">
      <c r="B4663" s="2" t="s">
        <v>99</v>
      </c>
      <c r="C4663" s="747"/>
      <c r="D4663" s="105">
        <v>0.15774733181503639</v>
      </c>
      <c r="E4663" s="106">
        <v>0.14586731868641012</v>
      </c>
      <c r="F4663" s="107">
        <v>0.14209493589177474</v>
      </c>
      <c r="G4663" s="107">
        <v>0.12548331213047664</v>
      </c>
      <c r="H4663" s="108">
        <v>0.20186454710249435</v>
      </c>
      <c r="I4663" s="109">
        <v>0.18119230756693516</v>
      </c>
      <c r="J4663" s="110">
        <v>0.13618314436835074</v>
      </c>
      <c r="K4663" s="111">
        <v>0.1381382449041233</v>
      </c>
      <c r="L4663" s="112">
        <v>0.19505472484133193</v>
      </c>
      <c r="M4663" s="112">
        <v>0.12863093226689279</v>
      </c>
      <c r="N4663" s="112">
        <v>8.113191681617464E-2</v>
      </c>
      <c r="O4663" s="112">
        <v>0.16200298649514505</v>
      </c>
      <c r="P4663" s="112">
        <v>0.1452668162931561</v>
      </c>
      <c r="Q4663" s="112">
        <v>0.22807362569604828</v>
      </c>
      <c r="R4663" s="112">
        <v>0.20326955874632127</v>
      </c>
      <c r="S4663" s="113">
        <v>0.19048621044691535</v>
      </c>
      <c r="T4663" s="114">
        <v>0.15647763973602732</v>
      </c>
      <c r="U4663" s="115">
        <v>0.16585501882590922</v>
      </c>
      <c r="V4663" s="116">
        <v>0.15725979394026551</v>
      </c>
      <c r="W4663" s="117">
        <v>0.17810539119585944</v>
      </c>
      <c r="X4663" s="118">
        <v>0.15935636966726779</v>
      </c>
      <c r="Y4663" s="119">
        <v>0.1488943096804683</v>
      </c>
      <c r="Z4663" s="120">
        <v>0.14794637705570746</v>
      </c>
      <c r="AA4663" s="121">
        <v>0.15587757502141467</v>
      </c>
      <c r="AB4663" s="122">
        <v>0.17754693145063383</v>
      </c>
      <c r="AC4663" s="123">
        <v>0.16081909255688673</v>
      </c>
      <c r="AD4663" s="124">
        <v>0.16204763786740575</v>
      </c>
      <c r="AE4663" s="124">
        <v>0.16962372190946737</v>
      </c>
      <c r="AF4663" s="125">
        <v>0.10734036222491045</v>
      </c>
      <c r="AG4663" s="126">
        <v>8.9754889828593129E-2</v>
      </c>
      <c r="AH4663" s="127">
        <v>0.17831236994525251</v>
      </c>
      <c r="AI4663" s="128">
        <v>0.21627337946442332</v>
      </c>
      <c r="AJ4663" s="129">
        <v>0.10738119668066112</v>
      </c>
      <c r="AK4663" s="130">
        <v>0.24973259521443356</v>
      </c>
      <c r="AL4663" s="130">
        <v>7.5925879133696708E-2</v>
      </c>
      <c r="AM4663" s="130">
        <v>0.19374668726889391</v>
      </c>
      <c r="AN4663" s="131">
        <v>0.16766539364411578</v>
      </c>
    </row>
    <row r="4664" spans="2:40" x14ac:dyDescent="0.25">
      <c r="B4664" s="2" t="s">
        <v>100</v>
      </c>
      <c r="C4664" s="747"/>
      <c r="D4664" s="132" t="s">
        <v>1131</v>
      </c>
      <c r="E4664" s="241"/>
      <c r="F4664" s="134"/>
      <c r="G4664" s="134"/>
      <c r="H4664" s="137" t="s">
        <v>277</v>
      </c>
      <c r="I4664" s="133" t="s">
        <v>149</v>
      </c>
      <c r="J4664" s="236"/>
      <c r="K4664" s="138"/>
      <c r="L4664" s="140" t="s">
        <v>143</v>
      </c>
      <c r="M4664" s="139"/>
      <c r="N4664" s="139"/>
      <c r="O4664" s="140" t="s">
        <v>143</v>
      </c>
      <c r="P4664" s="139"/>
      <c r="Q4664" s="140" t="s">
        <v>431</v>
      </c>
      <c r="R4664" s="140" t="s">
        <v>143</v>
      </c>
      <c r="S4664" s="141"/>
      <c r="T4664" s="142"/>
      <c r="U4664" s="237"/>
      <c r="V4664" s="143"/>
      <c r="W4664" s="144"/>
      <c r="X4664" s="145"/>
      <c r="Y4664" s="146"/>
      <c r="Z4664" s="147"/>
      <c r="AA4664" s="148"/>
      <c r="AB4664" s="149"/>
      <c r="AC4664" s="150"/>
      <c r="AD4664" s="151"/>
      <c r="AE4664" s="151"/>
      <c r="AF4664" s="152"/>
      <c r="AG4664" s="238"/>
      <c r="AH4664" s="140" t="s">
        <v>156</v>
      </c>
      <c r="AI4664" s="137" t="s">
        <v>270</v>
      </c>
      <c r="AJ4664" s="155"/>
      <c r="AK4664" s="140" t="s">
        <v>469</v>
      </c>
      <c r="AL4664" s="156"/>
      <c r="AM4664" s="140" t="s">
        <v>161</v>
      </c>
      <c r="AN4664" s="242" t="s">
        <v>285</v>
      </c>
    </row>
    <row r="4665" spans="2:40" x14ac:dyDescent="0.25">
      <c r="B4665" s="2" t="s">
        <v>97</v>
      </c>
      <c r="C4665" s="748" t="s">
        <v>414</v>
      </c>
      <c r="D4665" s="158">
        <v>839.61464400000239</v>
      </c>
      <c r="E4665" s="159">
        <v>147.98404600000003</v>
      </c>
      <c r="F4665" s="160">
        <v>226.22187899999994</v>
      </c>
      <c r="G4665" s="160">
        <v>224.60602500000002</v>
      </c>
      <c r="H4665" s="161">
        <v>240.8026940000002</v>
      </c>
      <c r="I4665" s="162">
        <v>381.79734999999937</v>
      </c>
      <c r="J4665" s="163">
        <v>454.09730100000172</v>
      </c>
      <c r="K4665" s="164">
        <v>123.192886</v>
      </c>
      <c r="L4665" s="165">
        <v>89.602812000000057</v>
      </c>
      <c r="M4665" s="165">
        <v>29.048286000000001</v>
      </c>
      <c r="N4665" s="165">
        <v>35.535980000000016</v>
      </c>
      <c r="O4665" s="165">
        <v>319.14955700000024</v>
      </c>
      <c r="P4665" s="165">
        <v>192.65373800000012</v>
      </c>
      <c r="Q4665" s="165">
        <v>15.608989000000012</v>
      </c>
      <c r="R4665" s="165">
        <v>20.625197000000018</v>
      </c>
      <c r="S4665" s="166">
        <v>14.197199000000001</v>
      </c>
      <c r="T4665" s="167">
        <v>382.22123200000033</v>
      </c>
      <c r="U4665" s="168">
        <v>267.0195070000002</v>
      </c>
      <c r="V4665" s="169">
        <v>165.43830200000014</v>
      </c>
      <c r="W4665" s="170">
        <v>176.482281</v>
      </c>
      <c r="X4665" s="171">
        <v>214.22283800000002</v>
      </c>
      <c r="Y4665" s="172">
        <v>434.90264100000036</v>
      </c>
      <c r="Z4665" s="173">
        <v>25.983727000000002</v>
      </c>
      <c r="AA4665" s="174">
        <v>565.68526700000098</v>
      </c>
      <c r="AB4665" s="175">
        <v>235.07548099999994</v>
      </c>
      <c r="AC4665" s="176">
        <v>181.84532800000005</v>
      </c>
      <c r="AD4665" s="177">
        <v>290.12322600000005</v>
      </c>
      <c r="AE4665" s="177">
        <v>250.17589999999998</v>
      </c>
      <c r="AF4665" s="178">
        <v>83.676734999999994</v>
      </c>
      <c r="AG4665" s="179">
        <v>316.99548499999986</v>
      </c>
      <c r="AH4665" s="180">
        <v>367.66109600000044</v>
      </c>
      <c r="AI4665" s="181">
        <v>154.9580630000001</v>
      </c>
      <c r="AJ4665" s="182">
        <v>257.53011400000025</v>
      </c>
      <c r="AK4665" s="183">
        <v>152.51744600000004</v>
      </c>
      <c r="AL4665" s="183">
        <v>143.42623000000006</v>
      </c>
      <c r="AM4665" s="183">
        <v>33.393488000000005</v>
      </c>
      <c r="AN4665" s="184">
        <v>171.78953800000002</v>
      </c>
    </row>
    <row r="4666" spans="2:40" x14ac:dyDescent="0.25">
      <c r="B4666" s="2" t="s">
        <v>99</v>
      </c>
      <c r="C4666" s="748"/>
      <c r="D4666" s="185">
        <v>0.55347044351878716</v>
      </c>
      <c r="E4666" s="186">
        <v>0.54194692585440751</v>
      </c>
      <c r="F4666" s="187">
        <v>0.59649801565859262</v>
      </c>
      <c r="G4666" s="187">
        <v>0.59223737796239262</v>
      </c>
      <c r="H4666" s="188">
        <v>0.4960504546224791</v>
      </c>
      <c r="I4666" s="189">
        <v>0.51363144468040312</v>
      </c>
      <c r="J4666" s="190">
        <v>0.5911115979808782</v>
      </c>
      <c r="K4666" s="191">
        <v>0.5997378711796445</v>
      </c>
      <c r="L4666" s="192">
        <v>0.51207473770566347</v>
      </c>
      <c r="M4666" s="192">
        <v>0.61584079662997127</v>
      </c>
      <c r="N4666" s="192">
        <v>0.64874709915718687</v>
      </c>
      <c r="O4666" s="192">
        <v>0.5448075346882485</v>
      </c>
      <c r="P4666" s="192">
        <v>0.55050237203054864</v>
      </c>
      <c r="Q4666" s="192">
        <v>0.48850043686222017</v>
      </c>
      <c r="R4666" s="192">
        <v>0.52135584591674289</v>
      </c>
      <c r="S4666" s="193">
        <v>0.51836992633422896</v>
      </c>
      <c r="T4666" s="194">
        <v>0.56959306447169789</v>
      </c>
      <c r="U4666" s="195">
        <v>0.53146859378253752</v>
      </c>
      <c r="V4666" s="196">
        <v>0.52734234700621219</v>
      </c>
      <c r="W4666" s="197">
        <v>0.56330390360633764</v>
      </c>
      <c r="X4666" s="198">
        <v>0.48791875350695502</v>
      </c>
      <c r="Y4666" s="199">
        <v>0.58538842063266761</v>
      </c>
      <c r="Z4666" s="200">
        <v>0.58007308363630439</v>
      </c>
      <c r="AA4666" s="201">
        <v>0.54033441198206655</v>
      </c>
      <c r="AB4666" s="202">
        <v>0.57235122639563918</v>
      </c>
      <c r="AC4666" s="203">
        <v>0.52615614723831883</v>
      </c>
      <c r="AD4666" s="204">
        <v>0.5371730693561052</v>
      </c>
      <c r="AE4666" s="204">
        <v>0.54486168627772524</v>
      </c>
      <c r="AF4666" s="205">
        <v>0.68565268061982787</v>
      </c>
      <c r="AG4666" s="206">
        <v>0.66119990686501595</v>
      </c>
      <c r="AH4666" s="207">
        <v>0.49618944150317207</v>
      </c>
      <c r="AI4666" s="208">
        <v>0.52243705909234506</v>
      </c>
      <c r="AJ4666" s="209">
        <v>0.60136648254090885</v>
      </c>
      <c r="AK4666" s="210">
        <v>0.44508596872053191</v>
      </c>
      <c r="AL4666" s="210">
        <v>0.66815373095800357</v>
      </c>
      <c r="AM4666" s="210">
        <v>0.46094386390924141</v>
      </c>
      <c r="AN4666" s="211">
        <v>0.54425669651783848</v>
      </c>
    </row>
    <row r="4667" spans="2:40" x14ac:dyDescent="0.25">
      <c r="B4667" s="2" t="s">
        <v>100</v>
      </c>
      <c r="C4667" s="748"/>
      <c r="D4667" s="404" t="s">
        <v>1169</v>
      </c>
      <c r="E4667" s="346"/>
      <c r="F4667" s="418" t="s">
        <v>186</v>
      </c>
      <c r="G4667" s="418" t="s">
        <v>186</v>
      </c>
      <c r="H4667" s="405"/>
      <c r="I4667" s="406"/>
      <c r="J4667" s="414" t="s">
        <v>103</v>
      </c>
      <c r="K4667" s="408" t="s">
        <v>197</v>
      </c>
      <c r="L4667" s="353"/>
      <c r="M4667" s="353"/>
      <c r="N4667" s="418" t="s">
        <v>612</v>
      </c>
      <c r="O4667" s="353"/>
      <c r="P4667" s="353"/>
      <c r="Q4667" s="353"/>
      <c r="R4667" s="353"/>
      <c r="S4667" s="409"/>
      <c r="T4667" s="356"/>
      <c r="U4667" s="410"/>
      <c r="V4667" s="411"/>
      <c r="W4667" s="412"/>
      <c r="X4667" s="360"/>
      <c r="Y4667" s="414" t="s">
        <v>187</v>
      </c>
      <c r="Z4667" s="362"/>
      <c r="AA4667" s="413"/>
      <c r="AB4667" s="364"/>
      <c r="AC4667" s="415"/>
      <c r="AD4667" s="366"/>
      <c r="AE4667" s="366"/>
      <c r="AF4667" s="414" t="s">
        <v>514</v>
      </c>
      <c r="AG4667" s="408" t="s">
        <v>328</v>
      </c>
      <c r="AH4667" s="416"/>
      <c r="AI4667" s="371"/>
      <c r="AJ4667" s="408" t="s">
        <v>352</v>
      </c>
      <c r="AK4667" s="374"/>
      <c r="AL4667" s="418" t="s">
        <v>500</v>
      </c>
      <c r="AM4667" s="374"/>
      <c r="AN4667" s="419" t="s">
        <v>124</v>
      </c>
    </row>
    <row r="4668" spans="2:40" x14ac:dyDescent="0.25">
      <c r="B4668" s="2" t="s">
        <v>229</v>
      </c>
      <c r="C4668" s="1" t="s">
        <v>230</v>
      </c>
    </row>
    <row r="4669" spans="2:40" x14ac:dyDescent="0.25">
      <c r="B4669" s="2" t="s">
        <v>229</v>
      </c>
      <c r="C4669" s="1" t="s">
        <v>231</v>
      </c>
    </row>
    <row r="4670" spans="2:40" x14ac:dyDescent="0.25">
      <c r="B4670" s="2" t="s">
        <v>229</v>
      </c>
      <c r="C4670" s="1" t="s">
        <v>232</v>
      </c>
    </row>
    <row r="4671" spans="2:40" x14ac:dyDescent="0.25">
      <c r="B4671" s="2" t="s">
        <v>233</v>
      </c>
      <c r="C4671" s="1"/>
    </row>
    <row r="4673" spans="2:40" x14ac:dyDescent="0.25">
      <c r="B4673" s="2" t="s">
        <v>1</v>
      </c>
      <c r="C4673" s="1"/>
    </row>
    <row r="4676" spans="2:40" x14ac:dyDescent="0.25">
      <c r="B4676" s="2" t="s">
        <v>2</v>
      </c>
      <c r="C4676" s="1" t="s">
        <v>1161</v>
      </c>
    </row>
    <row r="4677" spans="2:40" x14ac:dyDescent="0.25">
      <c r="B4677" s="2" t="s">
        <v>4</v>
      </c>
      <c r="C4677" s="1" t="s">
        <v>1170</v>
      </c>
    </row>
    <row r="4680" spans="2:40" ht="25" x14ac:dyDescent="0.25">
      <c r="B4680" s="2" t="s">
        <v>6</v>
      </c>
      <c r="C4680" s="4" t="s">
        <v>7</v>
      </c>
      <c r="D4680" s="376" t="s">
        <v>8</v>
      </c>
      <c r="E4680" s="745" t="s">
        <v>9</v>
      </c>
      <c r="F4680" s="745"/>
      <c r="G4680" s="745"/>
      <c r="H4680" s="745"/>
      <c r="I4680" s="745" t="s">
        <v>10</v>
      </c>
      <c r="J4680" s="745"/>
      <c r="K4680" s="745" t="s">
        <v>11</v>
      </c>
      <c r="L4680" s="745"/>
      <c r="M4680" s="745"/>
      <c r="N4680" s="745"/>
      <c r="O4680" s="745"/>
      <c r="P4680" s="745"/>
      <c r="Q4680" s="745"/>
      <c r="R4680" s="745"/>
      <c r="S4680" s="745"/>
      <c r="T4680" s="745" t="s">
        <v>12</v>
      </c>
      <c r="U4680" s="745"/>
      <c r="V4680" s="745"/>
      <c r="W4680" s="745" t="s">
        <v>13</v>
      </c>
      <c r="X4680" s="745"/>
      <c r="Y4680" s="745"/>
      <c r="Z4680" s="745" t="s">
        <v>14</v>
      </c>
      <c r="AA4680" s="745"/>
      <c r="AB4680" s="745"/>
      <c r="AC4680" s="745" t="s">
        <v>15</v>
      </c>
      <c r="AD4680" s="745"/>
      <c r="AE4680" s="745"/>
      <c r="AF4680" s="745"/>
      <c r="AG4680" s="745" t="s">
        <v>16</v>
      </c>
      <c r="AH4680" s="745"/>
      <c r="AI4680" s="745"/>
      <c r="AJ4680" s="746" t="s">
        <v>17</v>
      </c>
      <c r="AK4680" s="746"/>
      <c r="AL4680" s="746"/>
      <c r="AM4680" s="746"/>
      <c r="AN4680" s="746"/>
    </row>
    <row r="4681" spans="2:40" ht="50" x14ac:dyDescent="0.25">
      <c r="B4681" s="2" t="s">
        <v>6</v>
      </c>
      <c r="C4681" s="10" t="s">
        <v>18</v>
      </c>
      <c r="D4681" s="5" t="s">
        <v>19</v>
      </c>
      <c r="E4681" s="6" t="s">
        <v>20</v>
      </c>
      <c r="F4681" s="7" t="s">
        <v>21</v>
      </c>
      <c r="G4681" s="7" t="s">
        <v>22</v>
      </c>
      <c r="H4681" s="8" t="s">
        <v>23</v>
      </c>
      <c r="I4681" s="6" t="s">
        <v>24</v>
      </c>
      <c r="J4681" s="8" t="s">
        <v>25</v>
      </c>
      <c r="K4681" s="6" t="s">
        <v>26</v>
      </c>
      <c r="L4681" s="7" t="s">
        <v>27</v>
      </c>
      <c r="M4681" s="7" t="s">
        <v>28</v>
      </c>
      <c r="N4681" s="7" t="s">
        <v>29</v>
      </c>
      <c r="O4681" s="7" t="s">
        <v>30</v>
      </c>
      <c r="P4681" s="7" t="s">
        <v>31</v>
      </c>
      <c r="Q4681" s="7" t="s">
        <v>32</v>
      </c>
      <c r="R4681" s="7" t="s">
        <v>33</v>
      </c>
      <c r="S4681" s="8" t="s">
        <v>34</v>
      </c>
      <c r="T4681" s="6" t="s">
        <v>35</v>
      </c>
      <c r="U4681" s="7" t="s">
        <v>36</v>
      </c>
      <c r="V4681" s="8" t="s">
        <v>37</v>
      </c>
      <c r="W4681" s="6" t="s">
        <v>38</v>
      </c>
      <c r="X4681" s="7" t="s">
        <v>39</v>
      </c>
      <c r="Y4681" s="8" t="s">
        <v>40</v>
      </c>
      <c r="Z4681" s="6" t="s">
        <v>41</v>
      </c>
      <c r="AA4681" s="7" t="s">
        <v>42</v>
      </c>
      <c r="AB4681" s="8" t="s">
        <v>43</v>
      </c>
      <c r="AC4681" s="6" t="s">
        <v>44</v>
      </c>
      <c r="AD4681" s="7" t="s">
        <v>45</v>
      </c>
      <c r="AE4681" s="7" t="s">
        <v>46</v>
      </c>
      <c r="AF4681" s="8" t="s">
        <v>47</v>
      </c>
      <c r="AG4681" s="6" t="s">
        <v>48</v>
      </c>
      <c r="AH4681" s="7" t="s">
        <v>49</v>
      </c>
      <c r="AI4681" s="8" t="s">
        <v>50</v>
      </c>
      <c r="AJ4681" s="6" t="s">
        <v>51</v>
      </c>
      <c r="AK4681" s="7" t="s">
        <v>52</v>
      </c>
      <c r="AL4681" s="7" t="s">
        <v>53</v>
      </c>
      <c r="AM4681" s="7" t="s">
        <v>54</v>
      </c>
      <c r="AN4681" s="9" t="s">
        <v>55</v>
      </c>
    </row>
    <row r="4682" spans="2:40" x14ac:dyDescent="0.25">
      <c r="B4682" s="2" t="s">
        <v>6</v>
      </c>
      <c r="C4682" s="10" t="s">
        <v>56</v>
      </c>
      <c r="D4682" s="11" t="s">
        <v>57</v>
      </c>
      <c r="E4682" s="12" t="s">
        <v>58</v>
      </c>
      <c r="F4682" s="13" t="s">
        <v>59</v>
      </c>
      <c r="G4682" s="13" t="s">
        <v>60</v>
      </c>
      <c r="H4682" s="14" t="s">
        <v>61</v>
      </c>
      <c r="I4682" s="12" t="s">
        <v>62</v>
      </c>
      <c r="J4682" s="14" t="s">
        <v>63</v>
      </c>
      <c r="K4682" s="12" t="s">
        <v>64</v>
      </c>
      <c r="L4682" s="13" t="s">
        <v>65</v>
      </c>
      <c r="M4682" s="13" t="s">
        <v>66</v>
      </c>
      <c r="N4682" s="13" t="s">
        <v>67</v>
      </c>
      <c r="O4682" s="13" t="s">
        <v>68</v>
      </c>
      <c r="P4682" s="13" t="s">
        <v>69</v>
      </c>
      <c r="Q4682" s="13" t="s">
        <v>70</v>
      </c>
      <c r="R4682" s="13" t="s">
        <v>71</v>
      </c>
      <c r="S4682" s="14" t="s">
        <v>72</v>
      </c>
      <c r="T4682" s="12" t="s">
        <v>73</v>
      </c>
      <c r="U4682" s="13" t="s">
        <v>74</v>
      </c>
      <c r="V4682" s="14" t="s">
        <v>75</v>
      </c>
      <c r="W4682" s="12" t="s">
        <v>76</v>
      </c>
      <c r="X4682" s="13" t="s">
        <v>77</v>
      </c>
      <c r="Y4682" s="14" t="s">
        <v>78</v>
      </c>
      <c r="Z4682" s="12" t="s">
        <v>79</v>
      </c>
      <c r="AA4682" s="13" t="s">
        <v>80</v>
      </c>
      <c r="AB4682" s="14" t="s">
        <v>81</v>
      </c>
      <c r="AC4682" s="12" t="s">
        <v>82</v>
      </c>
      <c r="AD4682" s="13" t="s">
        <v>83</v>
      </c>
      <c r="AE4682" s="13" t="s">
        <v>84</v>
      </c>
      <c r="AF4682" s="14" t="s">
        <v>85</v>
      </c>
      <c r="AG4682" s="12" t="s">
        <v>86</v>
      </c>
      <c r="AH4682" s="13" t="s">
        <v>87</v>
      </c>
      <c r="AI4682" s="14" t="s">
        <v>88</v>
      </c>
      <c r="AJ4682" s="12" t="s">
        <v>89</v>
      </c>
      <c r="AK4682" s="13" t="s">
        <v>90</v>
      </c>
      <c r="AL4682" s="13" t="s">
        <v>91</v>
      </c>
      <c r="AM4682" s="13" t="s">
        <v>92</v>
      </c>
      <c r="AN4682" s="15" t="s">
        <v>93</v>
      </c>
    </row>
    <row r="4683" spans="2:40" x14ac:dyDescent="0.25">
      <c r="B4683" s="2" t="s">
        <v>6</v>
      </c>
      <c r="C4683" s="16" t="s">
        <v>56</v>
      </c>
      <c r="D4683" s="17"/>
      <c r="E4683" s="18"/>
      <c r="F4683" s="19"/>
      <c r="G4683" s="19"/>
      <c r="H4683" s="20"/>
      <c r="I4683" s="18"/>
      <c r="J4683" s="20"/>
      <c r="K4683" s="18"/>
      <c r="L4683" s="19"/>
      <c r="M4683" s="19"/>
      <c r="N4683" s="19"/>
      <c r="O4683" s="19"/>
      <c r="P4683" s="19"/>
      <c r="Q4683" s="19"/>
      <c r="R4683" s="19"/>
      <c r="S4683" s="20"/>
      <c r="T4683" s="18"/>
      <c r="U4683" s="19"/>
      <c r="V4683" s="20"/>
      <c r="W4683" s="18"/>
      <c r="X4683" s="19"/>
      <c r="Y4683" s="20"/>
      <c r="Z4683" s="18"/>
      <c r="AA4683" s="19"/>
      <c r="AB4683" s="20"/>
      <c r="AC4683" s="18"/>
      <c r="AD4683" s="19"/>
      <c r="AE4683" s="19"/>
      <c r="AF4683" s="20"/>
      <c r="AG4683" s="18"/>
      <c r="AH4683" s="19"/>
      <c r="AI4683" s="20"/>
      <c r="AJ4683" s="18"/>
      <c r="AK4683" s="19"/>
      <c r="AL4683" s="19"/>
      <c r="AM4683" s="19"/>
      <c r="AN4683" s="21"/>
    </row>
    <row r="4684" spans="2:40" x14ac:dyDescent="0.25">
      <c r="B4684" s="2" t="s">
        <v>94</v>
      </c>
      <c r="C4684" s="50" t="s">
        <v>95</v>
      </c>
      <c r="D4684" s="377">
        <v>1516.9999659999953</v>
      </c>
      <c r="E4684" s="378">
        <v>273.06003400000009</v>
      </c>
      <c r="F4684" s="379">
        <v>379.25001100000088</v>
      </c>
      <c r="G4684" s="379">
        <v>379.249999</v>
      </c>
      <c r="H4684" s="380">
        <v>485.43992199999883</v>
      </c>
      <c r="I4684" s="381">
        <v>743.3293930000043</v>
      </c>
      <c r="J4684" s="382">
        <v>768.20908700000041</v>
      </c>
      <c r="K4684" s="383">
        <v>205.41121699999999</v>
      </c>
      <c r="L4684" s="384">
        <v>174.97994999999989</v>
      </c>
      <c r="M4684" s="384">
        <v>47.168498999999997</v>
      </c>
      <c r="N4684" s="384">
        <v>54.776322000000043</v>
      </c>
      <c r="O4684" s="384">
        <v>585.80239200000244</v>
      </c>
      <c r="P4684" s="384">
        <v>349.95986900000008</v>
      </c>
      <c r="Q4684" s="384">
        <v>31.952866000000061</v>
      </c>
      <c r="R4684" s="384">
        <v>39.560689999999973</v>
      </c>
      <c r="S4684" s="385">
        <v>27.388161</v>
      </c>
      <c r="T4684" s="386">
        <v>671.04263700000206</v>
      </c>
      <c r="U4684" s="387">
        <v>502.41822400000052</v>
      </c>
      <c r="V4684" s="388">
        <v>313.72087399999992</v>
      </c>
      <c r="W4684" s="389">
        <v>313.2985230000001</v>
      </c>
      <c r="X4684" s="390">
        <v>439.05432299999995</v>
      </c>
      <c r="Y4684" s="391">
        <v>742.93003700000179</v>
      </c>
      <c r="Z4684" s="392">
        <v>44.793885000000003</v>
      </c>
      <c r="AA4684" s="393">
        <v>1046.9169730000017</v>
      </c>
      <c r="AB4684" s="394">
        <v>410.71892600000029</v>
      </c>
      <c r="AC4684" s="395">
        <v>345.61095400000039</v>
      </c>
      <c r="AD4684" s="396">
        <v>540.09264900000085</v>
      </c>
      <c r="AE4684" s="396">
        <v>459.15487600000023</v>
      </c>
      <c r="AF4684" s="397">
        <v>122.03953600000001</v>
      </c>
      <c r="AG4684" s="398">
        <v>479.42457600000017</v>
      </c>
      <c r="AH4684" s="399">
        <v>740.96920500000203</v>
      </c>
      <c r="AI4684" s="400">
        <v>296.6061850000001</v>
      </c>
      <c r="AJ4684" s="401">
        <v>428.24154900000002</v>
      </c>
      <c r="AK4684" s="402">
        <v>342.6696339999998</v>
      </c>
      <c r="AL4684" s="402">
        <v>214.66052399999998</v>
      </c>
      <c r="AM4684" s="402">
        <v>72.445888999999994</v>
      </c>
      <c r="AN4684" s="403">
        <v>315.6406510000001</v>
      </c>
    </row>
    <row r="4685" spans="2:40" x14ac:dyDescent="0.25">
      <c r="B4685" s="2" t="s">
        <v>94</v>
      </c>
      <c r="C4685" s="50" t="s">
        <v>96</v>
      </c>
      <c r="D4685" s="51">
        <v>1517</v>
      </c>
      <c r="E4685" s="52">
        <v>294</v>
      </c>
      <c r="F4685" s="53">
        <v>360</v>
      </c>
      <c r="G4685" s="53">
        <v>375</v>
      </c>
      <c r="H4685" s="54">
        <v>488</v>
      </c>
      <c r="I4685" s="55">
        <v>728</v>
      </c>
      <c r="J4685" s="56">
        <v>783</v>
      </c>
      <c r="K4685" s="57">
        <v>224</v>
      </c>
      <c r="L4685" s="58">
        <v>177</v>
      </c>
      <c r="M4685" s="58">
        <v>51</v>
      </c>
      <c r="N4685" s="58">
        <v>74</v>
      </c>
      <c r="O4685" s="58">
        <v>370</v>
      </c>
      <c r="P4685" s="58">
        <v>256</v>
      </c>
      <c r="Q4685" s="58">
        <v>170</v>
      </c>
      <c r="R4685" s="58">
        <v>152</v>
      </c>
      <c r="S4685" s="59">
        <v>43</v>
      </c>
      <c r="T4685" s="60">
        <v>592</v>
      </c>
      <c r="U4685" s="61">
        <v>531</v>
      </c>
      <c r="V4685" s="62">
        <v>363</v>
      </c>
      <c r="W4685" s="63">
        <v>343</v>
      </c>
      <c r="X4685" s="64">
        <v>429</v>
      </c>
      <c r="Y4685" s="65">
        <v>725</v>
      </c>
      <c r="Z4685" s="66">
        <v>48</v>
      </c>
      <c r="AA4685" s="67">
        <v>1079</v>
      </c>
      <c r="AB4685" s="68">
        <v>380</v>
      </c>
      <c r="AC4685" s="69">
        <v>352</v>
      </c>
      <c r="AD4685" s="70">
        <v>542</v>
      </c>
      <c r="AE4685" s="70">
        <v>445</v>
      </c>
      <c r="AF4685" s="71">
        <v>118</v>
      </c>
      <c r="AG4685" s="72">
        <v>471</v>
      </c>
      <c r="AH4685" s="73">
        <v>729</v>
      </c>
      <c r="AI4685" s="74">
        <v>317</v>
      </c>
      <c r="AJ4685" s="75">
        <v>431</v>
      </c>
      <c r="AK4685" s="76">
        <v>338</v>
      </c>
      <c r="AL4685" s="76">
        <v>213</v>
      </c>
      <c r="AM4685" s="76">
        <v>70</v>
      </c>
      <c r="AN4685" s="77">
        <v>323</v>
      </c>
    </row>
    <row r="4686" spans="2:40" x14ac:dyDescent="0.25">
      <c r="B4686" s="2" t="s">
        <v>97</v>
      </c>
      <c r="C4686" s="747" t="s">
        <v>1164</v>
      </c>
      <c r="D4686" s="78">
        <v>486.00916100000001</v>
      </c>
      <c r="E4686" s="79">
        <v>97.147529000000034</v>
      </c>
      <c r="F4686" s="80">
        <v>128.77231999999992</v>
      </c>
      <c r="G4686" s="80">
        <v>132.62527200000011</v>
      </c>
      <c r="H4686" s="81">
        <v>127.4640399999999</v>
      </c>
      <c r="I4686" s="82">
        <v>218.12921400000016</v>
      </c>
      <c r="J4686" s="83">
        <v>267.68925000000007</v>
      </c>
      <c r="K4686" s="84">
        <v>69.319174999999973</v>
      </c>
      <c r="L4686" s="85">
        <v>49.971227000000006</v>
      </c>
      <c r="M4686" s="85">
        <v>16.269915000000001</v>
      </c>
      <c r="N4686" s="85">
        <v>22.375112000000009</v>
      </c>
      <c r="O4686" s="85">
        <v>191.57267800000002</v>
      </c>
      <c r="P4686" s="85">
        <v>108.13883299999999</v>
      </c>
      <c r="Q4686" s="85">
        <v>7.7151190000000032</v>
      </c>
      <c r="R4686" s="85">
        <v>11.845665000000011</v>
      </c>
      <c r="S4686" s="86">
        <v>8.801437</v>
      </c>
      <c r="T4686" s="87">
        <v>216.44848700000003</v>
      </c>
      <c r="U4686" s="88">
        <v>170.3239430000001</v>
      </c>
      <c r="V4686" s="89">
        <v>81.125915999999975</v>
      </c>
      <c r="W4686" s="90">
        <v>98.503473999999954</v>
      </c>
      <c r="X4686" s="91">
        <v>138.22618</v>
      </c>
      <c r="Y4686" s="92">
        <v>241.41116800000026</v>
      </c>
      <c r="Z4686" s="93">
        <v>12.14024</v>
      </c>
      <c r="AA4686" s="94">
        <v>305.05172200000032</v>
      </c>
      <c r="AB4686" s="95">
        <v>163.49202300000007</v>
      </c>
      <c r="AC4686" s="96">
        <v>93.467900999999998</v>
      </c>
      <c r="AD4686" s="97">
        <v>178.68521900000002</v>
      </c>
      <c r="AE4686" s="97">
        <v>157.67642000000009</v>
      </c>
      <c r="AF4686" s="98">
        <v>36.404287999999987</v>
      </c>
      <c r="AG4686" s="99">
        <v>158.67715700000008</v>
      </c>
      <c r="AH4686" s="100">
        <v>267.03463000000011</v>
      </c>
      <c r="AI4686" s="101">
        <v>60.297373999999998</v>
      </c>
      <c r="AJ4686" s="102">
        <v>139.77351700000003</v>
      </c>
      <c r="AK4686" s="103">
        <v>77.369694999999993</v>
      </c>
      <c r="AL4686" s="103">
        <v>68.780402999999978</v>
      </c>
      <c r="AM4686" s="103">
        <v>27.999277999999997</v>
      </c>
      <c r="AN4686" s="104">
        <v>112.81691700000003</v>
      </c>
    </row>
    <row r="4687" spans="2:40" x14ac:dyDescent="0.25">
      <c r="B4687" s="2" t="s">
        <v>99</v>
      </c>
      <c r="C4687" s="747"/>
      <c r="D4687" s="105">
        <v>0.32037519571045364</v>
      </c>
      <c r="E4687" s="106">
        <v>0.35577351828792347</v>
      </c>
      <c r="F4687" s="107">
        <v>0.33954467044168291</v>
      </c>
      <c r="G4687" s="107">
        <v>0.34970408002558784</v>
      </c>
      <c r="H4687" s="108">
        <v>0.26257428411501804</v>
      </c>
      <c r="I4687" s="109">
        <v>0.2934489286366736</v>
      </c>
      <c r="J4687" s="110">
        <v>0.34845884347108735</v>
      </c>
      <c r="K4687" s="111">
        <v>0.33746538291528627</v>
      </c>
      <c r="L4687" s="112">
        <v>0.28558258817653132</v>
      </c>
      <c r="M4687" s="112">
        <v>0.34493179441643884</v>
      </c>
      <c r="N4687" s="112">
        <v>0.40848146029227722</v>
      </c>
      <c r="O4687" s="112">
        <v>0.32702611088006495</v>
      </c>
      <c r="P4687" s="112">
        <v>0.30900352462984826</v>
      </c>
      <c r="Q4687" s="112">
        <v>0.24145311409624379</v>
      </c>
      <c r="R4687" s="112">
        <v>0.29943019194053538</v>
      </c>
      <c r="S4687" s="113">
        <v>0.32135918143609571</v>
      </c>
      <c r="T4687" s="114">
        <v>0.32255549061333239</v>
      </c>
      <c r="U4687" s="115">
        <v>0.33900829003368299</v>
      </c>
      <c r="V4687" s="116">
        <v>0.25859266221475591</v>
      </c>
      <c r="W4687" s="117">
        <v>0.31440771905586007</v>
      </c>
      <c r="X4687" s="118">
        <v>0.31482705614995166</v>
      </c>
      <c r="Y4687" s="119">
        <v>0.32494468654792008</v>
      </c>
      <c r="Z4687" s="120">
        <v>0.27102449363345016</v>
      </c>
      <c r="AA4687" s="121">
        <v>0.29138100715461401</v>
      </c>
      <c r="AB4687" s="122">
        <v>0.39806303691006434</v>
      </c>
      <c r="AC4687" s="123">
        <v>0.2704425305917818</v>
      </c>
      <c r="AD4687" s="124">
        <v>0.330841790442513</v>
      </c>
      <c r="AE4687" s="124">
        <v>0.3434057400710257</v>
      </c>
      <c r="AF4687" s="125">
        <v>0.29829913479841469</v>
      </c>
      <c r="AG4687" s="126">
        <v>0.3309741822663676</v>
      </c>
      <c r="AH4687" s="127">
        <v>0.36038559794127933</v>
      </c>
      <c r="AI4687" s="128">
        <v>0.20329102038111571</v>
      </c>
      <c r="AJ4687" s="129">
        <v>0.32638943448245378</v>
      </c>
      <c r="AK4687" s="130">
        <v>0.22578509247189393</v>
      </c>
      <c r="AL4687" s="130">
        <v>0.32041477267613483</v>
      </c>
      <c r="AM4687" s="130">
        <v>0.38648539463709258</v>
      </c>
      <c r="AN4687" s="131">
        <v>0.35742201342754165</v>
      </c>
    </row>
    <row r="4688" spans="2:40" x14ac:dyDescent="0.25">
      <c r="B4688" s="2" t="s">
        <v>100</v>
      </c>
      <c r="C4688" s="747"/>
      <c r="D4688" s="132" t="s">
        <v>1143</v>
      </c>
      <c r="E4688" s="133" t="s">
        <v>186</v>
      </c>
      <c r="F4688" s="140" t="s">
        <v>186</v>
      </c>
      <c r="G4688" s="140" t="s">
        <v>186</v>
      </c>
      <c r="H4688" s="135"/>
      <c r="I4688" s="136"/>
      <c r="J4688" s="137" t="s">
        <v>103</v>
      </c>
      <c r="K4688" s="133" t="s">
        <v>197</v>
      </c>
      <c r="L4688" s="139"/>
      <c r="M4688" s="139"/>
      <c r="N4688" s="140" t="s">
        <v>197</v>
      </c>
      <c r="O4688" s="140" t="s">
        <v>197</v>
      </c>
      <c r="P4688" s="139"/>
      <c r="Q4688" s="139"/>
      <c r="R4688" s="139"/>
      <c r="S4688" s="141"/>
      <c r="T4688" s="142"/>
      <c r="U4688" s="140" t="s">
        <v>241</v>
      </c>
      <c r="V4688" s="143"/>
      <c r="W4688" s="144"/>
      <c r="X4688" s="145"/>
      <c r="Y4688" s="146"/>
      <c r="Z4688" s="147"/>
      <c r="AA4688" s="148"/>
      <c r="AB4688" s="137" t="s">
        <v>188</v>
      </c>
      <c r="AC4688" s="150"/>
      <c r="AD4688" s="151"/>
      <c r="AE4688" s="140" t="s">
        <v>194</v>
      </c>
      <c r="AF4688" s="152"/>
      <c r="AG4688" s="133" t="s">
        <v>177</v>
      </c>
      <c r="AH4688" s="140" t="s">
        <v>268</v>
      </c>
      <c r="AI4688" s="154"/>
      <c r="AJ4688" s="133" t="s">
        <v>124</v>
      </c>
      <c r="AK4688" s="156"/>
      <c r="AL4688" s="140" t="s">
        <v>124</v>
      </c>
      <c r="AM4688" s="140" t="s">
        <v>124</v>
      </c>
      <c r="AN4688" s="242" t="s">
        <v>124</v>
      </c>
    </row>
    <row r="4689" spans="2:40" x14ac:dyDescent="0.25">
      <c r="B4689" s="2" t="s">
        <v>97</v>
      </c>
      <c r="C4689" s="747" t="s">
        <v>1165</v>
      </c>
      <c r="D4689" s="158">
        <v>470.2807990000004</v>
      </c>
      <c r="E4689" s="159">
        <v>82.134070000000023</v>
      </c>
      <c r="F4689" s="160">
        <v>117.17358099999996</v>
      </c>
      <c r="G4689" s="160">
        <v>126.97103100000008</v>
      </c>
      <c r="H4689" s="161">
        <v>144.00211700000008</v>
      </c>
      <c r="I4689" s="162">
        <v>238.7351740000002</v>
      </c>
      <c r="J4689" s="163">
        <v>230.3247150000002</v>
      </c>
      <c r="K4689" s="164">
        <v>69.711481999999947</v>
      </c>
      <c r="L4689" s="165">
        <v>57.530951000000016</v>
      </c>
      <c r="M4689" s="165">
        <v>20.445234000000003</v>
      </c>
      <c r="N4689" s="165">
        <v>21.656650999999997</v>
      </c>
      <c r="O4689" s="165">
        <v>172.22865900000002</v>
      </c>
      <c r="P4689" s="165">
        <v>99.599043000000009</v>
      </c>
      <c r="Q4689" s="165">
        <v>8.1221360000000047</v>
      </c>
      <c r="R4689" s="165">
        <v>12.43849100000001</v>
      </c>
      <c r="S4689" s="166">
        <v>8.5481519999999982</v>
      </c>
      <c r="T4689" s="167">
        <v>190.04018299999998</v>
      </c>
      <c r="U4689" s="168">
        <v>161.63653900000006</v>
      </c>
      <c r="V4689" s="169">
        <v>104.42235799999997</v>
      </c>
      <c r="W4689" s="170">
        <v>90.292867999999928</v>
      </c>
      <c r="X4689" s="171">
        <v>143.02160100000003</v>
      </c>
      <c r="Y4689" s="172">
        <v>229.09799100000026</v>
      </c>
      <c r="Z4689" s="173">
        <v>17.261107000000003</v>
      </c>
      <c r="AA4689" s="174">
        <v>295.35853100000043</v>
      </c>
      <c r="AB4689" s="175">
        <v>141.53611100000006</v>
      </c>
      <c r="AC4689" s="176">
        <v>107.30767499999999</v>
      </c>
      <c r="AD4689" s="177">
        <v>160.72750399999995</v>
      </c>
      <c r="AE4689" s="177">
        <v>138.44119600000005</v>
      </c>
      <c r="AF4689" s="178">
        <v>43.775422999999996</v>
      </c>
      <c r="AG4689" s="179">
        <v>98.891010999999978</v>
      </c>
      <c r="AH4689" s="180">
        <v>284.56301200000024</v>
      </c>
      <c r="AI4689" s="181">
        <v>86.82677600000001</v>
      </c>
      <c r="AJ4689" s="182">
        <v>141.242467</v>
      </c>
      <c r="AK4689" s="183">
        <v>109.28678599999996</v>
      </c>
      <c r="AL4689" s="183">
        <v>35.832667000000001</v>
      </c>
      <c r="AM4689" s="183">
        <v>16.820494</v>
      </c>
      <c r="AN4689" s="184">
        <v>103.189843</v>
      </c>
    </row>
    <row r="4690" spans="2:40" x14ac:dyDescent="0.25">
      <c r="B4690" s="2" t="s">
        <v>99</v>
      </c>
      <c r="C4690" s="747"/>
      <c r="D4690" s="185">
        <v>0.31000712560332505</v>
      </c>
      <c r="E4690" s="186">
        <v>0.30079125383834088</v>
      </c>
      <c r="F4690" s="187">
        <v>0.30896131206704086</v>
      </c>
      <c r="G4690" s="187">
        <v>0.33479507273512238</v>
      </c>
      <c r="H4690" s="188">
        <v>0.2966425101724543</v>
      </c>
      <c r="I4690" s="189">
        <v>0.32117009800525781</v>
      </c>
      <c r="J4690" s="190">
        <v>0.29982034695718207</v>
      </c>
      <c r="K4690" s="191">
        <v>0.33937524453691326</v>
      </c>
      <c r="L4690" s="192">
        <v>0.32878596090580692</v>
      </c>
      <c r="M4690" s="192">
        <v>0.43345101992751567</v>
      </c>
      <c r="N4690" s="192">
        <v>0.39536519082095323</v>
      </c>
      <c r="O4690" s="192">
        <v>0.29400470423480157</v>
      </c>
      <c r="P4690" s="192">
        <v>0.28460132667383065</v>
      </c>
      <c r="Q4690" s="192">
        <v>0.25419115768832723</v>
      </c>
      <c r="R4690" s="192">
        <v>0.3144154209645994</v>
      </c>
      <c r="S4690" s="193">
        <v>0.31211120746661297</v>
      </c>
      <c r="T4690" s="194">
        <v>0.28320135341861952</v>
      </c>
      <c r="U4690" s="195">
        <v>0.32171710992712688</v>
      </c>
      <c r="V4690" s="196">
        <v>0.33285116373862972</v>
      </c>
      <c r="W4690" s="197">
        <v>0.28820074584264765</v>
      </c>
      <c r="X4690" s="198">
        <v>0.32574921486423913</v>
      </c>
      <c r="Y4690" s="199">
        <v>0.30837088230422388</v>
      </c>
      <c r="Z4690" s="200">
        <v>0.38534516485899817</v>
      </c>
      <c r="AA4690" s="201">
        <v>0.28212221085081207</v>
      </c>
      <c r="AB4690" s="202">
        <v>0.34460576817928268</v>
      </c>
      <c r="AC4690" s="203">
        <v>0.31048690372238569</v>
      </c>
      <c r="AD4690" s="204">
        <v>0.29759246732498984</v>
      </c>
      <c r="AE4690" s="204">
        <v>0.30151306941581946</v>
      </c>
      <c r="AF4690" s="205">
        <v>0.35869870072269028</v>
      </c>
      <c r="AG4690" s="206">
        <v>0.20627021631865605</v>
      </c>
      <c r="AH4690" s="207">
        <v>0.38404161749205146</v>
      </c>
      <c r="AI4690" s="208">
        <v>0.29273420579547249</v>
      </c>
      <c r="AJ4690" s="209">
        <v>0.32981962476508792</v>
      </c>
      <c r="AK4690" s="210">
        <v>0.31892754757487507</v>
      </c>
      <c r="AL4690" s="210">
        <v>0.16692713840575549</v>
      </c>
      <c r="AM4690" s="210">
        <v>0.23218010341483977</v>
      </c>
      <c r="AN4690" s="211">
        <v>0.32692190525231163</v>
      </c>
    </row>
    <row r="4691" spans="2:40" x14ac:dyDescent="0.25">
      <c r="B4691" s="2" t="s">
        <v>100</v>
      </c>
      <c r="C4691" s="747"/>
      <c r="D4691" s="132" t="s">
        <v>572</v>
      </c>
      <c r="E4691" s="212"/>
      <c r="F4691" s="213"/>
      <c r="G4691" s="213"/>
      <c r="H4691" s="214"/>
      <c r="I4691" s="215"/>
      <c r="J4691" s="216"/>
      <c r="K4691" s="239"/>
      <c r="L4691" s="217"/>
      <c r="M4691" s="140" t="s">
        <v>529</v>
      </c>
      <c r="N4691" s="140" t="s">
        <v>197</v>
      </c>
      <c r="O4691" s="217"/>
      <c r="P4691" s="217"/>
      <c r="Q4691" s="217"/>
      <c r="R4691" s="217"/>
      <c r="S4691" s="240"/>
      <c r="T4691" s="218"/>
      <c r="U4691" s="219"/>
      <c r="V4691" s="220"/>
      <c r="W4691" s="221"/>
      <c r="X4691" s="222"/>
      <c r="Y4691" s="223"/>
      <c r="Z4691" s="224"/>
      <c r="AA4691" s="225"/>
      <c r="AB4691" s="137" t="s">
        <v>193</v>
      </c>
      <c r="AC4691" s="227"/>
      <c r="AD4691" s="228"/>
      <c r="AE4691" s="228"/>
      <c r="AF4691" s="229"/>
      <c r="AG4691" s="230"/>
      <c r="AH4691" s="140" t="s">
        <v>323</v>
      </c>
      <c r="AI4691" s="137" t="s">
        <v>156</v>
      </c>
      <c r="AJ4691" s="133" t="s">
        <v>161</v>
      </c>
      <c r="AK4691" s="140" t="s">
        <v>161</v>
      </c>
      <c r="AL4691" s="234"/>
      <c r="AM4691" s="234"/>
      <c r="AN4691" s="242" t="s">
        <v>161</v>
      </c>
    </row>
    <row r="4692" spans="2:40" x14ac:dyDescent="0.25">
      <c r="B4692" s="2" t="s">
        <v>97</v>
      </c>
      <c r="C4692" s="747" t="s">
        <v>1163</v>
      </c>
      <c r="D4692" s="78">
        <v>356.29804900000016</v>
      </c>
      <c r="E4692" s="79">
        <v>65.810950000000034</v>
      </c>
      <c r="F4692" s="80">
        <v>103.88503599999996</v>
      </c>
      <c r="G4692" s="80">
        <v>78.665351999999984</v>
      </c>
      <c r="H4692" s="81">
        <v>107.93671099999995</v>
      </c>
      <c r="I4692" s="82">
        <v>175.36860399999998</v>
      </c>
      <c r="J4692" s="83">
        <v>179.90104000000022</v>
      </c>
      <c r="K4692" s="84">
        <v>54.960984999999994</v>
      </c>
      <c r="L4692" s="85">
        <v>52.394695000000013</v>
      </c>
      <c r="M4692" s="85">
        <v>15.793099000000003</v>
      </c>
      <c r="N4692" s="85">
        <v>13.830237</v>
      </c>
      <c r="O4692" s="85">
        <v>126.61847300000008</v>
      </c>
      <c r="P4692" s="85">
        <v>74.068556999999998</v>
      </c>
      <c r="Q4692" s="85">
        <v>6.2143320000000006</v>
      </c>
      <c r="R4692" s="85">
        <v>6.0792919999999988</v>
      </c>
      <c r="S4692" s="86">
        <v>6.3383789999999998</v>
      </c>
      <c r="T4692" s="87">
        <v>148.22408300000001</v>
      </c>
      <c r="U4692" s="88">
        <v>125.18792399999992</v>
      </c>
      <c r="V4692" s="89">
        <v>67.110360999999983</v>
      </c>
      <c r="W4692" s="90">
        <v>74.825359999999961</v>
      </c>
      <c r="X4692" s="91">
        <v>116.385181</v>
      </c>
      <c r="Y4692" s="92">
        <v>158.24918200000013</v>
      </c>
      <c r="Z4692" s="93">
        <v>6.8958819999999994</v>
      </c>
      <c r="AA4692" s="94">
        <v>225.85467300000016</v>
      </c>
      <c r="AB4692" s="95">
        <v>113.969278</v>
      </c>
      <c r="AC4692" s="96">
        <v>88.719381000000013</v>
      </c>
      <c r="AD4692" s="97">
        <v>117.96343899999998</v>
      </c>
      <c r="AE4692" s="97">
        <v>103.99186499999999</v>
      </c>
      <c r="AF4692" s="98">
        <v>25.539781000000005</v>
      </c>
      <c r="AG4692" s="99">
        <v>87.877946999999949</v>
      </c>
      <c r="AH4692" s="100">
        <v>223.10123800000005</v>
      </c>
      <c r="AI4692" s="101">
        <v>45.318863999999998</v>
      </c>
      <c r="AJ4692" s="102">
        <v>109.65646999999996</v>
      </c>
      <c r="AK4692" s="103">
        <v>67.732454999999973</v>
      </c>
      <c r="AL4692" s="103">
        <v>48.354326999999991</v>
      </c>
      <c r="AM4692" s="103">
        <v>14.066973999999998</v>
      </c>
      <c r="AN4692" s="104">
        <v>71.592892999999989</v>
      </c>
    </row>
    <row r="4693" spans="2:40" x14ac:dyDescent="0.25">
      <c r="B4693" s="2" t="s">
        <v>99</v>
      </c>
      <c r="C4693" s="747"/>
      <c r="D4693" s="105">
        <v>0.23487017599577273</v>
      </c>
      <c r="E4693" s="106">
        <v>0.24101275106411221</v>
      </c>
      <c r="F4693" s="107">
        <v>0.27392230187700567</v>
      </c>
      <c r="G4693" s="107">
        <v>0.20742347319030577</v>
      </c>
      <c r="H4693" s="108">
        <v>0.22234823735819609</v>
      </c>
      <c r="I4693" s="109">
        <v>0.23592313939346532</v>
      </c>
      <c r="J4693" s="110">
        <v>0.23418238998258573</v>
      </c>
      <c r="K4693" s="111">
        <v>0.2675656461350891</v>
      </c>
      <c r="L4693" s="112">
        <v>0.29943256355942521</v>
      </c>
      <c r="M4693" s="112">
        <v>0.3348230139780366</v>
      </c>
      <c r="N4693" s="112">
        <v>0.25248568167829871</v>
      </c>
      <c r="O4693" s="112">
        <v>0.21614536698580017</v>
      </c>
      <c r="P4693" s="112">
        <v>0.21164871621322953</v>
      </c>
      <c r="Q4693" s="112">
        <v>0.19448433827500761</v>
      </c>
      <c r="R4693" s="112">
        <v>0.15367001940562722</v>
      </c>
      <c r="S4693" s="113">
        <v>0.2314276960764178</v>
      </c>
      <c r="T4693" s="114">
        <v>0.22088623706931393</v>
      </c>
      <c r="U4693" s="115">
        <v>0.24917074664075045</v>
      </c>
      <c r="V4693" s="116">
        <v>0.21391742329520605</v>
      </c>
      <c r="W4693" s="117">
        <v>0.23883087377338175</v>
      </c>
      <c r="X4693" s="118">
        <v>0.26508150564320948</v>
      </c>
      <c r="Y4693" s="119">
        <v>0.21300684333483175</v>
      </c>
      <c r="Z4693" s="120">
        <v>0.1539469505714898</v>
      </c>
      <c r="AA4693" s="121">
        <v>0.21573312767372607</v>
      </c>
      <c r="AB4693" s="122">
        <v>0.27748728092457059</v>
      </c>
      <c r="AC4693" s="123">
        <v>0.25670303551779183</v>
      </c>
      <c r="AD4693" s="124">
        <v>0.21841333930097573</v>
      </c>
      <c r="AE4693" s="124">
        <v>0.22648537658129964</v>
      </c>
      <c r="AF4693" s="125">
        <v>0.20927464850407168</v>
      </c>
      <c r="AG4693" s="126">
        <v>0.18329879484526032</v>
      </c>
      <c r="AH4693" s="127">
        <v>0.30109380591599544</v>
      </c>
      <c r="AI4693" s="128">
        <v>0.15279136542617944</v>
      </c>
      <c r="AJ4693" s="129">
        <v>0.2560621926014936</v>
      </c>
      <c r="AK4693" s="130">
        <v>0.19766109476744592</v>
      </c>
      <c r="AL4693" s="130">
        <v>0.22525952186718784</v>
      </c>
      <c r="AM4693" s="130">
        <v>0.19417214964399152</v>
      </c>
      <c r="AN4693" s="131">
        <v>0.22681772063637001</v>
      </c>
    </row>
    <row r="4694" spans="2:40" x14ac:dyDescent="0.25">
      <c r="B4694" s="2" t="s">
        <v>100</v>
      </c>
      <c r="C4694" s="747"/>
      <c r="D4694" s="132" t="s">
        <v>1154</v>
      </c>
      <c r="E4694" s="241"/>
      <c r="F4694" s="134"/>
      <c r="G4694" s="134"/>
      <c r="H4694" s="135"/>
      <c r="I4694" s="136"/>
      <c r="J4694" s="236"/>
      <c r="K4694" s="133" t="s">
        <v>321</v>
      </c>
      <c r="L4694" s="140" t="s">
        <v>1155</v>
      </c>
      <c r="M4694" s="140" t="s">
        <v>321</v>
      </c>
      <c r="N4694" s="139"/>
      <c r="O4694" s="139"/>
      <c r="P4694" s="139"/>
      <c r="Q4694" s="139"/>
      <c r="R4694" s="139"/>
      <c r="S4694" s="141"/>
      <c r="T4694" s="142"/>
      <c r="U4694" s="237"/>
      <c r="V4694" s="143"/>
      <c r="W4694" s="144"/>
      <c r="X4694" s="145"/>
      <c r="Y4694" s="146"/>
      <c r="Z4694" s="147"/>
      <c r="AA4694" s="148"/>
      <c r="AB4694" s="137" t="s">
        <v>188</v>
      </c>
      <c r="AC4694" s="150"/>
      <c r="AD4694" s="151"/>
      <c r="AE4694" s="151"/>
      <c r="AF4694" s="152"/>
      <c r="AG4694" s="238"/>
      <c r="AH4694" s="140" t="s">
        <v>323</v>
      </c>
      <c r="AI4694" s="154"/>
      <c r="AJ4694" s="155"/>
      <c r="AK4694" s="156"/>
      <c r="AL4694" s="156"/>
      <c r="AM4694" s="156"/>
      <c r="AN4694" s="157"/>
    </row>
    <row r="4695" spans="2:40" x14ac:dyDescent="0.25">
      <c r="B4695" s="2" t="s">
        <v>97</v>
      </c>
      <c r="C4695" s="748" t="s">
        <v>414</v>
      </c>
      <c r="D4695" s="158">
        <v>690.11928500000272</v>
      </c>
      <c r="E4695" s="159">
        <v>124.32337799999993</v>
      </c>
      <c r="F4695" s="160">
        <v>171.16093999999998</v>
      </c>
      <c r="G4695" s="160">
        <v>167.66679200000021</v>
      </c>
      <c r="H4695" s="161">
        <v>226.96817500000014</v>
      </c>
      <c r="I4695" s="162">
        <v>339.45970599999936</v>
      </c>
      <c r="J4695" s="163">
        <v>347.25671100000102</v>
      </c>
      <c r="K4695" s="164">
        <v>84.357881999999961</v>
      </c>
      <c r="L4695" s="165">
        <v>74.752288000000036</v>
      </c>
      <c r="M4695" s="165">
        <v>22.055693999999999</v>
      </c>
      <c r="N4695" s="165">
        <v>18.106201000000002</v>
      </c>
      <c r="O4695" s="165">
        <v>276.86266699999982</v>
      </c>
      <c r="P4695" s="165">
        <v>162.48363100000003</v>
      </c>
      <c r="Q4695" s="165">
        <v>17.605529000000022</v>
      </c>
      <c r="R4695" s="165">
        <v>18.427489000000023</v>
      </c>
      <c r="S4695" s="166">
        <v>15.467904000000001</v>
      </c>
      <c r="T4695" s="167">
        <v>310.28405400000003</v>
      </c>
      <c r="U4695" s="168">
        <v>220.93407000000025</v>
      </c>
      <c r="V4695" s="169">
        <v>149.868945</v>
      </c>
      <c r="W4695" s="170">
        <v>157.09306699999999</v>
      </c>
      <c r="X4695" s="171">
        <v>189.04244599999998</v>
      </c>
      <c r="Y4695" s="172">
        <v>330.13502800000026</v>
      </c>
      <c r="Z4695" s="173">
        <v>19.888363000000002</v>
      </c>
      <c r="AA4695" s="174">
        <v>497.69188000000037</v>
      </c>
      <c r="AB4695" s="175">
        <v>161.39237699999993</v>
      </c>
      <c r="AC4695" s="176">
        <v>165.38323999999997</v>
      </c>
      <c r="AD4695" s="177">
        <v>244.99874000000014</v>
      </c>
      <c r="AE4695" s="177">
        <v>203.14731199999991</v>
      </c>
      <c r="AF4695" s="178">
        <v>54.901708999999975</v>
      </c>
      <c r="AG4695" s="179">
        <v>237.00708800000007</v>
      </c>
      <c r="AH4695" s="180">
        <v>280.49758200000025</v>
      </c>
      <c r="AI4695" s="181">
        <v>172.61461500000007</v>
      </c>
      <c r="AJ4695" s="182">
        <v>187.41287400000013</v>
      </c>
      <c r="AK4695" s="183">
        <v>176.00077299999998</v>
      </c>
      <c r="AL4695" s="183">
        <v>105.87724300000002</v>
      </c>
      <c r="AM4695" s="183">
        <v>30.45314500000001</v>
      </c>
      <c r="AN4695" s="184">
        <v>136.90921800000004</v>
      </c>
    </row>
    <row r="4696" spans="2:40" x14ac:dyDescent="0.25">
      <c r="B4696" s="2" t="s">
        <v>99</v>
      </c>
      <c r="C4696" s="748"/>
      <c r="D4696" s="185">
        <v>0.45492373135623709</v>
      </c>
      <c r="E4696" s="186">
        <v>0.45529686706184141</v>
      </c>
      <c r="F4696" s="187">
        <v>0.45131426509042233</v>
      </c>
      <c r="G4696" s="187">
        <v>0.44210096886513178</v>
      </c>
      <c r="H4696" s="188">
        <v>0.46755152329643113</v>
      </c>
      <c r="I4696" s="189">
        <v>0.45667467100954173</v>
      </c>
      <c r="J4696" s="190">
        <v>0.45203411008336686</v>
      </c>
      <c r="K4696" s="191">
        <v>0.41067806925071648</v>
      </c>
      <c r="L4696" s="192">
        <v>0.4272048769016113</v>
      </c>
      <c r="M4696" s="192">
        <v>0.46759372181845354</v>
      </c>
      <c r="N4696" s="192">
        <v>0.3305479509924012</v>
      </c>
      <c r="O4696" s="192">
        <v>0.47262126406612326</v>
      </c>
      <c r="P4696" s="192">
        <v>0.46429218145581141</v>
      </c>
      <c r="Q4696" s="192">
        <v>0.55098434675624997</v>
      </c>
      <c r="R4696" s="192">
        <v>0.46580302315252931</v>
      </c>
      <c r="S4696" s="193">
        <v>0.56476606808321306</v>
      </c>
      <c r="T4696" s="194">
        <v>0.46239096726725443</v>
      </c>
      <c r="U4696" s="195">
        <v>0.43974135380885393</v>
      </c>
      <c r="V4696" s="196">
        <v>0.47771429133529714</v>
      </c>
      <c r="W4696" s="197">
        <v>0.50141655790697726</v>
      </c>
      <c r="X4696" s="198">
        <v>0.43056732640348017</v>
      </c>
      <c r="Y4696" s="199">
        <v>0.44436893322163445</v>
      </c>
      <c r="Z4696" s="200">
        <v>0.44399727775342546</v>
      </c>
      <c r="AA4696" s="201">
        <v>0.47538810892886302</v>
      </c>
      <c r="AB4696" s="202">
        <v>0.39295091310206581</v>
      </c>
      <c r="AC4696" s="203">
        <v>0.47852430047688765</v>
      </c>
      <c r="AD4696" s="204">
        <v>0.45362354117135889</v>
      </c>
      <c r="AE4696" s="204">
        <v>0.44243744892736325</v>
      </c>
      <c r="AF4696" s="205">
        <v>0.44986822139343408</v>
      </c>
      <c r="AG4696" s="206">
        <v>0.49435740232056846</v>
      </c>
      <c r="AH4696" s="207">
        <v>0.37855497921806269</v>
      </c>
      <c r="AI4696" s="208">
        <v>0.58196566265130312</v>
      </c>
      <c r="AJ4696" s="209">
        <v>0.43763356086683713</v>
      </c>
      <c r="AK4696" s="210">
        <v>0.51361648520043679</v>
      </c>
      <c r="AL4696" s="210">
        <v>0.49323108425841738</v>
      </c>
      <c r="AM4696" s="210">
        <v>0.42035711646798918</v>
      </c>
      <c r="AN4696" s="211">
        <v>0.4337502712855576</v>
      </c>
    </row>
    <row r="4697" spans="2:40" x14ac:dyDescent="0.25">
      <c r="B4697" s="2" t="s">
        <v>100</v>
      </c>
      <c r="C4697" s="748"/>
      <c r="D4697" s="404" t="s">
        <v>1171</v>
      </c>
      <c r="E4697" s="346"/>
      <c r="F4697" s="348"/>
      <c r="G4697" s="348"/>
      <c r="H4697" s="405"/>
      <c r="I4697" s="406"/>
      <c r="J4697" s="407"/>
      <c r="K4697" s="352"/>
      <c r="L4697" s="353"/>
      <c r="M4697" s="353"/>
      <c r="N4697" s="353"/>
      <c r="O4697" s="418" t="s">
        <v>143</v>
      </c>
      <c r="P4697" s="418" t="s">
        <v>143</v>
      </c>
      <c r="Q4697" s="418" t="s">
        <v>890</v>
      </c>
      <c r="R4697" s="418" t="s">
        <v>143</v>
      </c>
      <c r="S4697" s="414" t="s">
        <v>143</v>
      </c>
      <c r="T4697" s="356"/>
      <c r="U4697" s="410"/>
      <c r="V4697" s="411"/>
      <c r="W4697" s="412"/>
      <c r="X4697" s="360"/>
      <c r="Y4697" s="361"/>
      <c r="Z4697" s="362"/>
      <c r="AA4697" s="418" t="s">
        <v>131</v>
      </c>
      <c r="AB4697" s="364"/>
      <c r="AC4697" s="415"/>
      <c r="AD4697" s="366"/>
      <c r="AE4697" s="366"/>
      <c r="AF4697" s="368"/>
      <c r="AG4697" s="408" t="s">
        <v>259</v>
      </c>
      <c r="AH4697" s="416"/>
      <c r="AI4697" s="414" t="s">
        <v>264</v>
      </c>
      <c r="AJ4697" s="417"/>
      <c r="AK4697" s="418" t="s">
        <v>109</v>
      </c>
      <c r="AL4697" s="374"/>
      <c r="AM4697" s="374"/>
      <c r="AN4697" s="375"/>
    </row>
    <row r="4698" spans="2:40" x14ac:dyDescent="0.25">
      <c r="B4698" s="2" t="s">
        <v>229</v>
      </c>
      <c r="C4698" s="1" t="s">
        <v>230</v>
      </c>
    </row>
    <row r="4699" spans="2:40" x14ac:dyDescent="0.25">
      <c r="B4699" s="2" t="s">
        <v>229</v>
      </c>
      <c r="C4699" s="1" t="s">
        <v>231</v>
      </c>
    </row>
    <row r="4700" spans="2:40" x14ac:dyDescent="0.25">
      <c r="B4700" s="2" t="s">
        <v>229</v>
      </c>
      <c r="C4700" s="1" t="s">
        <v>232</v>
      </c>
    </row>
    <row r="4701" spans="2:40" x14ac:dyDescent="0.25">
      <c r="B4701" s="2" t="s">
        <v>233</v>
      </c>
      <c r="C4701" s="1"/>
    </row>
    <row r="4703" spans="2:40" x14ac:dyDescent="0.25">
      <c r="B4703" s="2" t="s">
        <v>1</v>
      </c>
      <c r="C4703" s="1"/>
    </row>
    <row r="4706" spans="2:40" x14ac:dyDescent="0.25">
      <c r="B4706" s="2" t="s">
        <v>2</v>
      </c>
      <c r="C4706" s="1" t="s">
        <v>1161</v>
      </c>
    </row>
    <row r="4707" spans="2:40" x14ac:dyDescent="0.25">
      <c r="B4707" s="2" t="s">
        <v>4</v>
      </c>
      <c r="C4707" s="1" t="s">
        <v>1172</v>
      </c>
    </row>
    <row r="4710" spans="2:40" ht="25" x14ac:dyDescent="0.25">
      <c r="B4710" s="2" t="s">
        <v>6</v>
      </c>
      <c r="C4710" s="4" t="s">
        <v>7</v>
      </c>
      <c r="D4710" s="376" t="s">
        <v>8</v>
      </c>
      <c r="E4710" s="745" t="s">
        <v>9</v>
      </c>
      <c r="F4710" s="745"/>
      <c r="G4710" s="745"/>
      <c r="H4710" s="745"/>
      <c r="I4710" s="745" t="s">
        <v>10</v>
      </c>
      <c r="J4710" s="745"/>
      <c r="K4710" s="745" t="s">
        <v>11</v>
      </c>
      <c r="L4710" s="745"/>
      <c r="M4710" s="745"/>
      <c r="N4710" s="745"/>
      <c r="O4710" s="745"/>
      <c r="P4710" s="745"/>
      <c r="Q4710" s="745"/>
      <c r="R4710" s="745"/>
      <c r="S4710" s="745"/>
      <c r="T4710" s="745" t="s">
        <v>12</v>
      </c>
      <c r="U4710" s="745"/>
      <c r="V4710" s="745"/>
      <c r="W4710" s="745" t="s">
        <v>13</v>
      </c>
      <c r="X4710" s="745"/>
      <c r="Y4710" s="745"/>
      <c r="Z4710" s="745" t="s">
        <v>14</v>
      </c>
      <c r="AA4710" s="745"/>
      <c r="AB4710" s="745"/>
      <c r="AC4710" s="745" t="s">
        <v>15</v>
      </c>
      <c r="AD4710" s="745"/>
      <c r="AE4710" s="745"/>
      <c r="AF4710" s="745"/>
      <c r="AG4710" s="745" t="s">
        <v>16</v>
      </c>
      <c r="AH4710" s="745"/>
      <c r="AI4710" s="745"/>
      <c r="AJ4710" s="746" t="s">
        <v>17</v>
      </c>
      <c r="AK4710" s="746"/>
      <c r="AL4710" s="746"/>
      <c r="AM4710" s="746"/>
      <c r="AN4710" s="746"/>
    </row>
    <row r="4711" spans="2:40" ht="50" x14ac:dyDescent="0.25">
      <c r="B4711" s="2" t="s">
        <v>6</v>
      </c>
      <c r="C4711" s="10" t="s">
        <v>18</v>
      </c>
      <c r="D4711" s="5" t="s">
        <v>19</v>
      </c>
      <c r="E4711" s="6" t="s">
        <v>20</v>
      </c>
      <c r="F4711" s="7" t="s">
        <v>21</v>
      </c>
      <c r="G4711" s="7" t="s">
        <v>22</v>
      </c>
      <c r="H4711" s="8" t="s">
        <v>23</v>
      </c>
      <c r="I4711" s="6" t="s">
        <v>24</v>
      </c>
      <c r="J4711" s="8" t="s">
        <v>25</v>
      </c>
      <c r="K4711" s="6" t="s">
        <v>26</v>
      </c>
      <c r="L4711" s="7" t="s">
        <v>27</v>
      </c>
      <c r="M4711" s="7" t="s">
        <v>28</v>
      </c>
      <c r="N4711" s="7" t="s">
        <v>29</v>
      </c>
      <c r="O4711" s="7" t="s">
        <v>30</v>
      </c>
      <c r="P4711" s="7" t="s">
        <v>31</v>
      </c>
      <c r="Q4711" s="7" t="s">
        <v>32</v>
      </c>
      <c r="R4711" s="7" t="s">
        <v>33</v>
      </c>
      <c r="S4711" s="8" t="s">
        <v>34</v>
      </c>
      <c r="T4711" s="6" t="s">
        <v>35</v>
      </c>
      <c r="U4711" s="7" t="s">
        <v>36</v>
      </c>
      <c r="V4711" s="8" t="s">
        <v>37</v>
      </c>
      <c r="W4711" s="6" t="s">
        <v>38</v>
      </c>
      <c r="X4711" s="7" t="s">
        <v>39</v>
      </c>
      <c r="Y4711" s="8" t="s">
        <v>40</v>
      </c>
      <c r="Z4711" s="6" t="s">
        <v>41</v>
      </c>
      <c r="AA4711" s="7" t="s">
        <v>42</v>
      </c>
      <c r="AB4711" s="8" t="s">
        <v>43</v>
      </c>
      <c r="AC4711" s="6" t="s">
        <v>44</v>
      </c>
      <c r="AD4711" s="7" t="s">
        <v>45</v>
      </c>
      <c r="AE4711" s="7" t="s">
        <v>46</v>
      </c>
      <c r="AF4711" s="8" t="s">
        <v>47</v>
      </c>
      <c r="AG4711" s="6" t="s">
        <v>48</v>
      </c>
      <c r="AH4711" s="7" t="s">
        <v>49</v>
      </c>
      <c r="AI4711" s="8" t="s">
        <v>50</v>
      </c>
      <c r="AJ4711" s="6" t="s">
        <v>51</v>
      </c>
      <c r="AK4711" s="7" t="s">
        <v>52</v>
      </c>
      <c r="AL4711" s="7" t="s">
        <v>53</v>
      </c>
      <c r="AM4711" s="7" t="s">
        <v>54</v>
      </c>
      <c r="AN4711" s="9" t="s">
        <v>55</v>
      </c>
    </row>
    <row r="4712" spans="2:40" x14ac:dyDescent="0.25">
      <c r="B4712" s="2" t="s">
        <v>6</v>
      </c>
      <c r="C4712" s="10" t="s">
        <v>56</v>
      </c>
      <c r="D4712" s="11" t="s">
        <v>57</v>
      </c>
      <c r="E4712" s="12" t="s">
        <v>58</v>
      </c>
      <c r="F4712" s="13" t="s">
        <v>59</v>
      </c>
      <c r="G4712" s="13" t="s">
        <v>60</v>
      </c>
      <c r="H4712" s="14" t="s">
        <v>61</v>
      </c>
      <c r="I4712" s="12" t="s">
        <v>62</v>
      </c>
      <c r="J4712" s="14" t="s">
        <v>63</v>
      </c>
      <c r="K4712" s="12" t="s">
        <v>64</v>
      </c>
      <c r="L4712" s="13" t="s">
        <v>65</v>
      </c>
      <c r="M4712" s="13" t="s">
        <v>66</v>
      </c>
      <c r="N4712" s="13" t="s">
        <v>67</v>
      </c>
      <c r="O4712" s="13" t="s">
        <v>68</v>
      </c>
      <c r="P4712" s="13" t="s">
        <v>69</v>
      </c>
      <c r="Q4712" s="13" t="s">
        <v>70</v>
      </c>
      <c r="R4712" s="13" t="s">
        <v>71</v>
      </c>
      <c r="S4712" s="14" t="s">
        <v>72</v>
      </c>
      <c r="T4712" s="12" t="s">
        <v>73</v>
      </c>
      <c r="U4712" s="13" t="s">
        <v>74</v>
      </c>
      <c r="V4712" s="14" t="s">
        <v>75</v>
      </c>
      <c r="W4712" s="12" t="s">
        <v>76</v>
      </c>
      <c r="X4712" s="13" t="s">
        <v>77</v>
      </c>
      <c r="Y4712" s="14" t="s">
        <v>78</v>
      </c>
      <c r="Z4712" s="12" t="s">
        <v>79</v>
      </c>
      <c r="AA4712" s="13" t="s">
        <v>80</v>
      </c>
      <c r="AB4712" s="14" t="s">
        <v>81</v>
      </c>
      <c r="AC4712" s="12" t="s">
        <v>82</v>
      </c>
      <c r="AD4712" s="13" t="s">
        <v>83</v>
      </c>
      <c r="AE4712" s="13" t="s">
        <v>84</v>
      </c>
      <c r="AF4712" s="14" t="s">
        <v>85</v>
      </c>
      <c r="AG4712" s="12" t="s">
        <v>86</v>
      </c>
      <c r="AH4712" s="13" t="s">
        <v>87</v>
      </c>
      <c r="AI4712" s="14" t="s">
        <v>88</v>
      </c>
      <c r="AJ4712" s="12" t="s">
        <v>89</v>
      </c>
      <c r="AK4712" s="13" t="s">
        <v>90</v>
      </c>
      <c r="AL4712" s="13" t="s">
        <v>91</v>
      </c>
      <c r="AM4712" s="13" t="s">
        <v>92</v>
      </c>
      <c r="AN4712" s="15" t="s">
        <v>93</v>
      </c>
    </row>
    <row r="4713" spans="2:40" x14ac:dyDescent="0.25">
      <c r="B4713" s="2" t="s">
        <v>6</v>
      </c>
      <c r="C4713" s="16" t="s">
        <v>56</v>
      </c>
      <c r="D4713" s="17"/>
      <c r="E4713" s="18"/>
      <c r="F4713" s="19"/>
      <c r="G4713" s="19"/>
      <c r="H4713" s="20"/>
      <c r="I4713" s="18"/>
      <c r="J4713" s="20"/>
      <c r="K4713" s="18"/>
      <c r="L4713" s="19"/>
      <c r="M4713" s="19"/>
      <c r="N4713" s="19"/>
      <c r="O4713" s="19"/>
      <c r="P4713" s="19"/>
      <c r="Q4713" s="19"/>
      <c r="R4713" s="19"/>
      <c r="S4713" s="20"/>
      <c r="T4713" s="18"/>
      <c r="U4713" s="19"/>
      <c r="V4713" s="20"/>
      <c r="W4713" s="18"/>
      <c r="X4713" s="19"/>
      <c r="Y4713" s="20"/>
      <c r="Z4713" s="18"/>
      <c r="AA4713" s="19"/>
      <c r="AB4713" s="20"/>
      <c r="AC4713" s="18"/>
      <c r="AD4713" s="19"/>
      <c r="AE4713" s="19"/>
      <c r="AF4713" s="20"/>
      <c r="AG4713" s="18"/>
      <c r="AH4713" s="19"/>
      <c r="AI4713" s="20"/>
      <c r="AJ4713" s="18"/>
      <c r="AK4713" s="19"/>
      <c r="AL4713" s="19"/>
      <c r="AM4713" s="19"/>
      <c r="AN4713" s="21"/>
    </row>
    <row r="4714" spans="2:40" x14ac:dyDescent="0.25">
      <c r="B4714" s="2" t="s">
        <v>94</v>
      </c>
      <c r="C4714" s="50" t="s">
        <v>95</v>
      </c>
      <c r="D4714" s="377">
        <v>1516.9999659999953</v>
      </c>
      <c r="E4714" s="378">
        <v>273.06003400000009</v>
      </c>
      <c r="F4714" s="379">
        <v>379.25001100000088</v>
      </c>
      <c r="G4714" s="379">
        <v>379.249999</v>
      </c>
      <c r="H4714" s="380">
        <v>485.43992199999883</v>
      </c>
      <c r="I4714" s="381">
        <v>743.3293930000043</v>
      </c>
      <c r="J4714" s="382">
        <v>768.20908700000041</v>
      </c>
      <c r="K4714" s="383">
        <v>205.41121699999999</v>
      </c>
      <c r="L4714" s="384">
        <v>174.97994999999989</v>
      </c>
      <c r="M4714" s="384">
        <v>47.168498999999997</v>
      </c>
      <c r="N4714" s="384">
        <v>54.776322000000043</v>
      </c>
      <c r="O4714" s="384">
        <v>585.80239200000244</v>
      </c>
      <c r="P4714" s="384">
        <v>349.95986900000008</v>
      </c>
      <c r="Q4714" s="384">
        <v>31.952866000000061</v>
      </c>
      <c r="R4714" s="384">
        <v>39.560689999999973</v>
      </c>
      <c r="S4714" s="385">
        <v>27.388161</v>
      </c>
      <c r="T4714" s="386">
        <v>671.04263700000206</v>
      </c>
      <c r="U4714" s="387">
        <v>502.41822400000052</v>
      </c>
      <c r="V4714" s="388">
        <v>313.72087399999992</v>
      </c>
      <c r="W4714" s="389">
        <v>313.2985230000001</v>
      </c>
      <c r="X4714" s="390">
        <v>439.05432299999995</v>
      </c>
      <c r="Y4714" s="391">
        <v>742.93003700000179</v>
      </c>
      <c r="Z4714" s="392">
        <v>44.793885000000003</v>
      </c>
      <c r="AA4714" s="393">
        <v>1046.9169730000017</v>
      </c>
      <c r="AB4714" s="394">
        <v>410.71892600000029</v>
      </c>
      <c r="AC4714" s="395">
        <v>345.61095400000039</v>
      </c>
      <c r="AD4714" s="396">
        <v>540.09264900000085</v>
      </c>
      <c r="AE4714" s="396">
        <v>459.15487600000023</v>
      </c>
      <c r="AF4714" s="397">
        <v>122.03953600000001</v>
      </c>
      <c r="AG4714" s="398">
        <v>479.42457600000017</v>
      </c>
      <c r="AH4714" s="399">
        <v>740.96920500000203</v>
      </c>
      <c r="AI4714" s="400">
        <v>296.6061850000001</v>
      </c>
      <c r="AJ4714" s="401">
        <v>428.24154900000002</v>
      </c>
      <c r="AK4714" s="402">
        <v>342.6696339999998</v>
      </c>
      <c r="AL4714" s="402">
        <v>214.66052399999998</v>
      </c>
      <c r="AM4714" s="402">
        <v>72.445888999999994</v>
      </c>
      <c r="AN4714" s="403">
        <v>315.6406510000001</v>
      </c>
    </row>
    <row r="4715" spans="2:40" x14ac:dyDescent="0.25">
      <c r="B4715" s="2" t="s">
        <v>94</v>
      </c>
      <c r="C4715" s="50" t="s">
        <v>96</v>
      </c>
      <c r="D4715" s="51">
        <v>1517</v>
      </c>
      <c r="E4715" s="52">
        <v>294</v>
      </c>
      <c r="F4715" s="53">
        <v>360</v>
      </c>
      <c r="G4715" s="53">
        <v>375</v>
      </c>
      <c r="H4715" s="54">
        <v>488</v>
      </c>
      <c r="I4715" s="55">
        <v>728</v>
      </c>
      <c r="J4715" s="56">
        <v>783</v>
      </c>
      <c r="K4715" s="57">
        <v>224</v>
      </c>
      <c r="L4715" s="58">
        <v>177</v>
      </c>
      <c r="M4715" s="58">
        <v>51</v>
      </c>
      <c r="N4715" s="58">
        <v>74</v>
      </c>
      <c r="O4715" s="58">
        <v>370</v>
      </c>
      <c r="P4715" s="58">
        <v>256</v>
      </c>
      <c r="Q4715" s="58">
        <v>170</v>
      </c>
      <c r="R4715" s="58">
        <v>152</v>
      </c>
      <c r="S4715" s="59">
        <v>43</v>
      </c>
      <c r="T4715" s="60">
        <v>592</v>
      </c>
      <c r="U4715" s="61">
        <v>531</v>
      </c>
      <c r="V4715" s="62">
        <v>363</v>
      </c>
      <c r="W4715" s="63">
        <v>343</v>
      </c>
      <c r="X4715" s="64">
        <v>429</v>
      </c>
      <c r="Y4715" s="65">
        <v>725</v>
      </c>
      <c r="Z4715" s="66">
        <v>48</v>
      </c>
      <c r="AA4715" s="67">
        <v>1079</v>
      </c>
      <c r="AB4715" s="68">
        <v>380</v>
      </c>
      <c r="AC4715" s="69">
        <v>352</v>
      </c>
      <c r="AD4715" s="70">
        <v>542</v>
      </c>
      <c r="AE4715" s="70">
        <v>445</v>
      </c>
      <c r="AF4715" s="71">
        <v>118</v>
      </c>
      <c r="AG4715" s="72">
        <v>471</v>
      </c>
      <c r="AH4715" s="73">
        <v>729</v>
      </c>
      <c r="AI4715" s="74">
        <v>317</v>
      </c>
      <c r="AJ4715" s="75">
        <v>431</v>
      </c>
      <c r="AK4715" s="76">
        <v>338</v>
      </c>
      <c r="AL4715" s="76">
        <v>213</v>
      </c>
      <c r="AM4715" s="76">
        <v>70</v>
      </c>
      <c r="AN4715" s="77">
        <v>323</v>
      </c>
    </row>
    <row r="4716" spans="2:40" x14ac:dyDescent="0.25">
      <c r="B4716" s="2" t="s">
        <v>97</v>
      </c>
      <c r="C4716" s="747" t="s">
        <v>1165</v>
      </c>
      <c r="D4716" s="78">
        <v>273.05403200000006</v>
      </c>
      <c r="E4716" s="79">
        <v>47.290683999999999</v>
      </c>
      <c r="F4716" s="80">
        <v>75.660757999999959</v>
      </c>
      <c r="G4716" s="80">
        <v>59.394569999999973</v>
      </c>
      <c r="H4716" s="81">
        <v>90.708019999999976</v>
      </c>
      <c r="I4716" s="82">
        <v>125.17085000000004</v>
      </c>
      <c r="J4716" s="83">
        <v>147.04328600000017</v>
      </c>
      <c r="K4716" s="84">
        <v>28.158324000000011</v>
      </c>
      <c r="L4716" s="85">
        <v>23.064473</v>
      </c>
      <c r="M4716" s="85">
        <v>9.7744820000000008</v>
      </c>
      <c r="N4716" s="85">
        <v>7.2686970000000013</v>
      </c>
      <c r="O4716" s="85">
        <v>100.9531540000001</v>
      </c>
      <c r="P4716" s="85">
        <v>86.346045999999959</v>
      </c>
      <c r="Q4716" s="85">
        <v>6.9088760000000002</v>
      </c>
      <c r="R4716" s="85">
        <v>5.0742909999999997</v>
      </c>
      <c r="S4716" s="86">
        <v>5.5056889999999994</v>
      </c>
      <c r="T4716" s="87">
        <v>122.87262400000003</v>
      </c>
      <c r="U4716" s="88">
        <v>88.936704000000006</v>
      </c>
      <c r="V4716" s="89">
        <v>58.253917999999985</v>
      </c>
      <c r="W4716" s="90">
        <v>56.656871000000002</v>
      </c>
      <c r="X4716" s="91">
        <v>89.391970000000001</v>
      </c>
      <c r="Y4716" s="92">
        <v>123.88687900000006</v>
      </c>
      <c r="Z4716" s="93">
        <v>5.1092369999999994</v>
      </c>
      <c r="AA4716" s="94">
        <v>193.57429800000011</v>
      </c>
      <c r="AB4716" s="95">
        <v>73.423674999999989</v>
      </c>
      <c r="AC4716" s="96">
        <v>58.662013999999985</v>
      </c>
      <c r="AD4716" s="97">
        <v>100.914113</v>
      </c>
      <c r="AE4716" s="97">
        <v>83.797955000000002</v>
      </c>
      <c r="AF4716" s="98">
        <v>20.481738</v>
      </c>
      <c r="AG4716" s="99">
        <v>102.53197699999997</v>
      </c>
      <c r="AH4716" s="100">
        <v>140.29070900000005</v>
      </c>
      <c r="AI4716" s="101">
        <v>30.231346000000013</v>
      </c>
      <c r="AJ4716" s="102">
        <v>86.382793999999976</v>
      </c>
      <c r="AK4716" s="103">
        <v>47.205944000000017</v>
      </c>
      <c r="AL4716" s="103">
        <v>56.571556999999984</v>
      </c>
      <c r="AM4716" s="103">
        <v>14.817603000000002</v>
      </c>
      <c r="AN4716" s="104">
        <v>54.633150999999984</v>
      </c>
    </row>
    <row r="4717" spans="2:40" x14ac:dyDescent="0.25">
      <c r="B4717" s="2" t="s">
        <v>99</v>
      </c>
      <c r="C4717" s="747"/>
      <c r="D4717" s="105">
        <v>0.17999606995376882</v>
      </c>
      <c r="E4717" s="106">
        <v>0.17318786388197691</v>
      </c>
      <c r="F4717" s="107">
        <v>0.19950100410148647</v>
      </c>
      <c r="G4717" s="107">
        <v>0.15661060028110896</v>
      </c>
      <c r="H4717" s="108">
        <v>0.18685735533716613</v>
      </c>
      <c r="I4717" s="109">
        <v>0.16839217065643375</v>
      </c>
      <c r="J4717" s="110">
        <v>0.19141050071957827</v>
      </c>
      <c r="K4717" s="111">
        <v>0.13708269884794078</v>
      </c>
      <c r="L4717" s="112">
        <v>0.13181209047093689</v>
      </c>
      <c r="M4717" s="112">
        <v>0.20722478364215069</v>
      </c>
      <c r="N4717" s="112">
        <v>0.13269779230522261</v>
      </c>
      <c r="O4717" s="112">
        <v>0.17233312014198751</v>
      </c>
      <c r="P4717" s="112">
        <v>0.24673127877985329</v>
      </c>
      <c r="Q4717" s="112">
        <v>0.21622085480532441</v>
      </c>
      <c r="R4717" s="112">
        <v>0.12826598828281316</v>
      </c>
      <c r="S4717" s="113">
        <v>0.20102441343177435</v>
      </c>
      <c r="T4717" s="114">
        <v>0.18310702960592895</v>
      </c>
      <c r="U4717" s="115">
        <v>0.177017273163244</v>
      </c>
      <c r="V4717" s="116">
        <v>0.18568709584813919</v>
      </c>
      <c r="W4717" s="117">
        <v>0.18083989179865995</v>
      </c>
      <c r="X4717" s="118">
        <v>0.20360116121667249</v>
      </c>
      <c r="Y4717" s="119">
        <v>0.16675443558624045</v>
      </c>
      <c r="Z4717" s="120">
        <v>0.11406103757242755</v>
      </c>
      <c r="AA4717" s="121">
        <v>0.18489937883545976</v>
      </c>
      <c r="AB4717" s="122">
        <v>0.17876866721257431</v>
      </c>
      <c r="AC4717" s="123">
        <v>0.16973424401357348</v>
      </c>
      <c r="AD4717" s="124">
        <v>0.18684592946570511</v>
      </c>
      <c r="AE4717" s="124">
        <v>0.18250476991558717</v>
      </c>
      <c r="AF4717" s="125">
        <v>0.16782871085317794</v>
      </c>
      <c r="AG4717" s="126">
        <v>0.21386466637872131</v>
      </c>
      <c r="AH4717" s="127">
        <v>0.18933406146075893</v>
      </c>
      <c r="AI4717" s="128">
        <v>0.10192419284850721</v>
      </c>
      <c r="AJ4717" s="129">
        <v>0.20171511662451977</v>
      </c>
      <c r="AK4717" s="130">
        <v>0.13775934403338477</v>
      </c>
      <c r="AL4717" s="130">
        <v>0.26353963898830318</v>
      </c>
      <c r="AM4717" s="130">
        <v>0.20453338629055964</v>
      </c>
      <c r="AN4717" s="131">
        <v>0.17308654898193057</v>
      </c>
    </row>
    <row r="4718" spans="2:40" x14ac:dyDescent="0.25">
      <c r="B4718" s="2" t="s">
        <v>100</v>
      </c>
      <c r="C4718" s="747"/>
      <c r="D4718" s="132" t="s">
        <v>475</v>
      </c>
      <c r="E4718" s="241"/>
      <c r="F4718" s="134"/>
      <c r="G4718" s="134"/>
      <c r="H4718" s="135"/>
      <c r="I4718" s="136"/>
      <c r="J4718" s="236"/>
      <c r="K4718" s="138"/>
      <c r="L4718" s="139"/>
      <c r="M4718" s="139"/>
      <c r="N4718" s="139"/>
      <c r="O4718" s="139"/>
      <c r="P4718" s="140" t="s">
        <v>1132</v>
      </c>
      <c r="Q4718" s="140" t="s">
        <v>248</v>
      </c>
      <c r="R4718" s="139"/>
      <c r="S4718" s="141"/>
      <c r="T4718" s="142"/>
      <c r="U4718" s="237"/>
      <c r="V4718" s="143"/>
      <c r="W4718" s="144"/>
      <c r="X4718" s="145"/>
      <c r="Y4718" s="146"/>
      <c r="Z4718" s="147"/>
      <c r="AA4718" s="148"/>
      <c r="AB4718" s="149"/>
      <c r="AC4718" s="150"/>
      <c r="AD4718" s="151"/>
      <c r="AE4718" s="151"/>
      <c r="AF4718" s="152"/>
      <c r="AG4718" s="133" t="s">
        <v>268</v>
      </c>
      <c r="AH4718" s="140" t="s">
        <v>177</v>
      </c>
      <c r="AI4718" s="154"/>
      <c r="AJ4718" s="133" t="s">
        <v>124</v>
      </c>
      <c r="AK4718" s="156"/>
      <c r="AL4718" s="140" t="s">
        <v>269</v>
      </c>
      <c r="AM4718" s="156"/>
      <c r="AN4718" s="157"/>
    </row>
    <row r="4719" spans="2:40" x14ac:dyDescent="0.25">
      <c r="B4719" s="2" t="s">
        <v>97</v>
      </c>
      <c r="C4719" s="747" t="s">
        <v>1164</v>
      </c>
      <c r="D4719" s="158">
        <v>248.18358700000007</v>
      </c>
      <c r="E4719" s="159">
        <v>41.648527999999985</v>
      </c>
      <c r="F4719" s="160">
        <v>71.770757000000003</v>
      </c>
      <c r="G4719" s="160">
        <v>44.514544999999984</v>
      </c>
      <c r="H4719" s="161">
        <v>90.249756999999974</v>
      </c>
      <c r="I4719" s="162">
        <v>113.94207800000005</v>
      </c>
      <c r="J4719" s="163">
        <v>133.211296</v>
      </c>
      <c r="K4719" s="164">
        <v>36.387527999999996</v>
      </c>
      <c r="L4719" s="165">
        <v>27.692701999999997</v>
      </c>
      <c r="M4719" s="165">
        <v>6.0049690000000009</v>
      </c>
      <c r="N4719" s="165">
        <v>6.7374030000000005</v>
      </c>
      <c r="O4719" s="165">
        <v>78.980610000000041</v>
      </c>
      <c r="P4719" s="165">
        <v>76.702012999999994</v>
      </c>
      <c r="Q4719" s="165">
        <v>6.5790310000000005</v>
      </c>
      <c r="R4719" s="165">
        <v>5.2405590000000002</v>
      </c>
      <c r="S4719" s="166">
        <v>3.8587719999999996</v>
      </c>
      <c r="T4719" s="167">
        <v>118.12458600000001</v>
      </c>
      <c r="U4719" s="168">
        <v>80.627526999999972</v>
      </c>
      <c r="V4719" s="169">
        <v>47.015215000000005</v>
      </c>
      <c r="W4719" s="170">
        <v>33.450334000000005</v>
      </c>
      <c r="X4719" s="171">
        <v>63.08146799999998</v>
      </c>
      <c r="Y4719" s="172">
        <v>147.78875900000003</v>
      </c>
      <c r="Z4719" s="173">
        <v>4.0388120000000001</v>
      </c>
      <c r="AA4719" s="174">
        <v>170.67967000000007</v>
      </c>
      <c r="AB4719" s="175">
        <v>70.106813999999986</v>
      </c>
      <c r="AC4719" s="176">
        <v>45.417103999999995</v>
      </c>
      <c r="AD4719" s="177">
        <v>80.482345999999993</v>
      </c>
      <c r="AE4719" s="177">
        <v>85.423754000000031</v>
      </c>
      <c r="AF4719" s="178">
        <v>28.970703000000007</v>
      </c>
      <c r="AG4719" s="179">
        <v>117.76415099999998</v>
      </c>
      <c r="AH4719" s="180">
        <v>99.025367000000045</v>
      </c>
      <c r="AI4719" s="181">
        <v>31.394069000000005</v>
      </c>
      <c r="AJ4719" s="182">
        <v>90.765877000000017</v>
      </c>
      <c r="AK4719" s="183">
        <v>32.095424000000008</v>
      </c>
      <c r="AL4719" s="183">
        <v>50.494987999999992</v>
      </c>
      <c r="AM4719" s="183">
        <v>13.960687999999999</v>
      </c>
      <c r="AN4719" s="184">
        <v>46.92845999999998</v>
      </c>
    </row>
    <row r="4720" spans="2:40" x14ac:dyDescent="0.25">
      <c r="B4720" s="2" t="s">
        <v>99</v>
      </c>
      <c r="C4720" s="747"/>
      <c r="D4720" s="185">
        <v>0.16360157716707613</v>
      </c>
      <c r="E4720" s="186">
        <v>0.15252516961160259</v>
      </c>
      <c r="F4720" s="187">
        <v>0.18924391540755903</v>
      </c>
      <c r="G4720" s="187">
        <v>0.11737520136420616</v>
      </c>
      <c r="H4720" s="188">
        <v>0.18591333944718333</v>
      </c>
      <c r="I4720" s="189">
        <v>0.15328611928036512</v>
      </c>
      <c r="J4720" s="190">
        <v>0.17340499904813014</v>
      </c>
      <c r="K4720" s="191">
        <v>0.17714479535944719</v>
      </c>
      <c r="L4720" s="192">
        <v>0.15826214374846956</v>
      </c>
      <c r="M4720" s="192">
        <v>0.12730888468594265</v>
      </c>
      <c r="N4720" s="192">
        <v>0.12299845542751107</v>
      </c>
      <c r="O4720" s="192">
        <v>0.13482466285320274</v>
      </c>
      <c r="P4720" s="192">
        <v>0.21917373903234591</v>
      </c>
      <c r="Q4720" s="192">
        <v>0.20589799362598607</v>
      </c>
      <c r="R4720" s="192">
        <v>0.13246884723193664</v>
      </c>
      <c r="S4720" s="193">
        <v>0.140891971534708</v>
      </c>
      <c r="T4720" s="194">
        <v>0.1760314166147384</v>
      </c>
      <c r="U4720" s="195">
        <v>0.16047890611547541</v>
      </c>
      <c r="V4720" s="196">
        <v>0.14986320291840069</v>
      </c>
      <c r="W4720" s="197">
        <v>0.1067682467178436</v>
      </c>
      <c r="X4720" s="198">
        <v>0.14367577016204436</v>
      </c>
      <c r="Y4720" s="199">
        <v>0.19892688630113861</v>
      </c>
      <c r="Z4720" s="200">
        <v>9.0164360604131563E-2</v>
      </c>
      <c r="AA4720" s="201">
        <v>0.16303076022438293</v>
      </c>
      <c r="AB4720" s="202">
        <v>0.17069292297477412</v>
      </c>
      <c r="AC4720" s="203">
        <v>0.13141106632864405</v>
      </c>
      <c r="AD4720" s="204">
        <v>0.14901581450704002</v>
      </c>
      <c r="AE4720" s="204">
        <v>0.186045620911581</v>
      </c>
      <c r="AF4720" s="205">
        <v>0.23738784945888361</v>
      </c>
      <c r="AG4720" s="206">
        <v>0.24563645022653144</v>
      </c>
      <c r="AH4720" s="207">
        <v>0.13364302636571757</v>
      </c>
      <c r="AI4720" s="208">
        <v>0.10584428305161606</v>
      </c>
      <c r="AJ4720" s="209">
        <v>0.21195018842041413</v>
      </c>
      <c r="AK4720" s="210">
        <v>9.3662877639166656E-2</v>
      </c>
      <c r="AL4720" s="210">
        <v>0.23523183051579619</v>
      </c>
      <c r="AM4720" s="210">
        <v>0.19270504086160087</v>
      </c>
      <c r="AN4720" s="211">
        <v>0.14867685721507387</v>
      </c>
    </row>
    <row r="4721" spans="2:40" x14ac:dyDescent="0.25">
      <c r="B4721" s="2" t="s">
        <v>100</v>
      </c>
      <c r="C4721" s="747"/>
      <c r="D4721" s="132" t="s">
        <v>1144</v>
      </c>
      <c r="E4721" s="212"/>
      <c r="F4721" s="140" t="s">
        <v>113</v>
      </c>
      <c r="G4721" s="213"/>
      <c r="H4721" s="137" t="s">
        <v>113</v>
      </c>
      <c r="I4721" s="215"/>
      <c r="J4721" s="216"/>
      <c r="K4721" s="239"/>
      <c r="L4721" s="217"/>
      <c r="M4721" s="217"/>
      <c r="N4721" s="217"/>
      <c r="O4721" s="217"/>
      <c r="P4721" s="140" t="s">
        <v>1145</v>
      </c>
      <c r="Q4721" s="140" t="s">
        <v>263</v>
      </c>
      <c r="R4721" s="217"/>
      <c r="S4721" s="240"/>
      <c r="T4721" s="218"/>
      <c r="U4721" s="219"/>
      <c r="V4721" s="220"/>
      <c r="W4721" s="221"/>
      <c r="X4721" s="222"/>
      <c r="Y4721" s="137" t="s">
        <v>146</v>
      </c>
      <c r="Z4721" s="224"/>
      <c r="AA4721" s="225"/>
      <c r="AB4721" s="226"/>
      <c r="AC4721" s="227"/>
      <c r="AD4721" s="228"/>
      <c r="AE4721" s="228"/>
      <c r="AF4721" s="137" t="s">
        <v>194</v>
      </c>
      <c r="AG4721" s="133" t="s">
        <v>328</v>
      </c>
      <c r="AH4721" s="231"/>
      <c r="AI4721" s="232"/>
      <c r="AJ4721" s="133" t="s">
        <v>269</v>
      </c>
      <c r="AK4721" s="234"/>
      <c r="AL4721" s="140" t="s">
        <v>269</v>
      </c>
      <c r="AM4721" s="234"/>
      <c r="AN4721" s="242" t="s">
        <v>124</v>
      </c>
    </row>
    <row r="4722" spans="2:40" x14ac:dyDescent="0.25">
      <c r="B4722" s="2" t="s">
        <v>97</v>
      </c>
      <c r="C4722" s="747" t="s">
        <v>1163</v>
      </c>
      <c r="D4722" s="78">
        <v>225.78963099999993</v>
      </c>
      <c r="E4722" s="79">
        <v>33.982485000000004</v>
      </c>
      <c r="F4722" s="80">
        <v>68.171206999999995</v>
      </c>
      <c r="G4722" s="80">
        <v>43.820352999999983</v>
      </c>
      <c r="H4722" s="81">
        <v>79.815585999999954</v>
      </c>
      <c r="I4722" s="82">
        <v>108.98500200000001</v>
      </c>
      <c r="J4722" s="83">
        <v>116.80462900000001</v>
      </c>
      <c r="K4722" s="84">
        <v>32.113951000000007</v>
      </c>
      <c r="L4722" s="85">
        <v>22.697501000000003</v>
      </c>
      <c r="M4722" s="85">
        <v>3.9368119999999998</v>
      </c>
      <c r="N4722" s="85">
        <v>6.0534349999999995</v>
      </c>
      <c r="O4722" s="85">
        <v>82.725152000000023</v>
      </c>
      <c r="P4722" s="85">
        <v>65.88841699999999</v>
      </c>
      <c r="Q4722" s="85">
        <v>3.675546999999999</v>
      </c>
      <c r="R4722" s="85">
        <v>5.0006349999999991</v>
      </c>
      <c r="S4722" s="86">
        <v>3.6981809999999999</v>
      </c>
      <c r="T4722" s="87">
        <v>114.39661100000002</v>
      </c>
      <c r="U4722" s="88">
        <v>75.769990999999962</v>
      </c>
      <c r="V4722" s="89">
        <v>33.206770000000013</v>
      </c>
      <c r="W4722" s="90">
        <v>38.832412000000005</v>
      </c>
      <c r="X4722" s="91">
        <v>54.777529000000008</v>
      </c>
      <c r="Y4722" s="92">
        <v>129.763431</v>
      </c>
      <c r="Z4722" s="93">
        <v>4.6146639999999994</v>
      </c>
      <c r="AA4722" s="94">
        <v>148.04885200000001</v>
      </c>
      <c r="AB4722" s="95">
        <v>71.98050099999999</v>
      </c>
      <c r="AC4722" s="96">
        <v>38.542808000000008</v>
      </c>
      <c r="AD4722" s="97">
        <v>88.684625999999966</v>
      </c>
      <c r="AE4722" s="97">
        <v>71.681972999999999</v>
      </c>
      <c r="AF4722" s="98">
        <v>23.259838000000006</v>
      </c>
      <c r="AG4722" s="99">
        <v>94.232832999999999</v>
      </c>
      <c r="AH4722" s="100">
        <v>101.27749700000001</v>
      </c>
      <c r="AI4722" s="101">
        <v>30.279301000000004</v>
      </c>
      <c r="AJ4722" s="102">
        <v>74.387273999999977</v>
      </c>
      <c r="AK4722" s="103">
        <v>32.093052999999998</v>
      </c>
      <c r="AL4722" s="103">
        <v>44.217287000000006</v>
      </c>
      <c r="AM4722" s="103">
        <v>8.8593890000000002</v>
      </c>
      <c r="AN4722" s="104">
        <v>41.367878000000005</v>
      </c>
    </row>
    <row r="4723" spans="2:40" x14ac:dyDescent="0.25">
      <c r="B4723" s="2" t="s">
        <v>99</v>
      </c>
      <c r="C4723" s="747"/>
      <c r="D4723" s="105">
        <v>0.14883957551782873</v>
      </c>
      <c r="E4723" s="106">
        <v>0.12445059975345935</v>
      </c>
      <c r="F4723" s="107">
        <v>0.17975268298673783</v>
      </c>
      <c r="G4723" s="107">
        <v>0.1155447676085557</v>
      </c>
      <c r="H4723" s="108">
        <v>0.16441908129673799</v>
      </c>
      <c r="I4723" s="109">
        <v>0.14661737182239931</v>
      </c>
      <c r="J4723" s="110">
        <v>0.15204796581636887</v>
      </c>
      <c r="K4723" s="111">
        <v>0.15633981176402847</v>
      </c>
      <c r="L4723" s="112">
        <v>0.12971486733194298</v>
      </c>
      <c r="M4723" s="112">
        <v>8.3462736433482843E-2</v>
      </c>
      <c r="N4723" s="112">
        <v>0.11051189234647764</v>
      </c>
      <c r="O4723" s="112">
        <v>0.14121682179815967</v>
      </c>
      <c r="P4723" s="112">
        <v>0.1882742075206342</v>
      </c>
      <c r="Q4723" s="112">
        <v>0.11503027615738733</v>
      </c>
      <c r="R4723" s="112">
        <v>0.12640414006934669</v>
      </c>
      <c r="S4723" s="113">
        <v>0.13502845262228449</v>
      </c>
      <c r="T4723" s="114">
        <v>0.17047592014633739</v>
      </c>
      <c r="U4723" s="115">
        <v>0.15081059440232383</v>
      </c>
      <c r="V4723" s="116">
        <v>0.10584813683771652</v>
      </c>
      <c r="W4723" s="117">
        <v>0.12394699990334775</v>
      </c>
      <c r="X4723" s="118">
        <v>0.12476253194755588</v>
      </c>
      <c r="Y4723" s="119">
        <v>0.1746644024839713</v>
      </c>
      <c r="Z4723" s="120">
        <v>0.10301995462103811</v>
      </c>
      <c r="AA4723" s="121">
        <v>0.14141412912215701</v>
      </c>
      <c r="AB4723" s="122">
        <v>0.17525489195499097</v>
      </c>
      <c r="AC4723" s="123">
        <v>0.11152079398501925</v>
      </c>
      <c r="AD4723" s="124">
        <v>0.16420261628111851</v>
      </c>
      <c r="AE4723" s="124">
        <v>0.15611719867698837</v>
      </c>
      <c r="AF4723" s="125">
        <v>0.1905926453211032</v>
      </c>
      <c r="AG4723" s="126">
        <v>0.19655403105576291</v>
      </c>
      <c r="AH4723" s="127">
        <v>0.13668246442171605</v>
      </c>
      <c r="AI4723" s="128">
        <v>0.10208587187755372</v>
      </c>
      <c r="AJ4723" s="129">
        <v>0.1737040092763161</v>
      </c>
      <c r="AK4723" s="130">
        <v>9.3655958438383299E-2</v>
      </c>
      <c r="AL4723" s="130">
        <v>0.20598704492121717</v>
      </c>
      <c r="AM4723" s="130">
        <v>0.12228974096791057</v>
      </c>
      <c r="AN4723" s="131">
        <v>0.13106004524113085</v>
      </c>
    </row>
    <row r="4724" spans="2:40" x14ac:dyDescent="0.25">
      <c r="B4724" s="2" t="s">
        <v>100</v>
      </c>
      <c r="C4724" s="747"/>
      <c r="D4724" s="132" t="s">
        <v>1156</v>
      </c>
      <c r="E4724" s="241"/>
      <c r="F4724" s="140" t="s">
        <v>113</v>
      </c>
      <c r="G4724" s="134"/>
      <c r="H4724" s="135"/>
      <c r="I4724" s="136"/>
      <c r="J4724" s="236"/>
      <c r="K4724" s="138"/>
      <c r="L4724" s="139"/>
      <c r="M4724" s="139"/>
      <c r="N4724" s="139"/>
      <c r="O4724" s="139"/>
      <c r="P4724" s="140" t="s">
        <v>719</v>
      </c>
      <c r="Q4724" s="139"/>
      <c r="R4724" s="139"/>
      <c r="S4724" s="141"/>
      <c r="T4724" s="133" t="s">
        <v>241</v>
      </c>
      <c r="U4724" s="237"/>
      <c r="V4724" s="143"/>
      <c r="W4724" s="144"/>
      <c r="X4724" s="145"/>
      <c r="Y4724" s="137" t="s">
        <v>146</v>
      </c>
      <c r="Z4724" s="147"/>
      <c r="AA4724" s="148"/>
      <c r="AB4724" s="149"/>
      <c r="AC4724" s="150"/>
      <c r="AD4724" s="140" t="s">
        <v>194</v>
      </c>
      <c r="AE4724" s="151"/>
      <c r="AF4724" s="152"/>
      <c r="AG4724" s="133" t="s">
        <v>328</v>
      </c>
      <c r="AH4724" s="153"/>
      <c r="AI4724" s="154"/>
      <c r="AJ4724" s="133" t="s">
        <v>124</v>
      </c>
      <c r="AK4724" s="156"/>
      <c r="AL4724" s="140" t="s">
        <v>269</v>
      </c>
      <c r="AM4724" s="156"/>
      <c r="AN4724" s="157"/>
    </row>
    <row r="4725" spans="2:40" x14ac:dyDescent="0.25">
      <c r="B4725" s="2" t="s">
        <v>97</v>
      </c>
      <c r="C4725" s="748" t="s">
        <v>414</v>
      </c>
      <c r="D4725" s="158">
        <v>969.37468600000363</v>
      </c>
      <c r="E4725" s="159">
        <v>182.80095200000008</v>
      </c>
      <c r="F4725" s="160">
        <v>219.89819900000001</v>
      </c>
      <c r="G4725" s="160">
        <v>270.72603500000019</v>
      </c>
      <c r="H4725" s="161">
        <v>295.94949999999972</v>
      </c>
      <c r="I4725" s="162">
        <v>495.15796599999879</v>
      </c>
      <c r="J4725" s="163">
        <v>470.62534300000186</v>
      </c>
      <c r="K4725" s="164">
        <v>135.2358329999999</v>
      </c>
      <c r="L4725" s="165">
        <v>120.08002500000003</v>
      </c>
      <c r="M4725" s="165">
        <v>34.563156999999997</v>
      </c>
      <c r="N4725" s="165">
        <v>39.199007000000016</v>
      </c>
      <c r="O4725" s="165">
        <v>387.08214900000036</v>
      </c>
      <c r="P4725" s="165">
        <v>186.69819800000008</v>
      </c>
      <c r="Q4725" s="165">
        <v>19.940093000000033</v>
      </c>
      <c r="R4725" s="165">
        <v>28.207716000000016</v>
      </c>
      <c r="S4725" s="166">
        <v>18.368508000000002</v>
      </c>
      <c r="T4725" s="167">
        <v>412.32538600000038</v>
      </c>
      <c r="U4725" s="168">
        <v>320.2030510000003</v>
      </c>
      <c r="V4725" s="169">
        <v>211.53541700000017</v>
      </c>
      <c r="W4725" s="170">
        <v>222.05662600000014</v>
      </c>
      <c r="X4725" s="171">
        <v>282.95023400000014</v>
      </c>
      <c r="Y4725" s="172">
        <v>447.28566800000033</v>
      </c>
      <c r="Z4725" s="173">
        <v>33.984460999999996</v>
      </c>
      <c r="AA4725" s="174">
        <v>667.05800000000227</v>
      </c>
      <c r="AB4725" s="175">
        <v>254.61850299999998</v>
      </c>
      <c r="AC4725" s="176">
        <v>235.00997800000019</v>
      </c>
      <c r="AD4725" s="177">
        <v>339.47765300000026</v>
      </c>
      <c r="AE4725" s="177">
        <v>286.28723400000024</v>
      </c>
      <c r="AF4725" s="178">
        <v>73.585697999999994</v>
      </c>
      <c r="AG4725" s="179">
        <v>250.48053800000014</v>
      </c>
      <c r="AH4725" s="180">
        <v>484.16608600000052</v>
      </c>
      <c r="AI4725" s="181">
        <v>234.72806200000014</v>
      </c>
      <c r="AJ4725" s="182">
        <v>235.01142200000029</v>
      </c>
      <c r="AK4725" s="183">
        <v>265.69277000000022</v>
      </c>
      <c r="AL4725" s="183">
        <v>110.10213600000002</v>
      </c>
      <c r="AM4725" s="183">
        <v>44.252726999999993</v>
      </c>
      <c r="AN4725" s="184">
        <v>207.84192500000009</v>
      </c>
    </row>
    <row r="4726" spans="2:40" x14ac:dyDescent="0.25">
      <c r="B4726" s="2" t="s">
        <v>99</v>
      </c>
      <c r="C4726" s="748"/>
      <c r="D4726" s="185">
        <v>0.63900771768376341</v>
      </c>
      <c r="E4726" s="186">
        <v>0.66945334079904195</v>
      </c>
      <c r="F4726" s="187">
        <v>0.57982384343292603</v>
      </c>
      <c r="G4726" s="187">
        <v>0.71384584235687809</v>
      </c>
      <c r="H4726" s="188">
        <v>0.60965216618504736</v>
      </c>
      <c r="I4726" s="189">
        <v>0.66613532393975428</v>
      </c>
      <c r="J4726" s="190">
        <v>0.61262662856265016</v>
      </c>
      <c r="K4726" s="191">
        <v>0.65836634909767322</v>
      </c>
      <c r="L4726" s="192">
        <v>0.68625019609389593</v>
      </c>
      <c r="M4726" s="192">
        <v>0.73275931464344468</v>
      </c>
      <c r="N4726" s="192">
        <v>0.71561955182021864</v>
      </c>
      <c r="O4726" s="192">
        <v>0.660772564752516</v>
      </c>
      <c r="P4726" s="192">
        <v>0.53348459220048461</v>
      </c>
      <c r="Q4726" s="192">
        <v>0.62404708860857727</v>
      </c>
      <c r="R4726" s="192">
        <v>0.71302386282949148</v>
      </c>
      <c r="S4726" s="193">
        <v>0.67067328835988671</v>
      </c>
      <c r="T4726" s="194">
        <v>0.61445482487277348</v>
      </c>
      <c r="U4726" s="195">
        <v>0.63732371897401552</v>
      </c>
      <c r="V4726" s="196">
        <v>0.67427906311392016</v>
      </c>
      <c r="W4726" s="197">
        <v>0.70877010167073162</v>
      </c>
      <c r="X4726" s="198">
        <v>0.64445381625362141</v>
      </c>
      <c r="Y4726" s="199">
        <v>0.6020562444966796</v>
      </c>
      <c r="Z4726" s="200">
        <v>0.75868527590317281</v>
      </c>
      <c r="AA4726" s="201">
        <v>0.63716418512970385</v>
      </c>
      <c r="AB4726" s="202">
        <v>0.61993369889168393</v>
      </c>
      <c r="AC4726" s="203">
        <v>0.67998417087208385</v>
      </c>
      <c r="AD4726" s="204">
        <v>0.62855447788181196</v>
      </c>
      <c r="AE4726" s="204">
        <v>0.62350907931989397</v>
      </c>
      <c r="AF4726" s="205">
        <v>0.60296605847468965</v>
      </c>
      <c r="AG4726" s="206">
        <v>0.52246078014991049</v>
      </c>
      <c r="AH4726" s="207">
        <v>0.65342268306548479</v>
      </c>
      <c r="AI4726" s="208">
        <v>0.79137952568318848</v>
      </c>
      <c r="AJ4726" s="209">
        <v>0.548782392901349</v>
      </c>
      <c r="AK4726" s="210">
        <v>0.77536129156982836</v>
      </c>
      <c r="AL4726" s="210">
        <v>0.51291282602105281</v>
      </c>
      <c r="AM4726" s="210">
        <v>0.61083834584457919</v>
      </c>
      <c r="AN4726" s="211">
        <v>0.65847641722168437</v>
      </c>
    </row>
    <row r="4727" spans="2:40" x14ac:dyDescent="0.25">
      <c r="B4727" s="2" t="s">
        <v>100</v>
      </c>
      <c r="C4727" s="748"/>
      <c r="D4727" s="404" t="s">
        <v>1173</v>
      </c>
      <c r="E4727" s="408" t="s">
        <v>214</v>
      </c>
      <c r="F4727" s="348"/>
      <c r="G4727" s="418" t="s">
        <v>333</v>
      </c>
      <c r="H4727" s="405"/>
      <c r="I4727" s="406"/>
      <c r="J4727" s="407"/>
      <c r="K4727" s="408" t="s">
        <v>130</v>
      </c>
      <c r="L4727" s="418" t="s">
        <v>130</v>
      </c>
      <c r="M4727" s="418" t="s">
        <v>130</v>
      </c>
      <c r="N4727" s="418" t="s">
        <v>130</v>
      </c>
      <c r="O4727" s="418" t="s">
        <v>130</v>
      </c>
      <c r="P4727" s="353"/>
      <c r="Q4727" s="353"/>
      <c r="R4727" s="418" t="s">
        <v>130</v>
      </c>
      <c r="S4727" s="409"/>
      <c r="T4727" s="356"/>
      <c r="U4727" s="410"/>
      <c r="V4727" s="411"/>
      <c r="W4727" s="408" t="s">
        <v>155</v>
      </c>
      <c r="X4727" s="360"/>
      <c r="Y4727" s="361"/>
      <c r="Z4727" s="408" t="s">
        <v>165</v>
      </c>
      <c r="AA4727" s="413"/>
      <c r="AB4727" s="364"/>
      <c r="AC4727" s="415"/>
      <c r="AD4727" s="366"/>
      <c r="AE4727" s="366"/>
      <c r="AF4727" s="368"/>
      <c r="AG4727" s="369"/>
      <c r="AH4727" s="418" t="s">
        <v>156</v>
      </c>
      <c r="AI4727" s="414" t="s">
        <v>264</v>
      </c>
      <c r="AJ4727" s="417"/>
      <c r="AK4727" s="418" t="s">
        <v>356</v>
      </c>
      <c r="AL4727" s="374"/>
      <c r="AM4727" s="374"/>
      <c r="AN4727" s="419" t="s">
        <v>285</v>
      </c>
    </row>
    <row r="4728" spans="2:40" x14ac:dyDescent="0.25">
      <c r="B4728" s="2" t="s">
        <v>229</v>
      </c>
      <c r="C4728" s="1" t="s">
        <v>230</v>
      </c>
    </row>
    <row r="4729" spans="2:40" x14ac:dyDescent="0.25">
      <c r="B4729" s="2" t="s">
        <v>229</v>
      </c>
      <c r="C4729" s="1" t="s">
        <v>231</v>
      </c>
    </row>
    <row r="4730" spans="2:40" x14ac:dyDescent="0.25">
      <c r="B4730" s="2" t="s">
        <v>229</v>
      </c>
      <c r="C4730" s="1" t="s">
        <v>232</v>
      </c>
    </row>
    <row r="4731" spans="2:40" x14ac:dyDescent="0.25">
      <c r="B4731" s="2" t="s">
        <v>233</v>
      </c>
      <c r="C4731" s="1"/>
    </row>
    <row r="4733" spans="2:40" x14ac:dyDescent="0.25">
      <c r="B4733" s="2" t="s">
        <v>1</v>
      </c>
      <c r="C4733" s="1"/>
    </row>
    <row r="4736" spans="2:40" x14ac:dyDescent="0.25">
      <c r="B4736" s="2" t="s">
        <v>2</v>
      </c>
      <c r="C4736" s="1" t="s">
        <v>1161</v>
      </c>
    </row>
    <row r="4737" spans="2:40" x14ac:dyDescent="0.25">
      <c r="B4737" s="2" t="s">
        <v>4</v>
      </c>
      <c r="C4737" s="1" t="s">
        <v>659</v>
      </c>
    </row>
    <row r="4740" spans="2:40" ht="25" x14ac:dyDescent="0.25">
      <c r="B4740" s="2" t="s">
        <v>6</v>
      </c>
      <c r="C4740" s="4" t="s">
        <v>7</v>
      </c>
      <c r="D4740" s="376" t="s">
        <v>8</v>
      </c>
      <c r="E4740" s="745" t="s">
        <v>9</v>
      </c>
      <c r="F4740" s="745"/>
      <c r="G4740" s="745"/>
      <c r="H4740" s="745"/>
      <c r="I4740" s="745" t="s">
        <v>10</v>
      </c>
      <c r="J4740" s="745"/>
      <c r="K4740" s="745" t="s">
        <v>11</v>
      </c>
      <c r="L4740" s="745"/>
      <c r="M4740" s="745"/>
      <c r="N4740" s="745"/>
      <c r="O4740" s="745"/>
      <c r="P4740" s="745"/>
      <c r="Q4740" s="745"/>
      <c r="R4740" s="745"/>
      <c r="S4740" s="745"/>
      <c r="T4740" s="745" t="s">
        <v>12</v>
      </c>
      <c r="U4740" s="745"/>
      <c r="V4740" s="745"/>
      <c r="W4740" s="745" t="s">
        <v>13</v>
      </c>
      <c r="X4740" s="745"/>
      <c r="Y4740" s="745"/>
      <c r="Z4740" s="745" t="s">
        <v>14</v>
      </c>
      <c r="AA4740" s="745"/>
      <c r="AB4740" s="745"/>
      <c r="AC4740" s="745" t="s">
        <v>15</v>
      </c>
      <c r="AD4740" s="745"/>
      <c r="AE4740" s="745"/>
      <c r="AF4740" s="745"/>
      <c r="AG4740" s="745" t="s">
        <v>16</v>
      </c>
      <c r="AH4740" s="745"/>
      <c r="AI4740" s="745"/>
      <c r="AJ4740" s="746" t="s">
        <v>17</v>
      </c>
      <c r="AK4740" s="746"/>
      <c r="AL4740" s="746"/>
      <c r="AM4740" s="746"/>
      <c r="AN4740" s="746"/>
    </row>
    <row r="4741" spans="2:40" ht="50" x14ac:dyDescent="0.25">
      <c r="B4741" s="2" t="s">
        <v>6</v>
      </c>
      <c r="C4741" s="10" t="s">
        <v>18</v>
      </c>
      <c r="D4741" s="5" t="s">
        <v>19</v>
      </c>
      <c r="E4741" s="6" t="s">
        <v>20</v>
      </c>
      <c r="F4741" s="7" t="s">
        <v>21</v>
      </c>
      <c r="G4741" s="7" t="s">
        <v>22</v>
      </c>
      <c r="H4741" s="8" t="s">
        <v>23</v>
      </c>
      <c r="I4741" s="6" t="s">
        <v>24</v>
      </c>
      <c r="J4741" s="8" t="s">
        <v>25</v>
      </c>
      <c r="K4741" s="6" t="s">
        <v>26</v>
      </c>
      <c r="L4741" s="7" t="s">
        <v>27</v>
      </c>
      <c r="M4741" s="7" t="s">
        <v>28</v>
      </c>
      <c r="N4741" s="7" t="s">
        <v>29</v>
      </c>
      <c r="O4741" s="7" t="s">
        <v>30</v>
      </c>
      <c r="P4741" s="7" t="s">
        <v>31</v>
      </c>
      <c r="Q4741" s="7" t="s">
        <v>32</v>
      </c>
      <c r="R4741" s="7" t="s">
        <v>33</v>
      </c>
      <c r="S4741" s="8" t="s">
        <v>34</v>
      </c>
      <c r="T4741" s="6" t="s">
        <v>35</v>
      </c>
      <c r="U4741" s="7" t="s">
        <v>36</v>
      </c>
      <c r="V4741" s="8" t="s">
        <v>37</v>
      </c>
      <c r="W4741" s="6" t="s">
        <v>38</v>
      </c>
      <c r="X4741" s="7" t="s">
        <v>39</v>
      </c>
      <c r="Y4741" s="8" t="s">
        <v>40</v>
      </c>
      <c r="Z4741" s="6" t="s">
        <v>41</v>
      </c>
      <c r="AA4741" s="7" t="s">
        <v>42</v>
      </c>
      <c r="AB4741" s="8" t="s">
        <v>43</v>
      </c>
      <c r="AC4741" s="6" t="s">
        <v>44</v>
      </c>
      <c r="AD4741" s="7" t="s">
        <v>45</v>
      </c>
      <c r="AE4741" s="7" t="s">
        <v>46</v>
      </c>
      <c r="AF4741" s="8" t="s">
        <v>47</v>
      </c>
      <c r="AG4741" s="6" t="s">
        <v>48</v>
      </c>
      <c r="AH4741" s="7" t="s">
        <v>49</v>
      </c>
      <c r="AI4741" s="8" t="s">
        <v>50</v>
      </c>
      <c r="AJ4741" s="6" t="s">
        <v>51</v>
      </c>
      <c r="AK4741" s="7" t="s">
        <v>52</v>
      </c>
      <c r="AL4741" s="7" t="s">
        <v>53</v>
      </c>
      <c r="AM4741" s="7" t="s">
        <v>54</v>
      </c>
      <c r="AN4741" s="9" t="s">
        <v>55</v>
      </c>
    </row>
    <row r="4742" spans="2:40" x14ac:dyDescent="0.25">
      <c r="B4742" s="2" t="s">
        <v>6</v>
      </c>
      <c r="C4742" s="10" t="s">
        <v>56</v>
      </c>
      <c r="D4742" s="11" t="s">
        <v>57</v>
      </c>
      <c r="E4742" s="12" t="s">
        <v>58</v>
      </c>
      <c r="F4742" s="13" t="s">
        <v>59</v>
      </c>
      <c r="G4742" s="13" t="s">
        <v>60</v>
      </c>
      <c r="H4742" s="14" t="s">
        <v>61</v>
      </c>
      <c r="I4742" s="12" t="s">
        <v>62</v>
      </c>
      <c r="J4742" s="14" t="s">
        <v>63</v>
      </c>
      <c r="K4742" s="12" t="s">
        <v>64</v>
      </c>
      <c r="L4742" s="13" t="s">
        <v>65</v>
      </c>
      <c r="M4742" s="13" t="s">
        <v>66</v>
      </c>
      <c r="N4742" s="13" t="s">
        <v>67</v>
      </c>
      <c r="O4742" s="13" t="s">
        <v>68</v>
      </c>
      <c r="P4742" s="13" t="s">
        <v>69</v>
      </c>
      <c r="Q4742" s="13" t="s">
        <v>70</v>
      </c>
      <c r="R4742" s="13" t="s">
        <v>71</v>
      </c>
      <c r="S4742" s="14" t="s">
        <v>72</v>
      </c>
      <c r="T4742" s="12" t="s">
        <v>73</v>
      </c>
      <c r="U4742" s="13" t="s">
        <v>74</v>
      </c>
      <c r="V4742" s="14" t="s">
        <v>75</v>
      </c>
      <c r="W4742" s="12" t="s">
        <v>76</v>
      </c>
      <c r="X4742" s="13" t="s">
        <v>77</v>
      </c>
      <c r="Y4742" s="14" t="s">
        <v>78</v>
      </c>
      <c r="Z4742" s="12" t="s">
        <v>79</v>
      </c>
      <c r="AA4742" s="13" t="s">
        <v>80</v>
      </c>
      <c r="AB4742" s="14" t="s">
        <v>81</v>
      </c>
      <c r="AC4742" s="12" t="s">
        <v>82</v>
      </c>
      <c r="AD4742" s="13" t="s">
        <v>83</v>
      </c>
      <c r="AE4742" s="13" t="s">
        <v>84</v>
      </c>
      <c r="AF4742" s="14" t="s">
        <v>85</v>
      </c>
      <c r="AG4742" s="12" t="s">
        <v>86</v>
      </c>
      <c r="AH4742" s="13" t="s">
        <v>87</v>
      </c>
      <c r="AI4742" s="14" t="s">
        <v>88</v>
      </c>
      <c r="AJ4742" s="12" t="s">
        <v>89</v>
      </c>
      <c r="AK4742" s="13" t="s">
        <v>90</v>
      </c>
      <c r="AL4742" s="13" t="s">
        <v>91</v>
      </c>
      <c r="AM4742" s="13" t="s">
        <v>92</v>
      </c>
      <c r="AN4742" s="15" t="s">
        <v>93</v>
      </c>
    </row>
    <row r="4743" spans="2:40" x14ac:dyDescent="0.25">
      <c r="B4743" s="2" t="s">
        <v>6</v>
      </c>
      <c r="C4743" s="16" t="s">
        <v>56</v>
      </c>
      <c r="D4743" s="17"/>
      <c r="E4743" s="18"/>
      <c r="F4743" s="19"/>
      <c r="G4743" s="19"/>
      <c r="H4743" s="20"/>
      <c r="I4743" s="18"/>
      <c r="J4743" s="20"/>
      <c r="K4743" s="18"/>
      <c r="L4743" s="19"/>
      <c r="M4743" s="19"/>
      <c r="N4743" s="19"/>
      <c r="O4743" s="19"/>
      <c r="P4743" s="19"/>
      <c r="Q4743" s="19"/>
      <c r="R4743" s="19"/>
      <c r="S4743" s="20"/>
      <c r="T4743" s="18"/>
      <c r="U4743" s="19"/>
      <c r="V4743" s="20"/>
      <c r="W4743" s="18"/>
      <c r="X4743" s="19"/>
      <c r="Y4743" s="20"/>
      <c r="Z4743" s="18"/>
      <c r="AA4743" s="19"/>
      <c r="AB4743" s="20"/>
      <c r="AC4743" s="18"/>
      <c r="AD4743" s="19"/>
      <c r="AE4743" s="19"/>
      <c r="AF4743" s="20"/>
      <c r="AG4743" s="18"/>
      <c r="AH4743" s="19"/>
      <c r="AI4743" s="20"/>
      <c r="AJ4743" s="18"/>
      <c r="AK4743" s="19"/>
      <c r="AL4743" s="19"/>
      <c r="AM4743" s="19"/>
      <c r="AN4743" s="21"/>
    </row>
    <row r="4744" spans="2:40" x14ac:dyDescent="0.25">
      <c r="B4744" s="2" t="s">
        <v>94</v>
      </c>
      <c r="C4744" s="50" t="s">
        <v>95</v>
      </c>
      <c r="D4744" s="377">
        <v>1516.9999659999953</v>
      </c>
      <c r="E4744" s="378">
        <v>273.06003400000009</v>
      </c>
      <c r="F4744" s="379">
        <v>379.25001100000088</v>
      </c>
      <c r="G4744" s="379">
        <v>379.249999</v>
      </c>
      <c r="H4744" s="380">
        <v>485.43992199999883</v>
      </c>
      <c r="I4744" s="381">
        <v>743.3293930000043</v>
      </c>
      <c r="J4744" s="382">
        <v>768.20908700000041</v>
      </c>
      <c r="K4744" s="383">
        <v>205.41121699999999</v>
      </c>
      <c r="L4744" s="384">
        <v>174.97994999999989</v>
      </c>
      <c r="M4744" s="384">
        <v>47.168498999999997</v>
      </c>
      <c r="N4744" s="384">
        <v>54.776322000000043</v>
      </c>
      <c r="O4744" s="384">
        <v>585.80239200000244</v>
      </c>
      <c r="P4744" s="384">
        <v>349.95986900000008</v>
      </c>
      <c r="Q4744" s="384">
        <v>31.952866000000061</v>
      </c>
      <c r="R4744" s="384">
        <v>39.560689999999973</v>
      </c>
      <c r="S4744" s="385">
        <v>27.388161</v>
      </c>
      <c r="T4744" s="386">
        <v>671.04263700000206</v>
      </c>
      <c r="U4744" s="387">
        <v>502.41822400000052</v>
      </c>
      <c r="V4744" s="388">
        <v>313.72087399999992</v>
      </c>
      <c r="W4744" s="389">
        <v>313.2985230000001</v>
      </c>
      <c r="X4744" s="390">
        <v>439.05432299999995</v>
      </c>
      <c r="Y4744" s="391">
        <v>742.93003700000179</v>
      </c>
      <c r="Z4744" s="392">
        <v>44.793885000000003</v>
      </c>
      <c r="AA4744" s="393">
        <v>1046.9169730000017</v>
      </c>
      <c r="AB4744" s="394">
        <v>410.71892600000029</v>
      </c>
      <c r="AC4744" s="395">
        <v>345.61095400000039</v>
      </c>
      <c r="AD4744" s="396">
        <v>540.09264900000085</v>
      </c>
      <c r="AE4744" s="396">
        <v>459.15487600000023</v>
      </c>
      <c r="AF4744" s="397">
        <v>122.03953600000001</v>
      </c>
      <c r="AG4744" s="398">
        <v>479.42457600000017</v>
      </c>
      <c r="AH4744" s="399">
        <v>740.96920500000203</v>
      </c>
      <c r="AI4744" s="400">
        <v>296.6061850000001</v>
      </c>
      <c r="AJ4744" s="401">
        <v>428.24154900000002</v>
      </c>
      <c r="AK4744" s="402">
        <v>342.6696339999998</v>
      </c>
      <c r="AL4744" s="402">
        <v>214.66052399999998</v>
      </c>
      <c r="AM4744" s="402">
        <v>72.445888999999994</v>
      </c>
      <c r="AN4744" s="403">
        <v>315.6406510000001</v>
      </c>
    </row>
    <row r="4745" spans="2:40" x14ac:dyDescent="0.25">
      <c r="B4745" s="2" t="s">
        <v>94</v>
      </c>
      <c r="C4745" s="50" t="s">
        <v>96</v>
      </c>
      <c r="D4745" s="51">
        <v>1517</v>
      </c>
      <c r="E4745" s="52">
        <v>294</v>
      </c>
      <c r="F4745" s="53">
        <v>360</v>
      </c>
      <c r="G4745" s="53">
        <v>375</v>
      </c>
      <c r="H4745" s="54">
        <v>488</v>
      </c>
      <c r="I4745" s="55">
        <v>728</v>
      </c>
      <c r="J4745" s="56">
        <v>783</v>
      </c>
      <c r="K4745" s="57">
        <v>224</v>
      </c>
      <c r="L4745" s="58">
        <v>177</v>
      </c>
      <c r="M4745" s="58">
        <v>51</v>
      </c>
      <c r="N4745" s="58">
        <v>74</v>
      </c>
      <c r="O4745" s="58">
        <v>370</v>
      </c>
      <c r="P4745" s="58">
        <v>256</v>
      </c>
      <c r="Q4745" s="58">
        <v>170</v>
      </c>
      <c r="R4745" s="58">
        <v>152</v>
      </c>
      <c r="S4745" s="59">
        <v>43</v>
      </c>
      <c r="T4745" s="60">
        <v>592</v>
      </c>
      <c r="U4745" s="61">
        <v>531</v>
      </c>
      <c r="V4745" s="62">
        <v>363</v>
      </c>
      <c r="W4745" s="63">
        <v>343</v>
      </c>
      <c r="X4745" s="64">
        <v>429</v>
      </c>
      <c r="Y4745" s="65">
        <v>725</v>
      </c>
      <c r="Z4745" s="66">
        <v>48</v>
      </c>
      <c r="AA4745" s="67">
        <v>1079</v>
      </c>
      <c r="AB4745" s="68">
        <v>380</v>
      </c>
      <c r="AC4745" s="69">
        <v>352</v>
      </c>
      <c r="AD4745" s="70">
        <v>542</v>
      </c>
      <c r="AE4745" s="70">
        <v>445</v>
      </c>
      <c r="AF4745" s="71">
        <v>118</v>
      </c>
      <c r="AG4745" s="72">
        <v>471</v>
      </c>
      <c r="AH4745" s="73">
        <v>729</v>
      </c>
      <c r="AI4745" s="74">
        <v>317</v>
      </c>
      <c r="AJ4745" s="75">
        <v>431</v>
      </c>
      <c r="AK4745" s="76">
        <v>338</v>
      </c>
      <c r="AL4745" s="76">
        <v>213</v>
      </c>
      <c r="AM4745" s="76">
        <v>70</v>
      </c>
      <c r="AN4745" s="77">
        <v>323</v>
      </c>
    </row>
    <row r="4746" spans="2:40" x14ac:dyDescent="0.25">
      <c r="B4746" s="2" t="s">
        <v>97</v>
      </c>
      <c r="C4746" s="747" t="s">
        <v>1163</v>
      </c>
      <c r="D4746" s="78">
        <v>674.07705500000225</v>
      </c>
      <c r="E4746" s="79">
        <v>111.83783200000001</v>
      </c>
      <c r="F4746" s="80">
        <v>147.47194100000002</v>
      </c>
      <c r="G4746" s="80">
        <v>197.62430300000011</v>
      </c>
      <c r="H4746" s="81">
        <v>217.14297900000034</v>
      </c>
      <c r="I4746" s="82">
        <v>339.33804199999952</v>
      </c>
      <c r="J4746" s="83">
        <v>332.23774200000099</v>
      </c>
      <c r="K4746" s="84">
        <v>78.289708999999931</v>
      </c>
      <c r="L4746" s="85">
        <v>73.623818000000028</v>
      </c>
      <c r="M4746" s="85">
        <v>18.374156000000003</v>
      </c>
      <c r="N4746" s="85">
        <v>25.522678000000006</v>
      </c>
      <c r="O4746" s="85">
        <v>279.44636799999989</v>
      </c>
      <c r="P4746" s="85">
        <v>153.99191200000001</v>
      </c>
      <c r="Q4746" s="85">
        <v>15.987530000000017</v>
      </c>
      <c r="R4746" s="85">
        <v>20.529292000000023</v>
      </c>
      <c r="S4746" s="86">
        <v>8.311592000000001</v>
      </c>
      <c r="T4746" s="87">
        <v>280.83735500000006</v>
      </c>
      <c r="U4746" s="88">
        <v>233.13227300000034</v>
      </c>
      <c r="V4746" s="89">
        <v>152.21898300000007</v>
      </c>
      <c r="W4746" s="90">
        <v>149.92221200000009</v>
      </c>
      <c r="X4746" s="91">
        <v>213.08331100000004</v>
      </c>
      <c r="Y4746" s="92">
        <v>301.52398300000038</v>
      </c>
      <c r="Z4746" s="93">
        <v>22.713099</v>
      </c>
      <c r="AA4746" s="94">
        <v>490.80076600000007</v>
      </c>
      <c r="AB4746" s="95">
        <v>157.38535700000006</v>
      </c>
      <c r="AC4746" s="96">
        <v>155.52392700000004</v>
      </c>
      <c r="AD4746" s="97">
        <v>251.59166600000023</v>
      </c>
      <c r="AE4746" s="97">
        <v>198.64551800000015</v>
      </c>
      <c r="AF4746" s="98">
        <v>48.355660999999969</v>
      </c>
      <c r="AG4746" s="99">
        <v>144.01379700000007</v>
      </c>
      <c r="AH4746" s="100">
        <v>343.97165800000033</v>
      </c>
      <c r="AI4746" s="101">
        <v>186.0916</v>
      </c>
      <c r="AJ4746" s="102">
        <v>156.36318500000016</v>
      </c>
      <c r="AK4746" s="103">
        <v>217.51394400000001</v>
      </c>
      <c r="AL4746" s="103">
        <v>63.994662999999981</v>
      </c>
      <c r="AM4746" s="103">
        <v>30.661916000000005</v>
      </c>
      <c r="AN4746" s="104">
        <v>149.77707800000007</v>
      </c>
    </row>
    <row r="4747" spans="2:40" x14ac:dyDescent="0.25">
      <c r="B4747" s="2" t="s">
        <v>99</v>
      </c>
      <c r="C4747" s="747"/>
      <c r="D4747" s="105">
        <v>0.44434876078303376</v>
      </c>
      <c r="E4747" s="106">
        <v>0.4095723213745735</v>
      </c>
      <c r="F4747" s="107">
        <v>0.38885151410054858</v>
      </c>
      <c r="G4747" s="107">
        <v>0.52109242853287419</v>
      </c>
      <c r="H4747" s="108">
        <v>0.44731174581887984</v>
      </c>
      <c r="I4747" s="109">
        <v>0.45651099659931993</v>
      </c>
      <c r="J4747" s="110">
        <v>0.43248348349724858</v>
      </c>
      <c r="K4747" s="111">
        <v>0.38113648389513183</v>
      </c>
      <c r="L4747" s="112">
        <v>0.42075573801455574</v>
      </c>
      <c r="M4747" s="112">
        <v>0.38954294475217466</v>
      </c>
      <c r="N4747" s="112">
        <v>0.46594362432731401</v>
      </c>
      <c r="O4747" s="112">
        <v>0.47703179743929541</v>
      </c>
      <c r="P4747" s="112">
        <v>0.44002734496394486</v>
      </c>
      <c r="Q4747" s="112">
        <v>0.50034729279057433</v>
      </c>
      <c r="R4747" s="112">
        <v>0.51893159598581418</v>
      </c>
      <c r="S4747" s="113">
        <v>0.30347389881343262</v>
      </c>
      <c r="T4747" s="114">
        <v>0.41850895832122686</v>
      </c>
      <c r="U4747" s="115">
        <v>0.46402033577508134</v>
      </c>
      <c r="V4747" s="116">
        <v>0.48520514768169398</v>
      </c>
      <c r="W4747" s="117">
        <v>0.47852830764861298</v>
      </c>
      <c r="X4747" s="118">
        <v>0.48532334118482207</v>
      </c>
      <c r="Y4747" s="119">
        <v>0.40585784391969559</v>
      </c>
      <c r="Z4747" s="120">
        <v>0.50705802812147238</v>
      </c>
      <c r="AA4747" s="121">
        <v>0.46880581618003742</v>
      </c>
      <c r="AB4747" s="122">
        <v>0.38319480071877654</v>
      </c>
      <c r="AC4747" s="123">
        <v>0.44999709991830833</v>
      </c>
      <c r="AD4747" s="124">
        <v>0.46583056900668879</v>
      </c>
      <c r="AE4747" s="124">
        <v>0.43263292710845586</v>
      </c>
      <c r="AF4747" s="125">
        <v>0.39622947271775893</v>
      </c>
      <c r="AG4747" s="126">
        <v>0.30038884990326409</v>
      </c>
      <c r="AH4747" s="127">
        <v>0.46421856087797791</v>
      </c>
      <c r="AI4747" s="128">
        <v>0.62740296531577699</v>
      </c>
      <c r="AJ4747" s="129">
        <v>0.36512847799361986</v>
      </c>
      <c r="AK4747" s="130">
        <v>0.63476282231649428</v>
      </c>
      <c r="AL4747" s="130">
        <v>0.29812031484652479</v>
      </c>
      <c r="AM4747" s="130">
        <v>0.42323886728755594</v>
      </c>
      <c r="AN4747" s="131">
        <v>0.47451770716313729</v>
      </c>
    </row>
    <row r="4748" spans="2:40" x14ac:dyDescent="0.25">
      <c r="B4748" s="2" t="s">
        <v>100</v>
      </c>
      <c r="C4748" s="747"/>
      <c r="D4748" s="132" t="s">
        <v>1158</v>
      </c>
      <c r="E4748" s="241"/>
      <c r="F4748" s="134"/>
      <c r="G4748" s="140" t="s">
        <v>154</v>
      </c>
      <c r="H4748" s="135"/>
      <c r="I4748" s="136"/>
      <c r="J4748" s="236"/>
      <c r="K4748" s="138"/>
      <c r="L4748" s="139"/>
      <c r="M4748" s="139"/>
      <c r="N4748" s="139"/>
      <c r="O4748" s="140" t="s">
        <v>1159</v>
      </c>
      <c r="P4748" s="139"/>
      <c r="Q4748" s="140" t="s">
        <v>1159</v>
      </c>
      <c r="R4748" s="140" t="s">
        <v>1159</v>
      </c>
      <c r="S4748" s="141"/>
      <c r="T4748" s="142"/>
      <c r="U4748" s="237"/>
      <c r="V4748" s="143"/>
      <c r="W4748" s="133" t="s">
        <v>112</v>
      </c>
      <c r="X4748" s="140" t="s">
        <v>112</v>
      </c>
      <c r="Y4748" s="146"/>
      <c r="Z4748" s="147"/>
      <c r="AA4748" s="140" t="s">
        <v>131</v>
      </c>
      <c r="AB4748" s="149"/>
      <c r="AC4748" s="150"/>
      <c r="AD4748" s="151"/>
      <c r="AE4748" s="151"/>
      <c r="AF4748" s="152"/>
      <c r="AG4748" s="238"/>
      <c r="AH4748" s="140" t="s">
        <v>156</v>
      </c>
      <c r="AI4748" s="137" t="s">
        <v>264</v>
      </c>
      <c r="AJ4748" s="155"/>
      <c r="AK4748" s="140" t="s">
        <v>356</v>
      </c>
      <c r="AL4748" s="156"/>
      <c r="AM4748" s="156"/>
      <c r="AN4748" s="242" t="s">
        <v>285</v>
      </c>
    </row>
    <row r="4749" spans="2:40" x14ac:dyDescent="0.25">
      <c r="B4749" s="2" t="s">
        <v>97</v>
      </c>
      <c r="C4749" s="747" t="s">
        <v>1164</v>
      </c>
      <c r="D4749" s="158">
        <v>612.58255000000202</v>
      </c>
      <c r="E4749" s="159">
        <v>104.12974299999995</v>
      </c>
      <c r="F4749" s="160">
        <v>148.57992400000003</v>
      </c>
      <c r="G4749" s="160">
        <v>150.26301200000032</v>
      </c>
      <c r="H4749" s="161">
        <v>209.60987100000028</v>
      </c>
      <c r="I4749" s="162">
        <v>334.23433699999941</v>
      </c>
      <c r="J4749" s="163">
        <v>274.94534500000026</v>
      </c>
      <c r="K4749" s="164">
        <v>81.27327699999995</v>
      </c>
      <c r="L4749" s="165">
        <v>84.678083000000029</v>
      </c>
      <c r="M4749" s="165">
        <v>22.977580000000003</v>
      </c>
      <c r="N4749" s="165">
        <v>21.236753000000004</v>
      </c>
      <c r="O4749" s="165">
        <v>240.23304599999989</v>
      </c>
      <c r="P4749" s="165">
        <v>115.07779999999994</v>
      </c>
      <c r="Q4749" s="165">
        <v>15.731100000000016</v>
      </c>
      <c r="R4749" s="165">
        <v>20.544104000000026</v>
      </c>
      <c r="S4749" s="166">
        <v>10.830807000000002</v>
      </c>
      <c r="T4749" s="167">
        <v>251.47616899999994</v>
      </c>
      <c r="U4749" s="168">
        <v>201.55327900000029</v>
      </c>
      <c r="V4749" s="169">
        <v>152.45892500000011</v>
      </c>
      <c r="W4749" s="170">
        <v>146.79137900000003</v>
      </c>
      <c r="X4749" s="171">
        <v>196.71946600000001</v>
      </c>
      <c r="Y4749" s="172">
        <v>260.44525900000019</v>
      </c>
      <c r="Z4749" s="173">
        <v>22.194876000000004</v>
      </c>
      <c r="AA4749" s="174">
        <v>444.68325800000008</v>
      </c>
      <c r="AB4749" s="175">
        <v>140.23387599999998</v>
      </c>
      <c r="AC4749" s="176">
        <v>164.27983700000001</v>
      </c>
      <c r="AD4749" s="177">
        <v>225.65998400000012</v>
      </c>
      <c r="AE4749" s="177">
        <v>168.02026299999997</v>
      </c>
      <c r="AF4749" s="178">
        <v>36.796554000000008</v>
      </c>
      <c r="AG4749" s="179">
        <v>108.54652400000001</v>
      </c>
      <c r="AH4749" s="180">
        <v>323.84688100000028</v>
      </c>
      <c r="AI4749" s="181">
        <v>180.18914500000008</v>
      </c>
      <c r="AJ4749" s="182">
        <v>115.97541799999992</v>
      </c>
      <c r="AK4749" s="183">
        <v>219.98516500000008</v>
      </c>
      <c r="AL4749" s="183">
        <v>62.398160999999995</v>
      </c>
      <c r="AM4749" s="183">
        <v>24.800555000000003</v>
      </c>
      <c r="AN4749" s="184">
        <v>125.60617999999997</v>
      </c>
    </row>
    <row r="4750" spans="2:40" x14ac:dyDescent="0.25">
      <c r="B4750" s="2" t="s">
        <v>99</v>
      </c>
      <c r="C4750" s="747"/>
      <c r="D4750" s="185">
        <v>0.40381184161477029</v>
      </c>
      <c r="E4750" s="186">
        <v>0.3813437707255245</v>
      </c>
      <c r="F4750" s="187">
        <v>0.39177302489254162</v>
      </c>
      <c r="G4750" s="187">
        <v>0.39621097533608773</v>
      </c>
      <c r="H4750" s="188">
        <v>0.43179364016130672</v>
      </c>
      <c r="I4750" s="189">
        <v>0.4496449893513057</v>
      </c>
      <c r="J4750" s="190">
        <v>0.35790431231907588</v>
      </c>
      <c r="K4750" s="191">
        <v>0.39566133820238242</v>
      </c>
      <c r="L4750" s="192">
        <v>0.48393020457486746</v>
      </c>
      <c r="M4750" s="192">
        <v>0.48713824877064682</v>
      </c>
      <c r="N4750" s="192">
        <v>0.38769950636700262</v>
      </c>
      <c r="O4750" s="192">
        <v>0.41009229269244585</v>
      </c>
      <c r="P4750" s="192">
        <v>0.32883141809611294</v>
      </c>
      <c r="Q4750" s="192">
        <v>0.49232203458681878</v>
      </c>
      <c r="R4750" s="192">
        <v>0.51930600806002225</v>
      </c>
      <c r="S4750" s="193">
        <v>0.39545579566295086</v>
      </c>
      <c r="T4750" s="194">
        <v>0.37475438241042675</v>
      </c>
      <c r="U4750" s="195">
        <v>0.40116633786755329</v>
      </c>
      <c r="V4750" s="196">
        <v>0.48596997406044506</v>
      </c>
      <c r="W4750" s="197">
        <v>0.46853517723095039</v>
      </c>
      <c r="X4750" s="198">
        <v>0.44805267980472663</v>
      </c>
      <c r="Y4750" s="199">
        <v>0.35056498731925623</v>
      </c>
      <c r="Z4750" s="200">
        <v>0.49548897131829489</v>
      </c>
      <c r="AA4750" s="201">
        <v>0.42475503737964454</v>
      </c>
      <c r="AB4750" s="202">
        <v>0.34143514487082555</v>
      </c>
      <c r="AC4750" s="203">
        <v>0.47533168465487891</v>
      </c>
      <c r="AD4750" s="204">
        <v>0.41781717343832941</v>
      </c>
      <c r="AE4750" s="204">
        <v>0.36593374432552006</v>
      </c>
      <c r="AF4750" s="205">
        <v>0.30151338825149254</v>
      </c>
      <c r="AG4750" s="206">
        <v>0.22641001198903907</v>
      </c>
      <c r="AH4750" s="207">
        <v>0.43705848882073234</v>
      </c>
      <c r="AI4750" s="208">
        <v>0.6075029925623433</v>
      </c>
      <c r="AJ4750" s="209">
        <v>0.270817762243803</v>
      </c>
      <c r="AK4750" s="210">
        <v>0.64197449430258013</v>
      </c>
      <c r="AL4750" s="210">
        <v>0.29068298090989475</v>
      </c>
      <c r="AM4750" s="210">
        <v>0.34233212322096018</v>
      </c>
      <c r="AN4750" s="211">
        <v>0.39794044145473495</v>
      </c>
    </row>
    <row r="4751" spans="2:40" x14ac:dyDescent="0.25">
      <c r="B4751" s="2" t="s">
        <v>100</v>
      </c>
      <c r="C4751" s="747"/>
      <c r="D4751" s="132" t="s">
        <v>1148</v>
      </c>
      <c r="E4751" s="212"/>
      <c r="F4751" s="213"/>
      <c r="G4751" s="213"/>
      <c r="H4751" s="214"/>
      <c r="I4751" s="133" t="s">
        <v>149</v>
      </c>
      <c r="J4751" s="216"/>
      <c r="K4751" s="239"/>
      <c r="L4751" s="140" t="s">
        <v>128</v>
      </c>
      <c r="M4751" s="140" t="s">
        <v>130</v>
      </c>
      <c r="N4751" s="217"/>
      <c r="O4751" s="140" t="s">
        <v>130</v>
      </c>
      <c r="P4751" s="217"/>
      <c r="Q4751" s="140" t="s">
        <v>128</v>
      </c>
      <c r="R4751" s="140" t="s">
        <v>407</v>
      </c>
      <c r="S4751" s="240"/>
      <c r="T4751" s="218"/>
      <c r="U4751" s="219"/>
      <c r="V4751" s="137" t="s">
        <v>122</v>
      </c>
      <c r="W4751" s="133" t="s">
        <v>155</v>
      </c>
      <c r="X4751" s="140" t="s">
        <v>155</v>
      </c>
      <c r="Y4751" s="223"/>
      <c r="Z4751" s="224"/>
      <c r="AA4751" s="140" t="s">
        <v>131</v>
      </c>
      <c r="AB4751" s="226"/>
      <c r="AC4751" s="133" t="s">
        <v>376</v>
      </c>
      <c r="AD4751" s="140" t="s">
        <v>183</v>
      </c>
      <c r="AE4751" s="228"/>
      <c r="AF4751" s="229"/>
      <c r="AG4751" s="230"/>
      <c r="AH4751" s="140" t="s">
        <v>270</v>
      </c>
      <c r="AI4751" s="137" t="s">
        <v>264</v>
      </c>
      <c r="AJ4751" s="233"/>
      <c r="AK4751" s="140" t="s">
        <v>356</v>
      </c>
      <c r="AL4751" s="234"/>
      <c r="AM4751" s="234"/>
      <c r="AN4751" s="242" t="s">
        <v>285</v>
      </c>
    </row>
    <row r="4752" spans="2:40" x14ac:dyDescent="0.25">
      <c r="B4752" s="2" t="s">
        <v>97</v>
      </c>
      <c r="C4752" s="747" t="s">
        <v>1165</v>
      </c>
      <c r="D4752" s="78">
        <v>431.53387600000013</v>
      </c>
      <c r="E4752" s="79">
        <v>67.555160000000001</v>
      </c>
      <c r="F4752" s="80">
        <v>100.81028799999996</v>
      </c>
      <c r="G4752" s="80">
        <v>106.11936200000007</v>
      </c>
      <c r="H4752" s="81">
        <v>157.0490660000001</v>
      </c>
      <c r="I4752" s="82">
        <v>240.37462000000022</v>
      </c>
      <c r="J4752" s="83">
        <v>189.49788100000001</v>
      </c>
      <c r="K4752" s="84">
        <v>57.690908999999962</v>
      </c>
      <c r="L4752" s="85">
        <v>63.031805000000027</v>
      </c>
      <c r="M4752" s="85">
        <v>13.586666000000003</v>
      </c>
      <c r="N4752" s="85">
        <v>12.906631999999998</v>
      </c>
      <c r="O4752" s="85">
        <v>185.69118800000004</v>
      </c>
      <c r="P4752" s="85">
        <v>68.606386000000015</v>
      </c>
      <c r="Q4752" s="85">
        <v>9.7137590000000049</v>
      </c>
      <c r="R4752" s="85">
        <v>13.881007000000011</v>
      </c>
      <c r="S4752" s="86">
        <v>6.4255239999999993</v>
      </c>
      <c r="T4752" s="87">
        <v>195.48443500000005</v>
      </c>
      <c r="U4752" s="88">
        <v>137.01928200000006</v>
      </c>
      <c r="V4752" s="89">
        <v>93.773473999999993</v>
      </c>
      <c r="W4752" s="90">
        <v>98.642179999999996</v>
      </c>
      <c r="X4752" s="91">
        <v>114.26306100000001</v>
      </c>
      <c r="Y4752" s="92">
        <v>212.13336000000015</v>
      </c>
      <c r="Z4752" s="93">
        <v>9.3600560000000002</v>
      </c>
      <c r="AA4752" s="94">
        <v>293.94471299999992</v>
      </c>
      <c r="AB4752" s="95">
        <v>126.29929700000004</v>
      </c>
      <c r="AC4752" s="96">
        <v>94.896498999999977</v>
      </c>
      <c r="AD4752" s="97">
        <v>164.05581700000008</v>
      </c>
      <c r="AE4752" s="97">
        <v>130.34244000000004</v>
      </c>
      <c r="AF4752" s="98">
        <v>30.865645000000004</v>
      </c>
      <c r="AG4752" s="99">
        <v>70.011530999999991</v>
      </c>
      <c r="AH4752" s="100">
        <v>214.26852600000015</v>
      </c>
      <c r="AI4752" s="101">
        <v>147.25381899999999</v>
      </c>
      <c r="AJ4752" s="102">
        <v>84.094735999999983</v>
      </c>
      <c r="AK4752" s="103">
        <v>161.57584000000003</v>
      </c>
      <c r="AL4752" s="103">
        <v>35.469104000000002</v>
      </c>
      <c r="AM4752" s="103">
        <v>19.196973000000003</v>
      </c>
      <c r="AN4752" s="104">
        <v>87.220833000000013</v>
      </c>
    </row>
    <row r="4753" spans="2:40" x14ac:dyDescent="0.25">
      <c r="B4753" s="2" t="s">
        <v>99</v>
      </c>
      <c r="C4753" s="747"/>
      <c r="D4753" s="105">
        <v>0.28446531685683735</v>
      </c>
      <c r="E4753" s="106">
        <v>0.24740039401005853</v>
      </c>
      <c r="F4753" s="107">
        <v>0.26581485847339825</v>
      </c>
      <c r="G4753" s="107">
        <v>0.27981374365145367</v>
      </c>
      <c r="H4753" s="108">
        <v>0.32351905742107562</v>
      </c>
      <c r="I4753" s="109">
        <v>0.32337564243204736</v>
      </c>
      <c r="J4753" s="110">
        <v>0.24667487563838195</v>
      </c>
      <c r="K4753" s="111">
        <v>0.28085568958972656</v>
      </c>
      <c r="L4753" s="112">
        <v>0.36022301412247548</v>
      </c>
      <c r="M4753" s="112">
        <v>0.28804533296681761</v>
      </c>
      <c r="N4753" s="112">
        <v>0.23562429036400048</v>
      </c>
      <c r="O4753" s="112">
        <v>0.31698605286678183</v>
      </c>
      <c r="P4753" s="112">
        <v>0.19604072374367015</v>
      </c>
      <c r="Q4753" s="112">
        <v>0.30400274579438308</v>
      </c>
      <c r="R4753" s="112">
        <v>0.3508787890201111</v>
      </c>
      <c r="S4753" s="113">
        <v>0.23460954534333284</v>
      </c>
      <c r="T4753" s="114">
        <v>0.29131447723492337</v>
      </c>
      <c r="U4753" s="115">
        <v>0.27271956998120339</v>
      </c>
      <c r="V4753" s="116">
        <v>0.2989073465350604</v>
      </c>
      <c r="W4753" s="117">
        <v>0.3148504469649222</v>
      </c>
      <c r="X4753" s="118">
        <v>0.26024811740664722</v>
      </c>
      <c r="Y4753" s="119">
        <v>0.28553611973559179</v>
      </c>
      <c r="Z4753" s="120">
        <v>0.20895834330958343</v>
      </c>
      <c r="AA4753" s="121">
        <v>0.28077175227915563</v>
      </c>
      <c r="AB4753" s="122">
        <v>0.30750785757557214</v>
      </c>
      <c r="AC4753" s="123">
        <v>0.2745760743451432</v>
      </c>
      <c r="AD4753" s="124">
        <v>0.30375495260628854</v>
      </c>
      <c r="AE4753" s="124">
        <v>0.28387467238832059</v>
      </c>
      <c r="AF4753" s="125">
        <v>0.25291512907751468</v>
      </c>
      <c r="AG4753" s="126">
        <v>0.14603241991499402</v>
      </c>
      <c r="AH4753" s="127">
        <v>0.28917332131232032</v>
      </c>
      <c r="AI4753" s="128">
        <v>0.49646240182078449</v>
      </c>
      <c r="AJ4753" s="129">
        <v>0.19637220208168077</v>
      </c>
      <c r="AK4753" s="130">
        <v>0.47152074175326586</v>
      </c>
      <c r="AL4753" s="130">
        <v>0.16523347348206419</v>
      </c>
      <c r="AM4753" s="130">
        <v>0.26498360728239534</v>
      </c>
      <c r="AN4753" s="131">
        <v>0.27632953082459577</v>
      </c>
    </row>
    <row r="4754" spans="2:40" x14ac:dyDescent="0.25">
      <c r="B4754" s="2" t="s">
        <v>100</v>
      </c>
      <c r="C4754" s="747"/>
      <c r="D4754" s="132" t="s">
        <v>1134</v>
      </c>
      <c r="E4754" s="241"/>
      <c r="F4754" s="134"/>
      <c r="G4754" s="134"/>
      <c r="H4754" s="137" t="s">
        <v>267</v>
      </c>
      <c r="I4754" s="133" t="s">
        <v>149</v>
      </c>
      <c r="J4754" s="236"/>
      <c r="K4754" s="133" t="s">
        <v>130</v>
      </c>
      <c r="L4754" s="140" t="s">
        <v>689</v>
      </c>
      <c r="M4754" s="139"/>
      <c r="N4754" s="139"/>
      <c r="O4754" s="140" t="s">
        <v>130</v>
      </c>
      <c r="P4754" s="139"/>
      <c r="Q4754" s="140" t="s">
        <v>130</v>
      </c>
      <c r="R4754" s="140" t="s">
        <v>130</v>
      </c>
      <c r="S4754" s="141"/>
      <c r="T4754" s="142"/>
      <c r="U4754" s="237"/>
      <c r="V4754" s="143"/>
      <c r="W4754" s="144"/>
      <c r="X4754" s="145"/>
      <c r="Y4754" s="146"/>
      <c r="Z4754" s="147"/>
      <c r="AA4754" s="148"/>
      <c r="AB4754" s="149"/>
      <c r="AC4754" s="150"/>
      <c r="AD4754" s="151"/>
      <c r="AE4754" s="151"/>
      <c r="AF4754" s="152"/>
      <c r="AG4754" s="238"/>
      <c r="AH4754" s="140" t="s">
        <v>156</v>
      </c>
      <c r="AI4754" s="137" t="s">
        <v>264</v>
      </c>
      <c r="AJ4754" s="155"/>
      <c r="AK4754" s="140" t="s">
        <v>356</v>
      </c>
      <c r="AL4754" s="156"/>
      <c r="AM4754" s="156"/>
      <c r="AN4754" s="242" t="s">
        <v>285</v>
      </c>
    </row>
    <row r="4755" spans="2:40" x14ac:dyDescent="0.25">
      <c r="B4755" s="2" t="s">
        <v>97</v>
      </c>
      <c r="C4755" s="748" t="s">
        <v>414</v>
      </c>
      <c r="D4755" s="158">
        <v>599.22512300000164</v>
      </c>
      <c r="E4755" s="159">
        <v>118.854555</v>
      </c>
      <c r="F4755" s="160">
        <v>162.39090199999995</v>
      </c>
      <c r="G4755" s="160">
        <v>136.25568400000012</v>
      </c>
      <c r="H4755" s="161">
        <v>181.72398200000015</v>
      </c>
      <c r="I4755" s="162">
        <v>271.96304299999991</v>
      </c>
      <c r="J4755" s="163">
        <v>325.20346200000023</v>
      </c>
      <c r="K4755" s="164">
        <v>93.201906999999963</v>
      </c>
      <c r="L4755" s="165">
        <v>62.990248000000022</v>
      </c>
      <c r="M4755" s="165">
        <v>22.648746000000003</v>
      </c>
      <c r="N4755" s="165">
        <v>22.850127000000008</v>
      </c>
      <c r="O4755" s="165">
        <v>222.14447799999994</v>
      </c>
      <c r="P4755" s="165">
        <v>141.12027699999999</v>
      </c>
      <c r="Q4755" s="165">
        <v>10.194801000000005</v>
      </c>
      <c r="R4755" s="165">
        <v>12.365631000000011</v>
      </c>
      <c r="S4755" s="166">
        <v>11.708908000000001</v>
      </c>
      <c r="T4755" s="167">
        <v>281.72608999999994</v>
      </c>
      <c r="U4755" s="168">
        <v>194.48202100000009</v>
      </c>
      <c r="V4755" s="169">
        <v>102.38409799999998</v>
      </c>
      <c r="W4755" s="170">
        <v>116.23478599999999</v>
      </c>
      <c r="X4755" s="171">
        <v>146.05852699999997</v>
      </c>
      <c r="Y4755" s="172">
        <v>326.12154800000002</v>
      </c>
      <c r="Z4755" s="173">
        <v>17.403808999999999</v>
      </c>
      <c r="AA4755" s="174">
        <v>391.48449800000009</v>
      </c>
      <c r="AB4755" s="175">
        <v>177.98290899999992</v>
      </c>
      <c r="AC4755" s="176">
        <v>120.60369900000001</v>
      </c>
      <c r="AD4755" s="177">
        <v>208.213741</v>
      </c>
      <c r="AE4755" s="177">
        <v>181.07319700000002</v>
      </c>
      <c r="AF4755" s="178">
        <v>62.662445999999996</v>
      </c>
      <c r="AG4755" s="179">
        <v>268.05824300000012</v>
      </c>
      <c r="AH4755" s="180">
        <v>260.029901</v>
      </c>
      <c r="AI4755" s="181">
        <v>71.136979000000011</v>
      </c>
      <c r="AJ4755" s="182">
        <v>212.2154900000001</v>
      </c>
      <c r="AK4755" s="183">
        <v>65.758994000000001</v>
      </c>
      <c r="AL4755" s="183">
        <v>118.41250700000005</v>
      </c>
      <c r="AM4755" s="183">
        <v>28.185313000000004</v>
      </c>
      <c r="AN4755" s="184">
        <v>114.96681700000001</v>
      </c>
    </row>
    <row r="4756" spans="2:40" x14ac:dyDescent="0.25">
      <c r="B4756" s="2" t="s">
        <v>99</v>
      </c>
      <c r="C4756" s="748"/>
      <c r="D4756" s="185">
        <v>0.39500668189204402</v>
      </c>
      <c r="E4756" s="186">
        <v>0.43526895261428111</v>
      </c>
      <c r="F4756" s="187">
        <v>0.42818957756074943</v>
      </c>
      <c r="G4756" s="187">
        <v>0.35927668914773053</v>
      </c>
      <c r="H4756" s="188">
        <v>0.37434906723637906</v>
      </c>
      <c r="I4756" s="189">
        <v>0.36587150402109597</v>
      </c>
      <c r="J4756" s="190">
        <v>0.42332675765393551</v>
      </c>
      <c r="K4756" s="191">
        <v>0.45373328857693279</v>
      </c>
      <c r="L4756" s="192">
        <v>0.35998551834081594</v>
      </c>
      <c r="M4756" s="192">
        <v>0.48016677401585334</v>
      </c>
      <c r="N4756" s="192">
        <v>0.41715336418534982</v>
      </c>
      <c r="O4756" s="192">
        <v>0.37921401659281551</v>
      </c>
      <c r="P4756" s="192">
        <v>0.4032470277327711</v>
      </c>
      <c r="Q4756" s="192">
        <v>0.3190574829813384</v>
      </c>
      <c r="R4756" s="192">
        <v>0.3125736937348671</v>
      </c>
      <c r="S4756" s="193">
        <v>0.4275171304856869</v>
      </c>
      <c r="T4756" s="194">
        <v>0.41983336745858529</v>
      </c>
      <c r="U4756" s="195">
        <v>0.38709189219219065</v>
      </c>
      <c r="V4756" s="196">
        <v>0.32635411439023343</v>
      </c>
      <c r="W4756" s="197">
        <v>0.37100330026132922</v>
      </c>
      <c r="X4756" s="198">
        <v>0.33266618581956192</v>
      </c>
      <c r="Y4756" s="199">
        <v>0.43896670178648234</v>
      </c>
      <c r="Z4756" s="200">
        <v>0.38853091219928781</v>
      </c>
      <c r="AA4756" s="201">
        <v>0.37394034875390197</v>
      </c>
      <c r="AB4756" s="202">
        <v>0.43334479551107846</v>
      </c>
      <c r="AC4756" s="203">
        <v>0.34895797602526185</v>
      </c>
      <c r="AD4756" s="204">
        <v>0.38551485821092835</v>
      </c>
      <c r="AE4756" s="204">
        <v>0.39436191678382598</v>
      </c>
      <c r="AF4756" s="205">
        <v>0.5134602117792384</v>
      </c>
      <c r="AG4756" s="206">
        <v>0.55912495190901523</v>
      </c>
      <c r="AH4756" s="207">
        <v>0.35093212949382868</v>
      </c>
      <c r="AI4756" s="208">
        <v>0.23983646531173983</v>
      </c>
      <c r="AJ4756" s="209">
        <v>0.4955509116188071</v>
      </c>
      <c r="AK4756" s="210">
        <v>0.19190201720646199</v>
      </c>
      <c r="AL4756" s="210">
        <v>0.55162684220411229</v>
      </c>
      <c r="AM4756" s="210">
        <v>0.38905331122377423</v>
      </c>
      <c r="AN4756" s="211">
        <v>0.36423324003345814</v>
      </c>
    </row>
    <row r="4757" spans="2:40" x14ac:dyDescent="0.25">
      <c r="B4757" s="2" t="s">
        <v>100</v>
      </c>
      <c r="C4757" s="748"/>
      <c r="D4757" s="404" t="s">
        <v>1174</v>
      </c>
      <c r="E4757" s="346"/>
      <c r="F4757" s="348"/>
      <c r="G4757" s="348"/>
      <c r="H4757" s="405"/>
      <c r="I4757" s="406"/>
      <c r="J4757" s="414" t="s">
        <v>103</v>
      </c>
      <c r="K4757" s="408" t="s">
        <v>816</v>
      </c>
      <c r="L4757" s="353"/>
      <c r="M4757" s="418" t="s">
        <v>816</v>
      </c>
      <c r="N4757" s="353"/>
      <c r="O4757" s="353"/>
      <c r="P4757" s="353"/>
      <c r="Q4757" s="353"/>
      <c r="R4757" s="353"/>
      <c r="S4757" s="409"/>
      <c r="T4757" s="408" t="s">
        <v>241</v>
      </c>
      <c r="U4757" s="410"/>
      <c r="V4757" s="411"/>
      <c r="W4757" s="412"/>
      <c r="X4757" s="360"/>
      <c r="Y4757" s="414" t="s">
        <v>187</v>
      </c>
      <c r="Z4757" s="362"/>
      <c r="AA4757" s="413"/>
      <c r="AB4757" s="364"/>
      <c r="AC4757" s="415"/>
      <c r="AD4757" s="366"/>
      <c r="AE4757" s="366"/>
      <c r="AF4757" s="414" t="s">
        <v>514</v>
      </c>
      <c r="AG4757" s="408" t="s">
        <v>328</v>
      </c>
      <c r="AH4757" s="418" t="s">
        <v>177</v>
      </c>
      <c r="AI4757" s="371"/>
      <c r="AJ4757" s="408" t="s">
        <v>269</v>
      </c>
      <c r="AK4757" s="374"/>
      <c r="AL4757" s="418" t="s">
        <v>500</v>
      </c>
      <c r="AM4757" s="418" t="s">
        <v>124</v>
      </c>
      <c r="AN4757" s="419" t="s">
        <v>124</v>
      </c>
    </row>
    <row r="4758" spans="2:40" x14ac:dyDescent="0.25">
      <c r="B4758" s="2" t="s">
        <v>229</v>
      </c>
      <c r="C4758" s="1" t="s">
        <v>230</v>
      </c>
    </row>
    <row r="4759" spans="2:40" x14ac:dyDescent="0.25">
      <c r="B4759" s="2" t="s">
        <v>229</v>
      </c>
      <c r="C4759" s="1" t="s">
        <v>231</v>
      </c>
    </row>
    <row r="4760" spans="2:40" x14ac:dyDescent="0.25">
      <c r="B4760" s="2" t="s">
        <v>229</v>
      </c>
      <c r="C4760" s="1" t="s">
        <v>232</v>
      </c>
    </row>
    <row r="4761" spans="2:40" x14ac:dyDescent="0.25">
      <c r="B4761" s="2" t="s">
        <v>233</v>
      </c>
      <c r="C4761" s="1"/>
    </row>
    <row r="4763" spans="2:40" x14ac:dyDescent="0.25">
      <c r="B4763" s="2" t="s">
        <v>1</v>
      </c>
      <c r="C4763" s="1"/>
    </row>
    <row r="4766" spans="2:40" x14ac:dyDescent="0.25">
      <c r="B4766" s="2" t="s">
        <v>2</v>
      </c>
      <c r="C4766" s="1" t="s">
        <v>1161</v>
      </c>
    </row>
    <row r="4767" spans="2:40" x14ac:dyDescent="0.25">
      <c r="B4767" s="2" t="s">
        <v>4</v>
      </c>
      <c r="C4767" s="1" t="s">
        <v>429</v>
      </c>
    </row>
    <row r="4770" spans="2:40" ht="25" x14ac:dyDescent="0.25">
      <c r="B4770" s="2" t="s">
        <v>6</v>
      </c>
      <c r="C4770" s="4" t="s">
        <v>7</v>
      </c>
      <c r="D4770" s="376" t="s">
        <v>8</v>
      </c>
      <c r="E4770" s="745" t="s">
        <v>9</v>
      </c>
      <c r="F4770" s="745"/>
      <c r="G4770" s="745"/>
      <c r="H4770" s="745"/>
      <c r="I4770" s="745" t="s">
        <v>10</v>
      </c>
      <c r="J4770" s="745"/>
      <c r="K4770" s="745" t="s">
        <v>11</v>
      </c>
      <c r="L4770" s="745"/>
      <c r="M4770" s="745"/>
      <c r="N4770" s="745"/>
      <c r="O4770" s="745"/>
      <c r="P4770" s="745"/>
      <c r="Q4770" s="745"/>
      <c r="R4770" s="745"/>
      <c r="S4770" s="745"/>
      <c r="T4770" s="745" t="s">
        <v>12</v>
      </c>
      <c r="U4770" s="745"/>
      <c r="V4770" s="745"/>
      <c r="W4770" s="745" t="s">
        <v>13</v>
      </c>
      <c r="X4770" s="745"/>
      <c r="Y4770" s="745"/>
      <c r="Z4770" s="745" t="s">
        <v>14</v>
      </c>
      <c r="AA4770" s="745"/>
      <c r="AB4770" s="745"/>
      <c r="AC4770" s="745" t="s">
        <v>15</v>
      </c>
      <c r="AD4770" s="745"/>
      <c r="AE4770" s="745"/>
      <c r="AF4770" s="745"/>
      <c r="AG4770" s="745" t="s">
        <v>16</v>
      </c>
      <c r="AH4770" s="745"/>
      <c r="AI4770" s="745"/>
      <c r="AJ4770" s="746" t="s">
        <v>17</v>
      </c>
      <c r="AK4770" s="746"/>
      <c r="AL4770" s="746"/>
      <c r="AM4770" s="746"/>
      <c r="AN4770" s="746"/>
    </row>
    <row r="4771" spans="2:40" ht="50" x14ac:dyDescent="0.25">
      <c r="B4771" s="2" t="s">
        <v>6</v>
      </c>
      <c r="C4771" s="10" t="s">
        <v>18</v>
      </c>
      <c r="D4771" s="5" t="s">
        <v>19</v>
      </c>
      <c r="E4771" s="6" t="s">
        <v>20</v>
      </c>
      <c r="F4771" s="7" t="s">
        <v>21</v>
      </c>
      <c r="G4771" s="7" t="s">
        <v>22</v>
      </c>
      <c r="H4771" s="8" t="s">
        <v>23</v>
      </c>
      <c r="I4771" s="6" t="s">
        <v>24</v>
      </c>
      <c r="J4771" s="8" t="s">
        <v>25</v>
      </c>
      <c r="K4771" s="6" t="s">
        <v>26</v>
      </c>
      <c r="L4771" s="7" t="s">
        <v>27</v>
      </c>
      <c r="M4771" s="7" t="s">
        <v>28</v>
      </c>
      <c r="N4771" s="7" t="s">
        <v>29</v>
      </c>
      <c r="O4771" s="7" t="s">
        <v>30</v>
      </c>
      <c r="P4771" s="7" t="s">
        <v>31</v>
      </c>
      <c r="Q4771" s="7" t="s">
        <v>32</v>
      </c>
      <c r="R4771" s="7" t="s">
        <v>33</v>
      </c>
      <c r="S4771" s="8" t="s">
        <v>34</v>
      </c>
      <c r="T4771" s="6" t="s">
        <v>35</v>
      </c>
      <c r="U4771" s="7" t="s">
        <v>36</v>
      </c>
      <c r="V4771" s="8" t="s">
        <v>37</v>
      </c>
      <c r="W4771" s="6" t="s">
        <v>38</v>
      </c>
      <c r="X4771" s="7" t="s">
        <v>39</v>
      </c>
      <c r="Y4771" s="8" t="s">
        <v>40</v>
      </c>
      <c r="Z4771" s="6" t="s">
        <v>41</v>
      </c>
      <c r="AA4771" s="7" t="s">
        <v>42</v>
      </c>
      <c r="AB4771" s="8" t="s">
        <v>43</v>
      </c>
      <c r="AC4771" s="6" t="s">
        <v>44</v>
      </c>
      <c r="AD4771" s="7" t="s">
        <v>45</v>
      </c>
      <c r="AE4771" s="7" t="s">
        <v>46</v>
      </c>
      <c r="AF4771" s="8" t="s">
        <v>47</v>
      </c>
      <c r="AG4771" s="6" t="s">
        <v>48</v>
      </c>
      <c r="AH4771" s="7" t="s">
        <v>49</v>
      </c>
      <c r="AI4771" s="8" t="s">
        <v>50</v>
      </c>
      <c r="AJ4771" s="6" t="s">
        <v>51</v>
      </c>
      <c r="AK4771" s="7" t="s">
        <v>52</v>
      </c>
      <c r="AL4771" s="7" t="s">
        <v>53</v>
      </c>
      <c r="AM4771" s="7" t="s">
        <v>54</v>
      </c>
      <c r="AN4771" s="9" t="s">
        <v>55</v>
      </c>
    </row>
    <row r="4772" spans="2:40" x14ac:dyDescent="0.25">
      <c r="B4772" s="2" t="s">
        <v>6</v>
      </c>
      <c r="C4772" s="10" t="s">
        <v>56</v>
      </c>
      <c r="D4772" s="11" t="s">
        <v>57</v>
      </c>
      <c r="E4772" s="12" t="s">
        <v>58</v>
      </c>
      <c r="F4772" s="13" t="s">
        <v>59</v>
      </c>
      <c r="G4772" s="13" t="s">
        <v>60</v>
      </c>
      <c r="H4772" s="14" t="s">
        <v>61</v>
      </c>
      <c r="I4772" s="12" t="s">
        <v>62</v>
      </c>
      <c r="J4772" s="14" t="s">
        <v>63</v>
      </c>
      <c r="K4772" s="12" t="s">
        <v>64</v>
      </c>
      <c r="L4772" s="13" t="s">
        <v>65</v>
      </c>
      <c r="M4772" s="13" t="s">
        <v>66</v>
      </c>
      <c r="N4772" s="13" t="s">
        <v>67</v>
      </c>
      <c r="O4772" s="13" t="s">
        <v>68</v>
      </c>
      <c r="P4772" s="13" t="s">
        <v>69</v>
      </c>
      <c r="Q4772" s="13" t="s">
        <v>70</v>
      </c>
      <c r="R4772" s="13" t="s">
        <v>71</v>
      </c>
      <c r="S4772" s="14" t="s">
        <v>72</v>
      </c>
      <c r="T4772" s="12" t="s">
        <v>73</v>
      </c>
      <c r="U4772" s="13" t="s">
        <v>74</v>
      </c>
      <c r="V4772" s="14" t="s">
        <v>75</v>
      </c>
      <c r="W4772" s="12" t="s">
        <v>76</v>
      </c>
      <c r="X4772" s="13" t="s">
        <v>77</v>
      </c>
      <c r="Y4772" s="14" t="s">
        <v>78</v>
      </c>
      <c r="Z4772" s="12" t="s">
        <v>79</v>
      </c>
      <c r="AA4772" s="13" t="s">
        <v>80</v>
      </c>
      <c r="AB4772" s="14" t="s">
        <v>81</v>
      </c>
      <c r="AC4772" s="12" t="s">
        <v>82</v>
      </c>
      <c r="AD4772" s="13" t="s">
        <v>83</v>
      </c>
      <c r="AE4772" s="13" t="s">
        <v>84</v>
      </c>
      <c r="AF4772" s="14" t="s">
        <v>85</v>
      </c>
      <c r="AG4772" s="12" t="s">
        <v>86</v>
      </c>
      <c r="AH4772" s="13" t="s">
        <v>87</v>
      </c>
      <c r="AI4772" s="14" t="s">
        <v>88</v>
      </c>
      <c r="AJ4772" s="12" t="s">
        <v>89</v>
      </c>
      <c r="AK4772" s="13" t="s">
        <v>90</v>
      </c>
      <c r="AL4772" s="13" t="s">
        <v>91</v>
      </c>
      <c r="AM4772" s="13" t="s">
        <v>92</v>
      </c>
      <c r="AN4772" s="15" t="s">
        <v>93</v>
      </c>
    </row>
    <row r="4773" spans="2:40" x14ac:dyDescent="0.25">
      <c r="B4773" s="2" t="s">
        <v>6</v>
      </c>
      <c r="C4773" s="16" t="s">
        <v>56</v>
      </c>
      <c r="D4773" s="17"/>
      <c r="E4773" s="18"/>
      <c r="F4773" s="19"/>
      <c r="G4773" s="19"/>
      <c r="H4773" s="20"/>
      <c r="I4773" s="18"/>
      <c r="J4773" s="20"/>
      <c r="K4773" s="18"/>
      <c r="L4773" s="19"/>
      <c r="M4773" s="19"/>
      <c r="N4773" s="19"/>
      <c r="O4773" s="19"/>
      <c r="P4773" s="19"/>
      <c r="Q4773" s="19"/>
      <c r="R4773" s="19"/>
      <c r="S4773" s="20"/>
      <c r="T4773" s="18"/>
      <c r="U4773" s="19"/>
      <c r="V4773" s="20"/>
      <c r="W4773" s="18"/>
      <c r="X4773" s="19"/>
      <c r="Y4773" s="20"/>
      <c r="Z4773" s="18"/>
      <c r="AA4773" s="19"/>
      <c r="AB4773" s="20"/>
      <c r="AC4773" s="18"/>
      <c r="AD4773" s="19"/>
      <c r="AE4773" s="19"/>
      <c r="AF4773" s="20"/>
      <c r="AG4773" s="18"/>
      <c r="AH4773" s="19"/>
      <c r="AI4773" s="20"/>
      <c r="AJ4773" s="18"/>
      <c r="AK4773" s="19"/>
      <c r="AL4773" s="19"/>
      <c r="AM4773" s="19"/>
      <c r="AN4773" s="21"/>
    </row>
    <row r="4774" spans="2:40" x14ac:dyDescent="0.25">
      <c r="B4774" s="2" t="s">
        <v>94</v>
      </c>
      <c r="C4774" s="50" t="s">
        <v>95</v>
      </c>
      <c r="D4774" s="377">
        <v>1516.9999659999953</v>
      </c>
      <c r="E4774" s="378">
        <v>273.06003400000009</v>
      </c>
      <c r="F4774" s="379">
        <v>379.25001100000088</v>
      </c>
      <c r="G4774" s="379">
        <v>379.249999</v>
      </c>
      <c r="H4774" s="380">
        <v>485.43992199999883</v>
      </c>
      <c r="I4774" s="381">
        <v>743.3293930000043</v>
      </c>
      <c r="J4774" s="382">
        <v>768.20908700000041</v>
      </c>
      <c r="K4774" s="383">
        <v>205.41121699999999</v>
      </c>
      <c r="L4774" s="384">
        <v>174.97994999999989</v>
      </c>
      <c r="M4774" s="384">
        <v>47.168498999999997</v>
      </c>
      <c r="N4774" s="384">
        <v>54.776322000000043</v>
      </c>
      <c r="O4774" s="384">
        <v>585.80239200000244</v>
      </c>
      <c r="P4774" s="384">
        <v>349.95986900000008</v>
      </c>
      <c r="Q4774" s="384">
        <v>31.952866000000061</v>
      </c>
      <c r="R4774" s="384">
        <v>39.560689999999973</v>
      </c>
      <c r="S4774" s="385">
        <v>27.388161</v>
      </c>
      <c r="T4774" s="386">
        <v>671.04263700000206</v>
      </c>
      <c r="U4774" s="387">
        <v>502.41822400000052</v>
      </c>
      <c r="V4774" s="388">
        <v>313.72087399999992</v>
      </c>
      <c r="W4774" s="389">
        <v>313.2985230000001</v>
      </c>
      <c r="X4774" s="390">
        <v>439.05432299999995</v>
      </c>
      <c r="Y4774" s="391">
        <v>742.93003700000179</v>
      </c>
      <c r="Z4774" s="392">
        <v>44.793885000000003</v>
      </c>
      <c r="AA4774" s="393">
        <v>1046.9169730000017</v>
      </c>
      <c r="AB4774" s="394">
        <v>410.71892600000029</v>
      </c>
      <c r="AC4774" s="395">
        <v>345.61095400000039</v>
      </c>
      <c r="AD4774" s="396">
        <v>540.09264900000085</v>
      </c>
      <c r="AE4774" s="396">
        <v>459.15487600000023</v>
      </c>
      <c r="AF4774" s="397">
        <v>122.03953600000001</v>
      </c>
      <c r="AG4774" s="398">
        <v>479.42457600000017</v>
      </c>
      <c r="AH4774" s="399">
        <v>740.96920500000203</v>
      </c>
      <c r="AI4774" s="400">
        <v>296.6061850000001</v>
      </c>
      <c r="AJ4774" s="401">
        <v>428.24154900000002</v>
      </c>
      <c r="AK4774" s="402">
        <v>342.6696339999998</v>
      </c>
      <c r="AL4774" s="402">
        <v>214.66052399999998</v>
      </c>
      <c r="AM4774" s="402">
        <v>72.445888999999994</v>
      </c>
      <c r="AN4774" s="403">
        <v>315.6406510000001</v>
      </c>
    </row>
    <row r="4775" spans="2:40" x14ac:dyDescent="0.25">
      <c r="B4775" s="2" t="s">
        <v>94</v>
      </c>
      <c r="C4775" s="50" t="s">
        <v>96</v>
      </c>
      <c r="D4775" s="51">
        <v>1517</v>
      </c>
      <c r="E4775" s="52">
        <v>294</v>
      </c>
      <c r="F4775" s="53">
        <v>360</v>
      </c>
      <c r="G4775" s="53">
        <v>375</v>
      </c>
      <c r="H4775" s="54">
        <v>488</v>
      </c>
      <c r="I4775" s="55">
        <v>728</v>
      </c>
      <c r="J4775" s="56">
        <v>783</v>
      </c>
      <c r="K4775" s="57">
        <v>224</v>
      </c>
      <c r="L4775" s="58">
        <v>177</v>
      </c>
      <c r="M4775" s="58">
        <v>51</v>
      </c>
      <c r="N4775" s="58">
        <v>74</v>
      </c>
      <c r="O4775" s="58">
        <v>370</v>
      </c>
      <c r="P4775" s="58">
        <v>256</v>
      </c>
      <c r="Q4775" s="58">
        <v>170</v>
      </c>
      <c r="R4775" s="58">
        <v>152</v>
      </c>
      <c r="S4775" s="59">
        <v>43</v>
      </c>
      <c r="T4775" s="60">
        <v>592</v>
      </c>
      <c r="U4775" s="61">
        <v>531</v>
      </c>
      <c r="V4775" s="62">
        <v>363</v>
      </c>
      <c r="W4775" s="63">
        <v>343</v>
      </c>
      <c r="X4775" s="64">
        <v>429</v>
      </c>
      <c r="Y4775" s="65">
        <v>725</v>
      </c>
      <c r="Z4775" s="66">
        <v>48</v>
      </c>
      <c r="AA4775" s="67">
        <v>1079</v>
      </c>
      <c r="AB4775" s="68">
        <v>380</v>
      </c>
      <c r="AC4775" s="69">
        <v>352</v>
      </c>
      <c r="AD4775" s="70">
        <v>542</v>
      </c>
      <c r="AE4775" s="70">
        <v>445</v>
      </c>
      <c r="AF4775" s="71">
        <v>118</v>
      </c>
      <c r="AG4775" s="72">
        <v>471</v>
      </c>
      <c r="AH4775" s="73">
        <v>729</v>
      </c>
      <c r="AI4775" s="74">
        <v>317</v>
      </c>
      <c r="AJ4775" s="75">
        <v>431</v>
      </c>
      <c r="AK4775" s="76">
        <v>338</v>
      </c>
      <c r="AL4775" s="76">
        <v>213</v>
      </c>
      <c r="AM4775" s="76">
        <v>70</v>
      </c>
      <c r="AN4775" s="77">
        <v>323</v>
      </c>
    </row>
    <row r="4776" spans="2:40" x14ac:dyDescent="0.25">
      <c r="B4776" s="2" t="s">
        <v>97</v>
      </c>
      <c r="C4776" s="747" t="s">
        <v>1165</v>
      </c>
      <c r="D4776" s="78">
        <v>615.18529100000183</v>
      </c>
      <c r="E4776" s="79">
        <v>123.37080400000002</v>
      </c>
      <c r="F4776" s="80">
        <v>161.26614199999995</v>
      </c>
      <c r="G4776" s="80">
        <v>146.15960600000022</v>
      </c>
      <c r="H4776" s="81">
        <v>184.38873900000007</v>
      </c>
      <c r="I4776" s="82">
        <v>264.21959899999979</v>
      </c>
      <c r="J4776" s="83">
        <v>348.38649100000072</v>
      </c>
      <c r="K4776" s="84">
        <v>78.008825999999985</v>
      </c>
      <c r="L4776" s="85">
        <v>54.417194000000016</v>
      </c>
      <c r="M4776" s="85">
        <v>13.136599</v>
      </c>
      <c r="N4776" s="85">
        <v>20.213039000000009</v>
      </c>
      <c r="O4776" s="85">
        <v>227.88254499999982</v>
      </c>
      <c r="P4776" s="85">
        <v>181.75444000000013</v>
      </c>
      <c r="Q4776" s="85">
        <v>14.116971000000008</v>
      </c>
      <c r="R4776" s="85">
        <v>13.241192000000012</v>
      </c>
      <c r="S4776" s="86">
        <v>12.414484999999999</v>
      </c>
      <c r="T4776" s="87">
        <v>285.51801899999992</v>
      </c>
      <c r="U4776" s="88">
        <v>203.76240300000015</v>
      </c>
      <c r="V4776" s="89">
        <v>115.52504199999996</v>
      </c>
      <c r="W4776" s="90">
        <v>124.36347499999997</v>
      </c>
      <c r="X4776" s="91">
        <v>181.76966100000007</v>
      </c>
      <c r="Y4776" s="92">
        <v>301.69868600000024</v>
      </c>
      <c r="Z4776" s="93">
        <v>18.172722000000007</v>
      </c>
      <c r="AA4776" s="94">
        <v>457.61372900000026</v>
      </c>
      <c r="AB4776" s="95">
        <v>142.88351800000004</v>
      </c>
      <c r="AC4776" s="96">
        <v>143.40678000000005</v>
      </c>
      <c r="AD4776" s="97">
        <v>215.30932800000014</v>
      </c>
      <c r="AE4776" s="97">
        <v>190.37123999999989</v>
      </c>
      <c r="AF4776" s="98">
        <v>47.398468000000001</v>
      </c>
      <c r="AG4776" s="99">
        <v>310.52203400000008</v>
      </c>
      <c r="AH4776" s="100">
        <v>242.13766700000005</v>
      </c>
      <c r="AI4776" s="101">
        <v>62.525589999999994</v>
      </c>
      <c r="AJ4776" s="102">
        <v>202.90434600000017</v>
      </c>
      <c r="AK4776" s="103">
        <v>71.807007999999982</v>
      </c>
      <c r="AL4776" s="103">
        <v>143.35875300000001</v>
      </c>
      <c r="AM4776" s="103">
        <v>36.428421999999983</v>
      </c>
      <c r="AN4776" s="104">
        <v>125.22997500000004</v>
      </c>
    </row>
    <row r="4777" spans="2:40" x14ac:dyDescent="0.25">
      <c r="B4777" s="2" t="s">
        <v>99</v>
      </c>
      <c r="C4777" s="747"/>
      <c r="D4777" s="105">
        <v>0.40552755753984226</v>
      </c>
      <c r="E4777" s="106">
        <v>0.45180835215160042</v>
      </c>
      <c r="F4777" s="107">
        <v>0.42522382945955817</v>
      </c>
      <c r="G4777" s="107">
        <v>0.38539118361342495</v>
      </c>
      <c r="H4777" s="108">
        <v>0.37983843240647297</v>
      </c>
      <c r="I4777" s="109">
        <v>0.35545425956268928</v>
      </c>
      <c r="J4777" s="110">
        <v>0.45350477740443662</v>
      </c>
      <c r="K4777" s="111">
        <v>0.37976906587335973</v>
      </c>
      <c r="L4777" s="112">
        <v>0.31099102497171849</v>
      </c>
      <c r="M4777" s="112">
        <v>0.27850364710566688</v>
      </c>
      <c r="N4777" s="112">
        <v>0.3690105188150456</v>
      </c>
      <c r="O4777" s="112">
        <v>0.38900924289841227</v>
      </c>
      <c r="P4777" s="112">
        <v>0.51935794958249937</v>
      </c>
      <c r="Q4777" s="112">
        <v>0.44180609651728842</v>
      </c>
      <c r="R4777" s="112">
        <v>0.33470579001529105</v>
      </c>
      <c r="S4777" s="113">
        <v>0.45327924719005408</v>
      </c>
      <c r="T4777" s="114">
        <v>0.425484169346454</v>
      </c>
      <c r="U4777" s="115">
        <v>0.40556332009166918</v>
      </c>
      <c r="V4777" s="116">
        <v>0.36824148972630999</v>
      </c>
      <c r="W4777" s="117">
        <v>0.39694880719242942</v>
      </c>
      <c r="X4777" s="118">
        <v>0.41400266772911398</v>
      </c>
      <c r="Y4777" s="119">
        <v>0.40609299796018278</v>
      </c>
      <c r="Z4777" s="120">
        <v>0.40569649183141865</v>
      </c>
      <c r="AA4777" s="121">
        <v>0.4371060368700313</v>
      </c>
      <c r="AB4777" s="122">
        <v>0.34788637424514479</v>
      </c>
      <c r="AC4777" s="123">
        <v>0.41493702193247001</v>
      </c>
      <c r="AD4777" s="124">
        <v>0.3986525800687204</v>
      </c>
      <c r="AE4777" s="124">
        <v>0.41461225819585934</v>
      </c>
      <c r="AF4777" s="125">
        <v>0.38838617019979488</v>
      </c>
      <c r="AG4777" s="126">
        <v>0.64769736376634968</v>
      </c>
      <c r="AH4777" s="127">
        <v>0.32678506119562606</v>
      </c>
      <c r="AI4777" s="128">
        <v>0.21080339238374268</v>
      </c>
      <c r="AJ4777" s="129">
        <v>0.4738081731532317</v>
      </c>
      <c r="AK4777" s="130">
        <v>0.20955171067185957</v>
      </c>
      <c r="AL4777" s="130">
        <v>0.66783938811218047</v>
      </c>
      <c r="AM4777" s="130">
        <v>0.50283628930276481</v>
      </c>
      <c r="AN4777" s="131">
        <v>0.39674856392309238</v>
      </c>
    </row>
    <row r="4778" spans="2:40" x14ac:dyDescent="0.25">
      <c r="B4778" s="2" t="s">
        <v>100</v>
      </c>
      <c r="C4778" s="747"/>
      <c r="D4778" s="132" t="s">
        <v>1135</v>
      </c>
      <c r="E4778" s="241"/>
      <c r="F4778" s="134"/>
      <c r="G4778" s="134"/>
      <c r="H4778" s="135"/>
      <c r="I4778" s="136"/>
      <c r="J4778" s="137" t="s">
        <v>103</v>
      </c>
      <c r="K4778" s="138"/>
      <c r="L4778" s="139"/>
      <c r="M4778" s="139"/>
      <c r="N4778" s="139"/>
      <c r="O4778" s="139"/>
      <c r="P4778" s="140" t="s">
        <v>1136</v>
      </c>
      <c r="Q4778" s="140" t="s">
        <v>1137</v>
      </c>
      <c r="R4778" s="139"/>
      <c r="S4778" s="141"/>
      <c r="T4778" s="142"/>
      <c r="U4778" s="237"/>
      <c r="V4778" s="143"/>
      <c r="W4778" s="144"/>
      <c r="X4778" s="145"/>
      <c r="Y4778" s="146"/>
      <c r="Z4778" s="147"/>
      <c r="AA4778" s="140" t="s">
        <v>131</v>
      </c>
      <c r="AB4778" s="149"/>
      <c r="AC4778" s="150"/>
      <c r="AD4778" s="151"/>
      <c r="AE4778" s="151"/>
      <c r="AF4778" s="152"/>
      <c r="AG4778" s="133" t="s">
        <v>328</v>
      </c>
      <c r="AH4778" s="140" t="s">
        <v>177</v>
      </c>
      <c r="AI4778" s="154"/>
      <c r="AJ4778" s="133" t="s">
        <v>352</v>
      </c>
      <c r="AK4778" s="156"/>
      <c r="AL4778" s="140" t="s">
        <v>1138</v>
      </c>
      <c r="AM4778" s="140" t="s">
        <v>124</v>
      </c>
      <c r="AN4778" s="242" t="s">
        <v>124</v>
      </c>
    </row>
    <row r="4779" spans="2:40" x14ac:dyDescent="0.25">
      <c r="B4779" s="2" t="s">
        <v>97</v>
      </c>
      <c r="C4779" s="747" t="s">
        <v>1163</v>
      </c>
      <c r="D4779" s="158">
        <v>486.62486200000041</v>
      </c>
      <c r="E4779" s="159">
        <v>95.411252000000005</v>
      </c>
      <c r="F4779" s="160">
        <v>127.89303399999999</v>
      </c>
      <c r="G4779" s="160">
        <v>102.96034400000005</v>
      </c>
      <c r="H4779" s="161">
        <v>160.36023200000011</v>
      </c>
      <c r="I4779" s="162">
        <v>228.622747</v>
      </c>
      <c r="J4779" s="163">
        <v>256.07030499999996</v>
      </c>
      <c r="K4779" s="164">
        <v>72.160522999999969</v>
      </c>
      <c r="L4779" s="165">
        <v>48.961437000000018</v>
      </c>
      <c r="M4779" s="165">
        <v>13.001244000000002</v>
      </c>
      <c r="N4779" s="165">
        <v>15.423406999999997</v>
      </c>
      <c r="O4779" s="165">
        <v>179.73755099999994</v>
      </c>
      <c r="P4779" s="165">
        <v>121.89939999999997</v>
      </c>
      <c r="Q4779" s="165">
        <v>9.7510040000000053</v>
      </c>
      <c r="R4779" s="165">
        <v>12.952106000000011</v>
      </c>
      <c r="S4779" s="166">
        <v>12.738190000000003</v>
      </c>
      <c r="T4779" s="167">
        <v>241.98119899999983</v>
      </c>
      <c r="U4779" s="168">
        <v>144.098027</v>
      </c>
      <c r="V4779" s="169">
        <v>94.39152999999996</v>
      </c>
      <c r="W4779" s="170">
        <v>88.550950999999998</v>
      </c>
      <c r="X4779" s="171">
        <v>109.58583099999997</v>
      </c>
      <c r="Y4779" s="172">
        <v>283.15687200000008</v>
      </c>
      <c r="Z4779" s="173">
        <v>15.184904000000001</v>
      </c>
      <c r="AA4779" s="174">
        <v>330.26153399999976</v>
      </c>
      <c r="AB4779" s="175">
        <v>139.36429100000004</v>
      </c>
      <c r="AC4779" s="176">
        <v>101.36764599999999</v>
      </c>
      <c r="AD4779" s="177">
        <v>170.53754400000011</v>
      </c>
      <c r="AE4779" s="177">
        <v>156.51749299999997</v>
      </c>
      <c r="AF4779" s="178">
        <v>48.144094000000003</v>
      </c>
      <c r="AG4779" s="179">
        <v>247.53283199999996</v>
      </c>
      <c r="AH4779" s="180">
        <v>173.89630899999997</v>
      </c>
      <c r="AI4779" s="181">
        <v>65.195720999999978</v>
      </c>
      <c r="AJ4779" s="182">
        <v>162.22189400000008</v>
      </c>
      <c r="AK4779" s="183">
        <v>57.423234999999998</v>
      </c>
      <c r="AL4779" s="183">
        <v>102.31153400000001</v>
      </c>
      <c r="AM4779" s="183">
        <v>27.716999000000001</v>
      </c>
      <c r="AN4779" s="184">
        <v>94.270680000000027</v>
      </c>
    </row>
    <row r="4780" spans="2:40" x14ac:dyDescent="0.25">
      <c r="B4780" s="2" t="s">
        <v>99</v>
      </c>
      <c r="C4780" s="747"/>
      <c r="D4780" s="185">
        <v>0.32078106322119848</v>
      </c>
      <c r="E4780" s="186">
        <v>0.34941492756131415</v>
      </c>
      <c r="F4780" s="187">
        <v>0.33722618402244342</v>
      </c>
      <c r="G4780" s="187">
        <v>0.27148409827682041</v>
      </c>
      <c r="H4780" s="188">
        <v>0.33034001682292724</v>
      </c>
      <c r="I4780" s="189">
        <v>0.30756586400720826</v>
      </c>
      <c r="J4780" s="190">
        <v>0.33333412652016681</v>
      </c>
      <c r="K4780" s="191">
        <v>0.35129786996977858</v>
      </c>
      <c r="L4780" s="192">
        <v>0.27981169842601994</v>
      </c>
      <c r="M4780" s="192">
        <v>0.27563404126978902</v>
      </c>
      <c r="N4780" s="192">
        <v>0.28157069399438656</v>
      </c>
      <c r="O4780" s="192">
        <v>0.30682283557490014</v>
      </c>
      <c r="P4780" s="192">
        <v>0.34832393882282525</v>
      </c>
      <c r="Q4780" s="192">
        <v>0.3051683689344169</v>
      </c>
      <c r="R4780" s="192">
        <v>0.32739838460856019</v>
      </c>
      <c r="S4780" s="193">
        <v>0.46509840511014966</v>
      </c>
      <c r="T4780" s="194">
        <v>0.36060480460945599</v>
      </c>
      <c r="U4780" s="195">
        <v>0.2868089175841676</v>
      </c>
      <c r="V4780" s="196">
        <v>0.30087742902310027</v>
      </c>
      <c r="W4780" s="197">
        <v>0.28264081857800516</v>
      </c>
      <c r="X4780" s="198">
        <v>0.24959515317196859</v>
      </c>
      <c r="Y4780" s="199">
        <v>0.38113531274547102</v>
      </c>
      <c r="Z4780" s="200">
        <v>0.33899502130703779</v>
      </c>
      <c r="AA4780" s="201">
        <v>0.31546105614623482</v>
      </c>
      <c r="AB4780" s="202">
        <v>0.33931791835665237</v>
      </c>
      <c r="AC4780" s="203">
        <v>0.29329986456389884</v>
      </c>
      <c r="AD4780" s="204">
        <v>0.31575609169233454</v>
      </c>
      <c r="AE4780" s="204">
        <v>0.34088169631024434</v>
      </c>
      <c r="AF4780" s="205">
        <v>0.39449587877816905</v>
      </c>
      <c r="AG4780" s="206">
        <v>0.51631235525147523</v>
      </c>
      <c r="AH4780" s="207">
        <v>0.23468763320602443</v>
      </c>
      <c r="AI4780" s="208">
        <v>0.21980566925804315</v>
      </c>
      <c r="AJ4780" s="209">
        <v>0.37880932940488704</v>
      </c>
      <c r="AK4780" s="210">
        <v>0.1675760829160603</v>
      </c>
      <c r="AL4780" s="210">
        <v>0.47662016328628742</v>
      </c>
      <c r="AM4780" s="210">
        <v>0.38258898306845274</v>
      </c>
      <c r="AN4780" s="211">
        <v>0.29866457220049264</v>
      </c>
    </row>
    <row r="4781" spans="2:40" x14ac:dyDescent="0.25">
      <c r="B4781" s="2" t="s">
        <v>100</v>
      </c>
      <c r="C4781" s="747"/>
      <c r="D4781" s="132" t="s">
        <v>1160</v>
      </c>
      <c r="E4781" s="212"/>
      <c r="F4781" s="213"/>
      <c r="G4781" s="213"/>
      <c r="H4781" s="214"/>
      <c r="I4781" s="215"/>
      <c r="J4781" s="216"/>
      <c r="K4781" s="239"/>
      <c r="L4781" s="217"/>
      <c r="M4781" s="217"/>
      <c r="N4781" s="217"/>
      <c r="O4781" s="217"/>
      <c r="P4781" s="217"/>
      <c r="Q4781" s="217"/>
      <c r="R4781" s="217"/>
      <c r="S4781" s="137" t="s">
        <v>120</v>
      </c>
      <c r="T4781" s="133" t="s">
        <v>151</v>
      </c>
      <c r="U4781" s="219"/>
      <c r="V4781" s="220"/>
      <c r="W4781" s="221"/>
      <c r="X4781" s="222"/>
      <c r="Y4781" s="137" t="s">
        <v>146</v>
      </c>
      <c r="Z4781" s="224"/>
      <c r="AA4781" s="225"/>
      <c r="AB4781" s="226"/>
      <c r="AC4781" s="227"/>
      <c r="AD4781" s="228"/>
      <c r="AE4781" s="228"/>
      <c r="AF4781" s="229"/>
      <c r="AG4781" s="133" t="s">
        <v>328</v>
      </c>
      <c r="AH4781" s="231"/>
      <c r="AI4781" s="232"/>
      <c r="AJ4781" s="133" t="s">
        <v>269</v>
      </c>
      <c r="AK4781" s="234"/>
      <c r="AL4781" s="140" t="s">
        <v>290</v>
      </c>
      <c r="AM4781" s="140" t="s">
        <v>124</v>
      </c>
      <c r="AN4781" s="242" t="s">
        <v>124</v>
      </c>
    </row>
    <row r="4782" spans="2:40" x14ac:dyDescent="0.25">
      <c r="B4782" s="2" t="s">
        <v>97</v>
      </c>
      <c r="C4782" s="747" t="s">
        <v>1164</v>
      </c>
      <c r="D4782" s="78">
        <v>418.40825500000045</v>
      </c>
      <c r="E4782" s="79">
        <v>71.782761999999991</v>
      </c>
      <c r="F4782" s="80">
        <v>101.89776700000002</v>
      </c>
      <c r="G4782" s="80">
        <v>96.361715000000046</v>
      </c>
      <c r="H4782" s="81">
        <v>148.36601100000001</v>
      </c>
      <c r="I4782" s="82">
        <v>190.96584199999998</v>
      </c>
      <c r="J4782" s="83">
        <v>225.57449200000019</v>
      </c>
      <c r="K4782" s="84">
        <v>54.818764999999956</v>
      </c>
      <c r="L4782" s="85">
        <v>40.330640000000017</v>
      </c>
      <c r="M4782" s="85">
        <v>7.9210040000000008</v>
      </c>
      <c r="N4782" s="85">
        <v>11.164457000000001</v>
      </c>
      <c r="O4782" s="85">
        <v>153.99666800000003</v>
      </c>
      <c r="P4782" s="85">
        <v>126.74323600000002</v>
      </c>
      <c r="Q4782" s="85">
        <v>8.5066470000000027</v>
      </c>
      <c r="R4782" s="85">
        <v>7.170920999999999</v>
      </c>
      <c r="S4782" s="86">
        <v>7.7559169999999993</v>
      </c>
      <c r="T4782" s="87">
        <v>203.11798099999996</v>
      </c>
      <c r="U4782" s="88">
        <v>130.54100199999999</v>
      </c>
      <c r="V4782" s="89">
        <v>80.136032999999983</v>
      </c>
      <c r="W4782" s="90">
        <v>68.003669999999985</v>
      </c>
      <c r="X4782" s="91">
        <v>104.10867700000001</v>
      </c>
      <c r="Y4782" s="92">
        <v>241.07361000000006</v>
      </c>
      <c r="Z4782" s="93">
        <v>10.458769</v>
      </c>
      <c r="AA4782" s="94">
        <v>297.1819930000002</v>
      </c>
      <c r="AB4782" s="95">
        <v>106.99302700000004</v>
      </c>
      <c r="AC4782" s="96">
        <v>87.863216000000008</v>
      </c>
      <c r="AD4782" s="97">
        <v>135.747446</v>
      </c>
      <c r="AE4782" s="97">
        <v>133.45819299999999</v>
      </c>
      <c r="AF4782" s="98">
        <v>48.838694000000004</v>
      </c>
      <c r="AG4782" s="99">
        <v>212.20089500000003</v>
      </c>
      <c r="AH4782" s="100">
        <v>150.08769400000003</v>
      </c>
      <c r="AI4782" s="101">
        <v>56.119665999999995</v>
      </c>
      <c r="AJ4782" s="102">
        <v>172.49261400000009</v>
      </c>
      <c r="AK4782" s="103">
        <v>45.314773999999993</v>
      </c>
      <c r="AL4782" s="103">
        <v>83.481959999999987</v>
      </c>
      <c r="AM4782" s="103">
        <v>19.646056000000002</v>
      </c>
      <c r="AN4782" s="104">
        <v>77.217554000000007</v>
      </c>
    </row>
    <row r="4783" spans="2:40" x14ac:dyDescent="0.25">
      <c r="B4783" s="2" t="s">
        <v>99</v>
      </c>
      <c r="C4783" s="747"/>
      <c r="D4783" s="105">
        <v>0.27581296267478078</v>
      </c>
      <c r="E4783" s="106">
        <v>0.26288271098655164</v>
      </c>
      <c r="F4783" s="107">
        <v>0.26868230466577303</v>
      </c>
      <c r="G4783" s="107">
        <v>0.25408494463832559</v>
      </c>
      <c r="H4783" s="108">
        <v>0.30563207572367806</v>
      </c>
      <c r="I4783" s="109">
        <v>0.25690608201201437</v>
      </c>
      <c r="J4783" s="110">
        <v>0.29363684420983693</v>
      </c>
      <c r="K4783" s="111">
        <v>0.26687327888233076</v>
      </c>
      <c r="L4783" s="112">
        <v>0.23048720724860217</v>
      </c>
      <c r="M4783" s="112">
        <v>0.1679299568129145</v>
      </c>
      <c r="N4783" s="112">
        <v>0.20381903334071955</v>
      </c>
      <c r="O4783" s="112">
        <v>0.26288159642748504</v>
      </c>
      <c r="P4783" s="112">
        <v>0.36216505727403847</v>
      </c>
      <c r="Q4783" s="112">
        <v>0.26622485131693624</v>
      </c>
      <c r="R4783" s="112">
        <v>0.181263799999444</v>
      </c>
      <c r="S4783" s="113">
        <v>0.28318502290095343</v>
      </c>
      <c r="T4783" s="114">
        <v>0.30269012697623765</v>
      </c>
      <c r="U4783" s="115">
        <v>0.25982537209876339</v>
      </c>
      <c r="V4783" s="116">
        <v>0.25543736372479953</v>
      </c>
      <c r="W4783" s="117">
        <v>0.21705710371318912</v>
      </c>
      <c r="X4783" s="118">
        <v>0.23712026404532183</v>
      </c>
      <c r="Y4783" s="119">
        <v>0.32449032613282197</v>
      </c>
      <c r="Z4783" s="120">
        <v>0.23348653504825487</v>
      </c>
      <c r="AA4783" s="121">
        <v>0.28386395546574039</v>
      </c>
      <c r="AB4783" s="122">
        <v>0.26050181821910967</v>
      </c>
      <c r="AC4783" s="123">
        <v>0.25422578475333829</v>
      </c>
      <c r="AD4783" s="124">
        <v>0.25134103611915626</v>
      </c>
      <c r="AE4783" s="124">
        <v>0.29066051560345385</v>
      </c>
      <c r="AF4783" s="125">
        <v>0.40018747695009266</v>
      </c>
      <c r="AG4783" s="126">
        <v>0.44261580574459314</v>
      </c>
      <c r="AH4783" s="127">
        <v>0.20255591323798619</v>
      </c>
      <c r="AI4783" s="128">
        <v>0.18920598705654093</v>
      </c>
      <c r="AJ4783" s="129">
        <v>0.40279280327374323</v>
      </c>
      <c r="AK4783" s="130">
        <v>0.13224041322552677</v>
      </c>
      <c r="AL4783" s="130">
        <v>0.38890224641397031</v>
      </c>
      <c r="AM4783" s="130">
        <v>0.2711824821419474</v>
      </c>
      <c r="AN4783" s="131">
        <v>0.24463754511772309</v>
      </c>
    </row>
    <row r="4784" spans="2:40" x14ac:dyDescent="0.25">
      <c r="B4784" s="2" t="s">
        <v>100</v>
      </c>
      <c r="C4784" s="747"/>
      <c r="D4784" s="132" t="s">
        <v>1149</v>
      </c>
      <c r="E4784" s="241"/>
      <c r="F4784" s="134"/>
      <c r="G4784" s="134"/>
      <c r="H4784" s="135"/>
      <c r="I4784" s="136"/>
      <c r="J4784" s="236"/>
      <c r="K4784" s="138"/>
      <c r="L4784" s="139"/>
      <c r="M4784" s="139"/>
      <c r="N4784" s="139"/>
      <c r="O4784" s="140" t="s">
        <v>321</v>
      </c>
      <c r="P4784" s="140" t="s">
        <v>309</v>
      </c>
      <c r="Q4784" s="139"/>
      <c r="R4784" s="139"/>
      <c r="S4784" s="141"/>
      <c r="T4784" s="142"/>
      <c r="U4784" s="237"/>
      <c r="V4784" s="143"/>
      <c r="W4784" s="144"/>
      <c r="X4784" s="145"/>
      <c r="Y4784" s="137" t="s">
        <v>146</v>
      </c>
      <c r="Z4784" s="147"/>
      <c r="AA4784" s="148"/>
      <c r="AB4784" s="149"/>
      <c r="AC4784" s="150"/>
      <c r="AD4784" s="151"/>
      <c r="AE4784" s="151"/>
      <c r="AF4784" s="137" t="s">
        <v>514</v>
      </c>
      <c r="AG4784" s="133" t="s">
        <v>328</v>
      </c>
      <c r="AH4784" s="153"/>
      <c r="AI4784" s="154"/>
      <c r="AJ4784" s="133" t="s">
        <v>500</v>
      </c>
      <c r="AK4784" s="156"/>
      <c r="AL4784" s="140" t="s">
        <v>269</v>
      </c>
      <c r="AM4784" s="140" t="s">
        <v>124</v>
      </c>
      <c r="AN4784" s="242" t="s">
        <v>124</v>
      </c>
    </row>
    <row r="4785" spans="2:40" x14ac:dyDescent="0.25">
      <c r="B4785" s="2" t="s">
        <v>97</v>
      </c>
      <c r="C4785" s="748" t="s">
        <v>414</v>
      </c>
      <c r="D4785" s="158">
        <v>679.52468400000237</v>
      </c>
      <c r="E4785" s="159">
        <v>115.71237099999996</v>
      </c>
      <c r="F4785" s="160">
        <v>162.25376299999999</v>
      </c>
      <c r="G4785" s="160">
        <v>187.86038100000013</v>
      </c>
      <c r="H4785" s="161">
        <v>213.69816900000032</v>
      </c>
      <c r="I4785" s="162">
        <v>368.41410499999938</v>
      </c>
      <c r="J4785" s="163">
        <v>309.25850700000063</v>
      </c>
      <c r="K4785" s="164">
        <v>92.649094999999917</v>
      </c>
      <c r="L4785" s="165">
        <v>95.950584000000035</v>
      </c>
      <c r="M4785" s="165">
        <v>27.247461000000001</v>
      </c>
      <c r="N4785" s="165">
        <v>27.082014000000008</v>
      </c>
      <c r="O4785" s="165">
        <v>277.07329399999992</v>
      </c>
      <c r="P4785" s="165">
        <v>114.75475899999996</v>
      </c>
      <c r="Q4785" s="165">
        <v>14.442157000000012</v>
      </c>
      <c r="R4785" s="165">
        <v>20.037192000000022</v>
      </c>
      <c r="S4785" s="166">
        <v>10.288128</v>
      </c>
      <c r="T4785" s="167">
        <v>285.86563099999995</v>
      </c>
      <c r="U4785" s="168">
        <v>228.13599700000032</v>
      </c>
      <c r="V4785" s="169">
        <v>146.08465200000003</v>
      </c>
      <c r="W4785" s="170">
        <v>157.18224099999998</v>
      </c>
      <c r="X4785" s="171">
        <v>210.091611</v>
      </c>
      <c r="Y4785" s="172">
        <v>298.08362300000027</v>
      </c>
      <c r="Z4785" s="173">
        <v>20.409692</v>
      </c>
      <c r="AA4785" s="174">
        <v>457.02485700000022</v>
      </c>
      <c r="AB4785" s="175">
        <v>184.10793099999998</v>
      </c>
      <c r="AC4785" s="176">
        <v>153.889982</v>
      </c>
      <c r="AD4785" s="177">
        <v>244.94208200000008</v>
      </c>
      <c r="AE4785" s="177">
        <v>202.36618600000014</v>
      </c>
      <c r="AF4785" s="178">
        <v>49.790438999999978</v>
      </c>
      <c r="AG4785" s="179">
        <v>98.138940999999988</v>
      </c>
      <c r="AH4785" s="180">
        <v>389.46090600000036</v>
      </c>
      <c r="AI4785" s="181">
        <v>191.92483700000003</v>
      </c>
      <c r="AJ4785" s="182">
        <v>139.32174699999999</v>
      </c>
      <c r="AK4785" s="183">
        <v>238.33719000000013</v>
      </c>
      <c r="AL4785" s="183">
        <v>52.879340999999982</v>
      </c>
      <c r="AM4785" s="183">
        <v>25.727654000000005</v>
      </c>
      <c r="AN4785" s="184">
        <v>138.27991299999999</v>
      </c>
    </row>
    <row r="4786" spans="2:40" x14ac:dyDescent="0.25">
      <c r="B4786" s="2" t="s">
        <v>99</v>
      </c>
      <c r="C4786" s="748"/>
      <c r="D4786" s="185">
        <v>0.44793981491757295</v>
      </c>
      <c r="E4786" s="186">
        <v>0.4237616516227341</v>
      </c>
      <c r="F4786" s="187">
        <v>0.4278279717703149</v>
      </c>
      <c r="G4786" s="187">
        <v>0.49534708370559583</v>
      </c>
      <c r="H4786" s="188">
        <v>0.44021548149474365</v>
      </c>
      <c r="I4786" s="189">
        <v>0.49562698376976094</v>
      </c>
      <c r="J4786" s="190">
        <v>0.40257074829420814</v>
      </c>
      <c r="K4786" s="191">
        <v>0.45104204314217133</v>
      </c>
      <c r="L4786" s="192">
        <v>0.54835187688646669</v>
      </c>
      <c r="M4786" s="192">
        <v>0.57766224445683556</v>
      </c>
      <c r="N4786" s="192">
        <v>0.49441096099880505</v>
      </c>
      <c r="O4786" s="192">
        <v>0.4729808170534045</v>
      </c>
      <c r="P4786" s="192">
        <v>0.32790833797003144</v>
      </c>
      <c r="Q4786" s="192">
        <v>0.45198314917979454</v>
      </c>
      <c r="R4786" s="192">
        <v>0.50649248028788263</v>
      </c>
      <c r="S4786" s="193">
        <v>0.3756414313469239</v>
      </c>
      <c r="T4786" s="194">
        <v>0.42600218710096521</v>
      </c>
      <c r="U4786" s="195">
        <v>0.45407587962016294</v>
      </c>
      <c r="V4786" s="196">
        <v>0.46565167990702477</v>
      </c>
      <c r="W4786" s="197">
        <v>0.50170118740074598</v>
      </c>
      <c r="X4786" s="198">
        <v>0.4785093779841908</v>
      </c>
      <c r="Y4786" s="199">
        <v>0.40122704447875163</v>
      </c>
      <c r="Z4786" s="200">
        <v>0.45563567437832192</v>
      </c>
      <c r="AA4786" s="201">
        <v>0.43654355482495322</v>
      </c>
      <c r="AB4786" s="202">
        <v>0.44825772406699327</v>
      </c>
      <c r="AC4786" s="203">
        <v>0.44526939964987294</v>
      </c>
      <c r="AD4786" s="204">
        <v>0.45351863694778727</v>
      </c>
      <c r="AE4786" s="204">
        <v>0.44073622339142937</v>
      </c>
      <c r="AF4786" s="205">
        <v>0.40798613819705098</v>
      </c>
      <c r="AG4786" s="206">
        <v>0.20470152326942859</v>
      </c>
      <c r="AH4786" s="207">
        <v>0.52561011088173271</v>
      </c>
      <c r="AI4786" s="208">
        <v>0.64706957139143939</v>
      </c>
      <c r="AJ4786" s="209">
        <v>0.32533449247354551</v>
      </c>
      <c r="AK4786" s="210">
        <v>0.6955305237230337</v>
      </c>
      <c r="AL4786" s="210">
        <v>0.24633938282942039</v>
      </c>
      <c r="AM4786" s="210">
        <v>0.3551292468783151</v>
      </c>
      <c r="AN4786" s="211">
        <v>0.4380928519881932</v>
      </c>
    </row>
    <row r="4787" spans="2:40" x14ac:dyDescent="0.25">
      <c r="B4787" s="2" t="s">
        <v>100</v>
      </c>
      <c r="C4787" s="748"/>
      <c r="D4787" s="404" t="s">
        <v>1175</v>
      </c>
      <c r="E4787" s="346"/>
      <c r="F4787" s="348"/>
      <c r="G4787" s="348"/>
      <c r="H4787" s="405"/>
      <c r="I4787" s="408" t="s">
        <v>149</v>
      </c>
      <c r="J4787" s="407"/>
      <c r="K4787" s="408" t="s">
        <v>130</v>
      </c>
      <c r="L4787" s="418" t="s">
        <v>128</v>
      </c>
      <c r="M4787" s="418" t="s">
        <v>130</v>
      </c>
      <c r="N4787" s="418" t="s">
        <v>130</v>
      </c>
      <c r="O4787" s="418" t="s">
        <v>130</v>
      </c>
      <c r="P4787" s="353"/>
      <c r="Q4787" s="418" t="s">
        <v>130</v>
      </c>
      <c r="R4787" s="418" t="s">
        <v>130</v>
      </c>
      <c r="S4787" s="409"/>
      <c r="T4787" s="356"/>
      <c r="U4787" s="410"/>
      <c r="V4787" s="411"/>
      <c r="W4787" s="408" t="s">
        <v>112</v>
      </c>
      <c r="X4787" s="418" t="s">
        <v>112</v>
      </c>
      <c r="Y4787" s="361"/>
      <c r="Z4787" s="362"/>
      <c r="AA4787" s="413"/>
      <c r="AB4787" s="364"/>
      <c r="AC4787" s="415"/>
      <c r="AD4787" s="366"/>
      <c r="AE4787" s="366"/>
      <c r="AF4787" s="368"/>
      <c r="AG4787" s="369"/>
      <c r="AH4787" s="418" t="s">
        <v>270</v>
      </c>
      <c r="AI4787" s="414" t="s">
        <v>264</v>
      </c>
      <c r="AJ4787" s="417"/>
      <c r="AK4787" s="418" t="s">
        <v>356</v>
      </c>
      <c r="AL4787" s="374"/>
      <c r="AM4787" s="374"/>
      <c r="AN4787" s="419" t="s">
        <v>285</v>
      </c>
    </row>
    <row r="4788" spans="2:40" x14ac:dyDescent="0.25">
      <c r="B4788" s="2" t="s">
        <v>229</v>
      </c>
      <c r="C4788" s="1" t="s">
        <v>230</v>
      </c>
    </row>
    <row r="4789" spans="2:40" x14ac:dyDescent="0.25">
      <c r="B4789" s="2" t="s">
        <v>229</v>
      </c>
      <c r="C4789" s="1" t="s">
        <v>231</v>
      </c>
    </row>
    <row r="4790" spans="2:40" x14ac:dyDescent="0.25">
      <c r="B4790" s="2" t="s">
        <v>229</v>
      </c>
      <c r="C4790" s="1" t="s">
        <v>232</v>
      </c>
    </row>
    <row r="4791" spans="2:40" x14ac:dyDescent="0.25">
      <c r="B4791" s="2" t="s">
        <v>233</v>
      </c>
      <c r="C4791" s="1"/>
    </row>
    <row r="4793" spans="2:40" x14ac:dyDescent="0.25">
      <c r="B4793" s="2" t="s">
        <v>1</v>
      </c>
      <c r="C4793" s="1"/>
    </row>
    <row r="4796" spans="2:40" x14ac:dyDescent="0.25">
      <c r="B4796" s="2" t="s">
        <v>2</v>
      </c>
      <c r="C4796" s="1" t="s">
        <v>1176</v>
      </c>
    </row>
    <row r="4799" spans="2:40" ht="25" x14ac:dyDescent="0.25">
      <c r="B4799" s="2" t="s">
        <v>6</v>
      </c>
      <c r="C4799" s="4" t="s">
        <v>7</v>
      </c>
      <c r="D4799" s="376" t="s">
        <v>8</v>
      </c>
      <c r="E4799" s="745" t="s">
        <v>9</v>
      </c>
      <c r="F4799" s="745"/>
      <c r="G4799" s="745"/>
      <c r="H4799" s="745"/>
      <c r="I4799" s="745" t="s">
        <v>10</v>
      </c>
      <c r="J4799" s="745"/>
      <c r="K4799" s="745" t="s">
        <v>11</v>
      </c>
      <c r="L4799" s="745"/>
      <c r="M4799" s="745"/>
      <c r="N4799" s="745"/>
      <c r="O4799" s="745"/>
      <c r="P4799" s="745"/>
      <c r="Q4799" s="745"/>
      <c r="R4799" s="745"/>
      <c r="S4799" s="745"/>
      <c r="T4799" s="745" t="s">
        <v>12</v>
      </c>
      <c r="U4799" s="745"/>
      <c r="V4799" s="745"/>
      <c r="W4799" s="745" t="s">
        <v>13</v>
      </c>
      <c r="X4799" s="745"/>
      <c r="Y4799" s="745"/>
      <c r="Z4799" s="745" t="s">
        <v>14</v>
      </c>
      <c r="AA4799" s="745"/>
      <c r="AB4799" s="745"/>
      <c r="AC4799" s="745" t="s">
        <v>15</v>
      </c>
      <c r="AD4799" s="745"/>
      <c r="AE4799" s="745"/>
      <c r="AF4799" s="745"/>
      <c r="AG4799" s="745" t="s">
        <v>16</v>
      </c>
      <c r="AH4799" s="745"/>
      <c r="AI4799" s="745"/>
      <c r="AJ4799" s="746" t="s">
        <v>17</v>
      </c>
      <c r="AK4799" s="746"/>
      <c r="AL4799" s="746"/>
      <c r="AM4799" s="746"/>
      <c r="AN4799" s="746"/>
    </row>
    <row r="4800" spans="2:40" ht="50" x14ac:dyDescent="0.25">
      <c r="B4800" s="2" t="s">
        <v>6</v>
      </c>
      <c r="C4800" s="10" t="s">
        <v>18</v>
      </c>
      <c r="D4800" s="5" t="s">
        <v>19</v>
      </c>
      <c r="E4800" s="6" t="s">
        <v>20</v>
      </c>
      <c r="F4800" s="7" t="s">
        <v>21</v>
      </c>
      <c r="G4800" s="7" t="s">
        <v>22</v>
      </c>
      <c r="H4800" s="8" t="s">
        <v>23</v>
      </c>
      <c r="I4800" s="6" t="s">
        <v>24</v>
      </c>
      <c r="J4800" s="8" t="s">
        <v>25</v>
      </c>
      <c r="K4800" s="6" t="s">
        <v>26</v>
      </c>
      <c r="L4800" s="7" t="s">
        <v>27</v>
      </c>
      <c r="M4800" s="7" t="s">
        <v>28</v>
      </c>
      <c r="N4800" s="7" t="s">
        <v>29</v>
      </c>
      <c r="O4800" s="7" t="s">
        <v>30</v>
      </c>
      <c r="P4800" s="7" t="s">
        <v>31</v>
      </c>
      <c r="Q4800" s="7" t="s">
        <v>32</v>
      </c>
      <c r="R4800" s="7" t="s">
        <v>33</v>
      </c>
      <c r="S4800" s="8" t="s">
        <v>34</v>
      </c>
      <c r="T4800" s="6" t="s">
        <v>35</v>
      </c>
      <c r="U4800" s="7" t="s">
        <v>36</v>
      </c>
      <c r="V4800" s="8" t="s">
        <v>37</v>
      </c>
      <c r="W4800" s="6" t="s">
        <v>38</v>
      </c>
      <c r="X4800" s="7" t="s">
        <v>39</v>
      </c>
      <c r="Y4800" s="8" t="s">
        <v>40</v>
      </c>
      <c r="Z4800" s="6" t="s">
        <v>41</v>
      </c>
      <c r="AA4800" s="7" t="s">
        <v>42</v>
      </c>
      <c r="AB4800" s="8" t="s">
        <v>43</v>
      </c>
      <c r="AC4800" s="6" t="s">
        <v>44</v>
      </c>
      <c r="AD4800" s="7" t="s">
        <v>45</v>
      </c>
      <c r="AE4800" s="7" t="s">
        <v>46</v>
      </c>
      <c r="AF4800" s="8" t="s">
        <v>47</v>
      </c>
      <c r="AG4800" s="6" t="s">
        <v>48</v>
      </c>
      <c r="AH4800" s="7" t="s">
        <v>49</v>
      </c>
      <c r="AI4800" s="8" t="s">
        <v>50</v>
      </c>
      <c r="AJ4800" s="6" t="s">
        <v>51</v>
      </c>
      <c r="AK4800" s="7" t="s">
        <v>52</v>
      </c>
      <c r="AL4800" s="7" t="s">
        <v>53</v>
      </c>
      <c r="AM4800" s="7" t="s">
        <v>54</v>
      </c>
      <c r="AN4800" s="9" t="s">
        <v>55</v>
      </c>
    </row>
    <row r="4801" spans="2:40" x14ac:dyDescent="0.25">
      <c r="B4801" s="2" t="s">
        <v>6</v>
      </c>
      <c r="C4801" s="10" t="s">
        <v>56</v>
      </c>
      <c r="D4801" s="11" t="s">
        <v>57</v>
      </c>
      <c r="E4801" s="12" t="s">
        <v>58</v>
      </c>
      <c r="F4801" s="13" t="s">
        <v>59</v>
      </c>
      <c r="G4801" s="13" t="s">
        <v>60</v>
      </c>
      <c r="H4801" s="14" t="s">
        <v>61</v>
      </c>
      <c r="I4801" s="12" t="s">
        <v>62</v>
      </c>
      <c r="J4801" s="14" t="s">
        <v>63</v>
      </c>
      <c r="K4801" s="12" t="s">
        <v>64</v>
      </c>
      <c r="L4801" s="13" t="s">
        <v>65</v>
      </c>
      <c r="M4801" s="13" t="s">
        <v>66</v>
      </c>
      <c r="N4801" s="13" t="s">
        <v>67</v>
      </c>
      <c r="O4801" s="13" t="s">
        <v>68</v>
      </c>
      <c r="P4801" s="13" t="s">
        <v>69</v>
      </c>
      <c r="Q4801" s="13" t="s">
        <v>70</v>
      </c>
      <c r="R4801" s="13" t="s">
        <v>71</v>
      </c>
      <c r="S4801" s="14" t="s">
        <v>72</v>
      </c>
      <c r="T4801" s="12" t="s">
        <v>73</v>
      </c>
      <c r="U4801" s="13" t="s">
        <v>74</v>
      </c>
      <c r="V4801" s="14" t="s">
        <v>75</v>
      </c>
      <c r="W4801" s="12" t="s">
        <v>76</v>
      </c>
      <c r="X4801" s="13" t="s">
        <v>77</v>
      </c>
      <c r="Y4801" s="14" t="s">
        <v>78</v>
      </c>
      <c r="Z4801" s="12" t="s">
        <v>79</v>
      </c>
      <c r="AA4801" s="13" t="s">
        <v>80</v>
      </c>
      <c r="AB4801" s="14" t="s">
        <v>81</v>
      </c>
      <c r="AC4801" s="12" t="s">
        <v>82</v>
      </c>
      <c r="AD4801" s="13" t="s">
        <v>83</v>
      </c>
      <c r="AE4801" s="13" t="s">
        <v>84</v>
      </c>
      <c r="AF4801" s="14" t="s">
        <v>85</v>
      </c>
      <c r="AG4801" s="12" t="s">
        <v>86</v>
      </c>
      <c r="AH4801" s="13" t="s">
        <v>87</v>
      </c>
      <c r="AI4801" s="14" t="s">
        <v>88</v>
      </c>
      <c r="AJ4801" s="12" t="s">
        <v>89</v>
      </c>
      <c r="AK4801" s="13" t="s">
        <v>90</v>
      </c>
      <c r="AL4801" s="13" t="s">
        <v>91</v>
      </c>
      <c r="AM4801" s="13" t="s">
        <v>92</v>
      </c>
      <c r="AN4801" s="15" t="s">
        <v>93</v>
      </c>
    </row>
    <row r="4802" spans="2:40" x14ac:dyDescent="0.25">
      <c r="B4802" s="2" t="s">
        <v>6</v>
      </c>
      <c r="C4802" s="16" t="s">
        <v>56</v>
      </c>
      <c r="D4802" s="17"/>
      <c r="E4802" s="18"/>
      <c r="F4802" s="19"/>
      <c r="G4802" s="19"/>
      <c r="H4802" s="20"/>
      <c r="I4802" s="18"/>
      <c r="J4802" s="20"/>
      <c r="K4802" s="18"/>
      <c r="L4802" s="19"/>
      <c r="M4802" s="19"/>
      <c r="N4802" s="19"/>
      <c r="O4802" s="19"/>
      <c r="P4802" s="19"/>
      <c r="Q4802" s="19"/>
      <c r="R4802" s="19"/>
      <c r="S4802" s="20"/>
      <c r="T4802" s="18"/>
      <c r="U4802" s="19"/>
      <c r="V4802" s="20"/>
      <c r="W4802" s="18"/>
      <c r="X4802" s="19"/>
      <c r="Y4802" s="20"/>
      <c r="Z4802" s="18"/>
      <c r="AA4802" s="19"/>
      <c r="AB4802" s="20"/>
      <c r="AC4802" s="18"/>
      <c r="AD4802" s="19"/>
      <c r="AE4802" s="19"/>
      <c r="AF4802" s="20"/>
      <c r="AG4802" s="18"/>
      <c r="AH4802" s="19"/>
      <c r="AI4802" s="20"/>
      <c r="AJ4802" s="18"/>
      <c r="AK4802" s="19"/>
      <c r="AL4802" s="19"/>
      <c r="AM4802" s="19"/>
      <c r="AN4802" s="21"/>
    </row>
    <row r="4803" spans="2:40" x14ac:dyDescent="0.25">
      <c r="B4803" s="2" t="s">
        <v>94</v>
      </c>
      <c r="C4803" s="50" t="s">
        <v>95</v>
      </c>
      <c r="D4803" s="377">
        <v>1516.9999659999953</v>
      </c>
      <c r="E4803" s="378">
        <v>273.06003400000009</v>
      </c>
      <c r="F4803" s="379">
        <v>379.25001100000088</v>
      </c>
      <c r="G4803" s="379">
        <v>379.249999</v>
      </c>
      <c r="H4803" s="380">
        <v>485.43992199999883</v>
      </c>
      <c r="I4803" s="381">
        <v>743.3293930000043</v>
      </c>
      <c r="J4803" s="382">
        <v>768.20908700000041</v>
      </c>
      <c r="K4803" s="383">
        <v>205.41121699999999</v>
      </c>
      <c r="L4803" s="384">
        <v>174.97994999999989</v>
      </c>
      <c r="M4803" s="384">
        <v>47.168498999999997</v>
      </c>
      <c r="N4803" s="384">
        <v>54.776322000000043</v>
      </c>
      <c r="O4803" s="384">
        <v>585.80239200000244</v>
      </c>
      <c r="P4803" s="384">
        <v>349.95986900000008</v>
      </c>
      <c r="Q4803" s="384">
        <v>31.952866000000061</v>
      </c>
      <c r="R4803" s="384">
        <v>39.560689999999973</v>
      </c>
      <c r="S4803" s="385">
        <v>27.388161</v>
      </c>
      <c r="T4803" s="386">
        <v>671.04263700000206</v>
      </c>
      <c r="U4803" s="387">
        <v>502.41822400000052</v>
      </c>
      <c r="V4803" s="388">
        <v>313.72087399999992</v>
      </c>
      <c r="W4803" s="389">
        <v>313.2985230000001</v>
      </c>
      <c r="X4803" s="390">
        <v>439.05432299999995</v>
      </c>
      <c r="Y4803" s="391">
        <v>742.93003700000179</v>
      </c>
      <c r="Z4803" s="392">
        <v>44.793885000000003</v>
      </c>
      <c r="AA4803" s="393">
        <v>1046.9169730000017</v>
      </c>
      <c r="AB4803" s="394">
        <v>410.71892600000029</v>
      </c>
      <c r="AC4803" s="395">
        <v>345.61095400000039</v>
      </c>
      <c r="AD4803" s="396">
        <v>540.09264900000085</v>
      </c>
      <c r="AE4803" s="396">
        <v>459.15487600000023</v>
      </c>
      <c r="AF4803" s="397">
        <v>122.03953600000001</v>
      </c>
      <c r="AG4803" s="398">
        <v>479.42457600000017</v>
      </c>
      <c r="AH4803" s="399">
        <v>740.96920500000203</v>
      </c>
      <c r="AI4803" s="400">
        <v>296.6061850000001</v>
      </c>
      <c r="AJ4803" s="401">
        <v>428.24154900000002</v>
      </c>
      <c r="AK4803" s="402">
        <v>342.6696339999998</v>
      </c>
      <c r="AL4803" s="402">
        <v>214.66052399999998</v>
      </c>
      <c r="AM4803" s="402">
        <v>72.445888999999994</v>
      </c>
      <c r="AN4803" s="403">
        <v>315.6406510000001</v>
      </c>
    </row>
    <row r="4804" spans="2:40" x14ac:dyDescent="0.25">
      <c r="B4804" s="2" t="s">
        <v>94</v>
      </c>
      <c r="C4804" s="50" t="s">
        <v>96</v>
      </c>
      <c r="D4804" s="51">
        <v>1517</v>
      </c>
      <c r="E4804" s="52">
        <v>294</v>
      </c>
      <c r="F4804" s="53">
        <v>360</v>
      </c>
      <c r="G4804" s="53">
        <v>375</v>
      </c>
      <c r="H4804" s="54">
        <v>488</v>
      </c>
      <c r="I4804" s="55">
        <v>728</v>
      </c>
      <c r="J4804" s="56">
        <v>783</v>
      </c>
      <c r="K4804" s="57">
        <v>224</v>
      </c>
      <c r="L4804" s="58">
        <v>177</v>
      </c>
      <c r="M4804" s="58">
        <v>51</v>
      </c>
      <c r="N4804" s="58">
        <v>74</v>
      </c>
      <c r="O4804" s="58">
        <v>370</v>
      </c>
      <c r="P4804" s="58">
        <v>256</v>
      </c>
      <c r="Q4804" s="58">
        <v>170</v>
      </c>
      <c r="R4804" s="58">
        <v>152</v>
      </c>
      <c r="S4804" s="59">
        <v>43</v>
      </c>
      <c r="T4804" s="60">
        <v>592</v>
      </c>
      <c r="U4804" s="61">
        <v>531</v>
      </c>
      <c r="V4804" s="62">
        <v>363</v>
      </c>
      <c r="W4804" s="63">
        <v>343</v>
      </c>
      <c r="X4804" s="64">
        <v>429</v>
      </c>
      <c r="Y4804" s="65">
        <v>725</v>
      </c>
      <c r="Z4804" s="66">
        <v>48</v>
      </c>
      <c r="AA4804" s="67">
        <v>1079</v>
      </c>
      <c r="AB4804" s="68">
        <v>380</v>
      </c>
      <c r="AC4804" s="69">
        <v>352</v>
      </c>
      <c r="AD4804" s="70">
        <v>542</v>
      </c>
      <c r="AE4804" s="70">
        <v>445</v>
      </c>
      <c r="AF4804" s="71">
        <v>118</v>
      </c>
      <c r="AG4804" s="72">
        <v>471</v>
      </c>
      <c r="AH4804" s="73">
        <v>729</v>
      </c>
      <c r="AI4804" s="74">
        <v>317</v>
      </c>
      <c r="AJ4804" s="75">
        <v>431</v>
      </c>
      <c r="AK4804" s="76">
        <v>338</v>
      </c>
      <c r="AL4804" s="76">
        <v>213</v>
      </c>
      <c r="AM4804" s="76">
        <v>70</v>
      </c>
      <c r="AN4804" s="77">
        <v>323</v>
      </c>
    </row>
    <row r="4805" spans="2:40" x14ac:dyDescent="0.25">
      <c r="B4805" s="2" t="s">
        <v>97</v>
      </c>
      <c r="C4805" s="747" t="s">
        <v>1177</v>
      </c>
      <c r="D4805" s="78">
        <v>205.41121699999999</v>
      </c>
      <c r="E4805" s="79">
        <v>36.974021999999998</v>
      </c>
      <c r="F4805" s="80">
        <v>51.352806000000044</v>
      </c>
      <c r="G4805" s="80">
        <v>51.352812999999948</v>
      </c>
      <c r="H4805" s="81">
        <v>65.731575999999933</v>
      </c>
      <c r="I4805" s="82">
        <v>100.65150399999982</v>
      </c>
      <c r="J4805" s="83">
        <v>103.91981700000011</v>
      </c>
      <c r="K4805" s="84">
        <v>205.41121699999999</v>
      </c>
      <c r="L4805" s="255" t="s">
        <v>163</v>
      </c>
      <c r="M4805" s="255" t="s">
        <v>163</v>
      </c>
      <c r="N4805" s="255" t="s">
        <v>163</v>
      </c>
      <c r="O4805" s="255" t="s">
        <v>163</v>
      </c>
      <c r="P4805" s="255" t="s">
        <v>163</v>
      </c>
      <c r="Q4805" s="255" t="s">
        <v>163</v>
      </c>
      <c r="R4805" s="255" t="s">
        <v>163</v>
      </c>
      <c r="S4805" s="243" t="s">
        <v>163</v>
      </c>
      <c r="T4805" s="87">
        <v>82.107295999999963</v>
      </c>
      <c r="U4805" s="88">
        <v>80.905184999999946</v>
      </c>
      <c r="V4805" s="89">
        <v>35.927781000000003</v>
      </c>
      <c r="W4805" s="90">
        <v>37.703674999999997</v>
      </c>
      <c r="X4805" s="91">
        <v>43.172837999999985</v>
      </c>
      <c r="Y4805" s="92">
        <v>120.04260499999995</v>
      </c>
      <c r="Z4805" s="93">
        <v>4.1994799999999994</v>
      </c>
      <c r="AA4805" s="94">
        <v>117.28493199999998</v>
      </c>
      <c r="AB4805" s="95">
        <v>81.186823999999959</v>
      </c>
      <c r="AC4805" s="96">
        <v>45.27533199999997</v>
      </c>
      <c r="AD4805" s="97">
        <v>74.770291999999984</v>
      </c>
      <c r="AE4805" s="97">
        <v>59.648516999999977</v>
      </c>
      <c r="AF4805" s="98">
        <v>19.505756000000002</v>
      </c>
      <c r="AG4805" s="99">
        <v>66.782950999999969</v>
      </c>
      <c r="AH4805" s="100">
        <v>100.10027699999993</v>
      </c>
      <c r="AI4805" s="101">
        <v>38.527988999999991</v>
      </c>
      <c r="AJ4805" s="102">
        <v>51.088034999999962</v>
      </c>
      <c r="AK4805" s="103">
        <v>41.622424000000002</v>
      </c>
      <c r="AL4805" s="103">
        <v>39.835951999999992</v>
      </c>
      <c r="AM4805" s="103">
        <v>14.500447999999999</v>
      </c>
      <c r="AN4805" s="104">
        <v>37.432140000000011</v>
      </c>
    </row>
    <row r="4806" spans="2:40" x14ac:dyDescent="0.25">
      <c r="B4806" s="2" t="s">
        <v>99</v>
      </c>
      <c r="C4806" s="747"/>
      <c r="D4806" s="105">
        <v>0.13540621068148437</v>
      </c>
      <c r="E4806" s="106">
        <v>0.13540620155346492</v>
      </c>
      <c r="F4806" s="107">
        <v>0.13540620833363648</v>
      </c>
      <c r="G4806" s="107">
        <v>0.13540623107556013</v>
      </c>
      <c r="H4806" s="108">
        <v>0.13540620171737769</v>
      </c>
      <c r="I4806" s="109">
        <v>0.13540632853731271</v>
      </c>
      <c r="J4806" s="110">
        <v>0.13527543315821264</v>
      </c>
      <c r="K4806" s="111">
        <v>1</v>
      </c>
      <c r="L4806" s="256"/>
      <c r="M4806" s="256"/>
      <c r="N4806" s="256"/>
      <c r="O4806" s="256"/>
      <c r="P4806" s="256"/>
      <c r="Q4806" s="256"/>
      <c r="R4806" s="256"/>
      <c r="S4806" s="244"/>
      <c r="T4806" s="114">
        <v>0.12235779289237581</v>
      </c>
      <c r="U4806" s="115">
        <v>0.16103154928552088</v>
      </c>
      <c r="V4806" s="116">
        <v>0.11452148702097525</v>
      </c>
      <c r="W4806" s="117">
        <v>0.12034424752139666</v>
      </c>
      <c r="X4806" s="118">
        <v>9.8331426746935804E-2</v>
      </c>
      <c r="Y4806" s="119">
        <v>0.1615799591099312</v>
      </c>
      <c r="Z4806" s="120">
        <v>9.3751189475974217E-2</v>
      </c>
      <c r="AA4806" s="121">
        <v>0.11202887623830682</v>
      </c>
      <c r="AB4806" s="122">
        <v>0.19767003383720355</v>
      </c>
      <c r="AC4806" s="123">
        <v>0.13100085942299131</v>
      </c>
      <c r="AD4806" s="124">
        <v>0.1384397512879311</v>
      </c>
      <c r="AE4806" s="124">
        <v>0.12990936199923955</v>
      </c>
      <c r="AF4806" s="125">
        <v>0.15983145003107846</v>
      </c>
      <c r="AG4806" s="126">
        <v>0.13929813852513048</v>
      </c>
      <c r="AH4806" s="127">
        <v>0.13509370743686933</v>
      </c>
      <c r="AI4806" s="128">
        <v>0.12989610786437233</v>
      </c>
      <c r="AJ4806" s="129">
        <v>0.11929724035254682</v>
      </c>
      <c r="AK4806" s="130">
        <v>0.12146516606720988</v>
      </c>
      <c r="AL4806" s="130">
        <v>0.18557651522363744</v>
      </c>
      <c r="AM4806" s="130">
        <v>0.20015556714336133</v>
      </c>
      <c r="AN4806" s="131">
        <v>0.11859099859732578</v>
      </c>
    </row>
    <row r="4807" spans="2:40" x14ac:dyDescent="0.25">
      <c r="B4807" s="2" t="s">
        <v>100</v>
      </c>
      <c r="C4807" s="747"/>
      <c r="D4807" s="132" t="s">
        <v>1178</v>
      </c>
      <c r="E4807" s="241"/>
      <c r="F4807" s="134"/>
      <c r="G4807" s="134"/>
      <c r="H4807" s="135"/>
      <c r="I4807" s="136"/>
      <c r="J4807" s="236"/>
      <c r="K4807" s="138"/>
      <c r="L4807" s="139"/>
      <c r="M4807" s="139"/>
      <c r="N4807" s="139"/>
      <c r="O4807" s="139"/>
      <c r="P4807" s="139"/>
      <c r="Q4807" s="139"/>
      <c r="R4807" s="139"/>
      <c r="S4807" s="141"/>
      <c r="T4807" s="142"/>
      <c r="U4807" s="237"/>
      <c r="V4807" s="143"/>
      <c r="W4807" s="144"/>
      <c r="X4807" s="145"/>
      <c r="Y4807" s="137" t="s">
        <v>187</v>
      </c>
      <c r="Z4807" s="147"/>
      <c r="AA4807" s="148"/>
      <c r="AB4807" s="137" t="s">
        <v>188</v>
      </c>
      <c r="AC4807" s="150"/>
      <c r="AD4807" s="151"/>
      <c r="AE4807" s="151"/>
      <c r="AF4807" s="152"/>
      <c r="AG4807" s="238"/>
      <c r="AH4807" s="153"/>
      <c r="AI4807" s="154"/>
      <c r="AJ4807" s="155"/>
      <c r="AK4807" s="156"/>
      <c r="AL4807" s="156"/>
      <c r="AM4807" s="156"/>
      <c r="AN4807" s="157"/>
    </row>
    <row r="4808" spans="2:40" x14ac:dyDescent="0.25">
      <c r="B4808" s="2" t="s">
        <v>97</v>
      </c>
      <c r="C4808" s="747" t="s">
        <v>1179</v>
      </c>
      <c r="D4808" s="158">
        <v>174.97994999999989</v>
      </c>
      <c r="E4808" s="159">
        <v>31.496384000000006</v>
      </c>
      <c r="F4808" s="160">
        <v>43.744991000000013</v>
      </c>
      <c r="G4808" s="160">
        <v>43.74499100000002</v>
      </c>
      <c r="H4808" s="161">
        <v>55.993583999999963</v>
      </c>
      <c r="I4808" s="162">
        <v>85.740169000000037</v>
      </c>
      <c r="J4808" s="163">
        <v>87.371860000000041</v>
      </c>
      <c r="K4808" s="291" t="s">
        <v>163</v>
      </c>
      <c r="L4808" s="165">
        <v>174.97994999999989</v>
      </c>
      <c r="M4808" s="249" t="s">
        <v>163</v>
      </c>
      <c r="N4808" s="249" t="s">
        <v>163</v>
      </c>
      <c r="O4808" s="249" t="s">
        <v>163</v>
      </c>
      <c r="P4808" s="249" t="s">
        <v>163</v>
      </c>
      <c r="Q4808" s="249" t="s">
        <v>163</v>
      </c>
      <c r="R4808" s="249" t="s">
        <v>163</v>
      </c>
      <c r="S4808" s="245" t="s">
        <v>163</v>
      </c>
      <c r="T4808" s="167">
        <v>105.75759700000008</v>
      </c>
      <c r="U4808" s="168">
        <v>27.177189000000006</v>
      </c>
      <c r="V4808" s="169">
        <v>39.22678100000001</v>
      </c>
      <c r="W4808" s="170">
        <v>35.720842000000012</v>
      </c>
      <c r="X4808" s="171">
        <v>50.502350999999997</v>
      </c>
      <c r="Y4808" s="172">
        <v>88.756757000000064</v>
      </c>
      <c r="Z4808" s="173">
        <v>5.5786199999999999</v>
      </c>
      <c r="AA4808" s="174">
        <v>109.946183</v>
      </c>
      <c r="AB4808" s="175">
        <v>56.622262000000028</v>
      </c>
      <c r="AC4808" s="176">
        <v>35.444727999999998</v>
      </c>
      <c r="AD4808" s="177">
        <v>68.786867999999998</v>
      </c>
      <c r="AE4808" s="177">
        <v>57.239244000000028</v>
      </c>
      <c r="AF4808" s="178">
        <v>12.671402</v>
      </c>
      <c r="AG4808" s="179">
        <v>49.164014000000002</v>
      </c>
      <c r="AH4808" s="180">
        <v>86.099249000000029</v>
      </c>
      <c r="AI4808" s="181">
        <v>39.716687000000022</v>
      </c>
      <c r="AJ4808" s="182">
        <v>36.873694000000008</v>
      </c>
      <c r="AK4808" s="183">
        <v>61.736667000000011</v>
      </c>
      <c r="AL4808" s="183">
        <v>29.135503000000003</v>
      </c>
      <c r="AM4808" s="183">
        <v>5.8252710000000008</v>
      </c>
      <c r="AN4808" s="184">
        <v>28.697767000000002</v>
      </c>
    </row>
    <row r="4809" spans="2:40" x14ac:dyDescent="0.25">
      <c r="B4809" s="2" t="s">
        <v>99</v>
      </c>
      <c r="C4809" s="747"/>
      <c r="D4809" s="185">
        <v>0.11534604741052475</v>
      </c>
      <c r="E4809" s="186">
        <v>0.11534600482764167</v>
      </c>
      <c r="F4809" s="187">
        <v>0.11534605070848609</v>
      </c>
      <c r="G4809" s="187">
        <v>0.11534605435819664</v>
      </c>
      <c r="H4809" s="188">
        <v>0.11534606335900016</v>
      </c>
      <c r="I4809" s="189">
        <v>0.11534613027201995</v>
      </c>
      <c r="J4809" s="190">
        <v>0.1137344786446141</v>
      </c>
      <c r="K4809" s="456"/>
      <c r="L4809" s="192">
        <v>1</v>
      </c>
      <c r="M4809" s="251"/>
      <c r="N4809" s="251"/>
      <c r="O4809" s="251"/>
      <c r="P4809" s="251"/>
      <c r="Q4809" s="251"/>
      <c r="R4809" s="251"/>
      <c r="S4809" s="246"/>
      <c r="T4809" s="194">
        <v>0.15760190361793619</v>
      </c>
      <c r="U4809" s="195">
        <v>5.4092761173408353E-2</v>
      </c>
      <c r="V4809" s="196">
        <v>0.12503720425055306</v>
      </c>
      <c r="W4809" s="197">
        <v>0.1140153539759905</v>
      </c>
      <c r="X4809" s="198">
        <v>0.11502529038986369</v>
      </c>
      <c r="Y4809" s="199">
        <v>0.11946852675173215</v>
      </c>
      <c r="Z4809" s="200">
        <v>0.12453976697935441</v>
      </c>
      <c r="AA4809" s="201">
        <v>0.10501900899069656</v>
      </c>
      <c r="AB4809" s="202">
        <v>0.13786134121318769</v>
      </c>
      <c r="AC4809" s="203">
        <v>0.10255672625468915</v>
      </c>
      <c r="AD4809" s="204">
        <v>0.12736123723839071</v>
      </c>
      <c r="AE4809" s="204">
        <v>0.12466217172438349</v>
      </c>
      <c r="AF4809" s="205">
        <v>0.10383030299295797</v>
      </c>
      <c r="AG4809" s="206">
        <v>0.10254796366550883</v>
      </c>
      <c r="AH4809" s="207">
        <v>0.1161981475330001</v>
      </c>
      <c r="AI4809" s="208">
        <v>0.13390377210104371</v>
      </c>
      <c r="AJ4809" s="209">
        <v>8.6104895907706536E-2</v>
      </c>
      <c r="AK4809" s="210">
        <v>0.18016381048809255</v>
      </c>
      <c r="AL4809" s="210">
        <v>0.13572827670913543</v>
      </c>
      <c r="AM4809" s="210">
        <v>8.0408579153469995E-2</v>
      </c>
      <c r="AN4809" s="211">
        <v>9.091910978221876E-2</v>
      </c>
    </row>
    <row r="4810" spans="2:40" x14ac:dyDescent="0.25">
      <c r="B4810" s="2" t="s">
        <v>100</v>
      </c>
      <c r="C4810" s="747"/>
      <c r="D4810" s="132" t="s">
        <v>1180</v>
      </c>
      <c r="E4810" s="212"/>
      <c r="F4810" s="213"/>
      <c r="G4810" s="213"/>
      <c r="H4810" s="214"/>
      <c r="I4810" s="215"/>
      <c r="J4810" s="216"/>
      <c r="K4810" s="239"/>
      <c r="L4810" s="217"/>
      <c r="M4810" s="217"/>
      <c r="N4810" s="217"/>
      <c r="O4810" s="217"/>
      <c r="P4810" s="217"/>
      <c r="Q4810" s="217"/>
      <c r="R4810" s="217"/>
      <c r="S4810" s="240"/>
      <c r="T4810" s="133" t="s">
        <v>151</v>
      </c>
      <c r="U4810" s="219"/>
      <c r="V4810" s="137" t="s">
        <v>205</v>
      </c>
      <c r="W4810" s="221"/>
      <c r="X4810" s="222"/>
      <c r="Y4810" s="223"/>
      <c r="Z4810" s="224"/>
      <c r="AA4810" s="225"/>
      <c r="AB4810" s="226"/>
      <c r="AC4810" s="227"/>
      <c r="AD4810" s="228"/>
      <c r="AE4810" s="228"/>
      <c r="AF4810" s="229"/>
      <c r="AG4810" s="230"/>
      <c r="AH4810" s="231"/>
      <c r="AI4810" s="232"/>
      <c r="AJ4810" s="233"/>
      <c r="AK4810" s="140" t="s">
        <v>862</v>
      </c>
      <c r="AL4810" s="234"/>
      <c r="AM4810" s="234"/>
      <c r="AN4810" s="235"/>
    </row>
    <row r="4811" spans="2:40" x14ac:dyDescent="0.25">
      <c r="B4811" s="2" t="s">
        <v>97</v>
      </c>
      <c r="C4811" s="749" t="s">
        <v>1181</v>
      </c>
      <c r="D4811" s="78">
        <v>101.94482099999998</v>
      </c>
      <c r="E4811" s="79">
        <v>18.350075</v>
      </c>
      <c r="F4811" s="80">
        <v>25.486201000000005</v>
      </c>
      <c r="G4811" s="80">
        <v>25.486207000000011</v>
      </c>
      <c r="H4811" s="81">
        <v>32.622338000000006</v>
      </c>
      <c r="I4811" s="82">
        <v>49.953005000000012</v>
      </c>
      <c r="J4811" s="83">
        <v>51.991816000000021</v>
      </c>
      <c r="K4811" s="328" t="s">
        <v>163</v>
      </c>
      <c r="L4811" s="255" t="s">
        <v>163</v>
      </c>
      <c r="M4811" s="85">
        <v>47.168498999999997</v>
      </c>
      <c r="N4811" s="85">
        <v>54.776322000000043</v>
      </c>
      <c r="O4811" s="255" t="s">
        <v>163</v>
      </c>
      <c r="P4811" s="255" t="s">
        <v>163</v>
      </c>
      <c r="Q4811" s="255" t="s">
        <v>163</v>
      </c>
      <c r="R4811" s="255" t="s">
        <v>163</v>
      </c>
      <c r="S4811" s="243" t="s">
        <v>163</v>
      </c>
      <c r="T4811" s="87">
        <v>47.968049000000036</v>
      </c>
      <c r="U4811" s="88">
        <v>30.907761000000008</v>
      </c>
      <c r="V4811" s="89">
        <v>22.292380000000005</v>
      </c>
      <c r="W4811" s="90">
        <v>34.221086999999997</v>
      </c>
      <c r="X4811" s="91">
        <v>27.162903000000007</v>
      </c>
      <c r="Y4811" s="92">
        <v>39.126750999999999</v>
      </c>
      <c r="Z4811" s="93">
        <v>8.8265849999999997</v>
      </c>
      <c r="AA4811" s="94">
        <v>71.96146600000003</v>
      </c>
      <c r="AB4811" s="95">
        <v>20.517348000000005</v>
      </c>
      <c r="AC4811" s="96">
        <v>18.972433000000002</v>
      </c>
      <c r="AD4811" s="97">
        <v>38.556513000000017</v>
      </c>
      <c r="AE4811" s="97">
        <v>29.858798000000011</v>
      </c>
      <c r="AF4811" s="98">
        <v>8.3296080000000021</v>
      </c>
      <c r="AG4811" s="99">
        <v>30.055177000000015</v>
      </c>
      <c r="AH4811" s="100">
        <v>43.111474000000001</v>
      </c>
      <c r="AI4811" s="101">
        <v>28.778170000000006</v>
      </c>
      <c r="AJ4811" s="102">
        <v>19.233121000000004</v>
      </c>
      <c r="AK4811" s="103">
        <v>30.346887000000009</v>
      </c>
      <c r="AL4811" s="103">
        <v>18.490950000000005</v>
      </c>
      <c r="AM4811" s="103">
        <v>1.542173</v>
      </c>
      <c r="AN4811" s="104">
        <v>21.556452</v>
      </c>
    </row>
    <row r="4812" spans="2:40" x14ac:dyDescent="0.25">
      <c r="B4812" s="2" t="s">
        <v>99</v>
      </c>
      <c r="C4812" s="749" t="s">
        <v>1182</v>
      </c>
      <c r="D4812" s="105">
        <v>6.7201597419152673E-2</v>
      </c>
      <c r="E4812" s="106">
        <v>6.7201613986468609E-2</v>
      </c>
      <c r="F4812" s="107">
        <v>6.7201582757501738E-2</v>
      </c>
      <c r="G4812" s="107">
        <v>6.7201600704552694E-2</v>
      </c>
      <c r="H4812" s="108">
        <v>6.7201596987732051E-2</v>
      </c>
      <c r="I4812" s="109">
        <v>6.7201708247261141E-2</v>
      </c>
      <c r="J4812" s="110">
        <v>6.7679251495237777E-2</v>
      </c>
      <c r="K4812" s="467"/>
      <c r="L4812" s="256"/>
      <c r="M4812" s="112">
        <v>1</v>
      </c>
      <c r="N4812" s="112">
        <v>1</v>
      </c>
      <c r="O4812" s="256"/>
      <c r="P4812" s="256"/>
      <c r="Q4812" s="256"/>
      <c r="R4812" s="256"/>
      <c r="S4812" s="244"/>
      <c r="T4812" s="114">
        <v>7.1482863167158017E-2</v>
      </c>
      <c r="U4812" s="115">
        <v>6.1517993423741667E-2</v>
      </c>
      <c r="V4812" s="116">
        <v>7.105800680639443E-2</v>
      </c>
      <c r="W4812" s="117">
        <v>0.10922837002969205</v>
      </c>
      <c r="X4812" s="118">
        <v>6.1866838741956788E-2</v>
      </c>
      <c r="Y4812" s="119">
        <v>5.2665458456890878E-2</v>
      </c>
      <c r="Z4812" s="120">
        <v>0.19704888289997616</v>
      </c>
      <c r="AA4812" s="121">
        <v>6.873655490921142E-2</v>
      </c>
      <c r="AB4812" s="122">
        <v>4.9954717694212093E-2</v>
      </c>
      <c r="AC4812" s="123">
        <v>5.4895346285812413E-2</v>
      </c>
      <c r="AD4812" s="124">
        <v>7.1388701681810815E-2</v>
      </c>
      <c r="AE4812" s="124">
        <v>6.5029905072814684E-2</v>
      </c>
      <c r="AF4812" s="125">
        <v>6.8253356846587829E-2</v>
      </c>
      <c r="AG4812" s="126">
        <v>6.2690104981184783E-2</v>
      </c>
      <c r="AH4812" s="127">
        <v>5.8182544846786019E-2</v>
      </c>
      <c r="AI4812" s="128">
        <v>9.7024847947793147E-2</v>
      </c>
      <c r="AJ4812" s="129">
        <v>4.4911851839019017E-2</v>
      </c>
      <c r="AK4812" s="130">
        <v>8.8560187390283984E-2</v>
      </c>
      <c r="AL4812" s="130">
        <v>8.6140430738909438E-2</v>
      </c>
      <c r="AM4812" s="130">
        <v>2.128723963895315E-2</v>
      </c>
      <c r="AN4812" s="131">
        <v>6.8294283172036646E-2</v>
      </c>
    </row>
    <row r="4813" spans="2:40" x14ac:dyDescent="0.25">
      <c r="B4813" s="2" t="s">
        <v>100</v>
      </c>
      <c r="C4813" s="749"/>
      <c r="D4813" s="132" t="s">
        <v>485</v>
      </c>
      <c r="E4813" s="241"/>
      <c r="F4813" s="134"/>
      <c r="G4813" s="134"/>
      <c r="H4813" s="135"/>
      <c r="I4813" s="136"/>
      <c r="J4813" s="236"/>
      <c r="K4813" s="138"/>
      <c r="L4813" s="139"/>
      <c r="M4813" s="140" t="s">
        <v>109</v>
      </c>
      <c r="N4813" s="140" t="s">
        <v>109</v>
      </c>
      <c r="O4813" s="139"/>
      <c r="P4813" s="139"/>
      <c r="Q4813" s="139"/>
      <c r="R4813" s="139"/>
      <c r="S4813" s="141"/>
      <c r="T4813" s="142"/>
      <c r="U4813" s="237"/>
      <c r="V4813" s="143"/>
      <c r="W4813" s="133" t="s">
        <v>155</v>
      </c>
      <c r="X4813" s="145"/>
      <c r="Y4813" s="146"/>
      <c r="Z4813" s="133" t="s">
        <v>165</v>
      </c>
      <c r="AA4813" s="148"/>
      <c r="AB4813" s="149"/>
      <c r="AC4813" s="150"/>
      <c r="AD4813" s="151"/>
      <c r="AE4813" s="151"/>
      <c r="AF4813" s="152"/>
      <c r="AG4813" s="238"/>
      <c r="AH4813" s="153"/>
      <c r="AI4813" s="154"/>
      <c r="AJ4813" s="155"/>
      <c r="AK4813" s="140" t="s">
        <v>485</v>
      </c>
      <c r="AL4813" s="140" t="s">
        <v>133</v>
      </c>
      <c r="AM4813" s="156"/>
      <c r="AN4813" s="157"/>
    </row>
    <row r="4814" spans="2:40" x14ac:dyDescent="0.25">
      <c r="B4814" s="2" t="s">
        <v>97</v>
      </c>
      <c r="C4814" s="747" t="s">
        <v>1183</v>
      </c>
      <c r="D4814" s="158">
        <v>47.168498999999997</v>
      </c>
      <c r="E4814" s="159">
        <v>8.490335</v>
      </c>
      <c r="F4814" s="160">
        <v>11.792123000000004</v>
      </c>
      <c r="G4814" s="160">
        <v>11.792123</v>
      </c>
      <c r="H4814" s="161">
        <v>15.093918000000004</v>
      </c>
      <c r="I4814" s="162">
        <v>23.112563999999999</v>
      </c>
      <c r="J4814" s="163">
        <v>24.055935000000002</v>
      </c>
      <c r="K4814" s="291" t="s">
        <v>163</v>
      </c>
      <c r="L4814" s="249" t="s">
        <v>163</v>
      </c>
      <c r="M4814" s="165">
        <v>47.168498999999997</v>
      </c>
      <c r="N4814" s="249" t="s">
        <v>163</v>
      </c>
      <c r="O4814" s="249" t="s">
        <v>163</v>
      </c>
      <c r="P4814" s="249" t="s">
        <v>163</v>
      </c>
      <c r="Q4814" s="249" t="s">
        <v>163</v>
      </c>
      <c r="R4814" s="249" t="s">
        <v>163</v>
      </c>
      <c r="S4814" s="245" t="s">
        <v>163</v>
      </c>
      <c r="T4814" s="167">
        <v>8.3420480000000001</v>
      </c>
      <c r="U4814" s="168">
        <v>23.107205000000004</v>
      </c>
      <c r="V4814" s="169">
        <v>15.719246000000004</v>
      </c>
      <c r="W4814" s="170">
        <v>16.822113000000002</v>
      </c>
      <c r="X4814" s="171">
        <v>14.153245000000004</v>
      </c>
      <c r="Y4814" s="172">
        <v>16.193141000000001</v>
      </c>
      <c r="Z4814" s="173">
        <v>2.494672</v>
      </c>
      <c r="AA4814" s="174">
        <v>34.288961999999998</v>
      </c>
      <c r="AB4814" s="175">
        <v>9.2147660000000009</v>
      </c>
      <c r="AC4814" s="176">
        <v>11.681668</v>
      </c>
      <c r="AD4814" s="177">
        <v>17.675876000000002</v>
      </c>
      <c r="AE4814" s="177">
        <v>11.097724000000001</v>
      </c>
      <c r="AF4814" s="178">
        <v>5.5431319999999999</v>
      </c>
      <c r="AG4814" s="179">
        <v>10.258083000000001</v>
      </c>
      <c r="AH4814" s="180">
        <v>21.962722000000003</v>
      </c>
      <c r="AI4814" s="181">
        <v>14.947694000000004</v>
      </c>
      <c r="AJ4814" s="182">
        <v>7.8987660000000002</v>
      </c>
      <c r="AK4814" s="183">
        <v>15.749859000000004</v>
      </c>
      <c r="AL4814" s="183">
        <v>8.4354940000000003</v>
      </c>
      <c r="AM4814" s="183">
        <v>1.542173</v>
      </c>
      <c r="AN4814" s="184">
        <v>8.3433790000000005</v>
      </c>
    </row>
    <row r="4815" spans="2:40" x14ac:dyDescent="0.25">
      <c r="B4815" s="2" t="s">
        <v>99</v>
      </c>
      <c r="C4815" s="747"/>
      <c r="D4815" s="185">
        <v>3.1093276240719541E-2</v>
      </c>
      <c r="E4815" s="186">
        <v>3.1093290642452628E-2</v>
      </c>
      <c r="F4815" s="187">
        <v>3.1093270027617682E-2</v>
      </c>
      <c r="G4815" s="187">
        <v>3.1093271011452261E-2</v>
      </c>
      <c r="H4815" s="188">
        <v>3.1093277079094539E-2</v>
      </c>
      <c r="I4815" s="189">
        <v>3.1093300248386468E-2</v>
      </c>
      <c r="J4815" s="190">
        <v>3.1314306752010579E-2</v>
      </c>
      <c r="K4815" s="456"/>
      <c r="L4815" s="251"/>
      <c r="M4815" s="192">
        <v>1</v>
      </c>
      <c r="N4815" s="251"/>
      <c r="O4815" s="251"/>
      <c r="P4815" s="251"/>
      <c r="Q4815" s="251"/>
      <c r="R4815" s="251"/>
      <c r="S4815" s="246"/>
      <c r="T4815" s="194">
        <v>1.2431472368573161E-2</v>
      </c>
      <c r="U4815" s="195">
        <v>4.59919722179504E-2</v>
      </c>
      <c r="V4815" s="196">
        <v>5.0105833888503093E-2</v>
      </c>
      <c r="W4815" s="197">
        <v>5.3693559863989507E-2</v>
      </c>
      <c r="X4815" s="198">
        <v>3.2235749105697799E-2</v>
      </c>
      <c r="Y4815" s="199">
        <v>2.1796320236813851E-2</v>
      </c>
      <c r="Z4815" s="200">
        <v>5.5692244599904649E-2</v>
      </c>
      <c r="AA4815" s="201">
        <v>3.2752322184387721E-2</v>
      </c>
      <c r="AB4815" s="202">
        <v>2.2435698519527179E-2</v>
      </c>
      <c r="AC4815" s="203">
        <v>3.3800051372214278E-2</v>
      </c>
      <c r="AD4815" s="204">
        <v>3.2727488575760959E-2</v>
      </c>
      <c r="AE4815" s="204">
        <v>2.416989251356659E-2</v>
      </c>
      <c r="AF4815" s="205">
        <v>4.5420788882710922E-2</v>
      </c>
      <c r="AG4815" s="206">
        <v>2.1396656561886381E-2</v>
      </c>
      <c r="AH4815" s="207">
        <v>2.964053276681038E-2</v>
      </c>
      <c r="AI4815" s="208">
        <v>5.0395759616408527E-2</v>
      </c>
      <c r="AJ4815" s="209">
        <v>1.8444651198475839E-2</v>
      </c>
      <c r="AK4815" s="210">
        <v>4.5962225529443949E-2</v>
      </c>
      <c r="AL4815" s="210">
        <v>3.929690398035178E-2</v>
      </c>
      <c r="AM4815" s="210">
        <v>2.128723963895315E-2</v>
      </c>
      <c r="AN4815" s="211">
        <v>2.6433157369200828E-2</v>
      </c>
    </row>
    <row r="4816" spans="2:40" x14ac:dyDescent="0.25">
      <c r="B4816" s="2" t="s">
        <v>100</v>
      </c>
      <c r="C4816" s="747"/>
      <c r="D4816" s="132" t="s">
        <v>300</v>
      </c>
      <c r="E4816" s="212"/>
      <c r="F4816" s="213"/>
      <c r="G4816" s="213"/>
      <c r="H4816" s="214"/>
      <c r="I4816" s="215"/>
      <c r="J4816" s="216"/>
      <c r="K4816" s="239"/>
      <c r="L4816" s="217"/>
      <c r="M4816" s="217"/>
      <c r="N4816" s="217"/>
      <c r="O4816" s="217"/>
      <c r="P4816" s="217"/>
      <c r="Q4816" s="217"/>
      <c r="R4816" s="217"/>
      <c r="S4816" s="240"/>
      <c r="T4816" s="218"/>
      <c r="U4816" s="140" t="s">
        <v>300</v>
      </c>
      <c r="V4816" s="137" t="s">
        <v>300</v>
      </c>
      <c r="W4816" s="133" t="s">
        <v>112</v>
      </c>
      <c r="X4816" s="222"/>
      <c r="Y4816" s="223"/>
      <c r="Z4816" s="224"/>
      <c r="AA4816" s="225"/>
      <c r="AB4816" s="226"/>
      <c r="AC4816" s="227"/>
      <c r="AD4816" s="228"/>
      <c r="AE4816" s="228"/>
      <c r="AF4816" s="229"/>
      <c r="AG4816" s="230"/>
      <c r="AH4816" s="231"/>
      <c r="AI4816" s="232"/>
      <c r="AJ4816" s="233"/>
      <c r="AK4816" s="234"/>
      <c r="AL4816" s="234"/>
      <c r="AM4816" s="234"/>
      <c r="AN4816" s="235"/>
    </row>
    <row r="4817" spans="2:40" x14ac:dyDescent="0.25">
      <c r="B4817" s="2" t="s">
        <v>97</v>
      </c>
      <c r="C4817" s="747" t="s">
        <v>1184</v>
      </c>
      <c r="D4817" s="78">
        <v>54.776322000000043</v>
      </c>
      <c r="E4817" s="79">
        <v>9.8597400000000004</v>
      </c>
      <c r="F4817" s="80">
        <v>13.694077999999998</v>
      </c>
      <c r="G4817" s="80">
        <v>13.694083999999998</v>
      </c>
      <c r="H4817" s="81">
        <v>17.528419999999997</v>
      </c>
      <c r="I4817" s="82">
        <v>26.840440999999995</v>
      </c>
      <c r="J4817" s="83">
        <v>27.93588100000002</v>
      </c>
      <c r="K4817" s="328" t="s">
        <v>163</v>
      </c>
      <c r="L4817" s="255" t="s">
        <v>163</v>
      </c>
      <c r="M4817" s="255" t="s">
        <v>163</v>
      </c>
      <c r="N4817" s="85">
        <v>54.776322000000043</v>
      </c>
      <c r="O4817" s="255" t="s">
        <v>163</v>
      </c>
      <c r="P4817" s="255" t="s">
        <v>163</v>
      </c>
      <c r="Q4817" s="255" t="s">
        <v>163</v>
      </c>
      <c r="R4817" s="255" t="s">
        <v>163</v>
      </c>
      <c r="S4817" s="243" t="s">
        <v>163</v>
      </c>
      <c r="T4817" s="87">
        <v>39.626001000000024</v>
      </c>
      <c r="U4817" s="88">
        <v>7.8005560000000003</v>
      </c>
      <c r="V4817" s="89">
        <v>6.5731340000000005</v>
      </c>
      <c r="W4817" s="90">
        <v>17.398974000000003</v>
      </c>
      <c r="X4817" s="91">
        <v>13.009657999999998</v>
      </c>
      <c r="Y4817" s="92">
        <v>22.933610000000002</v>
      </c>
      <c r="Z4817" s="93">
        <v>6.3319130000000001</v>
      </c>
      <c r="AA4817" s="94">
        <v>37.672504000000018</v>
      </c>
      <c r="AB4817" s="95">
        <v>11.302582000000001</v>
      </c>
      <c r="AC4817" s="96">
        <v>7.2907650000000004</v>
      </c>
      <c r="AD4817" s="97">
        <v>20.880637000000004</v>
      </c>
      <c r="AE4817" s="97">
        <v>18.761074000000001</v>
      </c>
      <c r="AF4817" s="98">
        <v>2.786476</v>
      </c>
      <c r="AG4817" s="99">
        <v>19.797094000000005</v>
      </c>
      <c r="AH4817" s="100">
        <v>21.148752000000002</v>
      </c>
      <c r="AI4817" s="101">
        <v>13.830475999999999</v>
      </c>
      <c r="AJ4817" s="102">
        <v>11.334354999999999</v>
      </c>
      <c r="AK4817" s="103">
        <v>14.597027999999996</v>
      </c>
      <c r="AL4817" s="103">
        <v>10.055456</v>
      </c>
      <c r="AM4817" s="247" t="s">
        <v>163</v>
      </c>
      <c r="AN4817" s="104">
        <v>13.213073</v>
      </c>
    </row>
    <row r="4818" spans="2:40" x14ac:dyDescent="0.25">
      <c r="B4818" s="2" t="s">
        <v>99</v>
      </c>
      <c r="C4818" s="747"/>
      <c r="D4818" s="105">
        <v>3.6108321178433177E-2</v>
      </c>
      <c r="E4818" s="106">
        <v>3.610832334401598E-2</v>
      </c>
      <c r="F4818" s="107">
        <v>3.6108312729884059E-2</v>
      </c>
      <c r="G4818" s="107">
        <v>3.6108329693100398E-2</v>
      </c>
      <c r="H4818" s="108">
        <v>3.6108319908637498E-2</v>
      </c>
      <c r="I4818" s="109">
        <v>3.6108407998874652E-2</v>
      </c>
      <c r="J4818" s="110">
        <v>3.6364944743227177E-2</v>
      </c>
      <c r="K4818" s="467"/>
      <c r="L4818" s="256"/>
      <c r="M4818" s="256"/>
      <c r="N4818" s="112">
        <v>1</v>
      </c>
      <c r="O4818" s="256"/>
      <c r="P4818" s="256"/>
      <c r="Q4818" s="256"/>
      <c r="R4818" s="256"/>
      <c r="S4818" s="244"/>
      <c r="T4818" s="114">
        <v>5.9051390798584832E-2</v>
      </c>
      <c r="U4818" s="115">
        <v>1.5526021205791281E-2</v>
      </c>
      <c r="V4818" s="116">
        <v>2.0952172917891341E-2</v>
      </c>
      <c r="W4818" s="117">
        <v>5.553481016570256E-2</v>
      </c>
      <c r="X4818" s="118">
        <v>2.9631089636258979E-2</v>
      </c>
      <c r="Y4818" s="119">
        <v>3.0869138220077041E-2</v>
      </c>
      <c r="Z4818" s="120">
        <v>0.14135663830007153</v>
      </c>
      <c r="AA4818" s="121">
        <v>3.5984232724823678E-2</v>
      </c>
      <c r="AB4818" s="122">
        <v>2.7519019174684911E-2</v>
      </c>
      <c r="AC4818" s="123">
        <v>2.1095294913598121E-2</v>
      </c>
      <c r="AD4818" s="124">
        <v>3.8661213106049828E-2</v>
      </c>
      <c r="AE4818" s="124">
        <v>4.086001255924808E-2</v>
      </c>
      <c r="AF4818" s="125">
        <v>2.2832567963876879E-2</v>
      </c>
      <c r="AG4818" s="126">
        <v>4.1293448419298377E-2</v>
      </c>
      <c r="AH4818" s="127">
        <v>2.8542012079975629E-2</v>
      </c>
      <c r="AI4818" s="128">
        <v>4.6629088331384579E-2</v>
      </c>
      <c r="AJ4818" s="129">
        <v>2.646720064054316E-2</v>
      </c>
      <c r="AK4818" s="130">
        <v>4.259796186084E-2</v>
      </c>
      <c r="AL4818" s="130">
        <v>4.6843526758557623E-2</v>
      </c>
      <c r="AM4818" s="248"/>
      <c r="AN4818" s="131">
        <v>4.1861125802835818E-2</v>
      </c>
    </row>
    <row r="4819" spans="2:40" x14ac:dyDescent="0.25">
      <c r="B4819" s="2" t="s">
        <v>100</v>
      </c>
      <c r="C4819" s="747"/>
      <c r="D4819" s="132" t="s">
        <v>205</v>
      </c>
      <c r="E4819" s="241"/>
      <c r="F4819" s="134"/>
      <c r="G4819" s="134"/>
      <c r="H4819" s="135"/>
      <c r="I4819" s="136"/>
      <c r="J4819" s="236"/>
      <c r="K4819" s="138"/>
      <c r="L4819" s="139"/>
      <c r="M4819" s="139"/>
      <c r="N4819" s="139"/>
      <c r="O4819" s="139"/>
      <c r="P4819" s="139"/>
      <c r="Q4819" s="139"/>
      <c r="R4819" s="139"/>
      <c r="S4819" s="141"/>
      <c r="T4819" s="133" t="s">
        <v>145</v>
      </c>
      <c r="U4819" s="237"/>
      <c r="V4819" s="143"/>
      <c r="W4819" s="144"/>
      <c r="X4819" s="145"/>
      <c r="Y4819" s="146"/>
      <c r="Z4819" s="147"/>
      <c r="AA4819" s="148"/>
      <c r="AB4819" s="149"/>
      <c r="AC4819" s="150"/>
      <c r="AD4819" s="151"/>
      <c r="AE4819" s="151"/>
      <c r="AF4819" s="152"/>
      <c r="AG4819" s="238"/>
      <c r="AH4819" s="153"/>
      <c r="AI4819" s="154"/>
      <c r="AJ4819" s="155"/>
      <c r="AK4819" s="156"/>
      <c r="AL4819" s="156"/>
      <c r="AM4819" s="156"/>
      <c r="AN4819" s="157"/>
    </row>
    <row r="4820" spans="2:40" x14ac:dyDescent="0.25">
      <c r="B4820" s="2" t="s">
        <v>97</v>
      </c>
      <c r="C4820" s="747" t="s">
        <v>1185</v>
      </c>
      <c r="D4820" s="158">
        <v>585.80239200000244</v>
      </c>
      <c r="E4820" s="159">
        <v>105.44445100000006</v>
      </c>
      <c r="F4820" s="160">
        <v>146.45061999999999</v>
      </c>
      <c r="G4820" s="160">
        <v>146.45057000000023</v>
      </c>
      <c r="H4820" s="161">
        <v>187.45675100000011</v>
      </c>
      <c r="I4820" s="162">
        <v>287.04316299999982</v>
      </c>
      <c r="J4820" s="163">
        <v>297.09785400000015</v>
      </c>
      <c r="K4820" s="291" t="s">
        <v>163</v>
      </c>
      <c r="L4820" s="249" t="s">
        <v>163</v>
      </c>
      <c r="M4820" s="249" t="s">
        <v>163</v>
      </c>
      <c r="N4820" s="249" t="s">
        <v>163</v>
      </c>
      <c r="O4820" s="165">
        <v>585.80239200000244</v>
      </c>
      <c r="P4820" s="249" t="s">
        <v>163</v>
      </c>
      <c r="Q4820" s="249" t="s">
        <v>163</v>
      </c>
      <c r="R4820" s="249" t="s">
        <v>163</v>
      </c>
      <c r="S4820" s="245" t="s">
        <v>163</v>
      </c>
      <c r="T4820" s="167">
        <v>285.61481599999985</v>
      </c>
      <c r="U4820" s="168">
        <v>200.14780599999997</v>
      </c>
      <c r="V4820" s="169">
        <v>90.373483000000064</v>
      </c>
      <c r="W4820" s="170">
        <v>113.93923300000012</v>
      </c>
      <c r="X4820" s="171">
        <v>173.37431000000001</v>
      </c>
      <c r="Y4820" s="172">
        <v>289.28806200000002</v>
      </c>
      <c r="Z4820" s="173">
        <v>17.994284</v>
      </c>
      <c r="AA4820" s="174">
        <v>384.86081000000041</v>
      </c>
      <c r="AB4820" s="175">
        <v>180.25226799999999</v>
      </c>
      <c r="AC4820" s="176">
        <v>130.70117500000012</v>
      </c>
      <c r="AD4820" s="177">
        <v>201.67100099999993</v>
      </c>
      <c r="AE4820" s="177">
        <v>186.18662600000005</v>
      </c>
      <c r="AF4820" s="178">
        <v>51.931706999999989</v>
      </c>
      <c r="AG4820" s="179">
        <v>175.08176699999999</v>
      </c>
      <c r="AH4820" s="180">
        <v>298.79611899999998</v>
      </c>
      <c r="AI4820" s="181">
        <v>111.92450600000006</v>
      </c>
      <c r="AJ4820" s="182">
        <v>192.22032900000008</v>
      </c>
      <c r="AK4820" s="183">
        <v>145.15330100000017</v>
      </c>
      <c r="AL4820" s="183">
        <v>81.271614000000028</v>
      </c>
      <c r="AM4820" s="183">
        <v>30.751203</v>
      </c>
      <c r="AN4820" s="184">
        <v>78.655772000000042</v>
      </c>
    </row>
    <row r="4821" spans="2:40" x14ac:dyDescent="0.25">
      <c r="B4821" s="2" t="s">
        <v>99</v>
      </c>
      <c r="C4821" s="747"/>
      <c r="D4821" s="185">
        <v>0.3861584740470615</v>
      </c>
      <c r="E4821" s="186">
        <v>0.38615849216513326</v>
      </c>
      <c r="F4821" s="187">
        <v>0.38615851220107056</v>
      </c>
      <c r="G4821" s="187">
        <v>0.38615839258051055</v>
      </c>
      <c r="H4821" s="188">
        <v>0.38615849769356331</v>
      </c>
      <c r="I4821" s="189">
        <v>0.38615876851246506</v>
      </c>
      <c r="J4821" s="190">
        <v>0.38674087436302351</v>
      </c>
      <c r="K4821" s="456"/>
      <c r="L4821" s="251"/>
      <c r="M4821" s="251"/>
      <c r="N4821" s="251"/>
      <c r="O4821" s="192">
        <v>1</v>
      </c>
      <c r="P4821" s="251"/>
      <c r="Q4821" s="251"/>
      <c r="R4821" s="251"/>
      <c r="S4821" s="246"/>
      <c r="T4821" s="194">
        <v>0.42562841800468038</v>
      </c>
      <c r="U4821" s="195">
        <v>0.39836892142670322</v>
      </c>
      <c r="V4821" s="196">
        <v>0.28806971575630663</v>
      </c>
      <c r="W4821" s="197">
        <v>0.36367625327106978</v>
      </c>
      <c r="X4821" s="198">
        <v>0.39488122748765198</v>
      </c>
      <c r="Y4821" s="199">
        <v>0.38938802793350968</v>
      </c>
      <c r="Z4821" s="200">
        <v>0.40171295702527238</v>
      </c>
      <c r="AA4821" s="201">
        <v>0.36761349746499888</v>
      </c>
      <c r="AB4821" s="202">
        <v>0.43887012891146848</v>
      </c>
      <c r="AC4821" s="203">
        <v>0.37817428379309986</v>
      </c>
      <c r="AD4821" s="204">
        <v>0.37340075146995683</v>
      </c>
      <c r="AE4821" s="204">
        <v>0.4054985272551041</v>
      </c>
      <c r="AF4821" s="205">
        <v>0.42553182929177952</v>
      </c>
      <c r="AG4821" s="206">
        <v>0.36519147278757758</v>
      </c>
      <c r="AH4821" s="207">
        <v>0.40325038744356334</v>
      </c>
      <c r="AI4821" s="208">
        <v>0.37735054648304123</v>
      </c>
      <c r="AJ4821" s="209">
        <v>0.44885959675995862</v>
      </c>
      <c r="AK4821" s="210">
        <v>0.42359545929301762</v>
      </c>
      <c r="AL4821" s="210">
        <v>0.37860530891092042</v>
      </c>
      <c r="AM4821" s="210">
        <v>0.4244713319757869</v>
      </c>
      <c r="AN4821" s="211">
        <v>0.2491940494698828</v>
      </c>
    </row>
    <row r="4822" spans="2:40" x14ac:dyDescent="0.25">
      <c r="B4822" s="2" t="s">
        <v>100</v>
      </c>
      <c r="C4822" s="747"/>
      <c r="D4822" s="132" t="s">
        <v>1186</v>
      </c>
      <c r="E4822" s="212"/>
      <c r="F4822" s="213"/>
      <c r="G4822" s="213"/>
      <c r="H4822" s="214"/>
      <c r="I4822" s="215"/>
      <c r="J4822" s="216"/>
      <c r="K4822" s="239"/>
      <c r="L4822" s="217"/>
      <c r="M4822" s="217"/>
      <c r="N4822" s="217"/>
      <c r="O4822" s="217"/>
      <c r="P4822" s="217"/>
      <c r="Q4822" s="217"/>
      <c r="R4822" s="217"/>
      <c r="S4822" s="240"/>
      <c r="T4822" s="133" t="s">
        <v>105</v>
      </c>
      <c r="U4822" s="140" t="s">
        <v>241</v>
      </c>
      <c r="V4822" s="220"/>
      <c r="W4822" s="221"/>
      <c r="X4822" s="222"/>
      <c r="Y4822" s="223"/>
      <c r="Z4822" s="224"/>
      <c r="AA4822" s="225"/>
      <c r="AB4822" s="137" t="s">
        <v>188</v>
      </c>
      <c r="AC4822" s="227"/>
      <c r="AD4822" s="228"/>
      <c r="AE4822" s="228"/>
      <c r="AF4822" s="229"/>
      <c r="AG4822" s="230"/>
      <c r="AH4822" s="231"/>
      <c r="AI4822" s="232"/>
      <c r="AJ4822" s="133" t="s">
        <v>246</v>
      </c>
      <c r="AK4822" s="140" t="s">
        <v>279</v>
      </c>
      <c r="AL4822" s="140" t="s">
        <v>279</v>
      </c>
      <c r="AM4822" s="140" t="s">
        <v>279</v>
      </c>
      <c r="AN4822" s="235"/>
    </row>
    <row r="4823" spans="2:40" x14ac:dyDescent="0.25">
      <c r="B4823" s="2" t="s">
        <v>97</v>
      </c>
      <c r="C4823" s="747" t="s">
        <v>1187</v>
      </c>
      <c r="D4823" s="78">
        <v>349.95986900000008</v>
      </c>
      <c r="E4823" s="79">
        <v>62.992774999999988</v>
      </c>
      <c r="F4823" s="80">
        <v>87.489961999999935</v>
      </c>
      <c r="G4823" s="80">
        <v>87.489972000000037</v>
      </c>
      <c r="H4823" s="81">
        <v>111.98715999999996</v>
      </c>
      <c r="I4823" s="82">
        <v>171.48034699999974</v>
      </c>
      <c r="J4823" s="83">
        <v>178.47952200000037</v>
      </c>
      <c r="K4823" s="328" t="s">
        <v>163</v>
      </c>
      <c r="L4823" s="255" t="s">
        <v>163</v>
      </c>
      <c r="M4823" s="255" t="s">
        <v>163</v>
      </c>
      <c r="N4823" s="255" t="s">
        <v>163</v>
      </c>
      <c r="O4823" s="255" t="s">
        <v>163</v>
      </c>
      <c r="P4823" s="85">
        <v>349.95986900000008</v>
      </c>
      <c r="Q4823" s="255" t="s">
        <v>163</v>
      </c>
      <c r="R4823" s="255" t="s">
        <v>163</v>
      </c>
      <c r="S4823" s="243" t="s">
        <v>163</v>
      </c>
      <c r="T4823" s="87">
        <v>135.56580099999999</v>
      </c>
      <c r="U4823" s="88">
        <v>122.81255900000001</v>
      </c>
      <c r="V4823" s="89">
        <v>83.419088999999985</v>
      </c>
      <c r="W4823" s="90">
        <v>67.160876000000002</v>
      </c>
      <c r="X4823" s="91">
        <v>112.181263</v>
      </c>
      <c r="Y4823" s="92">
        <v>165.11145400000009</v>
      </c>
      <c r="Z4823" s="93">
        <v>5.2987849999999996</v>
      </c>
      <c r="AA4823" s="94">
        <v>280.43381800000009</v>
      </c>
      <c r="AB4823" s="95">
        <v>58.685600999999984</v>
      </c>
      <c r="AC4823" s="96">
        <v>91.864808000000011</v>
      </c>
      <c r="AD4823" s="97">
        <v>122.43009200000003</v>
      </c>
      <c r="AE4823" s="97">
        <v>100.208845</v>
      </c>
      <c r="AF4823" s="98">
        <v>21.675742</v>
      </c>
      <c r="AG4823" s="99">
        <v>129.19466299999996</v>
      </c>
      <c r="AH4823" s="100">
        <v>164.8163900000001</v>
      </c>
      <c r="AI4823" s="101">
        <v>55.948816000000008</v>
      </c>
      <c r="AJ4823" s="102">
        <v>94.294274999999999</v>
      </c>
      <c r="AK4823" s="103">
        <v>45.082830000000001</v>
      </c>
      <c r="AL4823" s="103">
        <v>33.143731000000002</v>
      </c>
      <c r="AM4823" s="103">
        <v>16.425643000000004</v>
      </c>
      <c r="AN4823" s="104">
        <v>128.33365500000005</v>
      </c>
    </row>
    <row r="4824" spans="2:40" x14ac:dyDescent="0.25">
      <c r="B4824" s="2" t="s">
        <v>99</v>
      </c>
      <c r="C4824" s="747"/>
      <c r="D4824" s="105">
        <v>0.23069207438598005</v>
      </c>
      <c r="E4824" s="106">
        <v>0.23069203529067153</v>
      </c>
      <c r="F4824" s="107">
        <v>0.23069204868131099</v>
      </c>
      <c r="G4824" s="107">
        <v>0.23069208234856195</v>
      </c>
      <c r="H4824" s="108">
        <v>0.23069211023810321</v>
      </c>
      <c r="I4824" s="109">
        <v>0.23069227265172701</v>
      </c>
      <c r="J4824" s="110">
        <v>0.23233195886421515</v>
      </c>
      <c r="K4824" s="467"/>
      <c r="L4824" s="256"/>
      <c r="M4824" s="256"/>
      <c r="N4824" s="256"/>
      <c r="O4824" s="256"/>
      <c r="P4824" s="112">
        <v>1</v>
      </c>
      <c r="Q4824" s="256"/>
      <c r="R4824" s="256"/>
      <c r="S4824" s="244"/>
      <c r="T4824" s="114">
        <v>0.20202263392094949</v>
      </c>
      <c r="U4824" s="115">
        <v>0.24444288270880851</v>
      </c>
      <c r="V4824" s="116">
        <v>0.26590225870657241</v>
      </c>
      <c r="W4824" s="117">
        <v>0.21436703677023072</v>
      </c>
      <c r="X4824" s="118">
        <v>0.25550656746409034</v>
      </c>
      <c r="Y4824" s="119">
        <v>0.22224361080719057</v>
      </c>
      <c r="Z4824" s="120">
        <v>0.11829259730429723</v>
      </c>
      <c r="AA4824" s="121">
        <v>0.26786634015150279</v>
      </c>
      <c r="AB4824" s="122">
        <v>0.14288506636774742</v>
      </c>
      <c r="AC4824" s="123">
        <v>0.26580409832727669</v>
      </c>
      <c r="AD4824" s="124">
        <v>0.22668350000075604</v>
      </c>
      <c r="AE4824" s="124">
        <v>0.21824628298186677</v>
      </c>
      <c r="AF4824" s="125">
        <v>0.17761245831023151</v>
      </c>
      <c r="AG4824" s="126">
        <v>0.26947859886098102</v>
      </c>
      <c r="AH4824" s="127">
        <v>0.22243352205170203</v>
      </c>
      <c r="AI4824" s="128">
        <v>0.18862997074723839</v>
      </c>
      <c r="AJ4824" s="129">
        <v>0.22018945901019987</v>
      </c>
      <c r="AK4824" s="130">
        <v>0.13156353970950349</v>
      </c>
      <c r="AL4824" s="130">
        <v>0.15440068058345002</v>
      </c>
      <c r="AM4824" s="130">
        <v>0.226729814855333</v>
      </c>
      <c r="AN4824" s="131">
        <v>0.40658151791734842</v>
      </c>
    </row>
    <row r="4825" spans="2:40" x14ac:dyDescent="0.25">
      <c r="B4825" s="2" t="s">
        <v>100</v>
      </c>
      <c r="C4825" s="747"/>
      <c r="D4825" s="132" t="s">
        <v>1188</v>
      </c>
      <c r="E4825" s="241"/>
      <c r="F4825" s="134"/>
      <c r="G4825" s="134"/>
      <c r="H4825" s="135"/>
      <c r="I4825" s="136"/>
      <c r="J4825" s="236"/>
      <c r="K4825" s="138"/>
      <c r="L4825" s="139"/>
      <c r="M4825" s="139"/>
      <c r="N4825" s="139"/>
      <c r="O4825" s="139"/>
      <c r="P4825" s="139"/>
      <c r="Q4825" s="139"/>
      <c r="R4825" s="139"/>
      <c r="S4825" s="141"/>
      <c r="T4825" s="142"/>
      <c r="U4825" s="237"/>
      <c r="V4825" s="137" t="s">
        <v>300</v>
      </c>
      <c r="W4825" s="144"/>
      <c r="X4825" s="145"/>
      <c r="Y4825" s="146"/>
      <c r="Z4825" s="147"/>
      <c r="AA4825" s="140" t="s">
        <v>679</v>
      </c>
      <c r="AB4825" s="149"/>
      <c r="AC4825" s="133" t="s">
        <v>183</v>
      </c>
      <c r="AD4825" s="151"/>
      <c r="AE4825" s="151"/>
      <c r="AF4825" s="152"/>
      <c r="AG4825" s="133" t="s">
        <v>268</v>
      </c>
      <c r="AH4825" s="153"/>
      <c r="AI4825" s="154"/>
      <c r="AJ4825" s="133" t="s">
        <v>310</v>
      </c>
      <c r="AK4825" s="156"/>
      <c r="AL4825" s="156"/>
      <c r="AM4825" s="156"/>
      <c r="AN4825" s="242" t="s">
        <v>403</v>
      </c>
    </row>
    <row r="4826" spans="2:40" x14ac:dyDescent="0.25">
      <c r="B4826" s="2" t="s">
        <v>97</v>
      </c>
      <c r="C4826" s="749" t="s">
        <v>1189</v>
      </c>
      <c r="D4826" s="158">
        <v>98.901716999999692</v>
      </c>
      <c r="E4826" s="159">
        <v>17.802327000000016</v>
      </c>
      <c r="F4826" s="160">
        <v>24.725431000000036</v>
      </c>
      <c r="G4826" s="160">
        <v>24.725446000000019</v>
      </c>
      <c r="H4826" s="161">
        <v>31.648513000000012</v>
      </c>
      <c r="I4826" s="162">
        <v>48.461204999999978</v>
      </c>
      <c r="J4826" s="163">
        <v>49.348217999999996</v>
      </c>
      <c r="K4826" s="291" t="s">
        <v>163</v>
      </c>
      <c r="L4826" s="249" t="s">
        <v>163</v>
      </c>
      <c r="M4826" s="249" t="s">
        <v>163</v>
      </c>
      <c r="N4826" s="249" t="s">
        <v>163</v>
      </c>
      <c r="O4826" s="249" t="s">
        <v>163</v>
      </c>
      <c r="P4826" s="249" t="s">
        <v>163</v>
      </c>
      <c r="Q4826" s="165">
        <v>31.952866000000061</v>
      </c>
      <c r="R4826" s="165">
        <v>39.560689999999973</v>
      </c>
      <c r="S4826" s="166">
        <v>27.388161</v>
      </c>
      <c r="T4826" s="167">
        <v>14.029078000000013</v>
      </c>
      <c r="U4826" s="168">
        <v>40.467724000000004</v>
      </c>
      <c r="V4826" s="169">
        <v>42.481359999999995</v>
      </c>
      <c r="W4826" s="170">
        <v>24.552810000000026</v>
      </c>
      <c r="X4826" s="171">
        <v>32.660658000000026</v>
      </c>
      <c r="Y4826" s="172">
        <v>40.604407999999992</v>
      </c>
      <c r="Z4826" s="173">
        <v>2.8961310000000005</v>
      </c>
      <c r="AA4826" s="174">
        <v>82.429763999999807</v>
      </c>
      <c r="AB4826" s="175">
        <v>13.454623000000009</v>
      </c>
      <c r="AC4826" s="176">
        <v>23.352478000000026</v>
      </c>
      <c r="AD4826" s="177">
        <v>33.877883000000026</v>
      </c>
      <c r="AE4826" s="177">
        <v>26.012846000000025</v>
      </c>
      <c r="AF4826" s="178">
        <v>7.9253210000000003</v>
      </c>
      <c r="AG4826" s="179">
        <v>29.146004000000037</v>
      </c>
      <c r="AH4826" s="180">
        <v>48.045695999999978</v>
      </c>
      <c r="AI4826" s="181">
        <v>21.710017000000018</v>
      </c>
      <c r="AJ4826" s="182">
        <v>34.532095000000012</v>
      </c>
      <c r="AK4826" s="183">
        <v>18.727525000000011</v>
      </c>
      <c r="AL4826" s="183">
        <v>12.782774000000003</v>
      </c>
      <c r="AM4826" s="183">
        <v>3.4011510000000005</v>
      </c>
      <c r="AN4826" s="184">
        <v>20.964865000000032</v>
      </c>
    </row>
    <row r="4827" spans="2:40" x14ac:dyDescent="0.25">
      <c r="B4827" s="2" t="s">
        <v>99</v>
      </c>
      <c r="C4827" s="749" t="s">
        <v>331</v>
      </c>
      <c r="D4827" s="185">
        <v>6.5195596055801094E-2</v>
      </c>
      <c r="E4827" s="186">
        <v>6.519565217661992E-2</v>
      </c>
      <c r="F4827" s="187">
        <v>6.5195597317991849E-2</v>
      </c>
      <c r="G4827" s="187">
        <v>6.5195638932618746E-2</v>
      </c>
      <c r="H4827" s="188">
        <v>6.5195530004225913E-2</v>
      </c>
      <c r="I4827" s="189">
        <v>6.5194791779207492E-2</v>
      </c>
      <c r="J4827" s="190">
        <v>6.4238003474697214E-2</v>
      </c>
      <c r="K4827" s="456"/>
      <c r="L4827" s="251"/>
      <c r="M4827" s="251"/>
      <c r="N4827" s="251"/>
      <c r="O4827" s="251"/>
      <c r="P4827" s="251"/>
      <c r="Q4827" s="192">
        <v>1</v>
      </c>
      <c r="R4827" s="192">
        <v>1</v>
      </c>
      <c r="S4827" s="193">
        <v>1</v>
      </c>
      <c r="T4827" s="194">
        <v>2.090638839689701E-2</v>
      </c>
      <c r="U4827" s="195">
        <v>8.0545891981816234E-2</v>
      </c>
      <c r="V4827" s="196">
        <v>0.13541132745919868</v>
      </c>
      <c r="W4827" s="197">
        <v>7.8368738431620427E-2</v>
      </c>
      <c r="X4827" s="198">
        <v>7.4388649169501581E-2</v>
      </c>
      <c r="Y4827" s="199">
        <v>5.4654416940743362E-2</v>
      </c>
      <c r="Z4827" s="200">
        <v>6.4654606315125387E-2</v>
      </c>
      <c r="AA4827" s="201">
        <v>7.8735722245282261E-2</v>
      </c>
      <c r="AB4827" s="202">
        <v>3.2758711976180029E-2</v>
      </c>
      <c r="AC4827" s="203">
        <v>6.7568685916129842E-2</v>
      </c>
      <c r="AD4827" s="204">
        <v>6.2726058321152925E-2</v>
      </c>
      <c r="AE4827" s="204">
        <v>5.6653750966591081E-2</v>
      </c>
      <c r="AF4827" s="205">
        <v>6.4940602527364569E-2</v>
      </c>
      <c r="AG4827" s="206">
        <v>6.0793721179616837E-2</v>
      </c>
      <c r="AH4827" s="207">
        <v>6.4841690688076367E-2</v>
      </c>
      <c r="AI4827" s="208">
        <v>7.319475485651121E-2</v>
      </c>
      <c r="AJ4827" s="209">
        <v>8.0636956130569218E-2</v>
      </c>
      <c r="AK4827" s="210">
        <v>5.4651837051893609E-2</v>
      </c>
      <c r="AL4827" s="210">
        <v>5.9548787833947542E-2</v>
      </c>
      <c r="AM4827" s="210">
        <v>4.6947467233095883E-2</v>
      </c>
      <c r="AN4827" s="211">
        <v>6.6420041061187721E-2</v>
      </c>
    </row>
    <row r="4828" spans="2:40" x14ac:dyDescent="0.25">
      <c r="B4828" s="2" t="s">
        <v>100</v>
      </c>
      <c r="C4828" s="749"/>
      <c r="D4828" s="132" t="s">
        <v>300</v>
      </c>
      <c r="E4828" s="212"/>
      <c r="F4828" s="213"/>
      <c r="G4828" s="213"/>
      <c r="H4828" s="214"/>
      <c r="I4828" s="215"/>
      <c r="J4828" s="216"/>
      <c r="K4828" s="239"/>
      <c r="L4828" s="217"/>
      <c r="M4828" s="217"/>
      <c r="N4828" s="217"/>
      <c r="O4828" s="217"/>
      <c r="P4828" s="217"/>
      <c r="Q4828" s="140" t="s">
        <v>109</v>
      </c>
      <c r="R4828" s="140" t="s">
        <v>109</v>
      </c>
      <c r="S4828" s="137" t="s">
        <v>109</v>
      </c>
      <c r="T4828" s="218"/>
      <c r="U4828" s="140" t="s">
        <v>300</v>
      </c>
      <c r="V4828" s="137" t="s">
        <v>253</v>
      </c>
      <c r="W4828" s="221"/>
      <c r="X4828" s="222"/>
      <c r="Y4828" s="223"/>
      <c r="Z4828" s="224"/>
      <c r="AA4828" s="225"/>
      <c r="AB4828" s="226"/>
      <c r="AC4828" s="227"/>
      <c r="AD4828" s="228"/>
      <c r="AE4828" s="228"/>
      <c r="AF4828" s="229"/>
      <c r="AG4828" s="230"/>
      <c r="AH4828" s="231"/>
      <c r="AI4828" s="232"/>
      <c r="AJ4828" s="233"/>
      <c r="AK4828" s="234"/>
      <c r="AL4828" s="234"/>
      <c r="AM4828" s="234"/>
      <c r="AN4828" s="235"/>
    </row>
    <row r="4829" spans="2:40" x14ac:dyDescent="0.25">
      <c r="B4829" s="2" t="s">
        <v>97</v>
      </c>
      <c r="C4829" s="747" t="s">
        <v>1190</v>
      </c>
      <c r="D4829" s="78">
        <v>31.952866000000061</v>
      </c>
      <c r="E4829" s="79">
        <v>5.7515269999999994</v>
      </c>
      <c r="F4829" s="80">
        <v>7.9882050000000016</v>
      </c>
      <c r="G4829" s="80">
        <v>7.9882310000000034</v>
      </c>
      <c r="H4829" s="81">
        <v>10.22490300000001</v>
      </c>
      <c r="I4829" s="82">
        <v>15.656908000000019</v>
      </c>
      <c r="J4829" s="83">
        <v>16.105261000000009</v>
      </c>
      <c r="K4829" s="328" t="s">
        <v>163</v>
      </c>
      <c r="L4829" s="255" t="s">
        <v>163</v>
      </c>
      <c r="M4829" s="255" t="s">
        <v>163</v>
      </c>
      <c r="N4829" s="255" t="s">
        <v>163</v>
      </c>
      <c r="O4829" s="255" t="s">
        <v>163</v>
      </c>
      <c r="P4829" s="255" t="s">
        <v>163</v>
      </c>
      <c r="Q4829" s="85">
        <v>31.952866000000061</v>
      </c>
      <c r="R4829" s="255" t="s">
        <v>163</v>
      </c>
      <c r="S4829" s="243" t="s">
        <v>163</v>
      </c>
      <c r="T4829" s="87">
        <v>2.7631589999999999</v>
      </c>
      <c r="U4829" s="88">
        <v>16.940514000000018</v>
      </c>
      <c r="V4829" s="89">
        <v>11.696452000000006</v>
      </c>
      <c r="W4829" s="90">
        <v>8.9371390000000037</v>
      </c>
      <c r="X4829" s="91">
        <v>9.1793150000000026</v>
      </c>
      <c r="Y4829" s="92">
        <v>13.655720000000006</v>
      </c>
      <c r="Z4829" s="93">
        <v>0.36138399999999998</v>
      </c>
      <c r="AA4829" s="94">
        <v>27.811641000000048</v>
      </c>
      <c r="AB4829" s="95">
        <v>3.6337449999999993</v>
      </c>
      <c r="AC4829" s="96">
        <v>6.7446899999999985</v>
      </c>
      <c r="AD4829" s="97">
        <v>11.984207000000007</v>
      </c>
      <c r="AE4829" s="97">
        <v>8.6383610000000033</v>
      </c>
      <c r="AF4829" s="98">
        <v>2.0326389999999996</v>
      </c>
      <c r="AG4829" s="99">
        <v>10.766490000000005</v>
      </c>
      <c r="AH4829" s="100">
        <v>13.619616000000011</v>
      </c>
      <c r="AI4829" s="101">
        <v>7.5667599999999986</v>
      </c>
      <c r="AJ4829" s="102">
        <v>10.879986000000006</v>
      </c>
      <c r="AK4829" s="103">
        <v>6.4944100000000011</v>
      </c>
      <c r="AL4829" s="103">
        <v>2.8023059999999997</v>
      </c>
      <c r="AM4829" s="103">
        <v>1.734939</v>
      </c>
      <c r="AN4829" s="104">
        <v>6.7719950000000004</v>
      </c>
    </row>
    <row r="4830" spans="2:40" x14ac:dyDescent="0.25">
      <c r="B4830" s="2" t="s">
        <v>99</v>
      </c>
      <c r="C4830" s="747"/>
      <c r="D4830" s="265">
        <v>2.1063194934837701E-2</v>
      </c>
      <c r="E4830" s="266">
        <v>2.1063232563722591E-2</v>
      </c>
      <c r="F4830" s="267">
        <v>2.1063163528820521E-2</v>
      </c>
      <c r="G4830" s="267">
        <v>2.1063232751649931E-2</v>
      </c>
      <c r="H4830" s="268">
        <v>2.1063168760149961E-2</v>
      </c>
      <c r="I4830" s="269">
        <v>2.1063216586674021E-2</v>
      </c>
      <c r="J4830" s="270">
        <v>2.0964684319075229E-2</v>
      </c>
      <c r="K4830" s="138"/>
      <c r="L4830" s="139"/>
      <c r="M4830" s="139"/>
      <c r="N4830" s="139"/>
      <c r="O4830" s="139"/>
      <c r="P4830" s="139"/>
      <c r="Q4830" s="272">
        <v>1</v>
      </c>
      <c r="R4830" s="139"/>
      <c r="S4830" s="141"/>
      <c r="T4830" s="274">
        <v>4.1177100345711603E-3</v>
      </c>
      <c r="U4830" s="275">
        <v>3.3717952874257197E-2</v>
      </c>
      <c r="V4830" s="276">
        <v>3.72829893365655E-2</v>
      </c>
      <c r="W4830" s="277">
        <v>2.8525953184911759E-2</v>
      </c>
      <c r="X4830" s="278">
        <v>2.0907014278504221E-2</v>
      </c>
      <c r="Y4830" s="279">
        <v>1.8380896342733238E-2</v>
      </c>
      <c r="Z4830" s="324">
        <v>8.0677083490302299E-3</v>
      </c>
      <c r="AA4830" s="280">
        <v>2.656527854382202E-2</v>
      </c>
      <c r="AB4830" s="281">
        <v>8.8472791731053508E-3</v>
      </c>
      <c r="AC4830" s="282">
        <v>1.9515266868537939E-2</v>
      </c>
      <c r="AD4830" s="283">
        <v>2.2189168880911742E-2</v>
      </c>
      <c r="AE4830" s="283">
        <v>1.8813610508189402E-2</v>
      </c>
      <c r="AF4830" s="284">
        <v>1.665557791042404E-2</v>
      </c>
      <c r="AG4830" s="285">
        <v>2.2457109082367942E-2</v>
      </c>
      <c r="AH4830" s="286">
        <v>1.838081246574879E-2</v>
      </c>
      <c r="AI4830" s="287">
        <v>2.551113355913328E-2</v>
      </c>
      <c r="AJ4830" s="288">
        <v>2.540618962687342E-2</v>
      </c>
      <c r="AK4830" s="289">
        <v>1.895239424687396E-2</v>
      </c>
      <c r="AL4830" s="289">
        <v>1.305459405288697E-2</v>
      </c>
      <c r="AM4830" s="289">
        <v>2.3948066949665021E-2</v>
      </c>
      <c r="AN4830" s="290">
        <v>2.1454761858288009E-2</v>
      </c>
    </row>
    <row r="4831" spans="2:40" x14ac:dyDescent="0.25">
      <c r="B4831" s="2" t="s">
        <v>97</v>
      </c>
      <c r="C4831" s="747" t="s">
        <v>1191</v>
      </c>
      <c r="D4831" s="158">
        <v>39.560689999999973</v>
      </c>
      <c r="E4831" s="159">
        <v>7.1209300000000022</v>
      </c>
      <c r="F4831" s="160">
        <v>9.8901850000000024</v>
      </c>
      <c r="G4831" s="160">
        <v>9.8901750000000046</v>
      </c>
      <c r="H4831" s="161">
        <v>12.659400000000012</v>
      </c>
      <c r="I4831" s="162">
        <v>19.384738000000024</v>
      </c>
      <c r="J4831" s="163">
        <v>20.17595200000002</v>
      </c>
      <c r="K4831" s="291" t="s">
        <v>163</v>
      </c>
      <c r="L4831" s="249" t="s">
        <v>163</v>
      </c>
      <c r="M4831" s="249" t="s">
        <v>163</v>
      </c>
      <c r="N4831" s="249" t="s">
        <v>163</v>
      </c>
      <c r="O4831" s="249" t="s">
        <v>163</v>
      </c>
      <c r="P4831" s="249" t="s">
        <v>163</v>
      </c>
      <c r="Q4831" s="249" t="s">
        <v>163</v>
      </c>
      <c r="R4831" s="165">
        <v>39.560689999999973</v>
      </c>
      <c r="S4831" s="245" t="s">
        <v>163</v>
      </c>
      <c r="T4831" s="167">
        <v>9.7975350000000034</v>
      </c>
      <c r="U4831" s="168">
        <v>15.029949000000016</v>
      </c>
      <c r="V4831" s="169">
        <v>13.362392000000014</v>
      </c>
      <c r="W4831" s="170">
        <v>11.50787900000001</v>
      </c>
      <c r="X4831" s="171">
        <v>11.976368000000008</v>
      </c>
      <c r="Y4831" s="172">
        <v>15.880038000000013</v>
      </c>
      <c r="Z4831" s="173">
        <v>1.2532969999999999</v>
      </c>
      <c r="AA4831" s="174">
        <v>32.344093000000001</v>
      </c>
      <c r="AB4831" s="175">
        <v>7.2243369999999985</v>
      </c>
      <c r="AC4831" s="176">
        <v>10.823884000000007</v>
      </c>
      <c r="AD4831" s="177">
        <v>13.539951000000013</v>
      </c>
      <c r="AE4831" s="177">
        <v>11.210165000000009</v>
      </c>
      <c r="AF4831" s="178">
        <v>2.4183450000000004</v>
      </c>
      <c r="AG4831" s="179">
        <v>9.4950530000000022</v>
      </c>
      <c r="AH4831" s="180">
        <v>20.409785000000017</v>
      </c>
      <c r="AI4831" s="181">
        <v>9.655852000000003</v>
      </c>
      <c r="AJ4831" s="182">
        <v>13.494043000000008</v>
      </c>
      <c r="AK4831" s="183">
        <v>6.9512140000000011</v>
      </c>
      <c r="AL4831" s="183">
        <v>5.4801619999999991</v>
      </c>
      <c r="AM4831" s="183">
        <v>1.1781090000000001</v>
      </c>
      <c r="AN4831" s="184">
        <v>8.9547550000000022</v>
      </c>
    </row>
    <row r="4832" spans="2:40" x14ac:dyDescent="0.25">
      <c r="B4832" s="2" t="s">
        <v>99</v>
      </c>
      <c r="C4832" s="747"/>
      <c r="D4832" s="294">
        <v>2.6078240531747052E-2</v>
      </c>
      <c r="E4832" s="295">
        <v>2.6078257940889291E-2</v>
      </c>
      <c r="F4832" s="296">
        <v>2.607827215066312E-2</v>
      </c>
      <c r="G4832" s="296">
        <v>2.6078246607984839E-2</v>
      </c>
      <c r="H4832" s="297">
        <v>2.607820128975722E-2</v>
      </c>
      <c r="I4832" s="298">
        <v>2.6078261108127481E-2</v>
      </c>
      <c r="J4832" s="299">
        <v>2.626362059682328E-2</v>
      </c>
      <c r="K4832" s="239"/>
      <c r="L4832" s="217"/>
      <c r="M4832" s="217"/>
      <c r="N4832" s="217"/>
      <c r="O4832" s="217"/>
      <c r="P4832" s="217"/>
      <c r="Q4832" s="217"/>
      <c r="R4832" s="300">
        <v>1</v>
      </c>
      <c r="S4832" s="240"/>
      <c r="T4832" s="302">
        <v>1.4600465692912399E-2</v>
      </c>
      <c r="U4832" s="303">
        <v>2.9915214620081142E-2</v>
      </c>
      <c r="V4832" s="326">
        <v>4.2593251222422697E-2</v>
      </c>
      <c r="W4832" s="304">
        <v>3.673135414047262E-2</v>
      </c>
      <c r="X4832" s="305">
        <v>2.7277645094500091E-2</v>
      </c>
      <c r="Y4832" s="306">
        <v>2.1374876783989791E-2</v>
      </c>
      <c r="Z4832" s="307">
        <v>2.797919849997382E-2</v>
      </c>
      <c r="AA4832" s="308">
        <v>3.0894611353292051E-2</v>
      </c>
      <c r="AB4832" s="309">
        <v>1.7589491359353601E-2</v>
      </c>
      <c r="AC4832" s="310">
        <v>3.1318116149756048E-2</v>
      </c>
      <c r="AD4832" s="311">
        <v>2.506968207226978E-2</v>
      </c>
      <c r="AE4832" s="311">
        <v>2.4414779382632541E-2</v>
      </c>
      <c r="AF4832" s="312">
        <v>1.9816078291218679E-2</v>
      </c>
      <c r="AG4832" s="313">
        <v>1.9805102773871978E-2</v>
      </c>
      <c r="AH4832" s="314">
        <v>2.754471422331238E-2</v>
      </c>
      <c r="AI4832" s="315">
        <v>3.2554452632199832E-2</v>
      </c>
      <c r="AJ4832" s="316">
        <v>3.1510354451851678E-2</v>
      </c>
      <c r="AK4832" s="317">
        <v>2.0285468306187888E-2</v>
      </c>
      <c r="AL4832" s="317">
        <v>2.5529435491362159E-2</v>
      </c>
      <c r="AM4832" s="317">
        <v>1.6261916531937381E-2</v>
      </c>
      <c r="AN4832" s="318">
        <v>2.837009419296882E-2</v>
      </c>
    </row>
    <row r="4833" spans="2:40" x14ac:dyDescent="0.25">
      <c r="B4833" s="2" t="s">
        <v>97</v>
      </c>
      <c r="C4833" s="747" t="s">
        <v>1192</v>
      </c>
      <c r="D4833" s="78">
        <v>6.0862569999999998</v>
      </c>
      <c r="E4833" s="79">
        <v>1.095526</v>
      </c>
      <c r="F4833" s="80">
        <v>1.5215639999999999</v>
      </c>
      <c r="G4833" s="80">
        <v>1.5215649999999998</v>
      </c>
      <c r="H4833" s="81">
        <v>1.9476020000000001</v>
      </c>
      <c r="I4833" s="82">
        <v>2.9825089999999999</v>
      </c>
      <c r="J4833" s="83">
        <v>3.1037479999999995</v>
      </c>
      <c r="K4833" s="328" t="s">
        <v>163</v>
      </c>
      <c r="L4833" s="255" t="s">
        <v>163</v>
      </c>
      <c r="M4833" s="255" t="s">
        <v>163</v>
      </c>
      <c r="N4833" s="255" t="s">
        <v>163</v>
      </c>
      <c r="O4833" s="255" t="s">
        <v>163</v>
      </c>
      <c r="P4833" s="255" t="s">
        <v>163</v>
      </c>
      <c r="Q4833" s="255" t="s">
        <v>163</v>
      </c>
      <c r="R4833" s="255" t="s">
        <v>163</v>
      </c>
      <c r="S4833" s="86">
        <v>6.0862569999999998</v>
      </c>
      <c r="T4833" s="87">
        <v>0.45280900000000002</v>
      </c>
      <c r="U4833" s="88">
        <v>1.689511</v>
      </c>
      <c r="V4833" s="89">
        <v>3.9439369999999996</v>
      </c>
      <c r="W4833" s="90">
        <v>1.478148</v>
      </c>
      <c r="X4833" s="91">
        <v>1.6709149999999999</v>
      </c>
      <c r="Y4833" s="92">
        <v>2.9371939999999999</v>
      </c>
      <c r="Z4833" s="93">
        <v>0.48810300000000001</v>
      </c>
      <c r="AA4833" s="94">
        <v>4.6109670000000005</v>
      </c>
      <c r="AB4833" s="322" t="s">
        <v>163</v>
      </c>
      <c r="AC4833" s="96">
        <v>1.551647</v>
      </c>
      <c r="AD4833" s="97">
        <v>1.6274989999999998</v>
      </c>
      <c r="AE4833" s="97">
        <v>0.75672099999999998</v>
      </c>
      <c r="AF4833" s="98">
        <v>0.59638999999999998</v>
      </c>
      <c r="AG4833" s="99">
        <v>1.9691100000000001</v>
      </c>
      <c r="AH4833" s="100">
        <v>2.232011</v>
      </c>
      <c r="AI4833" s="101">
        <v>1.8851359999999997</v>
      </c>
      <c r="AJ4833" s="102">
        <v>2.2673049999999999</v>
      </c>
      <c r="AK4833" s="103">
        <v>0.90321300000000004</v>
      </c>
      <c r="AL4833" s="103">
        <v>1.481007</v>
      </c>
      <c r="AM4833" s="103">
        <v>0.4881029999999999</v>
      </c>
      <c r="AN4833" s="104">
        <v>0.94662900000000005</v>
      </c>
    </row>
    <row r="4834" spans="2:40" x14ac:dyDescent="0.25">
      <c r="B4834" s="2" t="s">
        <v>99</v>
      </c>
      <c r="C4834" s="747"/>
      <c r="D4834" s="265">
        <v>4.01203502729678E-3</v>
      </c>
      <c r="E4834" s="266">
        <v>4.01203348564734E-3</v>
      </c>
      <c r="F4834" s="267">
        <v>4.01203416181311E-3</v>
      </c>
      <c r="G4834" s="267">
        <v>4.01203692554262E-3</v>
      </c>
      <c r="H4834" s="268">
        <v>4.0120350876292499E-3</v>
      </c>
      <c r="I4834" s="269">
        <v>4.0123652153224902E-3</v>
      </c>
      <c r="J4834" s="270">
        <v>4.0402385919707301E-3</v>
      </c>
      <c r="K4834" s="138"/>
      <c r="L4834" s="139"/>
      <c r="M4834" s="139"/>
      <c r="N4834" s="139"/>
      <c r="O4834" s="139"/>
      <c r="P4834" s="139"/>
      <c r="Q4834" s="139"/>
      <c r="R4834" s="139"/>
      <c r="S4834" s="273">
        <v>0.22222218571009569</v>
      </c>
      <c r="T4834" s="274">
        <v>6.7478424623561002E-4</v>
      </c>
      <c r="U4834" s="275">
        <v>3.3627581948540101E-3</v>
      </c>
      <c r="V4834" s="276">
        <v>1.2571484165889459E-2</v>
      </c>
      <c r="W4834" s="277">
        <v>4.7180177737384298E-3</v>
      </c>
      <c r="X4834" s="278">
        <v>3.80571358136929E-3</v>
      </c>
      <c r="Y4834" s="279">
        <v>3.9535270533152403E-3</v>
      </c>
      <c r="Z4834" s="324">
        <v>1.089664359320474E-2</v>
      </c>
      <c r="AA4834" s="280">
        <v>4.40432920557874E-3</v>
      </c>
      <c r="AB4834" s="149"/>
      <c r="AC4834" s="282">
        <v>4.4895770288577103E-3</v>
      </c>
      <c r="AD4834" s="283">
        <v>3.0133700264452202E-3</v>
      </c>
      <c r="AE4834" s="283">
        <v>1.64807353586723E-3</v>
      </c>
      <c r="AF4834" s="284">
        <v>4.8868589601979498E-3</v>
      </c>
      <c r="AG4834" s="285">
        <v>4.1072362548222798E-3</v>
      </c>
      <c r="AH4834" s="286">
        <v>3.0122857804866401E-3</v>
      </c>
      <c r="AI4834" s="287">
        <v>6.3556867500925499E-3</v>
      </c>
      <c r="AJ4834" s="288">
        <v>5.2944535748445098E-3</v>
      </c>
      <c r="AK4834" s="289">
        <v>2.6358127782049102E-3</v>
      </c>
      <c r="AL4834" s="289">
        <v>6.8992983544566401E-3</v>
      </c>
      <c r="AM4834" s="289">
        <v>6.7374837514934801E-3</v>
      </c>
      <c r="AN4834" s="290">
        <v>2.99907187810229E-3</v>
      </c>
    </row>
    <row r="4835" spans="2:40" x14ac:dyDescent="0.25">
      <c r="B4835" s="2" t="s">
        <v>97</v>
      </c>
      <c r="C4835" s="748" t="s">
        <v>1193</v>
      </c>
      <c r="D4835" s="158">
        <v>21.301904000000004</v>
      </c>
      <c r="E4835" s="159">
        <v>3.8343439999999998</v>
      </c>
      <c r="F4835" s="160">
        <v>5.3254770000000002</v>
      </c>
      <c r="G4835" s="160">
        <v>5.3254749999999991</v>
      </c>
      <c r="H4835" s="161">
        <v>6.8166080000000004</v>
      </c>
      <c r="I4835" s="162">
        <v>10.437050000000001</v>
      </c>
      <c r="J4835" s="163">
        <v>9.9632570000000023</v>
      </c>
      <c r="K4835" s="291" t="s">
        <v>163</v>
      </c>
      <c r="L4835" s="249" t="s">
        <v>163</v>
      </c>
      <c r="M4835" s="249" t="s">
        <v>163</v>
      </c>
      <c r="N4835" s="249" t="s">
        <v>163</v>
      </c>
      <c r="O4835" s="249" t="s">
        <v>163</v>
      </c>
      <c r="P4835" s="249" t="s">
        <v>163</v>
      </c>
      <c r="Q4835" s="249" t="s">
        <v>163</v>
      </c>
      <c r="R4835" s="249" t="s">
        <v>163</v>
      </c>
      <c r="S4835" s="166">
        <v>21.301904000000004</v>
      </c>
      <c r="T4835" s="167">
        <v>1.0155749999999999</v>
      </c>
      <c r="U4835" s="168">
        <v>6.8077499999999995</v>
      </c>
      <c r="V4835" s="169">
        <v>13.478579000000003</v>
      </c>
      <c r="W4835" s="170">
        <v>2.6296439999999999</v>
      </c>
      <c r="X4835" s="171">
        <v>9.8340600000000009</v>
      </c>
      <c r="Y4835" s="172">
        <v>8.131456</v>
      </c>
      <c r="Z4835" s="173">
        <v>0.79334700000000002</v>
      </c>
      <c r="AA4835" s="174">
        <v>17.663063000000005</v>
      </c>
      <c r="AB4835" s="175">
        <v>2.5965410000000002</v>
      </c>
      <c r="AC4835" s="176">
        <v>4.2322570000000006</v>
      </c>
      <c r="AD4835" s="177">
        <v>6.7262259999999996</v>
      </c>
      <c r="AE4835" s="177">
        <v>5.4075989999999994</v>
      </c>
      <c r="AF4835" s="178">
        <v>2.8779469999999998</v>
      </c>
      <c r="AG4835" s="179">
        <v>6.9153510000000011</v>
      </c>
      <c r="AH4835" s="180">
        <v>11.784284000000003</v>
      </c>
      <c r="AI4835" s="181">
        <v>2.6022689999999997</v>
      </c>
      <c r="AJ4835" s="182">
        <v>7.8907609999999995</v>
      </c>
      <c r="AK4835" s="183">
        <v>4.3786879999999995</v>
      </c>
      <c r="AL4835" s="183">
        <v>3.0192990000000002</v>
      </c>
      <c r="AM4835" s="293" t="s">
        <v>163</v>
      </c>
      <c r="AN4835" s="184">
        <v>4.2914859999999999</v>
      </c>
    </row>
    <row r="4836" spans="2:40" x14ac:dyDescent="0.25">
      <c r="B4836" s="2" t="s">
        <v>99</v>
      </c>
      <c r="C4836" s="748"/>
      <c r="D4836" s="185">
        <v>1.40421255619198E-2</v>
      </c>
      <c r="E4836" s="186">
        <v>1.404212818636065E-2</v>
      </c>
      <c r="F4836" s="187">
        <v>1.404212747669502E-2</v>
      </c>
      <c r="G4836" s="187">
        <v>1.404212264744132E-2</v>
      </c>
      <c r="H4836" s="188">
        <v>1.404212486668951E-2</v>
      </c>
      <c r="I4836" s="189">
        <v>1.4040948869083591E-2</v>
      </c>
      <c r="J4836" s="190">
        <v>1.2969459966828009E-2</v>
      </c>
      <c r="K4836" s="456"/>
      <c r="L4836" s="251"/>
      <c r="M4836" s="251"/>
      <c r="N4836" s="251"/>
      <c r="O4836" s="251"/>
      <c r="P4836" s="251"/>
      <c r="Q4836" s="251"/>
      <c r="R4836" s="251"/>
      <c r="S4836" s="193">
        <v>0.77777781428990445</v>
      </c>
      <c r="T4836" s="194">
        <v>1.5134284231778201E-3</v>
      </c>
      <c r="U4836" s="195">
        <v>1.354996629262396E-2</v>
      </c>
      <c r="V4836" s="196">
        <v>4.29636027343211E-2</v>
      </c>
      <c r="W4836" s="197">
        <v>8.3934133324975804E-3</v>
      </c>
      <c r="X4836" s="198">
        <v>2.2398276215127941E-2</v>
      </c>
      <c r="Y4836" s="199">
        <v>1.094511676070513E-2</v>
      </c>
      <c r="Z4836" s="200">
        <v>1.7711055872916579E-2</v>
      </c>
      <c r="AA4836" s="201">
        <v>1.6871503142589679E-2</v>
      </c>
      <c r="AB4836" s="202">
        <v>6.3219414437210497E-3</v>
      </c>
      <c r="AC4836" s="203">
        <v>1.224572586897809E-2</v>
      </c>
      <c r="AD4836" s="204">
        <v>1.2453837341526179E-2</v>
      </c>
      <c r="AE4836" s="204">
        <v>1.177728753990189E-2</v>
      </c>
      <c r="AF4836" s="205">
        <v>2.3582087365523901E-2</v>
      </c>
      <c r="AG4836" s="206">
        <v>1.442427306855458E-2</v>
      </c>
      <c r="AH4836" s="207">
        <v>1.5903878218528619E-2</v>
      </c>
      <c r="AI4836" s="208">
        <v>8.7734819150854793E-3</v>
      </c>
      <c r="AJ4836" s="209">
        <v>1.842595847699962E-2</v>
      </c>
      <c r="AK4836" s="210">
        <v>1.277816172062682E-2</v>
      </c>
      <c r="AL4836" s="210">
        <v>1.4065459935241749E-2</v>
      </c>
      <c r="AM4836" s="321"/>
      <c r="AN4836" s="211">
        <v>1.359611313182851E-2</v>
      </c>
    </row>
    <row r="4837" spans="2:40" x14ac:dyDescent="0.25">
      <c r="B4837" s="2" t="s">
        <v>100</v>
      </c>
      <c r="C4837" s="748"/>
      <c r="D4837" s="404" t="s">
        <v>300</v>
      </c>
      <c r="E4837" s="346"/>
      <c r="F4837" s="348"/>
      <c r="G4837" s="348"/>
      <c r="H4837" s="405"/>
      <c r="I4837" s="406"/>
      <c r="J4837" s="407"/>
      <c r="K4837" s="352"/>
      <c r="L4837" s="353"/>
      <c r="M4837" s="353"/>
      <c r="N4837" s="353"/>
      <c r="O4837" s="353"/>
      <c r="P4837" s="353"/>
      <c r="Q4837" s="353"/>
      <c r="R4837" s="353"/>
      <c r="S4837" s="409"/>
      <c r="T4837" s="356"/>
      <c r="U4837" s="410"/>
      <c r="V4837" s="414" t="s">
        <v>122</v>
      </c>
      <c r="W4837" s="412"/>
      <c r="X4837" s="360"/>
      <c r="Y4837" s="361"/>
      <c r="Z4837" s="362"/>
      <c r="AA4837" s="413"/>
      <c r="AB4837" s="364"/>
      <c r="AC4837" s="415"/>
      <c r="AD4837" s="366"/>
      <c r="AE4837" s="366"/>
      <c r="AF4837" s="368"/>
      <c r="AG4837" s="369"/>
      <c r="AH4837" s="416"/>
      <c r="AI4837" s="371"/>
      <c r="AJ4837" s="417"/>
      <c r="AK4837" s="374"/>
      <c r="AL4837" s="374"/>
      <c r="AM4837" s="374"/>
      <c r="AN4837" s="375"/>
    </row>
    <row r="4838" spans="2:40" x14ac:dyDescent="0.25">
      <c r="B4838" s="2" t="s">
        <v>229</v>
      </c>
      <c r="C4838" s="1" t="s">
        <v>230</v>
      </c>
    </row>
    <row r="4839" spans="2:40" x14ac:dyDescent="0.25">
      <c r="B4839" s="2" t="s">
        <v>229</v>
      </c>
      <c r="C4839" s="1" t="s">
        <v>231</v>
      </c>
    </row>
    <row r="4840" spans="2:40" x14ac:dyDescent="0.25">
      <c r="B4840" s="2" t="s">
        <v>229</v>
      </c>
      <c r="C4840" s="1" t="s">
        <v>232</v>
      </c>
    </row>
    <row r="4841" spans="2:40" x14ac:dyDescent="0.25">
      <c r="B4841" s="2" t="s">
        <v>233</v>
      </c>
      <c r="C4841" s="1"/>
    </row>
    <row r="4843" spans="2:40" x14ac:dyDescent="0.25">
      <c r="B4843" s="2" t="s">
        <v>1</v>
      </c>
      <c r="C4843" s="1"/>
    </row>
    <row r="4846" spans="2:40" x14ac:dyDescent="0.25">
      <c r="B4846" s="2" t="s">
        <v>2</v>
      </c>
      <c r="C4846" s="1" t="s">
        <v>1194</v>
      </c>
    </row>
    <row r="4849" spans="2:40" ht="25" x14ac:dyDescent="0.25">
      <c r="B4849" s="2" t="s">
        <v>6</v>
      </c>
      <c r="C4849" s="4" t="s">
        <v>7</v>
      </c>
      <c r="D4849" s="376" t="s">
        <v>8</v>
      </c>
      <c r="E4849" s="745" t="s">
        <v>9</v>
      </c>
      <c r="F4849" s="745"/>
      <c r="G4849" s="745"/>
      <c r="H4849" s="745"/>
      <c r="I4849" s="745" t="s">
        <v>10</v>
      </c>
      <c r="J4849" s="745"/>
      <c r="K4849" s="745" t="s">
        <v>11</v>
      </c>
      <c r="L4849" s="745"/>
      <c r="M4849" s="745"/>
      <c r="N4849" s="745"/>
      <c r="O4849" s="745"/>
      <c r="P4849" s="745"/>
      <c r="Q4849" s="745"/>
      <c r="R4849" s="745"/>
      <c r="S4849" s="745"/>
      <c r="T4849" s="745" t="s">
        <v>12</v>
      </c>
      <c r="U4849" s="745"/>
      <c r="V4849" s="745"/>
      <c r="W4849" s="745" t="s">
        <v>13</v>
      </c>
      <c r="X4849" s="745"/>
      <c r="Y4849" s="745"/>
      <c r="Z4849" s="745" t="s">
        <v>14</v>
      </c>
      <c r="AA4849" s="745"/>
      <c r="AB4849" s="745"/>
      <c r="AC4849" s="745" t="s">
        <v>15</v>
      </c>
      <c r="AD4849" s="745"/>
      <c r="AE4849" s="745"/>
      <c r="AF4849" s="745"/>
      <c r="AG4849" s="745" t="s">
        <v>16</v>
      </c>
      <c r="AH4849" s="745"/>
      <c r="AI4849" s="745"/>
      <c r="AJ4849" s="746" t="s">
        <v>17</v>
      </c>
      <c r="AK4849" s="746"/>
      <c r="AL4849" s="746"/>
      <c r="AM4849" s="746"/>
      <c r="AN4849" s="746"/>
    </row>
    <row r="4850" spans="2:40" ht="50" x14ac:dyDescent="0.25">
      <c r="B4850" s="2" t="s">
        <v>6</v>
      </c>
      <c r="C4850" s="10" t="s">
        <v>18</v>
      </c>
      <c r="D4850" s="5" t="s">
        <v>19</v>
      </c>
      <c r="E4850" s="6" t="s">
        <v>20</v>
      </c>
      <c r="F4850" s="7" t="s">
        <v>21</v>
      </c>
      <c r="G4850" s="7" t="s">
        <v>22</v>
      </c>
      <c r="H4850" s="8" t="s">
        <v>23</v>
      </c>
      <c r="I4850" s="6" t="s">
        <v>24</v>
      </c>
      <c r="J4850" s="8" t="s">
        <v>25</v>
      </c>
      <c r="K4850" s="6" t="s">
        <v>26</v>
      </c>
      <c r="L4850" s="7" t="s">
        <v>27</v>
      </c>
      <c r="M4850" s="7" t="s">
        <v>28</v>
      </c>
      <c r="N4850" s="7" t="s">
        <v>29</v>
      </c>
      <c r="O4850" s="7" t="s">
        <v>30</v>
      </c>
      <c r="P4850" s="7" t="s">
        <v>31</v>
      </c>
      <c r="Q4850" s="7" t="s">
        <v>32</v>
      </c>
      <c r="R4850" s="7" t="s">
        <v>33</v>
      </c>
      <c r="S4850" s="8" t="s">
        <v>34</v>
      </c>
      <c r="T4850" s="6" t="s">
        <v>35</v>
      </c>
      <c r="U4850" s="7" t="s">
        <v>36</v>
      </c>
      <c r="V4850" s="8" t="s">
        <v>37</v>
      </c>
      <c r="W4850" s="6" t="s">
        <v>38</v>
      </c>
      <c r="X4850" s="7" t="s">
        <v>39</v>
      </c>
      <c r="Y4850" s="8" t="s">
        <v>40</v>
      </c>
      <c r="Z4850" s="6" t="s">
        <v>41</v>
      </c>
      <c r="AA4850" s="7" t="s">
        <v>42</v>
      </c>
      <c r="AB4850" s="8" t="s">
        <v>43</v>
      </c>
      <c r="AC4850" s="6" t="s">
        <v>44</v>
      </c>
      <c r="AD4850" s="7" t="s">
        <v>45</v>
      </c>
      <c r="AE4850" s="7" t="s">
        <v>46</v>
      </c>
      <c r="AF4850" s="8" t="s">
        <v>47</v>
      </c>
      <c r="AG4850" s="6" t="s">
        <v>48</v>
      </c>
      <c r="AH4850" s="7" t="s">
        <v>49</v>
      </c>
      <c r="AI4850" s="8" t="s">
        <v>50</v>
      </c>
      <c r="AJ4850" s="6" t="s">
        <v>51</v>
      </c>
      <c r="AK4850" s="7" t="s">
        <v>52</v>
      </c>
      <c r="AL4850" s="7" t="s">
        <v>53</v>
      </c>
      <c r="AM4850" s="7" t="s">
        <v>54</v>
      </c>
      <c r="AN4850" s="9" t="s">
        <v>55</v>
      </c>
    </row>
    <row r="4851" spans="2:40" x14ac:dyDescent="0.25">
      <c r="B4851" s="2" t="s">
        <v>6</v>
      </c>
      <c r="C4851" s="10" t="s">
        <v>56</v>
      </c>
      <c r="D4851" s="11" t="s">
        <v>57</v>
      </c>
      <c r="E4851" s="12" t="s">
        <v>58</v>
      </c>
      <c r="F4851" s="13" t="s">
        <v>59</v>
      </c>
      <c r="G4851" s="13" t="s">
        <v>60</v>
      </c>
      <c r="H4851" s="14" t="s">
        <v>61</v>
      </c>
      <c r="I4851" s="12" t="s">
        <v>62</v>
      </c>
      <c r="J4851" s="14" t="s">
        <v>63</v>
      </c>
      <c r="K4851" s="12" t="s">
        <v>64</v>
      </c>
      <c r="L4851" s="13" t="s">
        <v>65</v>
      </c>
      <c r="M4851" s="13" t="s">
        <v>66</v>
      </c>
      <c r="N4851" s="13" t="s">
        <v>67</v>
      </c>
      <c r="O4851" s="13" t="s">
        <v>68</v>
      </c>
      <c r="P4851" s="13" t="s">
        <v>69</v>
      </c>
      <c r="Q4851" s="13" t="s">
        <v>70</v>
      </c>
      <c r="R4851" s="13" t="s">
        <v>71</v>
      </c>
      <c r="S4851" s="14" t="s">
        <v>72</v>
      </c>
      <c r="T4851" s="12" t="s">
        <v>73</v>
      </c>
      <c r="U4851" s="13" t="s">
        <v>74</v>
      </c>
      <c r="V4851" s="14" t="s">
        <v>75</v>
      </c>
      <c r="W4851" s="12" t="s">
        <v>76</v>
      </c>
      <c r="X4851" s="13" t="s">
        <v>77</v>
      </c>
      <c r="Y4851" s="14" t="s">
        <v>78</v>
      </c>
      <c r="Z4851" s="12" t="s">
        <v>79</v>
      </c>
      <c r="AA4851" s="13" t="s">
        <v>80</v>
      </c>
      <c r="AB4851" s="14" t="s">
        <v>81</v>
      </c>
      <c r="AC4851" s="12" t="s">
        <v>82</v>
      </c>
      <c r="AD4851" s="13" t="s">
        <v>83</v>
      </c>
      <c r="AE4851" s="13" t="s">
        <v>84</v>
      </c>
      <c r="AF4851" s="14" t="s">
        <v>85</v>
      </c>
      <c r="AG4851" s="12" t="s">
        <v>86</v>
      </c>
      <c r="AH4851" s="13" t="s">
        <v>87</v>
      </c>
      <c r="AI4851" s="14" t="s">
        <v>88</v>
      </c>
      <c r="AJ4851" s="12" t="s">
        <v>89</v>
      </c>
      <c r="AK4851" s="13" t="s">
        <v>90</v>
      </c>
      <c r="AL4851" s="13" t="s">
        <v>91</v>
      </c>
      <c r="AM4851" s="13" t="s">
        <v>92</v>
      </c>
      <c r="AN4851" s="15" t="s">
        <v>93</v>
      </c>
    </row>
    <row r="4852" spans="2:40" x14ac:dyDescent="0.25">
      <c r="B4852" s="2" t="s">
        <v>6</v>
      </c>
      <c r="C4852" s="16" t="s">
        <v>56</v>
      </c>
      <c r="D4852" s="17"/>
      <c r="E4852" s="18"/>
      <c r="F4852" s="19"/>
      <c r="G4852" s="19"/>
      <c r="H4852" s="20"/>
      <c r="I4852" s="18"/>
      <c r="J4852" s="20"/>
      <c r="K4852" s="18"/>
      <c r="L4852" s="19"/>
      <c r="M4852" s="19"/>
      <c r="N4852" s="19"/>
      <c r="O4852" s="19"/>
      <c r="P4852" s="19"/>
      <c r="Q4852" s="19"/>
      <c r="R4852" s="19"/>
      <c r="S4852" s="20"/>
      <c r="T4852" s="18"/>
      <c r="U4852" s="19"/>
      <c r="V4852" s="20"/>
      <c r="W4852" s="18"/>
      <c r="X4852" s="19"/>
      <c r="Y4852" s="20"/>
      <c r="Z4852" s="18"/>
      <c r="AA4852" s="19"/>
      <c r="AB4852" s="20"/>
      <c r="AC4852" s="18"/>
      <c r="AD4852" s="19"/>
      <c r="AE4852" s="19"/>
      <c r="AF4852" s="20"/>
      <c r="AG4852" s="18"/>
      <c r="AH4852" s="19"/>
      <c r="AI4852" s="20"/>
      <c r="AJ4852" s="18"/>
      <c r="AK4852" s="19"/>
      <c r="AL4852" s="19"/>
      <c r="AM4852" s="19"/>
      <c r="AN4852" s="21"/>
    </row>
    <row r="4853" spans="2:40" x14ac:dyDescent="0.25">
      <c r="B4853" s="2" t="s">
        <v>94</v>
      </c>
      <c r="C4853" s="50" t="s">
        <v>95</v>
      </c>
      <c r="D4853" s="377">
        <v>1516.9999659999953</v>
      </c>
      <c r="E4853" s="378">
        <v>273.06003400000009</v>
      </c>
      <c r="F4853" s="379">
        <v>379.25001100000088</v>
      </c>
      <c r="G4853" s="379">
        <v>379.249999</v>
      </c>
      <c r="H4853" s="380">
        <v>485.43992199999883</v>
      </c>
      <c r="I4853" s="381">
        <v>743.3293930000043</v>
      </c>
      <c r="J4853" s="382">
        <v>768.20908700000041</v>
      </c>
      <c r="K4853" s="383">
        <v>205.41121699999999</v>
      </c>
      <c r="L4853" s="384">
        <v>174.97994999999989</v>
      </c>
      <c r="M4853" s="384">
        <v>47.168498999999997</v>
      </c>
      <c r="N4853" s="384">
        <v>54.776322000000043</v>
      </c>
      <c r="O4853" s="384">
        <v>585.80239200000244</v>
      </c>
      <c r="P4853" s="384">
        <v>349.95986900000008</v>
      </c>
      <c r="Q4853" s="384">
        <v>31.952866000000061</v>
      </c>
      <c r="R4853" s="384">
        <v>39.560689999999973</v>
      </c>
      <c r="S4853" s="385">
        <v>27.388161</v>
      </c>
      <c r="T4853" s="386">
        <v>671.04263700000206</v>
      </c>
      <c r="U4853" s="387">
        <v>502.41822400000052</v>
      </c>
      <c r="V4853" s="388">
        <v>313.72087399999992</v>
      </c>
      <c r="W4853" s="389">
        <v>313.2985230000001</v>
      </c>
      <c r="X4853" s="390">
        <v>439.05432299999995</v>
      </c>
      <c r="Y4853" s="391">
        <v>742.93003700000179</v>
      </c>
      <c r="Z4853" s="392">
        <v>44.793885000000003</v>
      </c>
      <c r="AA4853" s="393">
        <v>1046.9169730000017</v>
      </c>
      <c r="AB4853" s="394">
        <v>410.71892600000029</v>
      </c>
      <c r="AC4853" s="395">
        <v>345.61095400000039</v>
      </c>
      <c r="AD4853" s="396">
        <v>540.09264900000085</v>
      </c>
      <c r="AE4853" s="396">
        <v>459.15487600000023</v>
      </c>
      <c r="AF4853" s="397">
        <v>122.03953600000001</v>
      </c>
      <c r="AG4853" s="398">
        <v>479.42457600000017</v>
      </c>
      <c r="AH4853" s="399">
        <v>740.96920500000203</v>
      </c>
      <c r="AI4853" s="400">
        <v>296.6061850000001</v>
      </c>
      <c r="AJ4853" s="401">
        <v>428.24154900000002</v>
      </c>
      <c r="AK4853" s="402">
        <v>342.6696339999998</v>
      </c>
      <c r="AL4853" s="402">
        <v>214.66052399999998</v>
      </c>
      <c r="AM4853" s="402">
        <v>72.445888999999994</v>
      </c>
      <c r="AN4853" s="403">
        <v>315.6406510000001</v>
      </c>
    </row>
    <row r="4854" spans="2:40" x14ac:dyDescent="0.25">
      <c r="B4854" s="2" t="s">
        <v>94</v>
      </c>
      <c r="C4854" s="50" t="s">
        <v>96</v>
      </c>
      <c r="D4854" s="51">
        <v>1517</v>
      </c>
      <c r="E4854" s="52">
        <v>294</v>
      </c>
      <c r="F4854" s="53">
        <v>360</v>
      </c>
      <c r="G4854" s="53">
        <v>375</v>
      </c>
      <c r="H4854" s="54">
        <v>488</v>
      </c>
      <c r="I4854" s="55">
        <v>728</v>
      </c>
      <c r="J4854" s="56">
        <v>783</v>
      </c>
      <c r="K4854" s="57">
        <v>224</v>
      </c>
      <c r="L4854" s="58">
        <v>177</v>
      </c>
      <c r="M4854" s="58">
        <v>51</v>
      </c>
      <c r="N4854" s="58">
        <v>74</v>
      </c>
      <c r="O4854" s="58">
        <v>370</v>
      </c>
      <c r="P4854" s="58">
        <v>256</v>
      </c>
      <c r="Q4854" s="58">
        <v>170</v>
      </c>
      <c r="R4854" s="58">
        <v>152</v>
      </c>
      <c r="S4854" s="59">
        <v>43</v>
      </c>
      <c r="T4854" s="60">
        <v>592</v>
      </c>
      <c r="U4854" s="61">
        <v>531</v>
      </c>
      <c r="V4854" s="62">
        <v>363</v>
      </c>
      <c r="W4854" s="63">
        <v>343</v>
      </c>
      <c r="X4854" s="64">
        <v>429</v>
      </c>
      <c r="Y4854" s="65">
        <v>725</v>
      </c>
      <c r="Z4854" s="66">
        <v>48</v>
      </c>
      <c r="AA4854" s="67">
        <v>1079</v>
      </c>
      <c r="AB4854" s="68">
        <v>380</v>
      </c>
      <c r="AC4854" s="69">
        <v>352</v>
      </c>
      <c r="AD4854" s="70">
        <v>542</v>
      </c>
      <c r="AE4854" s="70">
        <v>445</v>
      </c>
      <c r="AF4854" s="71">
        <v>118</v>
      </c>
      <c r="AG4854" s="72">
        <v>471</v>
      </c>
      <c r="AH4854" s="73">
        <v>729</v>
      </c>
      <c r="AI4854" s="74">
        <v>317</v>
      </c>
      <c r="AJ4854" s="75">
        <v>431</v>
      </c>
      <c r="AK4854" s="76">
        <v>338</v>
      </c>
      <c r="AL4854" s="76">
        <v>213</v>
      </c>
      <c r="AM4854" s="76">
        <v>70</v>
      </c>
      <c r="AN4854" s="77">
        <v>323</v>
      </c>
    </row>
    <row r="4855" spans="2:40" x14ac:dyDescent="0.25">
      <c r="B4855" s="2" t="s">
        <v>97</v>
      </c>
      <c r="C4855" s="747" t="s">
        <v>1195</v>
      </c>
      <c r="D4855" s="78">
        <v>273.06003400000009</v>
      </c>
      <c r="E4855" s="79">
        <v>273.06003400000009</v>
      </c>
      <c r="F4855" s="465" t="s">
        <v>163</v>
      </c>
      <c r="G4855" s="465" t="s">
        <v>163</v>
      </c>
      <c r="H4855" s="468" t="s">
        <v>163</v>
      </c>
      <c r="I4855" s="82">
        <v>119.70214099999984</v>
      </c>
      <c r="J4855" s="83">
        <v>150.58799500000035</v>
      </c>
      <c r="K4855" s="84">
        <v>36.974021999999998</v>
      </c>
      <c r="L4855" s="85">
        <v>31.496384000000006</v>
      </c>
      <c r="M4855" s="85">
        <v>8.490335</v>
      </c>
      <c r="N4855" s="85">
        <v>9.8597400000000004</v>
      </c>
      <c r="O4855" s="85">
        <v>105.44445100000006</v>
      </c>
      <c r="P4855" s="85">
        <v>62.992774999999988</v>
      </c>
      <c r="Q4855" s="85">
        <v>5.7515269999999994</v>
      </c>
      <c r="R4855" s="85">
        <v>7.1209300000000022</v>
      </c>
      <c r="S4855" s="86">
        <v>4.9298700000000002</v>
      </c>
      <c r="T4855" s="87">
        <v>118.28697800000002</v>
      </c>
      <c r="U4855" s="88">
        <v>98.150175000000033</v>
      </c>
      <c r="V4855" s="89">
        <v>46.670593000000004</v>
      </c>
      <c r="W4855" s="90">
        <v>78.849016999999947</v>
      </c>
      <c r="X4855" s="91">
        <v>50.751215999999999</v>
      </c>
      <c r="Y4855" s="92">
        <v>132.86928500000008</v>
      </c>
      <c r="Z4855" s="93">
        <v>15.083858000000001</v>
      </c>
      <c r="AA4855" s="94">
        <v>121.82523699999997</v>
      </c>
      <c r="AB4855" s="95">
        <v>138.29523600000002</v>
      </c>
      <c r="AC4855" s="96">
        <v>90.73509</v>
      </c>
      <c r="AD4855" s="97">
        <v>85.158502000000013</v>
      </c>
      <c r="AE4855" s="97">
        <v>61.510782999999989</v>
      </c>
      <c r="AF4855" s="98">
        <v>20.389764</v>
      </c>
      <c r="AG4855" s="99">
        <v>88.441203999999999</v>
      </c>
      <c r="AH4855" s="100">
        <v>120.03239500000005</v>
      </c>
      <c r="AI4855" s="101">
        <v>64.586435000000009</v>
      </c>
      <c r="AJ4855" s="102">
        <v>61.208757999999996</v>
      </c>
      <c r="AK4855" s="103">
        <v>41.977530000000009</v>
      </c>
      <c r="AL4855" s="103">
        <v>41.385837999999993</v>
      </c>
      <c r="AM4855" s="103">
        <v>20.860905000000002</v>
      </c>
      <c r="AN4855" s="104">
        <v>86.439764000000011</v>
      </c>
    </row>
    <row r="4856" spans="2:40" x14ac:dyDescent="0.25">
      <c r="B4856" s="2" t="s">
        <v>99</v>
      </c>
      <c r="C4856" s="747"/>
      <c r="D4856" s="105">
        <v>0.18000002644693594</v>
      </c>
      <c r="E4856" s="106">
        <v>1</v>
      </c>
      <c r="F4856" s="466"/>
      <c r="G4856" s="466"/>
      <c r="H4856" s="469"/>
      <c r="I4856" s="109">
        <v>0.16103512403416981</v>
      </c>
      <c r="J4856" s="110">
        <v>0.19602475100636277</v>
      </c>
      <c r="K4856" s="111">
        <v>0.18000001431275295</v>
      </c>
      <c r="L4856" s="112">
        <v>0.17999995999541679</v>
      </c>
      <c r="M4856" s="112">
        <v>0.18000010981905532</v>
      </c>
      <c r="N4856" s="112">
        <v>0.18000003724236893</v>
      </c>
      <c r="O4856" s="112">
        <v>0.18000003489231164</v>
      </c>
      <c r="P4856" s="112">
        <v>0.1799999959423918</v>
      </c>
      <c r="Q4856" s="112">
        <v>0.18000034801260045</v>
      </c>
      <c r="R4856" s="112">
        <v>0.18000014661018315</v>
      </c>
      <c r="S4856" s="113">
        <v>0.18000003724236907</v>
      </c>
      <c r="T4856" s="114">
        <v>0.17627341614061948</v>
      </c>
      <c r="U4856" s="115">
        <v>0.19535552317067212</v>
      </c>
      <c r="V4856" s="116">
        <v>0.14876470412995221</v>
      </c>
      <c r="W4856" s="117">
        <v>0.25167375908759049</v>
      </c>
      <c r="X4856" s="118">
        <v>0.11559211091061278</v>
      </c>
      <c r="Y4856" s="119">
        <v>0.17884494956824548</v>
      </c>
      <c r="Z4856" s="120">
        <v>0.33673922232911918</v>
      </c>
      <c r="AA4856" s="121">
        <v>0.11636571012016612</v>
      </c>
      <c r="AB4856" s="122">
        <v>0.33671503124255814</v>
      </c>
      <c r="AC4856" s="123">
        <v>0.26253534197877276</v>
      </c>
      <c r="AD4856" s="124">
        <v>0.1576738771721366</v>
      </c>
      <c r="AE4856" s="124">
        <v>0.13396521787127871</v>
      </c>
      <c r="AF4856" s="125">
        <v>0.16707506983638482</v>
      </c>
      <c r="AG4856" s="126">
        <v>0.18447365535136848</v>
      </c>
      <c r="AH4856" s="127">
        <v>0.16199377003798657</v>
      </c>
      <c r="AI4856" s="128">
        <v>0.21775147743463269</v>
      </c>
      <c r="AJ4856" s="129">
        <v>0.142930451617622</v>
      </c>
      <c r="AK4856" s="130">
        <v>0.12250145864982025</v>
      </c>
      <c r="AL4856" s="130">
        <v>0.19279668766670857</v>
      </c>
      <c r="AM4856" s="130">
        <v>0.28795153580074095</v>
      </c>
      <c r="AN4856" s="131">
        <v>0.27385497947157633</v>
      </c>
    </row>
    <row r="4857" spans="2:40" x14ac:dyDescent="0.25">
      <c r="B4857" s="2" t="s">
        <v>100</v>
      </c>
      <c r="C4857" s="747"/>
      <c r="D4857" s="132" t="s">
        <v>1196</v>
      </c>
      <c r="E4857" s="241"/>
      <c r="F4857" s="134"/>
      <c r="G4857" s="134"/>
      <c r="H4857" s="135"/>
      <c r="I4857" s="136"/>
      <c r="J4857" s="236"/>
      <c r="K4857" s="138"/>
      <c r="L4857" s="139"/>
      <c r="M4857" s="139"/>
      <c r="N4857" s="139"/>
      <c r="O4857" s="139"/>
      <c r="P4857" s="139"/>
      <c r="Q4857" s="139"/>
      <c r="R4857" s="139"/>
      <c r="S4857" s="141"/>
      <c r="T4857" s="142"/>
      <c r="U4857" s="237"/>
      <c r="V4857" s="143"/>
      <c r="W4857" s="133" t="s">
        <v>375</v>
      </c>
      <c r="X4857" s="145"/>
      <c r="Y4857" s="137" t="s">
        <v>202</v>
      </c>
      <c r="Z4857" s="133" t="s">
        <v>188</v>
      </c>
      <c r="AA4857" s="148"/>
      <c r="AB4857" s="137" t="s">
        <v>188</v>
      </c>
      <c r="AC4857" s="133" t="s">
        <v>681</v>
      </c>
      <c r="AD4857" s="151"/>
      <c r="AE4857" s="151"/>
      <c r="AF4857" s="152"/>
      <c r="AG4857" s="238"/>
      <c r="AH4857" s="153"/>
      <c r="AI4857" s="154"/>
      <c r="AJ4857" s="155"/>
      <c r="AK4857" s="156"/>
      <c r="AL4857" s="156"/>
      <c r="AM4857" s="140" t="s">
        <v>1197</v>
      </c>
      <c r="AN4857" s="242" t="s">
        <v>255</v>
      </c>
    </row>
    <row r="4858" spans="2:40" x14ac:dyDescent="0.25">
      <c r="B4858" s="2" t="s">
        <v>97</v>
      </c>
      <c r="C4858" s="747" t="s">
        <v>1198</v>
      </c>
      <c r="D4858" s="158">
        <v>379.25001100000088</v>
      </c>
      <c r="E4858" s="335" t="s">
        <v>163</v>
      </c>
      <c r="F4858" s="160">
        <v>379.25001100000088</v>
      </c>
      <c r="G4858" s="336" t="s">
        <v>163</v>
      </c>
      <c r="H4858" s="451" t="s">
        <v>163</v>
      </c>
      <c r="I4858" s="162">
        <v>166.89803199999986</v>
      </c>
      <c r="J4858" s="163">
        <v>211.32176600000005</v>
      </c>
      <c r="K4858" s="164">
        <v>51.352806000000044</v>
      </c>
      <c r="L4858" s="165">
        <v>43.744991000000013</v>
      </c>
      <c r="M4858" s="165">
        <v>11.792123000000004</v>
      </c>
      <c r="N4858" s="165">
        <v>13.694077999999998</v>
      </c>
      <c r="O4858" s="165">
        <v>146.45061999999999</v>
      </c>
      <c r="P4858" s="165">
        <v>87.489961999999935</v>
      </c>
      <c r="Q4858" s="165">
        <v>7.9882050000000016</v>
      </c>
      <c r="R4858" s="165">
        <v>9.8901850000000024</v>
      </c>
      <c r="S4858" s="166">
        <v>6.8470409999999999</v>
      </c>
      <c r="T4858" s="167">
        <v>174.25860399999985</v>
      </c>
      <c r="U4858" s="168">
        <v>126.6483579999999</v>
      </c>
      <c r="V4858" s="169">
        <v>68.982656999999961</v>
      </c>
      <c r="W4858" s="170">
        <v>55.355573999999997</v>
      </c>
      <c r="X4858" s="171">
        <v>105.35381399999994</v>
      </c>
      <c r="Y4858" s="172">
        <v>213.51030099999991</v>
      </c>
      <c r="Z4858" s="173">
        <v>9.9771100000000033</v>
      </c>
      <c r="AA4858" s="174">
        <v>222.9506670000001</v>
      </c>
      <c r="AB4858" s="175">
        <v>141.39440299999998</v>
      </c>
      <c r="AC4858" s="176">
        <v>50.590454999999999</v>
      </c>
      <c r="AD4858" s="177">
        <v>142.77697000000003</v>
      </c>
      <c r="AE4858" s="177">
        <v>146.75475399999991</v>
      </c>
      <c r="AF4858" s="178">
        <v>28.340585000000011</v>
      </c>
      <c r="AG4858" s="179">
        <v>136.747646</v>
      </c>
      <c r="AH4858" s="180">
        <v>174.63251899999989</v>
      </c>
      <c r="AI4858" s="181">
        <v>67.869845999999981</v>
      </c>
      <c r="AJ4858" s="182">
        <v>86.680362999999986</v>
      </c>
      <c r="AK4858" s="183">
        <v>68.617051000000004</v>
      </c>
      <c r="AL4858" s="183">
        <v>76.053433999999996</v>
      </c>
      <c r="AM4858" s="183">
        <v>23.275107000000002</v>
      </c>
      <c r="AN4858" s="184">
        <v>82.405612999999988</v>
      </c>
    </row>
    <row r="4859" spans="2:40" x14ac:dyDescent="0.25">
      <c r="B4859" s="2" t="s">
        <v>99</v>
      </c>
      <c r="C4859" s="747"/>
      <c r="D4859" s="185">
        <v>0.25000001285431939</v>
      </c>
      <c r="E4859" s="450"/>
      <c r="F4859" s="187">
        <v>1</v>
      </c>
      <c r="G4859" s="452"/>
      <c r="H4859" s="453"/>
      <c r="I4859" s="189">
        <v>0.22452769064655956</v>
      </c>
      <c r="J4859" s="190">
        <v>0.27508365831137316</v>
      </c>
      <c r="K4859" s="191">
        <v>0.250000008519496</v>
      </c>
      <c r="L4859" s="192">
        <v>0.25000002000229193</v>
      </c>
      <c r="M4859" s="192">
        <v>0.24999996289896789</v>
      </c>
      <c r="N4859" s="192">
        <v>0.2499999543598416</v>
      </c>
      <c r="O4859" s="192">
        <v>0.25000003755532529</v>
      </c>
      <c r="P4859" s="192">
        <v>0.24999998499827969</v>
      </c>
      <c r="Q4859" s="192">
        <v>0.24999964009488179</v>
      </c>
      <c r="R4859" s="192">
        <v>0.25000031597022221</v>
      </c>
      <c r="S4859" s="193">
        <v>0.25000002738409488</v>
      </c>
      <c r="T4859" s="194">
        <v>0.25968335600707787</v>
      </c>
      <c r="U4859" s="195">
        <v>0.25207755600839782</v>
      </c>
      <c r="V4859" s="196">
        <v>0.21988545460956471</v>
      </c>
      <c r="W4859" s="197">
        <v>0.1766863548220429</v>
      </c>
      <c r="X4859" s="198">
        <v>0.23995621607852827</v>
      </c>
      <c r="Y4859" s="199">
        <v>0.28738951229131604</v>
      </c>
      <c r="Z4859" s="200">
        <v>0.22273375037686513</v>
      </c>
      <c r="AA4859" s="201">
        <v>0.21295926300738249</v>
      </c>
      <c r="AB4859" s="202">
        <v>0.34426074390348371</v>
      </c>
      <c r="AC4859" s="203">
        <v>0.14637977880758937</v>
      </c>
      <c r="AD4859" s="204">
        <v>0.26435644007441361</v>
      </c>
      <c r="AE4859" s="204">
        <v>0.31961928680465507</v>
      </c>
      <c r="AF4859" s="205">
        <v>0.23222462104411809</v>
      </c>
      <c r="AG4859" s="206">
        <v>0.28523286632681916</v>
      </c>
      <c r="AH4859" s="207">
        <v>0.23568121026028255</v>
      </c>
      <c r="AI4859" s="208">
        <v>0.22882141179894805</v>
      </c>
      <c r="AJ4859" s="209">
        <v>0.202409979140067</v>
      </c>
      <c r="AK4859" s="210">
        <v>0.20024257824958033</v>
      </c>
      <c r="AL4859" s="210">
        <v>0.35429632138604122</v>
      </c>
      <c r="AM4859" s="210">
        <v>0.32127574554299421</v>
      </c>
      <c r="AN4859" s="211">
        <v>0.2610741447241533</v>
      </c>
    </row>
    <row r="4860" spans="2:40" x14ac:dyDescent="0.25">
      <c r="B4860" s="2" t="s">
        <v>100</v>
      </c>
      <c r="C4860" s="747"/>
      <c r="D4860" s="132" t="s">
        <v>1199</v>
      </c>
      <c r="E4860" s="212"/>
      <c r="F4860" s="213"/>
      <c r="G4860" s="213"/>
      <c r="H4860" s="214"/>
      <c r="I4860" s="215"/>
      <c r="J4860" s="137" t="s">
        <v>103</v>
      </c>
      <c r="K4860" s="239"/>
      <c r="L4860" s="217"/>
      <c r="M4860" s="217"/>
      <c r="N4860" s="217"/>
      <c r="O4860" s="217"/>
      <c r="P4860" s="217"/>
      <c r="Q4860" s="217"/>
      <c r="R4860" s="217"/>
      <c r="S4860" s="240"/>
      <c r="T4860" s="218"/>
      <c r="U4860" s="219"/>
      <c r="V4860" s="220"/>
      <c r="W4860" s="221"/>
      <c r="X4860" s="140" t="s">
        <v>400</v>
      </c>
      <c r="Y4860" s="137" t="s">
        <v>206</v>
      </c>
      <c r="Z4860" s="224"/>
      <c r="AA4860" s="225"/>
      <c r="AB4860" s="137" t="s">
        <v>188</v>
      </c>
      <c r="AC4860" s="227"/>
      <c r="AD4860" s="140" t="s">
        <v>194</v>
      </c>
      <c r="AE4860" s="140" t="s">
        <v>367</v>
      </c>
      <c r="AF4860" s="229"/>
      <c r="AG4860" s="230"/>
      <c r="AH4860" s="231"/>
      <c r="AI4860" s="232"/>
      <c r="AJ4860" s="233"/>
      <c r="AK4860" s="234"/>
      <c r="AL4860" s="140" t="s">
        <v>290</v>
      </c>
      <c r="AM4860" s="234"/>
      <c r="AN4860" s="235"/>
    </row>
    <row r="4861" spans="2:40" x14ac:dyDescent="0.25">
      <c r="B4861" s="2" t="s">
        <v>97</v>
      </c>
      <c r="C4861" s="747" t="s">
        <v>1200</v>
      </c>
      <c r="D4861" s="78">
        <v>379.249999</v>
      </c>
      <c r="E4861" s="327" t="s">
        <v>163</v>
      </c>
      <c r="F4861" s="465" t="s">
        <v>163</v>
      </c>
      <c r="G4861" s="80">
        <v>379.249999</v>
      </c>
      <c r="H4861" s="468" t="s">
        <v>163</v>
      </c>
      <c r="I4861" s="82">
        <v>182.73033600000034</v>
      </c>
      <c r="J4861" s="83">
        <v>194.85828799999999</v>
      </c>
      <c r="K4861" s="84">
        <v>51.352812999999948</v>
      </c>
      <c r="L4861" s="85">
        <v>43.74499100000002</v>
      </c>
      <c r="M4861" s="85">
        <v>11.792123</v>
      </c>
      <c r="N4861" s="85">
        <v>13.694083999999998</v>
      </c>
      <c r="O4861" s="85">
        <v>146.45057000000023</v>
      </c>
      <c r="P4861" s="85">
        <v>87.489972000000037</v>
      </c>
      <c r="Q4861" s="85">
        <v>7.9882310000000034</v>
      </c>
      <c r="R4861" s="85">
        <v>9.8901750000000046</v>
      </c>
      <c r="S4861" s="86">
        <v>6.8470399999999989</v>
      </c>
      <c r="T4861" s="87">
        <v>174.98409000000009</v>
      </c>
      <c r="U4861" s="88">
        <v>112.34147600000007</v>
      </c>
      <c r="V4861" s="89">
        <v>87.12758500000001</v>
      </c>
      <c r="W4861" s="90">
        <v>66.412514999999971</v>
      </c>
      <c r="X4861" s="91">
        <v>122.10653600000013</v>
      </c>
      <c r="Y4861" s="92">
        <v>190.73094800000018</v>
      </c>
      <c r="Z4861" s="93">
        <v>14.3299</v>
      </c>
      <c r="AA4861" s="94">
        <v>274.2572560000001</v>
      </c>
      <c r="AB4861" s="95">
        <v>92.119357000000036</v>
      </c>
      <c r="AC4861" s="96">
        <v>73.962130999999985</v>
      </c>
      <c r="AD4861" s="97">
        <v>162.14444300000014</v>
      </c>
      <c r="AE4861" s="97">
        <v>102.89672600000009</v>
      </c>
      <c r="AF4861" s="98">
        <v>32.571031999999995</v>
      </c>
      <c r="AG4861" s="99">
        <v>98.698463000000089</v>
      </c>
      <c r="AH4861" s="100">
        <v>205.98029900000009</v>
      </c>
      <c r="AI4861" s="101">
        <v>74.571236999999982</v>
      </c>
      <c r="AJ4861" s="102">
        <v>101.69493300000003</v>
      </c>
      <c r="AK4861" s="103">
        <v>107.0553890000001</v>
      </c>
      <c r="AL4861" s="103">
        <v>47.365798999999981</v>
      </c>
      <c r="AM4861" s="103">
        <v>11.303173000000001</v>
      </c>
      <c r="AN4861" s="104">
        <v>69.927695999999969</v>
      </c>
    </row>
    <row r="4862" spans="2:40" x14ac:dyDescent="0.25">
      <c r="B4862" s="2" t="s">
        <v>99</v>
      </c>
      <c r="C4862" s="747"/>
      <c r="D4862" s="105">
        <v>0.25000000494396923</v>
      </c>
      <c r="E4862" s="460"/>
      <c r="F4862" s="466"/>
      <c r="G4862" s="107">
        <v>1</v>
      </c>
      <c r="H4862" s="469"/>
      <c r="I4862" s="109">
        <v>0.24582686722842839</v>
      </c>
      <c r="J4862" s="110">
        <v>0.25365267255683982</v>
      </c>
      <c r="K4862" s="111">
        <v>0.25000004259747877</v>
      </c>
      <c r="L4862" s="112">
        <v>0.25000002000229199</v>
      </c>
      <c r="M4862" s="112">
        <v>0.24999996289896789</v>
      </c>
      <c r="N4862" s="112">
        <v>0.2500000638962212</v>
      </c>
      <c r="O4862" s="112">
        <v>0.24999995220231128</v>
      </c>
      <c r="P4862" s="112">
        <v>0.2500000135729849</v>
      </c>
      <c r="Q4862" s="112">
        <v>0.25000045379340896</v>
      </c>
      <c r="R4862" s="112">
        <v>0.25000006319404466</v>
      </c>
      <c r="S4862" s="113">
        <v>0.24999999087196831</v>
      </c>
      <c r="T4862" s="114">
        <v>0.26076448850149525</v>
      </c>
      <c r="U4862" s="115">
        <v>0.22360151490046259</v>
      </c>
      <c r="V4862" s="116">
        <v>0.27772326364231675</v>
      </c>
      <c r="W4862" s="117">
        <v>0.21197838522845497</v>
      </c>
      <c r="X4862" s="118">
        <v>0.27811259245931658</v>
      </c>
      <c r="Y4862" s="119">
        <v>0.25672800735071061</v>
      </c>
      <c r="Z4862" s="120">
        <v>0.31990750523201994</v>
      </c>
      <c r="AA4862" s="121">
        <v>0.26196657717192218</v>
      </c>
      <c r="AB4862" s="122">
        <v>0.22428807432165901</v>
      </c>
      <c r="AC4862" s="123">
        <v>0.21400401273161007</v>
      </c>
      <c r="AD4862" s="124">
        <v>0.30021597831449076</v>
      </c>
      <c r="AE4862" s="124">
        <v>0.22410025762200561</v>
      </c>
      <c r="AF4862" s="125">
        <v>0.2668891825350761</v>
      </c>
      <c r="AG4862" s="126">
        <v>0.20586859318617837</v>
      </c>
      <c r="AH4862" s="127">
        <v>0.27798766481799947</v>
      </c>
      <c r="AI4862" s="128">
        <v>0.25141497639369847</v>
      </c>
      <c r="AJ4862" s="129">
        <v>0.23747096291210179</v>
      </c>
      <c r="AK4862" s="130">
        <v>0.31241574501462877</v>
      </c>
      <c r="AL4862" s="130">
        <v>0.22065444599399181</v>
      </c>
      <c r="AM4862" s="130">
        <v>0.15602228305873922</v>
      </c>
      <c r="AN4862" s="131">
        <v>0.22154211055660236</v>
      </c>
    </row>
    <row r="4863" spans="2:40" x14ac:dyDescent="0.25">
      <c r="B4863" s="2" t="s">
        <v>100</v>
      </c>
      <c r="C4863" s="747"/>
      <c r="D4863" s="132" t="s">
        <v>571</v>
      </c>
      <c r="E4863" s="241"/>
      <c r="F4863" s="134"/>
      <c r="G4863" s="134"/>
      <c r="H4863" s="135"/>
      <c r="I4863" s="136"/>
      <c r="J4863" s="236"/>
      <c r="K4863" s="138"/>
      <c r="L4863" s="139"/>
      <c r="M4863" s="139"/>
      <c r="N4863" s="139"/>
      <c r="O4863" s="139"/>
      <c r="P4863" s="139"/>
      <c r="Q4863" s="139"/>
      <c r="R4863" s="139"/>
      <c r="S4863" s="141"/>
      <c r="T4863" s="142"/>
      <c r="U4863" s="237"/>
      <c r="V4863" s="143"/>
      <c r="W4863" s="144"/>
      <c r="X4863" s="145"/>
      <c r="Y4863" s="146"/>
      <c r="Z4863" s="147"/>
      <c r="AA4863" s="148"/>
      <c r="AB4863" s="149"/>
      <c r="AC4863" s="150"/>
      <c r="AD4863" s="140" t="s">
        <v>173</v>
      </c>
      <c r="AE4863" s="151"/>
      <c r="AF4863" s="152"/>
      <c r="AG4863" s="238"/>
      <c r="AH4863" s="140" t="s">
        <v>270</v>
      </c>
      <c r="AI4863" s="154"/>
      <c r="AJ4863" s="155"/>
      <c r="AK4863" s="140" t="s">
        <v>356</v>
      </c>
      <c r="AL4863" s="156"/>
      <c r="AM4863" s="156"/>
      <c r="AN4863" s="157"/>
    </row>
    <row r="4864" spans="2:40" x14ac:dyDescent="0.25">
      <c r="B4864" s="2" t="s">
        <v>97</v>
      </c>
      <c r="C4864" s="747" t="s">
        <v>1201</v>
      </c>
      <c r="D4864" s="158">
        <v>485.43992199999883</v>
      </c>
      <c r="E4864" s="335" t="s">
        <v>163</v>
      </c>
      <c r="F4864" s="336" t="s">
        <v>163</v>
      </c>
      <c r="G4864" s="336" t="s">
        <v>163</v>
      </c>
      <c r="H4864" s="161">
        <v>485.43992199999883</v>
      </c>
      <c r="I4864" s="162">
        <v>273.99888399999963</v>
      </c>
      <c r="J4864" s="163">
        <v>211.44103800000045</v>
      </c>
      <c r="K4864" s="164">
        <v>65.731575999999933</v>
      </c>
      <c r="L4864" s="165">
        <v>55.993583999999963</v>
      </c>
      <c r="M4864" s="165">
        <v>15.093918000000004</v>
      </c>
      <c r="N4864" s="165">
        <v>17.528419999999997</v>
      </c>
      <c r="O4864" s="165">
        <v>187.45675100000011</v>
      </c>
      <c r="P4864" s="165">
        <v>111.98715999999996</v>
      </c>
      <c r="Q4864" s="165">
        <v>10.22490300000001</v>
      </c>
      <c r="R4864" s="165">
        <v>12.659400000000012</v>
      </c>
      <c r="S4864" s="166">
        <v>8.7642100000000003</v>
      </c>
      <c r="T4864" s="167">
        <v>203.51296500000012</v>
      </c>
      <c r="U4864" s="168">
        <v>165.27821500000019</v>
      </c>
      <c r="V4864" s="169">
        <v>110.94003899999993</v>
      </c>
      <c r="W4864" s="170">
        <v>112.68141699999987</v>
      </c>
      <c r="X4864" s="171">
        <v>160.84275700000009</v>
      </c>
      <c r="Y4864" s="172">
        <v>205.81950300000011</v>
      </c>
      <c r="Z4864" s="173">
        <v>5.4030170000000002</v>
      </c>
      <c r="AA4864" s="174">
        <v>427.8838129999989</v>
      </c>
      <c r="AB4864" s="175">
        <v>38.90993000000001</v>
      </c>
      <c r="AC4864" s="176">
        <v>130.32327799999999</v>
      </c>
      <c r="AD4864" s="177">
        <v>150.01273399999994</v>
      </c>
      <c r="AE4864" s="177">
        <v>147.99261300000003</v>
      </c>
      <c r="AF4864" s="178">
        <v>40.738154999999999</v>
      </c>
      <c r="AG4864" s="179">
        <v>155.537263</v>
      </c>
      <c r="AH4864" s="180">
        <v>240.32399200000023</v>
      </c>
      <c r="AI4864" s="181">
        <v>89.578666999999911</v>
      </c>
      <c r="AJ4864" s="182">
        <v>178.65749500000027</v>
      </c>
      <c r="AK4864" s="183">
        <v>125.01966399999996</v>
      </c>
      <c r="AL4864" s="183">
        <v>49.855452999999983</v>
      </c>
      <c r="AM4864" s="183">
        <v>17.006704000000003</v>
      </c>
      <c r="AN4864" s="184">
        <v>76.867577999999952</v>
      </c>
    </row>
    <row r="4865" spans="2:40" x14ac:dyDescent="0.25">
      <c r="B4865" s="2" t="s">
        <v>99</v>
      </c>
      <c r="C4865" s="747"/>
      <c r="D4865" s="185">
        <v>0.31999995575477841</v>
      </c>
      <c r="E4865" s="450"/>
      <c r="F4865" s="452"/>
      <c r="G4865" s="452"/>
      <c r="H4865" s="188">
        <v>1</v>
      </c>
      <c r="I4865" s="189">
        <v>0.368610318090836</v>
      </c>
      <c r="J4865" s="190">
        <v>0.27523891812542478</v>
      </c>
      <c r="K4865" s="191">
        <v>0.31999993457027198</v>
      </c>
      <c r="L4865" s="192">
        <v>0.32</v>
      </c>
      <c r="M4865" s="192">
        <v>0.31999996438300921</v>
      </c>
      <c r="N4865" s="192">
        <v>0.31999994450156738</v>
      </c>
      <c r="O4865" s="192">
        <v>0.31999997535004832</v>
      </c>
      <c r="P4865" s="192">
        <v>0.32000000548634316</v>
      </c>
      <c r="Q4865" s="192">
        <v>0.3199995580991073</v>
      </c>
      <c r="R4865" s="192">
        <v>0.31999947422555119</v>
      </c>
      <c r="S4865" s="193">
        <v>0.31999994450156766</v>
      </c>
      <c r="T4865" s="194">
        <v>0.30327873935080446</v>
      </c>
      <c r="U4865" s="195">
        <v>0.32896540592046686</v>
      </c>
      <c r="V4865" s="196">
        <v>0.35362657761816618</v>
      </c>
      <c r="W4865" s="197">
        <v>0.35966150086191062</v>
      </c>
      <c r="X4865" s="198">
        <v>0.36633908055154291</v>
      </c>
      <c r="Y4865" s="199">
        <v>0.27703753078972576</v>
      </c>
      <c r="Z4865" s="200">
        <v>0.12061952206199572</v>
      </c>
      <c r="AA4865" s="201">
        <v>0.40870844970052672</v>
      </c>
      <c r="AB4865" s="202">
        <v>9.4736150532298516E-2</v>
      </c>
      <c r="AC4865" s="203">
        <v>0.37708086648202654</v>
      </c>
      <c r="AD4865" s="204">
        <v>0.27775370443895764</v>
      </c>
      <c r="AE4865" s="204">
        <v>0.32231523770206016</v>
      </c>
      <c r="AF4865" s="205">
        <v>0.33381112658442091</v>
      </c>
      <c r="AG4865" s="206">
        <v>0.32442488513563383</v>
      </c>
      <c r="AH4865" s="207">
        <v>0.32433735488372906</v>
      </c>
      <c r="AI4865" s="208">
        <v>0.30201213437272012</v>
      </c>
      <c r="AJ4865" s="209">
        <v>0.41718860633020982</v>
      </c>
      <c r="AK4865" s="210">
        <v>0.3648402180859715</v>
      </c>
      <c r="AL4865" s="210">
        <v>0.23225254495325831</v>
      </c>
      <c r="AM4865" s="210">
        <v>0.23475043559752579</v>
      </c>
      <c r="AN4865" s="211">
        <v>0.24352876524766745</v>
      </c>
    </row>
    <row r="4866" spans="2:40" x14ac:dyDescent="0.25">
      <c r="B4866" s="2" t="s">
        <v>100</v>
      </c>
      <c r="C4866" s="747"/>
      <c r="D4866" s="132" t="s">
        <v>1202</v>
      </c>
      <c r="E4866" s="212"/>
      <c r="F4866" s="213"/>
      <c r="G4866" s="213"/>
      <c r="H4866" s="214"/>
      <c r="I4866" s="133" t="s">
        <v>149</v>
      </c>
      <c r="J4866" s="216"/>
      <c r="K4866" s="239"/>
      <c r="L4866" s="217"/>
      <c r="M4866" s="217"/>
      <c r="N4866" s="217"/>
      <c r="O4866" s="217"/>
      <c r="P4866" s="217"/>
      <c r="Q4866" s="217"/>
      <c r="R4866" s="217"/>
      <c r="S4866" s="240"/>
      <c r="T4866" s="218"/>
      <c r="U4866" s="219"/>
      <c r="V4866" s="220"/>
      <c r="W4866" s="133" t="s">
        <v>112</v>
      </c>
      <c r="X4866" s="140" t="s">
        <v>155</v>
      </c>
      <c r="Y4866" s="223"/>
      <c r="Z4866" s="224"/>
      <c r="AA4866" s="140" t="s">
        <v>679</v>
      </c>
      <c r="AB4866" s="226"/>
      <c r="AC4866" s="133" t="s">
        <v>117</v>
      </c>
      <c r="AD4866" s="228"/>
      <c r="AE4866" s="228"/>
      <c r="AF4866" s="229"/>
      <c r="AG4866" s="230"/>
      <c r="AH4866" s="231"/>
      <c r="AI4866" s="232"/>
      <c r="AJ4866" s="133" t="s">
        <v>938</v>
      </c>
      <c r="AK4866" s="140" t="s">
        <v>1028</v>
      </c>
      <c r="AL4866" s="234"/>
      <c r="AM4866" s="234"/>
      <c r="AN4866" s="235"/>
    </row>
    <row r="4867" spans="2:40" x14ac:dyDescent="0.25">
      <c r="B4867" s="2" t="s">
        <v>1203</v>
      </c>
      <c r="C4867" s="470" t="s">
        <v>1204</v>
      </c>
      <c r="D4867" s="471"/>
      <c r="E4867" s="472"/>
      <c r="F4867" s="473"/>
      <c r="G4867" s="473"/>
      <c r="H4867" s="474"/>
      <c r="I4867" s="475"/>
      <c r="J4867" s="476"/>
      <c r="K4867" s="477"/>
      <c r="L4867" s="478"/>
      <c r="M4867" s="478"/>
      <c r="N4867" s="478"/>
      <c r="O4867" s="478"/>
      <c r="P4867" s="478"/>
      <c r="Q4867" s="478"/>
      <c r="R4867" s="478"/>
      <c r="S4867" s="479"/>
      <c r="T4867" s="480"/>
      <c r="U4867" s="481"/>
      <c r="V4867" s="482"/>
      <c r="W4867" s="483"/>
      <c r="X4867" s="484"/>
      <c r="Y4867" s="485"/>
      <c r="Z4867" s="486"/>
      <c r="AA4867" s="487"/>
      <c r="AB4867" s="488"/>
      <c r="AC4867" s="489"/>
      <c r="AD4867" s="490"/>
      <c r="AE4867" s="490"/>
      <c r="AF4867" s="491"/>
      <c r="AG4867" s="492"/>
      <c r="AH4867" s="493"/>
      <c r="AI4867" s="494"/>
      <c r="AJ4867" s="495"/>
      <c r="AK4867" s="496"/>
      <c r="AL4867" s="496"/>
      <c r="AM4867" s="496"/>
      <c r="AN4867" s="497"/>
    </row>
    <row r="4868" spans="2:40" x14ac:dyDescent="0.25">
      <c r="B4868" s="2" t="s">
        <v>1205</v>
      </c>
      <c r="C4868" s="747" t="s">
        <v>1206</v>
      </c>
      <c r="D4868" s="498">
        <v>49.746129773225562</v>
      </c>
      <c r="E4868" s="499">
        <v>24.706160776760129</v>
      </c>
      <c r="F4868" s="500">
        <v>37.117816679509552</v>
      </c>
      <c r="G4868" s="500">
        <v>52.982917560930574</v>
      </c>
      <c r="H4868" s="501">
        <v>71.084299354349582</v>
      </c>
      <c r="I4868" s="502">
        <v>51.461843786967677</v>
      </c>
      <c r="J4868" s="503">
        <v>48.20178576460917</v>
      </c>
      <c r="K4868" s="504">
        <v>49.96729551531746</v>
      </c>
      <c r="L4868" s="505">
        <v>49.482970820371193</v>
      </c>
      <c r="M4868" s="505">
        <v>50.840924384725497</v>
      </c>
      <c r="N4868" s="505">
        <v>48.882832896301402</v>
      </c>
      <c r="O4868" s="505">
        <v>50.143388584648065</v>
      </c>
      <c r="P4868" s="505">
        <v>49.265831225922618</v>
      </c>
      <c r="Q4868" s="505">
        <v>49.142514075366634</v>
      </c>
      <c r="R4868" s="505">
        <v>49.539805220788637</v>
      </c>
      <c r="S4868" s="506">
        <v>48.269263387198592</v>
      </c>
      <c r="T4868" s="507">
        <v>49.664865810903635</v>
      </c>
      <c r="U4868" s="508">
        <v>49.280321782883512</v>
      </c>
      <c r="V4868" s="509">
        <v>51.358761228887744</v>
      </c>
      <c r="W4868" s="510">
        <v>49.66515563985751</v>
      </c>
      <c r="X4868" s="511">
        <v>52.384220879200889</v>
      </c>
      <c r="Y4868" s="512">
        <v>48.46154309143909</v>
      </c>
      <c r="Z4868" s="513">
        <v>42.889206350375737</v>
      </c>
      <c r="AA4868" s="514">
        <v>53.797847650988132</v>
      </c>
      <c r="AB4868" s="515">
        <v>39.440706209874364</v>
      </c>
      <c r="AC4868" s="516">
        <v>50.287496968422801</v>
      </c>
      <c r="AD4868" s="517">
        <v>49.371772093865289</v>
      </c>
      <c r="AE4868" s="517">
        <v>50.070285989950001</v>
      </c>
      <c r="AF4868" s="518">
        <v>49.839708944812784</v>
      </c>
      <c r="AG4868" s="519">
        <v>48.559278821784908</v>
      </c>
      <c r="AH4868" s="520">
        <v>50.717824273918289</v>
      </c>
      <c r="AI4868" s="521">
        <v>49.242401927660438</v>
      </c>
      <c r="AJ4868" s="522">
        <v>53.510287414918821</v>
      </c>
      <c r="AK4868" s="523">
        <v>53.413397485345968</v>
      </c>
      <c r="AL4868" s="523">
        <v>45.944529111463474</v>
      </c>
      <c r="AM4868" s="523">
        <v>44.131835217995757</v>
      </c>
      <c r="AN4868" s="524">
        <v>45.113638615575333</v>
      </c>
    </row>
    <row r="4869" spans="2:40" x14ac:dyDescent="0.25">
      <c r="B4869" s="2" t="s">
        <v>100</v>
      </c>
      <c r="C4869" s="747"/>
      <c r="D4869" s="132" t="s">
        <v>1207</v>
      </c>
      <c r="E4869" s="212"/>
      <c r="F4869" s="140" t="s">
        <v>127</v>
      </c>
      <c r="G4869" s="140" t="s">
        <v>154</v>
      </c>
      <c r="H4869" s="137" t="s">
        <v>293</v>
      </c>
      <c r="I4869" s="133" t="s">
        <v>149</v>
      </c>
      <c r="J4869" s="216"/>
      <c r="K4869" s="239"/>
      <c r="L4869" s="217"/>
      <c r="M4869" s="217"/>
      <c r="N4869" s="217"/>
      <c r="O4869" s="217"/>
      <c r="P4869" s="217"/>
      <c r="Q4869" s="217"/>
      <c r="R4869" s="217"/>
      <c r="S4869" s="240"/>
      <c r="T4869" s="218"/>
      <c r="U4869" s="219"/>
      <c r="V4869" s="220"/>
      <c r="W4869" s="221"/>
      <c r="X4869" s="140" t="s">
        <v>155</v>
      </c>
      <c r="Y4869" s="223"/>
      <c r="Z4869" s="224"/>
      <c r="AA4869" s="140" t="s">
        <v>679</v>
      </c>
      <c r="AB4869" s="226"/>
      <c r="AC4869" s="227"/>
      <c r="AD4869" s="228"/>
      <c r="AE4869" s="228"/>
      <c r="AF4869" s="229"/>
      <c r="AG4869" s="230"/>
      <c r="AH4869" s="231"/>
      <c r="AI4869" s="232"/>
      <c r="AJ4869" s="133" t="s">
        <v>938</v>
      </c>
      <c r="AK4869" s="140" t="s">
        <v>938</v>
      </c>
      <c r="AL4869" s="234"/>
      <c r="AM4869" s="234"/>
      <c r="AN4869" s="235"/>
    </row>
    <row r="4870" spans="2:40" x14ac:dyDescent="0.25">
      <c r="B4870" s="2" t="s">
        <v>1208</v>
      </c>
      <c r="C4870" s="50" t="s">
        <v>1209</v>
      </c>
      <c r="D4870" s="525">
        <v>50</v>
      </c>
      <c r="E4870" s="526">
        <v>25</v>
      </c>
      <c r="F4870" s="527">
        <v>37</v>
      </c>
      <c r="G4870" s="527">
        <v>54</v>
      </c>
      <c r="H4870" s="528">
        <v>70</v>
      </c>
      <c r="I4870" s="529">
        <v>53</v>
      </c>
      <c r="J4870" s="530">
        <v>47</v>
      </c>
      <c r="K4870" s="531">
        <v>49</v>
      </c>
      <c r="L4870" s="532">
        <v>49</v>
      </c>
      <c r="M4870" s="532">
        <v>53</v>
      </c>
      <c r="N4870" s="532">
        <v>48</v>
      </c>
      <c r="O4870" s="532">
        <v>51</v>
      </c>
      <c r="P4870" s="532">
        <v>49</v>
      </c>
      <c r="Q4870" s="532">
        <v>51</v>
      </c>
      <c r="R4870" s="532">
        <v>52</v>
      </c>
      <c r="S4870" s="533">
        <v>51</v>
      </c>
      <c r="T4870" s="534">
        <v>49</v>
      </c>
      <c r="U4870" s="535">
        <v>49</v>
      </c>
      <c r="V4870" s="536">
        <v>54</v>
      </c>
      <c r="W4870" s="537">
        <v>53</v>
      </c>
      <c r="X4870" s="538">
        <v>55</v>
      </c>
      <c r="Y4870" s="539">
        <v>46</v>
      </c>
      <c r="Z4870" s="540">
        <v>36</v>
      </c>
      <c r="AA4870" s="541">
        <v>56</v>
      </c>
      <c r="AB4870" s="542">
        <v>37</v>
      </c>
      <c r="AC4870" s="543">
        <v>53</v>
      </c>
      <c r="AD4870" s="544">
        <v>50</v>
      </c>
      <c r="AE4870" s="544">
        <v>48</v>
      </c>
      <c r="AF4870" s="545">
        <v>50</v>
      </c>
      <c r="AG4870" s="546">
        <v>47</v>
      </c>
      <c r="AH4870" s="547">
        <v>52</v>
      </c>
      <c r="AI4870" s="548">
        <v>47</v>
      </c>
      <c r="AJ4870" s="549">
        <v>55</v>
      </c>
      <c r="AK4870" s="550">
        <v>55</v>
      </c>
      <c r="AL4870" s="550">
        <v>42</v>
      </c>
      <c r="AM4870" s="550">
        <v>39</v>
      </c>
      <c r="AN4870" s="551">
        <v>42</v>
      </c>
    </row>
    <row r="4871" spans="2:40" x14ac:dyDescent="0.25">
      <c r="B4871" s="2" t="s">
        <v>1210</v>
      </c>
      <c r="C4871" s="50" t="s">
        <v>1211</v>
      </c>
      <c r="D4871" s="552">
        <v>18.103037806897262</v>
      </c>
      <c r="E4871" s="553">
        <v>3.0759536322661116</v>
      </c>
      <c r="F4871" s="554">
        <v>4.3746654668272775</v>
      </c>
      <c r="G4871" s="554">
        <v>4.4338597335730121</v>
      </c>
      <c r="H4871" s="555">
        <v>6.9478321974919934</v>
      </c>
      <c r="I4871" s="556">
        <v>18.219872086918361</v>
      </c>
      <c r="J4871" s="557">
        <v>17.83639950317928</v>
      </c>
      <c r="K4871" s="558">
        <v>19.106425439955473</v>
      </c>
      <c r="L4871" s="559">
        <v>18.096752277692318</v>
      </c>
      <c r="M4871" s="559">
        <v>18.442295001576412</v>
      </c>
      <c r="N4871" s="559">
        <v>17.131947809714742</v>
      </c>
      <c r="O4871" s="559">
        <v>18.134821705917602</v>
      </c>
      <c r="P4871" s="559">
        <v>17.730476310491714</v>
      </c>
      <c r="Q4871" s="559">
        <v>17.740634733637382</v>
      </c>
      <c r="R4871" s="559">
        <v>18.396946885446713</v>
      </c>
      <c r="S4871" s="560">
        <v>18.002842186030104</v>
      </c>
      <c r="T4871" s="561">
        <v>17.900031367174471</v>
      </c>
      <c r="U4871" s="562">
        <v>18.428854437304022</v>
      </c>
      <c r="V4871" s="563">
        <v>17.694640291475032</v>
      </c>
      <c r="W4871" s="564">
        <v>20.320875444385063</v>
      </c>
      <c r="X4871" s="565">
        <v>17.193590560067214</v>
      </c>
      <c r="Y4871" s="566">
        <v>17.176137947338034</v>
      </c>
      <c r="Z4871" s="567">
        <v>17.434401934782436</v>
      </c>
      <c r="AA4871" s="568">
        <v>17.556871922485762</v>
      </c>
      <c r="AB4871" s="569">
        <v>15.014861307939391</v>
      </c>
      <c r="AC4871" s="570">
        <v>20.532897053078731</v>
      </c>
      <c r="AD4871" s="571">
        <v>16.809728030253499</v>
      </c>
      <c r="AE4871" s="571">
        <v>17.58534777486361</v>
      </c>
      <c r="AF4871" s="572">
        <v>17.109288672991678</v>
      </c>
      <c r="AG4871" s="573">
        <v>18.278389842610011</v>
      </c>
      <c r="AH4871" s="574">
        <v>17.521351149183442</v>
      </c>
      <c r="AI4871" s="575">
        <v>19.143404418957982</v>
      </c>
      <c r="AJ4871" s="576">
        <v>17.709732865326259</v>
      </c>
      <c r="AK4871" s="577">
        <v>16.903642168280104</v>
      </c>
      <c r="AL4871" s="577">
        <v>17.162739952191345</v>
      </c>
      <c r="AM4871" s="577">
        <v>19.69079432822404</v>
      </c>
      <c r="AN4871" s="578">
        <v>18.827653775088191</v>
      </c>
    </row>
    <row r="4872" spans="2:40" x14ac:dyDescent="0.25">
      <c r="B4872" s="2" t="s">
        <v>1212</v>
      </c>
      <c r="C4872" s="334" t="s">
        <v>1213</v>
      </c>
      <c r="D4872" s="525">
        <v>0.52049728816167473</v>
      </c>
      <c r="E4872" s="526">
        <v>0.20259446805391076</v>
      </c>
      <c r="F4872" s="527">
        <v>0.26203354790930278</v>
      </c>
      <c r="G4872" s="527">
        <v>0.2548985889836532</v>
      </c>
      <c r="H4872" s="528">
        <v>0.34686222690025681</v>
      </c>
      <c r="I4872" s="529">
        <v>0.74797555635097324</v>
      </c>
      <c r="J4872" s="530">
        <v>0.72130484342071277</v>
      </c>
      <c r="K4872" s="531">
        <v>1.2799337093062744</v>
      </c>
      <c r="L4872" s="532">
        <v>1.3642904540161644</v>
      </c>
      <c r="M4872" s="532">
        <v>2.614383673504812</v>
      </c>
      <c r="N4872" s="532">
        <v>2.0040610168549313</v>
      </c>
      <c r="O4872" s="532">
        <v>0.94771531367581263</v>
      </c>
      <c r="P4872" s="532">
        <v>1.1086149436416675</v>
      </c>
      <c r="Q4872" s="532">
        <v>1.3666542920309823</v>
      </c>
      <c r="R4872" s="532">
        <v>1.5093925614995665</v>
      </c>
      <c r="S4872" s="533">
        <v>3.033454856414004</v>
      </c>
      <c r="T4872" s="534">
        <v>0.78450191342977915</v>
      </c>
      <c r="U4872" s="535">
        <v>0.92358646822286494</v>
      </c>
      <c r="V4872" s="536">
        <v>1.0802725058709857</v>
      </c>
      <c r="W4872" s="537">
        <v>1.2617056464776899</v>
      </c>
      <c r="X4872" s="538">
        <v>0.92792026668777661</v>
      </c>
      <c r="Y4872" s="539">
        <v>0.70691104946496952</v>
      </c>
      <c r="Z4872" s="540">
        <v>2.8380853703747908</v>
      </c>
      <c r="AA4872" s="541">
        <v>0.6056400624163667</v>
      </c>
      <c r="AB4872" s="542">
        <v>0.83890549010735149</v>
      </c>
      <c r="AC4872" s="543">
        <v>1.2341210654885049</v>
      </c>
      <c r="AD4872" s="544">
        <v>0.808836299342931</v>
      </c>
      <c r="AE4872" s="544">
        <v>0.92546545160314786</v>
      </c>
      <c r="AF4872" s="545">
        <v>1.7380595427232164</v>
      </c>
      <c r="AG4872" s="546">
        <v>0.93839573232633566</v>
      </c>
      <c r="AH4872" s="547">
        <v>0.72458380295612324</v>
      </c>
      <c r="AI4872" s="548">
        <v>1.2206614761723675</v>
      </c>
      <c r="AJ4872" s="549">
        <v>0.96540405898375659</v>
      </c>
      <c r="AK4872" s="550">
        <v>1.0153322296394216</v>
      </c>
      <c r="AL4872" s="550">
        <v>1.3038747212480246</v>
      </c>
      <c r="AM4872" s="550">
        <v>2.6371907194037973</v>
      </c>
      <c r="AN4872" s="551">
        <v>1.1810397163879998</v>
      </c>
    </row>
    <row r="4873" spans="2:40" x14ac:dyDescent="0.25">
      <c r="B4873" s="2" t="s">
        <v>229</v>
      </c>
      <c r="C4873" s="1" t="s">
        <v>230</v>
      </c>
    </row>
    <row r="4874" spans="2:40" x14ac:dyDescent="0.25">
      <c r="B4874" s="2" t="s">
        <v>229</v>
      </c>
      <c r="C4874" s="1" t="s">
        <v>231</v>
      </c>
    </row>
    <row r="4875" spans="2:40" x14ac:dyDescent="0.25">
      <c r="B4875" s="2" t="s">
        <v>229</v>
      </c>
      <c r="C4875" s="1" t="s">
        <v>232</v>
      </c>
    </row>
    <row r="4876" spans="2:40" x14ac:dyDescent="0.25">
      <c r="B4876" s="2" t="s">
        <v>233</v>
      </c>
      <c r="C4876" s="1"/>
    </row>
    <row r="4878" spans="2:40" x14ac:dyDescent="0.25">
      <c r="B4878" s="2" t="s">
        <v>1</v>
      </c>
      <c r="C4878" s="1"/>
    </row>
    <row r="4881" spans="2:40" x14ac:dyDescent="0.25">
      <c r="B4881" s="2" t="s">
        <v>2</v>
      </c>
      <c r="C4881" s="1" t="s">
        <v>1214</v>
      </c>
    </row>
    <row r="4884" spans="2:40" ht="25" x14ac:dyDescent="0.25">
      <c r="B4884" s="2" t="s">
        <v>6</v>
      </c>
      <c r="C4884" s="4" t="s">
        <v>7</v>
      </c>
      <c r="D4884" s="376" t="s">
        <v>8</v>
      </c>
      <c r="E4884" s="745" t="s">
        <v>9</v>
      </c>
      <c r="F4884" s="745"/>
      <c r="G4884" s="745"/>
      <c r="H4884" s="745"/>
      <c r="I4884" s="745" t="s">
        <v>10</v>
      </c>
      <c r="J4884" s="745"/>
      <c r="K4884" s="745" t="s">
        <v>11</v>
      </c>
      <c r="L4884" s="745"/>
      <c r="M4884" s="745"/>
      <c r="N4884" s="745"/>
      <c r="O4884" s="745"/>
      <c r="P4884" s="745"/>
      <c r="Q4884" s="745"/>
      <c r="R4884" s="745"/>
      <c r="S4884" s="745"/>
      <c r="T4884" s="745" t="s">
        <v>12</v>
      </c>
      <c r="U4884" s="745"/>
      <c r="V4884" s="745"/>
      <c r="W4884" s="745" t="s">
        <v>13</v>
      </c>
      <c r="X4884" s="745"/>
      <c r="Y4884" s="745"/>
      <c r="Z4884" s="745" t="s">
        <v>14</v>
      </c>
      <c r="AA4884" s="745"/>
      <c r="AB4884" s="745"/>
      <c r="AC4884" s="745" t="s">
        <v>15</v>
      </c>
      <c r="AD4884" s="745"/>
      <c r="AE4884" s="745"/>
      <c r="AF4884" s="745"/>
      <c r="AG4884" s="745" t="s">
        <v>16</v>
      </c>
      <c r="AH4884" s="745"/>
      <c r="AI4884" s="745"/>
      <c r="AJ4884" s="746" t="s">
        <v>17</v>
      </c>
      <c r="AK4884" s="746"/>
      <c r="AL4884" s="746"/>
      <c r="AM4884" s="746"/>
      <c r="AN4884" s="746"/>
    </row>
    <row r="4885" spans="2:40" ht="50" x14ac:dyDescent="0.25">
      <c r="B4885" s="2" t="s">
        <v>6</v>
      </c>
      <c r="C4885" s="10" t="s">
        <v>18</v>
      </c>
      <c r="D4885" s="5" t="s">
        <v>19</v>
      </c>
      <c r="E4885" s="6" t="s">
        <v>20</v>
      </c>
      <c r="F4885" s="7" t="s">
        <v>21</v>
      </c>
      <c r="G4885" s="7" t="s">
        <v>22</v>
      </c>
      <c r="H4885" s="8" t="s">
        <v>23</v>
      </c>
      <c r="I4885" s="6" t="s">
        <v>24</v>
      </c>
      <c r="J4885" s="8" t="s">
        <v>25</v>
      </c>
      <c r="K4885" s="6" t="s">
        <v>26</v>
      </c>
      <c r="L4885" s="7" t="s">
        <v>27</v>
      </c>
      <c r="M4885" s="7" t="s">
        <v>28</v>
      </c>
      <c r="N4885" s="7" t="s">
        <v>29</v>
      </c>
      <c r="O4885" s="7" t="s">
        <v>30</v>
      </c>
      <c r="P4885" s="7" t="s">
        <v>31</v>
      </c>
      <c r="Q4885" s="7" t="s">
        <v>32</v>
      </c>
      <c r="R4885" s="7" t="s">
        <v>33</v>
      </c>
      <c r="S4885" s="8" t="s">
        <v>34</v>
      </c>
      <c r="T4885" s="6" t="s">
        <v>35</v>
      </c>
      <c r="U4885" s="7" t="s">
        <v>36</v>
      </c>
      <c r="V4885" s="8" t="s">
        <v>37</v>
      </c>
      <c r="W4885" s="6" t="s">
        <v>38</v>
      </c>
      <c r="X4885" s="7" t="s">
        <v>39</v>
      </c>
      <c r="Y4885" s="8" t="s">
        <v>40</v>
      </c>
      <c r="Z4885" s="6" t="s">
        <v>41</v>
      </c>
      <c r="AA4885" s="7" t="s">
        <v>42</v>
      </c>
      <c r="AB4885" s="8" t="s">
        <v>43</v>
      </c>
      <c r="AC4885" s="6" t="s">
        <v>44</v>
      </c>
      <c r="AD4885" s="7" t="s">
        <v>45</v>
      </c>
      <c r="AE4885" s="7" t="s">
        <v>46</v>
      </c>
      <c r="AF4885" s="8" t="s">
        <v>47</v>
      </c>
      <c r="AG4885" s="6" t="s">
        <v>48</v>
      </c>
      <c r="AH4885" s="7" t="s">
        <v>49</v>
      </c>
      <c r="AI4885" s="8" t="s">
        <v>50</v>
      </c>
      <c r="AJ4885" s="6" t="s">
        <v>51</v>
      </c>
      <c r="AK4885" s="7" t="s">
        <v>52</v>
      </c>
      <c r="AL4885" s="7" t="s">
        <v>53</v>
      </c>
      <c r="AM4885" s="7" t="s">
        <v>54</v>
      </c>
      <c r="AN4885" s="9" t="s">
        <v>55</v>
      </c>
    </row>
    <row r="4886" spans="2:40" x14ac:dyDescent="0.25">
      <c r="B4886" s="2" t="s">
        <v>6</v>
      </c>
      <c r="C4886" s="10" t="s">
        <v>56</v>
      </c>
      <c r="D4886" s="11" t="s">
        <v>57</v>
      </c>
      <c r="E4886" s="12" t="s">
        <v>58</v>
      </c>
      <c r="F4886" s="13" t="s">
        <v>59</v>
      </c>
      <c r="G4886" s="13" t="s">
        <v>60</v>
      </c>
      <c r="H4886" s="14" t="s">
        <v>61</v>
      </c>
      <c r="I4886" s="12" t="s">
        <v>62</v>
      </c>
      <c r="J4886" s="14" t="s">
        <v>63</v>
      </c>
      <c r="K4886" s="12" t="s">
        <v>64</v>
      </c>
      <c r="L4886" s="13" t="s">
        <v>65</v>
      </c>
      <c r="M4886" s="13" t="s">
        <v>66</v>
      </c>
      <c r="N4886" s="13" t="s">
        <v>67</v>
      </c>
      <c r="O4886" s="13" t="s">
        <v>68</v>
      </c>
      <c r="P4886" s="13" t="s">
        <v>69</v>
      </c>
      <c r="Q4886" s="13" t="s">
        <v>70</v>
      </c>
      <c r="R4886" s="13" t="s">
        <v>71</v>
      </c>
      <c r="S4886" s="14" t="s">
        <v>72</v>
      </c>
      <c r="T4886" s="12" t="s">
        <v>73</v>
      </c>
      <c r="U4886" s="13" t="s">
        <v>74</v>
      </c>
      <c r="V4886" s="14" t="s">
        <v>75</v>
      </c>
      <c r="W4886" s="12" t="s">
        <v>76</v>
      </c>
      <c r="X4886" s="13" t="s">
        <v>77</v>
      </c>
      <c r="Y4886" s="14" t="s">
        <v>78</v>
      </c>
      <c r="Z4886" s="12" t="s">
        <v>79</v>
      </c>
      <c r="AA4886" s="13" t="s">
        <v>80</v>
      </c>
      <c r="AB4886" s="14" t="s">
        <v>81</v>
      </c>
      <c r="AC4886" s="12" t="s">
        <v>82</v>
      </c>
      <c r="AD4886" s="13" t="s">
        <v>83</v>
      </c>
      <c r="AE4886" s="13" t="s">
        <v>84</v>
      </c>
      <c r="AF4886" s="14" t="s">
        <v>85</v>
      </c>
      <c r="AG4886" s="12" t="s">
        <v>86</v>
      </c>
      <c r="AH4886" s="13" t="s">
        <v>87</v>
      </c>
      <c r="AI4886" s="14" t="s">
        <v>88</v>
      </c>
      <c r="AJ4886" s="12" t="s">
        <v>89</v>
      </c>
      <c r="AK4886" s="13" t="s">
        <v>90</v>
      </c>
      <c r="AL4886" s="13" t="s">
        <v>91</v>
      </c>
      <c r="AM4886" s="13" t="s">
        <v>92</v>
      </c>
      <c r="AN4886" s="15" t="s">
        <v>93</v>
      </c>
    </row>
    <row r="4887" spans="2:40" x14ac:dyDescent="0.25">
      <c r="B4887" s="2" t="s">
        <v>6</v>
      </c>
      <c r="C4887" s="16" t="s">
        <v>56</v>
      </c>
      <c r="D4887" s="17"/>
      <c r="E4887" s="18"/>
      <c r="F4887" s="19"/>
      <c r="G4887" s="19"/>
      <c r="H4887" s="20"/>
      <c r="I4887" s="18"/>
      <c r="J4887" s="20"/>
      <c r="K4887" s="18"/>
      <c r="L4887" s="19"/>
      <c r="M4887" s="19"/>
      <c r="N4887" s="19"/>
      <c r="O4887" s="19"/>
      <c r="P4887" s="19"/>
      <c r="Q4887" s="19"/>
      <c r="R4887" s="19"/>
      <c r="S4887" s="20"/>
      <c r="T4887" s="18"/>
      <c r="U4887" s="19"/>
      <c r="V4887" s="20"/>
      <c r="W4887" s="18"/>
      <c r="X4887" s="19"/>
      <c r="Y4887" s="20"/>
      <c r="Z4887" s="18"/>
      <c r="AA4887" s="19"/>
      <c r="AB4887" s="20"/>
      <c r="AC4887" s="18"/>
      <c r="AD4887" s="19"/>
      <c r="AE4887" s="19"/>
      <c r="AF4887" s="20"/>
      <c r="AG4887" s="18"/>
      <c r="AH4887" s="19"/>
      <c r="AI4887" s="20"/>
      <c r="AJ4887" s="18"/>
      <c r="AK4887" s="19"/>
      <c r="AL4887" s="19"/>
      <c r="AM4887" s="19"/>
      <c r="AN4887" s="21"/>
    </row>
    <row r="4888" spans="2:40" x14ac:dyDescent="0.25">
      <c r="B4888" s="2" t="s">
        <v>94</v>
      </c>
      <c r="C4888" s="50" t="s">
        <v>95</v>
      </c>
      <c r="D4888" s="377">
        <v>1516.9999659999953</v>
      </c>
      <c r="E4888" s="378">
        <v>273.06003400000009</v>
      </c>
      <c r="F4888" s="379">
        <v>379.25001100000088</v>
      </c>
      <c r="G4888" s="379">
        <v>379.249999</v>
      </c>
      <c r="H4888" s="380">
        <v>485.43992199999883</v>
      </c>
      <c r="I4888" s="381">
        <v>743.3293930000043</v>
      </c>
      <c r="J4888" s="382">
        <v>768.20908700000041</v>
      </c>
      <c r="K4888" s="383">
        <v>205.41121699999999</v>
      </c>
      <c r="L4888" s="384">
        <v>174.97994999999989</v>
      </c>
      <c r="M4888" s="384">
        <v>47.168498999999997</v>
      </c>
      <c r="N4888" s="384">
        <v>54.776322000000043</v>
      </c>
      <c r="O4888" s="384">
        <v>585.80239200000244</v>
      </c>
      <c r="P4888" s="384">
        <v>349.95986900000008</v>
      </c>
      <c r="Q4888" s="384">
        <v>31.952866000000061</v>
      </c>
      <c r="R4888" s="384">
        <v>39.560689999999973</v>
      </c>
      <c r="S4888" s="385">
        <v>27.388161</v>
      </c>
      <c r="T4888" s="386">
        <v>671.04263700000206</v>
      </c>
      <c r="U4888" s="387">
        <v>502.41822400000052</v>
      </c>
      <c r="V4888" s="388">
        <v>313.72087399999992</v>
      </c>
      <c r="W4888" s="389">
        <v>313.2985230000001</v>
      </c>
      <c r="X4888" s="390">
        <v>439.05432299999995</v>
      </c>
      <c r="Y4888" s="391">
        <v>742.93003700000179</v>
      </c>
      <c r="Z4888" s="392">
        <v>44.793885000000003</v>
      </c>
      <c r="AA4888" s="393">
        <v>1046.9169730000017</v>
      </c>
      <c r="AB4888" s="394">
        <v>410.71892600000029</v>
      </c>
      <c r="AC4888" s="395">
        <v>345.61095400000039</v>
      </c>
      <c r="AD4888" s="396">
        <v>540.09264900000085</v>
      </c>
      <c r="AE4888" s="396">
        <v>459.15487600000023</v>
      </c>
      <c r="AF4888" s="397">
        <v>122.03953600000001</v>
      </c>
      <c r="AG4888" s="398">
        <v>479.42457600000017</v>
      </c>
      <c r="AH4888" s="399">
        <v>740.96920500000203</v>
      </c>
      <c r="AI4888" s="400">
        <v>296.6061850000001</v>
      </c>
      <c r="AJ4888" s="401">
        <v>428.24154900000002</v>
      </c>
      <c r="AK4888" s="402">
        <v>342.6696339999998</v>
      </c>
      <c r="AL4888" s="402">
        <v>214.66052399999998</v>
      </c>
      <c r="AM4888" s="402">
        <v>72.445888999999994</v>
      </c>
      <c r="AN4888" s="403">
        <v>315.6406510000001</v>
      </c>
    </row>
    <row r="4889" spans="2:40" x14ac:dyDescent="0.25">
      <c r="B4889" s="2" t="s">
        <v>94</v>
      </c>
      <c r="C4889" s="50" t="s">
        <v>96</v>
      </c>
      <c r="D4889" s="51">
        <v>1517</v>
      </c>
      <c r="E4889" s="52">
        <v>294</v>
      </c>
      <c r="F4889" s="53">
        <v>360</v>
      </c>
      <c r="G4889" s="53">
        <v>375</v>
      </c>
      <c r="H4889" s="54">
        <v>488</v>
      </c>
      <c r="I4889" s="55">
        <v>728</v>
      </c>
      <c r="J4889" s="56">
        <v>783</v>
      </c>
      <c r="K4889" s="57">
        <v>224</v>
      </c>
      <c r="L4889" s="58">
        <v>177</v>
      </c>
      <c r="M4889" s="58">
        <v>51</v>
      </c>
      <c r="N4889" s="58">
        <v>74</v>
      </c>
      <c r="O4889" s="58">
        <v>370</v>
      </c>
      <c r="P4889" s="58">
        <v>256</v>
      </c>
      <c r="Q4889" s="58">
        <v>170</v>
      </c>
      <c r="R4889" s="58">
        <v>152</v>
      </c>
      <c r="S4889" s="59">
        <v>43</v>
      </c>
      <c r="T4889" s="60">
        <v>592</v>
      </c>
      <c r="U4889" s="61">
        <v>531</v>
      </c>
      <c r="V4889" s="62">
        <v>363</v>
      </c>
      <c r="W4889" s="63">
        <v>343</v>
      </c>
      <c r="X4889" s="64">
        <v>429</v>
      </c>
      <c r="Y4889" s="65">
        <v>725</v>
      </c>
      <c r="Z4889" s="66">
        <v>48</v>
      </c>
      <c r="AA4889" s="67">
        <v>1079</v>
      </c>
      <c r="AB4889" s="68">
        <v>380</v>
      </c>
      <c r="AC4889" s="69">
        <v>352</v>
      </c>
      <c r="AD4889" s="70">
        <v>542</v>
      </c>
      <c r="AE4889" s="70">
        <v>445</v>
      </c>
      <c r="AF4889" s="71">
        <v>118</v>
      </c>
      <c r="AG4889" s="72">
        <v>471</v>
      </c>
      <c r="AH4889" s="73">
        <v>729</v>
      </c>
      <c r="AI4889" s="74">
        <v>317</v>
      </c>
      <c r="AJ4889" s="75">
        <v>431</v>
      </c>
      <c r="AK4889" s="76">
        <v>338</v>
      </c>
      <c r="AL4889" s="76">
        <v>213</v>
      </c>
      <c r="AM4889" s="76">
        <v>70</v>
      </c>
      <c r="AN4889" s="77">
        <v>323</v>
      </c>
    </row>
    <row r="4890" spans="2:40" x14ac:dyDescent="0.25">
      <c r="B4890" s="2" t="s">
        <v>97</v>
      </c>
      <c r="C4890" s="747" t="s">
        <v>1215</v>
      </c>
      <c r="D4890" s="78">
        <v>768.20908700000041</v>
      </c>
      <c r="E4890" s="79">
        <v>150.58799500000035</v>
      </c>
      <c r="F4890" s="80">
        <v>211.32176600000005</v>
      </c>
      <c r="G4890" s="80">
        <v>194.85828799999999</v>
      </c>
      <c r="H4890" s="81">
        <v>211.44103800000045</v>
      </c>
      <c r="I4890" s="579" t="s">
        <v>163</v>
      </c>
      <c r="J4890" s="83">
        <v>768.20908700000041</v>
      </c>
      <c r="K4890" s="84">
        <v>103.91981700000011</v>
      </c>
      <c r="L4890" s="85">
        <v>87.371860000000041</v>
      </c>
      <c r="M4890" s="85">
        <v>24.055935000000002</v>
      </c>
      <c r="N4890" s="85">
        <v>27.93588100000002</v>
      </c>
      <c r="O4890" s="85">
        <v>297.09785400000015</v>
      </c>
      <c r="P4890" s="85">
        <v>178.47952200000037</v>
      </c>
      <c r="Q4890" s="85">
        <v>16.105261000000009</v>
      </c>
      <c r="R4890" s="85">
        <v>20.17595200000002</v>
      </c>
      <c r="S4890" s="86">
        <v>13.067004999999998</v>
      </c>
      <c r="T4890" s="87">
        <v>321.36531600000035</v>
      </c>
      <c r="U4890" s="88">
        <v>267.17357900000047</v>
      </c>
      <c r="V4890" s="89">
        <v>162.47827500000008</v>
      </c>
      <c r="W4890" s="90">
        <v>162.36465700000008</v>
      </c>
      <c r="X4890" s="91">
        <v>216.58728899999997</v>
      </c>
      <c r="Y4890" s="92">
        <v>376.93979500000103</v>
      </c>
      <c r="Z4890" s="93">
        <v>27.541475999999999</v>
      </c>
      <c r="AA4890" s="94">
        <v>535.01623300000188</v>
      </c>
      <c r="AB4890" s="95">
        <v>204.9547519999999</v>
      </c>
      <c r="AC4890" s="96">
        <v>193.13424300000023</v>
      </c>
      <c r="AD4890" s="97">
        <v>279.01917600000019</v>
      </c>
      <c r="AE4890" s="97">
        <v>209.06660799999997</v>
      </c>
      <c r="AF4890" s="98">
        <v>55.951388999999971</v>
      </c>
      <c r="AG4890" s="99">
        <v>251.82619700000009</v>
      </c>
      <c r="AH4890" s="100">
        <v>388.49990900000142</v>
      </c>
      <c r="AI4890" s="101">
        <v>127.88298099999994</v>
      </c>
      <c r="AJ4890" s="102">
        <v>228.34256800000031</v>
      </c>
      <c r="AK4890" s="103">
        <v>128.548948</v>
      </c>
      <c r="AL4890" s="103">
        <v>122.18879800000003</v>
      </c>
      <c r="AM4890" s="103">
        <v>40.786468000000006</v>
      </c>
      <c r="AN4890" s="104">
        <v>162.11413600000009</v>
      </c>
    </row>
    <row r="4891" spans="2:40" x14ac:dyDescent="0.25">
      <c r="B4891" s="2" t="s">
        <v>99</v>
      </c>
      <c r="C4891" s="747"/>
      <c r="D4891" s="105">
        <v>0.50640020053896484</v>
      </c>
      <c r="E4891" s="106">
        <v>0.55148310352880237</v>
      </c>
      <c r="F4891" s="107">
        <v>0.55720965028528258</v>
      </c>
      <c r="G4891" s="107">
        <v>0.51379904683928557</v>
      </c>
      <c r="H4891" s="108">
        <v>0.4355658206454659</v>
      </c>
      <c r="I4891" s="580"/>
      <c r="J4891" s="110">
        <v>1</v>
      </c>
      <c r="K4891" s="111">
        <v>0.50591111097891073</v>
      </c>
      <c r="L4891" s="112">
        <v>0.49932497980482959</v>
      </c>
      <c r="M4891" s="112">
        <v>0.51000001081230084</v>
      </c>
      <c r="N4891" s="112">
        <v>0.50999921097294554</v>
      </c>
      <c r="O4891" s="112">
        <v>0.50716394821412558</v>
      </c>
      <c r="P4891" s="112">
        <v>0.5099999680249061</v>
      </c>
      <c r="Q4891" s="112">
        <v>0.5040318136094577</v>
      </c>
      <c r="R4891" s="112">
        <v>0.51000000252776267</v>
      </c>
      <c r="S4891" s="113">
        <v>0.47710413999684015</v>
      </c>
      <c r="T4891" s="114">
        <v>0.47890446639383866</v>
      </c>
      <c r="U4891" s="115">
        <v>0.53177525463327979</v>
      </c>
      <c r="V4891" s="116">
        <v>0.51790712211263357</v>
      </c>
      <c r="W4891" s="117">
        <v>0.51824265063643482</v>
      </c>
      <c r="X4891" s="118">
        <v>0.49330408027892259</v>
      </c>
      <c r="Y4891" s="119">
        <v>0.50736916832991119</v>
      </c>
      <c r="Z4891" s="120">
        <v>0.61484901343118592</v>
      </c>
      <c r="AA4891" s="121">
        <v>0.51103979283751766</v>
      </c>
      <c r="AB4891" s="122">
        <v>0.49901462782847206</v>
      </c>
      <c r="AC4891" s="123">
        <v>0.55881979655077718</v>
      </c>
      <c r="AD4891" s="124">
        <v>0.51661354124447589</v>
      </c>
      <c r="AE4891" s="124">
        <v>0.45532916871386958</v>
      </c>
      <c r="AF4891" s="125">
        <v>0.45846936848399655</v>
      </c>
      <c r="AG4891" s="126">
        <v>0.52526760121700566</v>
      </c>
      <c r="AH4891" s="127">
        <v>0.52431316494455438</v>
      </c>
      <c r="AI4891" s="128">
        <v>0.43115412782103618</v>
      </c>
      <c r="AJ4891" s="129">
        <v>0.53320974700659018</v>
      </c>
      <c r="AK4891" s="130">
        <v>0.3751395958242395</v>
      </c>
      <c r="AL4891" s="130">
        <v>0.5692187632971587</v>
      </c>
      <c r="AM4891" s="130">
        <v>0.56299216647061934</v>
      </c>
      <c r="AN4891" s="131">
        <v>0.51360347751912361</v>
      </c>
    </row>
    <row r="4892" spans="2:40" x14ac:dyDescent="0.25">
      <c r="B4892" s="2" t="s">
        <v>100</v>
      </c>
      <c r="C4892" s="747"/>
      <c r="D4892" s="132" t="s">
        <v>1216</v>
      </c>
      <c r="E4892" s="133" t="s">
        <v>186</v>
      </c>
      <c r="F4892" s="140" t="s">
        <v>273</v>
      </c>
      <c r="G4892" s="140" t="s">
        <v>186</v>
      </c>
      <c r="H4892" s="135"/>
      <c r="I4892" s="136"/>
      <c r="J4892" s="236"/>
      <c r="K4892" s="138"/>
      <c r="L4892" s="139"/>
      <c r="M4892" s="139"/>
      <c r="N4892" s="139"/>
      <c r="O4892" s="139"/>
      <c r="P4892" s="139"/>
      <c r="Q4892" s="139"/>
      <c r="R4892" s="139"/>
      <c r="S4892" s="141"/>
      <c r="T4892" s="142"/>
      <c r="U4892" s="237"/>
      <c r="V4892" s="143"/>
      <c r="W4892" s="144"/>
      <c r="X4892" s="145"/>
      <c r="Y4892" s="146"/>
      <c r="Z4892" s="147"/>
      <c r="AA4892" s="148"/>
      <c r="AB4892" s="149"/>
      <c r="AC4892" s="133" t="s">
        <v>222</v>
      </c>
      <c r="AD4892" s="151"/>
      <c r="AE4892" s="151"/>
      <c r="AF4892" s="152"/>
      <c r="AG4892" s="133" t="s">
        <v>177</v>
      </c>
      <c r="AH4892" s="140" t="s">
        <v>177</v>
      </c>
      <c r="AI4892" s="154"/>
      <c r="AJ4892" s="133" t="s">
        <v>124</v>
      </c>
      <c r="AK4892" s="156"/>
      <c r="AL4892" s="140" t="s">
        <v>124</v>
      </c>
      <c r="AM4892" s="140" t="s">
        <v>124</v>
      </c>
      <c r="AN4892" s="242" t="s">
        <v>124</v>
      </c>
    </row>
    <row r="4893" spans="2:40" x14ac:dyDescent="0.25">
      <c r="B4893" s="2" t="s">
        <v>97</v>
      </c>
      <c r="C4893" s="747" t="s">
        <v>1217</v>
      </c>
      <c r="D4893" s="158">
        <v>743.3293930000043</v>
      </c>
      <c r="E4893" s="159">
        <v>119.70214099999984</v>
      </c>
      <c r="F4893" s="160">
        <v>166.89803199999986</v>
      </c>
      <c r="G4893" s="160">
        <v>182.73033600000034</v>
      </c>
      <c r="H4893" s="161">
        <v>273.99888399999963</v>
      </c>
      <c r="I4893" s="162">
        <v>743.3293930000043</v>
      </c>
      <c r="J4893" s="581" t="s">
        <v>163</v>
      </c>
      <c r="K4893" s="164">
        <v>100.65150399999982</v>
      </c>
      <c r="L4893" s="165">
        <v>85.740169000000037</v>
      </c>
      <c r="M4893" s="165">
        <v>23.112563999999999</v>
      </c>
      <c r="N4893" s="165">
        <v>26.840440999999995</v>
      </c>
      <c r="O4893" s="165">
        <v>287.04316299999982</v>
      </c>
      <c r="P4893" s="165">
        <v>171.48034699999974</v>
      </c>
      <c r="Q4893" s="165">
        <v>15.656908000000019</v>
      </c>
      <c r="R4893" s="165">
        <v>19.384738000000024</v>
      </c>
      <c r="S4893" s="166">
        <v>13.419559</v>
      </c>
      <c r="T4893" s="167">
        <v>346.14583699999974</v>
      </c>
      <c r="U4893" s="168">
        <v>235.24464500000025</v>
      </c>
      <c r="V4893" s="169">
        <v>150.341002</v>
      </c>
      <c r="W4893" s="170">
        <v>150.74316899999994</v>
      </c>
      <c r="X4893" s="171">
        <v>221.56543700000003</v>
      </c>
      <c r="Y4893" s="172">
        <v>361.62104999999963</v>
      </c>
      <c r="Z4893" s="173">
        <v>16.412513000000004</v>
      </c>
      <c r="AA4893" s="174">
        <v>510.8723349999986</v>
      </c>
      <c r="AB4893" s="175">
        <v>202.17098900000002</v>
      </c>
      <c r="AC4893" s="176">
        <v>150.54670899999994</v>
      </c>
      <c r="AD4893" s="177">
        <v>258.57220200000023</v>
      </c>
      <c r="AE4893" s="177">
        <v>249.05805500000005</v>
      </c>
      <c r="AF4893" s="178">
        <v>66.088146999999992</v>
      </c>
      <c r="AG4893" s="179">
        <v>225.85907400000008</v>
      </c>
      <c r="AH4893" s="180">
        <v>350.61722399999934</v>
      </c>
      <c r="AI4893" s="181">
        <v>166.85309500000002</v>
      </c>
      <c r="AJ4893" s="182">
        <v>199.89898100000011</v>
      </c>
      <c r="AK4893" s="183">
        <v>213.28079000000011</v>
      </c>
      <c r="AL4893" s="183">
        <v>89.972643000000005</v>
      </c>
      <c r="AM4893" s="183">
        <v>31.659421000000002</v>
      </c>
      <c r="AN4893" s="184">
        <v>151.40400799999992</v>
      </c>
    </row>
    <row r="4894" spans="2:40" x14ac:dyDescent="0.25">
      <c r="B4894" s="2" t="s">
        <v>99</v>
      </c>
      <c r="C4894" s="747"/>
      <c r="D4894" s="185">
        <v>0.48999961085035826</v>
      </c>
      <c r="E4894" s="186">
        <v>0.4383729806464457</v>
      </c>
      <c r="F4894" s="187">
        <v>0.44007390154037318</v>
      </c>
      <c r="G4894" s="187">
        <v>0.48182026758555202</v>
      </c>
      <c r="H4894" s="188">
        <v>0.56443417935453666</v>
      </c>
      <c r="I4894" s="189">
        <v>1</v>
      </c>
      <c r="J4894" s="582"/>
      <c r="K4894" s="191">
        <v>0.49000003733973219</v>
      </c>
      <c r="L4894" s="192">
        <v>0.48999996285288738</v>
      </c>
      <c r="M4894" s="192">
        <v>0.4899999891876991</v>
      </c>
      <c r="N4894" s="192">
        <v>0.49000078902705402</v>
      </c>
      <c r="O4894" s="192">
        <v>0.48999998449989024</v>
      </c>
      <c r="P4894" s="192">
        <v>0.4900000319750939</v>
      </c>
      <c r="Q4894" s="192">
        <v>0.49000011454371534</v>
      </c>
      <c r="R4894" s="192">
        <v>0.4899999974722391</v>
      </c>
      <c r="S4894" s="193">
        <v>0.48997663625535126</v>
      </c>
      <c r="T4894" s="194">
        <v>0.5158328516165489</v>
      </c>
      <c r="U4894" s="195">
        <v>0.46822474536672054</v>
      </c>
      <c r="V4894" s="196">
        <v>0.47921899516319738</v>
      </c>
      <c r="W4894" s="197">
        <v>0.48114867429489894</v>
      </c>
      <c r="X4894" s="198">
        <v>0.50464242211777532</v>
      </c>
      <c r="Y4894" s="199">
        <v>0.48674980414070779</v>
      </c>
      <c r="Z4894" s="200">
        <v>0.36640074867361927</v>
      </c>
      <c r="AA4894" s="201">
        <v>0.48797788953221766</v>
      </c>
      <c r="AB4894" s="202">
        <v>0.49223684666530287</v>
      </c>
      <c r="AC4894" s="203">
        <v>0.4355958839198128</v>
      </c>
      <c r="AD4894" s="204">
        <v>0.47875527000553542</v>
      </c>
      <c r="AE4894" s="204">
        <v>0.54242711559486945</v>
      </c>
      <c r="AF4894" s="205">
        <v>0.541530631516003</v>
      </c>
      <c r="AG4894" s="206">
        <v>0.47110449757168898</v>
      </c>
      <c r="AH4894" s="207">
        <v>0.47318730877621074</v>
      </c>
      <c r="AI4894" s="208">
        <v>0.56254084856659337</v>
      </c>
      <c r="AJ4894" s="209">
        <v>0.4667902529934107</v>
      </c>
      <c r="AK4894" s="210">
        <v>0.62240936703483984</v>
      </c>
      <c r="AL4894" s="210">
        <v>0.41913921257361703</v>
      </c>
      <c r="AM4894" s="210">
        <v>0.43700783352938088</v>
      </c>
      <c r="AN4894" s="211">
        <v>0.47967208127447403</v>
      </c>
    </row>
    <row r="4895" spans="2:40" x14ac:dyDescent="0.25">
      <c r="B4895" s="2" t="s">
        <v>100</v>
      </c>
      <c r="C4895" s="747"/>
      <c r="D4895" s="132" t="s">
        <v>1218</v>
      </c>
      <c r="E4895" s="212"/>
      <c r="F4895" s="213"/>
      <c r="G4895" s="213"/>
      <c r="H4895" s="137" t="s">
        <v>293</v>
      </c>
      <c r="I4895" s="215"/>
      <c r="J4895" s="216"/>
      <c r="K4895" s="239"/>
      <c r="L4895" s="217"/>
      <c r="M4895" s="217"/>
      <c r="N4895" s="217"/>
      <c r="O4895" s="217"/>
      <c r="P4895" s="217"/>
      <c r="Q4895" s="217"/>
      <c r="R4895" s="217"/>
      <c r="S4895" s="240"/>
      <c r="T4895" s="218"/>
      <c r="U4895" s="219"/>
      <c r="V4895" s="220"/>
      <c r="W4895" s="221"/>
      <c r="X4895" s="222"/>
      <c r="Y4895" s="223"/>
      <c r="Z4895" s="224"/>
      <c r="AA4895" s="225"/>
      <c r="AB4895" s="226"/>
      <c r="AC4895" s="227"/>
      <c r="AD4895" s="228"/>
      <c r="AE4895" s="140" t="s">
        <v>367</v>
      </c>
      <c r="AF4895" s="229"/>
      <c r="AG4895" s="230"/>
      <c r="AH4895" s="231"/>
      <c r="AI4895" s="137" t="s">
        <v>264</v>
      </c>
      <c r="AJ4895" s="233"/>
      <c r="AK4895" s="140" t="s">
        <v>356</v>
      </c>
      <c r="AL4895" s="234"/>
      <c r="AM4895" s="234"/>
      <c r="AN4895" s="235"/>
    </row>
    <row r="4896" spans="2:40" x14ac:dyDescent="0.25">
      <c r="B4896" s="2" t="s">
        <v>97</v>
      </c>
      <c r="C4896" s="748" t="s">
        <v>1219</v>
      </c>
      <c r="D4896" s="78">
        <v>5.4614859999999998</v>
      </c>
      <c r="E4896" s="79">
        <v>2.769898</v>
      </c>
      <c r="F4896" s="80">
        <v>1.030213</v>
      </c>
      <c r="G4896" s="80">
        <v>1.661375</v>
      </c>
      <c r="H4896" s="468" t="s">
        <v>163</v>
      </c>
      <c r="I4896" s="579" t="s">
        <v>163</v>
      </c>
      <c r="J4896" s="583" t="s">
        <v>163</v>
      </c>
      <c r="K4896" s="84">
        <v>0.83989599999999998</v>
      </c>
      <c r="L4896" s="85">
        <v>1.8679209999999999</v>
      </c>
      <c r="M4896" s="255" t="s">
        <v>163</v>
      </c>
      <c r="N4896" s="255" t="s">
        <v>163</v>
      </c>
      <c r="O4896" s="85">
        <v>1.661375</v>
      </c>
      <c r="P4896" s="255" t="s">
        <v>163</v>
      </c>
      <c r="Q4896" s="85">
        <v>0.19069700000000001</v>
      </c>
      <c r="R4896" s="255" t="s">
        <v>163</v>
      </c>
      <c r="S4896" s="86">
        <v>0.90159699999999998</v>
      </c>
      <c r="T4896" s="87">
        <v>3.5314839999999998</v>
      </c>
      <c r="U4896" s="319" t="s">
        <v>163</v>
      </c>
      <c r="V4896" s="89">
        <v>0.90159699999999998</v>
      </c>
      <c r="W4896" s="90">
        <v>0.19069700000000001</v>
      </c>
      <c r="X4896" s="91">
        <v>0.90159699999999998</v>
      </c>
      <c r="Y4896" s="92">
        <v>4.369192</v>
      </c>
      <c r="Z4896" s="93">
        <v>0.83989599999999998</v>
      </c>
      <c r="AA4896" s="94">
        <v>1.028405</v>
      </c>
      <c r="AB4896" s="95">
        <v>3.5931850000000001</v>
      </c>
      <c r="AC4896" s="96">
        <v>1.930002</v>
      </c>
      <c r="AD4896" s="97">
        <v>2.501271</v>
      </c>
      <c r="AE4896" s="97">
        <v>1.030213</v>
      </c>
      <c r="AF4896" s="258" t="s">
        <v>163</v>
      </c>
      <c r="AG4896" s="99">
        <v>1.7393049999999999</v>
      </c>
      <c r="AH4896" s="100">
        <v>1.8520720000000002</v>
      </c>
      <c r="AI4896" s="101">
        <v>1.870109</v>
      </c>
      <c r="AJ4896" s="333" t="s">
        <v>163</v>
      </c>
      <c r="AK4896" s="103">
        <v>0.83989599999999998</v>
      </c>
      <c r="AL4896" s="103">
        <v>2.4990830000000002</v>
      </c>
      <c r="AM4896" s="247" t="s">
        <v>163</v>
      </c>
      <c r="AN4896" s="104">
        <v>2.1225069999999997</v>
      </c>
    </row>
    <row r="4897" spans="2:40" x14ac:dyDescent="0.25">
      <c r="B4897" s="2" t="s">
        <v>99</v>
      </c>
      <c r="C4897" s="748"/>
      <c r="D4897" s="584">
        <v>3.60018861068321E-3</v>
      </c>
      <c r="E4897" s="585">
        <v>1.0143915824752291E-2</v>
      </c>
      <c r="F4897" s="586">
        <v>2.7164481743416399E-3</v>
      </c>
      <c r="G4897" s="586">
        <v>4.3806855751633098E-3</v>
      </c>
      <c r="H4897" s="422"/>
      <c r="I4897" s="423"/>
      <c r="J4897" s="424"/>
      <c r="K4897" s="587">
        <v>4.08885168135682E-3</v>
      </c>
      <c r="L4897" s="588">
        <v>1.067505734228408E-2</v>
      </c>
      <c r="M4897" s="426"/>
      <c r="N4897" s="426"/>
      <c r="O4897" s="588">
        <v>2.8360672859799301E-3</v>
      </c>
      <c r="P4897" s="426"/>
      <c r="Q4897" s="588">
        <v>5.96807184682587E-3</v>
      </c>
      <c r="R4897" s="426"/>
      <c r="S4897" s="589">
        <v>3.2919223747808403E-2</v>
      </c>
      <c r="T4897" s="590">
        <v>5.2626819896095401E-3</v>
      </c>
      <c r="U4897" s="429"/>
      <c r="V4897" s="591">
        <v>2.87388272416964E-3</v>
      </c>
      <c r="W4897" s="592">
        <v>6.0867506866605996E-4</v>
      </c>
      <c r="X4897" s="593">
        <v>2.0534976033022702E-3</v>
      </c>
      <c r="Y4897" s="594">
        <v>5.8810275293795797E-3</v>
      </c>
      <c r="Z4897" s="595">
        <v>1.8750237895194841E-2</v>
      </c>
      <c r="AA4897" s="596">
        <v>9.8231763026349994E-4</v>
      </c>
      <c r="AB4897" s="597">
        <v>8.7485255062241703E-3</v>
      </c>
      <c r="AC4897" s="598">
        <v>5.5843195294093496E-3</v>
      </c>
      <c r="AD4897" s="599">
        <v>4.6311887499879602E-3</v>
      </c>
      <c r="AE4897" s="599">
        <v>2.2437156912605699E-3</v>
      </c>
      <c r="AF4897" s="438"/>
      <c r="AG4897" s="600">
        <v>3.6279012113054399E-3</v>
      </c>
      <c r="AH4897" s="601">
        <v>2.4995262792331498E-3</v>
      </c>
      <c r="AI4897" s="602">
        <v>6.3050236123700504E-3</v>
      </c>
      <c r="AJ4897" s="440"/>
      <c r="AK4897" s="603">
        <v>2.4510371409215701E-3</v>
      </c>
      <c r="AL4897" s="603">
        <v>1.164202412922462E-2</v>
      </c>
      <c r="AM4897" s="441"/>
      <c r="AN4897" s="604">
        <v>6.72444120640215E-3</v>
      </c>
    </row>
    <row r="4898" spans="2:40" x14ac:dyDescent="0.25">
      <c r="B4898" s="2" t="s">
        <v>229</v>
      </c>
      <c r="C4898" s="1" t="s">
        <v>230</v>
      </c>
    </row>
    <row r="4899" spans="2:40" x14ac:dyDescent="0.25">
      <c r="B4899" s="2" t="s">
        <v>229</v>
      </c>
      <c r="C4899" s="1" t="s">
        <v>231</v>
      </c>
    </row>
    <row r="4900" spans="2:40" x14ac:dyDescent="0.25">
      <c r="B4900" s="2" t="s">
        <v>229</v>
      </c>
      <c r="C4900" s="1" t="s">
        <v>232</v>
      </c>
    </row>
    <row r="4901" spans="2:40" x14ac:dyDescent="0.25">
      <c r="B4901" s="2" t="s">
        <v>233</v>
      </c>
      <c r="C4901" s="1"/>
    </row>
    <row r="4903" spans="2:40" x14ac:dyDescent="0.25">
      <c r="B4903" s="2" t="s">
        <v>1</v>
      </c>
      <c r="C4903" s="1"/>
    </row>
    <row r="4906" spans="2:40" x14ac:dyDescent="0.25">
      <c r="B4906" s="2" t="s">
        <v>2</v>
      </c>
      <c r="C4906" s="1" t="s">
        <v>1220</v>
      </c>
    </row>
    <row r="4909" spans="2:40" ht="25" x14ac:dyDescent="0.25">
      <c r="B4909" s="2" t="s">
        <v>6</v>
      </c>
      <c r="C4909" s="4" t="s">
        <v>7</v>
      </c>
      <c r="D4909" s="376" t="s">
        <v>8</v>
      </c>
      <c r="E4909" s="745" t="s">
        <v>9</v>
      </c>
      <c r="F4909" s="745"/>
      <c r="G4909" s="745"/>
      <c r="H4909" s="745"/>
      <c r="I4909" s="745" t="s">
        <v>10</v>
      </c>
      <c r="J4909" s="745"/>
      <c r="K4909" s="745" t="s">
        <v>11</v>
      </c>
      <c r="L4909" s="745"/>
      <c r="M4909" s="745"/>
      <c r="N4909" s="745"/>
      <c r="O4909" s="745"/>
      <c r="P4909" s="745"/>
      <c r="Q4909" s="745"/>
      <c r="R4909" s="745"/>
      <c r="S4909" s="745"/>
      <c r="T4909" s="745" t="s">
        <v>12</v>
      </c>
      <c r="U4909" s="745"/>
      <c r="V4909" s="745"/>
      <c r="W4909" s="745" t="s">
        <v>13</v>
      </c>
      <c r="X4909" s="745"/>
      <c r="Y4909" s="745"/>
      <c r="Z4909" s="745" t="s">
        <v>14</v>
      </c>
      <c r="AA4909" s="745"/>
      <c r="AB4909" s="745"/>
      <c r="AC4909" s="745" t="s">
        <v>15</v>
      </c>
      <c r="AD4909" s="745"/>
      <c r="AE4909" s="745"/>
      <c r="AF4909" s="745"/>
      <c r="AG4909" s="745" t="s">
        <v>16</v>
      </c>
      <c r="AH4909" s="745"/>
      <c r="AI4909" s="745"/>
      <c r="AJ4909" s="746" t="s">
        <v>17</v>
      </c>
      <c r="AK4909" s="746"/>
      <c r="AL4909" s="746"/>
      <c r="AM4909" s="746"/>
      <c r="AN4909" s="746"/>
    </row>
    <row r="4910" spans="2:40" ht="50" x14ac:dyDescent="0.25">
      <c r="B4910" s="2" t="s">
        <v>6</v>
      </c>
      <c r="C4910" s="10" t="s">
        <v>18</v>
      </c>
      <c r="D4910" s="5" t="s">
        <v>19</v>
      </c>
      <c r="E4910" s="6" t="s">
        <v>20</v>
      </c>
      <c r="F4910" s="7" t="s">
        <v>21</v>
      </c>
      <c r="G4910" s="7" t="s">
        <v>22</v>
      </c>
      <c r="H4910" s="8" t="s">
        <v>23</v>
      </c>
      <c r="I4910" s="6" t="s">
        <v>24</v>
      </c>
      <c r="J4910" s="8" t="s">
        <v>25</v>
      </c>
      <c r="K4910" s="6" t="s">
        <v>26</v>
      </c>
      <c r="L4910" s="7" t="s">
        <v>27</v>
      </c>
      <c r="M4910" s="7" t="s">
        <v>28</v>
      </c>
      <c r="N4910" s="7" t="s">
        <v>29</v>
      </c>
      <c r="O4910" s="7" t="s">
        <v>30</v>
      </c>
      <c r="P4910" s="7" t="s">
        <v>31</v>
      </c>
      <c r="Q4910" s="7" t="s">
        <v>32</v>
      </c>
      <c r="R4910" s="7" t="s">
        <v>33</v>
      </c>
      <c r="S4910" s="8" t="s">
        <v>34</v>
      </c>
      <c r="T4910" s="6" t="s">
        <v>35</v>
      </c>
      <c r="U4910" s="7" t="s">
        <v>36</v>
      </c>
      <c r="V4910" s="8" t="s">
        <v>37</v>
      </c>
      <c r="W4910" s="6" t="s">
        <v>38</v>
      </c>
      <c r="X4910" s="7" t="s">
        <v>39</v>
      </c>
      <c r="Y4910" s="8" t="s">
        <v>40</v>
      </c>
      <c r="Z4910" s="6" t="s">
        <v>41</v>
      </c>
      <c r="AA4910" s="7" t="s">
        <v>42</v>
      </c>
      <c r="AB4910" s="8" t="s">
        <v>43</v>
      </c>
      <c r="AC4910" s="6" t="s">
        <v>44</v>
      </c>
      <c r="AD4910" s="7" t="s">
        <v>45</v>
      </c>
      <c r="AE4910" s="7" t="s">
        <v>46</v>
      </c>
      <c r="AF4910" s="8" t="s">
        <v>47</v>
      </c>
      <c r="AG4910" s="6" t="s">
        <v>48</v>
      </c>
      <c r="AH4910" s="7" t="s">
        <v>49</v>
      </c>
      <c r="AI4910" s="8" t="s">
        <v>50</v>
      </c>
      <c r="AJ4910" s="6" t="s">
        <v>51</v>
      </c>
      <c r="AK4910" s="7" t="s">
        <v>52</v>
      </c>
      <c r="AL4910" s="7" t="s">
        <v>53</v>
      </c>
      <c r="AM4910" s="7" t="s">
        <v>54</v>
      </c>
      <c r="AN4910" s="9" t="s">
        <v>55</v>
      </c>
    </row>
    <row r="4911" spans="2:40" x14ac:dyDescent="0.25">
      <c r="B4911" s="2" t="s">
        <v>6</v>
      </c>
      <c r="C4911" s="10" t="s">
        <v>56</v>
      </c>
      <c r="D4911" s="11" t="s">
        <v>57</v>
      </c>
      <c r="E4911" s="12" t="s">
        <v>58</v>
      </c>
      <c r="F4911" s="13" t="s">
        <v>59</v>
      </c>
      <c r="G4911" s="13" t="s">
        <v>60</v>
      </c>
      <c r="H4911" s="14" t="s">
        <v>61</v>
      </c>
      <c r="I4911" s="12" t="s">
        <v>62</v>
      </c>
      <c r="J4911" s="14" t="s">
        <v>63</v>
      </c>
      <c r="K4911" s="12" t="s">
        <v>64</v>
      </c>
      <c r="L4911" s="13" t="s">
        <v>65</v>
      </c>
      <c r="M4911" s="13" t="s">
        <v>66</v>
      </c>
      <c r="N4911" s="13" t="s">
        <v>67</v>
      </c>
      <c r="O4911" s="13" t="s">
        <v>68</v>
      </c>
      <c r="P4911" s="13" t="s">
        <v>69</v>
      </c>
      <c r="Q4911" s="13" t="s">
        <v>70</v>
      </c>
      <c r="R4911" s="13" t="s">
        <v>71</v>
      </c>
      <c r="S4911" s="14" t="s">
        <v>72</v>
      </c>
      <c r="T4911" s="12" t="s">
        <v>73</v>
      </c>
      <c r="U4911" s="13" t="s">
        <v>74</v>
      </c>
      <c r="V4911" s="14" t="s">
        <v>75</v>
      </c>
      <c r="W4911" s="12" t="s">
        <v>76</v>
      </c>
      <c r="X4911" s="13" t="s">
        <v>77</v>
      </c>
      <c r="Y4911" s="14" t="s">
        <v>78</v>
      </c>
      <c r="Z4911" s="12" t="s">
        <v>79</v>
      </c>
      <c r="AA4911" s="13" t="s">
        <v>80</v>
      </c>
      <c r="AB4911" s="14" t="s">
        <v>81</v>
      </c>
      <c r="AC4911" s="12" t="s">
        <v>82</v>
      </c>
      <c r="AD4911" s="13" t="s">
        <v>83</v>
      </c>
      <c r="AE4911" s="13" t="s">
        <v>84</v>
      </c>
      <c r="AF4911" s="14" t="s">
        <v>85</v>
      </c>
      <c r="AG4911" s="12" t="s">
        <v>86</v>
      </c>
      <c r="AH4911" s="13" t="s">
        <v>87</v>
      </c>
      <c r="AI4911" s="14" t="s">
        <v>88</v>
      </c>
      <c r="AJ4911" s="12" t="s">
        <v>89</v>
      </c>
      <c r="AK4911" s="13" t="s">
        <v>90</v>
      </c>
      <c r="AL4911" s="13" t="s">
        <v>91</v>
      </c>
      <c r="AM4911" s="13" t="s">
        <v>92</v>
      </c>
      <c r="AN4911" s="15" t="s">
        <v>93</v>
      </c>
    </row>
    <row r="4912" spans="2:40" x14ac:dyDescent="0.25">
      <c r="B4912" s="2" t="s">
        <v>6</v>
      </c>
      <c r="C4912" s="16" t="s">
        <v>56</v>
      </c>
      <c r="D4912" s="17"/>
      <c r="E4912" s="18"/>
      <c r="F4912" s="19"/>
      <c r="G4912" s="19"/>
      <c r="H4912" s="20"/>
      <c r="I4912" s="18"/>
      <c r="J4912" s="20"/>
      <c r="K4912" s="18"/>
      <c r="L4912" s="19"/>
      <c r="M4912" s="19"/>
      <c r="N4912" s="19"/>
      <c r="O4912" s="19"/>
      <c r="P4912" s="19"/>
      <c r="Q4912" s="19"/>
      <c r="R4912" s="19"/>
      <c r="S4912" s="20"/>
      <c r="T4912" s="18"/>
      <c r="U4912" s="19"/>
      <c r="V4912" s="20"/>
      <c r="W4912" s="18"/>
      <c r="X4912" s="19"/>
      <c r="Y4912" s="20"/>
      <c r="Z4912" s="18"/>
      <c r="AA4912" s="19"/>
      <c r="AB4912" s="20"/>
      <c r="AC4912" s="18"/>
      <c r="AD4912" s="19"/>
      <c r="AE4912" s="19"/>
      <c r="AF4912" s="20"/>
      <c r="AG4912" s="18"/>
      <c r="AH4912" s="19"/>
      <c r="AI4912" s="20"/>
      <c r="AJ4912" s="18"/>
      <c r="AK4912" s="19"/>
      <c r="AL4912" s="19"/>
      <c r="AM4912" s="19"/>
      <c r="AN4912" s="21"/>
    </row>
    <row r="4913" spans="2:40" x14ac:dyDescent="0.25">
      <c r="B4913" s="2" t="s">
        <v>94</v>
      </c>
      <c r="C4913" s="50" t="s">
        <v>95</v>
      </c>
      <c r="D4913" s="377">
        <v>1516.9999659999953</v>
      </c>
      <c r="E4913" s="378">
        <v>273.06003400000009</v>
      </c>
      <c r="F4913" s="379">
        <v>379.25001100000088</v>
      </c>
      <c r="G4913" s="379">
        <v>379.249999</v>
      </c>
      <c r="H4913" s="380">
        <v>485.43992199999883</v>
      </c>
      <c r="I4913" s="381">
        <v>743.3293930000043</v>
      </c>
      <c r="J4913" s="382">
        <v>768.20908700000041</v>
      </c>
      <c r="K4913" s="383">
        <v>205.41121699999999</v>
      </c>
      <c r="L4913" s="384">
        <v>174.97994999999989</v>
      </c>
      <c r="M4913" s="384">
        <v>47.168498999999997</v>
      </c>
      <c r="N4913" s="384">
        <v>54.776322000000043</v>
      </c>
      <c r="O4913" s="384">
        <v>585.80239200000244</v>
      </c>
      <c r="P4913" s="384">
        <v>349.95986900000008</v>
      </c>
      <c r="Q4913" s="384">
        <v>31.952866000000061</v>
      </c>
      <c r="R4913" s="384">
        <v>39.560689999999973</v>
      </c>
      <c r="S4913" s="385">
        <v>27.388161</v>
      </c>
      <c r="T4913" s="386">
        <v>671.04263700000206</v>
      </c>
      <c r="U4913" s="387">
        <v>502.41822400000052</v>
      </c>
      <c r="V4913" s="388">
        <v>313.72087399999992</v>
      </c>
      <c r="W4913" s="389">
        <v>313.2985230000001</v>
      </c>
      <c r="X4913" s="390">
        <v>439.05432299999995</v>
      </c>
      <c r="Y4913" s="391">
        <v>742.93003700000179</v>
      </c>
      <c r="Z4913" s="392">
        <v>44.793885000000003</v>
      </c>
      <c r="AA4913" s="393">
        <v>1046.9169730000017</v>
      </c>
      <c r="AB4913" s="394">
        <v>410.71892600000029</v>
      </c>
      <c r="AC4913" s="395">
        <v>345.61095400000039</v>
      </c>
      <c r="AD4913" s="396">
        <v>540.09264900000085</v>
      </c>
      <c r="AE4913" s="396">
        <v>459.15487600000023</v>
      </c>
      <c r="AF4913" s="397">
        <v>122.03953600000001</v>
      </c>
      <c r="AG4913" s="398">
        <v>479.42457600000017</v>
      </c>
      <c r="AH4913" s="399">
        <v>740.96920500000203</v>
      </c>
      <c r="AI4913" s="400">
        <v>296.6061850000001</v>
      </c>
      <c r="AJ4913" s="401">
        <v>428.24154900000002</v>
      </c>
      <c r="AK4913" s="402">
        <v>342.6696339999998</v>
      </c>
      <c r="AL4913" s="402">
        <v>214.66052399999998</v>
      </c>
      <c r="AM4913" s="402">
        <v>72.445888999999994</v>
      </c>
      <c r="AN4913" s="403">
        <v>315.6406510000001</v>
      </c>
    </row>
    <row r="4914" spans="2:40" x14ac:dyDescent="0.25">
      <c r="B4914" s="2" t="s">
        <v>94</v>
      </c>
      <c r="C4914" s="50" t="s">
        <v>96</v>
      </c>
      <c r="D4914" s="51">
        <v>1517</v>
      </c>
      <c r="E4914" s="52">
        <v>294</v>
      </c>
      <c r="F4914" s="53">
        <v>360</v>
      </c>
      <c r="G4914" s="53">
        <v>375</v>
      </c>
      <c r="H4914" s="54">
        <v>488</v>
      </c>
      <c r="I4914" s="55">
        <v>728</v>
      </c>
      <c r="J4914" s="56">
        <v>783</v>
      </c>
      <c r="K4914" s="57">
        <v>224</v>
      </c>
      <c r="L4914" s="58">
        <v>177</v>
      </c>
      <c r="M4914" s="58">
        <v>51</v>
      </c>
      <c r="N4914" s="58">
        <v>74</v>
      </c>
      <c r="O4914" s="58">
        <v>370</v>
      </c>
      <c r="P4914" s="58">
        <v>256</v>
      </c>
      <c r="Q4914" s="58">
        <v>170</v>
      </c>
      <c r="R4914" s="58">
        <v>152</v>
      </c>
      <c r="S4914" s="59">
        <v>43</v>
      </c>
      <c r="T4914" s="60">
        <v>592</v>
      </c>
      <c r="U4914" s="61">
        <v>531</v>
      </c>
      <c r="V4914" s="62">
        <v>363</v>
      </c>
      <c r="W4914" s="63">
        <v>343</v>
      </c>
      <c r="X4914" s="64">
        <v>429</v>
      </c>
      <c r="Y4914" s="65">
        <v>725</v>
      </c>
      <c r="Z4914" s="66">
        <v>48</v>
      </c>
      <c r="AA4914" s="67">
        <v>1079</v>
      </c>
      <c r="AB4914" s="68">
        <v>380</v>
      </c>
      <c r="AC4914" s="69">
        <v>352</v>
      </c>
      <c r="AD4914" s="70">
        <v>542</v>
      </c>
      <c r="AE4914" s="70">
        <v>445</v>
      </c>
      <c r="AF4914" s="71">
        <v>118</v>
      </c>
      <c r="AG4914" s="72">
        <v>471</v>
      </c>
      <c r="AH4914" s="73">
        <v>729</v>
      </c>
      <c r="AI4914" s="74">
        <v>317</v>
      </c>
      <c r="AJ4914" s="75">
        <v>431</v>
      </c>
      <c r="AK4914" s="76">
        <v>338</v>
      </c>
      <c r="AL4914" s="76">
        <v>213</v>
      </c>
      <c r="AM4914" s="76">
        <v>70</v>
      </c>
      <c r="AN4914" s="77">
        <v>323</v>
      </c>
    </row>
    <row r="4915" spans="2:40" x14ac:dyDescent="0.25">
      <c r="B4915" s="2" t="s">
        <v>97</v>
      </c>
      <c r="C4915" s="747" t="s">
        <v>1221</v>
      </c>
      <c r="D4915" s="78">
        <v>479.42457600000017</v>
      </c>
      <c r="E4915" s="79">
        <v>88.441203999999999</v>
      </c>
      <c r="F4915" s="80">
        <v>136.747646</v>
      </c>
      <c r="G4915" s="80">
        <v>98.698463000000089</v>
      </c>
      <c r="H4915" s="81">
        <v>155.537263</v>
      </c>
      <c r="I4915" s="82">
        <v>225.85907400000008</v>
      </c>
      <c r="J4915" s="83">
        <v>251.82619700000009</v>
      </c>
      <c r="K4915" s="84">
        <v>66.782950999999969</v>
      </c>
      <c r="L4915" s="85">
        <v>49.164014000000002</v>
      </c>
      <c r="M4915" s="85">
        <v>10.258083000000001</v>
      </c>
      <c r="N4915" s="85">
        <v>19.797094000000005</v>
      </c>
      <c r="O4915" s="85">
        <v>175.08176699999999</v>
      </c>
      <c r="P4915" s="85">
        <v>129.19466299999996</v>
      </c>
      <c r="Q4915" s="85">
        <v>10.766490000000005</v>
      </c>
      <c r="R4915" s="85">
        <v>9.4950530000000022</v>
      </c>
      <c r="S4915" s="86">
        <v>8.8844609999999999</v>
      </c>
      <c r="T4915" s="87">
        <v>238.63000099999988</v>
      </c>
      <c r="U4915" s="88">
        <v>143.08569100000005</v>
      </c>
      <c r="V4915" s="89">
        <v>84.319838000000018</v>
      </c>
      <c r="W4915" s="90">
        <v>71.931045999999967</v>
      </c>
      <c r="X4915" s="91">
        <v>120.70803900000001</v>
      </c>
      <c r="Y4915" s="92">
        <v>278.35678200000012</v>
      </c>
      <c r="Z4915" s="93">
        <v>16.926749999999998</v>
      </c>
      <c r="AA4915" s="94">
        <v>346.42702299999996</v>
      </c>
      <c r="AB4915" s="95">
        <v>111.78051900000004</v>
      </c>
      <c r="AC4915" s="96">
        <v>87.603203000000022</v>
      </c>
      <c r="AD4915" s="97">
        <v>167.72184000000007</v>
      </c>
      <c r="AE4915" s="97">
        <v>162.41340000000002</v>
      </c>
      <c r="AF4915" s="98">
        <v>45.883010999999996</v>
      </c>
      <c r="AG4915" s="99">
        <v>479.42457600000017</v>
      </c>
      <c r="AH4915" s="323" t="s">
        <v>163</v>
      </c>
      <c r="AI4915" s="332" t="s">
        <v>163</v>
      </c>
      <c r="AJ4915" s="102">
        <v>190.2060010000001</v>
      </c>
      <c r="AK4915" s="103">
        <v>18.153823000000006</v>
      </c>
      <c r="AL4915" s="103">
        <v>114.389358</v>
      </c>
      <c r="AM4915" s="103">
        <v>23.041868000000008</v>
      </c>
      <c r="AN4915" s="104">
        <v>105.04488300000003</v>
      </c>
    </row>
    <row r="4916" spans="2:40" x14ac:dyDescent="0.25">
      <c r="B4916" s="2" t="s">
        <v>99</v>
      </c>
      <c r="C4916" s="747"/>
      <c r="D4916" s="105">
        <v>0.31603466496056709</v>
      </c>
      <c r="E4916" s="106">
        <v>0.32388922942857312</v>
      </c>
      <c r="F4916" s="107">
        <v>0.36057387484162706</v>
      </c>
      <c r="G4916" s="107">
        <v>0.26024644234738703</v>
      </c>
      <c r="H4916" s="108">
        <v>0.32040476267215695</v>
      </c>
      <c r="I4916" s="109">
        <v>0.30384789855874672</v>
      </c>
      <c r="J4916" s="110">
        <v>0.32780944831494807</v>
      </c>
      <c r="K4916" s="111">
        <v>0.3251183259383541</v>
      </c>
      <c r="L4916" s="112">
        <v>0.28096941392428121</v>
      </c>
      <c r="M4916" s="112">
        <v>0.21747741008252139</v>
      </c>
      <c r="N4916" s="112">
        <v>0.36141700057919168</v>
      </c>
      <c r="O4916" s="112">
        <v>0.29887513159898338</v>
      </c>
      <c r="P4916" s="112">
        <v>0.36916993759647321</v>
      </c>
      <c r="Q4916" s="112">
        <v>0.33694911749074352</v>
      </c>
      <c r="R4916" s="112">
        <v>0.24001232031089473</v>
      </c>
      <c r="S4916" s="113">
        <v>0.32439056422955886</v>
      </c>
      <c r="T4916" s="114">
        <v>0.35561078811151481</v>
      </c>
      <c r="U4916" s="115">
        <v>0.28479399067339545</v>
      </c>
      <c r="V4916" s="116">
        <v>0.26877343839096929</v>
      </c>
      <c r="W4916" s="117">
        <v>0.22959267509856707</v>
      </c>
      <c r="X4916" s="118">
        <v>0.27492734424118181</v>
      </c>
      <c r="Y4916" s="119">
        <v>0.3746742871294077</v>
      </c>
      <c r="Z4916" s="120">
        <v>0.3778808201164065</v>
      </c>
      <c r="AA4916" s="121">
        <v>0.33090209819341559</v>
      </c>
      <c r="AB4916" s="122">
        <v>0.27215818878529097</v>
      </c>
      <c r="AC4916" s="123">
        <v>0.25347345616829009</v>
      </c>
      <c r="AD4916" s="124">
        <v>0.31054271949552087</v>
      </c>
      <c r="AE4916" s="124">
        <v>0.35372247685767783</v>
      </c>
      <c r="AF4916" s="125">
        <v>0.37596841567801431</v>
      </c>
      <c r="AG4916" s="126">
        <v>1</v>
      </c>
      <c r="AH4916" s="605"/>
      <c r="AI4916" s="606"/>
      <c r="AJ4916" s="129">
        <v>0.44415587755124641</v>
      </c>
      <c r="AK4916" s="130">
        <v>5.2977623923338407E-2</v>
      </c>
      <c r="AL4916" s="130">
        <v>0.53288492857680725</v>
      </c>
      <c r="AM4916" s="130">
        <v>0.31805625299180207</v>
      </c>
      <c r="AN4916" s="131">
        <v>0.33279896827991268</v>
      </c>
    </row>
    <row r="4917" spans="2:40" x14ac:dyDescent="0.25">
      <c r="B4917" s="2" t="s">
        <v>100</v>
      </c>
      <c r="C4917" s="747"/>
      <c r="D4917" s="132" t="s">
        <v>1222</v>
      </c>
      <c r="E4917" s="241"/>
      <c r="F4917" s="140" t="s">
        <v>113</v>
      </c>
      <c r="G4917" s="134"/>
      <c r="H4917" s="135"/>
      <c r="I4917" s="136"/>
      <c r="J4917" s="236"/>
      <c r="K4917" s="138"/>
      <c r="L4917" s="139"/>
      <c r="M4917" s="139"/>
      <c r="N4917" s="139"/>
      <c r="O4917" s="139"/>
      <c r="P4917" s="140" t="s">
        <v>1223</v>
      </c>
      <c r="Q4917" s="139"/>
      <c r="R4917" s="139"/>
      <c r="S4917" s="141"/>
      <c r="T4917" s="133" t="s">
        <v>145</v>
      </c>
      <c r="U4917" s="237"/>
      <c r="V4917" s="143"/>
      <c r="W4917" s="144"/>
      <c r="X4917" s="145"/>
      <c r="Y4917" s="137" t="s">
        <v>146</v>
      </c>
      <c r="Z4917" s="147"/>
      <c r="AA4917" s="140" t="s">
        <v>165</v>
      </c>
      <c r="AB4917" s="149"/>
      <c r="AC4917" s="150"/>
      <c r="AD4917" s="151"/>
      <c r="AE4917" s="140" t="s">
        <v>194</v>
      </c>
      <c r="AF4917" s="137" t="s">
        <v>194</v>
      </c>
      <c r="AG4917" s="238"/>
      <c r="AH4917" s="153"/>
      <c r="AI4917" s="154"/>
      <c r="AJ4917" s="133" t="s">
        <v>269</v>
      </c>
      <c r="AK4917" s="156"/>
      <c r="AL4917" s="140" t="s">
        <v>500</v>
      </c>
      <c r="AM4917" s="140" t="s">
        <v>124</v>
      </c>
      <c r="AN4917" s="242" t="s">
        <v>124</v>
      </c>
    </row>
    <row r="4918" spans="2:40" x14ac:dyDescent="0.25">
      <c r="B4918" s="2" t="s">
        <v>97</v>
      </c>
      <c r="C4918" s="747" t="s">
        <v>1224</v>
      </c>
      <c r="D4918" s="158">
        <v>740.96920500000203</v>
      </c>
      <c r="E4918" s="159">
        <v>120.03239500000005</v>
      </c>
      <c r="F4918" s="160">
        <v>174.63251899999989</v>
      </c>
      <c r="G4918" s="160">
        <v>205.98029900000009</v>
      </c>
      <c r="H4918" s="161">
        <v>240.32399200000023</v>
      </c>
      <c r="I4918" s="162">
        <v>350.61722399999934</v>
      </c>
      <c r="J4918" s="163">
        <v>388.49990900000142</v>
      </c>
      <c r="K4918" s="164">
        <v>100.10027699999993</v>
      </c>
      <c r="L4918" s="165">
        <v>86.099249000000029</v>
      </c>
      <c r="M4918" s="165">
        <v>21.962722000000003</v>
      </c>
      <c r="N4918" s="165">
        <v>21.148752000000002</v>
      </c>
      <c r="O4918" s="165">
        <v>298.79611899999998</v>
      </c>
      <c r="P4918" s="165">
        <v>164.8163900000001</v>
      </c>
      <c r="Q4918" s="165">
        <v>13.619616000000011</v>
      </c>
      <c r="R4918" s="165">
        <v>20.409785000000017</v>
      </c>
      <c r="S4918" s="166">
        <v>14.016295000000003</v>
      </c>
      <c r="T4918" s="167">
        <v>307.599761</v>
      </c>
      <c r="U4918" s="168">
        <v>276.00816400000042</v>
      </c>
      <c r="V4918" s="169">
        <v>144.58425899999997</v>
      </c>
      <c r="W4918" s="170">
        <v>166.62541599999997</v>
      </c>
      <c r="X4918" s="171">
        <v>238.75758200000013</v>
      </c>
      <c r="Y4918" s="172">
        <v>325.43914500000034</v>
      </c>
      <c r="Z4918" s="173">
        <v>19.858869000000002</v>
      </c>
      <c r="AA4918" s="174">
        <v>500.45606800000058</v>
      </c>
      <c r="AB4918" s="175">
        <v>215.99740100000005</v>
      </c>
      <c r="AC4918" s="176">
        <v>188.57286900000014</v>
      </c>
      <c r="AD4918" s="177">
        <v>264.73452300000002</v>
      </c>
      <c r="AE4918" s="177">
        <v>216.90901499999995</v>
      </c>
      <c r="AF4918" s="178">
        <v>50.868836999999992</v>
      </c>
      <c r="AG4918" s="342" t="s">
        <v>163</v>
      </c>
      <c r="AH4918" s="180">
        <v>740.96920500000203</v>
      </c>
      <c r="AI4918" s="343" t="s">
        <v>163</v>
      </c>
      <c r="AJ4918" s="182">
        <v>202.27476900000011</v>
      </c>
      <c r="AK4918" s="183">
        <v>161.05420800000002</v>
      </c>
      <c r="AL4918" s="183">
        <v>82.659781000000052</v>
      </c>
      <c r="AM4918" s="183">
        <v>38.688728000000005</v>
      </c>
      <c r="AN4918" s="184">
        <v>153.94285100000008</v>
      </c>
    </row>
    <row r="4919" spans="2:40" x14ac:dyDescent="0.25">
      <c r="B4919" s="2" t="s">
        <v>99</v>
      </c>
      <c r="C4919" s="747"/>
      <c r="D4919" s="185">
        <v>0.48844378484317275</v>
      </c>
      <c r="E4919" s="186">
        <v>0.43958243629311206</v>
      </c>
      <c r="F4919" s="187">
        <v>0.4604680657477937</v>
      </c>
      <c r="G4919" s="187">
        <v>0.54312537783289505</v>
      </c>
      <c r="H4919" s="188">
        <v>0.49506433465519722</v>
      </c>
      <c r="I4919" s="189">
        <v>0.47168486447837438</v>
      </c>
      <c r="J4919" s="190">
        <v>0.50572157447026034</v>
      </c>
      <c r="K4919" s="191">
        <v>0.48731650813402239</v>
      </c>
      <c r="L4919" s="192">
        <v>0.49205208368158798</v>
      </c>
      <c r="M4919" s="192">
        <v>0.46562266058116464</v>
      </c>
      <c r="N4919" s="192">
        <v>0.3860929545433881</v>
      </c>
      <c r="O4919" s="192">
        <v>0.5100629889541296</v>
      </c>
      <c r="P4919" s="192">
        <v>0.47095797146958029</v>
      </c>
      <c r="Q4919" s="192">
        <v>0.42624082609678848</v>
      </c>
      <c r="R4919" s="192">
        <v>0.5159107437205982</v>
      </c>
      <c r="S4919" s="193">
        <v>0.51176473659549482</v>
      </c>
      <c r="T4919" s="194">
        <v>0.45839078478704631</v>
      </c>
      <c r="U4919" s="195">
        <v>0.54935937992567752</v>
      </c>
      <c r="V4919" s="196">
        <v>0.4608691068481468</v>
      </c>
      <c r="W4919" s="197">
        <v>0.53184232853852276</v>
      </c>
      <c r="X4919" s="198">
        <v>0.54379963820558974</v>
      </c>
      <c r="Y4919" s="199">
        <v>0.43804817249568218</v>
      </c>
      <c r="Z4919" s="200">
        <v>0.44333883966528026</v>
      </c>
      <c r="AA4919" s="201">
        <v>0.47802842145725705</v>
      </c>
      <c r="AB4919" s="202">
        <v>0.52590077380558764</v>
      </c>
      <c r="AC4919" s="203">
        <v>0.54562179473049899</v>
      </c>
      <c r="AD4919" s="204">
        <v>0.49016501796527806</v>
      </c>
      <c r="AE4919" s="204">
        <v>0.4724092595719267</v>
      </c>
      <c r="AF4919" s="205">
        <v>0.41682260247203806</v>
      </c>
      <c r="AG4919" s="457"/>
      <c r="AH4919" s="207">
        <v>1</v>
      </c>
      <c r="AI4919" s="607"/>
      <c r="AJ4919" s="209">
        <v>0.47233802855500162</v>
      </c>
      <c r="AK4919" s="210">
        <v>0.46999848256177879</v>
      </c>
      <c r="AL4919" s="210">
        <v>0.38507211041747041</v>
      </c>
      <c r="AM4919" s="210">
        <v>0.53403621011538704</v>
      </c>
      <c r="AN4919" s="211">
        <v>0.48771554143068863</v>
      </c>
    </row>
    <row r="4920" spans="2:40" x14ac:dyDescent="0.25">
      <c r="B4920" s="2" t="s">
        <v>100</v>
      </c>
      <c r="C4920" s="747"/>
      <c r="D4920" s="132" t="s">
        <v>1225</v>
      </c>
      <c r="E4920" s="212"/>
      <c r="F4920" s="213"/>
      <c r="G4920" s="140" t="s">
        <v>154</v>
      </c>
      <c r="H4920" s="214"/>
      <c r="I4920" s="215"/>
      <c r="J4920" s="216"/>
      <c r="K4920" s="239"/>
      <c r="L4920" s="217"/>
      <c r="M4920" s="217"/>
      <c r="N4920" s="217"/>
      <c r="O4920" s="140" t="s">
        <v>143</v>
      </c>
      <c r="P4920" s="217"/>
      <c r="Q4920" s="217"/>
      <c r="R4920" s="217"/>
      <c r="S4920" s="240"/>
      <c r="T4920" s="218"/>
      <c r="U4920" s="140" t="s">
        <v>327</v>
      </c>
      <c r="V4920" s="220"/>
      <c r="W4920" s="133" t="s">
        <v>112</v>
      </c>
      <c r="X4920" s="140" t="s">
        <v>155</v>
      </c>
      <c r="Y4920" s="223"/>
      <c r="Z4920" s="224"/>
      <c r="AA4920" s="225"/>
      <c r="AB4920" s="226"/>
      <c r="AC4920" s="133" t="s">
        <v>1045</v>
      </c>
      <c r="AD4920" s="228"/>
      <c r="AE4920" s="228"/>
      <c r="AF4920" s="229"/>
      <c r="AG4920" s="230"/>
      <c r="AH4920" s="231"/>
      <c r="AI4920" s="232"/>
      <c r="AJ4920" s="233"/>
      <c r="AK4920" s="234"/>
      <c r="AL4920" s="234"/>
      <c r="AM4920" s="234"/>
      <c r="AN4920" s="242" t="s">
        <v>161</v>
      </c>
    </row>
    <row r="4921" spans="2:40" x14ac:dyDescent="0.25">
      <c r="B4921" s="2" t="s">
        <v>97</v>
      </c>
      <c r="C4921" s="747" t="s">
        <v>1226</v>
      </c>
      <c r="D4921" s="78">
        <v>296.6061850000001</v>
      </c>
      <c r="E4921" s="79">
        <v>64.586435000000009</v>
      </c>
      <c r="F4921" s="80">
        <v>67.869845999999981</v>
      </c>
      <c r="G4921" s="80">
        <v>74.571236999999982</v>
      </c>
      <c r="H4921" s="81">
        <v>89.578666999999911</v>
      </c>
      <c r="I4921" s="82">
        <v>166.85309500000002</v>
      </c>
      <c r="J4921" s="83">
        <v>127.88298099999994</v>
      </c>
      <c r="K4921" s="84">
        <v>38.527988999999991</v>
      </c>
      <c r="L4921" s="85">
        <v>39.716687000000022</v>
      </c>
      <c r="M4921" s="85">
        <v>14.947694000000004</v>
      </c>
      <c r="N4921" s="85">
        <v>13.830475999999999</v>
      </c>
      <c r="O4921" s="85">
        <v>111.92450600000006</v>
      </c>
      <c r="P4921" s="85">
        <v>55.948816000000008</v>
      </c>
      <c r="Q4921" s="85">
        <v>7.5667599999999986</v>
      </c>
      <c r="R4921" s="85">
        <v>9.655852000000003</v>
      </c>
      <c r="S4921" s="86">
        <v>4.4874049999999999</v>
      </c>
      <c r="T4921" s="87">
        <v>124.81287500000002</v>
      </c>
      <c r="U4921" s="88">
        <v>83.324368999999948</v>
      </c>
      <c r="V4921" s="89">
        <v>84.816776999999945</v>
      </c>
      <c r="W4921" s="90">
        <v>74.742060999999978</v>
      </c>
      <c r="X4921" s="91">
        <v>79.588702000000026</v>
      </c>
      <c r="Y4921" s="92">
        <v>139.13411000000005</v>
      </c>
      <c r="Z4921" s="93">
        <v>8.008265999999999</v>
      </c>
      <c r="AA4921" s="94">
        <v>200.03388200000012</v>
      </c>
      <c r="AB4921" s="95">
        <v>82.941005999999987</v>
      </c>
      <c r="AC4921" s="96">
        <v>69.434881999999988</v>
      </c>
      <c r="AD4921" s="97">
        <v>107.63628599999994</v>
      </c>
      <c r="AE4921" s="97">
        <v>79.832460999999995</v>
      </c>
      <c r="AF4921" s="98">
        <v>25.287687999999999</v>
      </c>
      <c r="AG4921" s="259" t="s">
        <v>163</v>
      </c>
      <c r="AH4921" s="323" t="s">
        <v>163</v>
      </c>
      <c r="AI4921" s="101">
        <v>296.6061850000001</v>
      </c>
      <c r="AJ4921" s="102">
        <v>35.760778999999992</v>
      </c>
      <c r="AK4921" s="103">
        <v>163.46160300000003</v>
      </c>
      <c r="AL4921" s="103">
        <v>17.611384999999999</v>
      </c>
      <c r="AM4921" s="103">
        <v>10.715293000000003</v>
      </c>
      <c r="AN4921" s="104">
        <v>56.652916999999988</v>
      </c>
    </row>
    <row r="4922" spans="2:40" x14ac:dyDescent="0.25">
      <c r="B4922" s="2" t="s">
        <v>99</v>
      </c>
      <c r="C4922" s="747"/>
      <c r="D4922" s="105">
        <v>0.1955215501962648</v>
      </c>
      <c r="E4922" s="106">
        <v>0.23652833427831471</v>
      </c>
      <c r="F4922" s="107">
        <v>0.17895805941057655</v>
      </c>
      <c r="G4922" s="107">
        <v>0.19662817981971828</v>
      </c>
      <c r="H4922" s="108">
        <v>0.1845309026726486</v>
      </c>
      <c r="I4922" s="109">
        <v>0.22446723696287235</v>
      </c>
      <c r="J4922" s="110">
        <v>0.16646897721479292</v>
      </c>
      <c r="K4922" s="111">
        <v>0.18756516592762307</v>
      </c>
      <c r="L4922" s="112">
        <v>0.22697850239413167</v>
      </c>
      <c r="M4922" s="112">
        <v>0.31689992933631417</v>
      </c>
      <c r="N4922" s="112">
        <v>0.25249004487741961</v>
      </c>
      <c r="O4922" s="112">
        <v>0.19106187944688283</v>
      </c>
      <c r="P4922" s="112">
        <v>0.15987209093394647</v>
      </c>
      <c r="Q4922" s="112">
        <v>0.23681005641246655</v>
      </c>
      <c r="R4922" s="112">
        <v>0.24407693596850835</v>
      </c>
      <c r="S4922" s="113">
        <v>0.1638446991749464</v>
      </c>
      <c r="T4922" s="114">
        <v>0.18599842710143563</v>
      </c>
      <c r="U4922" s="115">
        <v>0.16584662940092687</v>
      </c>
      <c r="V4922" s="116">
        <v>0.27035745476088391</v>
      </c>
      <c r="W4922" s="117">
        <v>0.23856499636290965</v>
      </c>
      <c r="X4922" s="118">
        <v>0.18127301755322897</v>
      </c>
      <c r="Y4922" s="119">
        <v>0.18727754037490843</v>
      </c>
      <c r="Z4922" s="120">
        <v>0.17878034021831327</v>
      </c>
      <c r="AA4922" s="121">
        <v>0.19106948034932639</v>
      </c>
      <c r="AB4922" s="122">
        <v>0.20194103740912084</v>
      </c>
      <c r="AC4922" s="123">
        <v>0.20090474910121023</v>
      </c>
      <c r="AD4922" s="124">
        <v>0.1992922625391996</v>
      </c>
      <c r="AE4922" s="124">
        <v>0.17386826357039487</v>
      </c>
      <c r="AF4922" s="125">
        <v>0.20720898184994735</v>
      </c>
      <c r="AG4922" s="262"/>
      <c r="AH4922" s="605"/>
      <c r="AI4922" s="128">
        <v>1</v>
      </c>
      <c r="AJ4922" s="129">
        <v>8.3506093893752451E-2</v>
      </c>
      <c r="AK4922" s="130">
        <v>0.4770238935148835</v>
      </c>
      <c r="AL4922" s="130">
        <v>8.2042961005722698E-2</v>
      </c>
      <c r="AM4922" s="130">
        <v>0.14790753689281116</v>
      </c>
      <c r="AN4922" s="131">
        <v>0.17948549028939864</v>
      </c>
    </row>
    <row r="4923" spans="2:40" x14ac:dyDescent="0.25">
      <c r="B4923" s="2" t="s">
        <v>100</v>
      </c>
      <c r="C4923" s="747"/>
      <c r="D4923" s="132" t="s">
        <v>1227</v>
      </c>
      <c r="E4923" s="241"/>
      <c r="F4923" s="134"/>
      <c r="G4923" s="134"/>
      <c r="H4923" s="135"/>
      <c r="I4923" s="133" t="s">
        <v>149</v>
      </c>
      <c r="J4923" s="236"/>
      <c r="K4923" s="138"/>
      <c r="L4923" s="139"/>
      <c r="M4923" s="140" t="s">
        <v>130</v>
      </c>
      <c r="N4923" s="139"/>
      <c r="O4923" s="139"/>
      <c r="P4923" s="139"/>
      <c r="Q4923" s="139"/>
      <c r="R4923" s="140" t="s">
        <v>130</v>
      </c>
      <c r="S4923" s="141"/>
      <c r="T4923" s="142"/>
      <c r="U4923" s="237"/>
      <c r="V4923" s="137" t="s">
        <v>122</v>
      </c>
      <c r="W4923" s="144"/>
      <c r="X4923" s="145"/>
      <c r="Y4923" s="146"/>
      <c r="Z4923" s="147"/>
      <c r="AA4923" s="148"/>
      <c r="AB4923" s="149"/>
      <c r="AC4923" s="150"/>
      <c r="AD4923" s="151"/>
      <c r="AE4923" s="151"/>
      <c r="AF4923" s="152"/>
      <c r="AG4923" s="238"/>
      <c r="AH4923" s="153"/>
      <c r="AI4923" s="154"/>
      <c r="AJ4923" s="155"/>
      <c r="AK4923" s="140" t="s">
        <v>356</v>
      </c>
      <c r="AL4923" s="156"/>
      <c r="AM4923" s="156"/>
      <c r="AN4923" s="242" t="s">
        <v>285</v>
      </c>
    </row>
    <row r="4924" spans="2:40" x14ac:dyDescent="0.25">
      <c r="B4924" s="2" t="s">
        <v>1203</v>
      </c>
      <c r="C4924" s="470" t="s">
        <v>1204</v>
      </c>
      <c r="D4924" s="608"/>
      <c r="E4924" s="609"/>
      <c r="F4924" s="610"/>
      <c r="G4924" s="610"/>
      <c r="H4924" s="611"/>
      <c r="I4924" s="612"/>
      <c r="J4924" s="613"/>
      <c r="K4924" s="614"/>
      <c r="L4924" s="615"/>
      <c r="M4924" s="615"/>
      <c r="N4924" s="615"/>
      <c r="O4924" s="615"/>
      <c r="P4924" s="615"/>
      <c r="Q4924" s="615"/>
      <c r="R4924" s="615"/>
      <c r="S4924" s="616"/>
      <c r="T4924" s="617"/>
      <c r="U4924" s="618"/>
      <c r="V4924" s="619"/>
      <c r="W4924" s="620"/>
      <c r="X4924" s="621"/>
      <c r="Y4924" s="622"/>
      <c r="Z4924" s="623"/>
      <c r="AA4924" s="624"/>
      <c r="AB4924" s="625"/>
      <c r="AC4924" s="626"/>
      <c r="AD4924" s="627"/>
      <c r="AE4924" s="627"/>
      <c r="AF4924" s="628"/>
      <c r="AG4924" s="629"/>
      <c r="AH4924" s="630"/>
      <c r="AI4924" s="631"/>
      <c r="AJ4924" s="632"/>
      <c r="AK4924" s="633"/>
      <c r="AL4924" s="633"/>
      <c r="AM4924" s="633"/>
      <c r="AN4924" s="634"/>
    </row>
    <row r="4925" spans="2:40" x14ac:dyDescent="0.25">
      <c r="B4925" s="2" t="s">
        <v>1205</v>
      </c>
      <c r="C4925" s="747" t="s">
        <v>1206</v>
      </c>
      <c r="D4925" s="635">
        <v>4.9304123853882977</v>
      </c>
      <c r="E4925" s="636">
        <v>5.0079236494931365</v>
      </c>
      <c r="F4925" s="637">
        <v>4.7142756285905509</v>
      </c>
      <c r="G4925" s="637">
        <v>5.0335834015387837</v>
      </c>
      <c r="H4925" s="638">
        <v>4.975066791066288</v>
      </c>
      <c r="I4925" s="639">
        <v>5.1381081267157445</v>
      </c>
      <c r="J4925" s="640">
        <v>4.7263409876847797</v>
      </c>
      <c r="K4925" s="641">
        <v>4.8186783733431691</v>
      </c>
      <c r="L4925" s="642">
        <v>5.0703225540983414</v>
      </c>
      <c r="M4925" s="642">
        <v>5.6347162117666718</v>
      </c>
      <c r="N4925" s="642">
        <v>5.1926037129692597</v>
      </c>
      <c r="O4925" s="642">
        <v>4.9393360995357387</v>
      </c>
      <c r="P4925" s="642">
        <v>4.7580744693900918</v>
      </c>
      <c r="Q4925" s="642">
        <v>5.0388646514525366</v>
      </c>
      <c r="R4925" s="642">
        <v>5.238823792001611</v>
      </c>
      <c r="S4925" s="643">
        <v>4.5764129617903153</v>
      </c>
      <c r="T4925" s="644">
        <v>4.8232465979654195</v>
      </c>
      <c r="U4925" s="645">
        <v>4.9573605534659153</v>
      </c>
      <c r="V4925" s="646">
        <v>5.1834382432582462</v>
      </c>
      <c r="W4925" s="647">
        <v>5.1758894758658016</v>
      </c>
      <c r="X4925" s="648">
        <v>4.9787208700368524</v>
      </c>
      <c r="Y4925" s="649">
        <v>4.8116042412752709</v>
      </c>
      <c r="Z4925" s="650">
        <v>4.4536949184023653</v>
      </c>
      <c r="AA4925" s="651">
        <v>4.8917458146893535</v>
      </c>
      <c r="AB4925" s="652">
        <v>5.0607097833129799</v>
      </c>
      <c r="AC4925" s="653">
        <v>5.0737802830173031</v>
      </c>
      <c r="AD4925" s="654">
        <v>4.9436733826014292</v>
      </c>
      <c r="AE4925" s="654">
        <v>4.8159221617413515</v>
      </c>
      <c r="AF4925" s="655">
        <v>4.7965616404834588</v>
      </c>
      <c r="AG4925" s="656">
        <v>2.4542585317945811</v>
      </c>
      <c r="AH4925" s="657">
        <v>5.2217235762179852</v>
      </c>
      <c r="AI4925" s="658">
        <v>8.2050453465763074</v>
      </c>
      <c r="AJ4925" s="659">
        <v>4.2888356799774234</v>
      </c>
      <c r="AK4925" s="660">
        <v>6.6502790410661303</v>
      </c>
      <c r="AL4925" s="660">
        <v>3.714717434492055</v>
      </c>
      <c r="AM4925" s="660">
        <v>4.6238750000017248</v>
      </c>
      <c r="AN4925" s="661">
        <v>4.9164633201824213</v>
      </c>
    </row>
    <row r="4926" spans="2:40" x14ac:dyDescent="0.25">
      <c r="B4926" s="2" t="s">
        <v>100</v>
      </c>
      <c r="C4926" s="747"/>
      <c r="D4926" s="132" t="s">
        <v>497</v>
      </c>
      <c r="E4926" s="241"/>
      <c r="F4926" s="134"/>
      <c r="G4926" s="134"/>
      <c r="H4926" s="135"/>
      <c r="I4926" s="133" t="s">
        <v>149</v>
      </c>
      <c r="J4926" s="236"/>
      <c r="K4926" s="138"/>
      <c r="L4926" s="139"/>
      <c r="M4926" s="140" t="s">
        <v>1228</v>
      </c>
      <c r="N4926" s="139"/>
      <c r="O4926" s="139"/>
      <c r="P4926" s="139"/>
      <c r="Q4926" s="139"/>
      <c r="R4926" s="140" t="s">
        <v>130</v>
      </c>
      <c r="S4926" s="141"/>
      <c r="T4926" s="142"/>
      <c r="U4926" s="237"/>
      <c r="V4926" s="137" t="s">
        <v>253</v>
      </c>
      <c r="W4926" s="133" t="s">
        <v>155</v>
      </c>
      <c r="X4926" s="145"/>
      <c r="Y4926" s="146"/>
      <c r="Z4926" s="147"/>
      <c r="AA4926" s="148"/>
      <c r="AB4926" s="149"/>
      <c r="AC4926" s="150"/>
      <c r="AD4926" s="151"/>
      <c r="AE4926" s="151"/>
      <c r="AF4926" s="152"/>
      <c r="AG4926" s="238"/>
      <c r="AH4926" s="140" t="s">
        <v>270</v>
      </c>
      <c r="AI4926" s="137" t="s">
        <v>264</v>
      </c>
      <c r="AJ4926" s="133" t="s">
        <v>161</v>
      </c>
      <c r="AK4926" s="140" t="s">
        <v>356</v>
      </c>
      <c r="AL4926" s="156"/>
      <c r="AM4926" s="140" t="s">
        <v>161</v>
      </c>
      <c r="AN4926" s="242" t="s">
        <v>285</v>
      </c>
    </row>
    <row r="4927" spans="2:40" x14ac:dyDescent="0.25">
      <c r="B4927" s="2" t="s">
        <v>1208</v>
      </c>
      <c r="C4927" s="50" t="s">
        <v>1209</v>
      </c>
      <c r="D4927" s="552">
        <v>5</v>
      </c>
      <c r="E4927" s="553">
        <v>5</v>
      </c>
      <c r="F4927" s="554">
        <v>5</v>
      </c>
      <c r="G4927" s="554">
        <v>5</v>
      </c>
      <c r="H4927" s="555">
        <v>5</v>
      </c>
      <c r="I4927" s="556">
        <v>5</v>
      </c>
      <c r="J4927" s="557">
        <v>5</v>
      </c>
      <c r="K4927" s="558">
        <v>5</v>
      </c>
      <c r="L4927" s="559">
        <v>5</v>
      </c>
      <c r="M4927" s="559">
        <v>5</v>
      </c>
      <c r="N4927" s="559">
        <v>5</v>
      </c>
      <c r="O4927" s="559">
        <v>5</v>
      </c>
      <c r="P4927" s="559">
        <v>5</v>
      </c>
      <c r="Q4927" s="559">
        <v>5</v>
      </c>
      <c r="R4927" s="559">
        <v>5</v>
      </c>
      <c r="S4927" s="560">
        <v>5</v>
      </c>
      <c r="T4927" s="561">
        <v>5</v>
      </c>
      <c r="U4927" s="562">
        <v>5</v>
      </c>
      <c r="V4927" s="563">
        <v>5</v>
      </c>
      <c r="W4927" s="564">
        <v>5</v>
      </c>
      <c r="X4927" s="565">
        <v>5</v>
      </c>
      <c r="Y4927" s="566">
        <v>5</v>
      </c>
      <c r="Z4927" s="567">
        <v>5</v>
      </c>
      <c r="AA4927" s="568">
        <v>5</v>
      </c>
      <c r="AB4927" s="569">
        <v>5</v>
      </c>
      <c r="AC4927" s="570">
        <v>5</v>
      </c>
      <c r="AD4927" s="571">
        <v>5</v>
      </c>
      <c r="AE4927" s="571">
        <v>5</v>
      </c>
      <c r="AF4927" s="572">
        <v>5</v>
      </c>
      <c r="AG4927" s="573">
        <v>3</v>
      </c>
      <c r="AH4927" s="574">
        <v>5</v>
      </c>
      <c r="AI4927" s="575">
        <v>8</v>
      </c>
      <c r="AJ4927" s="576">
        <v>5</v>
      </c>
      <c r="AK4927" s="577">
        <v>6</v>
      </c>
      <c r="AL4927" s="577">
        <v>4</v>
      </c>
      <c r="AM4927" s="577">
        <v>5</v>
      </c>
      <c r="AN4927" s="578">
        <v>5</v>
      </c>
    </row>
    <row r="4928" spans="2:40" x14ac:dyDescent="0.25">
      <c r="B4928" s="2" t="s">
        <v>1210</v>
      </c>
      <c r="C4928" s="50" t="s">
        <v>1211</v>
      </c>
      <c r="D4928" s="525">
        <v>2.2319822089600438</v>
      </c>
      <c r="E4928" s="526">
        <v>2.4120367591285974</v>
      </c>
      <c r="F4928" s="527">
        <v>2.2756928122736255</v>
      </c>
      <c r="G4928" s="527">
        <v>2.1985172258872687</v>
      </c>
      <c r="H4928" s="528">
        <v>2.1106005560215659</v>
      </c>
      <c r="I4928" s="529">
        <v>2.2500088846658395</v>
      </c>
      <c r="J4928" s="530">
        <v>2.2001970663747574</v>
      </c>
      <c r="K4928" s="531">
        <v>2.30351718495475</v>
      </c>
      <c r="L4928" s="532">
        <v>2.2180482464686055</v>
      </c>
      <c r="M4928" s="532">
        <v>2.2904009908684926</v>
      </c>
      <c r="N4928" s="532">
        <v>2.4799218723967988</v>
      </c>
      <c r="O4928" s="532">
        <v>2.2275328896760289</v>
      </c>
      <c r="P4928" s="532">
        <v>2.1534134907030067</v>
      </c>
      <c r="Q4928" s="532">
        <v>2.3151584613170737</v>
      </c>
      <c r="R4928" s="532">
        <v>2.2869916717741563</v>
      </c>
      <c r="S4928" s="533">
        <v>1.9480500177233329</v>
      </c>
      <c r="T4928" s="534">
        <v>2.3267425988548425</v>
      </c>
      <c r="U4928" s="535">
        <v>1.9504981623614723</v>
      </c>
      <c r="V4928" s="536">
        <v>2.3860432767829951</v>
      </c>
      <c r="W4928" s="537">
        <v>2.2709304658349003</v>
      </c>
      <c r="X4928" s="538">
        <v>2.135343614105877</v>
      </c>
      <c r="Y4928" s="539">
        <v>2.2459774197244848</v>
      </c>
      <c r="Z4928" s="540">
        <v>2.8224382291833772</v>
      </c>
      <c r="AA4928" s="541">
        <v>2.2299104074081679</v>
      </c>
      <c r="AB4928" s="542">
        <v>2.1258660312164221</v>
      </c>
      <c r="AC4928" s="543">
        <v>2.1729672416947845</v>
      </c>
      <c r="AD4928" s="544">
        <v>2.2580168892589012</v>
      </c>
      <c r="AE4928" s="544">
        <v>2.1015796654869985</v>
      </c>
      <c r="AF4928" s="545">
        <v>2.3857963976422365</v>
      </c>
      <c r="AG4928" s="546">
        <v>1.3269939030153031</v>
      </c>
      <c r="AH4928" s="547">
        <v>0.41568670158794663</v>
      </c>
      <c r="AI4928" s="548">
        <v>1.1618381640706996</v>
      </c>
      <c r="AJ4928" s="549">
        <v>1.9238701349888472</v>
      </c>
      <c r="AK4928" s="550">
        <v>1.9179173905681908</v>
      </c>
      <c r="AL4928" s="550">
        <v>2.1723515986196476</v>
      </c>
      <c r="AM4928" s="550">
        <v>1.9763944066274273</v>
      </c>
      <c r="AN4928" s="551">
        <v>2.2088852053095578</v>
      </c>
    </row>
    <row r="4929" spans="2:40" x14ac:dyDescent="0.25">
      <c r="B4929" s="2" t="s">
        <v>1212</v>
      </c>
      <c r="C4929" s="334" t="s">
        <v>1213</v>
      </c>
      <c r="D4929" s="552">
        <v>6.414083400679349E-2</v>
      </c>
      <c r="E4929" s="553">
        <v>0.15844372847923369</v>
      </c>
      <c r="F4929" s="554">
        <v>0.13630936264121446</v>
      </c>
      <c r="G4929" s="554">
        <v>0.12639076840694838</v>
      </c>
      <c r="H4929" s="555">
        <v>0.10536921274852137</v>
      </c>
      <c r="I4929" s="556">
        <v>9.2272383033727118E-2</v>
      </c>
      <c r="J4929" s="557">
        <v>8.8976073908485623E-2</v>
      </c>
      <c r="K4929" s="558">
        <v>0.15431192528688673</v>
      </c>
      <c r="L4929" s="559">
        <v>0.16721575246043496</v>
      </c>
      <c r="M4929" s="559">
        <v>0.32468773305025156</v>
      </c>
      <c r="N4929" s="559">
        <v>0.29009630454851748</v>
      </c>
      <c r="O4929" s="559">
        <v>0.11625232716767474</v>
      </c>
      <c r="P4929" s="559">
        <v>0.13464423255342958</v>
      </c>
      <c r="Q4929" s="559">
        <v>0.17782286922948212</v>
      </c>
      <c r="R4929" s="559">
        <v>0.18763810316363533</v>
      </c>
      <c r="S4929" s="560">
        <v>0.32824382537695979</v>
      </c>
      <c r="T4929" s="561">
        <v>0.10197378895142858</v>
      </c>
      <c r="U4929" s="562">
        <v>9.7632008532166761E-2</v>
      </c>
      <c r="V4929" s="563">
        <v>0.14559251194800907</v>
      </c>
      <c r="W4929" s="564">
        <v>0.14066524176894457</v>
      </c>
      <c r="X4929" s="565">
        <v>0.11524228223004868</v>
      </c>
      <c r="Y4929" s="566">
        <v>9.2436743330774396E-2</v>
      </c>
      <c r="Z4929" s="567">
        <v>0.45945485695445126</v>
      </c>
      <c r="AA4929" s="568">
        <v>7.6910448423064395E-2</v>
      </c>
      <c r="AB4929" s="569">
        <v>0.11859396893749063</v>
      </c>
      <c r="AC4929" s="570">
        <v>0.13031309025405138</v>
      </c>
      <c r="AD4929" s="571">
        <v>0.10864935002368765</v>
      </c>
      <c r="AE4929" s="571">
        <v>0.1105999948991627</v>
      </c>
      <c r="AF4929" s="572">
        <v>0.24236286353988387</v>
      </c>
      <c r="AG4929" s="573">
        <v>6.8126647157385298E-2</v>
      </c>
      <c r="AH4929" s="574">
        <v>1.717218098892857E-2</v>
      </c>
      <c r="AI4929" s="575">
        <v>7.4083535895185876E-2</v>
      </c>
      <c r="AJ4929" s="576">
        <v>0.10487521474207422</v>
      </c>
      <c r="AK4929" s="577">
        <v>0.11520140577064504</v>
      </c>
      <c r="AL4929" s="577">
        <v>0.16503625545763995</v>
      </c>
      <c r="AM4929" s="577">
        <v>0.2640845760388586</v>
      </c>
      <c r="AN4929" s="578">
        <v>0.13829713754659848</v>
      </c>
    </row>
    <row r="4930" spans="2:40" x14ac:dyDescent="0.25">
      <c r="B4930" s="2" t="s">
        <v>229</v>
      </c>
      <c r="C4930" s="1" t="s">
        <v>230</v>
      </c>
    </row>
    <row r="4931" spans="2:40" x14ac:dyDescent="0.25">
      <c r="B4931" s="2" t="s">
        <v>229</v>
      </c>
      <c r="C4931" s="1" t="s">
        <v>231</v>
      </c>
    </row>
    <row r="4932" spans="2:40" x14ac:dyDescent="0.25">
      <c r="B4932" s="2" t="s">
        <v>229</v>
      </c>
      <c r="C4932" s="1" t="s">
        <v>232</v>
      </c>
    </row>
    <row r="4933" spans="2:40" x14ac:dyDescent="0.25">
      <c r="B4933" s="2" t="s">
        <v>233</v>
      </c>
      <c r="C4933" s="1"/>
    </row>
    <row r="4935" spans="2:40" x14ac:dyDescent="0.25">
      <c r="B4935" s="2" t="s">
        <v>1</v>
      </c>
      <c r="C4935" s="1"/>
    </row>
    <row r="4938" spans="2:40" x14ac:dyDescent="0.25">
      <c r="B4938" s="2" t="s">
        <v>2</v>
      </c>
      <c r="C4938" s="1" t="s">
        <v>1229</v>
      </c>
    </row>
    <row r="4941" spans="2:40" ht="25" x14ac:dyDescent="0.25">
      <c r="B4941" s="2" t="s">
        <v>6</v>
      </c>
      <c r="C4941" s="4" t="s">
        <v>7</v>
      </c>
      <c r="D4941" s="376" t="s">
        <v>8</v>
      </c>
      <c r="E4941" s="745" t="s">
        <v>9</v>
      </c>
      <c r="F4941" s="745"/>
      <c r="G4941" s="745"/>
      <c r="H4941" s="745"/>
      <c r="I4941" s="745" t="s">
        <v>10</v>
      </c>
      <c r="J4941" s="745"/>
      <c r="K4941" s="745" t="s">
        <v>11</v>
      </c>
      <c r="L4941" s="745"/>
      <c r="M4941" s="745"/>
      <c r="N4941" s="745"/>
      <c r="O4941" s="745"/>
      <c r="P4941" s="745"/>
      <c r="Q4941" s="745"/>
      <c r="R4941" s="745"/>
      <c r="S4941" s="745"/>
      <c r="T4941" s="745" t="s">
        <v>12</v>
      </c>
      <c r="U4941" s="745"/>
      <c r="V4941" s="745"/>
      <c r="W4941" s="745" t="s">
        <v>13</v>
      </c>
      <c r="X4941" s="745"/>
      <c r="Y4941" s="745"/>
      <c r="Z4941" s="745" t="s">
        <v>14</v>
      </c>
      <c r="AA4941" s="745"/>
      <c r="AB4941" s="745"/>
      <c r="AC4941" s="745" t="s">
        <v>15</v>
      </c>
      <c r="AD4941" s="745"/>
      <c r="AE4941" s="745"/>
      <c r="AF4941" s="745"/>
      <c r="AG4941" s="745" t="s">
        <v>16</v>
      </c>
      <c r="AH4941" s="745"/>
      <c r="AI4941" s="745"/>
      <c r="AJ4941" s="746" t="s">
        <v>17</v>
      </c>
      <c r="AK4941" s="746"/>
      <c r="AL4941" s="746"/>
      <c r="AM4941" s="746"/>
      <c r="AN4941" s="746"/>
    </row>
    <row r="4942" spans="2:40" ht="50" x14ac:dyDescent="0.25">
      <c r="B4942" s="2" t="s">
        <v>6</v>
      </c>
      <c r="C4942" s="10" t="s">
        <v>18</v>
      </c>
      <c r="D4942" s="5" t="s">
        <v>19</v>
      </c>
      <c r="E4942" s="6" t="s">
        <v>20</v>
      </c>
      <c r="F4942" s="7" t="s">
        <v>21</v>
      </c>
      <c r="G4942" s="7" t="s">
        <v>22</v>
      </c>
      <c r="H4942" s="8" t="s">
        <v>23</v>
      </c>
      <c r="I4942" s="6" t="s">
        <v>24</v>
      </c>
      <c r="J4942" s="8" t="s">
        <v>25</v>
      </c>
      <c r="K4942" s="6" t="s">
        <v>26</v>
      </c>
      <c r="L4942" s="7" t="s">
        <v>27</v>
      </c>
      <c r="M4942" s="7" t="s">
        <v>28</v>
      </c>
      <c r="N4942" s="7" t="s">
        <v>29</v>
      </c>
      <c r="O4942" s="7" t="s">
        <v>30</v>
      </c>
      <c r="P4942" s="7" t="s">
        <v>31</v>
      </c>
      <c r="Q4942" s="7" t="s">
        <v>32</v>
      </c>
      <c r="R4942" s="7" t="s">
        <v>33</v>
      </c>
      <c r="S4942" s="8" t="s">
        <v>34</v>
      </c>
      <c r="T4942" s="6" t="s">
        <v>35</v>
      </c>
      <c r="U4942" s="7" t="s">
        <v>36</v>
      </c>
      <c r="V4942" s="8" t="s">
        <v>37</v>
      </c>
      <c r="W4942" s="6" t="s">
        <v>38</v>
      </c>
      <c r="X4942" s="7" t="s">
        <v>39</v>
      </c>
      <c r="Y4942" s="8" t="s">
        <v>40</v>
      </c>
      <c r="Z4942" s="6" t="s">
        <v>41</v>
      </c>
      <c r="AA4942" s="7" t="s">
        <v>42</v>
      </c>
      <c r="AB4942" s="8" t="s">
        <v>43</v>
      </c>
      <c r="AC4942" s="6" t="s">
        <v>44</v>
      </c>
      <c r="AD4942" s="7" t="s">
        <v>45</v>
      </c>
      <c r="AE4942" s="7" t="s">
        <v>46</v>
      </c>
      <c r="AF4942" s="8" t="s">
        <v>47</v>
      </c>
      <c r="AG4942" s="6" t="s">
        <v>48</v>
      </c>
      <c r="AH4942" s="7" t="s">
        <v>49</v>
      </c>
      <c r="AI4942" s="8" t="s">
        <v>50</v>
      </c>
      <c r="AJ4942" s="6" t="s">
        <v>51</v>
      </c>
      <c r="AK4942" s="7" t="s">
        <v>52</v>
      </c>
      <c r="AL4942" s="7" t="s">
        <v>53</v>
      </c>
      <c r="AM4942" s="7" t="s">
        <v>54</v>
      </c>
      <c r="AN4942" s="9" t="s">
        <v>55</v>
      </c>
    </row>
    <row r="4943" spans="2:40" x14ac:dyDescent="0.25">
      <c r="B4943" s="2" t="s">
        <v>6</v>
      </c>
      <c r="C4943" s="10" t="s">
        <v>56</v>
      </c>
      <c r="D4943" s="11" t="s">
        <v>57</v>
      </c>
      <c r="E4943" s="12" t="s">
        <v>58</v>
      </c>
      <c r="F4943" s="13" t="s">
        <v>59</v>
      </c>
      <c r="G4943" s="13" t="s">
        <v>60</v>
      </c>
      <c r="H4943" s="14" t="s">
        <v>61</v>
      </c>
      <c r="I4943" s="12" t="s">
        <v>62</v>
      </c>
      <c r="J4943" s="14" t="s">
        <v>63</v>
      </c>
      <c r="K4943" s="12" t="s">
        <v>64</v>
      </c>
      <c r="L4943" s="13" t="s">
        <v>65</v>
      </c>
      <c r="M4943" s="13" t="s">
        <v>66</v>
      </c>
      <c r="N4943" s="13" t="s">
        <v>67</v>
      </c>
      <c r="O4943" s="13" t="s">
        <v>68</v>
      </c>
      <c r="P4943" s="13" t="s">
        <v>69</v>
      </c>
      <c r="Q4943" s="13" t="s">
        <v>70</v>
      </c>
      <c r="R4943" s="13" t="s">
        <v>71</v>
      </c>
      <c r="S4943" s="14" t="s">
        <v>72</v>
      </c>
      <c r="T4943" s="12" t="s">
        <v>73</v>
      </c>
      <c r="U4943" s="13" t="s">
        <v>74</v>
      </c>
      <c r="V4943" s="14" t="s">
        <v>75</v>
      </c>
      <c r="W4943" s="12" t="s">
        <v>76</v>
      </c>
      <c r="X4943" s="13" t="s">
        <v>77</v>
      </c>
      <c r="Y4943" s="14" t="s">
        <v>78</v>
      </c>
      <c r="Z4943" s="12" t="s">
        <v>79</v>
      </c>
      <c r="AA4943" s="13" t="s">
        <v>80</v>
      </c>
      <c r="AB4943" s="14" t="s">
        <v>81</v>
      </c>
      <c r="AC4943" s="12" t="s">
        <v>82</v>
      </c>
      <c r="AD4943" s="13" t="s">
        <v>83</v>
      </c>
      <c r="AE4943" s="13" t="s">
        <v>84</v>
      </c>
      <c r="AF4943" s="14" t="s">
        <v>85</v>
      </c>
      <c r="AG4943" s="12" t="s">
        <v>86</v>
      </c>
      <c r="AH4943" s="13" t="s">
        <v>87</v>
      </c>
      <c r="AI4943" s="14" t="s">
        <v>88</v>
      </c>
      <c r="AJ4943" s="12" t="s">
        <v>89</v>
      </c>
      <c r="AK4943" s="13" t="s">
        <v>90</v>
      </c>
      <c r="AL4943" s="13" t="s">
        <v>91</v>
      </c>
      <c r="AM4943" s="13" t="s">
        <v>92</v>
      </c>
      <c r="AN4943" s="15" t="s">
        <v>93</v>
      </c>
    </row>
    <row r="4944" spans="2:40" x14ac:dyDescent="0.25">
      <c r="B4944" s="2" t="s">
        <v>6</v>
      </c>
      <c r="C4944" s="16" t="s">
        <v>56</v>
      </c>
      <c r="D4944" s="17"/>
      <c r="E4944" s="18"/>
      <c r="F4944" s="19"/>
      <c r="G4944" s="19"/>
      <c r="H4944" s="20"/>
      <c r="I4944" s="18"/>
      <c r="J4944" s="20"/>
      <c r="K4944" s="18"/>
      <c r="L4944" s="19"/>
      <c r="M4944" s="19"/>
      <c r="N4944" s="19"/>
      <c r="O4944" s="19"/>
      <c r="P4944" s="19"/>
      <c r="Q4944" s="19"/>
      <c r="R4944" s="19"/>
      <c r="S4944" s="20"/>
      <c r="T4944" s="18"/>
      <c r="U4944" s="19"/>
      <c r="V4944" s="20"/>
      <c r="W4944" s="18"/>
      <c r="X4944" s="19"/>
      <c r="Y4944" s="20"/>
      <c r="Z4944" s="18"/>
      <c r="AA4944" s="19"/>
      <c r="AB4944" s="20"/>
      <c r="AC4944" s="18"/>
      <c r="AD4944" s="19"/>
      <c r="AE4944" s="19"/>
      <c r="AF4944" s="20"/>
      <c r="AG4944" s="18"/>
      <c r="AH4944" s="19"/>
      <c r="AI4944" s="20"/>
      <c r="AJ4944" s="18"/>
      <c r="AK4944" s="19"/>
      <c r="AL4944" s="19"/>
      <c r="AM4944" s="19"/>
      <c r="AN4944" s="21"/>
    </row>
    <row r="4945" spans="2:40" x14ac:dyDescent="0.25">
      <c r="B4945" s="2" t="s">
        <v>94</v>
      </c>
      <c r="C4945" s="50" t="s">
        <v>95</v>
      </c>
      <c r="D4945" s="377">
        <v>1516.9999659999953</v>
      </c>
      <c r="E4945" s="378">
        <v>273.06003400000009</v>
      </c>
      <c r="F4945" s="379">
        <v>379.25001100000088</v>
      </c>
      <c r="G4945" s="379">
        <v>379.249999</v>
      </c>
      <c r="H4945" s="380">
        <v>485.43992199999883</v>
      </c>
      <c r="I4945" s="381">
        <v>743.3293930000043</v>
      </c>
      <c r="J4945" s="382">
        <v>768.20908700000041</v>
      </c>
      <c r="K4945" s="383">
        <v>205.41121699999999</v>
      </c>
      <c r="L4945" s="384">
        <v>174.97994999999989</v>
      </c>
      <c r="M4945" s="384">
        <v>47.168498999999997</v>
      </c>
      <c r="N4945" s="384">
        <v>54.776322000000043</v>
      </c>
      <c r="O4945" s="384">
        <v>585.80239200000244</v>
      </c>
      <c r="P4945" s="384">
        <v>349.95986900000008</v>
      </c>
      <c r="Q4945" s="384">
        <v>31.952866000000061</v>
      </c>
      <c r="R4945" s="384">
        <v>39.560689999999973</v>
      </c>
      <c r="S4945" s="385">
        <v>27.388161</v>
      </c>
      <c r="T4945" s="386">
        <v>671.04263700000206</v>
      </c>
      <c r="U4945" s="387">
        <v>502.41822400000052</v>
      </c>
      <c r="V4945" s="388">
        <v>313.72087399999992</v>
      </c>
      <c r="W4945" s="389">
        <v>313.2985230000001</v>
      </c>
      <c r="X4945" s="390">
        <v>439.05432299999995</v>
      </c>
      <c r="Y4945" s="391">
        <v>742.93003700000179</v>
      </c>
      <c r="Z4945" s="392">
        <v>44.793885000000003</v>
      </c>
      <c r="AA4945" s="393">
        <v>1046.9169730000017</v>
      </c>
      <c r="AB4945" s="394">
        <v>410.71892600000029</v>
      </c>
      <c r="AC4945" s="395">
        <v>345.61095400000039</v>
      </c>
      <c r="AD4945" s="396">
        <v>540.09264900000085</v>
      </c>
      <c r="AE4945" s="396">
        <v>459.15487600000023</v>
      </c>
      <c r="AF4945" s="397">
        <v>122.03953600000001</v>
      </c>
      <c r="AG4945" s="398">
        <v>479.42457600000017</v>
      </c>
      <c r="AH4945" s="399">
        <v>740.96920500000203</v>
      </c>
      <c r="AI4945" s="400">
        <v>296.6061850000001</v>
      </c>
      <c r="AJ4945" s="401">
        <v>428.24154900000002</v>
      </c>
      <c r="AK4945" s="402">
        <v>342.6696339999998</v>
      </c>
      <c r="AL4945" s="402">
        <v>214.66052399999998</v>
      </c>
      <c r="AM4945" s="402">
        <v>72.445888999999994</v>
      </c>
      <c r="AN4945" s="403">
        <v>315.6406510000001</v>
      </c>
    </row>
    <row r="4946" spans="2:40" x14ac:dyDescent="0.25">
      <c r="B4946" s="2" t="s">
        <v>94</v>
      </c>
      <c r="C4946" s="50" t="s">
        <v>96</v>
      </c>
      <c r="D4946" s="51">
        <v>1517</v>
      </c>
      <c r="E4946" s="52">
        <v>294</v>
      </c>
      <c r="F4946" s="53">
        <v>360</v>
      </c>
      <c r="G4946" s="53">
        <v>375</v>
      </c>
      <c r="H4946" s="54">
        <v>488</v>
      </c>
      <c r="I4946" s="55">
        <v>728</v>
      </c>
      <c r="J4946" s="56">
        <v>783</v>
      </c>
      <c r="K4946" s="57">
        <v>224</v>
      </c>
      <c r="L4946" s="58">
        <v>177</v>
      </c>
      <c r="M4946" s="58">
        <v>51</v>
      </c>
      <c r="N4946" s="58">
        <v>74</v>
      </c>
      <c r="O4946" s="58">
        <v>370</v>
      </c>
      <c r="P4946" s="58">
        <v>256</v>
      </c>
      <c r="Q4946" s="58">
        <v>170</v>
      </c>
      <c r="R4946" s="58">
        <v>152</v>
      </c>
      <c r="S4946" s="59">
        <v>43</v>
      </c>
      <c r="T4946" s="60">
        <v>592</v>
      </c>
      <c r="U4946" s="61">
        <v>531</v>
      </c>
      <c r="V4946" s="62">
        <v>363</v>
      </c>
      <c r="W4946" s="63">
        <v>343</v>
      </c>
      <c r="X4946" s="64">
        <v>429</v>
      </c>
      <c r="Y4946" s="65">
        <v>725</v>
      </c>
      <c r="Z4946" s="66">
        <v>48</v>
      </c>
      <c r="AA4946" s="67">
        <v>1079</v>
      </c>
      <c r="AB4946" s="68">
        <v>380</v>
      </c>
      <c r="AC4946" s="69">
        <v>352</v>
      </c>
      <c r="AD4946" s="70">
        <v>542</v>
      </c>
      <c r="AE4946" s="70">
        <v>445</v>
      </c>
      <c r="AF4946" s="71">
        <v>118</v>
      </c>
      <c r="AG4946" s="72">
        <v>471</v>
      </c>
      <c r="AH4946" s="73">
        <v>729</v>
      </c>
      <c r="AI4946" s="74">
        <v>317</v>
      </c>
      <c r="AJ4946" s="75">
        <v>431</v>
      </c>
      <c r="AK4946" s="76">
        <v>338</v>
      </c>
      <c r="AL4946" s="76">
        <v>213</v>
      </c>
      <c r="AM4946" s="76">
        <v>70</v>
      </c>
      <c r="AN4946" s="77">
        <v>323</v>
      </c>
    </row>
    <row r="4947" spans="2:40" x14ac:dyDescent="0.25">
      <c r="B4947" s="2" t="s">
        <v>97</v>
      </c>
      <c r="C4947" s="747" t="s">
        <v>1230</v>
      </c>
      <c r="D4947" s="78">
        <v>428.24154900000002</v>
      </c>
      <c r="E4947" s="79">
        <v>61.208757999999996</v>
      </c>
      <c r="F4947" s="80">
        <v>86.680362999999986</v>
      </c>
      <c r="G4947" s="80">
        <v>101.69493300000003</v>
      </c>
      <c r="H4947" s="81">
        <v>178.65749500000027</v>
      </c>
      <c r="I4947" s="82">
        <v>199.89898100000011</v>
      </c>
      <c r="J4947" s="83">
        <v>228.34256800000031</v>
      </c>
      <c r="K4947" s="84">
        <v>51.088034999999962</v>
      </c>
      <c r="L4947" s="85">
        <v>36.873694000000008</v>
      </c>
      <c r="M4947" s="85">
        <v>7.8987660000000002</v>
      </c>
      <c r="N4947" s="85">
        <v>11.334354999999999</v>
      </c>
      <c r="O4947" s="85">
        <v>192.22032900000008</v>
      </c>
      <c r="P4947" s="85">
        <v>94.294274999999999</v>
      </c>
      <c r="Q4947" s="85">
        <v>10.879986000000006</v>
      </c>
      <c r="R4947" s="85">
        <v>13.494043000000008</v>
      </c>
      <c r="S4947" s="86">
        <v>10.158065999999998</v>
      </c>
      <c r="T4947" s="87">
        <v>212.64343900000006</v>
      </c>
      <c r="U4947" s="88">
        <v>133.87731699999992</v>
      </c>
      <c r="V4947" s="89">
        <v>77.496161999999984</v>
      </c>
      <c r="W4947" s="90">
        <v>68.229883000000001</v>
      </c>
      <c r="X4947" s="91">
        <v>122.88131399999996</v>
      </c>
      <c r="Y4947" s="92">
        <v>236.42360800000023</v>
      </c>
      <c r="Z4947" s="93">
        <v>4.9714319999999992</v>
      </c>
      <c r="AA4947" s="94">
        <v>297.82215500000058</v>
      </c>
      <c r="AB4947" s="95">
        <v>123.74715700000004</v>
      </c>
      <c r="AC4947" s="96">
        <v>85.551221000000027</v>
      </c>
      <c r="AD4947" s="97">
        <v>158.92234500000009</v>
      </c>
      <c r="AE4947" s="97">
        <v>135.24852799999996</v>
      </c>
      <c r="AF4947" s="98">
        <v>42.454806999999981</v>
      </c>
      <c r="AG4947" s="99">
        <v>190.2060010000001</v>
      </c>
      <c r="AH4947" s="100">
        <v>202.27476900000011</v>
      </c>
      <c r="AI4947" s="101">
        <v>35.760778999999992</v>
      </c>
      <c r="AJ4947" s="102">
        <v>428.24154900000002</v>
      </c>
      <c r="AK4947" s="247" t="s">
        <v>163</v>
      </c>
      <c r="AL4947" s="247" t="s">
        <v>163</v>
      </c>
      <c r="AM4947" s="247" t="s">
        <v>163</v>
      </c>
      <c r="AN4947" s="662" t="s">
        <v>163</v>
      </c>
    </row>
    <row r="4948" spans="2:40" x14ac:dyDescent="0.25">
      <c r="B4948" s="2" t="s">
        <v>99</v>
      </c>
      <c r="C4948" s="747"/>
      <c r="D4948" s="105">
        <v>0.28229502873963896</v>
      </c>
      <c r="E4948" s="106">
        <v>0.22415861121587635</v>
      </c>
      <c r="F4948" s="107">
        <v>0.22855731176234503</v>
      </c>
      <c r="G4948" s="107">
        <v>0.26814748389755444</v>
      </c>
      <c r="H4948" s="108">
        <v>0.36803214342968826</v>
      </c>
      <c r="I4948" s="109">
        <v>0.26892382150156541</v>
      </c>
      <c r="J4948" s="110">
        <v>0.29724012884528689</v>
      </c>
      <c r="K4948" s="111">
        <v>0.24871102827846045</v>
      </c>
      <c r="L4948" s="112">
        <v>0.21073096660503121</v>
      </c>
      <c r="M4948" s="112">
        <v>0.16745849809636726</v>
      </c>
      <c r="N4948" s="112">
        <v>0.20692070197776313</v>
      </c>
      <c r="O4948" s="112">
        <v>0.32813169018264998</v>
      </c>
      <c r="P4948" s="112">
        <v>0.26944310863255005</v>
      </c>
      <c r="Q4948" s="112">
        <v>0.34050109933800571</v>
      </c>
      <c r="R4948" s="112">
        <v>0.341097260942618</v>
      </c>
      <c r="S4948" s="113">
        <v>0.37089259114549522</v>
      </c>
      <c r="T4948" s="114">
        <v>0.3168851385519329</v>
      </c>
      <c r="U4948" s="115">
        <v>0.2664658856005187</v>
      </c>
      <c r="V4948" s="116">
        <v>0.24702265109716609</v>
      </c>
      <c r="W4948" s="117">
        <v>0.21777914031212969</v>
      </c>
      <c r="X4948" s="118">
        <v>0.27987724425617366</v>
      </c>
      <c r="Y4948" s="119">
        <v>0.31823132223148981</v>
      </c>
      <c r="Z4948" s="120">
        <v>0.11098461318994766</v>
      </c>
      <c r="AA4948" s="121">
        <v>0.28447542897940969</v>
      </c>
      <c r="AB4948" s="122">
        <v>0.30129402169307373</v>
      </c>
      <c r="AC4948" s="123">
        <v>0.24753619643664396</v>
      </c>
      <c r="AD4948" s="124">
        <v>0.29425015373612284</v>
      </c>
      <c r="AE4948" s="124">
        <v>0.29455971191733549</v>
      </c>
      <c r="AF4948" s="125">
        <v>0.3478774861943098</v>
      </c>
      <c r="AG4948" s="126">
        <v>0.39673811173167733</v>
      </c>
      <c r="AH4948" s="127">
        <v>0.27298674173645254</v>
      </c>
      <c r="AI4948" s="128">
        <v>0.12056653167903422</v>
      </c>
      <c r="AJ4948" s="129">
        <v>1</v>
      </c>
      <c r="AK4948" s="248"/>
      <c r="AL4948" s="248"/>
      <c r="AM4948" s="248"/>
      <c r="AN4948" s="663"/>
    </row>
    <row r="4949" spans="2:40" x14ac:dyDescent="0.25">
      <c r="B4949" s="2" t="s">
        <v>100</v>
      </c>
      <c r="C4949" s="747"/>
      <c r="D4949" s="132" t="s">
        <v>1231</v>
      </c>
      <c r="E4949" s="241"/>
      <c r="F4949" s="134"/>
      <c r="G4949" s="134"/>
      <c r="H4949" s="137" t="s">
        <v>293</v>
      </c>
      <c r="I4949" s="136"/>
      <c r="J4949" s="236"/>
      <c r="K4949" s="138"/>
      <c r="L4949" s="139"/>
      <c r="M4949" s="139"/>
      <c r="N4949" s="139"/>
      <c r="O4949" s="140" t="s">
        <v>1232</v>
      </c>
      <c r="P4949" s="139"/>
      <c r="Q4949" s="140" t="s">
        <v>1233</v>
      </c>
      <c r="R4949" s="140" t="s">
        <v>1234</v>
      </c>
      <c r="S4949" s="137" t="s">
        <v>108</v>
      </c>
      <c r="T4949" s="133" t="s">
        <v>105</v>
      </c>
      <c r="U4949" s="237"/>
      <c r="V4949" s="143"/>
      <c r="W4949" s="144"/>
      <c r="X4949" s="145"/>
      <c r="Y4949" s="137" t="s">
        <v>206</v>
      </c>
      <c r="Z4949" s="147"/>
      <c r="AA4949" s="140" t="s">
        <v>123</v>
      </c>
      <c r="AB4949" s="137" t="s">
        <v>123</v>
      </c>
      <c r="AC4949" s="150"/>
      <c r="AD4949" s="151"/>
      <c r="AE4949" s="151"/>
      <c r="AF4949" s="152"/>
      <c r="AG4949" s="133" t="s">
        <v>328</v>
      </c>
      <c r="AH4949" s="140" t="s">
        <v>177</v>
      </c>
      <c r="AI4949" s="154"/>
      <c r="AJ4949" s="155"/>
      <c r="AK4949" s="156"/>
      <c r="AL4949" s="156"/>
      <c r="AM4949" s="156"/>
      <c r="AN4949" s="157"/>
    </row>
    <row r="4950" spans="2:40" x14ac:dyDescent="0.25">
      <c r="B4950" s="2" t="s">
        <v>97</v>
      </c>
      <c r="C4950" s="747" t="s">
        <v>1235</v>
      </c>
      <c r="D4950" s="158">
        <v>342.6696339999998</v>
      </c>
      <c r="E4950" s="159">
        <v>41.977530000000009</v>
      </c>
      <c r="F4950" s="160">
        <v>68.617051000000004</v>
      </c>
      <c r="G4950" s="160">
        <v>107.0553890000001</v>
      </c>
      <c r="H4950" s="161">
        <v>125.01966399999996</v>
      </c>
      <c r="I4950" s="162">
        <v>213.28079000000011</v>
      </c>
      <c r="J4950" s="163">
        <v>128.548948</v>
      </c>
      <c r="K4950" s="164">
        <v>41.622424000000002</v>
      </c>
      <c r="L4950" s="165">
        <v>61.736667000000011</v>
      </c>
      <c r="M4950" s="165">
        <v>15.749859000000004</v>
      </c>
      <c r="N4950" s="165">
        <v>14.597027999999996</v>
      </c>
      <c r="O4950" s="165">
        <v>145.15330100000017</v>
      </c>
      <c r="P4950" s="165">
        <v>45.082830000000001</v>
      </c>
      <c r="Q4950" s="165">
        <v>6.4944100000000011</v>
      </c>
      <c r="R4950" s="165">
        <v>6.9512140000000011</v>
      </c>
      <c r="S4950" s="166">
        <v>5.2819009999999995</v>
      </c>
      <c r="T4950" s="167">
        <v>148.17409000000004</v>
      </c>
      <c r="U4950" s="168">
        <v>117.37675099999997</v>
      </c>
      <c r="V4950" s="169">
        <v>74.950857999999982</v>
      </c>
      <c r="W4950" s="170">
        <v>78.754582999999997</v>
      </c>
      <c r="X4950" s="171">
        <v>95.886363000000031</v>
      </c>
      <c r="Y4950" s="172">
        <v>165.79331000000008</v>
      </c>
      <c r="Z4950" s="173">
        <v>10.053363999999998</v>
      </c>
      <c r="AA4950" s="174">
        <v>243.85962900000024</v>
      </c>
      <c r="AB4950" s="175">
        <v>90.197897999999995</v>
      </c>
      <c r="AC4950" s="176">
        <v>62.506198999999974</v>
      </c>
      <c r="AD4950" s="177">
        <v>127.09657300000001</v>
      </c>
      <c r="AE4950" s="177">
        <v>109.78553700000005</v>
      </c>
      <c r="AF4950" s="178">
        <v>34.302972000000004</v>
      </c>
      <c r="AG4950" s="179">
        <v>18.153823000000006</v>
      </c>
      <c r="AH4950" s="180">
        <v>161.05420800000002</v>
      </c>
      <c r="AI4950" s="181">
        <v>163.46160300000003</v>
      </c>
      <c r="AJ4950" s="459" t="s">
        <v>163</v>
      </c>
      <c r="AK4950" s="183">
        <v>342.6696339999998</v>
      </c>
      <c r="AL4950" s="293" t="s">
        <v>163</v>
      </c>
      <c r="AM4950" s="293" t="s">
        <v>163</v>
      </c>
      <c r="AN4950" s="344" t="s">
        <v>163</v>
      </c>
    </row>
    <row r="4951" spans="2:40" x14ac:dyDescent="0.25">
      <c r="B4951" s="2" t="s">
        <v>99</v>
      </c>
      <c r="C4951" s="747"/>
      <c r="D4951" s="185">
        <v>0.22588638212270129</v>
      </c>
      <c r="E4951" s="186">
        <v>0.15373004018596143</v>
      </c>
      <c r="F4951" s="187">
        <v>0.18092827688803903</v>
      </c>
      <c r="G4951" s="187">
        <v>0.28228184385572036</v>
      </c>
      <c r="H4951" s="188">
        <v>0.25753890097238491</v>
      </c>
      <c r="I4951" s="189">
        <v>0.2869263505634021</v>
      </c>
      <c r="J4951" s="190">
        <v>0.16733588573132818</v>
      </c>
      <c r="K4951" s="191">
        <v>0.20262975220092291</v>
      </c>
      <c r="L4951" s="192">
        <v>0.35282137753496928</v>
      </c>
      <c r="M4951" s="192">
        <v>0.33390630047396685</v>
      </c>
      <c r="N4951" s="192">
        <v>0.26648426668734687</v>
      </c>
      <c r="O4951" s="192">
        <v>0.24778543580955464</v>
      </c>
      <c r="P4951" s="192">
        <v>0.12882285654301692</v>
      </c>
      <c r="Q4951" s="192">
        <v>0.20324968658523429</v>
      </c>
      <c r="R4951" s="192">
        <v>0.17571013043503553</v>
      </c>
      <c r="S4951" s="193">
        <v>0.19285343765870225</v>
      </c>
      <c r="T4951" s="194">
        <v>0.22081173658716352</v>
      </c>
      <c r="U4951" s="195">
        <v>0.23362359363779736</v>
      </c>
      <c r="V4951" s="196">
        <v>0.23890937521741065</v>
      </c>
      <c r="W4951" s="197">
        <v>0.25137234049456392</v>
      </c>
      <c r="X4951" s="198">
        <v>0.21839293676650587</v>
      </c>
      <c r="Y4951" s="199">
        <v>0.22316140382408536</v>
      </c>
      <c r="Z4951" s="200">
        <v>0.22443608095167447</v>
      </c>
      <c r="AA4951" s="201">
        <v>0.23293120208110316</v>
      </c>
      <c r="AB4951" s="202">
        <v>0.2196097922207752</v>
      </c>
      <c r="AC4951" s="203">
        <v>0.18085711195369089</v>
      </c>
      <c r="AD4951" s="204">
        <v>0.23532364907266085</v>
      </c>
      <c r="AE4951" s="204">
        <v>0.23910349805367201</v>
      </c>
      <c r="AF4951" s="205">
        <v>0.28108081302439564</v>
      </c>
      <c r="AG4951" s="206">
        <v>3.7865858174112463E-2</v>
      </c>
      <c r="AH4951" s="207">
        <v>0.21735614235142145</v>
      </c>
      <c r="AI4951" s="208">
        <v>0.55110652193581189</v>
      </c>
      <c r="AJ4951" s="664"/>
      <c r="AK4951" s="210">
        <v>1</v>
      </c>
      <c r="AL4951" s="321"/>
      <c r="AM4951" s="321"/>
      <c r="AN4951" s="455"/>
    </row>
    <row r="4952" spans="2:40" x14ac:dyDescent="0.25">
      <c r="B4952" s="2" t="s">
        <v>100</v>
      </c>
      <c r="C4952" s="747"/>
      <c r="D4952" s="132" t="s">
        <v>1236</v>
      </c>
      <c r="E4952" s="212"/>
      <c r="F4952" s="213"/>
      <c r="G4952" s="140" t="s">
        <v>154</v>
      </c>
      <c r="H4952" s="137" t="s">
        <v>677</v>
      </c>
      <c r="I4952" s="133" t="s">
        <v>149</v>
      </c>
      <c r="J4952" s="216"/>
      <c r="K4952" s="133" t="s">
        <v>130</v>
      </c>
      <c r="L4952" s="140" t="s">
        <v>1237</v>
      </c>
      <c r="M4952" s="140" t="s">
        <v>399</v>
      </c>
      <c r="N4952" s="140" t="s">
        <v>130</v>
      </c>
      <c r="O4952" s="140" t="s">
        <v>130</v>
      </c>
      <c r="P4952" s="217"/>
      <c r="Q4952" s="140" t="s">
        <v>130</v>
      </c>
      <c r="R4952" s="217"/>
      <c r="S4952" s="240"/>
      <c r="T4952" s="218"/>
      <c r="U4952" s="219"/>
      <c r="V4952" s="220"/>
      <c r="W4952" s="221"/>
      <c r="X4952" s="222"/>
      <c r="Y4952" s="223"/>
      <c r="Z4952" s="224"/>
      <c r="AA4952" s="225"/>
      <c r="AB4952" s="226"/>
      <c r="AC4952" s="227"/>
      <c r="AD4952" s="228"/>
      <c r="AE4952" s="228"/>
      <c r="AF4952" s="137" t="s">
        <v>194</v>
      </c>
      <c r="AG4952" s="230"/>
      <c r="AH4952" s="140" t="s">
        <v>156</v>
      </c>
      <c r="AI4952" s="137" t="s">
        <v>264</v>
      </c>
      <c r="AJ4952" s="233"/>
      <c r="AK4952" s="234"/>
      <c r="AL4952" s="234"/>
      <c r="AM4952" s="234"/>
      <c r="AN4952" s="235"/>
    </row>
    <row r="4953" spans="2:40" x14ac:dyDescent="0.25">
      <c r="B4953" s="2" t="s">
        <v>97</v>
      </c>
      <c r="C4953" s="747" t="s">
        <v>1238</v>
      </c>
      <c r="D4953" s="78">
        <v>214.66052399999998</v>
      </c>
      <c r="E4953" s="79">
        <v>41.385837999999993</v>
      </c>
      <c r="F4953" s="80">
        <v>76.053433999999996</v>
      </c>
      <c r="G4953" s="80">
        <v>47.365798999999981</v>
      </c>
      <c r="H4953" s="81">
        <v>49.855452999999983</v>
      </c>
      <c r="I4953" s="82">
        <v>89.972643000000005</v>
      </c>
      <c r="J4953" s="83">
        <v>122.18879800000003</v>
      </c>
      <c r="K4953" s="84">
        <v>39.835951999999992</v>
      </c>
      <c r="L4953" s="85">
        <v>29.135503000000003</v>
      </c>
      <c r="M4953" s="85">
        <v>8.4354940000000003</v>
      </c>
      <c r="N4953" s="85">
        <v>10.055456</v>
      </c>
      <c r="O4953" s="85">
        <v>81.271614000000028</v>
      </c>
      <c r="P4953" s="85">
        <v>33.143731000000002</v>
      </c>
      <c r="Q4953" s="85">
        <v>2.8023059999999997</v>
      </c>
      <c r="R4953" s="85">
        <v>5.4801619999999991</v>
      </c>
      <c r="S4953" s="86">
        <v>4.5003060000000001</v>
      </c>
      <c r="T4953" s="87">
        <v>98.878809000000047</v>
      </c>
      <c r="U4953" s="88">
        <v>76.683720999999977</v>
      </c>
      <c r="V4953" s="89">
        <v>37.240983</v>
      </c>
      <c r="W4953" s="90">
        <v>29.558182000000002</v>
      </c>
      <c r="X4953" s="91">
        <v>68.925127999999987</v>
      </c>
      <c r="Y4953" s="92">
        <v>116.17721400000001</v>
      </c>
      <c r="Z4953" s="93">
        <v>10.892649</v>
      </c>
      <c r="AA4953" s="94">
        <v>160.52056400000006</v>
      </c>
      <c r="AB4953" s="95">
        <v>47.362066999999996</v>
      </c>
      <c r="AC4953" s="96">
        <v>48.584487000000003</v>
      </c>
      <c r="AD4953" s="97">
        <v>81.133594999999971</v>
      </c>
      <c r="AE4953" s="97">
        <v>64.612015</v>
      </c>
      <c r="AF4953" s="98">
        <v>16.645232999999998</v>
      </c>
      <c r="AG4953" s="99">
        <v>114.389358</v>
      </c>
      <c r="AH4953" s="100">
        <v>82.659781000000052</v>
      </c>
      <c r="AI4953" s="101">
        <v>17.611384999999999</v>
      </c>
      <c r="AJ4953" s="333" t="s">
        <v>163</v>
      </c>
      <c r="AK4953" s="247" t="s">
        <v>163</v>
      </c>
      <c r="AL4953" s="103">
        <v>214.66052399999998</v>
      </c>
      <c r="AM4953" s="247" t="s">
        <v>163</v>
      </c>
      <c r="AN4953" s="662" t="s">
        <v>163</v>
      </c>
    </row>
    <row r="4954" spans="2:40" x14ac:dyDescent="0.25">
      <c r="B4954" s="2" t="s">
        <v>99</v>
      </c>
      <c r="C4954" s="747"/>
      <c r="D4954" s="105">
        <v>0.1415033149710701</v>
      </c>
      <c r="E4954" s="106">
        <v>0.15156314673278032</v>
      </c>
      <c r="F4954" s="107">
        <v>0.20053640552168589</v>
      </c>
      <c r="G4954" s="107">
        <v>0.12489333981514388</v>
      </c>
      <c r="H4954" s="108">
        <v>0.10270159239190078</v>
      </c>
      <c r="I4954" s="109">
        <v>0.12104007166577831</v>
      </c>
      <c r="J4954" s="110">
        <v>0.15905669441788309</v>
      </c>
      <c r="K4954" s="111">
        <v>0.19393270037439092</v>
      </c>
      <c r="L4954" s="112">
        <v>0.16650766559254376</v>
      </c>
      <c r="M4954" s="112">
        <v>0.17883744827241588</v>
      </c>
      <c r="N4954" s="112">
        <v>0.18357304092085611</v>
      </c>
      <c r="O4954" s="112">
        <v>0.1387355448012573</v>
      </c>
      <c r="P4954" s="112">
        <v>9.4707233417097886E-2</v>
      </c>
      <c r="Q4954" s="112">
        <v>8.7701240946586587E-2</v>
      </c>
      <c r="R4954" s="112">
        <v>0.13852544027922675</v>
      </c>
      <c r="S4954" s="113">
        <v>0.1643157421193778</v>
      </c>
      <c r="T4954" s="114">
        <v>0.14735100804034265</v>
      </c>
      <c r="U4954" s="115">
        <v>0.15262925852785128</v>
      </c>
      <c r="V4954" s="116">
        <v>0.11870737998772758</v>
      </c>
      <c r="W4954" s="117">
        <v>9.4345104844302086E-2</v>
      </c>
      <c r="X4954" s="118">
        <v>0.15698542159668016</v>
      </c>
      <c r="Y4954" s="119">
        <v>0.15637705869200133</v>
      </c>
      <c r="Z4954" s="120">
        <v>0.24317267859217837</v>
      </c>
      <c r="AA4954" s="121">
        <v>0.15332692862932484</v>
      </c>
      <c r="AB4954" s="122">
        <v>0.11531503420419434</v>
      </c>
      <c r="AC4954" s="123">
        <v>0.14057565721716087</v>
      </c>
      <c r="AD4954" s="124">
        <v>0.15022162429024255</v>
      </c>
      <c r="AE4954" s="124">
        <v>0.14071943559192426</v>
      </c>
      <c r="AF4954" s="125">
        <v>0.13639213606974052</v>
      </c>
      <c r="AG4954" s="126">
        <v>0.23859719281474623</v>
      </c>
      <c r="AH4954" s="127">
        <v>0.11155629740374948</v>
      </c>
      <c r="AI4954" s="128">
        <v>5.9376324199038509E-2</v>
      </c>
      <c r="AJ4954" s="665"/>
      <c r="AK4954" s="248"/>
      <c r="AL4954" s="130">
        <v>1</v>
      </c>
      <c r="AM4954" s="248"/>
      <c r="AN4954" s="663"/>
    </row>
    <row r="4955" spans="2:40" x14ac:dyDescent="0.25">
      <c r="B4955" s="2" t="s">
        <v>100</v>
      </c>
      <c r="C4955" s="747"/>
      <c r="D4955" s="132" t="s">
        <v>1239</v>
      </c>
      <c r="E4955" s="241"/>
      <c r="F4955" s="140" t="s">
        <v>102</v>
      </c>
      <c r="G4955" s="134"/>
      <c r="H4955" s="135"/>
      <c r="I4955" s="136"/>
      <c r="J4955" s="236"/>
      <c r="K4955" s="133" t="s">
        <v>306</v>
      </c>
      <c r="L4955" s="140" t="s">
        <v>529</v>
      </c>
      <c r="M4955" s="139"/>
      <c r="N4955" s="139"/>
      <c r="O4955" s="139"/>
      <c r="P4955" s="139"/>
      <c r="Q4955" s="139"/>
      <c r="R4955" s="139"/>
      <c r="S4955" s="141"/>
      <c r="T4955" s="142"/>
      <c r="U4955" s="237"/>
      <c r="V4955" s="143"/>
      <c r="W4955" s="144"/>
      <c r="X4955" s="140" t="s">
        <v>400</v>
      </c>
      <c r="Y4955" s="137" t="s">
        <v>400</v>
      </c>
      <c r="Z4955" s="147"/>
      <c r="AA4955" s="148"/>
      <c r="AB4955" s="149"/>
      <c r="AC4955" s="150"/>
      <c r="AD4955" s="151"/>
      <c r="AE4955" s="151"/>
      <c r="AF4955" s="152"/>
      <c r="AG4955" s="133" t="s">
        <v>328</v>
      </c>
      <c r="AH4955" s="140" t="s">
        <v>177</v>
      </c>
      <c r="AI4955" s="154"/>
      <c r="AJ4955" s="155"/>
      <c r="AK4955" s="156"/>
      <c r="AL4955" s="156"/>
      <c r="AM4955" s="156"/>
      <c r="AN4955" s="157"/>
    </row>
    <row r="4956" spans="2:40" x14ac:dyDescent="0.25">
      <c r="B4956" s="2" t="s">
        <v>97</v>
      </c>
      <c r="C4956" s="747" t="s">
        <v>1240</v>
      </c>
      <c r="D4956" s="158">
        <v>83.247607000000045</v>
      </c>
      <c r="E4956" s="159">
        <v>5.5036969999999998</v>
      </c>
      <c r="F4956" s="160">
        <v>11.125343999999998</v>
      </c>
      <c r="G4956" s="160">
        <v>27.389754000000011</v>
      </c>
      <c r="H4956" s="161">
        <v>39.228812000000012</v>
      </c>
      <c r="I4956" s="162">
        <v>45.740191000000017</v>
      </c>
      <c r="J4956" s="163">
        <v>37.507415999999999</v>
      </c>
      <c r="K4956" s="291" t="s">
        <v>163</v>
      </c>
      <c r="L4956" s="249" t="s">
        <v>163</v>
      </c>
      <c r="M4956" s="249" t="s">
        <v>163</v>
      </c>
      <c r="N4956" s="249" t="s">
        <v>163</v>
      </c>
      <c r="O4956" s="249" t="s">
        <v>163</v>
      </c>
      <c r="P4956" s="165">
        <v>83.247607000000045</v>
      </c>
      <c r="Q4956" s="249" t="s">
        <v>163</v>
      </c>
      <c r="R4956" s="249" t="s">
        <v>163</v>
      </c>
      <c r="S4956" s="245" t="s">
        <v>163</v>
      </c>
      <c r="T4956" s="167">
        <v>25.978721000000004</v>
      </c>
      <c r="U4956" s="168">
        <v>32.908927000000006</v>
      </c>
      <c r="V4956" s="169">
        <v>24.359959000000003</v>
      </c>
      <c r="W4956" s="170">
        <v>12.150825999999999</v>
      </c>
      <c r="X4956" s="171">
        <v>37.092031999999996</v>
      </c>
      <c r="Y4956" s="172">
        <v>34.004749000000004</v>
      </c>
      <c r="Z4956" s="173">
        <v>2.7050390000000002</v>
      </c>
      <c r="AA4956" s="174">
        <v>75.208075000000022</v>
      </c>
      <c r="AB4956" s="175">
        <v>2.7407469999999998</v>
      </c>
      <c r="AC4956" s="176">
        <v>12.221923999999998</v>
      </c>
      <c r="AD4956" s="177">
        <v>24.461843000000005</v>
      </c>
      <c r="AE4956" s="177">
        <v>32.822457999999997</v>
      </c>
      <c r="AF4956" s="178">
        <v>8.2708159999999999</v>
      </c>
      <c r="AG4956" s="179">
        <v>37.173344999999998</v>
      </c>
      <c r="AH4956" s="180">
        <v>36.800256999999995</v>
      </c>
      <c r="AI4956" s="181">
        <v>9.2740049999999989</v>
      </c>
      <c r="AJ4956" s="459" t="s">
        <v>163</v>
      </c>
      <c r="AK4956" s="293" t="s">
        <v>163</v>
      </c>
      <c r="AL4956" s="293" t="s">
        <v>163</v>
      </c>
      <c r="AM4956" s="293" t="s">
        <v>163</v>
      </c>
      <c r="AN4956" s="184">
        <v>83.247607000000045</v>
      </c>
    </row>
    <row r="4957" spans="2:40" x14ac:dyDescent="0.25">
      <c r="B4957" s="2" t="s">
        <v>99</v>
      </c>
      <c r="C4957" s="747"/>
      <c r="D4957" s="185">
        <v>5.4876472554911251E-2</v>
      </c>
      <c r="E4957" s="186">
        <v>2.0155629952056619E-2</v>
      </c>
      <c r="F4957" s="187">
        <v>2.933511846358252E-2</v>
      </c>
      <c r="G4957" s="187">
        <v>7.222084132424747E-2</v>
      </c>
      <c r="H4957" s="188">
        <v>8.0810848515256856E-2</v>
      </c>
      <c r="I4957" s="189">
        <v>6.1534215424197222E-2</v>
      </c>
      <c r="J4957" s="190">
        <v>4.8824488846485069E-2</v>
      </c>
      <c r="K4957" s="456"/>
      <c r="L4957" s="251"/>
      <c r="M4957" s="251"/>
      <c r="N4957" s="251"/>
      <c r="O4957" s="251"/>
      <c r="P4957" s="192">
        <v>0.23787758075769547</v>
      </c>
      <c r="Q4957" s="251"/>
      <c r="R4957" s="251"/>
      <c r="S4957" s="246"/>
      <c r="T4957" s="194">
        <v>3.8713964758099163E-2</v>
      </c>
      <c r="U4957" s="195">
        <v>6.5501061522003967E-2</v>
      </c>
      <c r="V4957" s="196">
        <v>7.764851184240934E-2</v>
      </c>
      <c r="W4957" s="197">
        <v>3.8783540642481719E-2</v>
      </c>
      <c r="X4957" s="198">
        <v>8.4481646249500664E-2</v>
      </c>
      <c r="Y4957" s="199">
        <v>4.577113228227158E-2</v>
      </c>
      <c r="Z4957" s="200">
        <v>6.0388577592678107E-2</v>
      </c>
      <c r="AA4957" s="201">
        <v>7.1837669022106782E-2</v>
      </c>
      <c r="AB4957" s="202">
        <v>6.6730477377611704E-3</v>
      </c>
      <c r="AC4957" s="203">
        <v>3.5363242566669298E-2</v>
      </c>
      <c r="AD4957" s="204">
        <v>4.5291938420735603E-2</v>
      </c>
      <c r="AE4957" s="204">
        <v>7.1484502758498381E-2</v>
      </c>
      <c r="AF4957" s="205">
        <v>6.7771611324382613E-2</v>
      </c>
      <c r="AG4957" s="206">
        <v>7.7537420609827032E-2</v>
      </c>
      <c r="AH4957" s="207">
        <v>4.9665028926539387E-2</v>
      </c>
      <c r="AI4957" s="208">
        <v>3.1267065452461808E-2</v>
      </c>
      <c r="AJ4957" s="664"/>
      <c r="AK4957" s="321"/>
      <c r="AL4957" s="321"/>
      <c r="AM4957" s="321"/>
      <c r="AN4957" s="211">
        <v>0.26374171620879094</v>
      </c>
    </row>
    <row r="4958" spans="2:40" x14ac:dyDescent="0.25">
      <c r="B4958" s="2" t="s">
        <v>100</v>
      </c>
      <c r="C4958" s="747"/>
      <c r="D4958" s="132" t="s">
        <v>1241</v>
      </c>
      <c r="E4958" s="212"/>
      <c r="F4958" s="213"/>
      <c r="G4958" s="140" t="s">
        <v>677</v>
      </c>
      <c r="H4958" s="137" t="s">
        <v>154</v>
      </c>
      <c r="I4958" s="215"/>
      <c r="J4958" s="216"/>
      <c r="K4958" s="239"/>
      <c r="L4958" s="217"/>
      <c r="M4958" s="217"/>
      <c r="N4958" s="217"/>
      <c r="O4958" s="217"/>
      <c r="P4958" s="217"/>
      <c r="Q4958" s="217"/>
      <c r="R4958" s="217"/>
      <c r="S4958" s="240"/>
      <c r="T4958" s="218"/>
      <c r="U4958" s="140" t="s">
        <v>300</v>
      </c>
      <c r="V4958" s="137" t="s">
        <v>253</v>
      </c>
      <c r="W4958" s="221"/>
      <c r="X4958" s="140" t="s">
        <v>371</v>
      </c>
      <c r="Y4958" s="223"/>
      <c r="Z4958" s="224"/>
      <c r="AA4958" s="140" t="s">
        <v>131</v>
      </c>
      <c r="AB4958" s="226"/>
      <c r="AC4958" s="227"/>
      <c r="AD4958" s="228"/>
      <c r="AE4958" s="140" t="s">
        <v>194</v>
      </c>
      <c r="AF4958" s="229"/>
      <c r="AG4958" s="133" t="s">
        <v>268</v>
      </c>
      <c r="AH4958" s="231"/>
      <c r="AI4958" s="232"/>
      <c r="AJ4958" s="233"/>
      <c r="AK4958" s="234"/>
      <c r="AL4958" s="234"/>
      <c r="AM4958" s="234"/>
      <c r="AN4958" s="235"/>
    </row>
    <row r="4959" spans="2:40" x14ac:dyDescent="0.25">
      <c r="B4959" s="2" t="s">
        <v>97</v>
      </c>
      <c r="C4959" s="747" t="s">
        <v>1242</v>
      </c>
      <c r="D4959" s="78">
        <v>72.445888999999994</v>
      </c>
      <c r="E4959" s="79">
        <v>20.860905000000002</v>
      </c>
      <c r="F4959" s="80">
        <v>23.275107000000002</v>
      </c>
      <c r="G4959" s="80">
        <v>11.303173000000001</v>
      </c>
      <c r="H4959" s="81">
        <v>17.006704000000003</v>
      </c>
      <c r="I4959" s="82">
        <v>31.659421000000002</v>
      </c>
      <c r="J4959" s="83">
        <v>40.786468000000006</v>
      </c>
      <c r="K4959" s="84">
        <v>14.500447999999999</v>
      </c>
      <c r="L4959" s="85">
        <v>5.8252710000000008</v>
      </c>
      <c r="M4959" s="85">
        <v>1.542173</v>
      </c>
      <c r="N4959" s="255" t="s">
        <v>163</v>
      </c>
      <c r="O4959" s="85">
        <v>30.751203</v>
      </c>
      <c r="P4959" s="85">
        <v>16.425643000000004</v>
      </c>
      <c r="Q4959" s="85">
        <v>1.734939</v>
      </c>
      <c r="R4959" s="85">
        <v>1.1781090000000001</v>
      </c>
      <c r="S4959" s="86">
        <v>0.4881029999999999</v>
      </c>
      <c r="T4959" s="87">
        <v>27.508647000000007</v>
      </c>
      <c r="U4959" s="88">
        <v>25.526264000000005</v>
      </c>
      <c r="V4959" s="89">
        <v>17.573628000000003</v>
      </c>
      <c r="W4959" s="90">
        <v>13.255798000000002</v>
      </c>
      <c r="X4959" s="91">
        <v>21.786326000000003</v>
      </c>
      <c r="Y4959" s="92">
        <v>36.044492999999989</v>
      </c>
      <c r="Z4959" s="93">
        <v>1.792916</v>
      </c>
      <c r="AA4959" s="94">
        <v>49.675453999999988</v>
      </c>
      <c r="AB4959" s="95">
        <v>22.830367000000003</v>
      </c>
      <c r="AC4959" s="96">
        <v>14.081177000000002</v>
      </c>
      <c r="AD4959" s="97">
        <v>21.450907000000004</v>
      </c>
      <c r="AE4959" s="97">
        <v>30.878340999999999</v>
      </c>
      <c r="AF4959" s="98">
        <v>4.3243339999999995</v>
      </c>
      <c r="AG4959" s="99">
        <v>23.041868000000008</v>
      </c>
      <c r="AH4959" s="100">
        <v>38.688728000000005</v>
      </c>
      <c r="AI4959" s="101">
        <v>10.715293000000003</v>
      </c>
      <c r="AJ4959" s="333" t="s">
        <v>163</v>
      </c>
      <c r="AK4959" s="247" t="s">
        <v>163</v>
      </c>
      <c r="AL4959" s="247" t="s">
        <v>163</v>
      </c>
      <c r="AM4959" s="103">
        <v>72.445888999999994</v>
      </c>
      <c r="AN4959" s="662" t="s">
        <v>163</v>
      </c>
    </row>
    <row r="4960" spans="2:40" x14ac:dyDescent="0.25">
      <c r="B4960" s="2" t="s">
        <v>99</v>
      </c>
      <c r="C4960" s="747"/>
      <c r="D4960" s="105">
        <v>4.7756025460583447E-2</v>
      </c>
      <c r="E4960" s="106">
        <v>7.6396771414743159E-2</v>
      </c>
      <c r="F4960" s="107">
        <v>6.1371407580525943E-2</v>
      </c>
      <c r="G4960" s="107">
        <v>2.9804015899285479E-2</v>
      </c>
      <c r="H4960" s="108">
        <v>3.5033591654211008E-2</v>
      </c>
      <c r="I4960" s="109">
        <v>4.2591375099840588E-2</v>
      </c>
      <c r="J4960" s="110">
        <v>5.3092925728435159E-2</v>
      </c>
      <c r="K4960" s="111">
        <v>7.0592289027721397E-2</v>
      </c>
      <c r="L4960" s="112">
        <v>3.3291077063400717E-2</v>
      </c>
      <c r="M4960" s="112">
        <v>3.2694977213500058E-2</v>
      </c>
      <c r="N4960" s="256"/>
      <c r="O4960" s="112">
        <v>5.2494157449599267E-2</v>
      </c>
      <c r="P4960" s="112">
        <v>4.6935790229136243E-2</v>
      </c>
      <c r="Q4960" s="112">
        <v>5.4296819571677757E-2</v>
      </c>
      <c r="R4960" s="112">
        <v>2.9779788977391471E-2</v>
      </c>
      <c r="S4960" s="113">
        <v>1.7821678498238711E-2</v>
      </c>
      <c r="T4960" s="114">
        <v>4.0993888440504452E-2</v>
      </c>
      <c r="U4960" s="115">
        <v>5.0806803536648737E-2</v>
      </c>
      <c r="V4960" s="116">
        <v>5.6016763487660083E-2</v>
      </c>
      <c r="W4960" s="117">
        <v>4.2310438852595542E-2</v>
      </c>
      <c r="X4960" s="118">
        <v>4.9621026052395809E-2</v>
      </c>
      <c r="Y4960" s="119">
        <v>4.8516672102194063E-2</v>
      </c>
      <c r="Z4960" s="120">
        <v>4.0025909786570203E-2</v>
      </c>
      <c r="AA4960" s="121">
        <v>4.7449277527378389E-2</v>
      </c>
      <c r="AB4960" s="122">
        <v>5.5586352502294933E-2</v>
      </c>
      <c r="AC4960" s="123">
        <v>4.0742855042725262E-2</v>
      </c>
      <c r="AD4960" s="124">
        <v>3.9717087502888743E-2</v>
      </c>
      <c r="AE4960" s="124">
        <v>6.7250382417805329E-2</v>
      </c>
      <c r="AF4960" s="125">
        <v>3.5433877755811839E-2</v>
      </c>
      <c r="AG4960" s="126">
        <v>4.8061507802219967E-2</v>
      </c>
      <c r="AH4960" s="127">
        <v>5.2213678704771407E-2</v>
      </c>
      <c r="AI4960" s="128">
        <v>3.6126330271905822E-2</v>
      </c>
      <c r="AJ4960" s="665"/>
      <c r="AK4960" s="248"/>
      <c r="AL4960" s="248"/>
      <c r="AM4960" s="130">
        <v>1</v>
      </c>
      <c r="AN4960" s="663"/>
    </row>
    <row r="4961" spans="2:40" x14ac:dyDescent="0.25">
      <c r="B4961" s="2" t="s">
        <v>100</v>
      </c>
      <c r="C4961" s="747"/>
      <c r="D4961" s="132" t="s">
        <v>113</v>
      </c>
      <c r="E4961" s="133" t="s">
        <v>258</v>
      </c>
      <c r="F4961" s="140" t="s">
        <v>113</v>
      </c>
      <c r="G4961" s="134"/>
      <c r="H4961" s="135"/>
      <c r="I4961" s="136"/>
      <c r="J4961" s="236"/>
      <c r="K4961" s="138"/>
      <c r="L4961" s="139"/>
      <c r="M4961" s="139"/>
      <c r="N4961" s="139"/>
      <c r="O4961" s="139"/>
      <c r="P4961" s="139"/>
      <c r="Q4961" s="139"/>
      <c r="R4961" s="139"/>
      <c r="S4961" s="141"/>
      <c r="T4961" s="142"/>
      <c r="U4961" s="237"/>
      <c r="V4961" s="143"/>
      <c r="W4961" s="144"/>
      <c r="X4961" s="145"/>
      <c r="Y4961" s="146"/>
      <c r="Z4961" s="147"/>
      <c r="AA4961" s="148"/>
      <c r="AB4961" s="149"/>
      <c r="AC4961" s="150"/>
      <c r="AD4961" s="151"/>
      <c r="AE4961" s="140" t="s">
        <v>109</v>
      </c>
      <c r="AF4961" s="152"/>
      <c r="AG4961" s="238"/>
      <c r="AH4961" s="153"/>
      <c r="AI4961" s="154"/>
      <c r="AJ4961" s="155"/>
      <c r="AK4961" s="156"/>
      <c r="AL4961" s="156"/>
      <c r="AM4961" s="156"/>
      <c r="AN4961" s="157"/>
    </row>
    <row r="4962" spans="2:40" x14ac:dyDescent="0.25">
      <c r="B4962" s="2" t="s">
        <v>97</v>
      </c>
      <c r="C4962" s="747" t="s">
        <v>1243</v>
      </c>
      <c r="D4962" s="158">
        <v>16.008170000000003</v>
      </c>
      <c r="E4962" s="159">
        <v>3.2604579999999999</v>
      </c>
      <c r="F4962" s="160">
        <v>5.3075749999999999</v>
      </c>
      <c r="G4962" s="160">
        <v>5.0837769999999995</v>
      </c>
      <c r="H4962" s="161">
        <v>2.3563599999999996</v>
      </c>
      <c r="I4962" s="162">
        <v>6.6806419999999997</v>
      </c>
      <c r="J4962" s="163">
        <v>9.3275280000000009</v>
      </c>
      <c r="K4962" s="291" t="s">
        <v>163</v>
      </c>
      <c r="L4962" s="165">
        <v>0.92138900000000001</v>
      </c>
      <c r="M4962" s="249" t="s">
        <v>163</v>
      </c>
      <c r="N4962" s="165">
        <v>2.047342</v>
      </c>
      <c r="O4962" s="165">
        <v>6.7727519999999997</v>
      </c>
      <c r="P4962" s="165">
        <v>3.9974239999999996</v>
      </c>
      <c r="Q4962" s="165">
        <v>0.92279500000000003</v>
      </c>
      <c r="R4962" s="165">
        <v>1.346468</v>
      </c>
      <c r="S4962" s="245" t="s">
        <v>163</v>
      </c>
      <c r="T4962" s="167">
        <v>8.1912260000000003</v>
      </c>
      <c r="U4962" s="168">
        <v>4.7377070000000003</v>
      </c>
      <c r="V4962" s="169">
        <v>3.079237</v>
      </c>
      <c r="W4962" s="170">
        <v>5.2507269999999995</v>
      </c>
      <c r="X4962" s="171">
        <v>4.5195729999999994</v>
      </c>
      <c r="Y4962" s="172">
        <v>6.2378699999999991</v>
      </c>
      <c r="Z4962" s="173">
        <v>2.3421829999999999</v>
      </c>
      <c r="AA4962" s="174">
        <v>14.129187000000005</v>
      </c>
      <c r="AB4962" s="175">
        <v>1.8789830000000001</v>
      </c>
      <c r="AC4962" s="176">
        <v>2.2796560000000001</v>
      </c>
      <c r="AD4962" s="177">
        <v>9.9032650000000011</v>
      </c>
      <c r="AE4962" s="177">
        <v>1.8147599999999997</v>
      </c>
      <c r="AF4962" s="178">
        <v>0.18135200000000001</v>
      </c>
      <c r="AG4962" s="179">
        <v>2.7587390000000003</v>
      </c>
      <c r="AH4962" s="180">
        <v>7.3835469999999992</v>
      </c>
      <c r="AI4962" s="181">
        <v>5.8658839999999994</v>
      </c>
      <c r="AJ4962" s="459" t="s">
        <v>163</v>
      </c>
      <c r="AK4962" s="293" t="s">
        <v>163</v>
      </c>
      <c r="AL4962" s="293" t="s">
        <v>163</v>
      </c>
      <c r="AM4962" s="293" t="s">
        <v>163</v>
      </c>
      <c r="AN4962" s="184">
        <v>16.008170000000003</v>
      </c>
    </row>
    <row r="4963" spans="2:40" x14ac:dyDescent="0.25">
      <c r="B4963" s="2" t="s">
        <v>99</v>
      </c>
      <c r="C4963" s="747"/>
      <c r="D4963" s="294">
        <v>1.0552518364393989E-2</v>
      </c>
      <c r="E4963" s="295">
        <v>1.194044383661067E-2</v>
      </c>
      <c r="F4963" s="296">
        <v>1.399492378656777E-2</v>
      </c>
      <c r="G4963" s="296">
        <v>1.340481743811422E-2</v>
      </c>
      <c r="H4963" s="297">
        <v>4.8540713138957798E-3</v>
      </c>
      <c r="I4963" s="298">
        <v>8.9874584039218303E-3</v>
      </c>
      <c r="J4963" s="299">
        <v>1.2141913129960149E-2</v>
      </c>
      <c r="K4963" s="239"/>
      <c r="L4963" s="300">
        <v>5.2656832968577304E-3</v>
      </c>
      <c r="M4963" s="217"/>
      <c r="N4963" s="300">
        <v>3.7376405082473377E-2</v>
      </c>
      <c r="O4963" s="300">
        <v>1.156149597968861E-2</v>
      </c>
      <c r="P4963" s="300">
        <v>1.1422521134844739E-2</v>
      </c>
      <c r="Q4963" s="300">
        <v>2.8879882011209831E-2</v>
      </c>
      <c r="R4963" s="300">
        <v>3.403550342524362E-2</v>
      </c>
      <c r="S4963" s="240"/>
      <c r="T4963" s="302">
        <v>1.2206714668117241E-2</v>
      </c>
      <c r="U4963" s="303">
        <v>9.4298072276932307E-3</v>
      </c>
      <c r="V4963" s="326">
        <v>9.8152123597615697E-3</v>
      </c>
      <c r="W4963" s="304">
        <v>1.675950128880754E-2</v>
      </c>
      <c r="X4963" s="305">
        <v>1.0293881105915E-2</v>
      </c>
      <c r="Y4963" s="306">
        <v>8.3963087899755796E-3</v>
      </c>
      <c r="Z4963" s="307">
        <v>5.228800761532517E-2</v>
      </c>
      <c r="AA4963" s="308">
        <v>1.349599573260523E-2</v>
      </c>
      <c r="AB4963" s="309">
        <v>4.5748634432297803E-3</v>
      </c>
      <c r="AC4963" s="310">
        <v>6.5960177870982599E-3</v>
      </c>
      <c r="AD4963" s="311">
        <v>1.8336233641276581E-2</v>
      </c>
      <c r="AE4963" s="311">
        <v>3.95239187223615E-3</v>
      </c>
      <c r="AF4963" s="312">
        <v>1.4860102385181101E-3</v>
      </c>
      <c r="AG4963" s="313">
        <v>5.7542711369055902E-3</v>
      </c>
      <c r="AH4963" s="314">
        <v>9.9647150653176999E-3</v>
      </c>
      <c r="AI4963" s="315">
        <v>1.977667458283109E-2</v>
      </c>
      <c r="AJ4963" s="233"/>
      <c r="AK4963" s="234"/>
      <c r="AL4963" s="234"/>
      <c r="AM4963" s="234"/>
      <c r="AN4963" s="318">
        <v>5.0716439562786222E-2</v>
      </c>
    </row>
    <row r="4964" spans="2:40" x14ac:dyDescent="0.25">
      <c r="B4964" s="2" t="s">
        <v>97</v>
      </c>
      <c r="C4964" s="747" t="s">
        <v>1244</v>
      </c>
      <c r="D4964" s="78">
        <v>13.035825999999998</v>
      </c>
      <c r="E4964" s="79">
        <v>4.6799309999999998</v>
      </c>
      <c r="F4964" s="80">
        <v>3.0027810000000001</v>
      </c>
      <c r="G4964" s="80">
        <v>2.8717229999999998</v>
      </c>
      <c r="H4964" s="81">
        <v>2.4813909999999999</v>
      </c>
      <c r="I4964" s="82">
        <v>7.7730719999999991</v>
      </c>
      <c r="J4964" s="83">
        <v>5.2627540000000002</v>
      </c>
      <c r="K4964" s="84">
        <v>1.9725680000000001</v>
      </c>
      <c r="L4964" s="85">
        <v>3.10907</v>
      </c>
      <c r="M4964" s="255" t="s">
        <v>163</v>
      </c>
      <c r="N4964" s="255" t="s">
        <v>163</v>
      </c>
      <c r="O4964" s="85">
        <v>6.0614329999999992</v>
      </c>
      <c r="P4964" s="85">
        <v>1.381475</v>
      </c>
      <c r="Q4964" s="255" t="s">
        <v>163</v>
      </c>
      <c r="R4964" s="85">
        <v>0.51127999999999996</v>
      </c>
      <c r="S4964" s="243" t="s">
        <v>163</v>
      </c>
      <c r="T4964" s="87">
        <v>7.2002420000000003</v>
      </c>
      <c r="U4964" s="88">
        <v>1.436677</v>
      </c>
      <c r="V4964" s="89">
        <v>4.3989069999999995</v>
      </c>
      <c r="W4964" s="90">
        <v>2.8760629999999998</v>
      </c>
      <c r="X4964" s="91">
        <v>2.8073769999999998</v>
      </c>
      <c r="Y4964" s="92">
        <v>7.352386000000001</v>
      </c>
      <c r="Z4964" s="257" t="s">
        <v>163</v>
      </c>
      <c r="AA4964" s="94">
        <v>11.052347999999999</v>
      </c>
      <c r="AB4964" s="95">
        <v>3.3649529999999999</v>
      </c>
      <c r="AC4964" s="96">
        <v>4.8760729999999999</v>
      </c>
      <c r="AD4964" s="97">
        <v>4.0071479999999999</v>
      </c>
      <c r="AE4964" s="97">
        <v>2.389942</v>
      </c>
      <c r="AF4964" s="258" t="s">
        <v>163</v>
      </c>
      <c r="AG4964" s="99">
        <v>4.0835049999999997</v>
      </c>
      <c r="AH4964" s="100">
        <v>3.2934219999999996</v>
      </c>
      <c r="AI4964" s="101">
        <v>5.6588989999999999</v>
      </c>
      <c r="AJ4964" s="333" t="s">
        <v>163</v>
      </c>
      <c r="AK4964" s="247" t="s">
        <v>163</v>
      </c>
      <c r="AL4964" s="247" t="s">
        <v>163</v>
      </c>
      <c r="AM4964" s="247" t="s">
        <v>163</v>
      </c>
      <c r="AN4964" s="104">
        <v>13.035825999999998</v>
      </c>
    </row>
    <row r="4965" spans="2:40" x14ac:dyDescent="0.25">
      <c r="B4965" s="2" t="s">
        <v>99</v>
      </c>
      <c r="C4965" s="747"/>
      <c r="D4965" s="105">
        <v>8.5931616955619902E-3</v>
      </c>
      <c r="E4965" s="106">
        <v>1.713883548406794E-2</v>
      </c>
      <c r="F4965" s="107">
        <v>7.9176820379841598E-3</v>
      </c>
      <c r="G4965" s="107">
        <v>7.5721107648572504E-3</v>
      </c>
      <c r="H4965" s="108">
        <v>5.1116335668824698E-3</v>
      </c>
      <c r="I4965" s="109">
        <v>1.0457102965656511E-2</v>
      </c>
      <c r="J4965" s="110">
        <v>6.8506791823460898E-3</v>
      </c>
      <c r="K4965" s="111">
        <v>9.6030198779261406E-3</v>
      </c>
      <c r="L4965" s="112">
        <v>1.7768150008043791E-2</v>
      </c>
      <c r="M4965" s="256"/>
      <c r="N4965" s="256"/>
      <c r="O4965" s="112">
        <v>1.034723156268705E-2</v>
      </c>
      <c r="P4965" s="112">
        <v>3.9475240516791896E-3</v>
      </c>
      <c r="Q4965" s="256"/>
      <c r="R4965" s="112">
        <v>1.292394040649949E-2</v>
      </c>
      <c r="S4965" s="244"/>
      <c r="T4965" s="114">
        <v>1.072993220250471E-2</v>
      </c>
      <c r="U4965" s="115">
        <v>2.8595240605762701E-3</v>
      </c>
      <c r="V4965" s="116">
        <v>1.402172237987582E-2</v>
      </c>
      <c r="W4965" s="117">
        <v>9.1799443306025408E-3</v>
      </c>
      <c r="X4965" s="118">
        <v>6.3941449905732996E-3</v>
      </c>
      <c r="Y4965" s="119">
        <v>9.8964715839049908E-3</v>
      </c>
      <c r="Z4965" s="260"/>
      <c r="AA4965" s="121">
        <v>1.0557043476264259E-2</v>
      </c>
      <c r="AB4965" s="122">
        <v>8.19283648009928E-3</v>
      </c>
      <c r="AC4965" s="123">
        <v>1.4108560343836771E-2</v>
      </c>
      <c r="AD4965" s="124">
        <v>7.4193714863910196E-3</v>
      </c>
      <c r="AE4965" s="124">
        <v>5.2050890122747996E-3</v>
      </c>
      <c r="AF4965" s="261"/>
      <c r="AG4965" s="126">
        <v>8.5175128777712009E-3</v>
      </c>
      <c r="AH4965" s="127">
        <v>4.4447488205666902E-3</v>
      </c>
      <c r="AI4965" s="128">
        <v>1.9078830065529479E-2</v>
      </c>
      <c r="AJ4965" s="665"/>
      <c r="AK4965" s="248"/>
      <c r="AL4965" s="248"/>
      <c r="AM4965" s="248"/>
      <c r="AN4965" s="131">
        <v>4.1299578994975501E-2</v>
      </c>
    </row>
    <row r="4966" spans="2:40" x14ac:dyDescent="0.25">
      <c r="B4966" s="2" t="s">
        <v>100</v>
      </c>
      <c r="C4966" s="747"/>
      <c r="D4966" s="132" t="s">
        <v>205</v>
      </c>
      <c r="E4966" s="241"/>
      <c r="F4966" s="134"/>
      <c r="G4966" s="134"/>
      <c r="H4966" s="135"/>
      <c r="I4966" s="136"/>
      <c r="J4966" s="236"/>
      <c r="K4966" s="138"/>
      <c r="L4966" s="139"/>
      <c r="M4966" s="139"/>
      <c r="N4966" s="139"/>
      <c r="O4966" s="139"/>
      <c r="P4966" s="139"/>
      <c r="Q4966" s="139"/>
      <c r="R4966" s="139"/>
      <c r="S4966" s="141"/>
      <c r="T4966" s="142"/>
      <c r="U4966" s="237"/>
      <c r="V4966" s="143"/>
      <c r="W4966" s="144"/>
      <c r="X4966" s="145"/>
      <c r="Y4966" s="146"/>
      <c r="Z4966" s="147"/>
      <c r="AA4966" s="148"/>
      <c r="AB4966" s="149"/>
      <c r="AC4966" s="150"/>
      <c r="AD4966" s="151"/>
      <c r="AE4966" s="151"/>
      <c r="AF4966" s="152"/>
      <c r="AG4966" s="238"/>
      <c r="AH4966" s="153"/>
      <c r="AI4966" s="154"/>
      <c r="AJ4966" s="155"/>
      <c r="AK4966" s="156"/>
      <c r="AL4966" s="156"/>
      <c r="AM4966" s="156"/>
      <c r="AN4966" s="157"/>
    </row>
    <row r="4967" spans="2:40" x14ac:dyDescent="0.25">
      <c r="B4967" s="2" t="s">
        <v>97</v>
      </c>
      <c r="C4967" s="747" t="s">
        <v>1245</v>
      </c>
      <c r="D4967" s="158">
        <v>203.34904800000001</v>
      </c>
      <c r="E4967" s="159">
        <v>72.995678000000012</v>
      </c>
      <c r="F4967" s="160">
        <v>62.969912999999984</v>
      </c>
      <c r="G4967" s="160">
        <v>34.582442</v>
      </c>
      <c r="H4967" s="161">
        <v>32.801015</v>
      </c>
      <c r="I4967" s="162">
        <v>91.210102999999975</v>
      </c>
      <c r="J4967" s="163">
        <v>110.01643800000001</v>
      </c>
      <c r="K4967" s="164">
        <v>35.459572000000009</v>
      </c>
      <c r="L4967" s="165">
        <v>24.667307999999998</v>
      </c>
      <c r="M4967" s="165">
        <v>8.3433790000000005</v>
      </c>
      <c r="N4967" s="165">
        <v>11.165731000000001</v>
      </c>
      <c r="O4967" s="165">
        <v>65.821587000000022</v>
      </c>
      <c r="P4967" s="165">
        <v>39.707148999999994</v>
      </c>
      <c r="Q4967" s="165">
        <v>5.8491999999999997</v>
      </c>
      <c r="R4967" s="165">
        <v>7.0970069999999996</v>
      </c>
      <c r="S4967" s="166">
        <v>5.2381149999999996</v>
      </c>
      <c r="T4967" s="167">
        <v>92.407252000000028</v>
      </c>
      <c r="U4967" s="168">
        <v>62.239111999999963</v>
      </c>
      <c r="V4967" s="169">
        <v>44.213177999999999</v>
      </c>
      <c r="W4967" s="170">
        <v>69.782136000000008</v>
      </c>
      <c r="X4967" s="171">
        <v>49.669103999999983</v>
      </c>
      <c r="Y4967" s="172">
        <v>78.995503999999983</v>
      </c>
      <c r="Z4967" s="173">
        <v>7.8596149999999989</v>
      </c>
      <c r="AA4967" s="174">
        <v>117.82396999999999</v>
      </c>
      <c r="AB4967" s="175">
        <v>78.864445000000003</v>
      </c>
      <c r="AC4967" s="176">
        <v>87.628940999999983</v>
      </c>
      <c r="AD4967" s="177">
        <v>57.003481000000001</v>
      </c>
      <c r="AE4967" s="177">
        <v>47.338128999999995</v>
      </c>
      <c r="AF4967" s="178">
        <v>8.1706299999999992</v>
      </c>
      <c r="AG4967" s="179">
        <v>61.029293999999979</v>
      </c>
      <c r="AH4967" s="180">
        <v>106.46562499999997</v>
      </c>
      <c r="AI4967" s="181">
        <v>35.854129000000022</v>
      </c>
      <c r="AJ4967" s="459" t="s">
        <v>163</v>
      </c>
      <c r="AK4967" s="293" t="s">
        <v>163</v>
      </c>
      <c r="AL4967" s="293" t="s">
        <v>163</v>
      </c>
      <c r="AM4967" s="293" t="s">
        <v>163</v>
      </c>
      <c r="AN4967" s="184">
        <v>203.34904800000001</v>
      </c>
    </row>
    <row r="4968" spans="2:40" x14ac:dyDescent="0.25">
      <c r="B4968" s="2" t="s">
        <v>99</v>
      </c>
      <c r="C4968" s="747"/>
      <c r="D4968" s="185">
        <v>0.13404683754620508</v>
      </c>
      <c r="E4968" s="186">
        <v>0.26732464993394084</v>
      </c>
      <c r="F4968" s="187">
        <v>0.16603799913930611</v>
      </c>
      <c r="G4968" s="187">
        <v>9.1186399713082136E-2</v>
      </c>
      <c r="H4968" s="188">
        <v>6.7569669311211042E-2</v>
      </c>
      <c r="I4968" s="189">
        <v>0.12270482488508221</v>
      </c>
      <c r="J4968" s="190">
        <v>0.14321158114600635</v>
      </c>
      <c r="K4968" s="191">
        <v>0.17262724264955798</v>
      </c>
      <c r="L4968" s="192">
        <v>0.14097219710029643</v>
      </c>
      <c r="M4968" s="192">
        <v>0.17688455594060776</v>
      </c>
      <c r="N4968" s="192">
        <v>0.20384229156532252</v>
      </c>
      <c r="O4968" s="192">
        <v>0.11236141726099293</v>
      </c>
      <c r="P4968" s="192">
        <v>0.1134620066965449</v>
      </c>
      <c r="Q4968" s="192">
        <v>0.18305713171394355</v>
      </c>
      <c r="R4968" s="192">
        <v>0.17939543016059636</v>
      </c>
      <c r="S4968" s="193">
        <v>0.19125471768622945</v>
      </c>
      <c r="T4968" s="194">
        <v>0.13770697554051212</v>
      </c>
      <c r="U4968" s="195">
        <v>0.12387908922666765</v>
      </c>
      <c r="V4968" s="196">
        <v>0.14093157855986341</v>
      </c>
      <c r="W4968" s="197">
        <v>0.22273368968292259</v>
      </c>
      <c r="X4968" s="198">
        <v>0.11312746828369113</v>
      </c>
      <c r="Y4968" s="199">
        <v>0.10632966775578059</v>
      </c>
      <c r="Z4968" s="200">
        <v>0.17546178457171105</v>
      </c>
      <c r="AA4968" s="201">
        <v>0.11254375756500395</v>
      </c>
      <c r="AB4968" s="202">
        <v>0.19201560972137899</v>
      </c>
      <c r="AC4968" s="203">
        <v>0.25354792718751584</v>
      </c>
      <c r="AD4968" s="204">
        <v>0.10554389345151025</v>
      </c>
      <c r="AE4968" s="204">
        <v>0.10309839114068337</v>
      </c>
      <c r="AF4968" s="205">
        <v>6.6950680638444893E-2</v>
      </c>
      <c r="AG4968" s="206">
        <v>0.12729696610296415</v>
      </c>
      <c r="AH4968" s="207">
        <v>0.14368427767521011</v>
      </c>
      <c r="AI4968" s="208">
        <v>0.12088125876404097</v>
      </c>
      <c r="AJ4968" s="664"/>
      <c r="AK4968" s="321"/>
      <c r="AL4968" s="321"/>
      <c r="AM4968" s="321"/>
      <c r="AN4968" s="211">
        <v>0.64424226523344719</v>
      </c>
    </row>
    <row r="4969" spans="2:40" x14ac:dyDescent="0.25">
      <c r="B4969" s="2" t="s">
        <v>100</v>
      </c>
      <c r="C4969" s="747"/>
      <c r="D4969" s="132" t="s">
        <v>1246</v>
      </c>
      <c r="E4969" s="133" t="s">
        <v>116</v>
      </c>
      <c r="F4969" s="140" t="s">
        <v>258</v>
      </c>
      <c r="G4969" s="213"/>
      <c r="H4969" s="214"/>
      <c r="I4969" s="215"/>
      <c r="J4969" s="216"/>
      <c r="K4969" s="133" t="s">
        <v>263</v>
      </c>
      <c r="L4969" s="217"/>
      <c r="M4969" s="217"/>
      <c r="N4969" s="217"/>
      <c r="O4969" s="217"/>
      <c r="P4969" s="217"/>
      <c r="Q4969" s="140" t="s">
        <v>263</v>
      </c>
      <c r="R4969" s="217"/>
      <c r="S4969" s="240"/>
      <c r="T4969" s="218"/>
      <c r="U4969" s="219"/>
      <c r="V4969" s="220"/>
      <c r="W4969" s="133" t="s">
        <v>375</v>
      </c>
      <c r="X4969" s="222"/>
      <c r="Y4969" s="223"/>
      <c r="Z4969" s="224"/>
      <c r="AA4969" s="225"/>
      <c r="AB4969" s="137" t="s">
        <v>188</v>
      </c>
      <c r="AC4969" s="133" t="s">
        <v>681</v>
      </c>
      <c r="AD4969" s="228"/>
      <c r="AE4969" s="228"/>
      <c r="AF4969" s="229"/>
      <c r="AG4969" s="230"/>
      <c r="AH4969" s="231"/>
      <c r="AI4969" s="232"/>
      <c r="AJ4969" s="233"/>
      <c r="AK4969" s="234"/>
      <c r="AL4969" s="234"/>
      <c r="AM4969" s="234"/>
      <c r="AN4969" s="235"/>
    </row>
    <row r="4970" spans="2:40" x14ac:dyDescent="0.25">
      <c r="B4970" s="2" t="s">
        <v>97</v>
      </c>
      <c r="C4970" s="748" t="s">
        <v>1247</v>
      </c>
      <c r="D4970" s="78">
        <v>143.34171899999998</v>
      </c>
      <c r="E4970" s="79">
        <v>21.187238999999998</v>
      </c>
      <c r="F4970" s="80">
        <v>42.218443000000001</v>
      </c>
      <c r="G4970" s="80">
        <v>41.903008999999976</v>
      </c>
      <c r="H4970" s="81">
        <v>38.033028000000016</v>
      </c>
      <c r="I4970" s="82">
        <v>57.113550000000004</v>
      </c>
      <c r="J4970" s="83">
        <v>86.228168999999951</v>
      </c>
      <c r="K4970" s="84">
        <v>20.932218000000002</v>
      </c>
      <c r="L4970" s="85">
        <v>12.711048000000002</v>
      </c>
      <c r="M4970" s="85">
        <v>5.1988280000000007</v>
      </c>
      <c r="N4970" s="85">
        <v>5.5764100000000001</v>
      </c>
      <c r="O4970" s="85">
        <v>57.750172999999997</v>
      </c>
      <c r="P4970" s="85">
        <v>32.679735000000001</v>
      </c>
      <c r="Q4970" s="85">
        <v>3.2692299999999994</v>
      </c>
      <c r="R4970" s="85">
        <v>3.5024069999999989</v>
      </c>
      <c r="S4970" s="86">
        <v>1.72167</v>
      </c>
      <c r="T4970" s="87">
        <v>50.060210999999995</v>
      </c>
      <c r="U4970" s="88">
        <v>47.631748000000002</v>
      </c>
      <c r="V4970" s="89">
        <v>30.407962000000008</v>
      </c>
      <c r="W4970" s="90">
        <v>33.440325000000009</v>
      </c>
      <c r="X4970" s="91">
        <v>35.487105999999997</v>
      </c>
      <c r="Y4970" s="92">
        <v>61.900902999999985</v>
      </c>
      <c r="Z4970" s="93">
        <v>4.1766870000000003</v>
      </c>
      <c r="AA4970" s="94">
        <v>76.825590999999946</v>
      </c>
      <c r="AB4970" s="95">
        <v>39.732309000000001</v>
      </c>
      <c r="AC4970" s="96">
        <v>27.881276</v>
      </c>
      <c r="AD4970" s="97">
        <v>56.113491999999987</v>
      </c>
      <c r="AE4970" s="97">
        <v>34.265166000000008</v>
      </c>
      <c r="AF4970" s="98">
        <v>7.6893920000000007</v>
      </c>
      <c r="AG4970" s="99">
        <v>28.588643000000005</v>
      </c>
      <c r="AH4970" s="100">
        <v>102.34886799999998</v>
      </c>
      <c r="AI4970" s="101">
        <v>12.404208000000001</v>
      </c>
      <c r="AJ4970" s="333" t="s">
        <v>163</v>
      </c>
      <c r="AK4970" s="247" t="s">
        <v>163</v>
      </c>
      <c r="AL4970" s="247" t="s">
        <v>163</v>
      </c>
      <c r="AM4970" s="247" t="s">
        <v>163</v>
      </c>
      <c r="AN4970" s="662" t="s">
        <v>163</v>
      </c>
    </row>
    <row r="4971" spans="2:40" x14ac:dyDescent="0.25">
      <c r="B4971" s="2" t="s">
        <v>99</v>
      </c>
      <c r="C4971" s="748"/>
      <c r="D4971" s="105">
        <v>9.4490258544936853E-2</v>
      </c>
      <c r="E4971" s="106">
        <v>7.7591871243962385E-2</v>
      </c>
      <c r="F4971" s="107">
        <v>0.11132087481996118</v>
      </c>
      <c r="G4971" s="107">
        <v>0.11048914729199504</v>
      </c>
      <c r="H4971" s="108">
        <v>7.8347548844571763E-2</v>
      </c>
      <c r="I4971" s="109">
        <v>7.6834779490550398E-2</v>
      </c>
      <c r="J4971" s="110">
        <v>0.11224570297226893</v>
      </c>
      <c r="K4971" s="111">
        <v>0.10190396759102013</v>
      </c>
      <c r="L4971" s="112">
        <v>7.2642882798857875E-2</v>
      </c>
      <c r="M4971" s="112">
        <v>0.11021822000314235</v>
      </c>
      <c r="N4971" s="112">
        <v>0.1018032937662371</v>
      </c>
      <c r="O4971" s="112">
        <v>9.8583026953566535E-2</v>
      </c>
      <c r="P4971" s="112">
        <v>9.3381378537434501E-2</v>
      </c>
      <c r="Q4971" s="112">
        <v>0.10231413983334056</v>
      </c>
      <c r="R4971" s="112">
        <v>8.8532505373389622E-2</v>
      </c>
      <c r="S4971" s="113">
        <v>6.2861832891956487E-2</v>
      </c>
      <c r="T4971" s="114">
        <v>7.4600641210820468E-2</v>
      </c>
      <c r="U4971" s="115">
        <v>9.4804976660241416E-2</v>
      </c>
      <c r="V4971" s="116">
        <v>9.6926805068125677E-2</v>
      </c>
      <c r="W4971" s="117">
        <v>0.10673629955159412</v>
      </c>
      <c r="X4971" s="118">
        <v>8.0826230698564386E-2</v>
      </c>
      <c r="Y4971" s="119">
        <v>8.3319962738294617E-2</v>
      </c>
      <c r="Z4971" s="120">
        <v>9.3242347699914865E-2</v>
      </c>
      <c r="AA4971" s="121">
        <v>7.3382696986802817E-2</v>
      </c>
      <c r="AB4971" s="122">
        <v>9.6738441997191935E-2</v>
      </c>
      <c r="AC4971" s="123">
        <v>8.0672431464657704E-2</v>
      </c>
      <c r="AD4971" s="124">
        <v>0.10389604839817008</v>
      </c>
      <c r="AE4971" s="124">
        <v>7.4626597235569789E-2</v>
      </c>
      <c r="AF4971" s="125">
        <v>6.3007384754396309E-2</v>
      </c>
      <c r="AG4971" s="126">
        <v>5.9631158749775877E-2</v>
      </c>
      <c r="AH4971" s="127">
        <v>0.13812836931596867</v>
      </c>
      <c r="AI4971" s="128">
        <v>4.1820463049346043E-2</v>
      </c>
      <c r="AJ4971" s="665"/>
      <c r="AK4971" s="248"/>
      <c r="AL4971" s="248"/>
      <c r="AM4971" s="248"/>
      <c r="AN4971" s="663"/>
    </row>
    <row r="4972" spans="2:40" x14ac:dyDescent="0.25">
      <c r="B4972" s="2" t="s">
        <v>100</v>
      </c>
      <c r="C4972" s="748"/>
      <c r="D4972" s="404" t="s">
        <v>1248</v>
      </c>
      <c r="E4972" s="420"/>
      <c r="F4972" s="421"/>
      <c r="G4972" s="421"/>
      <c r="H4972" s="422"/>
      <c r="I4972" s="423"/>
      <c r="J4972" s="414" t="s">
        <v>103</v>
      </c>
      <c r="K4972" s="425"/>
      <c r="L4972" s="426"/>
      <c r="M4972" s="426"/>
      <c r="N4972" s="426"/>
      <c r="O4972" s="426"/>
      <c r="P4972" s="426"/>
      <c r="Q4972" s="426"/>
      <c r="R4972" s="426"/>
      <c r="S4972" s="427"/>
      <c r="T4972" s="428"/>
      <c r="U4972" s="429"/>
      <c r="V4972" s="430"/>
      <c r="W4972" s="431"/>
      <c r="X4972" s="432"/>
      <c r="Y4972" s="433"/>
      <c r="Z4972" s="434"/>
      <c r="AA4972" s="435"/>
      <c r="AB4972" s="443"/>
      <c r="AC4972" s="436"/>
      <c r="AD4972" s="437"/>
      <c r="AE4972" s="437"/>
      <c r="AF4972" s="438"/>
      <c r="AG4972" s="439"/>
      <c r="AH4972" s="418" t="s">
        <v>323</v>
      </c>
      <c r="AI4972" s="445"/>
      <c r="AJ4972" s="440"/>
      <c r="AK4972" s="441"/>
      <c r="AL4972" s="441"/>
      <c r="AM4972" s="441"/>
      <c r="AN4972" s="442"/>
    </row>
    <row r="4973" spans="2:40" x14ac:dyDescent="0.25">
      <c r="B4973" s="2" t="s">
        <v>229</v>
      </c>
      <c r="C4973" s="1" t="s">
        <v>230</v>
      </c>
    </row>
    <row r="4974" spans="2:40" x14ac:dyDescent="0.25">
      <c r="B4974" s="2" t="s">
        <v>229</v>
      </c>
      <c r="C4974" s="1" t="s">
        <v>231</v>
      </c>
    </row>
    <row r="4975" spans="2:40" x14ac:dyDescent="0.25">
      <c r="B4975" s="2" t="s">
        <v>229</v>
      </c>
      <c r="C4975" s="1" t="s">
        <v>232</v>
      </c>
    </row>
    <row r="4976" spans="2:40" x14ac:dyDescent="0.25">
      <c r="B4976" s="2" t="s">
        <v>233</v>
      </c>
      <c r="C4976" s="1"/>
    </row>
    <row r="4978" spans="2:40" x14ac:dyDescent="0.25">
      <c r="B4978" s="2" t="s">
        <v>1</v>
      </c>
      <c r="C4978" s="1"/>
    </row>
    <row r="4981" spans="2:40" x14ac:dyDescent="0.25">
      <c r="B4981" s="2" t="s">
        <v>2</v>
      </c>
      <c r="C4981" s="1" t="s">
        <v>1229</v>
      </c>
    </row>
    <row r="4984" spans="2:40" ht="25" x14ac:dyDescent="0.25">
      <c r="B4984" s="2" t="s">
        <v>6</v>
      </c>
      <c r="C4984" s="4" t="s">
        <v>7</v>
      </c>
      <c r="D4984" s="376" t="s">
        <v>8</v>
      </c>
      <c r="E4984" s="745" t="s">
        <v>9</v>
      </c>
      <c r="F4984" s="745"/>
      <c r="G4984" s="745"/>
      <c r="H4984" s="745"/>
      <c r="I4984" s="745" t="s">
        <v>10</v>
      </c>
      <c r="J4984" s="745"/>
      <c r="K4984" s="745" t="s">
        <v>11</v>
      </c>
      <c r="L4984" s="745"/>
      <c r="M4984" s="745"/>
      <c r="N4984" s="745"/>
      <c r="O4984" s="745"/>
      <c r="P4984" s="745"/>
      <c r="Q4984" s="745"/>
      <c r="R4984" s="745"/>
      <c r="S4984" s="745"/>
      <c r="T4984" s="745" t="s">
        <v>12</v>
      </c>
      <c r="U4984" s="745"/>
      <c r="V4984" s="745"/>
      <c r="W4984" s="745" t="s">
        <v>13</v>
      </c>
      <c r="X4984" s="745"/>
      <c r="Y4984" s="745"/>
      <c r="Z4984" s="745" t="s">
        <v>14</v>
      </c>
      <c r="AA4984" s="745"/>
      <c r="AB4984" s="745"/>
      <c r="AC4984" s="745" t="s">
        <v>15</v>
      </c>
      <c r="AD4984" s="745"/>
      <c r="AE4984" s="745"/>
      <c r="AF4984" s="745"/>
      <c r="AG4984" s="745" t="s">
        <v>16</v>
      </c>
      <c r="AH4984" s="745"/>
      <c r="AI4984" s="745"/>
      <c r="AJ4984" s="746" t="s">
        <v>17</v>
      </c>
      <c r="AK4984" s="746"/>
      <c r="AL4984" s="746"/>
      <c r="AM4984" s="746"/>
      <c r="AN4984" s="746"/>
    </row>
    <row r="4985" spans="2:40" ht="50" x14ac:dyDescent="0.25">
      <c r="B4985" s="2" t="s">
        <v>6</v>
      </c>
      <c r="C4985" s="10" t="s">
        <v>18</v>
      </c>
      <c r="D4985" s="5" t="s">
        <v>19</v>
      </c>
      <c r="E4985" s="6" t="s">
        <v>20</v>
      </c>
      <c r="F4985" s="7" t="s">
        <v>21</v>
      </c>
      <c r="G4985" s="7" t="s">
        <v>22</v>
      </c>
      <c r="H4985" s="8" t="s">
        <v>23</v>
      </c>
      <c r="I4985" s="6" t="s">
        <v>24</v>
      </c>
      <c r="J4985" s="8" t="s">
        <v>25</v>
      </c>
      <c r="K4985" s="6" t="s">
        <v>26</v>
      </c>
      <c r="L4985" s="7" t="s">
        <v>27</v>
      </c>
      <c r="M4985" s="7" t="s">
        <v>28</v>
      </c>
      <c r="N4985" s="7" t="s">
        <v>29</v>
      </c>
      <c r="O4985" s="7" t="s">
        <v>30</v>
      </c>
      <c r="P4985" s="7" t="s">
        <v>31</v>
      </c>
      <c r="Q4985" s="7" t="s">
        <v>32</v>
      </c>
      <c r="R4985" s="7" t="s">
        <v>33</v>
      </c>
      <c r="S4985" s="8" t="s">
        <v>34</v>
      </c>
      <c r="T4985" s="6" t="s">
        <v>35</v>
      </c>
      <c r="U4985" s="7" t="s">
        <v>36</v>
      </c>
      <c r="V4985" s="8" t="s">
        <v>37</v>
      </c>
      <c r="W4985" s="6" t="s">
        <v>38</v>
      </c>
      <c r="X4985" s="7" t="s">
        <v>39</v>
      </c>
      <c r="Y4985" s="8" t="s">
        <v>40</v>
      </c>
      <c r="Z4985" s="6" t="s">
        <v>41</v>
      </c>
      <c r="AA4985" s="7" t="s">
        <v>42</v>
      </c>
      <c r="AB4985" s="8" t="s">
        <v>43</v>
      </c>
      <c r="AC4985" s="6" t="s">
        <v>44</v>
      </c>
      <c r="AD4985" s="7" t="s">
        <v>45</v>
      </c>
      <c r="AE4985" s="7" t="s">
        <v>46</v>
      </c>
      <c r="AF4985" s="8" t="s">
        <v>47</v>
      </c>
      <c r="AG4985" s="6" t="s">
        <v>48</v>
      </c>
      <c r="AH4985" s="7" t="s">
        <v>49</v>
      </c>
      <c r="AI4985" s="8" t="s">
        <v>50</v>
      </c>
      <c r="AJ4985" s="6" t="s">
        <v>51</v>
      </c>
      <c r="AK4985" s="7" t="s">
        <v>52</v>
      </c>
      <c r="AL4985" s="7" t="s">
        <v>53</v>
      </c>
      <c r="AM4985" s="7" t="s">
        <v>54</v>
      </c>
      <c r="AN4985" s="9" t="s">
        <v>55</v>
      </c>
    </row>
    <row r="4986" spans="2:40" x14ac:dyDescent="0.25">
      <c r="B4986" s="2" t="s">
        <v>6</v>
      </c>
      <c r="C4986" s="10" t="s">
        <v>56</v>
      </c>
      <c r="D4986" s="11" t="s">
        <v>57</v>
      </c>
      <c r="E4986" s="12" t="s">
        <v>58</v>
      </c>
      <c r="F4986" s="13" t="s">
        <v>59</v>
      </c>
      <c r="G4986" s="13" t="s">
        <v>60</v>
      </c>
      <c r="H4986" s="14" t="s">
        <v>61</v>
      </c>
      <c r="I4986" s="12" t="s">
        <v>62</v>
      </c>
      <c r="J4986" s="14" t="s">
        <v>63</v>
      </c>
      <c r="K4986" s="12" t="s">
        <v>64</v>
      </c>
      <c r="L4986" s="13" t="s">
        <v>65</v>
      </c>
      <c r="M4986" s="13" t="s">
        <v>66</v>
      </c>
      <c r="N4986" s="13" t="s">
        <v>67</v>
      </c>
      <c r="O4986" s="13" t="s">
        <v>68</v>
      </c>
      <c r="P4986" s="13" t="s">
        <v>69</v>
      </c>
      <c r="Q4986" s="13" t="s">
        <v>70</v>
      </c>
      <c r="R4986" s="13" t="s">
        <v>71</v>
      </c>
      <c r="S4986" s="14" t="s">
        <v>72</v>
      </c>
      <c r="T4986" s="12" t="s">
        <v>73</v>
      </c>
      <c r="U4986" s="13" t="s">
        <v>74</v>
      </c>
      <c r="V4986" s="14" t="s">
        <v>75</v>
      </c>
      <c r="W4986" s="12" t="s">
        <v>76</v>
      </c>
      <c r="X4986" s="13" t="s">
        <v>77</v>
      </c>
      <c r="Y4986" s="14" t="s">
        <v>78</v>
      </c>
      <c r="Z4986" s="12" t="s">
        <v>79</v>
      </c>
      <c r="AA4986" s="13" t="s">
        <v>80</v>
      </c>
      <c r="AB4986" s="14" t="s">
        <v>81</v>
      </c>
      <c r="AC4986" s="12" t="s">
        <v>82</v>
      </c>
      <c r="AD4986" s="13" t="s">
        <v>83</v>
      </c>
      <c r="AE4986" s="13" t="s">
        <v>84</v>
      </c>
      <c r="AF4986" s="14" t="s">
        <v>85</v>
      </c>
      <c r="AG4986" s="12" t="s">
        <v>86</v>
      </c>
      <c r="AH4986" s="13" t="s">
        <v>87</v>
      </c>
      <c r="AI4986" s="14" t="s">
        <v>88</v>
      </c>
      <c r="AJ4986" s="12" t="s">
        <v>89</v>
      </c>
      <c r="AK4986" s="13" t="s">
        <v>90</v>
      </c>
      <c r="AL4986" s="13" t="s">
        <v>91</v>
      </c>
      <c r="AM4986" s="13" t="s">
        <v>92</v>
      </c>
      <c r="AN4986" s="15" t="s">
        <v>93</v>
      </c>
    </row>
    <row r="4987" spans="2:40" x14ac:dyDescent="0.25">
      <c r="B4987" s="2" t="s">
        <v>6</v>
      </c>
      <c r="C4987" s="16" t="s">
        <v>56</v>
      </c>
      <c r="D4987" s="17"/>
      <c r="E4987" s="18"/>
      <c r="F4987" s="19"/>
      <c r="G4987" s="19"/>
      <c r="H4987" s="20"/>
      <c r="I4987" s="18"/>
      <c r="J4987" s="20"/>
      <c r="K4987" s="18"/>
      <c r="L4987" s="19"/>
      <c r="M4987" s="19"/>
      <c r="N4987" s="19"/>
      <c r="O4987" s="19"/>
      <c r="P4987" s="19"/>
      <c r="Q4987" s="19"/>
      <c r="R4987" s="19"/>
      <c r="S4987" s="20"/>
      <c r="T4987" s="18"/>
      <c r="U4987" s="19"/>
      <c r="V4987" s="20"/>
      <c r="W4987" s="18"/>
      <c r="X4987" s="19"/>
      <c r="Y4987" s="20"/>
      <c r="Z4987" s="18"/>
      <c r="AA4987" s="19"/>
      <c r="AB4987" s="20"/>
      <c r="AC4987" s="18"/>
      <c r="AD4987" s="19"/>
      <c r="AE4987" s="19"/>
      <c r="AF4987" s="20"/>
      <c r="AG4987" s="18"/>
      <c r="AH4987" s="19"/>
      <c r="AI4987" s="20"/>
      <c r="AJ4987" s="18"/>
      <c r="AK4987" s="19"/>
      <c r="AL4987" s="19"/>
      <c r="AM4987" s="19"/>
      <c r="AN4987" s="21"/>
    </row>
    <row r="4988" spans="2:40" x14ac:dyDescent="0.25">
      <c r="B4988" s="2" t="s">
        <v>94</v>
      </c>
      <c r="C4988" s="50" t="s">
        <v>95</v>
      </c>
      <c r="D4988" s="377">
        <v>1170.3091989999987</v>
      </c>
      <c r="E4988" s="378">
        <v>178.87711700000003</v>
      </c>
      <c r="F4988" s="379">
        <v>274.0616550000002</v>
      </c>
      <c r="G4988" s="379">
        <v>302.76454799999988</v>
      </c>
      <c r="H4988" s="380">
        <v>414.60587899999865</v>
      </c>
      <c r="I4988" s="381">
        <v>595.00574000000063</v>
      </c>
      <c r="J4988" s="382">
        <v>571.96448000000134</v>
      </c>
      <c r="K4988" s="383">
        <v>149.01942699999989</v>
      </c>
      <c r="L4988" s="384">
        <v>137.60159399999998</v>
      </c>
      <c r="M4988" s="384">
        <v>33.626291999999992</v>
      </c>
      <c r="N4988" s="384">
        <v>38.034181000000025</v>
      </c>
      <c r="O4988" s="384">
        <v>462.23063200000053</v>
      </c>
      <c r="P4988" s="384">
        <v>277.57298500000007</v>
      </c>
      <c r="Q4988" s="384">
        <v>22.834436000000039</v>
      </c>
      <c r="R4988" s="384">
        <v>28.961276000000009</v>
      </c>
      <c r="S4988" s="385">
        <v>20.428376</v>
      </c>
      <c r="T4988" s="386">
        <v>528.57517400000074</v>
      </c>
      <c r="U4988" s="387">
        <v>392.54736400000024</v>
      </c>
      <c r="V4988" s="388">
        <v>239.09973400000021</v>
      </c>
      <c r="W4988" s="389">
        <v>210.07606200000021</v>
      </c>
      <c r="X4988" s="390">
        <v>353.89811299999985</v>
      </c>
      <c r="Y4988" s="391">
        <v>602.03363000000081</v>
      </c>
      <c r="Z4988" s="392">
        <v>32.757583000000004</v>
      </c>
      <c r="AA4988" s="393">
        <v>852.26741200000242</v>
      </c>
      <c r="AB4988" s="394">
        <v>292.12217200000021</v>
      </c>
      <c r="AC4988" s="395">
        <v>230.10073700000021</v>
      </c>
      <c r="AD4988" s="396">
        <v>426.97567599999985</v>
      </c>
      <c r="AE4988" s="396">
        <v>377.55158099999994</v>
      </c>
      <c r="AF4988" s="397">
        <v>106.179514</v>
      </c>
      <c r="AG4988" s="398">
        <v>389.80663900000008</v>
      </c>
      <c r="AH4988" s="399">
        <v>532.1547120000007</v>
      </c>
      <c r="AI4988" s="400">
        <v>248.3478480000002</v>
      </c>
      <c r="AJ4988" s="401">
        <v>428.24154900000002</v>
      </c>
      <c r="AK4988" s="402">
        <v>342.6696339999998</v>
      </c>
      <c r="AL4988" s="402">
        <v>214.66052399999998</v>
      </c>
      <c r="AM4988" s="402">
        <v>72.445888999999994</v>
      </c>
      <c r="AN4988" s="403">
        <v>112.29160300000004</v>
      </c>
    </row>
    <row r="4989" spans="2:40" x14ac:dyDescent="0.25">
      <c r="B4989" s="2" t="s">
        <v>94</v>
      </c>
      <c r="C4989" s="50" t="s">
        <v>96</v>
      </c>
      <c r="D4989" s="51">
        <v>1146</v>
      </c>
      <c r="E4989" s="52">
        <v>184</v>
      </c>
      <c r="F4989" s="53">
        <v>257</v>
      </c>
      <c r="G4989" s="53">
        <v>290</v>
      </c>
      <c r="H4989" s="54">
        <v>415</v>
      </c>
      <c r="I4989" s="55">
        <v>572</v>
      </c>
      <c r="J4989" s="56">
        <v>571</v>
      </c>
      <c r="K4989" s="57">
        <v>162</v>
      </c>
      <c r="L4989" s="58">
        <v>139</v>
      </c>
      <c r="M4989" s="58">
        <v>36</v>
      </c>
      <c r="N4989" s="58">
        <v>51</v>
      </c>
      <c r="O4989" s="58">
        <v>293</v>
      </c>
      <c r="P4989" s="58">
        <v>203</v>
      </c>
      <c r="Q4989" s="58">
        <v>121</v>
      </c>
      <c r="R4989" s="58">
        <v>108</v>
      </c>
      <c r="S4989" s="59">
        <v>33</v>
      </c>
      <c r="T4989" s="60">
        <v>461</v>
      </c>
      <c r="U4989" s="61">
        <v>407</v>
      </c>
      <c r="V4989" s="62">
        <v>267</v>
      </c>
      <c r="W4989" s="63">
        <v>216</v>
      </c>
      <c r="X4989" s="64">
        <v>341</v>
      </c>
      <c r="Y4989" s="65">
        <v>585</v>
      </c>
      <c r="Z4989" s="66">
        <v>34</v>
      </c>
      <c r="AA4989" s="67">
        <v>867</v>
      </c>
      <c r="AB4989" s="68">
        <v>255</v>
      </c>
      <c r="AC4989" s="69">
        <v>224</v>
      </c>
      <c r="AD4989" s="70">
        <v>425</v>
      </c>
      <c r="AE4989" s="70">
        <v>359</v>
      </c>
      <c r="AF4989" s="71">
        <v>102</v>
      </c>
      <c r="AG4989" s="72">
        <v>374</v>
      </c>
      <c r="AH4989" s="73">
        <v>509</v>
      </c>
      <c r="AI4989" s="74">
        <v>263</v>
      </c>
      <c r="AJ4989" s="75">
        <v>431</v>
      </c>
      <c r="AK4989" s="76">
        <v>338</v>
      </c>
      <c r="AL4989" s="76">
        <v>213</v>
      </c>
      <c r="AM4989" s="76">
        <v>70</v>
      </c>
      <c r="AN4989" s="77">
        <v>94</v>
      </c>
    </row>
    <row r="4990" spans="2:40" x14ac:dyDescent="0.25">
      <c r="B4990" s="2" t="s">
        <v>97</v>
      </c>
      <c r="C4990" s="747" t="s">
        <v>1230</v>
      </c>
      <c r="D4990" s="78">
        <v>428.24154900000002</v>
      </c>
      <c r="E4990" s="79">
        <v>61.208757999999996</v>
      </c>
      <c r="F4990" s="80">
        <v>86.680362999999986</v>
      </c>
      <c r="G4990" s="80">
        <v>101.69493300000003</v>
      </c>
      <c r="H4990" s="81">
        <v>178.65749500000027</v>
      </c>
      <c r="I4990" s="82">
        <v>199.89898100000011</v>
      </c>
      <c r="J4990" s="83">
        <v>228.34256800000031</v>
      </c>
      <c r="K4990" s="84">
        <v>51.088034999999962</v>
      </c>
      <c r="L4990" s="85">
        <v>36.873694000000008</v>
      </c>
      <c r="M4990" s="85">
        <v>7.8987660000000002</v>
      </c>
      <c r="N4990" s="85">
        <v>11.334354999999999</v>
      </c>
      <c r="O4990" s="85">
        <v>192.22032900000008</v>
      </c>
      <c r="P4990" s="85">
        <v>94.294274999999999</v>
      </c>
      <c r="Q4990" s="85">
        <v>10.879986000000006</v>
      </c>
      <c r="R4990" s="85">
        <v>13.494043000000008</v>
      </c>
      <c r="S4990" s="86">
        <v>10.158065999999998</v>
      </c>
      <c r="T4990" s="87">
        <v>212.64343900000006</v>
      </c>
      <c r="U4990" s="88">
        <v>133.87731699999992</v>
      </c>
      <c r="V4990" s="89">
        <v>77.496161999999984</v>
      </c>
      <c r="W4990" s="90">
        <v>68.229883000000001</v>
      </c>
      <c r="X4990" s="91">
        <v>122.88131399999996</v>
      </c>
      <c r="Y4990" s="92">
        <v>236.42360800000023</v>
      </c>
      <c r="Z4990" s="93">
        <v>4.9714319999999992</v>
      </c>
      <c r="AA4990" s="94">
        <v>297.82215500000058</v>
      </c>
      <c r="AB4990" s="95">
        <v>123.74715700000004</v>
      </c>
      <c r="AC4990" s="96">
        <v>85.551221000000027</v>
      </c>
      <c r="AD4990" s="97">
        <v>158.92234500000009</v>
      </c>
      <c r="AE4990" s="97">
        <v>135.24852799999996</v>
      </c>
      <c r="AF4990" s="98">
        <v>42.454806999999981</v>
      </c>
      <c r="AG4990" s="99">
        <v>190.2060010000001</v>
      </c>
      <c r="AH4990" s="100">
        <v>202.27476900000011</v>
      </c>
      <c r="AI4990" s="101">
        <v>35.760778999999992</v>
      </c>
      <c r="AJ4990" s="102">
        <v>428.24154900000002</v>
      </c>
      <c r="AK4990" s="247" t="s">
        <v>163</v>
      </c>
      <c r="AL4990" s="247" t="s">
        <v>163</v>
      </c>
      <c r="AM4990" s="247" t="s">
        <v>163</v>
      </c>
      <c r="AN4990" s="662" t="s">
        <v>163</v>
      </c>
    </row>
    <row r="4991" spans="2:40" x14ac:dyDescent="0.25">
      <c r="B4991" s="2" t="s">
        <v>99</v>
      </c>
      <c r="C4991" s="747"/>
      <c r="D4991" s="105">
        <v>0.36592171484759944</v>
      </c>
      <c r="E4991" s="106">
        <v>0.34218327657863573</v>
      </c>
      <c r="F4991" s="107">
        <v>0.31628052089227848</v>
      </c>
      <c r="G4991" s="107">
        <v>0.33588784972274915</v>
      </c>
      <c r="H4991" s="108">
        <v>0.43090921776340962</v>
      </c>
      <c r="I4991" s="109">
        <v>0.33596143290987401</v>
      </c>
      <c r="J4991" s="110">
        <v>0.39922508474652085</v>
      </c>
      <c r="K4991" s="111">
        <v>0.34282801932931872</v>
      </c>
      <c r="L4991" s="112">
        <v>0.26797432303000801</v>
      </c>
      <c r="M4991" s="112">
        <v>0.23489851334188144</v>
      </c>
      <c r="N4991" s="112">
        <v>0.29800444500172074</v>
      </c>
      <c r="O4991" s="112">
        <v>0.41585372256332814</v>
      </c>
      <c r="P4991" s="112">
        <v>0.33970984244017832</v>
      </c>
      <c r="Q4991" s="112">
        <v>0.47647272741923602</v>
      </c>
      <c r="R4991" s="112">
        <v>0.46593399406849362</v>
      </c>
      <c r="S4991" s="113">
        <v>0.49725274294931709</v>
      </c>
      <c r="T4991" s="114">
        <v>0.40229554746360402</v>
      </c>
      <c r="U4991" s="115">
        <v>0.34104755063391495</v>
      </c>
      <c r="V4991" s="116">
        <v>0.32411647099532076</v>
      </c>
      <c r="W4991" s="117">
        <v>0.32478656706731274</v>
      </c>
      <c r="X4991" s="118">
        <v>0.34722229219685047</v>
      </c>
      <c r="Y4991" s="119">
        <v>0.39270830767377546</v>
      </c>
      <c r="Z4991" s="120">
        <v>0.15176431057199791</v>
      </c>
      <c r="AA4991" s="121">
        <v>0.34944684122217701</v>
      </c>
      <c r="AB4991" s="122">
        <v>0.42361439445958921</v>
      </c>
      <c r="AC4991" s="123">
        <v>0.3717989873278848</v>
      </c>
      <c r="AD4991" s="124">
        <v>0.37220468034343046</v>
      </c>
      <c r="AE4991" s="124">
        <v>0.35822529902212219</v>
      </c>
      <c r="AF4991" s="125">
        <v>0.39983990697113186</v>
      </c>
      <c r="AG4991" s="126">
        <v>0.48794961904176309</v>
      </c>
      <c r="AH4991" s="127">
        <v>0.38010519204046778</v>
      </c>
      <c r="AI4991" s="128">
        <v>0.14399472066293068</v>
      </c>
      <c r="AJ4991" s="129">
        <v>1</v>
      </c>
      <c r="AK4991" s="248"/>
      <c r="AL4991" s="248"/>
      <c r="AM4991" s="248"/>
      <c r="AN4991" s="663"/>
    </row>
    <row r="4992" spans="2:40" x14ac:dyDescent="0.25">
      <c r="B4992" s="2" t="s">
        <v>100</v>
      </c>
      <c r="C4992" s="747"/>
      <c r="D4992" s="132" t="s">
        <v>1249</v>
      </c>
      <c r="E4992" s="241"/>
      <c r="F4992" s="134"/>
      <c r="G4992" s="134"/>
      <c r="H4992" s="137" t="s">
        <v>277</v>
      </c>
      <c r="I4992" s="136"/>
      <c r="J4992" s="137" t="s">
        <v>103</v>
      </c>
      <c r="K4992" s="138"/>
      <c r="L4992" s="139"/>
      <c r="M4992" s="139"/>
      <c r="N4992" s="139"/>
      <c r="O4992" s="140" t="s">
        <v>350</v>
      </c>
      <c r="P4992" s="139"/>
      <c r="Q4992" s="140" t="s">
        <v>1250</v>
      </c>
      <c r="R4992" s="140" t="s">
        <v>1250</v>
      </c>
      <c r="S4992" s="137" t="s">
        <v>351</v>
      </c>
      <c r="T4992" s="133" t="s">
        <v>109</v>
      </c>
      <c r="U4992" s="237"/>
      <c r="V4992" s="143"/>
      <c r="W4992" s="144"/>
      <c r="X4992" s="145"/>
      <c r="Y4992" s="146"/>
      <c r="Z4992" s="147"/>
      <c r="AA4992" s="140" t="s">
        <v>123</v>
      </c>
      <c r="AB4992" s="137" t="s">
        <v>607</v>
      </c>
      <c r="AC4992" s="150"/>
      <c r="AD4992" s="151"/>
      <c r="AE4992" s="151"/>
      <c r="AF4992" s="152"/>
      <c r="AG4992" s="133" t="s">
        <v>328</v>
      </c>
      <c r="AH4992" s="140" t="s">
        <v>177</v>
      </c>
      <c r="AI4992" s="154"/>
      <c r="AJ4992" s="155"/>
      <c r="AK4992" s="156"/>
      <c r="AL4992" s="156"/>
      <c r="AM4992" s="156"/>
      <c r="AN4992" s="157"/>
    </row>
    <row r="4993" spans="2:40" x14ac:dyDescent="0.25">
      <c r="B4993" s="2" t="s">
        <v>97</v>
      </c>
      <c r="C4993" s="747" t="s">
        <v>1235</v>
      </c>
      <c r="D4993" s="158">
        <v>342.6696339999998</v>
      </c>
      <c r="E4993" s="159">
        <v>41.977530000000009</v>
      </c>
      <c r="F4993" s="160">
        <v>68.617051000000004</v>
      </c>
      <c r="G4993" s="160">
        <v>107.0553890000001</v>
      </c>
      <c r="H4993" s="161">
        <v>125.01966399999996</v>
      </c>
      <c r="I4993" s="162">
        <v>213.28079000000011</v>
      </c>
      <c r="J4993" s="163">
        <v>128.548948</v>
      </c>
      <c r="K4993" s="164">
        <v>41.622424000000002</v>
      </c>
      <c r="L4993" s="165">
        <v>61.736667000000011</v>
      </c>
      <c r="M4993" s="165">
        <v>15.749859000000004</v>
      </c>
      <c r="N4993" s="165">
        <v>14.597027999999996</v>
      </c>
      <c r="O4993" s="165">
        <v>145.15330100000017</v>
      </c>
      <c r="P4993" s="165">
        <v>45.082830000000001</v>
      </c>
      <c r="Q4993" s="165">
        <v>6.4944100000000011</v>
      </c>
      <c r="R4993" s="165">
        <v>6.9512140000000011</v>
      </c>
      <c r="S4993" s="166">
        <v>5.2819009999999995</v>
      </c>
      <c r="T4993" s="167">
        <v>148.17409000000004</v>
      </c>
      <c r="U4993" s="168">
        <v>117.37675099999997</v>
      </c>
      <c r="V4993" s="169">
        <v>74.950857999999982</v>
      </c>
      <c r="W4993" s="170">
        <v>78.754582999999997</v>
      </c>
      <c r="X4993" s="171">
        <v>95.886363000000031</v>
      </c>
      <c r="Y4993" s="172">
        <v>165.79331000000008</v>
      </c>
      <c r="Z4993" s="173">
        <v>10.053363999999998</v>
      </c>
      <c r="AA4993" s="174">
        <v>243.85962900000024</v>
      </c>
      <c r="AB4993" s="175">
        <v>90.197897999999995</v>
      </c>
      <c r="AC4993" s="176">
        <v>62.506198999999974</v>
      </c>
      <c r="AD4993" s="177">
        <v>127.09657300000001</v>
      </c>
      <c r="AE4993" s="177">
        <v>109.78553700000005</v>
      </c>
      <c r="AF4993" s="178">
        <v>34.302972000000004</v>
      </c>
      <c r="AG4993" s="179">
        <v>18.153823000000006</v>
      </c>
      <c r="AH4993" s="180">
        <v>161.05420800000002</v>
      </c>
      <c r="AI4993" s="181">
        <v>163.46160300000003</v>
      </c>
      <c r="AJ4993" s="459" t="s">
        <v>163</v>
      </c>
      <c r="AK4993" s="183">
        <v>342.6696339999998</v>
      </c>
      <c r="AL4993" s="293" t="s">
        <v>163</v>
      </c>
      <c r="AM4993" s="293" t="s">
        <v>163</v>
      </c>
      <c r="AN4993" s="344" t="s">
        <v>163</v>
      </c>
    </row>
    <row r="4994" spans="2:40" x14ac:dyDescent="0.25">
      <c r="B4994" s="2" t="s">
        <v>99</v>
      </c>
      <c r="C4994" s="747"/>
      <c r="D4994" s="185">
        <v>0.29280264932788946</v>
      </c>
      <c r="E4994" s="186">
        <v>0.23467244275856705</v>
      </c>
      <c r="F4994" s="187">
        <v>0.25037085541937615</v>
      </c>
      <c r="G4994" s="187">
        <v>0.35359288168705982</v>
      </c>
      <c r="H4994" s="188">
        <v>0.30153857032017717</v>
      </c>
      <c r="I4994" s="189">
        <v>0.35845165123953238</v>
      </c>
      <c r="J4994" s="190">
        <v>0.22474987957294076</v>
      </c>
      <c r="K4994" s="191">
        <v>0.2793087105347683</v>
      </c>
      <c r="L4994" s="192">
        <v>0.44866244064004102</v>
      </c>
      <c r="M4994" s="192">
        <v>0.46837929677170498</v>
      </c>
      <c r="N4994" s="192">
        <v>0.38378709929365862</v>
      </c>
      <c r="O4994" s="192">
        <v>0.31402787039868879</v>
      </c>
      <c r="P4994" s="192">
        <v>0.16241793126950013</v>
      </c>
      <c r="Q4994" s="192">
        <v>0.28441298046511815</v>
      </c>
      <c r="R4994" s="192">
        <v>0.24001753237668116</v>
      </c>
      <c r="S4994" s="193">
        <v>0.25855706787460736</v>
      </c>
      <c r="T4994" s="194">
        <v>0.28032737307484634</v>
      </c>
      <c r="U4994" s="195">
        <v>0.29901296445847464</v>
      </c>
      <c r="V4994" s="196">
        <v>0.31347110574368064</v>
      </c>
      <c r="W4994" s="197">
        <v>0.37488604008580434</v>
      </c>
      <c r="X4994" s="198">
        <v>0.27094341415717033</v>
      </c>
      <c r="Y4994" s="199">
        <v>0.27538878517467513</v>
      </c>
      <c r="Z4994" s="200">
        <v>0.30690188589310746</v>
      </c>
      <c r="AA4994" s="201">
        <v>0.28613041583713583</v>
      </c>
      <c r="AB4994" s="202">
        <v>0.30876772338937675</v>
      </c>
      <c r="AC4994" s="203">
        <v>0.27164710472005099</v>
      </c>
      <c r="AD4994" s="204">
        <v>0.29766701042707655</v>
      </c>
      <c r="AE4994" s="204">
        <v>0.29078288245864892</v>
      </c>
      <c r="AF4994" s="205">
        <v>0.32306582228281822</v>
      </c>
      <c r="AG4994" s="206">
        <v>4.6571354060493571E-2</v>
      </c>
      <c r="AH4994" s="207">
        <v>0.30264546074337834</v>
      </c>
      <c r="AI4994" s="208">
        <v>0.65819617249109375</v>
      </c>
      <c r="AJ4994" s="664"/>
      <c r="AK4994" s="210">
        <v>1</v>
      </c>
      <c r="AL4994" s="321"/>
      <c r="AM4994" s="321"/>
      <c r="AN4994" s="455"/>
    </row>
    <row r="4995" spans="2:40" x14ac:dyDescent="0.25">
      <c r="B4995" s="2" t="s">
        <v>100</v>
      </c>
      <c r="C4995" s="747"/>
      <c r="D4995" s="132" t="s">
        <v>1251</v>
      </c>
      <c r="E4995" s="212"/>
      <c r="F4995" s="213"/>
      <c r="G4995" s="140" t="s">
        <v>154</v>
      </c>
      <c r="H4995" s="214"/>
      <c r="I4995" s="133" t="s">
        <v>149</v>
      </c>
      <c r="J4995" s="216"/>
      <c r="K4995" s="133" t="s">
        <v>130</v>
      </c>
      <c r="L4995" s="140" t="s">
        <v>1237</v>
      </c>
      <c r="M4995" s="140" t="s">
        <v>1252</v>
      </c>
      <c r="N4995" s="140" t="s">
        <v>130</v>
      </c>
      <c r="O4995" s="140" t="s">
        <v>130</v>
      </c>
      <c r="P4995" s="217"/>
      <c r="Q4995" s="140" t="s">
        <v>130</v>
      </c>
      <c r="R4995" s="217"/>
      <c r="S4995" s="240"/>
      <c r="T4995" s="218"/>
      <c r="U4995" s="219"/>
      <c r="V4995" s="220"/>
      <c r="W4995" s="133" t="s">
        <v>375</v>
      </c>
      <c r="X4995" s="222"/>
      <c r="Y4995" s="223"/>
      <c r="Z4995" s="224"/>
      <c r="AA4995" s="225"/>
      <c r="AB4995" s="226"/>
      <c r="AC4995" s="227"/>
      <c r="AD4995" s="228"/>
      <c r="AE4995" s="228"/>
      <c r="AF4995" s="229"/>
      <c r="AG4995" s="230"/>
      <c r="AH4995" s="140" t="s">
        <v>156</v>
      </c>
      <c r="AI4995" s="137" t="s">
        <v>264</v>
      </c>
      <c r="AJ4995" s="233"/>
      <c r="AK4995" s="234"/>
      <c r="AL4995" s="234"/>
      <c r="AM4995" s="234"/>
      <c r="AN4995" s="235"/>
    </row>
    <row r="4996" spans="2:40" x14ac:dyDescent="0.25">
      <c r="B4996" s="2" t="s">
        <v>97</v>
      </c>
      <c r="C4996" s="747" t="s">
        <v>1238</v>
      </c>
      <c r="D4996" s="78">
        <v>214.66052399999998</v>
      </c>
      <c r="E4996" s="79">
        <v>41.385837999999993</v>
      </c>
      <c r="F4996" s="80">
        <v>76.053433999999996</v>
      </c>
      <c r="G4996" s="80">
        <v>47.365798999999981</v>
      </c>
      <c r="H4996" s="81">
        <v>49.855452999999983</v>
      </c>
      <c r="I4996" s="82">
        <v>89.972643000000005</v>
      </c>
      <c r="J4996" s="83">
        <v>122.18879800000003</v>
      </c>
      <c r="K4996" s="84">
        <v>39.835951999999992</v>
      </c>
      <c r="L4996" s="85">
        <v>29.135503000000003</v>
      </c>
      <c r="M4996" s="85">
        <v>8.4354940000000003</v>
      </c>
      <c r="N4996" s="85">
        <v>10.055456</v>
      </c>
      <c r="O4996" s="85">
        <v>81.271614000000028</v>
      </c>
      <c r="P4996" s="85">
        <v>33.143731000000002</v>
      </c>
      <c r="Q4996" s="85">
        <v>2.8023059999999997</v>
      </c>
      <c r="R4996" s="85">
        <v>5.4801619999999991</v>
      </c>
      <c r="S4996" s="86">
        <v>4.5003060000000001</v>
      </c>
      <c r="T4996" s="87">
        <v>98.878809000000047</v>
      </c>
      <c r="U4996" s="88">
        <v>76.683720999999977</v>
      </c>
      <c r="V4996" s="89">
        <v>37.240983</v>
      </c>
      <c r="W4996" s="90">
        <v>29.558182000000002</v>
      </c>
      <c r="X4996" s="91">
        <v>68.925127999999987</v>
      </c>
      <c r="Y4996" s="92">
        <v>116.17721400000001</v>
      </c>
      <c r="Z4996" s="93">
        <v>10.892649</v>
      </c>
      <c r="AA4996" s="94">
        <v>160.52056400000006</v>
      </c>
      <c r="AB4996" s="95">
        <v>47.362066999999996</v>
      </c>
      <c r="AC4996" s="96">
        <v>48.584487000000003</v>
      </c>
      <c r="AD4996" s="97">
        <v>81.133594999999971</v>
      </c>
      <c r="AE4996" s="97">
        <v>64.612015</v>
      </c>
      <c r="AF4996" s="98">
        <v>16.645232999999998</v>
      </c>
      <c r="AG4996" s="99">
        <v>114.389358</v>
      </c>
      <c r="AH4996" s="100">
        <v>82.659781000000052</v>
      </c>
      <c r="AI4996" s="101">
        <v>17.611384999999999</v>
      </c>
      <c r="AJ4996" s="333" t="s">
        <v>163</v>
      </c>
      <c r="AK4996" s="247" t="s">
        <v>163</v>
      </c>
      <c r="AL4996" s="103">
        <v>214.66052399999998</v>
      </c>
      <c r="AM4996" s="247" t="s">
        <v>163</v>
      </c>
      <c r="AN4996" s="662" t="s">
        <v>163</v>
      </c>
    </row>
    <row r="4997" spans="2:40" x14ac:dyDescent="0.25">
      <c r="B4997" s="2" t="s">
        <v>99</v>
      </c>
      <c r="C4997" s="747"/>
      <c r="D4997" s="105">
        <v>0.18342205989957383</v>
      </c>
      <c r="E4997" s="106">
        <v>0.23136463005494423</v>
      </c>
      <c r="F4997" s="107">
        <v>0.27750483372071855</v>
      </c>
      <c r="G4997" s="107">
        <v>0.1564443370694775</v>
      </c>
      <c r="H4997" s="108">
        <v>0.12024781973725979</v>
      </c>
      <c r="I4997" s="109">
        <v>0.151213067289065</v>
      </c>
      <c r="J4997" s="110">
        <v>0.21363004569794219</v>
      </c>
      <c r="K4997" s="111">
        <v>0.26732052861805744</v>
      </c>
      <c r="L4997" s="112">
        <v>0.21173812128949615</v>
      </c>
      <c r="M4997" s="112">
        <v>0.25086007104202873</v>
      </c>
      <c r="N4997" s="112">
        <v>0.26437945383916622</v>
      </c>
      <c r="O4997" s="112">
        <v>0.17582481206048658</v>
      </c>
      <c r="P4997" s="112">
        <v>0.11940546375577578</v>
      </c>
      <c r="Q4997" s="112">
        <v>0.12272280340096837</v>
      </c>
      <c r="R4997" s="112">
        <v>0.18922377591374073</v>
      </c>
      <c r="S4997" s="113">
        <v>0.22029680675546603</v>
      </c>
      <c r="T4997" s="114">
        <v>0.18706669148256272</v>
      </c>
      <c r="U4997" s="115">
        <v>0.19534896430994739</v>
      </c>
      <c r="V4997" s="116">
        <v>0.1557550164401269</v>
      </c>
      <c r="W4997" s="117">
        <v>0.14070228525132947</v>
      </c>
      <c r="X4997" s="118">
        <v>0.194759806475713</v>
      </c>
      <c r="Y4997" s="119">
        <v>0.19297462502219329</v>
      </c>
      <c r="Z4997" s="120">
        <v>0.33252297643571566</v>
      </c>
      <c r="AA4997" s="121">
        <v>0.188345303058472</v>
      </c>
      <c r="AB4997" s="122">
        <v>0.16213102441262131</v>
      </c>
      <c r="AC4997" s="123">
        <v>0.21114442149744159</v>
      </c>
      <c r="AD4997" s="124">
        <v>0.19001924362548464</v>
      </c>
      <c r="AE4997" s="124">
        <v>0.1711342721141989</v>
      </c>
      <c r="AF4997" s="125">
        <v>0.15676501401202494</v>
      </c>
      <c r="AG4997" s="126">
        <v>0.29345153867428098</v>
      </c>
      <c r="AH4997" s="127">
        <v>0.15533035625925257</v>
      </c>
      <c r="AI4997" s="128">
        <v>7.09141840439865E-2</v>
      </c>
      <c r="AJ4997" s="665"/>
      <c r="AK4997" s="248"/>
      <c r="AL4997" s="130">
        <v>1</v>
      </c>
      <c r="AM4997" s="248"/>
      <c r="AN4997" s="663"/>
    </row>
    <row r="4998" spans="2:40" x14ac:dyDescent="0.25">
      <c r="B4998" s="2" t="s">
        <v>100</v>
      </c>
      <c r="C4998" s="747"/>
      <c r="D4998" s="132" t="s">
        <v>1253</v>
      </c>
      <c r="E4998" s="133" t="s">
        <v>186</v>
      </c>
      <c r="F4998" s="140" t="s">
        <v>102</v>
      </c>
      <c r="G4998" s="134"/>
      <c r="H4998" s="135"/>
      <c r="I4998" s="136"/>
      <c r="J4998" s="137" t="s">
        <v>103</v>
      </c>
      <c r="K4998" s="133" t="s">
        <v>245</v>
      </c>
      <c r="L4998" s="140" t="s">
        <v>130</v>
      </c>
      <c r="M4998" s="139"/>
      <c r="N4998" s="140" t="s">
        <v>529</v>
      </c>
      <c r="O4998" s="139"/>
      <c r="P4998" s="139"/>
      <c r="Q4998" s="139"/>
      <c r="R4998" s="139"/>
      <c r="S4998" s="141"/>
      <c r="T4998" s="142"/>
      <c r="U4998" s="237"/>
      <c r="V4998" s="143"/>
      <c r="W4998" s="144"/>
      <c r="X4998" s="145"/>
      <c r="Y4998" s="146"/>
      <c r="Z4998" s="147"/>
      <c r="AA4998" s="148"/>
      <c r="AB4998" s="149"/>
      <c r="AC4998" s="150"/>
      <c r="AD4998" s="151"/>
      <c r="AE4998" s="151"/>
      <c r="AF4998" s="152"/>
      <c r="AG4998" s="133" t="s">
        <v>328</v>
      </c>
      <c r="AH4998" s="140" t="s">
        <v>177</v>
      </c>
      <c r="AI4998" s="154"/>
      <c r="AJ4998" s="155"/>
      <c r="AK4998" s="156"/>
      <c r="AL4998" s="156"/>
      <c r="AM4998" s="156"/>
      <c r="AN4998" s="157"/>
    </row>
    <row r="4999" spans="2:40" x14ac:dyDescent="0.25">
      <c r="B4999" s="2" t="s">
        <v>97</v>
      </c>
      <c r="C4999" s="747" t="s">
        <v>1240</v>
      </c>
      <c r="D4999" s="158">
        <v>83.247607000000045</v>
      </c>
      <c r="E4999" s="159">
        <v>5.5036969999999998</v>
      </c>
      <c r="F4999" s="160">
        <v>11.125343999999998</v>
      </c>
      <c r="G4999" s="160">
        <v>27.389754000000011</v>
      </c>
      <c r="H4999" s="161">
        <v>39.228812000000012</v>
      </c>
      <c r="I4999" s="162">
        <v>45.740191000000017</v>
      </c>
      <c r="J4999" s="163">
        <v>37.507415999999999</v>
      </c>
      <c r="K4999" s="291" t="s">
        <v>163</v>
      </c>
      <c r="L4999" s="249" t="s">
        <v>163</v>
      </c>
      <c r="M4999" s="249" t="s">
        <v>163</v>
      </c>
      <c r="N4999" s="249" t="s">
        <v>163</v>
      </c>
      <c r="O4999" s="249" t="s">
        <v>163</v>
      </c>
      <c r="P4999" s="165">
        <v>83.247607000000045</v>
      </c>
      <c r="Q4999" s="249" t="s">
        <v>163</v>
      </c>
      <c r="R4999" s="249" t="s">
        <v>163</v>
      </c>
      <c r="S4999" s="245" t="s">
        <v>163</v>
      </c>
      <c r="T4999" s="167">
        <v>25.978721000000004</v>
      </c>
      <c r="U4999" s="168">
        <v>32.908927000000006</v>
      </c>
      <c r="V4999" s="169">
        <v>24.359959000000003</v>
      </c>
      <c r="W4999" s="170">
        <v>12.150825999999999</v>
      </c>
      <c r="X4999" s="171">
        <v>37.092031999999996</v>
      </c>
      <c r="Y4999" s="172">
        <v>34.004749000000004</v>
      </c>
      <c r="Z4999" s="173">
        <v>2.7050390000000002</v>
      </c>
      <c r="AA4999" s="174">
        <v>75.208075000000022</v>
      </c>
      <c r="AB4999" s="175">
        <v>2.7407469999999998</v>
      </c>
      <c r="AC4999" s="176">
        <v>12.221923999999998</v>
      </c>
      <c r="AD4999" s="177">
        <v>24.461843000000005</v>
      </c>
      <c r="AE4999" s="177">
        <v>32.822457999999997</v>
      </c>
      <c r="AF4999" s="178">
        <v>8.2708159999999999</v>
      </c>
      <c r="AG4999" s="179">
        <v>37.173344999999998</v>
      </c>
      <c r="AH4999" s="180">
        <v>36.800256999999995</v>
      </c>
      <c r="AI4999" s="181">
        <v>9.2740049999999989</v>
      </c>
      <c r="AJ4999" s="459" t="s">
        <v>163</v>
      </c>
      <c r="AK4999" s="293" t="s">
        <v>163</v>
      </c>
      <c r="AL4999" s="293" t="s">
        <v>163</v>
      </c>
      <c r="AM4999" s="293" t="s">
        <v>163</v>
      </c>
      <c r="AN4999" s="184">
        <v>83.247607000000045</v>
      </c>
    </row>
    <row r="5000" spans="2:40" x14ac:dyDescent="0.25">
      <c r="B5000" s="2" t="s">
        <v>99</v>
      </c>
      <c r="C5000" s="747"/>
      <c r="D5000" s="185">
        <v>7.1133002347698496E-2</v>
      </c>
      <c r="E5000" s="186">
        <v>3.0768032783086499E-2</v>
      </c>
      <c r="F5000" s="187">
        <v>4.0594310794773499E-2</v>
      </c>
      <c r="G5000" s="187">
        <v>9.0465525706133934E-2</v>
      </c>
      <c r="H5000" s="188">
        <v>9.4617114679167724E-2</v>
      </c>
      <c r="I5000" s="189">
        <v>7.6873528984779158E-2</v>
      </c>
      <c r="J5000" s="190">
        <v>6.5576477756101065E-2</v>
      </c>
      <c r="K5000" s="456"/>
      <c r="L5000" s="251"/>
      <c r="M5000" s="251"/>
      <c r="N5000" s="251"/>
      <c r="O5000" s="251"/>
      <c r="P5000" s="192">
        <v>0.29991249688798072</v>
      </c>
      <c r="Q5000" s="251"/>
      <c r="R5000" s="251"/>
      <c r="S5000" s="246"/>
      <c r="T5000" s="194">
        <v>4.9148583357416571E-2</v>
      </c>
      <c r="U5000" s="195">
        <v>8.3834283498079948E-2</v>
      </c>
      <c r="V5000" s="196">
        <v>0.10188199958432401</v>
      </c>
      <c r="W5000" s="197">
        <v>5.7840126496659039E-2</v>
      </c>
      <c r="X5000" s="198">
        <v>0.10480991742388863</v>
      </c>
      <c r="Y5000" s="199">
        <v>5.6483138657885207E-2</v>
      </c>
      <c r="Z5000" s="200">
        <v>8.2577490530971118E-2</v>
      </c>
      <c r="AA5000" s="201">
        <v>8.8244691679000647E-2</v>
      </c>
      <c r="AB5000" s="202">
        <v>9.3821943785903292E-3</v>
      </c>
      <c r="AC5000" s="203">
        <v>5.3115536088004733E-2</v>
      </c>
      <c r="AD5000" s="204">
        <v>5.7290952096296963E-2</v>
      </c>
      <c r="AE5000" s="204">
        <v>8.6935029944954736E-2</v>
      </c>
      <c r="AF5000" s="205">
        <v>7.7894649244674444E-2</v>
      </c>
      <c r="AG5000" s="206">
        <v>9.5363550234453545E-2</v>
      </c>
      <c r="AH5000" s="207">
        <v>6.9153304800578269E-2</v>
      </c>
      <c r="AI5000" s="208">
        <v>3.7342803952945841E-2</v>
      </c>
      <c r="AJ5000" s="664"/>
      <c r="AK5000" s="321"/>
      <c r="AL5000" s="321"/>
      <c r="AM5000" s="321"/>
      <c r="AN5000" s="211">
        <v>0.74135202255506139</v>
      </c>
    </row>
    <row r="5001" spans="2:40" x14ac:dyDescent="0.25">
      <c r="B5001" s="2" t="s">
        <v>100</v>
      </c>
      <c r="C5001" s="747"/>
      <c r="D5001" s="132" t="s">
        <v>1254</v>
      </c>
      <c r="E5001" s="212"/>
      <c r="F5001" s="213"/>
      <c r="G5001" s="140" t="s">
        <v>677</v>
      </c>
      <c r="H5001" s="137" t="s">
        <v>154</v>
      </c>
      <c r="I5001" s="215"/>
      <c r="J5001" s="216"/>
      <c r="K5001" s="239"/>
      <c r="L5001" s="217"/>
      <c r="M5001" s="217"/>
      <c r="N5001" s="217"/>
      <c r="O5001" s="217"/>
      <c r="P5001" s="217"/>
      <c r="Q5001" s="217"/>
      <c r="R5001" s="217"/>
      <c r="S5001" s="240"/>
      <c r="T5001" s="218"/>
      <c r="U5001" s="140" t="s">
        <v>300</v>
      </c>
      <c r="V5001" s="137" t="s">
        <v>253</v>
      </c>
      <c r="W5001" s="221"/>
      <c r="X5001" s="140" t="s">
        <v>371</v>
      </c>
      <c r="Y5001" s="223"/>
      <c r="Z5001" s="224"/>
      <c r="AA5001" s="140" t="s">
        <v>131</v>
      </c>
      <c r="AB5001" s="226"/>
      <c r="AC5001" s="227"/>
      <c r="AD5001" s="228"/>
      <c r="AE5001" s="228"/>
      <c r="AF5001" s="229"/>
      <c r="AG5001" s="133" t="s">
        <v>268</v>
      </c>
      <c r="AH5001" s="140" t="s">
        <v>177</v>
      </c>
      <c r="AI5001" s="232"/>
      <c r="AJ5001" s="233"/>
      <c r="AK5001" s="234"/>
      <c r="AL5001" s="234"/>
      <c r="AM5001" s="234"/>
      <c r="AN5001" s="235"/>
    </row>
    <row r="5002" spans="2:40" x14ac:dyDescent="0.25">
      <c r="B5002" s="2" t="s">
        <v>97</v>
      </c>
      <c r="C5002" s="747" t="s">
        <v>1242</v>
      </c>
      <c r="D5002" s="78">
        <v>72.445888999999994</v>
      </c>
      <c r="E5002" s="79">
        <v>20.860905000000002</v>
      </c>
      <c r="F5002" s="80">
        <v>23.275107000000002</v>
      </c>
      <c r="G5002" s="80">
        <v>11.303173000000001</v>
      </c>
      <c r="H5002" s="81">
        <v>17.006704000000003</v>
      </c>
      <c r="I5002" s="82">
        <v>31.659421000000002</v>
      </c>
      <c r="J5002" s="83">
        <v>40.786468000000006</v>
      </c>
      <c r="K5002" s="84">
        <v>14.500447999999999</v>
      </c>
      <c r="L5002" s="85">
        <v>5.8252710000000008</v>
      </c>
      <c r="M5002" s="85">
        <v>1.542173</v>
      </c>
      <c r="N5002" s="255" t="s">
        <v>163</v>
      </c>
      <c r="O5002" s="85">
        <v>30.751203</v>
      </c>
      <c r="P5002" s="85">
        <v>16.425643000000004</v>
      </c>
      <c r="Q5002" s="85">
        <v>1.734939</v>
      </c>
      <c r="R5002" s="85">
        <v>1.1781090000000001</v>
      </c>
      <c r="S5002" s="86">
        <v>0.4881029999999999</v>
      </c>
      <c r="T5002" s="87">
        <v>27.508647000000007</v>
      </c>
      <c r="U5002" s="88">
        <v>25.526264000000005</v>
      </c>
      <c r="V5002" s="89">
        <v>17.573628000000003</v>
      </c>
      <c r="W5002" s="90">
        <v>13.255798000000002</v>
      </c>
      <c r="X5002" s="91">
        <v>21.786326000000003</v>
      </c>
      <c r="Y5002" s="92">
        <v>36.044492999999989</v>
      </c>
      <c r="Z5002" s="93">
        <v>1.792916</v>
      </c>
      <c r="AA5002" s="94">
        <v>49.675453999999988</v>
      </c>
      <c r="AB5002" s="95">
        <v>22.830367000000003</v>
      </c>
      <c r="AC5002" s="96">
        <v>14.081177000000002</v>
      </c>
      <c r="AD5002" s="97">
        <v>21.450907000000004</v>
      </c>
      <c r="AE5002" s="97">
        <v>30.878340999999999</v>
      </c>
      <c r="AF5002" s="98">
        <v>4.3243339999999995</v>
      </c>
      <c r="AG5002" s="99">
        <v>23.041868000000008</v>
      </c>
      <c r="AH5002" s="100">
        <v>38.688728000000005</v>
      </c>
      <c r="AI5002" s="101">
        <v>10.715293000000003</v>
      </c>
      <c r="AJ5002" s="333" t="s">
        <v>163</v>
      </c>
      <c r="AK5002" s="247" t="s">
        <v>163</v>
      </c>
      <c r="AL5002" s="247" t="s">
        <v>163</v>
      </c>
      <c r="AM5002" s="103">
        <v>72.445888999999994</v>
      </c>
      <c r="AN5002" s="662" t="s">
        <v>163</v>
      </c>
    </row>
    <row r="5003" spans="2:40" x14ac:dyDescent="0.25">
      <c r="B5003" s="2" t="s">
        <v>99</v>
      </c>
      <c r="C5003" s="747"/>
      <c r="D5003" s="105">
        <v>6.190320392414525E-2</v>
      </c>
      <c r="E5003" s="106">
        <v>0.11662142900033434</v>
      </c>
      <c r="F5003" s="107">
        <v>8.4926535965054964E-2</v>
      </c>
      <c r="G5003" s="107">
        <v>3.7333211813161182E-2</v>
      </c>
      <c r="H5003" s="108">
        <v>4.101896490474044E-2</v>
      </c>
      <c r="I5003" s="109">
        <v>5.3208597617898562E-2</v>
      </c>
      <c r="J5003" s="110">
        <v>7.1309442152771282E-2</v>
      </c>
      <c r="K5003" s="111">
        <v>9.7305755980393135E-2</v>
      </c>
      <c r="L5003" s="112">
        <v>4.233432790030036E-2</v>
      </c>
      <c r="M5003" s="112">
        <v>4.5862118844385229E-2</v>
      </c>
      <c r="N5003" s="256"/>
      <c r="O5003" s="112">
        <v>6.6527834529148996E-2</v>
      </c>
      <c r="P5003" s="112">
        <v>5.9175942500312127E-2</v>
      </c>
      <c r="Q5003" s="112">
        <v>7.5979060748423879E-2</v>
      </c>
      <c r="R5003" s="112">
        <v>4.0678767054324529E-2</v>
      </c>
      <c r="S5003" s="113">
        <v>2.3893382420609441E-2</v>
      </c>
      <c r="T5003" s="114">
        <v>5.2043017442207698E-2</v>
      </c>
      <c r="U5003" s="115">
        <v>6.5027220511408121E-2</v>
      </c>
      <c r="V5003" s="116">
        <v>7.3499153286385455E-2</v>
      </c>
      <c r="W5003" s="117">
        <v>6.3099992801654806E-2</v>
      </c>
      <c r="X5003" s="118">
        <v>6.1561012053206431E-2</v>
      </c>
      <c r="Y5003" s="119">
        <v>5.9871228456124512E-2</v>
      </c>
      <c r="Z5003" s="120">
        <v>5.4732853763966638E-2</v>
      </c>
      <c r="AA5003" s="121">
        <v>5.8286229533788453E-2</v>
      </c>
      <c r="AB5003" s="122">
        <v>7.8153489150422945E-2</v>
      </c>
      <c r="AC5003" s="123">
        <v>6.1195705774727653E-2</v>
      </c>
      <c r="AD5003" s="124">
        <v>5.0239178027555863E-2</v>
      </c>
      <c r="AE5003" s="124">
        <v>8.1785754725789375E-2</v>
      </c>
      <c r="AF5003" s="125">
        <v>4.072663206953462E-2</v>
      </c>
      <c r="AG5003" s="126">
        <v>5.911101991261878E-2</v>
      </c>
      <c r="AH5003" s="127">
        <v>7.2702030307306487E-2</v>
      </c>
      <c r="AI5003" s="128">
        <v>4.3146309043112757E-2</v>
      </c>
      <c r="AJ5003" s="665"/>
      <c r="AK5003" s="248"/>
      <c r="AL5003" s="248"/>
      <c r="AM5003" s="130">
        <v>1</v>
      </c>
      <c r="AN5003" s="663"/>
    </row>
    <row r="5004" spans="2:40" x14ac:dyDescent="0.25">
      <c r="B5004" s="2" t="s">
        <v>100</v>
      </c>
      <c r="C5004" s="747"/>
      <c r="D5004" s="132" t="s">
        <v>258</v>
      </c>
      <c r="E5004" s="133" t="s">
        <v>102</v>
      </c>
      <c r="F5004" s="140" t="s">
        <v>258</v>
      </c>
      <c r="G5004" s="134"/>
      <c r="H5004" s="135"/>
      <c r="I5004" s="136"/>
      <c r="J5004" s="236"/>
      <c r="K5004" s="138"/>
      <c r="L5004" s="139"/>
      <c r="M5004" s="139"/>
      <c r="N5004" s="139"/>
      <c r="O5004" s="139"/>
      <c r="P5004" s="139"/>
      <c r="Q5004" s="139"/>
      <c r="R5004" s="139"/>
      <c r="S5004" s="141"/>
      <c r="T5004" s="142"/>
      <c r="U5004" s="237"/>
      <c r="V5004" s="143"/>
      <c r="W5004" s="144"/>
      <c r="X5004" s="145"/>
      <c r="Y5004" s="146"/>
      <c r="Z5004" s="147"/>
      <c r="AA5004" s="148"/>
      <c r="AB5004" s="149"/>
      <c r="AC5004" s="150"/>
      <c r="AD5004" s="151"/>
      <c r="AE5004" s="151"/>
      <c r="AF5004" s="152"/>
      <c r="AG5004" s="238"/>
      <c r="AH5004" s="153"/>
      <c r="AI5004" s="154"/>
      <c r="AJ5004" s="155"/>
      <c r="AK5004" s="156"/>
      <c r="AL5004" s="156"/>
      <c r="AM5004" s="156"/>
      <c r="AN5004" s="157"/>
    </row>
    <row r="5005" spans="2:40" x14ac:dyDescent="0.25">
      <c r="B5005" s="2" t="s">
        <v>97</v>
      </c>
      <c r="C5005" s="747" t="s">
        <v>1243</v>
      </c>
      <c r="D5005" s="158">
        <v>16.008170000000003</v>
      </c>
      <c r="E5005" s="159">
        <v>3.2604579999999999</v>
      </c>
      <c r="F5005" s="160">
        <v>5.3075749999999999</v>
      </c>
      <c r="G5005" s="160">
        <v>5.0837769999999995</v>
      </c>
      <c r="H5005" s="161">
        <v>2.3563599999999996</v>
      </c>
      <c r="I5005" s="162">
        <v>6.6806419999999997</v>
      </c>
      <c r="J5005" s="163">
        <v>9.3275280000000009</v>
      </c>
      <c r="K5005" s="291" t="s">
        <v>163</v>
      </c>
      <c r="L5005" s="165">
        <v>0.92138900000000001</v>
      </c>
      <c r="M5005" s="249" t="s">
        <v>163</v>
      </c>
      <c r="N5005" s="165">
        <v>2.047342</v>
      </c>
      <c r="O5005" s="165">
        <v>6.7727519999999997</v>
      </c>
      <c r="P5005" s="165">
        <v>3.9974239999999996</v>
      </c>
      <c r="Q5005" s="165">
        <v>0.92279500000000003</v>
      </c>
      <c r="R5005" s="165">
        <v>1.346468</v>
      </c>
      <c r="S5005" s="245" t="s">
        <v>163</v>
      </c>
      <c r="T5005" s="167">
        <v>8.1912260000000003</v>
      </c>
      <c r="U5005" s="168">
        <v>4.7377070000000003</v>
      </c>
      <c r="V5005" s="169">
        <v>3.079237</v>
      </c>
      <c r="W5005" s="170">
        <v>5.2507269999999995</v>
      </c>
      <c r="X5005" s="171">
        <v>4.5195729999999994</v>
      </c>
      <c r="Y5005" s="172">
        <v>6.2378699999999991</v>
      </c>
      <c r="Z5005" s="173">
        <v>2.3421829999999999</v>
      </c>
      <c r="AA5005" s="174">
        <v>14.129187000000005</v>
      </c>
      <c r="AB5005" s="175">
        <v>1.8789830000000001</v>
      </c>
      <c r="AC5005" s="176">
        <v>2.2796560000000001</v>
      </c>
      <c r="AD5005" s="177">
        <v>9.9032650000000011</v>
      </c>
      <c r="AE5005" s="177">
        <v>1.8147599999999997</v>
      </c>
      <c r="AF5005" s="178">
        <v>0.18135200000000001</v>
      </c>
      <c r="AG5005" s="179">
        <v>2.7587390000000003</v>
      </c>
      <c r="AH5005" s="180">
        <v>7.3835469999999992</v>
      </c>
      <c r="AI5005" s="181">
        <v>5.8658839999999994</v>
      </c>
      <c r="AJ5005" s="459" t="s">
        <v>163</v>
      </c>
      <c r="AK5005" s="293" t="s">
        <v>163</v>
      </c>
      <c r="AL5005" s="293" t="s">
        <v>163</v>
      </c>
      <c r="AM5005" s="293" t="s">
        <v>163</v>
      </c>
      <c r="AN5005" s="184">
        <v>16.008170000000003</v>
      </c>
    </row>
    <row r="5006" spans="2:40" x14ac:dyDescent="0.25">
      <c r="B5006" s="2" t="s">
        <v>99</v>
      </c>
      <c r="C5006" s="747"/>
      <c r="D5006" s="294">
        <v>1.3678581706166719E-2</v>
      </c>
      <c r="E5006" s="295">
        <v>1.822736219524378E-2</v>
      </c>
      <c r="F5006" s="296">
        <v>1.9366353895804919E-2</v>
      </c>
      <c r="G5006" s="296">
        <v>1.6791189832437058E-2</v>
      </c>
      <c r="H5006" s="297">
        <v>5.6833733416500999E-3</v>
      </c>
      <c r="I5006" s="298">
        <v>1.1227861432059449E-2</v>
      </c>
      <c r="J5006" s="299">
        <v>1.630787981799146E-2</v>
      </c>
      <c r="K5006" s="239"/>
      <c r="L5006" s="300">
        <v>6.6960634191490596E-3</v>
      </c>
      <c r="M5006" s="217"/>
      <c r="N5006" s="300">
        <v>5.3829001865453557E-2</v>
      </c>
      <c r="O5006" s="300">
        <v>1.4652321873812969E-2</v>
      </c>
      <c r="P5006" s="300">
        <v>1.440134384835757E-2</v>
      </c>
      <c r="Q5006" s="300">
        <v>4.0412427966252301E-2</v>
      </c>
      <c r="R5006" s="300">
        <v>4.6492012299458062E-2</v>
      </c>
      <c r="S5006" s="240"/>
      <c r="T5006" s="302">
        <v>1.5496804244536821E-2</v>
      </c>
      <c r="U5006" s="303">
        <v>1.2069134668803929E-2</v>
      </c>
      <c r="V5006" s="326">
        <v>1.2878462675328601E-2</v>
      </c>
      <c r="W5006" s="304">
        <v>2.4994408929847479E-2</v>
      </c>
      <c r="X5006" s="305">
        <v>1.277083102163927E-2</v>
      </c>
      <c r="Y5006" s="306">
        <v>1.0361331475784819E-2</v>
      </c>
      <c r="Z5006" s="307">
        <v>7.1500482804241067E-2</v>
      </c>
      <c r="AA5006" s="308">
        <v>1.6578349472313229E-2</v>
      </c>
      <c r="AB5006" s="309">
        <v>6.4321820803112401E-3</v>
      </c>
      <c r="AC5006" s="310">
        <v>9.9072085979455098E-3</v>
      </c>
      <c r="AD5006" s="311">
        <v>2.319397932166984E-2</v>
      </c>
      <c r="AE5006" s="311">
        <v>4.80665448464908E-3</v>
      </c>
      <c r="AF5006" s="312">
        <v>1.7079754198159199E-3</v>
      </c>
      <c r="AG5006" s="313">
        <v>7.0771986005092099E-3</v>
      </c>
      <c r="AH5006" s="314">
        <v>1.387481278188887E-2</v>
      </c>
      <c r="AI5006" s="315">
        <v>2.3619628868296029E-2</v>
      </c>
      <c r="AJ5006" s="233"/>
      <c r="AK5006" s="234"/>
      <c r="AL5006" s="234"/>
      <c r="AM5006" s="234"/>
      <c r="AN5006" s="318">
        <v>0.14255892312802765</v>
      </c>
    </row>
    <row r="5007" spans="2:40" x14ac:dyDescent="0.25">
      <c r="B5007" s="2" t="s">
        <v>97</v>
      </c>
      <c r="C5007" s="748" t="s">
        <v>1244</v>
      </c>
      <c r="D5007" s="78">
        <v>13.035825999999998</v>
      </c>
      <c r="E5007" s="79">
        <v>4.6799309999999998</v>
      </c>
      <c r="F5007" s="80">
        <v>3.0027810000000001</v>
      </c>
      <c r="G5007" s="80">
        <v>2.8717229999999998</v>
      </c>
      <c r="H5007" s="81">
        <v>2.4813909999999999</v>
      </c>
      <c r="I5007" s="82">
        <v>7.7730719999999991</v>
      </c>
      <c r="J5007" s="83">
        <v>5.2627540000000002</v>
      </c>
      <c r="K5007" s="84">
        <v>1.9725680000000001</v>
      </c>
      <c r="L5007" s="85">
        <v>3.10907</v>
      </c>
      <c r="M5007" s="255" t="s">
        <v>163</v>
      </c>
      <c r="N5007" s="255" t="s">
        <v>163</v>
      </c>
      <c r="O5007" s="85">
        <v>6.0614329999999992</v>
      </c>
      <c r="P5007" s="85">
        <v>1.381475</v>
      </c>
      <c r="Q5007" s="255" t="s">
        <v>163</v>
      </c>
      <c r="R5007" s="85">
        <v>0.51127999999999996</v>
      </c>
      <c r="S5007" s="243" t="s">
        <v>163</v>
      </c>
      <c r="T5007" s="87">
        <v>7.2002420000000003</v>
      </c>
      <c r="U5007" s="88">
        <v>1.436677</v>
      </c>
      <c r="V5007" s="89">
        <v>4.3989069999999995</v>
      </c>
      <c r="W5007" s="90">
        <v>2.8760629999999998</v>
      </c>
      <c r="X5007" s="91">
        <v>2.8073769999999998</v>
      </c>
      <c r="Y5007" s="92">
        <v>7.352386000000001</v>
      </c>
      <c r="Z5007" s="257" t="s">
        <v>163</v>
      </c>
      <c r="AA5007" s="94">
        <v>11.052347999999999</v>
      </c>
      <c r="AB5007" s="95">
        <v>3.3649529999999999</v>
      </c>
      <c r="AC5007" s="96">
        <v>4.8760729999999999</v>
      </c>
      <c r="AD5007" s="97">
        <v>4.0071479999999999</v>
      </c>
      <c r="AE5007" s="97">
        <v>2.389942</v>
      </c>
      <c r="AF5007" s="258" t="s">
        <v>163</v>
      </c>
      <c r="AG5007" s="99">
        <v>4.0835049999999997</v>
      </c>
      <c r="AH5007" s="100">
        <v>3.2934219999999996</v>
      </c>
      <c r="AI5007" s="101">
        <v>5.6588989999999999</v>
      </c>
      <c r="AJ5007" s="333" t="s">
        <v>163</v>
      </c>
      <c r="AK5007" s="247" t="s">
        <v>163</v>
      </c>
      <c r="AL5007" s="247" t="s">
        <v>163</v>
      </c>
      <c r="AM5007" s="247" t="s">
        <v>163</v>
      </c>
      <c r="AN5007" s="104">
        <v>13.035825999999998</v>
      </c>
    </row>
    <row r="5008" spans="2:40" x14ac:dyDescent="0.25">
      <c r="B5008" s="2" t="s">
        <v>99</v>
      </c>
      <c r="C5008" s="748"/>
      <c r="D5008" s="105">
        <v>1.113878794692787E-2</v>
      </c>
      <c r="E5008" s="106">
        <v>2.6162826629188118E-2</v>
      </c>
      <c r="F5008" s="107">
        <v>1.095658931199258E-2</v>
      </c>
      <c r="G5008" s="107">
        <v>9.4850041689821599E-3</v>
      </c>
      <c r="H5008" s="108">
        <v>5.9849392535989802E-3</v>
      </c>
      <c r="I5008" s="109">
        <v>1.306386052679087E-2</v>
      </c>
      <c r="J5008" s="110">
        <v>9.2011902557305406E-3</v>
      </c>
      <c r="K5008" s="111">
        <v>1.323698553746285E-2</v>
      </c>
      <c r="L5008" s="112">
        <v>2.2594723721005738E-2</v>
      </c>
      <c r="M5008" s="256"/>
      <c r="N5008" s="256"/>
      <c r="O5008" s="112">
        <v>1.311343857453392E-2</v>
      </c>
      <c r="P5008" s="112">
        <v>4.9769792978952903E-3</v>
      </c>
      <c r="Q5008" s="256"/>
      <c r="R5008" s="112">
        <v>1.7653918287301978E-2</v>
      </c>
      <c r="S5008" s="244"/>
      <c r="T5008" s="114">
        <v>1.3621982934824689E-2</v>
      </c>
      <c r="U5008" s="115">
        <v>3.6598819193701098E-3</v>
      </c>
      <c r="V5008" s="116">
        <v>1.8397791274832601E-2</v>
      </c>
      <c r="W5008" s="117">
        <v>1.3690579367391219E-2</v>
      </c>
      <c r="X5008" s="118">
        <v>7.9327266715321608E-3</v>
      </c>
      <c r="Y5008" s="119">
        <v>1.221258353956072E-2</v>
      </c>
      <c r="Z5008" s="260"/>
      <c r="AA5008" s="121">
        <v>1.296816919711107E-2</v>
      </c>
      <c r="AB5008" s="122">
        <v>1.151899212908768E-2</v>
      </c>
      <c r="AC5008" s="123">
        <v>2.1191035993943799E-2</v>
      </c>
      <c r="AD5008" s="124">
        <v>9.3849561584861806E-3</v>
      </c>
      <c r="AE5008" s="124">
        <v>6.3301072496369697E-3</v>
      </c>
      <c r="AF5008" s="261"/>
      <c r="AG5008" s="126">
        <v>1.0475719475880959E-2</v>
      </c>
      <c r="AH5008" s="127">
        <v>6.1888430671266804E-3</v>
      </c>
      <c r="AI5008" s="128">
        <v>2.278618093763388E-2</v>
      </c>
      <c r="AJ5008" s="665"/>
      <c r="AK5008" s="248"/>
      <c r="AL5008" s="248"/>
      <c r="AM5008" s="248"/>
      <c r="AN5008" s="131">
        <v>0.1160890543169109</v>
      </c>
    </row>
    <row r="5009" spans="2:40" x14ac:dyDescent="0.25">
      <c r="B5009" s="2" t="s">
        <v>100</v>
      </c>
      <c r="C5009" s="748"/>
      <c r="D5009" s="404" t="s">
        <v>205</v>
      </c>
      <c r="E5009" s="420"/>
      <c r="F5009" s="421"/>
      <c r="G5009" s="421"/>
      <c r="H5009" s="422"/>
      <c r="I5009" s="423"/>
      <c r="J5009" s="424"/>
      <c r="K5009" s="425"/>
      <c r="L5009" s="426"/>
      <c r="M5009" s="426"/>
      <c r="N5009" s="426"/>
      <c r="O5009" s="426"/>
      <c r="P5009" s="426"/>
      <c r="Q5009" s="426"/>
      <c r="R5009" s="426"/>
      <c r="S5009" s="427"/>
      <c r="T5009" s="428"/>
      <c r="U5009" s="429"/>
      <c r="V5009" s="430"/>
      <c r="W5009" s="431"/>
      <c r="X5009" s="432"/>
      <c r="Y5009" s="433"/>
      <c r="Z5009" s="434"/>
      <c r="AA5009" s="435"/>
      <c r="AB5009" s="443"/>
      <c r="AC5009" s="436"/>
      <c r="AD5009" s="437"/>
      <c r="AE5009" s="437"/>
      <c r="AF5009" s="438"/>
      <c r="AG5009" s="439"/>
      <c r="AH5009" s="444"/>
      <c r="AI5009" s="445"/>
      <c r="AJ5009" s="440"/>
      <c r="AK5009" s="441"/>
      <c r="AL5009" s="441"/>
      <c r="AM5009" s="441"/>
      <c r="AN5009" s="442"/>
    </row>
    <row r="5010" spans="2:40" x14ac:dyDescent="0.25">
      <c r="B5010" s="2" t="s">
        <v>229</v>
      </c>
      <c r="C5010" s="1" t="s">
        <v>230</v>
      </c>
    </row>
    <row r="5011" spans="2:40" x14ac:dyDescent="0.25">
      <c r="B5011" s="2" t="s">
        <v>229</v>
      </c>
      <c r="C5011" s="1" t="s">
        <v>231</v>
      </c>
    </row>
    <row r="5012" spans="2:40" x14ac:dyDescent="0.25">
      <c r="B5012" s="2" t="s">
        <v>229</v>
      </c>
      <c r="C5012" s="1" t="s">
        <v>232</v>
      </c>
    </row>
    <row r="5013" spans="2:40" x14ac:dyDescent="0.25">
      <c r="B5013" s="2" t="s">
        <v>233</v>
      </c>
      <c r="C5013" s="1"/>
    </row>
    <row r="5015" spans="2:40" x14ac:dyDescent="0.25">
      <c r="B5015" s="2" t="s">
        <v>1</v>
      </c>
      <c r="C5015" s="1"/>
    </row>
    <row r="5018" spans="2:40" x14ac:dyDescent="0.25">
      <c r="B5018" s="2" t="s">
        <v>2</v>
      </c>
      <c r="C5018" s="1" t="s">
        <v>1255</v>
      </c>
    </row>
    <row r="5021" spans="2:40" ht="25" x14ac:dyDescent="0.25">
      <c r="B5021" s="2" t="s">
        <v>6</v>
      </c>
      <c r="C5021" s="4" t="s">
        <v>7</v>
      </c>
      <c r="D5021" s="376" t="s">
        <v>8</v>
      </c>
      <c r="E5021" s="745" t="s">
        <v>9</v>
      </c>
      <c r="F5021" s="745"/>
      <c r="G5021" s="745"/>
      <c r="H5021" s="745"/>
      <c r="I5021" s="745" t="s">
        <v>10</v>
      </c>
      <c r="J5021" s="745"/>
      <c r="K5021" s="745" t="s">
        <v>11</v>
      </c>
      <c r="L5021" s="745"/>
      <c r="M5021" s="745"/>
      <c r="N5021" s="745"/>
      <c r="O5021" s="745"/>
      <c r="P5021" s="745"/>
      <c r="Q5021" s="745"/>
      <c r="R5021" s="745"/>
      <c r="S5021" s="745"/>
      <c r="T5021" s="745" t="s">
        <v>12</v>
      </c>
      <c r="U5021" s="745"/>
      <c r="V5021" s="745"/>
      <c r="W5021" s="745" t="s">
        <v>13</v>
      </c>
      <c r="X5021" s="745"/>
      <c r="Y5021" s="745"/>
      <c r="Z5021" s="745" t="s">
        <v>14</v>
      </c>
      <c r="AA5021" s="745"/>
      <c r="AB5021" s="745"/>
      <c r="AC5021" s="745" t="s">
        <v>15</v>
      </c>
      <c r="AD5021" s="745"/>
      <c r="AE5021" s="745"/>
      <c r="AF5021" s="745"/>
      <c r="AG5021" s="745" t="s">
        <v>16</v>
      </c>
      <c r="AH5021" s="745"/>
      <c r="AI5021" s="745"/>
      <c r="AJ5021" s="746" t="s">
        <v>17</v>
      </c>
      <c r="AK5021" s="746"/>
      <c r="AL5021" s="746"/>
      <c r="AM5021" s="746"/>
      <c r="AN5021" s="746"/>
    </row>
    <row r="5022" spans="2:40" ht="50" x14ac:dyDescent="0.25">
      <c r="B5022" s="2" t="s">
        <v>6</v>
      </c>
      <c r="C5022" s="10" t="s">
        <v>18</v>
      </c>
      <c r="D5022" s="5" t="s">
        <v>19</v>
      </c>
      <c r="E5022" s="6" t="s">
        <v>20</v>
      </c>
      <c r="F5022" s="7" t="s">
        <v>21</v>
      </c>
      <c r="G5022" s="7" t="s">
        <v>22</v>
      </c>
      <c r="H5022" s="8" t="s">
        <v>23</v>
      </c>
      <c r="I5022" s="6" t="s">
        <v>24</v>
      </c>
      <c r="J5022" s="8" t="s">
        <v>25</v>
      </c>
      <c r="K5022" s="6" t="s">
        <v>26</v>
      </c>
      <c r="L5022" s="7" t="s">
        <v>27</v>
      </c>
      <c r="M5022" s="7" t="s">
        <v>28</v>
      </c>
      <c r="N5022" s="7" t="s">
        <v>29</v>
      </c>
      <c r="O5022" s="7" t="s">
        <v>30</v>
      </c>
      <c r="P5022" s="7" t="s">
        <v>31</v>
      </c>
      <c r="Q5022" s="7" t="s">
        <v>32</v>
      </c>
      <c r="R5022" s="7" t="s">
        <v>33</v>
      </c>
      <c r="S5022" s="8" t="s">
        <v>34</v>
      </c>
      <c r="T5022" s="6" t="s">
        <v>35</v>
      </c>
      <c r="U5022" s="7" t="s">
        <v>36</v>
      </c>
      <c r="V5022" s="8" t="s">
        <v>37</v>
      </c>
      <c r="W5022" s="6" t="s">
        <v>38</v>
      </c>
      <c r="X5022" s="7" t="s">
        <v>39</v>
      </c>
      <c r="Y5022" s="8" t="s">
        <v>40</v>
      </c>
      <c r="Z5022" s="6" t="s">
        <v>41</v>
      </c>
      <c r="AA5022" s="7" t="s">
        <v>42</v>
      </c>
      <c r="AB5022" s="8" t="s">
        <v>43</v>
      </c>
      <c r="AC5022" s="6" t="s">
        <v>44</v>
      </c>
      <c r="AD5022" s="7" t="s">
        <v>45</v>
      </c>
      <c r="AE5022" s="7" t="s">
        <v>46</v>
      </c>
      <c r="AF5022" s="8" t="s">
        <v>47</v>
      </c>
      <c r="AG5022" s="6" t="s">
        <v>48</v>
      </c>
      <c r="AH5022" s="7" t="s">
        <v>49</v>
      </c>
      <c r="AI5022" s="8" t="s">
        <v>50</v>
      </c>
      <c r="AJ5022" s="6" t="s">
        <v>51</v>
      </c>
      <c r="AK5022" s="7" t="s">
        <v>52</v>
      </c>
      <c r="AL5022" s="7" t="s">
        <v>53</v>
      </c>
      <c r="AM5022" s="7" t="s">
        <v>54</v>
      </c>
      <c r="AN5022" s="9" t="s">
        <v>55</v>
      </c>
    </row>
    <row r="5023" spans="2:40" x14ac:dyDescent="0.25">
      <c r="B5023" s="2" t="s">
        <v>6</v>
      </c>
      <c r="C5023" s="10" t="s">
        <v>56</v>
      </c>
      <c r="D5023" s="11" t="s">
        <v>57</v>
      </c>
      <c r="E5023" s="12" t="s">
        <v>58</v>
      </c>
      <c r="F5023" s="13" t="s">
        <v>59</v>
      </c>
      <c r="G5023" s="13" t="s">
        <v>60</v>
      </c>
      <c r="H5023" s="14" t="s">
        <v>61</v>
      </c>
      <c r="I5023" s="12" t="s">
        <v>62</v>
      </c>
      <c r="J5023" s="14" t="s">
        <v>63</v>
      </c>
      <c r="K5023" s="12" t="s">
        <v>64</v>
      </c>
      <c r="L5023" s="13" t="s">
        <v>65</v>
      </c>
      <c r="M5023" s="13" t="s">
        <v>66</v>
      </c>
      <c r="N5023" s="13" t="s">
        <v>67</v>
      </c>
      <c r="O5023" s="13" t="s">
        <v>68</v>
      </c>
      <c r="P5023" s="13" t="s">
        <v>69</v>
      </c>
      <c r="Q5023" s="13" t="s">
        <v>70</v>
      </c>
      <c r="R5023" s="13" t="s">
        <v>71</v>
      </c>
      <c r="S5023" s="14" t="s">
        <v>72</v>
      </c>
      <c r="T5023" s="12" t="s">
        <v>73</v>
      </c>
      <c r="U5023" s="13" t="s">
        <v>74</v>
      </c>
      <c r="V5023" s="14" t="s">
        <v>75</v>
      </c>
      <c r="W5023" s="12" t="s">
        <v>76</v>
      </c>
      <c r="X5023" s="13" t="s">
        <v>77</v>
      </c>
      <c r="Y5023" s="14" t="s">
        <v>78</v>
      </c>
      <c r="Z5023" s="12" t="s">
        <v>79</v>
      </c>
      <c r="AA5023" s="13" t="s">
        <v>80</v>
      </c>
      <c r="AB5023" s="14" t="s">
        <v>81</v>
      </c>
      <c r="AC5023" s="12" t="s">
        <v>82</v>
      </c>
      <c r="AD5023" s="13" t="s">
        <v>83</v>
      </c>
      <c r="AE5023" s="13" t="s">
        <v>84</v>
      </c>
      <c r="AF5023" s="14" t="s">
        <v>85</v>
      </c>
      <c r="AG5023" s="12" t="s">
        <v>86</v>
      </c>
      <c r="AH5023" s="13" t="s">
        <v>87</v>
      </c>
      <c r="AI5023" s="14" t="s">
        <v>88</v>
      </c>
      <c r="AJ5023" s="12" t="s">
        <v>89</v>
      </c>
      <c r="AK5023" s="13" t="s">
        <v>90</v>
      </c>
      <c r="AL5023" s="13" t="s">
        <v>91</v>
      </c>
      <c r="AM5023" s="13" t="s">
        <v>92</v>
      </c>
      <c r="AN5023" s="15" t="s">
        <v>93</v>
      </c>
    </row>
    <row r="5024" spans="2:40" x14ac:dyDescent="0.25">
      <c r="B5024" s="2" t="s">
        <v>6</v>
      </c>
      <c r="C5024" s="16" t="s">
        <v>56</v>
      </c>
      <c r="D5024" s="17"/>
      <c r="E5024" s="18"/>
      <c r="F5024" s="19"/>
      <c r="G5024" s="19"/>
      <c r="H5024" s="20"/>
      <c r="I5024" s="18"/>
      <c r="J5024" s="20"/>
      <c r="K5024" s="18"/>
      <c r="L5024" s="19"/>
      <c r="M5024" s="19"/>
      <c r="N5024" s="19"/>
      <c r="O5024" s="19"/>
      <c r="P5024" s="19"/>
      <c r="Q5024" s="19"/>
      <c r="R5024" s="19"/>
      <c r="S5024" s="20"/>
      <c r="T5024" s="18"/>
      <c r="U5024" s="19"/>
      <c r="V5024" s="20"/>
      <c r="W5024" s="18"/>
      <c r="X5024" s="19"/>
      <c r="Y5024" s="20"/>
      <c r="Z5024" s="18"/>
      <c r="AA5024" s="19"/>
      <c r="AB5024" s="20"/>
      <c r="AC5024" s="18"/>
      <c r="AD5024" s="19"/>
      <c r="AE5024" s="19"/>
      <c r="AF5024" s="20"/>
      <c r="AG5024" s="18"/>
      <c r="AH5024" s="19"/>
      <c r="AI5024" s="20"/>
      <c r="AJ5024" s="18"/>
      <c r="AK5024" s="19"/>
      <c r="AL5024" s="19"/>
      <c r="AM5024" s="19"/>
      <c r="AN5024" s="21"/>
    </row>
    <row r="5025" spans="2:40" x14ac:dyDescent="0.25">
      <c r="B5025" s="2" t="s">
        <v>94</v>
      </c>
      <c r="C5025" s="50" t="s">
        <v>95</v>
      </c>
      <c r="D5025" s="377">
        <v>1516.9999659999953</v>
      </c>
      <c r="E5025" s="378">
        <v>273.06003400000009</v>
      </c>
      <c r="F5025" s="379">
        <v>379.25001100000088</v>
      </c>
      <c r="G5025" s="379">
        <v>379.249999</v>
      </c>
      <c r="H5025" s="380">
        <v>485.43992199999883</v>
      </c>
      <c r="I5025" s="381">
        <v>743.3293930000043</v>
      </c>
      <c r="J5025" s="382">
        <v>768.20908700000041</v>
      </c>
      <c r="K5025" s="383">
        <v>205.41121699999999</v>
      </c>
      <c r="L5025" s="384">
        <v>174.97994999999989</v>
      </c>
      <c r="M5025" s="384">
        <v>47.168498999999997</v>
      </c>
      <c r="N5025" s="384">
        <v>54.776322000000043</v>
      </c>
      <c r="O5025" s="384">
        <v>585.80239200000244</v>
      </c>
      <c r="P5025" s="384">
        <v>349.95986900000008</v>
      </c>
      <c r="Q5025" s="384">
        <v>31.952866000000061</v>
      </c>
      <c r="R5025" s="384">
        <v>39.560689999999973</v>
      </c>
      <c r="S5025" s="385">
        <v>27.388161</v>
      </c>
      <c r="T5025" s="386">
        <v>671.04263700000206</v>
      </c>
      <c r="U5025" s="387">
        <v>502.41822400000052</v>
      </c>
      <c r="V5025" s="388">
        <v>313.72087399999992</v>
      </c>
      <c r="W5025" s="389">
        <v>313.2985230000001</v>
      </c>
      <c r="X5025" s="390">
        <v>439.05432299999995</v>
      </c>
      <c r="Y5025" s="391">
        <v>742.93003700000179</v>
      </c>
      <c r="Z5025" s="392">
        <v>44.793885000000003</v>
      </c>
      <c r="AA5025" s="393">
        <v>1046.9169730000017</v>
      </c>
      <c r="AB5025" s="394">
        <v>410.71892600000029</v>
      </c>
      <c r="AC5025" s="395">
        <v>345.61095400000039</v>
      </c>
      <c r="AD5025" s="396">
        <v>540.09264900000085</v>
      </c>
      <c r="AE5025" s="396">
        <v>459.15487600000023</v>
      </c>
      <c r="AF5025" s="397">
        <v>122.03953600000001</v>
      </c>
      <c r="AG5025" s="398">
        <v>479.42457600000017</v>
      </c>
      <c r="AH5025" s="399">
        <v>740.96920500000203</v>
      </c>
      <c r="AI5025" s="400">
        <v>296.6061850000001</v>
      </c>
      <c r="AJ5025" s="401">
        <v>428.24154900000002</v>
      </c>
      <c r="AK5025" s="402">
        <v>342.6696339999998</v>
      </c>
      <c r="AL5025" s="402">
        <v>214.66052399999998</v>
      </c>
      <c r="AM5025" s="402">
        <v>72.445888999999994</v>
      </c>
      <c r="AN5025" s="403">
        <v>315.6406510000001</v>
      </c>
    </row>
    <row r="5026" spans="2:40" x14ac:dyDescent="0.25">
      <c r="B5026" s="2" t="s">
        <v>94</v>
      </c>
      <c r="C5026" s="50" t="s">
        <v>96</v>
      </c>
      <c r="D5026" s="51">
        <v>1517</v>
      </c>
      <c r="E5026" s="52">
        <v>294</v>
      </c>
      <c r="F5026" s="53">
        <v>360</v>
      </c>
      <c r="G5026" s="53">
        <v>375</v>
      </c>
      <c r="H5026" s="54">
        <v>488</v>
      </c>
      <c r="I5026" s="55">
        <v>728</v>
      </c>
      <c r="J5026" s="56">
        <v>783</v>
      </c>
      <c r="K5026" s="57">
        <v>224</v>
      </c>
      <c r="L5026" s="58">
        <v>177</v>
      </c>
      <c r="M5026" s="58">
        <v>51</v>
      </c>
      <c r="N5026" s="58">
        <v>74</v>
      </c>
      <c r="O5026" s="58">
        <v>370</v>
      </c>
      <c r="P5026" s="58">
        <v>256</v>
      </c>
      <c r="Q5026" s="58">
        <v>170</v>
      </c>
      <c r="R5026" s="58">
        <v>152</v>
      </c>
      <c r="S5026" s="59">
        <v>43</v>
      </c>
      <c r="T5026" s="60">
        <v>592</v>
      </c>
      <c r="U5026" s="61">
        <v>531</v>
      </c>
      <c r="V5026" s="62">
        <v>363</v>
      </c>
      <c r="W5026" s="63">
        <v>343</v>
      </c>
      <c r="X5026" s="64">
        <v>429</v>
      </c>
      <c r="Y5026" s="65">
        <v>725</v>
      </c>
      <c r="Z5026" s="66">
        <v>48</v>
      </c>
      <c r="AA5026" s="67">
        <v>1079</v>
      </c>
      <c r="AB5026" s="68">
        <v>380</v>
      </c>
      <c r="AC5026" s="69">
        <v>352</v>
      </c>
      <c r="AD5026" s="70">
        <v>542</v>
      </c>
      <c r="AE5026" s="70">
        <v>445</v>
      </c>
      <c r="AF5026" s="71">
        <v>118</v>
      </c>
      <c r="AG5026" s="72">
        <v>471</v>
      </c>
      <c r="AH5026" s="73">
        <v>729</v>
      </c>
      <c r="AI5026" s="74">
        <v>317</v>
      </c>
      <c r="AJ5026" s="75">
        <v>431</v>
      </c>
      <c r="AK5026" s="76">
        <v>338</v>
      </c>
      <c r="AL5026" s="76">
        <v>213</v>
      </c>
      <c r="AM5026" s="76">
        <v>70</v>
      </c>
      <c r="AN5026" s="77">
        <v>323</v>
      </c>
    </row>
    <row r="5027" spans="2:40" x14ac:dyDescent="0.25">
      <c r="B5027" s="2" t="s">
        <v>97</v>
      </c>
      <c r="C5027" s="747" t="s">
        <v>1256</v>
      </c>
      <c r="D5027" s="78">
        <v>671.04263700000206</v>
      </c>
      <c r="E5027" s="79">
        <v>118.28697800000002</v>
      </c>
      <c r="F5027" s="80">
        <v>174.25860399999985</v>
      </c>
      <c r="G5027" s="80">
        <v>174.98409000000009</v>
      </c>
      <c r="H5027" s="81">
        <v>203.51296500000012</v>
      </c>
      <c r="I5027" s="82">
        <v>346.14583699999974</v>
      </c>
      <c r="J5027" s="83">
        <v>321.36531600000035</v>
      </c>
      <c r="K5027" s="84">
        <v>82.107295999999963</v>
      </c>
      <c r="L5027" s="85">
        <v>105.75759700000008</v>
      </c>
      <c r="M5027" s="85">
        <v>8.3420480000000001</v>
      </c>
      <c r="N5027" s="85">
        <v>39.626001000000024</v>
      </c>
      <c r="O5027" s="85">
        <v>285.61481599999985</v>
      </c>
      <c r="P5027" s="85">
        <v>135.56580099999999</v>
      </c>
      <c r="Q5027" s="85">
        <v>2.7631589999999999</v>
      </c>
      <c r="R5027" s="85">
        <v>9.7975350000000034</v>
      </c>
      <c r="S5027" s="86">
        <v>1.4683839999999999</v>
      </c>
      <c r="T5027" s="87">
        <v>671.04263700000206</v>
      </c>
      <c r="U5027" s="319" t="s">
        <v>163</v>
      </c>
      <c r="V5027" s="329" t="s">
        <v>163</v>
      </c>
      <c r="W5027" s="90">
        <v>102.06926800000001</v>
      </c>
      <c r="X5027" s="91">
        <v>167.79162399999996</v>
      </c>
      <c r="Y5027" s="92">
        <v>398.94636700000012</v>
      </c>
      <c r="Z5027" s="93">
        <v>16.609002</v>
      </c>
      <c r="AA5027" s="94">
        <v>406.07037800000023</v>
      </c>
      <c r="AB5027" s="95">
        <v>236.0146949999999</v>
      </c>
      <c r="AC5027" s="96">
        <v>134.797788</v>
      </c>
      <c r="AD5027" s="97">
        <v>239.09490800000003</v>
      </c>
      <c r="AE5027" s="97">
        <v>224.06296599999988</v>
      </c>
      <c r="AF5027" s="98">
        <v>56.518139000000005</v>
      </c>
      <c r="AG5027" s="99">
        <v>238.63000099999988</v>
      </c>
      <c r="AH5027" s="100">
        <v>307.599761</v>
      </c>
      <c r="AI5027" s="101">
        <v>124.81287500000002</v>
      </c>
      <c r="AJ5027" s="102">
        <v>212.64343900000006</v>
      </c>
      <c r="AK5027" s="103">
        <v>148.17409000000004</v>
      </c>
      <c r="AL5027" s="103">
        <v>98.878809000000047</v>
      </c>
      <c r="AM5027" s="103">
        <v>27.508647000000007</v>
      </c>
      <c r="AN5027" s="104">
        <v>133.77744100000004</v>
      </c>
    </row>
    <row r="5028" spans="2:40" x14ac:dyDescent="0.25">
      <c r="B5028" s="2" t="s">
        <v>99</v>
      </c>
      <c r="C5028" s="747"/>
      <c r="D5028" s="105">
        <v>0.44234848519436559</v>
      </c>
      <c r="E5028" s="106">
        <v>0.43319037307378339</v>
      </c>
      <c r="F5028" s="107">
        <v>0.45948213301435986</v>
      </c>
      <c r="G5028" s="107">
        <v>0.4613950967999873</v>
      </c>
      <c r="H5028" s="108">
        <v>0.41923409216434526</v>
      </c>
      <c r="I5028" s="109">
        <v>0.46566951375754045</v>
      </c>
      <c r="J5028" s="110">
        <v>0.4183305319323829</v>
      </c>
      <c r="K5028" s="111">
        <v>0.39972157898270944</v>
      </c>
      <c r="L5028" s="112">
        <v>0.60439837249924999</v>
      </c>
      <c r="M5028" s="112">
        <v>0.17685633795554953</v>
      </c>
      <c r="N5028" s="112">
        <v>0.72341478129911663</v>
      </c>
      <c r="O5028" s="112">
        <v>0.48756171005870302</v>
      </c>
      <c r="P5028" s="112">
        <v>0.3873752764491975</v>
      </c>
      <c r="Q5028" s="112">
        <v>8.647609262968757E-2</v>
      </c>
      <c r="R5028" s="112">
        <v>0.24765834468509043</v>
      </c>
      <c r="S5028" s="113">
        <v>5.3613822410347303E-2</v>
      </c>
      <c r="T5028" s="114">
        <v>1</v>
      </c>
      <c r="U5028" s="320"/>
      <c r="V5028" s="666"/>
      <c r="W5028" s="117">
        <v>0.32578917711654826</v>
      </c>
      <c r="X5028" s="118">
        <v>0.38216597630448562</v>
      </c>
      <c r="Y5028" s="119">
        <v>0.53699049322459846</v>
      </c>
      <c r="Z5028" s="120">
        <v>0.37078726259175776</v>
      </c>
      <c r="AA5028" s="121">
        <v>0.38787257105631018</v>
      </c>
      <c r="AB5028" s="122">
        <v>0.57463798247271358</v>
      </c>
      <c r="AC5028" s="123">
        <v>0.39002753367591425</v>
      </c>
      <c r="AD5028" s="124">
        <v>0.44269239443027425</v>
      </c>
      <c r="AE5028" s="124">
        <v>0.48798995221821362</v>
      </c>
      <c r="AF5028" s="125">
        <v>0.46311335533101344</v>
      </c>
      <c r="AG5028" s="126">
        <v>0.497742529160624</v>
      </c>
      <c r="AH5028" s="127">
        <v>0.41513163964756017</v>
      </c>
      <c r="AI5028" s="128">
        <v>0.42080334568882966</v>
      </c>
      <c r="AJ5028" s="129">
        <v>0.49655022847864783</v>
      </c>
      <c r="AK5028" s="130">
        <v>0.43241091505645385</v>
      </c>
      <c r="AL5028" s="130">
        <v>0.46062875072456294</v>
      </c>
      <c r="AM5028" s="130">
        <v>0.37971301587589062</v>
      </c>
      <c r="AN5028" s="131">
        <v>0.42382830150733658</v>
      </c>
    </row>
    <row r="5029" spans="2:40" x14ac:dyDescent="0.25">
      <c r="B5029" s="2" t="s">
        <v>100</v>
      </c>
      <c r="C5029" s="747"/>
      <c r="D5029" s="132" t="s">
        <v>1257</v>
      </c>
      <c r="E5029" s="241"/>
      <c r="F5029" s="134"/>
      <c r="G5029" s="134"/>
      <c r="H5029" s="135"/>
      <c r="I5029" s="136"/>
      <c r="J5029" s="236"/>
      <c r="K5029" s="133" t="s">
        <v>1258</v>
      </c>
      <c r="L5029" s="140" t="s">
        <v>1259</v>
      </c>
      <c r="M5029" s="139"/>
      <c r="N5029" s="140" t="s">
        <v>1259</v>
      </c>
      <c r="O5029" s="140" t="s">
        <v>1260</v>
      </c>
      <c r="P5029" s="140" t="s">
        <v>1258</v>
      </c>
      <c r="Q5029" s="139"/>
      <c r="R5029" s="140" t="s">
        <v>326</v>
      </c>
      <c r="S5029" s="141"/>
      <c r="T5029" s="142"/>
      <c r="U5029" s="237"/>
      <c r="V5029" s="143"/>
      <c r="W5029" s="144"/>
      <c r="X5029" s="145"/>
      <c r="Y5029" s="137" t="s">
        <v>146</v>
      </c>
      <c r="Z5029" s="147"/>
      <c r="AA5029" s="148"/>
      <c r="AB5029" s="137" t="s">
        <v>607</v>
      </c>
      <c r="AC5029" s="150"/>
      <c r="AD5029" s="151"/>
      <c r="AE5029" s="140" t="s">
        <v>367</v>
      </c>
      <c r="AF5029" s="152"/>
      <c r="AG5029" s="133" t="s">
        <v>106</v>
      </c>
      <c r="AH5029" s="153"/>
      <c r="AI5029" s="154"/>
      <c r="AJ5029" s="133" t="s">
        <v>109</v>
      </c>
      <c r="AK5029" s="156"/>
      <c r="AL5029" s="156"/>
      <c r="AM5029" s="156"/>
      <c r="AN5029" s="157"/>
    </row>
    <row r="5030" spans="2:40" x14ac:dyDescent="0.25">
      <c r="B5030" s="2" t="s">
        <v>97</v>
      </c>
      <c r="C5030" s="747" t="s">
        <v>1261</v>
      </c>
      <c r="D5030" s="158">
        <v>502.41822400000052</v>
      </c>
      <c r="E5030" s="159">
        <v>98.150175000000033</v>
      </c>
      <c r="F5030" s="160">
        <v>126.6483579999999</v>
      </c>
      <c r="G5030" s="160">
        <v>112.34147600000007</v>
      </c>
      <c r="H5030" s="161">
        <v>165.27821500000019</v>
      </c>
      <c r="I5030" s="162">
        <v>235.24464500000025</v>
      </c>
      <c r="J5030" s="163">
        <v>267.17357900000047</v>
      </c>
      <c r="K5030" s="164">
        <v>80.905184999999946</v>
      </c>
      <c r="L5030" s="165">
        <v>27.177189000000006</v>
      </c>
      <c r="M5030" s="165">
        <v>23.107205000000004</v>
      </c>
      <c r="N5030" s="165">
        <v>7.8005560000000003</v>
      </c>
      <c r="O5030" s="165">
        <v>200.14780599999997</v>
      </c>
      <c r="P5030" s="165">
        <v>122.81255900000001</v>
      </c>
      <c r="Q5030" s="165">
        <v>16.940514000000018</v>
      </c>
      <c r="R5030" s="165">
        <v>15.029949000000016</v>
      </c>
      <c r="S5030" s="166">
        <v>8.4972609999999982</v>
      </c>
      <c r="T5030" s="337" t="s">
        <v>163</v>
      </c>
      <c r="U5030" s="168">
        <v>502.41822400000052</v>
      </c>
      <c r="V5030" s="292" t="s">
        <v>163</v>
      </c>
      <c r="W5030" s="170">
        <v>111.49886099999996</v>
      </c>
      <c r="X5030" s="171">
        <v>147.49182700000014</v>
      </c>
      <c r="Y5030" s="172">
        <v>238.66516300000032</v>
      </c>
      <c r="Z5030" s="173">
        <v>18.802243000000001</v>
      </c>
      <c r="AA5030" s="174">
        <v>363.06517100000008</v>
      </c>
      <c r="AB5030" s="175">
        <v>134.40686000000002</v>
      </c>
      <c r="AC5030" s="176">
        <v>122.82119800000002</v>
      </c>
      <c r="AD5030" s="177">
        <v>174.28206099999994</v>
      </c>
      <c r="AE5030" s="177">
        <v>139.55290499999998</v>
      </c>
      <c r="AF5030" s="178">
        <v>51.122520999999978</v>
      </c>
      <c r="AG5030" s="179">
        <v>143.08569100000005</v>
      </c>
      <c r="AH5030" s="180">
        <v>276.00816400000042</v>
      </c>
      <c r="AI5030" s="181">
        <v>83.324368999999948</v>
      </c>
      <c r="AJ5030" s="182">
        <v>133.87731699999992</v>
      </c>
      <c r="AK5030" s="183">
        <v>117.37675099999997</v>
      </c>
      <c r="AL5030" s="183">
        <v>76.683720999999977</v>
      </c>
      <c r="AM5030" s="183">
        <v>25.526264000000005</v>
      </c>
      <c r="AN5030" s="184">
        <v>101.32242299999999</v>
      </c>
    </row>
    <row r="5031" spans="2:40" x14ac:dyDescent="0.25">
      <c r="B5031" s="2" t="s">
        <v>99</v>
      </c>
      <c r="C5031" s="747"/>
      <c r="D5031" s="185">
        <v>0.33119198105506231</v>
      </c>
      <c r="E5031" s="186">
        <v>0.35944540679285203</v>
      </c>
      <c r="F5031" s="187">
        <v>0.33394424344525492</v>
      </c>
      <c r="G5031" s="187">
        <v>0.29622010888917649</v>
      </c>
      <c r="H5031" s="188">
        <v>0.34047099859249025</v>
      </c>
      <c r="I5031" s="189">
        <v>0.31647429418951939</v>
      </c>
      <c r="J5031" s="190">
        <v>0.34778757960721746</v>
      </c>
      <c r="K5031" s="191">
        <v>0.3938693620611769</v>
      </c>
      <c r="L5031" s="192">
        <v>0.15531601763516348</v>
      </c>
      <c r="M5031" s="192">
        <v>0.48988637522682266</v>
      </c>
      <c r="N5031" s="192">
        <v>0.14240744385868029</v>
      </c>
      <c r="O5031" s="192">
        <v>0.34166437135340194</v>
      </c>
      <c r="P5031" s="192">
        <v>0.3509332637223041</v>
      </c>
      <c r="Q5031" s="192">
        <v>0.53017197268000893</v>
      </c>
      <c r="R5031" s="192">
        <v>0.37992130572040134</v>
      </c>
      <c r="S5031" s="193">
        <v>0.31025306883510717</v>
      </c>
      <c r="T5031" s="667"/>
      <c r="U5031" s="195">
        <v>1</v>
      </c>
      <c r="V5031" s="668"/>
      <c r="W5031" s="197">
        <v>0.35588696662958713</v>
      </c>
      <c r="X5031" s="198">
        <v>0.33593070213318493</v>
      </c>
      <c r="Y5031" s="199">
        <v>0.32124850404991734</v>
      </c>
      <c r="Z5031" s="200">
        <v>0.4197502181380337</v>
      </c>
      <c r="AA5031" s="201">
        <v>0.3467946173034292</v>
      </c>
      <c r="AB5031" s="202">
        <v>0.32724778794342663</v>
      </c>
      <c r="AC5031" s="203">
        <v>0.35537414708215492</v>
      </c>
      <c r="AD5031" s="204">
        <v>0.32268919290549292</v>
      </c>
      <c r="AE5031" s="204">
        <v>0.30393427641613441</v>
      </c>
      <c r="AF5031" s="205">
        <v>0.41890130588500418</v>
      </c>
      <c r="AG5031" s="206">
        <v>0.29845297500977508</v>
      </c>
      <c r="AH5031" s="207">
        <v>0.37249613362811707</v>
      </c>
      <c r="AI5031" s="208">
        <v>0.28092593214130018</v>
      </c>
      <c r="AJ5031" s="209">
        <v>0.31262103668506935</v>
      </c>
      <c r="AK5031" s="210">
        <v>0.34253619041131622</v>
      </c>
      <c r="AL5031" s="210">
        <v>0.35723252497045055</v>
      </c>
      <c r="AM5031" s="210">
        <v>0.35234937899650881</v>
      </c>
      <c r="AN5031" s="211">
        <v>0.32100562040723946</v>
      </c>
    </row>
    <row r="5032" spans="2:40" x14ac:dyDescent="0.25">
      <c r="B5032" s="2" t="s">
        <v>100</v>
      </c>
      <c r="C5032" s="747"/>
      <c r="D5032" s="132" t="s">
        <v>252</v>
      </c>
      <c r="E5032" s="212"/>
      <c r="F5032" s="213"/>
      <c r="G5032" s="213"/>
      <c r="H5032" s="214"/>
      <c r="I5032" s="215"/>
      <c r="J5032" s="216"/>
      <c r="K5032" s="133" t="s">
        <v>889</v>
      </c>
      <c r="L5032" s="217"/>
      <c r="M5032" s="140" t="s">
        <v>1262</v>
      </c>
      <c r="N5032" s="217"/>
      <c r="O5032" s="140" t="s">
        <v>252</v>
      </c>
      <c r="P5032" s="140" t="s">
        <v>252</v>
      </c>
      <c r="Q5032" s="140" t="s">
        <v>530</v>
      </c>
      <c r="R5032" s="140" t="s">
        <v>252</v>
      </c>
      <c r="S5032" s="240"/>
      <c r="T5032" s="218"/>
      <c r="U5032" s="219"/>
      <c r="V5032" s="220"/>
      <c r="W5032" s="221"/>
      <c r="X5032" s="222"/>
      <c r="Y5032" s="223"/>
      <c r="Z5032" s="224"/>
      <c r="AA5032" s="225"/>
      <c r="AB5032" s="226"/>
      <c r="AC5032" s="227"/>
      <c r="AD5032" s="228"/>
      <c r="AE5032" s="228"/>
      <c r="AF5032" s="137" t="s">
        <v>179</v>
      </c>
      <c r="AG5032" s="230"/>
      <c r="AH5032" s="140" t="s">
        <v>323</v>
      </c>
      <c r="AI5032" s="232"/>
      <c r="AJ5032" s="233"/>
      <c r="AK5032" s="234"/>
      <c r="AL5032" s="234"/>
      <c r="AM5032" s="234"/>
      <c r="AN5032" s="235"/>
    </row>
    <row r="5033" spans="2:40" x14ac:dyDescent="0.25">
      <c r="B5033" s="2" t="s">
        <v>97</v>
      </c>
      <c r="C5033" s="747" t="s">
        <v>1263</v>
      </c>
      <c r="D5033" s="78">
        <v>313.72087399999992</v>
      </c>
      <c r="E5033" s="79">
        <v>46.670593000000004</v>
      </c>
      <c r="F5033" s="80">
        <v>68.982656999999961</v>
      </c>
      <c r="G5033" s="80">
        <v>87.12758500000001</v>
      </c>
      <c r="H5033" s="81">
        <v>110.94003899999993</v>
      </c>
      <c r="I5033" s="82">
        <v>150.341002</v>
      </c>
      <c r="J5033" s="83">
        <v>162.47827500000008</v>
      </c>
      <c r="K5033" s="84">
        <v>35.927781000000003</v>
      </c>
      <c r="L5033" s="85">
        <v>39.22678100000001</v>
      </c>
      <c r="M5033" s="85">
        <v>15.719246000000004</v>
      </c>
      <c r="N5033" s="85">
        <v>6.5731340000000005</v>
      </c>
      <c r="O5033" s="85">
        <v>90.373483000000064</v>
      </c>
      <c r="P5033" s="85">
        <v>83.419088999999985</v>
      </c>
      <c r="Q5033" s="85">
        <v>11.696452000000006</v>
      </c>
      <c r="R5033" s="85">
        <v>13.362392000000014</v>
      </c>
      <c r="S5033" s="86">
        <v>17.422516000000002</v>
      </c>
      <c r="T5033" s="669" t="s">
        <v>163</v>
      </c>
      <c r="U5033" s="319" t="s">
        <v>163</v>
      </c>
      <c r="V5033" s="89">
        <v>313.72087399999992</v>
      </c>
      <c r="W5033" s="90">
        <v>96.920914999999965</v>
      </c>
      <c r="X5033" s="91">
        <v>115.47111900000002</v>
      </c>
      <c r="Y5033" s="92">
        <v>97.088720999999978</v>
      </c>
      <c r="Z5033" s="93">
        <v>8.0857670000000006</v>
      </c>
      <c r="AA5033" s="94">
        <v>269.7210410000003</v>
      </c>
      <c r="AB5033" s="95">
        <v>28.177362999999996</v>
      </c>
      <c r="AC5033" s="96">
        <v>80.797405999999981</v>
      </c>
      <c r="AD5033" s="97">
        <v>117.58114499999992</v>
      </c>
      <c r="AE5033" s="97">
        <v>92.231665000000021</v>
      </c>
      <c r="AF5033" s="98">
        <v>12.561526000000001</v>
      </c>
      <c r="AG5033" s="99">
        <v>84.319838000000018</v>
      </c>
      <c r="AH5033" s="100">
        <v>144.58425899999997</v>
      </c>
      <c r="AI5033" s="101">
        <v>84.816776999999945</v>
      </c>
      <c r="AJ5033" s="102">
        <v>77.496161999999984</v>
      </c>
      <c r="AK5033" s="103">
        <v>74.950857999999982</v>
      </c>
      <c r="AL5033" s="103">
        <v>37.240983</v>
      </c>
      <c r="AM5033" s="103">
        <v>17.573628000000003</v>
      </c>
      <c r="AN5033" s="104">
        <v>76.051280999999975</v>
      </c>
    </row>
    <row r="5034" spans="2:40" x14ac:dyDescent="0.25">
      <c r="B5034" s="2" t="s">
        <v>99</v>
      </c>
      <c r="C5034" s="747"/>
      <c r="D5034" s="105">
        <v>0.20680348123356576</v>
      </c>
      <c r="E5034" s="106">
        <v>0.17091696765847464</v>
      </c>
      <c r="F5034" s="107">
        <v>0.18189230059112588</v>
      </c>
      <c r="G5034" s="107">
        <v>0.22973654641987229</v>
      </c>
      <c r="H5034" s="108">
        <v>0.22853505443666455</v>
      </c>
      <c r="I5034" s="109">
        <v>0.2022535411834564</v>
      </c>
      <c r="J5034" s="110">
        <v>0.21150267257903449</v>
      </c>
      <c r="K5034" s="111">
        <v>0.17490661671119936</v>
      </c>
      <c r="L5034" s="112">
        <v>0.22417871876177831</v>
      </c>
      <c r="M5034" s="112">
        <v>0.33325728681762812</v>
      </c>
      <c r="N5034" s="112">
        <v>0.119999550170601</v>
      </c>
      <c r="O5034" s="112">
        <v>0.15427298391775718</v>
      </c>
      <c r="P5034" s="112">
        <v>0.23836758551306911</v>
      </c>
      <c r="Q5034" s="112">
        <v>0.36605329863055114</v>
      </c>
      <c r="R5034" s="112">
        <v>0.33776943728736841</v>
      </c>
      <c r="S5034" s="113">
        <v>0.63613310875454554</v>
      </c>
      <c r="T5034" s="670"/>
      <c r="U5034" s="320"/>
      <c r="V5034" s="116">
        <v>1</v>
      </c>
      <c r="W5034" s="117">
        <v>0.30935643766185239</v>
      </c>
      <c r="X5034" s="118">
        <v>0.26299961747558065</v>
      </c>
      <c r="Y5034" s="119">
        <v>0.13068353164458169</v>
      </c>
      <c r="Z5034" s="120">
        <v>0.18051050941439889</v>
      </c>
      <c r="AA5034" s="121">
        <v>0.2576336499991006</v>
      </c>
      <c r="AB5034" s="122">
        <v>6.8604978286293958E-2</v>
      </c>
      <c r="AC5034" s="123">
        <v>0.23378138066769691</v>
      </c>
      <c r="AD5034" s="124">
        <v>0.21770550889315979</v>
      </c>
      <c r="AE5034" s="124">
        <v>0.20087266807115425</v>
      </c>
      <c r="AF5034" s="125">
        <v>0.10292997180848017</v>
      </c>
      <c r="AG5034" s="126">
        <v>0.1758771707189245</v>
      </c>
      <c r="AH5034" s="127">
        <v>0.1951285667803152</v>
      </c>
      <c r="AI5034" s="128">
        <v>0.28595754670456353</v>
      </c>
      <c r="AJ5034" s="129">
        <v>0.18096366917447329</v>
      </c>
      <c r="AK5034" s="130">
        <v>0.21872629075735384</v>
      </c>
      <c r="AL5034" s="130">
        <v>0.17348780439947128</v>
      </c>
      <c r="AM5034" s="130">
        <v>0.24257591759278435</v>
      </c>
      <c r="AN5034" s="131">
        <v>0.24094260596364045</v>
      </c>
    </row>
    <row r="5035" spans="2:40" x14ac:dyDescent="0.25">
      <c r="B5035" s="2" t="s">
        <v>100</v>
      </c>
      <c r="C5035" s="747"/>
      <c r="D5035" s="132" t="s">
        <v>1264</v>
      </c>
      <c r="E5035" s="241"/>
      <c r="F5035" s="134"/>
      <c r="G5035" s="134"/>
      <c r="H5035" s="135"/>
      <c r="I5035" s="136"/>
      <c r="J5035" s="236"/>
      <c r="K5035" s="138"/>
      <c r="L5035" s="140" t="s">
        <v>143</v>
      </c>
      <c r="M5035" s="140" t="s">
        <v>1265</v>
      </c>
      <c r="N5035" s="139"/>
      <c r="O5035" s="139"/>
      <c r="P5035" s="140" t="s">
        <v>137</v>
      </c>
      <c r="Q5035" s="140" t="s">
        <v>1266</v>
      </c>
      <c r="R5035" s="140" t="s">
        <v>1266</v>
      </c>
      <c r="S5035" s="137" t="s">
        <v>1267</v>
      </c>
      <c r="T5035" s="142"/>
      <c r="U5035" s="237"/>
      <c r="V5035" s="143"/>
      <c r="W5035" s="133" t="s">
        <v>155</v>
      </c>
      <c r="X5035" s="140" t="s">
        <v>155</v>
      </c>
      <c r="Y5035" s="146"/>
      <c r="Z5035" s="147"/>
      <c r="AA5035" s="140" t="s">
        <v>131</v>
      </c>
      <c r="AB5035" s="149"/>
      <c r="AC5035" s="133" t="s">
        <v>183</v>
      </c>
      <c r="AD5035" s="140" t="s">
        <v>183</v>
      </c>
      <c r="AE5035" s="140" t="s">
        <v>183</v>
      </c>
      <c r="AF5035" s="152"/>
      <c r="AG5035" s="238"/>
      <c r="AH5035" s="153"/>
      <c r="AI5035" s="137" t="s">
        <v>264</v>
      </c>
      <c r="AJ5035" s="155"/>
      <c r="AK5035" s="156"/>
      <c r="AL5035" s="156"/>
      <c r="AM5035" s="156"/>
      <c r="AN5035" s="157"/>
    </row>
    <row r="5036" spans="2:40" x14ac:dyDescent="0.25">
      <c r="B5036" s="2" t="s">
        <v>97</v>
      </c>
      <c r="C5036" s="748" t="s">
        <v>1268</v>
      </c>
      <c r="D5036" s="158">
        <v>29.818231000000001</v>
      </c>
      <c r="E5036" s="159">
        <v>9.9522879999999994</v>
      </c>
      <c r="F5036" s="160">
        <v>9.3603920000000009</v>
      </c>
      <c r="G5036" s="160">
        <v>4.7968479999999998</v>
      </c>
      <c r="H5036" s="161">
        <v>5.7087029999999999</v>
      </c>
      <c r="I5036" s="162">
        <v>11.597909</v>
      </c>
      <c r="J5036" s="163">
        <v>17.191917</v>
      </c>
      <c r="K5036" s="164">
        <v>6.470955</v>
      </c>
      <c r="L5036" s="165">
        <v>2.8183829999999999</v>
      </c>
      <c r="M5036" s="249" t="s">
        <v>163</v>
      </c>
      <c r="N5036" s="165">
        <v>0.77663099999999996</v>
      </c>
      <c r="O5036" s="165">
        <v>9.6662869999999987</v>
      </c>
      <c r="P5036" s="165">
        <v>8.1624199999999991</v>
      </c>
      <c r="Q5036" s="165">
        <v>0.55274099999999993</v>
      </c>
      <c r="R5036" s="165">
        <v>1.3708140000000002</v>
      </c>
      <c r="S5036" s="245" t="s">
        <v>163</v>
      </c>
      <c r="T5036" s="337" t="s">
        <v>163</v>
      </c>
      <c r="U5036" s="458" t="s">
        <v>163</v>
      </c>
      <c r="V5036" s="292" t="s">
        <v>163</v>
      </c>
      <c r="W5036" s="170">
        <v>2.8094790000000001</v>
      </c>
      <c r="X5036" s="171">
        <v>8.2997530000000008</v>
      </c>
      <c r="Y5036" s="172">
        <v>8.2297860000000007</v>
      </c>
      <c r="Z5036" s="173">
        <v>1.2968729999999999</v>
      </c>
      <c r="AA5036" s="174">
        <v>8.0603829999999999</v>
      </c>
      <c r="AB5036" s="175">
        <v>12.120007999999999</v>
      </c>
      <c r="AC5036" s="176">
        <v>7.1945619999999995</v>
      </c>
      <c r="AD5036" s="177">
        <v>9.1345349999999996</v>
      </c>
      <c r="AE5036" s="177">
        <v>3.3073399999999999</v>
      </c>
      <c r="AF5036" s="178">
        <v>1.83735</v>
      </c>
      <c r="AG5036" s="179">
        <v>13.389046</v>
      </c>
      <c r="AH5036" s="180">
        <v>12.777021</v>
      </c>
      <c r="AI5036" s="181">
        <v>3.652164</v>
      </c>
      <c r="AJ5036" s="182">
        <v>4.2246310000000005</v>
      </c>
      <c r="AK5036" s="183">
        <v>2.1679349999999999</v>
      </c>
      <c r="AL5036" s="183">
        <v>1.857011</v>
      </c>
      <c r="AM5036" s="183">
        <v>1.83735</v>
      </c>
      <c r="AN5036" s="184">
        <v>4.4895060000000004</v>
      </c>
    </row>
    <row r="5037" spans="2:40" x14ac:dyDescent="0.25">
      <c r="B5037" s="2" t="s">
        <v>99</v>
      </c>
      <c r="C5037" s="748"/>
      <c r="D5037" s="185">
        <v>1.9656052517011122E-2</v>
      </c>
      <c r="E5037" s="186">
        <v>3.6447252474889821E-2</v>
      </c>
      <c r="F5037" s="187">
        <v>2.4681322949256231E-2</v>
      </c>
      <c r="G5037" s="187">
        <v>1.2648247890964401E-2</v>
      </c>
      <c r="H5037" s="188">
        <v>1.175985480650274E-2</v>
      </c>
      <c r="I5037" s="189">
        <v>1.56026508694779E-2</v>
      </c>
      <c r="J5037" s="190">
        <v>2.2379215881365891E-2</v>
      </c>
      <c r="K5037" s="191">
        <v>3.1502442244914018E-2</v>
      </c>
      <c r="L5037" s="192">
        <v>1.6106891103809331E-2</v>
      </c>
      <c r="M5037" s="251"/>
      <c r="N5037" s="192">
        <v>1.4178224671601699E-2</v>
      </c>
      <c r="O5037" s="192">
        <v>1.6500934670133541E-2</v>
      </c>
      <c r="P5037" s="192">
        <v>2.3323874315429E-2</v>
      </c>
      <c r="Q5037" s="192">
        <v>1.7298636059751221E-2</v>
      </c>
      <c r="R5037" s="192">
        <v>3.4650912307141277E-2</v>
      </c>
      <c r="S5037" s="246"/>
      <c r="T5037" s="667"/>
      <c r="U5037" s="671"/>
      <c r="V5037" s="668"/>
      <c r="W5037" s="197">
        <v>8.9674185920116806E-3</v>
      </c>
      <c r="X5037" s="198">
        <v>1.8903704086749198E-2</v>
      </c>
      <c r="Y5037" s="199">
        <v>1.1077471080900691E-2</v>
      </c>
      <c r="Z5037" s="200">
        <v>2.8952009855809559E-2</v>
      </c>
      <c r="AA5037" s="201">
        <v>7.6991616411590897E-3</v>
      </c>
      <c r="AB5037" s="202">
        <v>2.9509251297564959E-2</v>
      </c>
      <c r="AC5037" s="203">
        <v>2.0816938574232779E-2</v>
      </c>
      <c r="AD5037" s="204">
        <v>1.691290377107129E-2</v>
      </c>
      <c r="AE5037" s="204">
        <v>7.2031032944970801E-3</v>
      </c>
      <c r="AF5037" s="205">
        <v>1.50553669755021E-2</v>
      </c>
      <c r="AG5037" s="206">
        <v>2.7927325110675999E-2</v>
      </c>
      <c r="AH5037" s="207">
        <v>1.724365994400532E-2</v>
      </c>
      <c r="AI5037" s="208">
        <v>1.231317546530596E-2</v>
      </c>
      <c r="AJ5037" s="209">
        <v>9.8650656618094797E-3</v>
      </c>
      <c r="AK5037" s="210">
        <v>6.3266037748766499E-3</v>
      </c>
      <c r="AL5037" s="210">
        <v>8.6509199055155601E-3</v>
      </c>
      <c r="AM5037" s="210">
        <v>2.5361687534816501E-2</v>
      </c>
      <c r="AN5037" s="211">
        <v>1.4223472121783201E-2</v>
      </c>
    </row>
    <row r="5038" spans="2:40" x14ac:dyDescent="0.25">
      <c r="B5038" s="2" t="s">
        <v>100</v>
      </c>
      <c r="C5038" s="748"/>
      <c r="D5038" s="404" t="s">
        <v>1269</v>
      </c>
      <c r="E5038" s="346"/>
      <c r="F5038" s="348"/>
      <c r="G5038" s="348"/>
      <c r="H5038" s="405"/>
      <c r="I5038" s="406"/>
      <c r="J5038" s="407"/>
      <c r="K5038" s="352"/>
      <c r="L5038" s="353"/>
      <c r="M5038" s="353"/>
      <c r="N5038" s="353"/>
      <c r="O5038" s="353"/>
      <c r="P5038" s="353"/>
      <c r="Q5038" s="353"/>
      <c r="R5038" s="353"/>
      <c r="S5038" s="409"/>
      <c r="T5038" s="356"/>
      <c r="U5038" s="410"/>
      <c r="V5038" s="411"/>
      <c r="W5038" s="412"/>
      <c r="X5038" s="360"/>
      <c r="Y5038" s="361"/>
      <c r="Z5038" s="362"/>
      <c r="AA5038" s="413"/>
      <c r="AB5038" s="414" t="s">
        <v>193</v>
      </c>
      <c r="AC5038" s="415"/>
      <c r="AD5038" s="366"/>
      <c r="AE5038" s="366"/>
      <c r="AF5038" s="368"/>
      <c r="AG5038" s="369"/>
      <c r="AH5038" s="416"/>
      <c r="AI5038" s="371"/>
      <c r="AJ5038" s="417"/>
      <c r="AK5038" s="374"/>
      <c r="AL5038" s="374"/>
      <c r="AM5038" s="374"/>
      <c r="AN5038" s="375"/>
    </row>
    <row r="5039" spans="2:40" x14ac:dyDescent="0.25">
      <c r="B5039" s="2" t="s">
        <v>229</v>
      </c>
      <c r="C5039" s="1" t="s">
        <v>230</v>
      </c>
    </row>
    <row r="5040" spans="2:40" x14ac:dyDescent="0.25">
      <c r="B5040" s="2" t="s">
        <v>229</v>
      </c>
      <c r="C5040" s="1" t="s">
        <v>231</v>
      </c>
    </row>
    <row r="5041" spans="2:40" x14ac:dyDescent="0.25">
      <c r="B5041" s="2" t="s">
        <v>229</v>
      </c>
      <c r="C5041" s="1" t="s">
        <v>232</v>
      </c>
    </row>
    <row r="5042" spans="2:40" x14ac:dyDescent="0.25">
      <c r="B5042" s="2" t="s">
        <v>233</v>
      </c>
      <c r="C5042" s="1"/>
    </row>
    <row r="5044" spans="2:40" x14ac:dyDescent="0.25">
      <c r="B5044" s="2" t="s">
        <v>1</v>
      </c>
      <c r="C5044" s="1"/>
    </row>
    <row r="5047" spans="2:40" x14ac:dyDescent="0.25">
      <c r="B5047" s="2" t="s">
        <v>2</v>
      </c>
      <c r="C5047" s="1" t="s">
        <v>1270</v>
      </c>
    </row>
    <row r="5050" spans="2:40" ht="25" x14ac:dyDescent="0.25">
      <c r="B5050" s="2" t="s">
        <v>6</v>
      </c>
      <c r="C5050" s="4" t="s">
        <v>7</v>
      </c>
      <c r="D5050" s="376" t="s">
        <v>8</v>
      </c>
      <c r="E5050" s="745" t="s">
        <v>9</v>
      </c>
      <c r="F5050" s="745"/>
      <c r="G5050" s="745"/>
      <c r="H5050" s="745"/>
      <c r="I5050" s="745" t="s">
        <v>10</v>
      </c>
      <c r="J5050" s="745"/>
      <c r="K5050" s="745" t="s">
        <v>11</v>
      </c>
      <c r="L5050" s="745"/>
      <c r="M5050" s="745"/>
      <c r="N5050" s="745"/>
      <c r="O5050" s="745"/>
      <c r="P5050" s="745"/>
      <c r="Q5050" s="745"/>
      <c r="R5050" s="745"/>
      <c r="S5050" s="745"/>
      <c r="T5050" s="745" t="s">
        <v>12</v>
      </c>
      <c r="U5050" s="745"/>
      <c r="V5050" s="745"/>
      <c r="W5050" s="745" t="s">
        <v>13</v>
      </c>
      <c r="X5050" s="745"/>
      <c r="Y5050" s="745"/>
      <c r="Z5050" s="745" t="s">
        <v>14</v>
      </c>
      <c r="AA5050" s="745"/>
      <c r="AB5050" s="745"/>
      <c r="AC5050" s="745" t="s">
        <v>15</v>
      </c>
      <c r="AD5050" s="745"/>
      <c r="AE5050" s="745"/>
      <c r="AF5050" s="745"/>
      <c r="AG5050" s="745" t="s">
        <v>16</v>
      </c>
      <c r="AH5050" s="745"/>
      <c r="AI5050" s="745"/>
      <c r="AJ5050" s="746" t="s">
        <v>17</v>
      </c>
      <c r="AK5050" s="746"/>
      <c r="AL5050" s="746"/>
      <c r="AM5050" s="746"/>
      <c r="AN5050" s="746"/>
    </row>
    <row r="5051" spans="2:40" ht="50" x14ac:dyDescent="0.25">
      <c r="B5051" s="2" t="s">
        <v>6</v>
      </c>
      <c r="C5051" s="10" t="s">
        <v>18</v>
      </c>
      <c r="D5051" s="5" t="s">
        <v>19</v>
      </c>
      <c r="E5051" s="6" t="s">
        <v>20</v>
      </c>
      <c r="F5051" s="7" t="s">
        <v>21</v>
      </c>
      <c r="G5051" s="7" t="s">
        <v>22</v>
      </c>
      <c r="H5051" s="8" t="s">
        <v>23</v>
      </c>
      <c r="I5051" s="6" t="s">
        <v>24</v>
      </c>
      <c r="J5051" s="8" t="s">
        <v>25</v>
      </c>
      <c r="K5051" s="6" t="s">
        <v>26</v>
      </c>
      <c r="L5051" s="7" t="s">
        <v>27</v>
      </c>
      <c r="M5051" s="7" t="s">
        <v>28</v>
      </c>
      <c r="N5051" s="7" t="s">
        <v>29</v>
      </c>
      <c r="O5051" s="7" t="s">
        <v>30</v>
      </c>
      <c r="P5051" s="7" t="s">
        <v>31</v>
      </c>
      <c r="Q5051" s="7" t="s">
        <v>32</v>
      </c>
      <c r="R5051" s="7" t="s">
        <v>33</v>
      </c>
      <c r="S5051" s="8" t="s">
        <v>34</v>
      </c>
      <c r="T5051" s="6" t="s">
        <v>35</v>
      </c>
      <c r="U5051" s="7" t="s">
        <v>36</v>
      </c>
      <c r="V5051" s="8" t="s">
        <v>37</v>
      </c>
      <c r="W5051" s="6" t="s">
        <v>38</v>
      </c>
      <c r="X5051" s="7" t="s">
        <v>39</v>
      </c>
      <c r="Y5051" s="8" t="s">
        <v>40</v>
      </c>
      <c r="Z5051" s="6" t="s">
        <v>41</v>
      </c>
      <c r="AA5051" s="7" t="s">
        <v>42</v>
      </c>
      <c r="AB5051" s="8" t="s">
        <v>43</v>
      </c>
      <c r="AC5051" s="6" t="s">
        <v>44</v>
      </c>
      <c r="AD5051" s="7" t="s">
        <v>45</v>
      </c>
      <c r="AE5051" s="7" t="s">
        <v>46</v>
      </c>
      <c r="AF5051" s="8" t="s">
        <v>47</v>
      </c>
      <c r="AG5051" s="6" t="s">
        <v>48</v>
      </c>
      <c r="AH5051" s="7" t="s">
        <v>49</v>
      </c>
      <c r="AI5051" s="8" t="s">
        <v>50</v>
      </c>
      <c r="AJ5051" s="6" t="s">
        <v>51</v>
      </c>
      <c r="AK5051" s="7" t="s">
        <v>52</v>
      </c>
      <c r="AL5051" s="7" t="s">
        <v>53</v>
      </c>
      <c r="AM5051" s="7" t="s">
        <v>54</v>
      </c>
      <c r="AN5051" s="9" t="s">
        <v>55</v>
      </c>
    </row>
    <row r="5052" spans="2:40" x14ac:dyDescent="0.25">
      <c r="B5052" s="2" t="s">
        <v>6</v>
      </c>
      <c r="C5052" s="10" t="s">
        <v>56</v>
      </c>
      <c r="D5052" s="11" t="s">
        <v>57</v>
      </c>
      <c r="E5052" s="12" t="s">
        <v>58</v>
      </c>
      <c r="F5052" s="13" t="s">
        <v>59</v>
      </c>
      <c r="G5052" s="13" t="s">
        <v>60</v>
      </c>
      <c r="H5052" s="14" t="s">
        <v>61</v>
      </c>
      <c r="I5052" s="12" t="s">
        <v>62</v>
      </c>
      <c r="J5052" s="14" t="s">
        <v>63</v>
      </c>
      <c r="K5052" s="12" t="s">
        <v>64</v>
      </c>
      <c r="L5052" s="13" t="s">
        <v>65</v>
      </c>
      <c r="M5052" s="13" t="s">
        <v>66</v>
      </c>
      <c r="N5052" s="13" t="s">
        <v>67</v>
      </c>
      <c r="O5052" s="13" t="s">
        <v>68</v>
      </c>
      <c r="P5052" s="13" t="s">
        <v>69</v>
      </c>
      <c r="Q5052" s="13" t="s">
        <v>70</v>
      </c>
      <c r="R5052" s="13" t="s">
        <v>71</v>
      </c>
      <c r="S5052" s="14" t="s">
        <v>72</v>
      </c>
      <c r="T5052" s="12" t="s">
        <v>73</v>
      </c>
      <c r="U5052" s="13" t="s">
        <v>74</v>
      </c>
      <c r="V5052" s="14" t="s">
        <v>75</v>
      </c>
      <c r="W5052" s="12" t="s">
        <v>76</v>
      </c>
      <c r="X5052" s="13" t="s">
        <v>77</v>
      </c>
      <c r="Y5052" s="14" t="s">
        <v>78</v>
      </c>
      <c r="Z5052" s="12" t="s">
        <v>79</v>
      </c>
      <c r="AA5052" s="13" t="s">
        <v>80</v>
      </c>
      <c r="AB5052" s="14" t="s">
        <v>81</v>
      </c>
      <c r="AC5052" s="12" t="s">
        <v>82</v>
      </c>
      <c r="AD5052" s="13" t="s">
        <v>83</v>
      </c>
      <c r="AE5052" s="13" t="s">
        <v>84</v>
      </c>
      <c r="AF5052" s="14" t="s">
        <v>85</v>
      </c>
      <c r="AG5052" s="12" t="s">
        <v>86</v>
      </c>
      <c r="AH5052" s="13" t="s">
        <v>87</v>
      </c>
      <c r="AI5052" s="14" t="s">
        <v>88</v>
      </c>
      <c r="AJ5052" s="12" t="s">
        <v>89</v>
      </c>
      <c r="AK5052" s="13" t="s">
        <v>90</v>
      </c>
      <c r="AL5052" s="13" t="s">
        <v>91</v>
      </c>
      <c r="AM5052" s="13" t="s">
        <v>92</v>
      </c>
      <c r="AN5052" s="15" t="s">
        <v>93</v>
      </c>
    </row>
    <row r="5053" spans="2:40" x14ac:dyDescent="0.25">
      <c r="B5053" s="2" t="s">
        <v>6</v>
      </c>
      <c r="C5053" s="16" t="s">
        <v>56</v>
      </c>
      <c r="D5053" s="17"/>
      <c r="E5053" s="18"/>
      <c r="F5053" s="19"/>
      <c r="G5053" s="19"/>
      <c r="H5053" s="20"/>
      <c r="I5053" s="18"/>
      <c r="J5053" s="20"/>
      <c r="K5053" s="18"/>
      <c r="L5053" s="19"/>
      <c r="M5053" s="19"/>
      <c r="N5053" s="19"/>
      <c r="O5053" s="19"/>
      <c r="P5053" s="19"/>
      <c r="Q5053" s="19"/>
      <c r="R5053" s="19"/>
      <c r="S5053" s="20"/>
      <c r="T5053" s="18"/>
      <c r="U5053" s="19"/>
      <c r="V5053" s="20"/>
      <c r="W5053" s="18"/>
      <c r="X5053" s="19"/>
      <c r="Y5053" s="20"/>
      <c r="Z5053" s="18"/>
      <c r="AA5053" s="19"/>
      <c r="AB5053" s="20"/>
      <c r="AC5053" s="18"/>
      <c r="AD5053" s="19"/>
      <c r="AE5053" s="19"/>
      <c r="AF5053" s="20"/>
      <c r="AG5053" s="18"/>
      <c r="AH5053" s="19"/>
      <c r="AI5053" s="20"/>
      <c r="AJ5053" s="18"/>
      <c r="AK5053" s="19"/>
      <c r="AL5053" s="19"/>
      <c r="AM5053" s="19"/>
      <c r="AN5053" s="21"/>
    </row>
    <row r="5054" spans="2:40" x14ac:dyDescent="0.25">
      <c r="B5054" s="2" t="s">
        <v>94</v>
      </c>
      <c r="C5054" s="50" t="s">
        <v>95</v>
      </c>
      <c r="D5054" s="377">
        <v>1516.9999659999953</v>
      </c>
      <c r="E5054" s="378">
        <v>273.06003400000009</v>
      </c>
      <c r="F5054" s="379">
        <v>379.25001100000088</v>
      </c>
      <c r="G5054" s="379">
        <v>379.249999</v>
      </c>
      <c r="H5054" s="380">
        <v>485.43992199999883</v>
      </c>
      <c r="I5054" s="381">
        <v>743.3293930000043</v>
      </c>
      <c r="J5054" s="382">
        <v>768.20908700000041</v>
      </c>
      <c r="K5054" s="383">
        <v>205.41121699999999</v>
      </c>
      <c r="L5054" s="384">
        <v>174.97994999999989</v>
      </c>
      <c r="M5054" s="384">
        <v>47.168498999999997</v>
      </c>
      <c r="N5054" s="384">
        <v>54.776322000000043</v>
      </c>
      <c r="O5054" s="384">
        <v>585.80239200000244</v>
      </c>
      <c r="P5054" s="384">
        <v>349.95986900000008</v>
      </c>
      <c r="Q5054" s="384">
        <v>31.952866000000061</v>
      </c>
      <c r="R5054" s="384">
        <v>39.560689999999973</v>
      </c>
      <c r="S5054" s="385">
        <v>27.388161</v>
      </c>
      <c r="T5054" s="386">
        <v>671.04263700000206</v>
      </c>
      <c r="U5054" s="387">
        <v>502.41822400000052</v>
      </c>
      <c r="V5054" s="388">
        <v>313.72087399999992</v>
      </c>
      <c r="W5054" s="389">
        <v>313.2985230000001</v>
      </c>
      <c r="X5054" s="390">
        <v>439.05432299999995</v>
      </c>
      <c r="Y5054" s="391">
        <v>742.93003700000179</v>
      </c>
      <c r="Z5054" s="392">
        <v>44.793885000000003</v>
      </c>
      <c r="AA5054" s="393">
        <v>1046.9169730000017</v>
      </c>
      <c r="AB5054" s="394">
        <v>410.71892600000029</v>
      </c>
      <c r="AC5054" s="395">
        <v>345.61095400000039</v>
      </c>
      <c r="AD5054" s="396">
        <v>540.09264900000085</v>
      </c>
      <c r="AE5054" s="396">
        <v>459.15487600000023</v>
      </c>
      <c r="AF5054" s="397">
        <v>122.03953600000001</v>
      </c>
      <c r="AG5054" s="398">
        <v>479.42457600000017</v>
      </c>
      <c r="AH5054" s="399">
        <v>740.96920500000203</v>
      </c>
      <c r="AI5054" s="400">
        <v>296.6061850000001</v>
      </c>
      <c r="AJ5054" s="401">
        <v>428.24154900000002</v>
      </c>
      <c r="AK5054" s="402">
        <v>342.6696339999998</v>
      </c>
      <c r="AL5054" s="402">
        <v>214.66052399999998</v>
      </c>
      <c r="AM5054" s="402">
        <v>72.445888999999994</v>
      </c>
      <c r="AN5054" s="403">
        <v>315.6406510000001</v>
      </c>
    </row>
    <row r="5055" spans="2:40" x14ac:dyDescent="0.25">
      <c r="B5055" s="2" t="s">
        <v>94</v>
      </c>
      <c r="C5055" s="50" t="s">
        <v>96</v>
      </c>
      <c r="D5055" s="51">
        <v>1517</v>
      </c>
      <c r="E5055" s="52">
        <v>294</v>
      </c>
      <c r="F5055" s="53">
        <v>360</v>
      </c>
      <c r="G5055" s="53">
        <v>375</v>
      </c>
      <c r="H5055" s="54">
        <v>488</v>
      </c>
      <c r="I5055" s="55">
        <v>728</v>
      </c>
      <c r="J5055" s="56">
        <v>783</v>
      </c>
      <c r="K5055" s="57">
        <v>224</v>
      </c>
      <c r="L5055" s="58">
        <v>177</v>
      </c>
      <c r="M5055" s="58">
        <v>51</v>
      </c>
      <c r="N5055" s="58">
        <v>74</v>
      </c>
      <c r="O5055" s="58">
        <v>370</v>
      </c>
      <c r="P5055" s="58">
        <v>256</v>
      </c>
      <c r="Q5055" s="58">
        <v>170</v>
      </c>
      <c r="R5055" s="58">
        <v>152</v>
      </c>
      <c r="S5055" s="59">
        <v>43</v>
      </c>
      <c r="T5055" s="60">
        <v>592</v>
      </c>
      <c r="U5055" s="61">
        <v>531</v>
      </c>
      <c r="V5055" s="62">
        <v>363</v>
      </c>
      <c r="W5055" s="63">
        <v>343</v>
      </c>
      <c r="X5055" s="64">
        <v>429</v>
      </c>
      <c r="Y5055" s="65">
        <v>725</v>
      </c>
      <c r="Z5055" s="66">
        <v>48</v>
      </c>
      <c r="AA5055" s="67">
        <v>1079</v>
      </c>
      <c r="AB5055" s="68">
        <v>380</v>
      </c>
      <c r="AC5055" s="69">
        <v>352</v>
      </c>
      <c r="AD5055" s="70">
        <v>542</v>
      </c>
      <c r="AE5055" s="70">
        <v>445</v>
      </c>
      <c r="AF5055" s="71">
        <v>118</v>
      </c>
      <c r="AG5055" s="72">
        <v>471</v>
      </c>
      <c r="AH5055" s="73">
        <v>729</v>
      </c>
      <c r="AI5055" s="74">
        <v>317</v>
      </c>
      <c r="AJ5055" s="75">
        <v>431</v>
      </c>
      <c r="AK5055" s="76">
        <v>338</v>
      </c>
      <c r="AL5055" s="76">
        <v>213</v>
      </c>
      <c r="AM5055" s="76">
        <v>70</v>
      </c>
      <c r="AN5055" s="77">
        <v>323</v>
      </c>
    </row>
    <row r="5056" spans="2:40" x14ac:dyDescent="0.25">
      <c r="B5056" s="2" t="s">
        <v>97</v>
      </c>
      <c r="C5056" s="749" t="s">
        <v>1271</v>
      </c>
      <c r="D5056" s="78">
        <v>313.2985230000001</v>
      </c>
      <c r="E5056" s="79">
        <v>78.849016999999947</v>
      </c>
      <c r="F5056" s="80">
        <v>55.355573999999997</v>
      </c>
      <c r="G5056" s="80">
        <v>66.412514999999971</v>
      </c>
      <c r="H5056" s="81">
        <v>112.68141699999987</v>
      </c>
      <c r="I5056" s="82">
        <v>150.74316899999994</v>
      </c>
      <c r="J5056" s="83">
        <v>162.36465700000008</v>
      </c>
      <c r="K5056" s="84">
        <v>37.703674999999997</v>
      </c>
      <c r="L5056" s="85">
        <v>35.720842000000012</v>
      </c>
      <c r="M5056" s="85">
        <v>16.822113000000002</v>
      </c>
      <c r="N5056" s="85">
        <v>17.398974000000003</v>
      </c>
      <c r="O5056" s="85">
        <v>113.93923300000012</v>
      </c>
      <c r="P5056" s="85">
        <v>67.160876000000002</v>
      </c>
      <c r="Q5056" s="85">
        <v>8.9371390000000037</v>
      </c>
      <c r="R5056" s="85">
        <v>11.50787900000001</v>
      </c>
      <c r="S5056" s="86">
        <v>4.1077919999999999</v>
      </c>
      <c r="T5056" s="87">
        <v>102.06926800000001</v>
      </c>
      <c r="U5056" s="88">
        <v>111.49886099999996</v>
      </c>
      <c r="V5056" s="89">
        <v>96.920914999999965</v>
      </c>
      <c r="W5056" s="90">
        <v>313.2985230000001</v>
      </c>
      <c r="X5056" s="461" t="s">
        <v>163</v>
      </c>
      <c r="Y5056" s="330" t="s">
        <v>163</v>
      </c>
      <c r="Z5056" s="93">
        <v>16.953052</v>
      </c>
      <c r="AA5056" s="94">
        <v>237.56561900000023</v>
      </c>
      <c r="AB5056" s="95">
        <v>60.969208000000009</v>
      </c>
      <c r="AC5056" s="96">
        <v>146.44898399999997</v>
      </c>
      <c r="AD5056" s="97">
        <v>93.796397999999954</v>
      </c>
      <c r="AE5056" s="97">
        <v>49.954073000000001</v>
      </c>
      <c r="AF5056" s="98">
        <v>13.451567000000001</v>
      </c>
      <c r="AG5056" s="99">
        <v>71.931045999999967</v>
      </c>
      <c r="AH5056" s="100">
        <v>166.62541599999997</v>
      </c>
      <c r="AI5056" s="101">
        <v>74.742060999999978</v>
      </c>
      <c r="AJ5056" s="102">
        <v>68.229883000000001</v>
      </c>
      <c r="AK5056" s="103">
        <v>78.754582999999997</v>
      </c>
      <c r="AL5056" s="103">
        <v>29.558182000000002</v>
      </c>
      <c r="AM5056" s="103">
        <v>13.255798000000002</v>
      </c>
      <c r="AN5056" s="104">
        <v>90.059751999999989</v>
      </c>
    </row>
    <row r="5057" spans="2:40" x14ac:dyDescent="0.25">
      <c r="B5057" s="2" t="s">
        <v>99</v>
      </c>
      <c r="C5057" s="749" t="s">
        <v>1272</v>
      </c>
      <c r="D5057" s="105">
        <v>0.20652506922996269</v>
      </c>
      <c r="E5057" s="106">
        <v>0.28876073823384907</v>
      </c>
      <c r="F5057" s="107">
        <v>0.14596063914155</v>
      </c>
      <c r="G5057" s="107">
        <v>0.17511539927518885</v>
      </c>
      <c r="H5057" s="108">
        <v>0.23212227073487404</v>
      </c>
      <c r="I5057" s="109">
        <v>0.20279457588999053</v>
      </c>
      <c r="J5057" s="110">
        <v>0.21135477274040629</v>
      </c>
      <c r="K5057" s="111">
        <v>0.18355217183684769</v>
      </c>
      <c r="L5057" s="112">
        <v>0.20414248603911497</v>
      </c>
      <c r="M5057" s="112">
        <v>0.35663871771709343</v>
      </c>
      <c r="N5057" s="112">
        <v>0.31763677013582603</v>
      </c>
      <c r="O5057" s="112">
        <v>0.19450113989974904</v>
      </c>
      <c r="P5057" s="112">
        <v>0.1919102215688622</v>
      </c>
      <c r="Q5057" s="112">
        <v>0.27969757079067609</v>
      </c>
      <c r="R5057" s="112">
        <v>0.29089176654906723</v>
      </c>
      <c r="S5057" s="113">
        <v>0.14998422128451777</v>
      </c>
      <c r="T5057" s="114">
        <v>0.15210548834320894</v>
      </c>
      <c r="U5057" s="115">
        <v>0.22192439619785737</v>
      </c>
      <c r="V5057" s="116">
        <v>0.3089399623437234</v>
      </c>
      <c r="W5057" s="117">
        <v>1</v>
      </c>
      <c r="X5057" s="672"/>
      <c r="Y5057" s="673"/>
      <c r="Z5057" s="120">
        <v>0.37846799847791718</v>
      </c>
      <c r="AA5057" s="121">
        <v>0.22691925446508149</v>
      </c>
      <c r="AB5057" s="122">
        <v>0.14844509015881086</v>
      </c>
      <c r="AC5057" s="123">
        <v>0.42373941654638586</v>
      </c>
      <c r="AD5057" s="124">
        <v>0.17366723685957777</v>
      </c>
      <c r="AE5057" s="124">
        <v>0.10879569315517838</v>
      </c>
      <c r="AF5057" s="125">
        <v>0.11022302641334197</v>
      </c>
      <c r="AG5057" s="126">
        <v>0.15003620924097127</v>
      </c>
      <c r="AH5057" s="127">
        <v>0.22487495414873485</v>
      </c>
      <c r="AI5057" s="128">
        <v>0.25199090504468058</v>
      </c>
      <c r="AJ5057" s="129">
        <v>0.15932569634900137</v>
      </c>
      <c r="AK5057" s="130">
        <v>0.22982655942020253</v>
      </c>
      <c r="AL5057" s="130">
        <v>0.13769733460633873</v>
      </c>
      <c r="AM5057" s="130">
        <v>0.18297515819013557</v>
      </c>
      <c r="AN5057" s="131">
        <v>0.28532367968028288</v>
      </c>
    </row>
    <row r="5058" spans="2:40" x14ac:dyDescent="0.25">
      <c r="B5058" s="2" t="s">
        <v>100</v>
      </c>
      <c r="C5058" s="749"/>
      <c r="D5058" s="132" t="s">
        <v>1273</v>
      </c>
      <c r="E5058" s="133" t="s">
        <v>277</v>
      </c>
      <c r="F5058" s="134"/>
      <c r="G5058" s="134"/>
      <c r="H5058" s="137" t="s">
        <v>214</v>
      </c>
      <c r="I5058" s="136"/>
      <c r="J5058" s="236"/>
      <c r="K5058" s="138"/>
      <c r="L5058" s="139"/>
      <c r="M5058" s="140" t="s">
        <v>1126</v>
      </c>
      <c r="N5058" s="140" t="s">
        <v>1228</v>
      </c>
      <c r="O5058" s="139"/>
      <c r="P5058" s="139"/>
      <c r="Q5058" s="140" t="s">
        <v>407</v>
      </c>
      <c r="R5058" s="140" t="s">
        <v>407</v>
      </c>
      <c r="S5058" s="141"/>
      <c r="T5058" s="142"/>
      <c r="U5058" s="140" t="s">
        <v>300</v>
      </c>
      <c r="V5058" s="137" t="s">
        <v>122</v>
      </c>
      <c r="W5058" s="144"/>
      <c r="X5058" s="145"/>
      <c r="Y5058" s="146"/>
      <c r="Z5058" s="133" t="s">
        <v>313</v>
      </c>
      <c r="AA5058" s="140" t="s">
        <v>131</v>
      </c>
      <c r="AB5058" s="149"/>
      <c r="AC5058" s="133" t="s">
        <v>681</v>
      </c>
      <c r="AD5058" s="140" t="s">
        <v>179</v>
      </c>
      <c r="AE5058" s="151"/>
      <c r="AF5058" s="152"/>
      <c r="AG5058" s="238"/>
      <c r="AH5058" s="140" t="s">
        <v>156</v>
      </c>
      <c r="AI5058" s="137" t="s">
        <v>156</v>
      </c>
      <c r="AJ5058" s="155"/>
      <c r="AK5058" s="140" t="s">
        <v>285</v>
      </c>
      <c r="AL5058" s="156"/>
      <c r="AM5058" s="156"/>
      <c r="AN5058" s="242" t="s">
        <v>284</v>
      </c>
    </row>
    <row r="5059" spans="2:40" x14ac:dyDescent="0.25">
      <c r="B5059" s="2" t="s">
        <v>97</v>
      </c>
      <c r="C5059" s="747" t="s">
        <v>1274</v>
      </c>
      <c r="D5059" s="158">
        <v>39.304883999999994</v>
      </c>
      <c r="E5059" s="159">
        <v>6.330906999999999</v>
      </c>
      <c r="F5059" s="160">
        <v>7.2285249999999994</v>
      </c>
      <c r="G5059" s="160">
        <v>8.811198000000001</v>
      </c>
      <c r="H5059" s="161">
        <v>16.934254000000003</v>
      </c>
      <c r="I5059" s="162">
        <v>22.322245000000002</v>
      </c>
      <c r="J5059" s="163">
        <v>16.791941999999995</v>
      </c>
      <c r="K5059" s="164">
        <v>4.4118709999999997</v>
      </c>
      <c r="L5059" s="165">
        <v>1.034143</v>
      </c>
      <c r="M5059" s="165">
        <v>2.05139</v>
      </c>
      <c r="N5059" s="165">
        <v>2.1290270000000002</v>
      </c>
      <c r="O5059" s="165">
        <v>15.343148999999999</v>
      </c>
      <c r="P5059" s="165">
        <v>10.858439999999998</v>
      </c>
      <c r="Q5059" s="165">
        <v>1.3181</v>
      </c>
      <c r="R5059" s="165">
        <v>2.1587639999999997</v>
      </c>
      <c r="S5059" s="245" t="s">
        <v>163</v>
      </c>
      <c r="T5059" s="167">
        <v>6.8227440000000001</v>
      </c>
      <c r="U5059" s="168">
        <v>10.982428000000001</v>
      </c>
      <c r="V5059" s="169">
        <v>21.091010999999998</v>
      </c>
      <c r="W5059" s="170">
        <v>39.304883999999994</v>
      </c>
      <c r="X5059" s="338" t="s">
        <v>163</v>
      </c>
      <c r="Y5059" s="339" t="s">
        <v>163</v>
      </c>
      <c r="Z5059" s="173">
        <v>6.1165950000000002</v>
      </c>
      <c r="AA5059" s="174">
        <v>30.123493</v>
      </c>
      <c r="AB5059" s="175">
        <v>2.8834439999999999</v>
      </c>
      <c r="AC5059" s="176">
        <v>26.237687999999995</v>
      </c>
      <c r="AD5059" s="177">
        <v>7.2508900000000001</v>
      </c>
      <c r="AE5059" s="177">
        <v>3.858104</v>
      </c>
      <c r="AF5059" s="178">
        <v>1.958202</v>
      </c>
      <c r="AG5059" s="179">
        <v>8.1465930000000011</v>
      </c>
      <c r="AH5059" s="180">
        <v>22.526724999999999</v>
      </c>
      <c r="AI5059" s="181">
        <v>8.6315659999999994</v>
      </c>
      <c r="AJ5059" s="182">
        <v>7.0937969999999995</v>
      </c>
      <c r="AK5059" s="183">
        <v>8.3217669999999977</v>
      </c>
      <c r="AL5059" s="183">
        <v>7.237887999999999</v>
      </c>
      <c r="AM5059" s="293" t="s">
        <v>163</v>
      </c>
      <c r="AN5059" s="184">
        <v>10.611026000000003</v>
      </c>
    </row>
    <row r="5060" spans="2:40" x14ac:dyDescent="0.25">
      <c r="B5060" s="2" t="s">
        <v>99</v>
      </c>
      <c r="C5060" s="747"/>
      <c r="D5060" s="185">
        <v>2.5909614291975611E-2</v>
      </c>
      <c r="E5060" s="186">
        <v>2.318503703108744E-2</v>
      </c>
      <c r="F5060" s="187">
        <v>1.9060052182832979E-2</v>
      </c>
      <c r="G5060" s="187">
        <v>2.3233218255064522E-2</v>
      </c>
      <c r="H5060" s="188">
        <v>3.4884345585404992E-2</v>
      </c>
      <c r="I5060" s="189">
        <v>3.0030085195352791E-2</v>
      </c>
      <c r="J5060" s="190">
        <v>2.1858556848859539E-2</v>
      </c>
      <c r="K5060" s="191">
        <v>2.1478237967890518E-2</v>
      </c>
      <c r="L5060" s="192">
        <v>5.91006569609833E-3</v>
      </c>
      <c r="M5060" s="192">
        <v>4.349067796284975E-2</v>
      </c>
      <c r="N5060" s="192">
        <v>3.886765161048962E-2</v>
      </c>
      <c r="O5060" s="192">
        <v>2.6191680350803239E-2</v>
      </c>
      <c r="P5060" s="192">
        <v>3.1027671918576461E-2</v>
      </c>
      <c r="Q5060" s="192">
        <v>4.1251385712943477E-2</v>
      </c>
      <c r="R5060" s="192">
        <v>5.4568411218307897E-2</v>
      </c>
      <c r="S5060" s="246"/>
      <c r="T5060" s="194">
        <v>1.0167377784669709E-2</v>
      </c>
      <c r="U5060" s="195">
        <v>2.1859135428176638E-2</v>
      </c>
      <c r="V5060" s="196">
        <v>6.7228586772329346E-2</v>
      </c>
      <c r="W5060" s="197">
        <v>0.12545505680535871</v>
      </c>
      <c r="X5060" s="674"/>
      <c r="Y5060" s="675"/>
      <c r="Z5060" s="200">
        <v>0.13654977682779693</v>
      </c>
      <c r="AA5060" s="201">
        <v>2.8773526246001511E-2</v>
      </c>
      <c r="AB5060" s="202">
        <v>7.0204799863544604E-3</v>
      </c>
      <c r="AC5060" s="203">
        <v>7.5916829881497228E-2</v>
      </c>
      <c r="AD5060" s="204">
        <v>1.342527067055117E-2</v>
      </c>
      <c r="AE5060" s="204">
        <v>8.4026201215817997E-3</v>
      </c>
      <c r="AF5060" s="205">
        <v>1.6045636227263269E-2</v>
      </c>
      <c r="AG5060" s="206">
        <v>1.6992439286216309E-2</v>
      </c>
      <c r="AH5060" s="207">
        <v>3.04017020518416E-2</v>
      </c>
      <c r="AI5060" s="208">
        <v>2.9101099156108281E-2</v>
      </c>
      <c r="AJ5060" s="209">
        <v>1.6564943351631681E-2</v>
      </c>
      <c r="AK5060" s="210">
        <v>2.4285101959165719E-2</v>
      </c>
      <c r="AL5060" s="210">
        <v>3.3717834397907272E-2</v>
      </c>
      <c r="AM5060" s="321"/>
      <c r="AN5060" s="211">
        <v>3.3617425278976501E-2</v>
      </c>
    </row>
    <row r="5061" spans="2:40" x14ac:dyDescent="0.25">
      <c r="B5061" s="2" t="s">
        <v>100</v>
      </c>
      <c r="C5061" s="747"/>
      <c r="D5061" s="132" t="s">
        <v>1275</v>
      </c>
      <c r="E5061" s="212"/>
      <c r="F5061" s="213"/>
      <c r="G5061" s="213"/>
      <c r="H5061" s="214"/>
      <c r="I5061" s="215"/>
      <c r="J5061" s="216"/>
      <c r="K5061" s="239"/>
      <c r="L5061" s="217"/>
      <c r="M5061" s="217"/>
      <c r="N5061" s="217"/>
      <c r="O5061" s="140" t="s">
        <v>120</v>
      </c>
      <c r="P5061" s="140" t="s">
        <v>120</v>
      </c>
      <c r="Q5061" s="140" t="s">
        <v>120</v>
      </c>
      <c r="R5061" s="140" t="s">
        <v>120</v>
      </c>
      <c r="S5061" s="240"/>
      <c r="T5061" s="218"/>
      <c r="U5061" s="219"/>
      <c r="V5061" s="137" t="s">
        <v>122</v>
      </c>
      <c r="W5061" s="221"/>
      <c r="X5061" s="222"/>
      <c r="Y5061" s="223"/>
      <c r="Z5061" s="133" t="s">
        <v>313</v>
      </c>
      <c r="AA5061" s="140" t="s">
        <v>165</v>
      </c>
      <c r="AB5061" s="226"/>
      <c r="AC5061" s="133" t="s">
        <v>681</v>
      </c>
      <c r="AD5061" s="228"/>
      <c r="AE5061" s="228"/>
      <c r="AF5061" s="229"/>
      <c r="AG5061" s="230"/>
      <c r="AH5061" s="231"/>
      <c r="AI5061" s="232"/>
      <c r="AJ5061" s="233"/>
      <c r="AK5061" s="234"/>
      <c r="AL5061" s="234"/>
      <c r="AM5061" s="234"/>
      <c r="AN5061" s="235"/>
    </row>
    <row r="5062" spans="2:40" x14ac:dyDescent="0.25">
      <c r="B5062" s="2" t="s">
        <v>97</v>
      </c>
      <c r="C5062" s="747" t="s">
        <v>1276</v>
      </c>
      <c r="D5062" s="78">
        <v>273.99363900000003</v>
      </c>
      <c r="E5062" s="79">
        <v>72.518109999999965</v>
      </c>
      <c r="F5062" s="80">
        <v>48.127049</v>
      </c>
      <c r="G5062" s="80">
        <v>57.601316999999973</v>
      </c>
      <c r="H5062" s="81">
        <v>95.747162999999844</v>
      </c>
      <c r="I5062" s="82">
        <v>128.42092399999987</v>
      </c>
      <c r="J5062" s="83">
        <v>145.57271500000007</v>
      </c>
      <c r="K5062" s="84">
        <v>33.291804000000013</v>
      </c>
      <c r="L5062" s="85">
        <v>34.686699000000011</v>
      </c>
      <c r="M5062" s="85">
        <v>14.770723000000002</v>
      </c>
      <c r="N5062" s="85">
        <v>15.269946999999998</v>
      </c>
      <c r="O5062" s="85">
        <v>98.596084000000118</v>
      </c>
      <c r="P5062" s="85">
        <v>56.302435999999993</v>
      </c>
      <c r="Q5062" s="85">
        <v>7.6190390000000008</v>
      </c>
      <c r="R5062" s="85">
        <v>9.3491150000000047</v>
      </c>
      <c r="S5062" s="86">
        <v>4.1077919999999999</v>
      </c>
      <c r="T5062" s="87">
        <v>95.246524000000008</v>
      </c>
      <c r="U5062" s="88">
        <v>100.51643299999994</v>
      </c>
      <c r="V5062" s="89">
        <v>75.829903999999956</v>
      </c>
      <c r="W5062" s="90">
        <v>273.99363900000003</v>
      </c>
      <c r="X5062" s="461" t="s">
        <v>163</v>
      </c>
      <c r="Y5062" s="330" t="s">
        <v>163</v>
      </c>
      <c r="Z5062" s="93">
        <v>10.836457000000001</v>
      </c>
      <c r="AA5062" s="94">
        <v>207.44212600000012</v>
      </c>
      <c r="AB5062" s="95">
        <v>58.085764000000005</v>
      </c>
      <c r="AC5062" s="96">
        <v>120.21129599999998</v>
      </c>
      <c r="AD5062" s="97">
        <v>86.545507999999941</v>
      </c>
      <c r="AE5062" s="97">
        <v>46.095969000000004</v>
      </c>
      <c r="AF5062" s="98">
        <v>11.493365000000001</v>
      </c>
      <c r="AG5062" s="99">
        <v>63.784452999999971</v>
      </c>
      <c r="AH5062" s="100">
        <v>144.098691</v>
      </c>
      <c r="AI5062" s="101">
        <v>66.110494999999986</v>
      </c>
      <c r="AJ5062" s="102">
        <v>61.136085999999999</v>
      </c>
      <c r="AK5062" s="103">
        <v>70.432815999999988</v>
      </c>
      <c r="AL5062" s="103">
        <v>22.320294000000004</v>
      </c>
      <c r="AM5062" s="103">
        <v>13.255798000000002</v>
      </c>
      <c r="AN5062" s="104">
        <v>79.448725999999979</v>
      </c>
    </row>
    <row r="5063" spans="2:40" x14ac:dyDescent="0.25">
      <c r="B5063" s="2" t="s">
        <v>99</v>
      </c>
      <c r="C5063" s="747"/>
      <c r="D5063" s="105">
        <v>0.18061545493798703</v>
      </c>
      <c r="E5063" s="106">
        <v>0.26557570120276169</v>
      </c>
      <c r="F5063" s="107">
        <v>0.12690058695871703</v>
      </c>
      <c r="G5063" s="107">
        <v>0.15188218102012432</v>
      </c>
      <c r="H5063" s="108">
        <v>0.197237925149469</v>
      </c>
      <c r="I5063" s="109">
        <v>0.17276449069463762</v>
      </c>
      <c r="J5063" s="110">
        <v>0.18949621589154669</v>
      </c>
      <c r="K5063" s="111">
        <v>0.16207393386895716</v>
      </c>
      <c r="L5063" s="112">
        <v>0.19823242034301664</v>
      </c>
      <c r="M5063" s="112">
        <v>0.31314803975424366</v>
      </c>
      <c r="N5063" s="112">
        <v>0.27876911852533631</v>
      </c>
      <c r="O5063" s="112">
        <v>0.1683094595489458</v>
      </c>
      <c r="P5063" s="112">
        <v>0.16088254965028567</v>
      </c>
      <c r="Q5063" s="112">
        <v>0.23844618507773249</v>
      </c>
      <c r="R5063" s="112">
        <v>0.23632335533075921</v>
      </c>
      <c r="S5063" s="113">
        <v>0.14998422128451777</v>
      </c>
      <c r="T5063" s="114">
        <v>0.14193811055853925</v>
      </c>
      <c r="U5063" s="115">
        <v>0.20006526076968068</v>
      </c>
      <c r="V5063" s="116">
        <v>0.24171137557139399</v>
      </c>
      <c r="W5063" s="117">
        <v>0.87454494319464116</v>
      </c>
      <c r="X5063" s="672"/>
      <c r="Y5063" s="673"/>
      <c r="Z5063" s="120">
        <v>0.24191822165012031</v>
      </c>
      <c r="AA5063" s="121">
        <v>0.19814572821907983</v>
      </c>
      <c r="AB5063" s="122">
        <v>0.14142461017245639</v>
      </c>
      <c r="AC5063" s="123">
        <v>0.34782258666488863</v>
      </c>
      <c r="AD5063" s="124">
        <v>0.16024196618902656</v>
      </c>
      <c r="AE5063" s="124">
        <v>0.10039307303359658</v>
      </c>
      <c r="AF5063" s="125">
        <v>9.4177390186078694E-2</v>
      </c>
      <c r="AG5063" s="126">
        <v>0.13304376995475498</v>
      </c>
      <c r="AH5063" s="127">
        <v>0.19447325209689328</v>
      </c>
      <c r="AI5063" s="128">
        <v>0.22288980588857227</v>
      </c>
      <c r="AJ5063" s="129">
        <v>0.14276075299736971</v>
      </c>
      <c r="AK5063" s="130">
        <v>0.20554145746103675</v>
      </c>
      <c r="AL5063" s="130">
        <v>0.10397950020843146</v>
      </c>
      <c r="AM5063" s="130">
        <v>0.18297515819013557</v>
      </c>
      <c r="AN5063" s="131">
        <v>0.25170625440130634</v>
      </c>
    </row>
    <row r="5064" spans="2:40" x14ac:dyDescent="0.25">
      <c r="B5064" s="2" t="s">
        <v>100</v>
      </c>
      <c r="C5064" s="747"/>
      <c r="D5064" s="132" t="s">
        <v>1277</v>
      </c>
      <c r="E5064" s="133" t="s">
        <v>277</v>
      </c>
      <c r="F5064" s="134"/>
      <c r="G5064" s="134"/>
      <c r="H5064" s="137" t="s">
        <v>214</v>
      </c>
      <c r="I5064" s="136"/>
      <c r="J5064" s="236"/>
      <c r="K5064" s="138"/>
      <c r="L5064" s="139"/>
      <c r="M5064" s="140" t="s">
        <v>407</v>
      </c>
      <c r="N5064" s="140" t="s">
        <v>1278</v>
      </c>
      <c r="O5064" s="139"/>
      <c r="P5064" s="139"/>
      <c r="Q5064" s="139"/>
      <c r="R5064" s="139"/>
      <c r="S5064" s="141"/>
      <c r="T5064" s="142"/>
      <c r="U5064" s="140" t="s">
        <v>300</v>
      </c>
      <c r="V5064" s="137" t="s">
        <v>253</v>
      </c>
      <c r="W5064" s="144"/>
      <c r="X5064" s="145"/>
      <c r="Y5064" s="146"/>
      <c r="Z5064" s="147"/>
      <c r="AA5064" s="140" t="s">
        <v>131</v>
      </c>
      <c r="AB5064" s="149"/>
      <c r="AC5064" s="133" t="s">
        <v>681</v>
      </c>
      <c r="AD5064" s="140" t="s">
        <v>179</v>
      </c>
      <c r="AE5064" s="151"/>
      <c r="AF5064" s="152"/>
      <c r="AG5064" s="238"/>
      <c r="AH5064" s="140" t="s">
        <v>156</v>
      </c>
      <c r="AI5064" s="137" t="s">
        <v>156</v>
      </c>
      <c r="AJ5064" s="155"/>
      <c r="AK5064" s="140" t="s">
        <v>285</v>
      </c>
      <c r="AL5064" s="156"/>
      <c r="AM5064" s="156"/>
      <c r="AN5064" s="242" t="s">
        <v>284</v>
      </c>
    </row>
    <row r="5065" spans="2:40" x14ac:dyDescent="0.25">
      <c r="B5065" s="2" t="s">
        <v>97</v>
      </c>
      <c r="C5065" s="749" t="s">
        <v>1279</v>
      </c>
      <c r="D5065" s="158">
        <v>439.05432299999995</v>
      </c>
      <c r="E5065" s="159">
        <v>50.751215999999999</v>
      </c>
      <c r="F5065" s="160">
        <v>105.35381399999994</v>
      </c>
      <c r="G5065" s="160">
        <v>122.10653600000013</v>
      </c>
      <c r="H5065" s="161">
        <v>160.84275700000009</v>
      </c>
      <c r="I5065" s="162">
        <v>221.56543700000003</v>
      </c>
      <c r="J5065" s="163">
        <v>216.58728899999997</v>
      </c>
      <c r="K5065" s="164">
        <v>43.172837999999985</v>
      </c>
      <c r="L5065" s="165">
        <v>50.502350999999997</v>
      </c>
      <c r="M5065" s="165">
        <v>14.153245000000004</v>
      </c>
      <c r="N5065" s="165">
        <v>13.009657999999998</v>
      </c>
      <c r="O5065" s="165">
        <v>173.37431000000001</v>
      </c>
      <c r="P5065" s="165">
        <v>112.181263</v>
      </c>
      <c r="Q5065" s="165">
        <v>9.1793150000000026</v>
      </c>
      <c r="R5065" s="165">
        <v>11.976368000000008</v>
      </c>
      <c r="S5065" s="166">
        <v>11.504975000000002</v>
      </c>
      <c r="T5065" s="167">
        <v>167.79162399999996</v>
      </c>
      <c r="U5065" s="168">
        <v>147.49182700000014</v>
      </c>
      <c r="V5065" s="169">
        <v>115.47111900000002</v>
      </c>
      <c r="W5065" s="447" t="s">
        <v>163</v>
      </c>
      <c r="X5065" s="171">
        <v>439.05432299999995</v>
      </c>
      <c r="Y5065" s="339" t="s">
        <v>163</v>
      </c>
      <c r="Z5065" s="173">
        <v>13.826988999999998</v>
      </c>
      <c r="AA5065" s="174">
        <v>361.81858699999998</v>
      </c>
      <c r="AB5065" s="175">
        <v>68.767419999999987</v>
      </c>
      <c r="AC5065" s="176">
        <v>112.20699400000001</v>
      </c>
      <c r="AD5065" s="177">
        <v>175.27514600000001</v>
      </c>
      <c r="AE5065" s="177">
        <v>122.12337300000003</v>
      </c>
      <c r="AF5065" s="178">
        <v>16.816782</v>
      </c>
      <c r="AG5065" s="179">
        <v>120.70803900000001</v>
      </c>
      <c r="AH5065" s="180">
        <v>238.75758200000013</v>
      </c>
      <c r="AI5065" s="181">
        <v>79.588702000000026</v>
      </c>
      <c r="AJ5065" s="182">
        <v>122.88131399999996</v>
      </c>
      <c r="AK5065" s="183">
        <v>95.886363000000031</v>
      </c>
      <c r="AL5065" s="183">
        <v>68.925127999999987</v>
      </c>
      <c r="AM5065" s="183">
        <v>21.786326000000003</v>
      </c>
      <c r="AN5065" s="184">
        <v>94.088086000000047</v>
      </c>
    </row>
    <row r="5066" spans="2:40" x14ac:dyDescent="0.25">
      <c r="B5066" s="2" t="s">
        <v>99</v>
      </c>
      <c r="C5066" s="749" t="s">
        <v>1280</v>
      </c>
      <c r="D5066" s="185">
        <v>0.2894227639026864</v>
      </c>
      <c r="E5066" s="186">
        <v>0.18586101838689431</v>
      </c>
      <c r="F5066" s="187">
        <v>0.27779515080884126</v>
      </c>
      <c r="G5066" s="187">
        <v>0.32196845437565874</v>
      </c>
      <c r="H5066" s="188">
        <v>0.3313340121210725</v>
      </c>
      <c r="I5066" s="189">
        <v>0.29807167466603696</v>
      </c>
      <c r="J5066" s="190">
        <v>0.28193794198115213</v>
      </c>
      <c r="K5066" s="191">
        <v>0.21017760680518233</v>
      </c>
      <c r="L5066" s="192">
        <v>0.2886179302257203</v>
      </c>
      <c r="M5066" s="192">
        <v>0.30005714194975769</v>
      </c>
      <c r="N5066" s="192">
        <v>0.2375051395382112</v>
      </c>
      <c r="O5066" s="192">
        <v>0.29596039956081177</v>
      </c>
      <c r="P5066" s="192">
        <v>0.32055464908177794</v>
      </c>
      <c r="Q5066" s="192">
        <v>0.28727673442501167</v>
      </c>
      <c r="R5066" s="192">
        <v>0.30273405241415191</v>
      </c>
      <c r="S5066" s="193">
        <v>0.4200711029849723</v>
      </c>
      <c r="T5066" s="194">
        <v>0.25004614423628563</v>
      </c>
      <c r="U5066" s="195">
        <v>0.29356384771584237</v>
      </c>
      <c r="V5066" s="196">
        <v>0.36806960763471558</v>
      </c>
      <c r="W5066" s="448"/>
      <c r="X5066" s="198">
        <v>1</v>
      </c>
      <c r="Y5066" s="675"/>
      <c r="Z5066" s="200">
        <v>0.30868028080172094</v>
      </c>
      <c r="AA5066" s="201">
        <v>0.34560389823768711</v>
      </c>
      <c r="AB5066" s="202">
        <v>0.16743182660153319</v>
      </c>
      <c r="AC5066" s="203">
        <v>0.32466272466583879</v>
      </c>
      <c r="AD5066" s="204">
        <v>0.32452792372665629</v>
      </c>
      <c r="AE5066" s="204">
        <v>0.26597424830570671</v>
      </c>
      <c r="AF5066" s="205">
        <v>0.13779781988027223</v>
      </c>
      <c r="AG5066" s="206">
        <v>0.25177691141139991</v>
      </c>
      <c r="AH5066" s="207">
        <v>0.32222335339833647</v>
      </c>
      <c r="AI5066" s="208">
        <v>0.26833122849410573</v>
      </c>
      <c r="AJ5066" s="209">
        <v>0.28694393219654629</v>
      </c>
      <c r="AK5066" s="210">
        <v>0.27982159341262225</v>
      </c>
      <c r="AL5066" s="210">
        <v>0.32108897675103037</v>
      </c>
      <c r="AM5066" s="210">
        <v>0.30072549734326548</v>
      </c>
      <c r="AN5066" s="211">
        <v>0.29808608524255015</v>
      </c>
    </row>
    <row r="5067" spans="2:40" x14ac:dyDescent="0.25">
      <c r="B5067" s="2" t="s">
        <v>100</v>
      </c>
      <c r="C5067" s="749"/>
      <c r="D5067" s="132" t="s">
        <v>1281</v>
      </c>
      <c r="E5067" s="212"/>
      <c r="F5067" s="140" t="s">
        <v>127</v>
      </c>
      <c r="G5067" s="140" t="s">
        <v>127</v>
      </c>
      <c r="H5067" s="137" t="s">
        <v>267</v>
      </c>
      <c r="I5067" s="215"/>
      <c r="J5067" s="216"/>
      <c r="K5067" s="239"/>
      <c r="L5067" s="217"/>
      <c r="M5067" s="217"/>
      <c r="N5067" s="217"/>
      <c r="O5067" s="140" t="s">
        <v>172</v>
      </c>
      <c r="P5067" s="140" t="s">
        <v>172</v>
      </c>
      <c r="Q5067" s="217"/>
      <c r="R5067" s="140" t="s">
        <v>172</v>
      </c>
      <c r="S5067" s="137" t="s">
        <v>172</v>
      </c>
      <c r="T5067" s="218"/>
      <c r="U5067" s="219"/>
      <c r="V5067" s="137" t="s">
        <v>122</v>
      </c>
      <c r="W5067" s="221"/>
      <c r="X5067" s="222"/>
      <c r="Y5067" s="223"/>
      <c r="Z5067" s="224"/>
      <c r="AA5067" s="140" t="s">
        <v>131</v>
      </c>
      <c r="AB5067" s="226"/>
      <c r="AC5067" s="133" t="s">
        <v>183</v>
      </c>
      <c r="AD5067" s="140" t="s">
        <v>1045</v>
      </c>
      <c r="AE5067" s="140" t="s">
        <v>183</v>
      </c>
      <c r="AF5067" s="229"/>
      <c r="AG5067" s="230"/>
      <c r="AH5067" s="140" t="s">
        <v>270</v>
      </c>
      <c r="AI5067" s="232"/>
      <c r="AJ5067" s="233"/>
      <c r="AK5067" s="234"/>
      <c r="AL5067" s="234"/>
      <c r="AM5067" s="234"/>
      <c r="AN5067" s="235"/>
    </row>
    <row r="5068" spans="2:40" x14ac:dyDescent="0.25">
      <c r="B5068" s="2" t="s">
        <v>97</v>
      </c>
      <c r="C5068" s="747" t="s">
        <v>1282</v>
      </c>
      <c r="D5068" s="78">
        <v>76.320915999999983</v>
      </c>
      <c r="E5068" s="79">
        <v>8.7256670000000014</v>
      </c>
      <c r="F5068" s="80">
        <v>16.123891000000004</v>
      </c>
      <c r="G5068" s="80">
        <v>23.628498</v>
      </c>
      <c r="H5068" s="81">
        <v>27.842860000000002</v>
      </c>
      <c r="I5068" s="82">
        <v>48.197285999999998</v>
      </c>
      <c r="J5068" s="83">
        <v>28.123630000000006</v>
      </c>
      <c r="K5068" s="84">
        <v>13.289074999999999</v>
      </c>
      <c r="L5068" s="85">
        <v>7.7049810000000001</v>
      </c>
      <c r="M5068" s="85">
        <v>1.6678219999999999</v>
      </c>
      <c r="N5068" s="85">
        <v>3.781927</v>
      </c>
      <c r="O5068" s="85">
        <v>13.950178000000001</v>
      </c>
      <c r="P5068" s="85">
        <v>31.546983999999995</v>
      </c>
      <c r="Q5068" s="85">
        <v>1.1126339999999999</v>
      </c>
      <c r="R5068" s="85">
        <v>2.2250149999999995</v>
      </c>
      <c r="S5068" s="86">
        <v>1.0423</v>
      </c>
      <c r="T5068" s="87">
        <v>27.410895000000004</v>
      </c>
      <c r="U5068" s="88">
        <v>24.871350999999997</v>
      </c>
      <c r="V5068" s="89">
        <v>22.336489</v>
      </c>
      <c r="W5068" s="676" t="s">
        <v>163</v>
      </c>
      <c r="X5068" s="91">
        <v>76.320915999999983</v>
      </c>
      <c r="Y5068" s="330" t="s">
        <v>163</v>
      </c>
      <c r="Z5068" s="93">
        <v>2.6205369999999997</v>
      </c>
      <c r="AA5068" s="94">
        <v>64.521536999999981</v>
      </c>
      <c r="AB5068" s="95">
        <v>9.1190920000000002</v>
      </c>
      <c r="AC5068" s="96">
        <v>19.628074000000005</v>
      </c>
      <c r="AD5068" s="97">
        <v>31.865935999999998</v>
      </c>
      <c r="AE5068" s="97">
        <v>19.900888999999999</v>
      </c>
      <c r="AF5068" s="98">
        <v>1.420393</v>
      </c>
      <c r="AG5068" s="99">
        <v>14.280419000000002</v>
      </c>
      <c r="AH5068" s="100">
        <v>47.123157999999989</v>
      </c>
      <c r="AI5068" s="101">
        <v>14.917339</v>
      </c>
      <c r="AJ5068" s="102">
        <v>14.817493000000002</v>
      </c>
      <c r="AK5068" s="103">
        <v>16.019415999999996</v>
      </c>
      <c r="AL5068" s="103">
        <v>11.443515</v>
      </c>
      <c r="AM5068" s="103">
        <v>4.1831939999999994</v>
      </c>
      <c r="AN5068" s="104">
        <v>21.214922000000005</v>
      </c>
    </row>
    <row r="5069" spans="2:40" x14ac:dyDescent="0.25">
      <c r="B5069" s="2" t="s">
        <v>99</v>
      </c>
      <c r="C5069" s="747"/>
      <c r="D5069" s="105">
        <v>5.0310426968065078E-2</v>
      </c>
      <c r="E5069" s="106">
        <v>3.1955123099413361E-2</v>
      </c>
      <c r="F5069" s="107">
        <v>4.2515202458359241E-2</v>
      </c>
      <c r="G5069" s="107">
        <v>6.2303224950041459E-2</v>
      </c>
      <c r="H5069" s="108">
        <v>5.7355933737975651E-2</v>
      </c>
      <c r="I5069" s="109">
        <v>6.4839741915062032E-2</v>
      </c>
      <c r="J5069" s="110">
        <v>3.660934304985642E-2</v>
      </c>
      <c r="K5069" s="111">
        <v>6.4694982066144907E-2</v>
      </c>
      <c r="L5069" s="112">
        <v>4.403350783904101E-2</v>
      </c>
      <c r="M5069" s="112">
        <v>3.5358810124528239E-2</v>
      </c>
      <c r="N5069" s="112">
        <v>6.904309858555302E-2</v>
      </c>
      <c r="O5069" s="112">
        <v>2.3813794874364289E-2</v>
      </c>
      <c r="P5069" s="112">
        <v>9.0144575977081504E-2</v>
      </c>
      <c r="Q5069" s="112">
        <v>3.482110180664226E-2</v>
      </c>
      <c r="R5069" s="112">
        <v>5.6243078672288102E-2</v>
      </c>
      <c r="S5069" s="113">
        <v>3.8056589487698723E-2</v>
      </c>
      <c r="T5069" s="114">
        <v>4.0848216623826719E-2</v>
      </c>
      <c r="U5069" s="115">
        <v>4.950328195101452E-2</v>
      </c>
      <c r="V5069" s="116">
        <v>7.1198606312693133E-2</v>
      </c>
      <c r="W5069" s="677"/>
      <c r="X5069" s="118">
        <v>0.17383023467007291</v>
      </c>
      <c r="Y5069" s="673"/>
      <c r="Z5069" s="120">
        <v>5.8502114741777793E-2</v>
      </c>
      <c r="AA5069" s="121">
        <v>6.1630041984236578E-2</v>
      </c>
      <c r="AB5069" s="122">
        <v>2.220275576003039E-2</v>
      </c>
      <c r="AC5069" s="123">
        <v>5.6792395532694787E-2</v>
      </c>
      <c r="AD5069" s="124">
        <v>5.9000869682268059E-2</v>
      </c>
      <c r="AE5069" s="124">
        <v>4.3342432020693572E-2</v>
      </c>
      <c r="AF5069" s="125">
        <v>1.1638793841366291E-2</v>
      </c>
      <c r="AG5069" s="126">
        <v>2.9786581070053442E-2</v>
      </c>
      <c r="AH5069" s="127">
        <v>6.3596648392425237E-2</v>
      </c>
      <c r="AI5069" s="128">
        <v>5.0293418527331088E-2</v>
      </c>
      <c r="AJ5069" s="129">
        <v>3.460078321358772E-2</v>
      </c>
      <c r="AK5069" s="130">
        <v>4.674886365915927E-2</v>
      </c>
      <c r="AL5069" s="130">
        <v>5.3309825145120768E-2</v>
      </c>
      <c r="AM5069" s="130">
        <v>5.7742324067553377E-2</v>
      </c>
      <c r="AN5069" s="131">
        <v>6.7212261579070176E-2</v>
      </c>
    </row>
    <row r="5070" spans="2:40" x14ac:dyDescent="0.25">
      <c r="B5070" s="2" t="s">
        <v>100</v>
      </c>
      <c r="C5070" s="747"/>
      <c r="D5070" s="132" t="s">
        <v>1283</v>
      </c>
      <c r="E5070" s="241"/>
      <c r="F5070" s="134"/>
      <c r="G5070" s="134"/>
      <c r="H5070" s="135"/>
      <c r="I5070" s="133" t="s">
        <v>149</v>
      </c>
      <c r="J5070" s="236"/>
      <c r="K5070" s="133" t="s">
        <v>263</v>
      </c>
      <c r="L5070" s="139"/>
      <c r="M5070" s="139"/>
      <c r="N5070" s="139"/>
      <c r="O5070" s="139"/>
      <c r="P5070" s="140" t="s">
        <v>843</v>
      </c>
      <c r="Q5070" s="139"/>
      <c r="R5070" s="139"/>
      <c r="S5070" s="141"/>
      <c r="T5070" s="142"/>
      <c r="U5070" s="237"/>
      <c r="V5070" s="143"/>
      <c r="W5070" s="144"/>
      <c r="X5070" s="145"/>
      <c r="Y5070" s="146"/>
      <c r="Z5070" s="147"/>
      <c r="AA5070" s="140" t="s">
        <v>131</v>
      </c>
      <c r="AB5070" s="149"/>
      <c r="AC5070" s="133" t="s">
        <v>183</v>
      </c>
      <c r="AD5070" s="140" t="s">
        <v>183</v>
      </c>
      <c r="AE5070" s="151"/>
      <c r="AF5070" s="152"/>
      <c r="AG5070" s="238"/>
      <c r="AH5070" s="140" t="s">
        <v>270</v>
      </c>
      <c r="AI5070" s="154"/>
      <c r="AJ5070" s="155"/>
      <c r="AK5070" s="156"/>
      <c r="AL5070" s="156"/>
      <c r="AM5070" s="156"/>
      <c r="AN5070" s="157"/>
    </row>
    <row r="5071" spans="2:40" x14ac:dyDescent="0.25">
      <c r="B5071" s="2" t="s">
        <v>97</v>
      </c>
      <c r="C5071" s="747" t="s">
        <v>1284</v>
      </c>
      <c r="D5071" s="158">
        <v>362.733407</v>
      </c>
      <c r="E5071" s="159">
        <v>42.025549000000005</v>
      </c>
      <c r="F5071" s="160">
        <v>89.229922999999957</v>
      </c>
      <c r="G5071" s="160">
        <v>98.478038000000097</v>
      </c>
      <c r="H5071" s="161">
        <v>132.99989699999992</v>
      </c>
      <c r="I5071" s="162">
        <v>173.3681510000001</v>
      </c>
      <c r="J5071" s="163">
        <v>188.46365899999998</v>
      </c>
      <c r="K5071" s="164">
        <v>29.883763000000013</v>
      </c>
      <c r="L5071" s="165">
        <v>42.797370000000001</v>
      </c>
      <c r="M5071" s="165">
        <v>12.485423000000003</v>
      </c>
      <c r="N5071" s="165">
        <v>9.2277310000000003</v>
      </c>
      <c r="O5071" s="165">
        <v>159.42413200000001</v>
      </c>
      <c r="P5071" s="165">
        <v>80.634279000000035</v>
      </c>
      <c r="Q5071" s="165">
        <v>8.0666810000000027</v>
      </c>
      <c r="R5071" s="165">
        <v>9.7513530000000053</v>
      </c>
      <c r="S5071" s="166">
        <v>10.462675000000001</v>
      </c>
      <c r="T5071" s="167">
        <v>140.380729</v>
      </c>
      <c r="U5071" s="168">
        <v>122.62047600000002</v>
      </c>
      <c r="V5071" s="169">
        <v>93.134630000000016</v>
      </c>
      <c r="W5071" s="447" t="s">
        <v>163</v>
      </c>
      <c r="X5071" s="171">
        <v>362.733407</v>
      </c>
      <c r="Y5071" s="339" t="s">
        <v>163</v>
      </c>
      <c r="Z5071" s="173">
        <v>11.206451999999999</v>
      </c>
      <c r="AA5071" s="174">
        <v>297.29705000000001</v>
      </c>
      <c r="AB5071" s="175">
        <v>59.648327999999992</v>
      </c>
      <c r="AC5071" s="176">
        <v>92.578920000000053</v>
      </c>
      <c r="AD5071" s="177">
        <v>143.40921000000003</v>
      </c>
      <c r="AE5071" s="177">
        <v>102.22248400000004</v>
      </c>
      <c r="AF5071" s="178">
        <v>15.396388999999999</v>
      </c>
      <c r="AG5071" s="179">
        <v>106.42762</v>
      </c>
      <c r="AH5071" s="180">
        <v>191.63442399999997</v>
      </c>
      <c r="AI5071" s="181">
        <v>64.671362999999971</v>
      </c>
      <c r="AJ5071" s="182">
        <v>108.06382099999995</v>
      </c>
      <c r="AK5071" s="183">
        <v>79.86694700000001</v>
      </c>
      <c r="AL5071" s="183">
        <v>57.481612999999989</v>
      </c>
      <c r="AM5071" s="183">
        <v>17.603132000000002</v>
      </c>
      <c r="AN5071" s="184">
        <v>72.873164000000003</v>
      </c>
    </row>
    <row r="5072" spans="2:40" x14ac:dyDescent="0.25">
      <c r="B5072" s="2" t="s">
        <v>99</v>
      </c>
      <c r="C5072" s="747"/>
      <c r="D5072" s="185">
        <v>0.23911233693462133</v>
      </c>
      <c r="E5072" s="186">
        <v>0.15390589528748097</v>
      </c>
      <c r="F5072" s="187">
        <v>0.23527994835048205</v>
      </c>
      <c r="G5072" s="187">
        <v>0.25966522942561721</v>
      </c>
      <c r="H5072" s="188">
        <v>0.27397807838309646</v>
      </c>
      <c r="I5072" s="189">
        <v>0.23323193275097501</v>
      </c>
      <c r="J5072" s="190">
        <v>0.24532859893129577</v>
      </c>
      <c r="K5072" s="191">
        <v>0.14548262473903756</v>
      </c>
      <c r="L5072" s="192">
        <v>0.24458442238667932</v>
      </c>
      <c r="M5072" s="192">
        <v>0.26469833182522945</v>
      </c>
      <c r="N5072" s="192">
        <v>0.16846204095265821</v>
      </c>
      <c r="O5072" s="192">
        <v>0.27214660468644747</v>
      </c>
      <c r="P5072" s="192">
        <v>0.23041007310469652</v>
      </c>
      <c r="Q5072" s="192">
        <v>0.2524556326183694</v>
      </c>
      <c r="R5072" s="192">
        <v>0.24649097374186377</v>
      </c>
      <c r="S5072" s="193">
        <v>0.3820145134972735</v>
      </c>
      <c r="T5072" s="194">
        <v>0.20919792761245895</v>
      </c>
      <c r="U5072" s="195">
        <v>0.24406056576482765</v>
      </c>
      <c r="V5072" s="196">
        <v>0.29687100132202243</v>
      </c>
      <c r="W5072" s="448"/>
      <c r="X5072" s="198">
        <v>0.82616976532992725</v>
      </c>
      <c r="Y5072" s="675"/>
      <c r="Z5072" s="200">
        <v>0.2501781660599432</v>
      </c>
      <c r="AA5072" s="201">
        <v>0.28397385625345051</v>
      </c>
      <c r="AB5072" s="202">
        <v>0.1452290708415028</v>
      </c>
      <c r="AC5072" s="203">
        <v>0.26787032913314418</v>
      </c>
      <c r="AD5072" s="204">
        <v>0.26552705404438826</v>
      </c>
      <c r="AE5072" s="204">
        <v>0.22263181628501311</v>
      </c>
      <c r="AF5072" s="205">
        <v>0.12615902603890594</v>
      </c>
      <c r="AG5072" s="206">
        <v>0.22199033034134649</v>
      </c>
      <c r="AH5072" s="207">
        <v>0.25862670500591106</v>
      </c>
      <c r="AI5072" s="208">
        <v>0.21803780996677449</v>
      </c>
      <c r="AJ5072" s="209">
        <v>0.25234314898295856</v>
      </c>
      <c r="AK5072" s="210">
        <v>0.23307272975346291</v>
      </c>
      <c r="AL5072" s="210">
        <v>0.26777915160590959</v>
      </c>
      <c r="AM5072" s="210">
        <v>0.24298317327571209</v>
      </c>
      <c r="AN5072" s="211">
        <v>0.23087382366347989</v>
      </c>
    </row>
    <row r="5073" spans="2:40" x14ac:dyDescent="0.25">
      <c r="B5073" s="2" t="s">
        <v>100</v>
      </c>
      <c r="C5073" s="747"/>
      <c r="D5073" s="132" t="s">
        <v>1285</v>
      </c>
      <c r="E5073" s="212"/>
      <c r="F5073" s="140" t="s">
        <v>127</v>
      </c>
      <c r="G5073" s="140" t="s">
        <v>127</v>
      </c>
      <c r="H5073" s="137" t="s">
        <v>127</v>
      </c>
      <c r="I5073" s="215"/>
      <c r="J5073" s="216"/>
      <c r="K5073" s="239"/>
      <c r="L5073" s="140" t="s">
        <v>172</v>
      </c>
      <c r="M5073" s="217"/>
      <c r="N5073" s="217"/>
      <c r="O5073" s="140" t="s">
        <v>1286</v>
      </c>
      <c r="P5073" s="140" t="s">
        <v>172</v>
      </c>
      <c r="Q5073" s="140" t="s">
        <v>172</v>
      </c>
      <c r="R5073" s="140" t="s">
        <v>172</v>
      </c>
      <c r="S5073" s="137" t="s">
        <v>864</v>
      </c>
      <c r="T5073" s="218"/>
      <c r="U5073" s="219"/>
      <c r="V5073" s="137" t="s">
        <v>253</v>
      </c>
      <c r="W5073" s="221"/>
      <c r="X5073" s="222"/>
      <c r="Y5073" s="223"/>
      <c r="Z5073" s="224"/>
      <c r="AA5073" s="140" t="s">
        <v>131</v>
      </c>
      <c r="AB5073" s="226"/>
      <c r="AC5073" s="133" t="s">
        <v>183</v>
      </c>
      <c r="AD5073" s="140" t="s">
        <v>183</v>
      </c>
      <c r="AE5073" s="140" t="s">
        <v>183</v>
      </c>
      <c r="AF5073" s="229"/>
      <c r="AG5073" s="230"/>
      <c r="AH5073" s="231"/>
      <c r="AI5073" s="232"/>
      <c r="AJ5073" s="233"/>
      <c r="AK5073" s="234"/>
      <c r="AL5073" s="234"/>
      <c r="AM5073" s="234"/>
      <c r="AN5073" s="235"/>
    </row>
    <row r="5074" spans="2:40" x14ac:dyDescent="0.25">
      <c r="B5074" s="2" t="s">
        <v>97</v>
      </c>
      <c r="C5074" s="749" t="s">
        <v>1287</v>
      </c>
      <c r="D5074" s="78">
        <v>742.93003700000179</v>
      </c>
      <c r="E5074" s="79">
        <v>132.86928500000008</v>
      </c>
      <c r="F5074" s="80">
        <v>213.51030099999991</v>
      </c>
      <c r="G5074" s="80">
        <v>190.73094800000018</v>
      </c>
      <c r="H5074" s="81">
        <v>205.81950300000011</v>
      </c>
      <c r="I5074" s="82">
        <v>361.62104999999963</v>
      </c>
      <c r="J5074" s="83">
        <v>376.93979500000103</v>
      </c>
      <c r="K5074" s="84">
        <v>120.04260499999995</v>
      </c>
      <c r="L5074" s="85">
        <v>88.756757000000064</v>
      </c>
      <c r="M5074" s="85">
        <v>16.193141000000001</v>
      </c>
      <c r="N5074" s="85">
        <v>22.933610000000002</v>
      </c>
      <c r="O5074" s="85">
        <v>289.28806200000002</v>
      </c>
      <c r="P5074" s="85">
        <v>165.11145400000009</v>
      </c>
      <c r="Q5074" s="85">
        <v>13.655720000000006</v>
      </c>
      <c r="R5074" s="85">
        <v>15.880038000000013</v>
      </c>
      <c r="S5074" s="86">
        <v>11.068650000000002</v>
      </c>
      <c r="T5074" s="87">
        <v>398.94636700000012</v>
      </c>
      <c r="U5074" s="88">
        <v>238.66516300000032</v>
      </c>
      <c r="V5074" s="89">
        <v>97.088720999999978</v>
      </c>
      <c r="W5074" s="676" t="s">
        <v>163</v>
      </c>
      <c r="X5074" s="461" t="s">
        <v>163</v>
      </c>
      <c r="Y5074" s="92">
        <v>742.93003700000179</v>
      </c>
      <c r="Z5074" s="93">
        <v>11.835050000000003</v>
      </c>
      <c r="AA5074" s="94">
        <v>441.50591700000024</v>
      </c>
      <c r="AB5074" s="95">
        <v>276.67406400000004</v>
      </c>
      <c r="AC5074" s="96">
        <v>80.011634000000001</v>
      </c>
      <c r="AD5074" s="97">
        <v>270.05280100000027</v>
      </c>
      <c r="AE5074" s="97">
        <v>284.56233800000007</v>
      </c>
      <c r="AF5074" s="98">
        <v>89.933837000000011</v>
      </c>
      <c r="AG5074" s="99">
        <v>278.35678200000012</v>
      </c>
      <c r="AH5074" s="100">
        <v>325.43914500000034</v>
      </c>
      <c r="AI5074" s="101">
        <v>139.13411000000005</v>
      </c>
      <c r="AJ5074" s="102">
        <v>236.42360800000023</v>
      </c>
      <c r="AK5074" s="103">
        <v>165.79331000000008</v>
      </c>
      <c r="AL5074" s="103">
        <v>116.17721400000001</v>
      </c>
      <c r="AM5074" s="103">
        <v>36.044492999999989</v>
      </c>
      <c r="AN5074" s="104">
        <v>126.59050900000004</v>
      </c>
    </row>
    <row r="5075" spans="2:40" x14ac:dyDescent="0.25">
      <c r="B5075" s="2" t="s">
        <v>99</v>
      </c>
      <c r="C5075" s="749" t="s">
        <v>1288</v>
      </c>
      <c r="D5075" s="105">
        <v>0.48973635705408058</v>
      </c>
      <c r="E5075" s="106">
        <v>0.48659367338978671</v>
      </c>
      <c r="F5075" s="107">
        <v>0.56298034227347571</v>
      </c>
      <c r="G5075" s="107">
        <v>0.50291614634915316</v>
      </c>
      <c r="H5075" s="108">
        <v>0.4239855307985993</v>
      </c>
      <c r="I5075" s="109">
        <v>0.48648829631306878</v>
      </c>
      <c r="J5075" s="110">
        <v>0.49067343953456882</v>
      </c>
      <c r="K5075" s="111">
        <v>0.58440141075645324</v>
      </c>
      <c r="L5075" s="112">
        <v>0.50723958373516576</v>
      </c>
      <c r="M5075" s="112">
        <v>0.3433041403331491</v>
      </c>
      <c r="N5075" s="112">
        <v>0.41867743511512118</v>
      </c>
      <c r="O5075" s="112">
        <v>0.49383216243336681</v>
      </c>
      <c r="P5075" s="112">
        <v>0.4718011081436313</v>
      </c>
      <c r="Q5075" s="112">
        <v>0.42737074038992245</v>
      </c>
      <c r="R5075" s="112">
        <v>0.40140953052133377</v>
      </c>
      <c r="S5075" s="113">
        <v>0.40413994937447606</v>
      </c>
      <c r="T5075" s="114">
        <v>0.59451716627657281</v>
      </c>
      <c r="U5075" s="115">
        <v>0.47503285430187753</v>
      </c>
      <c r="V5075" s="116">
        <v>0.3094748518391543</v>
      </c>
      <c r="W5075" s="677"/>
      <c r="X5075" s="672"/>
      <c r="Y5075" s="119">
        <v>1</v>
      </c>
      <c r="Z5075" s="120">
        <v>0.26421128687542955</v>
      </c>
      <c r="AA5075" s="121">
        <v>0.42172008706176506</v>
      </c>
      <c r="AB5075" s="122">
        <v>0.67363358853348732</v>
      </c>
      <c r="AC5075" s="123">
        <v>0.23150780689665268</v>
      </c>
      <c r="AD5075" s="124">
        <v>0.50001199146111663</v>
      </c>
      <c r="AE5075" s="124">
        <v>0.61975240354411465</v>
      </c>
      <c r="AF5075" s="125">
        <v>0.73692378673088366</v>
      </c>
      <c r="AG5075" s="126">
        <v>0.58060599296436577</v>
      </c>
      <c r="AH5075" s="127">
        <v>0.4392073824444559</v>
      </c>
      <c r="AI5075" s="128">
        <v>0.46908701516119761</v>
      </c>
      <c r="AJ5075" s="129">
        <v>0.55208003182334886</v>
      </c>
      <c r="AK5075" s="130">
        <v>0.48382842700325229</v>
      </c>
      <c r="AL5075" s="130">
        <v>0.54121368864263097</v>
      </c>
      <c r="AM5075" s="130">
        <v>0.49753676154074106</v>
      </c>
      <c r="AN5075" s="131">
        <v>0.40105895295470034</v>
      </c>
    </row>
    <row r="5076" spans="2:40" x14ac:dyDescent="0.25">
      <c r="B5076" s="2" t="s">
        <v>100</v>
      </c>
      <c r="C5076" s="749"/>
      <c r="D5076" s="132" t="s">
        <v>1289</v>
      </c>
      <c r="E5076" s="241"/>
      <c r="F5076" s="140" t="s">
        <v>273</v>
      </c>
      <c r="G5076" s="140" t="s">
        <v>186</v>
      </c>
      <c r="H5076" s="135"/>
      <c r="I5076" s="136"/>
      <c r="J5076" s="236"/>
      <c r="K5076" s="133" t="s">
        <v>142</v>
      </c>
      <c r="L5076" s="140" t="s">
        <v>108</v>
      </c>
      <c r="M5076" s="139"/>
      <c r="N5076" s="139"/>
      <c r="O5076" s="140" t="s">
        <v>108</v>
      </c>
      <c r="P5076" s="139"/>
      <c r="Q5076" s="139"/>
      <c r="R5076" s="139"/>
      <c r="S5076" s="141"/>
      <c r="T5076" s="133" t="s">
        <v>145</v>
      </c>
      <c r="U5076" s="140" t="s">
        <v>241</v>
      </c>
      <c r="V5076" s="143"/>
      <c r="W5076" s="144"/>
      <c r="X5076" s="145"/>
      <c r="Y5076" s="146"/>
      <c r="Z5076" s="147"/>
      <c r="AA5076" s="140" t="s">
        <v>123</v>
      </c>
      <c r="AB5076" s="137" t="s">
        <v>607</v>
      </c>
      <c r="AC5076" s="150"/>
      <c r="AD5076" s="140" t="s">
        <v>194</v>
      </c>
      <c r="AE5076" s="140" t="s">
        <v>335</v>
      </c>
      <c r="AF5076" s="137" t="s">
        <v>514</v>
      </c>
      <c r="AG5076" s="133" t="s">
        <v>328</v>
      </c>
      <c r="AH5076" s="153"/>
      <c r="AI5076" s="154"/>
      <c r="AJ5076" s="133" t="s">
        <v>246</v>
      </c>
      <c r="AK5076" s="156"/>
      <c r="AL5076" s="140" t="s">
        <v>279</v>
      </c>
      <c r="AM5076" s="156"/>
      <c r="AN5076" s="157"/>
    </row>
    <row r="5077" spans="2:40" x14ac:dyDescent="0.25">
      <c r="B5077" s="2" t="s">
        <v>97</v>
      </c>
      <c r="C5077" s="747" t="s">
        <v>1290</v>
      </c>
      <c r="D5077" s="158">
        <v>94.546733999999958</v>
      </c>
      <c r="E5077" s="159">
        <v>25.919201000000005</v>
      </c>
      <c r="F5077" s="160">
        <v>27.765989000000005</v>
      </c>
      <c r="G5077" s="160">
        <v>20.549863999999999</v>
      </c>
      <c r="H5077" s="161">
        <v>20.311680000000003</v>
      </c>
      <c r="I5077" s="162">
        <v>42.970930000000003</v>
      </c>
      <c r="J5077" s="163">
        <v>49.076720999999992</v>
      </c>
      <c r="K5077" s="164">
        <v>13.860593999999999</v>
      </c>
      <c r="L5077" s="165">
        <v>14.575039</v>
      </c>
      <c r="M5077" s="165">
        <v>2.5994140000000003</v>
      </c>
      <c r="N5077" s="165">
        <v>3.9461950000000003</v>
      </c>
      <c r="O5077" s="165">
        <v>29.592889999999997</v>
      </c>
      <c r="P5077" s="165">
        <v>26.037138000000002</v>
      </c>
      <c r="Q5077" s="165">
        <v>1.487452</v>
      </c>
      <c r="R5077" s="165">
        <v>2.4480120000000003</v>
      </c>
      <c r="S5077" s="245" t="s">
        <v>163</v>
      </c>
      <c r="T5077" s="167">
        <v>48.330864000000005</v>
      </c>
      <c r="U5077" s="168">
        <v>25.674851000000007</v>
      </c>
      <c r="V5077" s="169">
        <v>16.214580000000002</v>
      </c>
      <c r="W5077" s="447" t="s">
        <v>163</v>
      </c>
      <c r="X5077" s="338" t="s">
        <v>163</v>
      </c>
      <c r="Y5077" s="172">
        <v>94.546733999999958</v>
      </c>
      <c r="Z5077" s="173">
        <v>1.030213</v>
      </c>
      <c r="AA5077" s="174">
        <v>49.543126999999998</v>
      </c>
      <c r="AB5077" s="175">
        <v>41.514036000000004</v>
      </c>
      <c r="AC5077" s="176">
        <v>14.911034000000001</v>
      </c>
      <c r="AD5077" s="177">
        <v>33.243356000000006</v>
      </c>
      <c r="AE5077" s="177">
        <v>38.982095000000008</v>
      </c>
      <c r="AF5077" s="178">
        <v>5.8071679999999999</v>
      </c>
      <c r="AG5077" s="179">
        <v>32.121213000000004</v>
      </c>
      <c r="AH5077" s="180">
        <v>44.566443</v>
      </c>
      <c r="AI5077" s="181">
        <v>17.859078</v>
      </c>
      <c r="AJ5077" s="182">
        <v>31.955554000000006</v>
      </c>
      <c r="AK5077" s="183">
        <v>19.541101999999999</v>
      </c>
      <c r="AL5077" s="183">
        <v>12.745221999999998</v>
      </c>
      <c r="AM5077" s="183">
        <v>3.5994509999999997</v>
      </c>
      <c r="AN5077" s="184">
        <v>14.759017000000002</v>
      </c>
    </row>
    <row r="5078" spans="2:40" x14ac:dyDescent="0.25">
      <c r="B5078" s="2" t="s">
        <v>99</v>
      </c>
      <c r="C5078" s="747"/>
      <c r="D5078" s="185">
        <v>6.2324809570892398E-2</v>
      </c>
      <c r="E5078" s="186">
        <v>9.4921254569242441E-2</v>
      </c>
      <c r="F5078" s="187">
        <v>7.3212889109184331E-2</v>
      </c>
      <c r="G5078" s="187">
        <v>5.4185534750654012E-2</v>
      </c>
      <c r="H5078" s="188">
        <v>4.184179973562218E-2</v>
      </c>
      <c r="I5078" s="189">
        <v>5.7808732447096653E-2</v>
      </c>
      <c r="J5078" s="190">
        <v>6.3884587972857398E-2</v>
      </c>
      <c r="K5078" s="191">
        <v>6.7477298476840239E-2</v>
      </c>
      <c r="L5078" s="192">
        <v>8.3295480425043034E-2</v>
      </c>
      <c r="M5078" s="192">
        <v>5.5109110001571177E-2</v>
      </c>
      <c r="N5078" s="192">
        <v>7.2041985586399848E-2</v>
      </c>
      <c r="O5078" s="192">
        <v>5.0516847326222393E-2</v>
      </c>
      <c r="P5078" s="192">
        <v>7.4400353601686814E-2</v>
      </c>
      <c r="Q5078" s="192">
        <v>4.6551442365138612E-2</v>
      </c>
      <c r="R5078" s="192">
        <v>6.1879911599115232E-2</v>
      </c>
      <c r="S5078" s="246"/>
      <c r="T5078" s="194">
        <v>7.2023536710082187E-2</v>
      </c>
      <c r="U5078" s="195">
        <v>5.1102547187858338E-2</v>
      </c>
      <c r="V5078" s="196">
        <v>5.168473424564031E-2</v>
      </c>
      <c r="W5078" s="448"/>
      <c r="X5078" s="674"/>
      <c r="Y5078" s="199">
        <v>0.12726196181512006</v>
      </c>
      <c r="Z5078" s="200">
        <v>2.2998965148926021E-2</v>
      </c>
      <c r="AA5078" s="201">
        <v>4.7322880684636602E-2</v>
      </c>
      <c r="AB5078" s="202">
        <v>0.10107651089835576</v>
      </c>
      <c r="AC5078" s="203">
        <v>4.31439855346714E-2</v>
      </c>
      <c r="AD5078" s="204">
        <v>6.1551209892508563E-2</v>
      </c>
      <c r="AE5078" s="204">
        <v>8.4899664661298266E-2</v>
      </c>
      <c r="AF5078" s="205">
        <v>4.7584317265840802E-2</v>
      </c>
      <c r="AG5078" s="206">
        <v>6.6999512765903754E-2</v>
      </c>
      <c r="AH5078" s="207">
        <v>6.0146147369241711E-2</v>
      </c>
      <c r="AI5078" s="208">
        <v>6.0211414674309613E-2</v>
      </c>
      <c r="AJ5078" s="209">
        <v>7.4620396069975933E-2</v>
      </c>
      <c r="AK5078" s="210">
        <v>5.7026068437683652E-2</v>
      </c>
      <c r="AL5078" s="210">
        <v>5.9373851151132008E-2</v>
      </c>
      <c r="AM5078" s="210">
        <v>4.968468259116815E-2</v>
      </c>
      <c r="AN5078" s="211">
        <v>4.6758923330189169E-2</v>
      </c>
    </row>
    <row r="5079" spans="2:40" x14ac:dyDescent="0.25">
      <c r="B5079" s="2" t="s">
        <v>100</v>
      </c>
      <c r="C5079" s="747"/>
      <c r="D5079" s="132" t="s">
        <v>532</v>
      </c>
      <c r="E5079" s="133" t="s">
        <v>273</v>
      </c>
      <c r="F5079" s="213"/>
      <c r="G5079" s="213"/>
      <c r="H5079" s="214"/>
      <c r="I5079" s="215"/>
      <c r="J5079" s="216"/>
      <c r="K5079" s="239"/>
      <c r="L5079" s="217"/>
      <c r="M5079" s="217"/>
      <c r="N5079" s="217"/>
      <c r="O5079" s="217"/>
      <c r="P5079" s="217"/>
      <c r="Q5079" s="217"/>
      <c r="R5079" s="217"/>
      <c r="S5079" s="240"/>
      <c r="T5079" s="218"/>
      <c r="U5079" s="219"/>
      <c r="V5079" s="220"/>
      <c r="W5079" s="221"/>
      <c r="X5079" s="222"/>
      <c r="Y5079" s="223"/>
      <c r="Z5079" s="224"/>
      <c r="AA5079" s="225"/>
      <c r="AB5079" s="137" t="s">
        <v>607</v>
      </c>
      <c r="AC5079" s="227"/>
      <c r="AD5079" s="228"/>
      <c r="AE5079" s="140" t="s">
        <v>367</v>
      </c>
      <c r="AF5079" s="229"/>
      <c r="AG5079" s="230"/>
      <c r="AH5079" s="231"/>
      <c r="AI5079" s="232"/>
      <c r="AJ5079" s="233"/>
      <c r="AK5079" s="234"/>
      <c r="AL5079" s="234"/>
      <c r="AM5079" s="234"/>
      <c r="AN5079" s="235"/>
    </row>
    <row r="5080" spans="2:40" x14ac:dyDescent="0.25">
      <c r="B5080" s="2" t="s">
        <v>97</v>
      </c>
      <c r="C5080" s="747" t="s">
        <v>1291</v>
      </c>
      <c r="D5080" s="78">
        <v>418.17796200000015</v>
      </c>
      <c r="E5080" s="79">
        <v>71.540236000000007</v>
      </c>
      <c r="F5080" s="80">
        <v>118.88629299999992</v>
      </c>
      <c r="G5080" s="80">
        <v>115.7813190000001</v>
      </c>
      <c r="H5080" s="81">
        <v>111.97011399999998</v>
      </c>
      <c r="I5080" s="82">
        <v>206.54894900000016</v>
      </c>
      <c r="J5080" s="83">
        <v>210.78911700000012</v>
      </c>
      <c r="K5080" s="84">
        <v>71.007160999999954</v>
      </c>
      <c r="L5080" s="85">
        <v>47.072147000000015</v>
      </c>
      <c r="M5080" s="85">
        <v>11.075227</v>
      </c>
      <c r="N5080" s="85">
        <v>13.234483999999998</v>
      </c>
      <c r="O5080" s="85">
        <v>167.5908530000001</v>
      </c>
      <c r="P5080" s="85">
        <v>85.541226999999978</v>
      </c>
      <c r="Q5080" s="85">
        <v>8.4535740000000033</v>
      </c>
      <c r="R5080" s="85">
        <v>9.4096340000000005</v>
      </c>
      <c r="S5080" s="86">
        <v>4.7936549999999993</v>
      </c>
      <c r="T5080" s="87">
        <v>220.82913500000001</v>
      </c>
      <c r="U5080" s="88">
        <v>141.81905699999996</v>
      </c>
      <c r="V5080" s="89">
        <v>53.416780999999979</v>
      </c>
      <c r="W5080" s="676" t="s">
        <v>163</v>
      </c>
      <c r="X5080" s="461" t="s">
        <v>163</v>
      </c>
      <c r="Y5080" s="92">
        <v>418.17796200000015</v>
      </c>
      <c r="Z5080" s="93">
        <v>2.9031310000000001</v>
      </c>
      <c r="AA5080" s="94">
        <v>249.94435500000031</v>
      </c>
      <c r="AB5080" s="95">
        <v>158.6627070000001</v>
      </c>
      <c r="AC5080" s="96">
        <v>51.966758999999996</v>
      </c>
      <c r="AD5080" s="97">
        <v>159.10476100000002</v>
      </c>
      <c r="AE5080" s="97">
        <v>157.61135600000006</v>
      </c>
      <c r="AF5080" s="98">
        <v>37.119135</v>
      </c>
      <c r="AG5080" s="99">
        <v>155.17531600000001</v>
      </c>
      <c r="AH5080" s="100">
        <v>194.27279900000022</v>
      </c>
      <c r="AI5080" s="101">
        <v>68.729846999999992</v>
      </c>
      <c r="AJ5080" s="102">
        <v>136.14074700000006</v>
      </c>
      <c r="AK5080" s="103">
        <v>99.094037000000014</v>
      </c>
      <c r="AL5080" s="103">
        <v>67.965256999999966</v>
      </c>
      <c r="AM5080" s="103">
        <v>20.289966</v>
      </c>
      <c r="AN5080" s="104">
        <v>66.75887699999997</v>
      </c>
    </row>
    <row r="5081" spans="2:40" x14ac:dyDescent="0.25">
      <c r="B5081" s="2" t="s">
        <v>99</v>
      </c>
      <c r="C5081" s="747"/>
      <c r="D5081" s="105">
        <v>0.27566115449735051</v>
      </c>
      <c r="E5081" s="106">
        <v>0.26199453267481826</v>
      </c>
      <c r="F5081" s="107">
        <v>0.31347736203493387</v>
      </c>
      <c r="G5081" s="107">
        <v>0.30529022888672463</v>
      </c>
      <c r="H5081" s="108">
        <v>0.23065699569719411</v>
      </c>
      <c r="I5081" s="109">
        <v>0.27787001421589014</v>
      </c>
      <c r="J5081" s="110">
        <v>0.27439029369357099</v>
      </c>
      <c r="K5081" s="111">
        <v>0.34568297699146572</v>
      </c>
      <c r="L5081" s="112">
        <v>0.26901451852055075</v>
      </c>
      <c r="M5081" s="112">
        <v>0.23480134485517548</v>
      </c>
      <c r="N5081" s="112">
        <v>0.24160957721841908</v>
      </c>
      <c r="O5081" s="112">
        <v>0.28608768978874261</v>
      </c>
      <c r="P5081" s="112">
        <v>0.24443153223377151</v>
      </c>
      <c r="Q5081" s="112">
        <v>0.26456387355049737</v>
      </c>
      <c r="R5081" s="112">
        <v>0.23785313147975953</v>
      </c>
      <c r="S5081" s="113">
        <v>0.17502653792636896</v>
      </c>
      <c r="T5081" s="114">
        <v>0.32908361231299721</v>
      </c>
      <c r="U5081" s="115">
        <v>0.28227291572130514</v>
      </c>
      <c r="V5081" s="116">
        <v>0.17026849478941586</v>
      </c>
      <c r="W5081" s="677"/>
      <c r="X5081" s="672"/>
      <c r="Y5081" s="119">
        <v>0.56287663867869586</v>
      </c>
      <c r="Z5081" s="120">
        <v>6.4810877645464324E-2</v>
      </c>
      <c r="AA5081" s="121">
        <v>0.23874324463741395</v>
      </c>
      <c r="AB5081" s="122">
        <v>0.38630483514655461</v>
      </c>
      <c r="AC5081" s="123">
        <v>0.15036201369936886</v>
      </c>
      <c r="AD5081" s="124">
        <v>0.29458790319510492</v>
      </c>
      <c r="AE5081" s="124">
        <v>0.34326403625080959</v>
      </c>
      <c r="AF5081" s="125">
        <v>0.30415663822255107</v>
      </c>
      <c r="AG5081" s="126">
        <v>0.32366992383803028</v>
      </c>
      <c r="AH5081" s="127">
        <v>0.26218741303830528</v>
      </c>
      <c r="AI5081" s="128">
        <v>0.23172088269164037</v>
      </c>
      <c r="AJ5081" s="129">
        <v>0.31790644162834386</v>
      </c>
      <c r="AK5081" s="130">
        <v>0.28918242869457195</v>
      </c>
      <c r="AL5081" s="130">
        <v>0.31661740003951527</v>
      </c>
      <c r="AM5081" s="130">
        <v>0.28007063313143971</v>
      </c>
      <c r="AN5081" s="131">
        <v>0.2115027858056216</v>
      </c>
    </row>
    <row r="5082" spans="2:40" x14ac:dyDescent="0.25">
      <c r="B5082" s="2" t="s">
        <v>100</v>
      </c>
      <c r="C5082" s="747"/>
      <c r="D5082" s="132" t="s">
        <v>1292</v>
      </c>
      <c r="E5082" s="241"/>
      <c r="F5082" s="140" t="s">
        <v>186</v>
      </c>
      <c r="G5082" s="140" t="s">
        <v>186</v>
      </c>
      <c r="H5082" s="135"/>
      <c r="I5082" s="136"/>
      <c r="J5082" s="236"/>
      <c r="K5082" s="133" t="s">
        <v>1293</v>
      </c>
      <c r="L5082" s="139"/>
      <c r="M5082" s="139"/>
      <c r="N5082" s="139"/>
      <c r="O5082" s="139"/>
      <c r="P5082" s="139"/>
      <c r="Q5082" s="139"/>
      <c r="R5082" s="139"/>
      <c r="S5082" s="141"/>
      <c r="T5082" s="133" t="s">
        <v>105</v>
      </c>
      <c r="U5082" s="140" t="s">
        <v>241</v>
      </c>
      <c r="V5082" s="143"/>
      <c r="W5082" s="144"/>
      <c r="X5082" s="145"/>
      <c r="Y5082" s="146"/>
      <c r="Z5082" s="147"/>
      <c r="AA5082" s="140" t="s">
        <v>123</v>
      </c>
      <c r="AB5082" s="137" t="s">
        <v>607</v>
      </c>
      <c r="AC5082" s="150"/>
      <c r="AD5082" s="140" t="s">
        <v>194</v>
      </c>
      <c r="AE5082" s="140" t="s">
        <v>367</v>
      </c>
      <c r="AF5082" s="137" t="s">
        <v>194</v>
      </c>
      <c r="AG5082" s="133" t="s">
        <v>328</v>
      </c>
      <c r="AH5082" s="153"/>
      <c r="AI5082" s="154"/>
      <c r="AJ5082" s="133" t="s">
        <v>246</v>
      </c>
      <c r="AK5082" s="140" t="s">
        <v>279</v>
      </c>
      <c r="AL5082" s="140" t="s">
        <v>279</v>
      </c>
      <c r="AM5082" s="156"/>
      <c r="AN5082" s="157"/>
    </row>
    <row r="5083" spans="2:40" x14ac:dyDescent="0.25">
      <c r="B5083" s="2" t="s">
        <v>97</v>
      </c>
      <c r="C5083" s="747" t="s">
        <v>1294</v>
      </c>
      <c r="D5083" s="158">
        <v>230.20534100000009</v>
      </c>
      <c r="E5083" s="159">
        <v>35.409847999999997</v>
      </c>
      <c r="F5083" s="160">
        <v>66.858019000000013</v>
      </c>
      <c r="G5083" s="160">
        <v>54.399764999999974</v>
      </c>
      <c r="H5083" s="161">
        <v>73.537708999999992</v>
      </c>
      <c r="I5083" s="162">
        <v>112.10117100000002</v>
      </c>
      <c r="J5083" s="163">
        <v>117.07395700000004</v>
      </c>
      <c r="K5083" s="164">
        <v>35.174850000000006</v>
      </c>
      <c r="L5083" s="165">
        <v>27.109570999999995</v>
      </c>
      <c r="M5083" s="165">
        <v>2.5185</v>
      </c>
      <c r="N5083" s="165">
        <v>5.7529310000000002</v>
      </c>
      <c r="O5083" s="165">
        <v>92.104319000000046</v>
      </c>
      <c r="P5083" s="165">
        <v>53.53308899999999</v>
      </c>
      <c r="Q5083" s="165">
        <v>3.7146939999999993</v>
      </c>
      <c r="R5083" s="165">
        <v>4.0223920000000009</v>
      </c>
      <c r="S5083" s="166">
        <v>6.2749949999999997</v>
      </c>
      <c r="T5083" s="167">
        <v>129.78636800000004</v>
      </c>
      <c r="U5083" s="168">
        <v>71.171254999999988</v>
      </c>
      <c r="V5083" s="169">
        <v>27.457360000000001</v>
      </c>
      <c r="W5083" s="447" t="s">
        <v>163</v>
      </c>
      <c r="X5083" s="338" t="s">
        <v>163</v>
      </c>
      <c r="Y5083" s="172">
        <v>230.20534100000009</v>
      </c>
      <c r="Z5083" s="173">
        <v>7.9017059999999999</v>
      </c>
      <c r="AA5083" s="174">
        <v>142.01843500000001</v>
      </c>
      <c r="AB5083" s="175">
        <v>76.497321000000014</v>
      </c>
      <c r="AC5083" s="176">
        <v>13.133840999999999</v>
      </c>
      <c r="AD5083" s="177">
        <v>77.704684000000015</v>
      </c>
      <c r="AE5083" s="177">
        <v>87.968887000000024</v>
      </c>
      <c r="AF5083" s="178">
        <v>47.007533999999985</v>
      </c>
      <c r="AG5083" s="179">
        <v>91.060253000000003</v>
      </c>
      <c r="AH5083" s="180">
        <v>86.599903000000026</v>
      </c>
      <c r="AI5083" s="181">
        <v>52.545184999999996</v>
      </c>
      <c r="AJ5083" s="182">
        <v>68.32730699999999</v>
      </c>
      <c r="AK5083" s="183">
        <v>47.158170999999996</v>
      </c>
      <c r="AL5083" s="183">
        <v>35.466735000000007</v>
      </c>
      <c r="AM5083" s="183">
        <v>12.155075999999998</v>
      </c>
      <c r="AN5083" s="184">
        <v>45.072614999999999</v>
      </c>
    </row>
    <row r="5084" spans="2:40" x14ac:dyDescent="0.25">
      <c r="B5084" s="2" t="s">
        <v>99</v>
      </c>
      <c r="C5084" s="747"/>
      <c r="D5084" s="185">
        <v>0.15175039298583662</v>
      </c>
      <c r="E5084" s="186">
        <v>0.1296778861457257</v>
      </c>
      <c r="F5084" s="187">
        <v>0.17629009112935756</v>
      </c>
      <c r="G5084" s="187">
        <v>0.14344038271177417</v>
      </c>
      <c r="H5084" s="188">
        <v>0.15148673536578264</v>
      </c>
      <c r="I5084" s="189">
        <v>0.15080954965008275</v>
      </c>
      <c r="J5084" s="190">
        <v>0.15239855786813933</v>
      </c>
      <c r="K5084" s="191">
        <v>0.17124113528814744</v>
      </c>
      <c r="L5084" s="192">
        <v>0.15492958478957167</v>
      </c>
      <c r="M5084" s="192">
        <v>5.3393685476402372E-2</v>
      </c>
      <c r="N5084" s="192">
        <v>0.10502587231030218</v>
      </c>
      <c r="O5084" s="192">
        <v>0.15722762531840201</v>
      </c>
      <c r="P5084" s="192">
        <v>0.15296922230817264</v>
      </c>
      <c r="Q5084" s="192">
        <v>0.11625542447428636</v>
      </c>
      <c r="R5084" s="192">
        <v>0.10167648744245876</v>
      </c>
      <c r="S5084" s="193">
        <v>0.22911341144810707</v>
      </c>
      <c r="T5084" s="194">
        <v>0.19341001725349327</v>
      </c>
      <c r="U5084" s="195">
        <v>0.14165739139271333</v>
      </c>
      <c r="V5084" s="196">
        <v>8.752162280409817E-2</v>
      </c>
      <c r="W5084" s="448"/>
      <c r="X5084" s="674"/>
      <c r="Y5084" s="199">
        <v>0.30986139950618197</v>
      </c>
      <c r="Z5084" s="200">
        <v>0.17640144408103919</v>
      </c>
      <c r="AA5084" s="201">
        <v>0.13565396173971456</v>
      </c>
      <c r="AB5084" s="202">
        <v>0.18625224248857711</v>
      </c>
      <c r="AC5084" s="203">
        <v>3.8001807662612408E-2</v>
      </c>
      <c r="AD5084" s="204">
        <v>0.14387287837350271</v>
      </c>
      <c r="AE5084" s="204">
        <v>0.19158870263200689</v>
      </c>
      <c r="AF5084" s="205">
        <v>0.3851828312424917</v>
      </c>
      <c r="AG5084" s="206">
        <v>0.18993655636043147</v>
      </c>
      <c r="AH5084" s="207">
        <v>0.11687382203690883</v>
      </c>
      <c r="AI5084" s="208">
        <v>0.17715471779524752</v>
      </c>
      <c r="AJ5084" s="209">
        <v>0.15955319412502869</v>
      </c>
      <c r="AK5084" s="210">
        <v>0.13761992987099644</v>
      </c>
      <c r="AL5084" s="210">
        <v>0.16522243745198353</v>
      </c>
      <c r="AM5084" s="210">
        <v>0.16778144581813328</v>
      </c>
      <c r="AN5084" s="211">
        <v>0.14279724381888942</v>
      </c>
    </row>
    <row r="5085" spans="2:40" x14ac:dyDescent="0.25">
      <c r="B5085" s="2" t="s">
        <v>100</v>
      </c>
      <c r="C5085" s="747"/>
      <c r="D5085" s="132" t="s">
        <v>1295</v>
      </c>
      <c r="E5085" s="212"/>
      <c r="F5085" s="213"/>
      <c r="G5085" s="213"/>
      <c r="H5085" s="214"/>
      <c r="I5085" s="215"/>
      <c r="J5085" s="216"/>
      <c r="K5085" s="133" t="s">
        <v>108</v>
      </c>
      <c r="L5085" s="140" t="s">
        <v>108</v>
      </c>
      <c r="M5085" s="217"/>
      <c r="N5085" s="217"/>
      <c r="O5085" s="140" t="s">
        <v>108</v>
      </c>
      <c r="P5085" s="140" t="s">
        <v>108</v>
      </c>
      <c r="Q5085" s="217"/>
      <c r="R5085" s="217"/>
      <c r="S5085" s="137" t="s">
        <v>108</v>
      </c>
      <c r="T5085" s="133" t="s">
        <v>145</v>
      </c>
      <c r="U5085" s="140" t="s">
        <v>241</v>
      </c>
      <c r="V5085" s="220"/>
      <c r="W5085" s="221"/>
      <c r="X5085" s="222"/>
      <c r="Y5085" s="223"/>
      <c r="Z5085" s="224"/>
      <c r="AA5085" s="225"/>
      <c r="AB5085" s="137" t="s">
        <v>193</v>
      </c>
      <c r="AC5085" s="227"/>
      <c r="AD5085" s="140" t="s">
        <v>194</v>
      </c>
      <c r="AE5085" s="140" t="s">
        <v>367</v>
      </c>
      <c r="AF5085" s="137" t="s">
        <v>514</v>
      </c>
      <c r="AG5085" s="133" t="s">
        <v>106</v>
      </c>
      <c r="AH5085" s="231"/>
      <c r="AI5085" s="137" t="s">
        <v>259</v>
      </c>
      <c r="AJ5085" s="233"/>
      <c r="AK5085" s="234"/>
      <c r="AL5085" s="234"/>
      <c r="AM5085" s="234"/>
      <c r="AN5085" s="235"/>
    </row>
    <row r="5086" spans="2:40" x14ac:dyDescent="0.25">
      <c r="B5086" s="2" t="s">
        <v>97</v>
      </c>
      <c r="C5086" s="748" t="s">
        <v>1247</v>
      </c>
      <c r="D5086" s="78">
        <v>21.717082999999999</v>
      </c>
      <c r="E5086" s="79">
        <v>10.590516000000001</v>
      </c>
      <c r="F5086" s="80">
        <v>5.030322</v>
      </c>
      <c r="G5086" s="465" t="s">
        <v>163</v>
      </c>
      <c r="H5086" s="81">
        <v>6.0962449999999997</v>
      </c>
      <c r="I5086" s="82">
        <v>9.3997369999999982</v>
      </c>
      <c r="J5086" s="83">
        <v>12.317345999999999</v>
      </c>
      <c r="K5086" s="84">
        <v>4.4920989999999996</v>
      </c>
      <c r="L5086" s="255" t="s">
        <v>163</v>
      </c>
      <c r="M5086" s="255" t="s">
        <v>163</v>
      </c>
      <c r="N5086" s="85">
        <v>1.43408</v>
      </c>
      <c r="O5086" s="85">
        <v>9.2007869999999983</v>
      </c>
      <c r="P5086" s="85">
        <v>5.5062759999999997</v>
      </c>
      <c r="Q5086" s="85">
        <v>0.18069199999999999</v>
      </c>
      <c r="R5086" s="85">
        <v>0.196405</v>
      </c>
      <c r="S5086" s="86">
        <v>0.70674400000000004</v>
      </c>
      <c r="T5086" s="87">
        <v>2.2353779999999999</v>
      </c>
      <c r="U5086" s="88">
        <v>4.7623730000000002</v>
      </c>
      <c r="V5086" s="89">
        <v>4.240119</v>
      </c>
      <c r="W5086" s="676" t="s">
        <v>163</v>
      </c>
      <c r="X5086" s="461" t="s">
        <v>163</v>
      </c>
      <c r="Y5086" s="330" t="s">
        <v>163</v>
      </c>
      <c r="Z5086" s="93">
        <v>2.1787939999999999</v>
      </c>
      <c r="AA5086" s="94">
        <v>6.0268500000000005</v>
      </c>
      <c r="AB5086" s="95">
        <v>4.3082340000000006</v>
      </c>
      <c r="AC5086" s="96">
        <v>6.9433419999999995</v>
      </c>
      <c r="AD5086" s="97">
        <v>0.96830400000000005</v>
      </c>
      <c r="AE5086" s="97">
        <v>2.5150920000000001</v>
      </c>
      <c r="AF5086" s="98">
        <v>1.83735</v>
      </c>
      <c r="AG5086" s="99">
        <v>8.4287089999999996</v>
      </c>
      <c r="AH5086" s="100">
        <v>10.147062</v>
      </c>
      <c r="AI5086" s="101">
        <v>3.1413120000000001</v>
      </c>
      <c r="AJ5086" s="102">
        <v>0.70674400000000004</v>
      </c>
      <c r="AK5086" s="103">
        <v>2.2353779999999999</v>
      </c>
      <c r="AL5086" s="247" t="s">
        <v>163</v>
      </c>
      <c r="AM5086" s="103">
        <v>1.359272</v>
      </c>
      <c r="AN5086" s="104">
        <v>4.9023040000000009</v>
      </c>
    </row>
    <row r="5087" spans="2:40" x14ac:dyDescent="0.25">
      <c r="B5087" s="2" t="s">
        <v>99</v>
      </c>
      <c r="C5087" s="748"/>
      <c r="D5087" s="105">
        <v>1.431580981327462E-2</v>
      </c>
      <c r="E5087" s="106">
        <v>3.8784569989469782E-2</v>
      </c>
      <c r="F5087" s="107">
        <v>1.326386777613037E-2</v>
      </c>
      <c r="G5087" s="466"/>
      <c r="H5087" s="108">
        <v>1.2558186345456799E-2</v>
      </c>
      <c r="I5087" s="109">
        <v>1.264545313089744E-2</v>
      </c>
      <c r="J5087" s="110">
        <v>1.603384574387362E-2</v>
      </c>
      <c r="K5087" s="111">
        <v>2.1868810601516471E-2</v>
      </c>
      <c r="L5087" s="256"/>
      <c r="M5087" s="256"/>
      <c r="N5087" s="112">
        <v>2.6180655210840901E-2</v>
      </c>
      <c r="O5087" s="112">
        <v>1.5706298106068439E-2</v>
      </c>
      <c r="P5087" s="112">
        <v>1.5734021205728591E-2</v>
      </c>
      <c r="Q5087" s="112">
        <v>5.6549543943882697E-3</v>
      </c>
      <c r="R5087" s="112">
        <v>4.9646505154485503E-3</v>
      </c>
      <c r="S5087" s="113">
        <v>2.5804726356033911E-2</v>
      </c>
      <c r="T5087" s="114">
        <v>3.33120114392969E-3</v>
      </c>
      <c r="U5087" s="115">
        <v>9.4789017844225196E-3</v>
      </c>
      <c r="V5087" s="116">
        <v>1.3515578182406821E-2</v>
      </c>
      <c r="W5087" s="677"/>
      <c r="X5087" s="672"/>
      <c r="Y5087" s="673"/>
      <c r="Z5087" s="120">
        <v>4.8640433844932177E-2</v>
      </c>
      <c r="AA5087" s="121">
        <v>5.7567602354651999E-3</v>
      </c>
      <c r="AB5087" s="122">
        <v>1.048949470616798E-2</v>
      </c>
      <c r="AC5087" s="123">
        <v>2.0090051891121459E-2</v>
      </c>
      <c r="AD5087" s="124">
        <v>1.7928479526482101E-3</v>
      </c>
      <c r="AE5087" s="124">
        <v>5.4776549949999897E-3</v>
      </c>
      <c r="AF5087" s="125">
        <v>1.50553669755021E-2</v>
      </c>
      <c r="AG5087" s="126">
        <v>1.7580886383262918E-2</v>
      </c>
      <c r="AH5087" s="127">
        <v>1.3694310008470561E-2</v>
      </c>
      <c r="AI5087" s="128">
        <v>1.059085130001588E-2</v>
      </c>
      <c r="AJ5087" s="129">
        <v>1.65033963110385E-3</v>
      </c>
      <c r="AK5087" s="130">
        <v>6.52342016392384E-3</v>
      </c>
      <c r="AL5087" s="248"/>
      <c r="AM5087" s="130">
        <v>1.8762582925857949E-2</v>
      </c>
      <c r="AN5087" s="131">
        <v>1.5531282122466541E-2</v>
      </c>
    </row>
    <row r="5088" spans="2:40" x14ac:dyDescent="0.25">
      <c r="B5088" s="2" t="s">
        <v>100</v>
      </c>
      <c r="C5088" s="748"/>
      <c r="D5088" s="404" t="s">
        <v>1296</v>
      </c>
      <c r="E5088" s="408" t="s">
        <v>273</v>
      </c>
      <c r="F5088" s="421"/>
      <c r="G5088" s="421"/>
      <c r="H5088" s="422"/>
      <c r="I5088" s="423"/>
      <c r="J5088" s="424"/>
      <c r="K5088" s="425"/>
      <c r="L5088" s="426"/>
      <c r="M5088" s="426"/>
      <c r="N5088" s="426"/>
      <c r="O5088" s="426"/>
      <c r="P5088" s="426"/>
      <c r="Q5088" s="426"/>
      <c r="R5088" s="426"/>
      <c r="S5088" s="427"/>
      <c r="T5088" s="428"/>
      <c r="U5088" s="429"/>
      <c r="V5088" s="430"/>
      <c r="W5088" s="431"/>
      <c r="X5088" s="432"/>
      <c r="Y5088" s="433"/>
      <c r="Z5088" s="434"/>
      <c r="AA5088" s="435"/>
      <c r="AB5088" s="443"/>
      <c r="AC5088" s="408" t="s">
        <v>189</v>
      </c>
      <c r="AD5088" s="437"/>
      <c r="AE5088" s="437"/>
      <c r="AF5088" s="438"/>
      <c r="AG5088" s="439"/>
      <c r="AH5088" s="444"/>
      <c r="AI5088" s="445"/>
      <c r="AJ5088" s="440"/>
      <c r="AK5088" s="441"/>
      <c r="AL5088" s="441"/>
      <c r="AM5088" s="441"/>
      <c r="AN5088" s="442"/>
    </row>
    <row r="5089" spans="2:40" x14ac:dyDescent="0.25">
      <c r="B5089" s="2" t="s">
        <v>229</v>
      </c>
      <c r="C5089" s="1" t="s">
        <v>230</v>
      </c>
    </row>
    <row r="5090" spans="2:40" x14ac:dyDescent="0.25">
      <c r="B5090" s="2" t="s">
        <v>229</v>
      </c>
      <c r="C5090" s="1" t="s">
        <v>231</v>
      </c>
    </row>
    <row r="5091" spans="2:40" x14ac:dyDescent="0.25">
      <c r="B5091" s="2" t="s">
        <v>229</v>
      </c>
      <c r="C5091" s="1" t="s">
        <v>232</v>
      </c>
    </row>
    <row r="5092" spans="2:40" x14ac:dyDescent="0.25">
      <c r="B5092" s="2" t="s">
        <v>233</v>
      </c>
      <c r="C5092" s="1"/>
    </row>
    <row r="5094" spans="2:40" x14ac:dyDescent="0.25">
      <c r="B5094" s="2" t="s">
        <v>1</v>
      </c>
      <c r="C5094" s="1"/>
    </row>
    <row r="5097" spans="2:40" x14ac:dyDescent="0.25">
      <c r="B5097" s="2" t="s">
        <v>2</v>
      </c>
      <c r="C5097" s="1" t="s">
        <v>1297</v>
      </c>
    </row>
    <row r="5100" spans="2:40" ht="25" x14ac:dyDescent="0.25">
      <c r="B5100" s="2" t="s">
        <v>6</v>
      </c>
      <c r="C5100" s="4" t="s">
        <v>7</v>
      </c>
      <c r="D5100" s="376" t="s">
        <v>8</v>
      </c>
      <c r="E5100" s="745" t="s">
        <v>9</v>
      </c>
      <c r="F5100" s="745"/>
      <c r="G5100" s="745"/>
      <c r="H5100" s="745"/>
      <c r="I5100" s="745" t="s">
        <v>10</v>
      </c>
      <c r="J5100" s="745"/>
      <c r="K5100" s="745" t="s">
        <v>11</v>
      </c>
      <c r="L5100" s="745"/>
      <c r="M5100" s="745"/>
      <c r="N5100" s="745"/>
      <c r="O5100" s="745"/>
      <c r="P5100" s="745"/>
      <c r="Q5100" s="745"/>
      <c r="R5100" s="745"/>
      <c r="S5100" s="745"/>
      <c r="T5100" s="745" t="s">
        <v>12</v>
      </c>
      <c r="U5100" s="745"/>
      <c r="V5100" s="745"/>
      <c r="W5100" s="745" t="s">
        <v>13</v>
      </c>
      <c r="X5100" s="745"/>
      <c r="Y5100" s="745"/>
      <c r="Z5100" s="745" t="s">
        <v>14</v>
      </c>
      <c r="AA5100" s="745"/>
      <c r="AB5100" s="745"/>
      <c r="AC5100" s="745" t="s">
        <v>15</v>
      </c>
      <c r="AD5100" s="745"/>
      <c r="AE5100" s="745"/>
      <c r="AF5100" s="745"/>
      <c r="AG5100" s="745" t="s">
        <v>16</v>
      </c>
      <c r="AH5100" s="745"/>
      <c r="AI5100" s="745"/>
      <c r="AJ5100" s="746" t="s">
        <v>17</v>
      </c>
      <c r="AK5100" s="746"/>
      <c r="AL5100" s="746"/>
      <c r="AM5100" s="746"/>
      <c r="AN5100" s="746"/>
    </row>
    <row r="5101" spans="2:40" ht="50" x14ac:dyDescent="0.25">
      <c r="B5101" s="2" t="s">
        <v>6</v>
      </c>
      <c r="C5101" s="10" t="s">
        <v>18</v>
      </c>
      <c r="D5101" s="5" t="s">
        <v>19</v>
      </c>
      <c r="E5101" s="6" t="s">
        <v>20</v>
      </c>
      <c r="F5101" s="7" t="s">
        <v>21</v>
      </c>
      <c r="G5101" s="7" t="s">
        <v>22</v>
      </c>
      <c r="H5101" s="8" t="s">
        <v>23</v>
      </c>
      <c r="I5101" s="6" t="s">
        <v>24</v>
      </c>
      <c r="J5101" s="8" t="s">
        <v>25</v>
      </c>
      <c r="K5101" s="6" t="s">
        <v>26</v>
      </c>
      <c r="L5101" s="7" t="s">
        <v>27</v>
      </c>
      <c r="M5101" s="7" t="s">
        <v>28</v>
      </c>
      <c r="N5101" s="7" t="s">
        <v>29</v>
      </c>
      <c r="O5101" s="7" t="s">
        <v>30</v>
      </c>
      <c r="P5101" s="7" t="s">
        <v>31</v>
      </c>
      <c r="Q5101" s="7" t="s">
        <v>32</v>
      </c>
      <c r="R5101" s="7" t="s">
        <v>33</v>
      </c>
      <c r="S5101" s="8" t="s">
        <v>34</v>
      </c>
      <c r="T5101" s="6" t="s">
        <v>35</v>
      </c>
      <c r="U5101" s="7" t="s">
        <v>36</v>
      </c>
      <c r="V5101" s="8" t="s">
        <v>37</v>
      </c>
      <c r="W5101" s="6" t="s">
        <v>38</v>
      </c>
      <c r="X5101" s="7" t="s">
        <v>39</v>
      </c>
      <c r="Y5101" s="8" t="s">
        <v>40</v>
      </c>
      <c r="Z5101" s="6" t="s">
        <v>41</v>
      </c>
      <c r="AA5101" s="7" t="s">
        <v>42</v>
      </c>
      <c r="AB5101" s="8" t="s">
        <v>43</v>
      </c>
      <c r="AC5101" s="6" t="s">
        <v>44</v>
      </c>
      <c r="AD5101" s="7" t="s">
        <v>45</v>
      </c>
      <c r="AE5101" s="7" t="s">
        <v>46</v>
      </c>
      <c r="AF5101" s="8" t="s">
        <v>47</v>
      </c>
      <c r="AG5101" s="6" t="s">
        <v>48</v>
      </c>
      <c r="AH5101" s="7" t="s">
        <v>49</v>
      </c>
      <c r="AI5101" s="8" t="s">
        <v>50</v>
      </c>
      <c r="AJ5101" s="6" t="s">
        <v>51</v>
      </c>
      <c r="AK5101" s="7" t="s">
        <v>52</v>
      </c>
      <c r="AL5101" s="7" t="s">
        <v>53</v>
      </c>
      <c r="AM5101" s="7" t="s">
        <v>54</v>
      </c>
      <c r="AN5101" s="9" t="s">
        <v>55</v>
      </c>
    </row>
    <row r="5102" spans="2:40" x14ac:dyDescent="0.25">
      <c r="B5102" s="2" t="s">
        <v>6</v>
      </c>
      <c r="C5102" s="10" t="s">
        <v>56</v>
      </c>
      <c r="D5102" s="11" t="s">
        <v>57</v>
      </c>
      <c r="E5102" s="12" t="s">
        <v>58</v>
      </c>
      <c r="F5102" s="13" t="s">
        <v>59</v>
      </c>
      <c r="G5102" s="13" t="s">
        <v>60</v>
      </c>
      <c r="H5102" s="14" t="s">
        <v>61</v>
      </c>
      <c r="I5102" s="12" t="s">
        <v>62</v>
      </c>
      <c r="J5102" s="14" t="s">
        <v>63</v>
      </c>
      <c r="K5102" s="12" t="s">
        <v>64</v>
      </c>
      <c r="L5102" s="13" t="s">
        <v>65</v>
      </c>
      <c r="M5102" s="13" t="s">
        <v>66</v>
      </c>
      <c r="N5102" s="13" t="s">
        <v>67</v>
      </c>
      <c r="O5102" s="13" t="s">
        <v>68</v>
      </c>
      <c r="P5102" s="13" t="s">
        <v>69</v>
      </c>
      <c r="Q5102" s="13" t="s">
        <v>70</v>
      </c>
      <c r="R5102" s="13" t="s">
        <v>71</v>
      </c>
      <c r="S5102" s="14" t="s">
        <v>72</v>
      </c>
      <c r="T5102" s="12" t="s">
        <v>73</v>
      </c>
      <c r="U5102" s="13" t="s">
        <v>74</v>
      </c>
      <c r="V5102" s="14" t="s">
        <v>75</v>
      </c>
      <c r="W5102" s="12" t="s">
        <v>76</v>
      </c>
      <c r="X5102" s="13" t="s">
        <v>77</v>
      </c>
      <c r="Y5102" s="14" t="s">
        <v>78</v>
      </c>
      <c r="Z5102" s="12" t="s">
        <v>79</v>
      </c>
      <c r="AA5102" s="13" t="s">
        <v>80</v>
      </c>
      <c r="AB5102" s="14" t="s">
        <v>81</v>
      </c>
      <c r="AC5102" s="12" t="s">
        <v>82</v>
      </c>
      <c r="AD5102" s="13" t="s">
        <v>83</v>
      </c>
      <c r="AE5102" s="13" t="s">
        <v>84</v>
      </c>
      <c r="AF5102" s="14" t="s">
        <v>85</v>
      </c>
      <c r="AG5102" s="12" t="s">
        <v>86</v>
      </c>
      <c r="AH5102" s="13" t="s">
        <v>87</v>
      </c>
      <c r="AI5102" s="14" t="s">
        <v>88</v>
      </c>
      <c r="AJ5102" s="12" t="s">
        <v>89</v>
      </c>
      <c r="AK5102" s="13" t="s">
        <v>90</v>
      </c>
      <c r="AL5102" s="13" t="s">
        <v>91</v>
      </c>
      <c r="AM5102" s="13" t="s">
        <v>92</v>
      </c>
      <c r="AN5102" s="15" t="s">
        <v>93</v>
      </c>
    </row>
    <row r="5103" spans="2:40" x14ac:dyDescent="0.25">
      <c r="B5103" s="2" t="s">
        <v>6</v>
      </c>
      <c r="C5103" s="16" t="s">
        <v>56</v>
      </c>
      <c r="D5103" s="17"/>
      <c r="E5103" s="18"/>
      <c r="F5103" s="19"/>
      <c r="G5103" s="19"/>
      <c r="H5103" s="20"/>
      <c r="I5103" s="18"/>
      <c r="J5103" s="20"/>
      <c r="K5103" s="18"/>
      <c r="L5103" s="19"/>
      <c r="M5103" s="19"/>
      <c r="N5103" s="19"/>
      <c r="O5103" s="19"/>
      <c r="P5103" s="19"/>
      <c r="Q5103" s="19"/>
      <c r="R5103" s="19"/>
      <c r="S5103" s="20"/>
      <c r="T5103" s="18"/>
      <c r="U5103" s="19"/>
      <c r="V5103" s="20"/>
      <c r="W5103" s="18"/>
      <c r="X5103" s="19"/>
      <c r="Y5103" s="20"/>
      <c r="Z5103" s="18"/>
      <c r="AA5103" s="19"/>
      <c r="AB5103" s="20"/>
      <c r="AC5103" s="18"/>
      <c r="AD5103" s="19"/>
      <c r="AE5103" s="19"/>
      <c r="AF5103" s="20"/>
      <c r="AG5103" s="18"/>
      <c r="AH5103" s="19"/>
      <c r="AI5103" s="20"/>
      <c r="AJ5103" s="18"/>
      <c r="AK5103" s="19"/>
      <c r="AL5103" s="19"/>
      <c r="AM5103" s="19"/>
      <c r="AN5103" s="21"/>
    </row>
    <row r="5104" spans="2:40" x14ac:dyDescent="0.25">
      <c r="B5104" s="2" t="s">
        <v>94</v>
      </c>
      <c r="C5104" s="50" t="s">
        <v>95</v>
      </c>
      <c r="D5104" s="377">
        <v>1516.9999659999953</v>
      </c>
      <c r="E5104" s="378">
        <v>273.06003400000009</v>
      </c>
      <c r="F5104" s="379">
        <v>379.25001100000088</v>
      </c>
      <c r="G5104" s="379">
        <v>379.249999</v>
      </c>
      <c r="H5104" s="380">
        <v>485.43992199999883</v>
      </c>
      <c r="I5104" s="381">
        <v>743.3293930000043</v>
      </c>
      <c r="J5104" s="382">
        <v>768.20908700000041</v>
      </c>
      <c r="K5104" s="383">
        <v>205.41121699999999</v>
      </c>
      <c r="L5104" s="384">
        <v>174.97994999999989</v>
      </c>
      <c r="M5104" s="384">
        <v>47.168498999999997</v>
      </c>
      <c r="N5104" s="384">
        <v>54.776322000000043</v>
      </c>
      <c r="O5104" s="384">
        <v>585.80239200000244</v>
      </c>
      <c r="P5104" s="384">
        <v>349.95986900000008</v>
      </c>
      <c r="Q5104" s="384">
        <v>31.952866000000061</v>
      </c>
      <c r="R5104" s="384">
        <v>39.560689999999973</v>
      </c>
      <c r="S5104" s="385">
        <v>27.388161</v>
      </c>
      <c r="T5104" s="386">
        <v>671.04263700000206</v>
      </c>
      <c r="U5104" s="387">
        <v>502.41822400000052</v>
      </c>
      <c r="V5104" s="388">
        <v>313.72087399999992</v>
      </c>
      <c r="W5104" s="389">
        <v>313.2985230000001</v>
      </c>
      <c r="X5104" s="390">
        <v>439.05432299999995</v>
      </c>
      <c r="Y5104" s="391">
        <v>742.93003700000179</v>
      </c>
      <c r="Z5104" s="392">
        <v>44.793885000000003</v>
      </c>
      <c r="AA5104" s="393">
        <v>1046.9169730000017</v>
      </c>
      <c r="AB5104" s="394">
        <v>410.71892600000029</v>
      </c>
      <c r="AC5104" s="395">
        <v>345.61095400000039</v>
      </c>
      <c r="AD5104" s="396">
        <v>540.09264900000085</v>
      </c>
      <c r="AE5104" s="396">
        <v>459.15487600000023</v>
      </c>
      <c r="AF5104" s="397">
        <v>122.03953600000001</v>
      </c>
      <c r="AG5104" s="398">
        <v>479.42457600000017</v>
      </c>
      <c r="AH5104" s="399">
        <v>740.96920500000203</v>
      </c>
      <c r="AI5104" s="400">
        <v>296.6061850000001</v>
      </c>
      <c r="AJ5104" s="401">
        <v>428.24154900000002</v>
      </c>
      <c r="AK5104" s="402">
        <v>342.6696339999998</v>
      </c>
      <c r="AL5104" s="402">
        <v>214.66052399999998</v>
      </c>
      <c r="AM5104" s="402">
        <v>72.445888999999994</v>
      </c>
      <c r="AN5104" s="403">
        <v>315.6406510000001</v>
      </c>
    </row>
    <row r="5105" spans="2:40" x14ac:dyDescent="0.25">
      <c r="B5105" s="2" t="s">
        <v>94</v>
      </c>
      <c r="C5105" s="50" t="s">
        <v>96</v>
      </c>
      <c r="D5105" s="51">
        <v>1517</v>
      </c>
      <c r="E5105" s="52">
        <v>294</v>
      </c>
      <c r="F5105" s="53">
        <v>360</v>
      </c>
      <c r="G5105" s="53">
        <v>375</v>
      </c>
      <c r="H5105" s="54">
        <v>488</v>
      </c>
      <c r="I5105" s="55">
        <v>728</v>
      </c>
      <c r="J5105" s="56">
        <v>783</v>
      </c>
      <c r="K5105" s="57">
        <v>224</v>
      </c>
      <c r="L5105" s="58">
        <v>177</v>
      </c>
      <c r="M5105" s="58">
        <v>51</v>
      </c>
      <c r="N5105" s="58">
        <v>74</v>
      </c>
      <c r="O5105" s="58">
        <v>370</v>
      </c>
      <c r="P5105" s="58">
        <v>256</v>
      </c>
      <c r="Q5105" s="58">
        <v>170</v>
      </c>
      <c r="R5105" s="58">
        <v>152</v>
      </c>
      <c r="S5105" s="59">
        <v>43</v>
      </c>
      <c r="T5105" s="60">
        <v>592</v>
      </c>
      <c r="U5105" s="61">
        <v>531</v>
      </c>
      <c r="V5105" s="62">
        <v>363</v>
      </c>
      <c r="W5105" s="63">
        <v>343</v>
      </c>
      <c r="X5105" s="64">
        <v>429</v>
      </c>
      <c r="Y5105" s="65">
        <v>725</v>
      </c>
      <c r="Z5105" s="66">
        <v>48</v>
      </c>
      <c r="AA5105" s="67">
        <v>1079</v>
      </c>
      <c r="AB5105" s="68">
        <v>380</v>
      </c>
      <c r="AC5105" s="69">
        <v>352</v>
      </c>
      <c r="AD5105" s="70">
        <v>542</v>
      </c>
      <c r="AE5105" s="70">
        <v>445</v>
      </c>
      <c r="AF5105" s="71">
        <v>118</v>
      </c>
      <c r="AG5105" s="72">
        <v>471</v>
      </c>
      <c r="AH5105" s="73">
        <v>729</v>
      </c>
      <c r="AI5105" s="74">
        <v>317</v>
      </c>
      <c r="AJ5105" s="75">
        <v>431</v>
      </c>
      <c r="AK5105" s="76">
        <v>338</v>
      </c>
      <c r="AL5105" s="76">
        <v>213</v>
      </c>
      <c r="AM5105" s="76">
        <v>70</v>
      </c>
      <c r="AN5105" s="77">
        <v>323</v>
      </c>
    </row>
    <row r="5106" spans="2:40" x14ac:dyDescent="0.25">
      <c r="B5106" s="2" t="s">
        <v>97</v>
      </c>
      <c r="C5106" s="749" t="s">
        <v>1298</v>
      </c>
      <c r="D5106" s="78">
        <v>345.61095400000039</v>
      </c>
      <c r="E5106" s="79">
        <v>90.73509</v>
      </c>
      <c r="F5106" s="80">
        <v>50.590454999999999</v>
      </c>
      <c r="G5106" s="80">
        <v>73.962130999999985</v>
      </c>
      <c r="H5106" s="81">
        <v>130.32327799999999</v>
      </c>
      <c r="I5106" s="82">
        <v>150.54670899999994</v>
      </c>
      <c r="J5106" s="83">
        <v>193.13424300000023</v>
      </c>
      <c r="K5106" s="84">
        <v>45.27533199999997</v>
      </c>
      <c r="L5106" s="85">
        <v>35.444727999999998</v>
      </c>
      <c r="M5106" s="85">
        <v>11.681668</v>
      </c>
      <c r="N5106" s="85">
        <v>7.2907650000000004</v>
      </c>
      <c r="O5106" s="85">
        <v>130.70117500000012</v>
      </c>
      <c r="P5106" s="85">
        <v>91.864808000000011</v>
      </c>
      <c r="Q5106" s="85">
        <v>6.7446899999999985</v>
      </c>
      <c r="R5106" s="85">
        <v>10.823884000000007</v>
      </c>
      <c r="S5106" s="86">
        <v>5.7839040000000006</v>
      </c>
      <c r="T5106" s="87">
        <v>134.797788</v>
      </c>
      <c r="U5106" s="88">
        <v>122.82119800000002</v>
      </c>
      <c r="V5106" s="89">
        <v>80.797405999999981</v>
      </c>
      <c r="W5106" s="90">
        <v>146.44898399999997</v>
      </c>
      <c r="X5106" s="91">
        <v>112.20699400000001</v>
      </c>
      <c r="Y5106" s="92">
        <v>80.011634000000001</v>
      </c>
      <c r="Z5106" s="93">
        <v>16.202927999999996</v>
      </c>
      <c r="AA5106" s="94">
        <v>244.24434200000022</v>
      </c>
      <c r="AB5106" s="95">
        <v>89.456947999999997</v>
      </c>
      <c r="AC5106" s="96">
        <v>345.61095400000039</v>
      </c>
      <c r="AD5106" s="331" t="s">
        <v>163</v>
      </c>
      <c r="AE5106" s="331" t="s">
        <v>163</v>
      </c>
      <c r="AF5106" s="258" t="s">
        <v>163</v>
      </c>
      <c r="AG5106" s="99">
        <v>87.603203000000022</v>
      </c>
      <c r="AH5106" s="100">
        <v>188.57286900000014</v>
      </c>
      <c r="AI5106" s="101">
        <v>69.434881999999988</v>
      </c>
      <c r="AJ5106" s="102">
        <v>85.551221000000027</v>
      </c>
      <c r="AK5106" s="103">
        <v>62.506198999999974</v>
      </c>
      <c r="AL5106" s="103">
        <v>48.584487000000003</v>
      </c>
      <c r="AM5106" s="103">
        <v>14.081177000000002</v>
      </c>
      <c r="AN5106" s="104">
        <v>107.00659399999998</v>
      </c>
    </row>
    <row r="5107" spans="2:40" x14ac:dyDescent="0.25">
      <c r="B5107" s="2" t="s">
        <v>99</v>
      </c>
      <c r="C5107" s="749" t="s">
        <v>1299</v>
      </c>
      <c r="D5107" s="105">
        <v>0.22782528790116099</v>
      </c>
      <c r="E5107" s="106">
        <v>0.33228989490274491</v>
      </c>
      <c r="F5107" s="107">
        <v>0.13339605414012731</v>
      </c>
      <c r="G5107" s="107">
        <v>0.19502209939359813</v>
      </c>
      <c r="H5107" s="108">
        <v>0.26846427764546382</v>
      </c>
      <c r="I5107" s="109">
        <v>0.20253027852485189</v>
      </c>
      <c r="J5107" s="110">
        <v>0.25140843328764234</v>
      </c>
      <c r="K5107" s="111">
        <v>0.22041314326081801</v>
      </c>
      <c r="L5107" s="112">
        <v>0.20256451096254183</v>
      </c>
      <c r="M5107" s="112">
        <v>0.24765825174975359</v>
      </c>
      <c r="N5107" s="112">
        <v>0.13310066710941262</v>
      </c>
      <c r="O5107" s="112">
        <v>0.22311478543774804</v>
      </c>
      <c r="P5107" s="112">
        <v>0.26250097836217895</v>
      </c>
      <c r="Q5107" s="112">
        <v>0.21108247379123943</v>
      </c>
      <c r="R5107" s="112">
        <v>0.27360200239176857</v>
      </c>
      <c r="S5107" s="113">
        <v>0.21118263471578108</v>
      </c>
      <c r="T5107" s="114">
        <v>0.20087812691401244</v>
      </c>
      <c r="U5107" s="115">
        <v>0.24446007754686844</v>
      </c>
      <c r="V5107" s="116">
        <v>0.25754552118199187</v>
      </c>
      <c r="W5107" s="117">
        <v>0.46744230581642393</v>
      </c>
      <c r="X5107" s="118">
        <v>0.25556517296835729</v>
      </c>
      <c r="Y5107" s="119">
        <v>0.10769740085229559</v>
      </c>
      <c r="Z5107" s="120">
        <v>0.36172187342089207</v>
      </c>
      <c r="AA5107" s="121">
        <v>0.23329867439258703</v>
      </c>
      <c r="AB5107" s="122">
        <v>0.21780576042897015</v>
      </c>
      <c r="AC5107" s="123">
        <v>1</v>
      </c>
      <c r="AD5107" s="678"/>
      <c r="AE5107" s="678"/>
      <c r="AF5107" s="261"/>
      <c r="AG5107" s="126">
        <v>0.18272572451521549</v>
      </c>
      <c r="AH5107" s="127">
        <v>0.25449488012123206</v>
      </c>
      <c r="AI5107" s="128">
        <v>0.23409788976585219</v>
      </c>
      <c r="AJ5107" s="129">
        <v>0.19977328495979269</v>
      </c>
      <c r="AK5107" s="130">
        <v>0.18240950699471667</v>
      </c>
      <c r="AL5107" s="130">
        <v>0.22633172646126593</v>
      </c>
      <c r="AM5107" s="130">
        <v>0.19436819941570463</v>
      </c>
      <c r="AN5107" s="131">
        <v>0.33901398207419087</v>
      </c>
    </row>
    <row r="5108" spans="2:40" x14ac:dyDescent="0.25">
      <c r="B5108" s="2" t="s">
        <v>100</v>
      </c>
      <c r="C5108" s="749"/>
      <c r="D5108" s="132" t="s">
        <v>1300</v>
      </c>
      <c r="E5108" s="133" t="s">
        <v>277</v>
      </c>
      <c r="F5108" s="134"/>
      <c r="G5108" s="140" t="s">
        <v>214</v>
      </c>
      <c r="H5108" s="137" t="s">
        <v>277</v>
      </c>
      <c r="I5108" s="136"/>
      <c r="J5108" s="137" t="s">
        <v>103</v>
      </c>
      <c r="K5108" s="138"/>
      <c r="L5108" s="139"/>
      <c r="M5108" s="139"/>
      <c r="N5108" s="139"/>
      <c r="O5108" s="140" t="s">
        <v>143</v>
      </c>
      <c r="P5108" s="140" t="s">
        <v>143</v>
      </c>
      <c r="Q5108" s="139"/>
      <c r="R5108" s="140" t="s">
        <v>143</v>
      </c>
      <c r="S5108" s="141"/>
      <c r="T5108" s="142"/>
      <c r="U5108" s="237"/>
      <c r="V5108" s="143"/>
      <c r="W5108" s="133" t="s">
        <v>375</v>
      </c>
      <c r="X5108" s="140" t="s">
        <v>112</v>
      </c>
      <c r="Y5108" s="146"/>
      <c r="Z5108" s="147"/>
      <c r="AA5108" s="148"/>
      <c r="AB5108" s="149"/>
      <c r="AC5108" s="150"/>
      <c r="AD5108" s="151"/>
      <c r="AE5108" s="151"/>
      <c r="AF5108" s="152"/>
      <c r="AG5108" s="238"/>
      <c r="AH5108" s="140" t="s">
        <v>270</v>
      </c>
      <c r="AI5108" s="154"/>
      <c r="AJ5108" s="155"/>
      <c r="AK5108" s="156"/>
      <c r="AL5108" s="156"/>
      <c r="AM5108" s="156"/>
      <c r="AN5108" s="242" t="s">
        <v>403</v>
      </c>
    </row>
    <row r="5109" spans="2:40" x14ac:dyDescent="0.25">
      <c r="B5109" s="2" t="s">
        <v>97</v>
      </c>
      <c r="C5109" s="747" t="s">
        <v>1301</v>
      </c>
      <c r="D5109" s="158">
        <v>106.01289600000001</v>
      </c>
      <c r="E5109" s="159">
        <v>44.196938000000003</v>
      </c>
      <c r="F5109" s="160">
        <v>20.522268999999998</v>
      </c>
      <c r="G5109" s="160">
        <v>24.780862000000003</v>
      </c>
      <c r="H5109" s="161">
        <v>16.512827000000001</v>
      </c>
      <c r="I5109" s="162">
        <v>54.691968000000003</v>
      </c>
      <c r="J5109" s="163">
        <v>51.130230999999981</v>
      </c>
      <c r="K5109" s="164">
        <v>13.235612999999999</v>
      </c>
      <c r="L5109" s="165">
        <v>5.7019460000000004</v>
      </c>
      <c r="M5109" s="165">
        <v>2.528206</v>
      </c>
      <c r="N5109" s="165">
        <v>2.9227110000000001</v>
      </c>
      <c r="O5109" s="165">
        <v>51.126914000000014</v>
      </c>
      <c r="P5109" s="165">
        <v>23.184111000000005</v>
      </c>
      <c r="Q5109" s="165">
        <v>1.8884690000000002</v>
      </c>
      <c r="R5109" s="165">
        <v>3.1098409999999999</v>
      </c>
      <c r="S5109" s="166">
        <v>2.3150849999999998</v>
      </c>
      <c r="T5109" s="167">
        <v>33.105852999999989</v>
      </c>
      <c r="U5109" s="168">
        <v>45.039044999999994</v>
      </c>
      <c r="V5109" s="169">
        <v>23.565113999999998</v>
      </c>
      <c r="W5109" s="170">
        <v>54.300248000000003</v>
      </c>
      <c r="X5109" s="171">
        <v>30.824791999999995</v>
      </c>
      <c r="Y5109" s="172">
        <v>15.641819</v>
      </c>
      <c r="Z5109" s="173">
        <v>6.0407989999999998</v>
      </c>
      <c r="AA5109" s="174">
        <v>60.704535</v>
      </c>
      <c r="AB5109" s="175">
        <v>39.069392000000001</v>
      </c>
      <c r="AC5109" s="176">
        <v>106.01289600000001</v>
      </c>
      <c r="AD5109" s="341" t="s">
        <v>163</v>
      </c>
      <c r="AE5109" s="341" t="s">
        <v>163</v>
      </c>
      <c r="AF5109" s="263" t="s">
        <v>163</v>
      </c>
      <c r="AG5109" s="179">
        <v>22.666688999999998</v>
      </c>
      <c r="AH5109" s="180">
        <v>61.04674</v>
      </c>
      <c r="AI5109" s="181">
        <v>22.299467</v>
      </c>
      <c r="AJ5109" s="182">
        <v>23.293000000000003</v>
      </c>
      <c r="AK5109" s="183">
        <v>15.304032000000003</v>
      </c>
      <c r="AL5109" s="183">
        <v>16.146086</v>
      </c>
      <c r="AM5109" s="183">
        <v>5.3670309999999999</v>
      </c>
      <c r="AN5109" s="184">
        <v>36.944129000000004</v>
      </c>
    </row>
    <row r="5110" spans="2:40" x14ac:dyDescent="0.25">
      <c r="B5110" s="2" t="s">
        <v>99</v>
      </c>
      <c r="C5110" s="747"/>
      <c r="D5110" s="185">
        <v>6.9883255356645371E-2</v>
      </c>
      <c r="E5110" s="186">
        <v>0.16185795245304915</v>
      </c>
      <c r="F5110" s="187">
        <v>5.4112771007935323E-2</v>
      </c>
      <c r="G5110" s="187">
        <v>6.5341758906636155E-2</v>
      </c>
      <c r="H5110" s="188">
        <v>3.4016211381972077E-2</v>
      </c>
      <c r="I5110" s="189">
        <v>7.3577028589261892E-2</v>
      </c>
      <c r="J5110" s="190">
        <v>6.6557701367049762E-2</v>
      </c>
      <c r="K5110" s="191">
        <v>6.4434713903671573E-2</v>
      </c>
      <c r="L5110" s="192">
        <v>3.2586282028312409E-2</v>
      </c>
      <c r="M5110" s="192">
        <v>5.3599458401252083E-2</v>
      </c>
      <c r="N5110" s="192">
        <v>5.3357196928994197E-2</v>
      </c>
      <c r="O5110" s="192">
        <v>8.7276724537512299E-2</v>
      </c>
      <c r="P5110" s="192">
        <v>6.6247913128576461E-2</v>
      </c>
      <c r="Q5110" s="192">
        <v>5.9101709374051042E-2</v>
      </c>
      <c r="R5110" s="192">
        <v>7.8609372081225121E-2</v>
      </c>
      <c r="S5110" s="193">
        <v>8.4528676459876217E-2</v>
      </c>
      <c r="T5110" s="194">
        <v>4.9334947102623358E-2</v>
      </c>
      <c r="U5110" s="195">
        <v>8.9644528897502629E-2</v>
      </c>
      <c r="V5110" s="196">
        <v>7.5114906125118105E-2</v>
      </c>
      <c r="W5110" s="197">
        <v>0.17331791889743439</v>
      </c>
      <c r="X5110" s="198">
        <v>7.0207239480933201E-2</v>
      </c>
      <c r="Y5110" s="199">
        <v>2.1054228825048791E-2</v>
      </c>
      <c r="Z5110" s="200">
        <v>0.13485767086288675</v>
      </c>
      <c r="AA5110" s="201">
        <v>5.7984096700665393E-2</v>
      </c>
      <c r="AB5110" s="202">
        <v>9.5124401450153703E-2</v>
      </c>
      <c r="AC5110" s="203">
        <v>0.30674055545126006</v>
      </c>
      <c r="AD5110" s="454"/>
      <c r="AE5110" s="454"/>
      <c r="AF5110" s="264"/>
      <c r="AG5110" s="206">
        <v>4.7278946751365507E-2</v>
      </c>
      <c r="AH5110" s="207">
        <v>8.2387688433016346E-2</v>
      </c>
      <c r="AI5110" s="208">
        <v>7.5182070124397413E-2</v>
      </c>
      <c r="AJ5110" s="209">
        <v>5.439220004315836E-2</v>
      </c>
      <c r="AK5110" s="210">
        <v>4.4661185239425132E-2</v>
      </c>
      <c r="AL5110" s="210">
        <v>7.5216838658234156E-2</v>
      </c>
      <c r="AM5110" s="210">
        <v>7.4083306507564561E-2</v>
      </c>
      <c r="AN5110" s="211">
        <v>0.11704490179878632</v>
      </c>
    </row>
    <row r="5111" spans="2:40" x14ac:dyDescent="0.25">
      <c r="B5111" s="2" t="s">
        <v>100</v>
      </c>
      <c r="C5111" s="747"/>
      <c r="D5111" s="132" t="s">
        <v>1302</v>
      </c>
      <c r="E5111" s="133" t="s">
        <v>116</v>
      </c>
      <c r="F5111" s="213"/>
      <c r="G5111" s="213"/>
      <c r="H5111" s="214"/>
      <c r="I5111" s="215"/>
      <c r="J5111" s="216"/>
      <c r="K5111" s="239"/>
      <c r="L5111" s="217"/>
      <c r="M5111" s="217"/>
      <c r="N5111" s="217"/>
      <c r="O5111" s="140" t="s">
        <v>120</v>
      </c>
      <c r="P5111" s="217"/>
      <c r="Q5111" s="217"/>
      <c r="R5111" s="217"/>
      <c r="S5111" s="240"/>
      <c r="T5111" s="218"/>
      <c r="U5111" s="140" t="s">
        <v>300</v>
      </c>
      <c r="V5111" s="220"/>
      <c r="W5111" s="133" t="s">
        <v>375</v>
      </c>
      <c r="X5111" s="140" t="s">
        <v>112</v>
      </c>
      <c r="Y5111" s="223"/>
      <c r="Z5111" s="224"/>
      <c r="AA5111" s="225"/>
      <c r="AB5111" s="137" t="s">
        <v>193</v>
      </c>
      <c r="AC5111" s="227"/>
      <c r="AD5111" s="228"/>
      <c r="AE5111" s="228"/>
      <c r="AF5111" s="229"/>
      <c r="AG5111" s="230"/>
      <c r="AH5111" s="140" t="s">
        <v>156</v>
      </c>
      <c r="AI5111" s="232"/>
      <c r="AJ5111" s="233"/>
      <c r="AK5111" s="234"/>
      <c r="AL5111" s="234"/>
      <c r="AM5111" s="234"/>
      <c r="AN5111" s="242" t="s">
        <v>255</v>
      </c>
    </row>
    <row r="5112" spans="2:40" x14ac:dyDescent="0.25">
      <c r="B5112" s="2" t="s">
        <v>97</v>
      </c>
      <c r="C5112" s="747" t="s">
        <v>1303</v>
      </c>
      <c r="D5112" s="78">
        <v>239.59805800000018</v>
      </c>
      <c r="E5112" s="79">
        <v>46.538151999999997</v>
      </c>
      <c r="F5112" s="80">
        <v>30.068186000000022</v>
      </c>
      <c r="G5112" s="80">
        <v>49.181268999999972</v>
      </c>
      <c r="H5112" s="81">
        <v>113.81045099999997</v>
      </c>
      <c r="I5112" s="82">
        <v>95.854741000000004</v>
      </c>
      <c r="J5112" s="83">
        <v>142.0040120000001</v>
      </c>
      <c r="K5112" s="84">
        <v>32.039719000000012</v>
      </c>
      <c r="L5112" s="85">
        <v>29.742782000000009</v>
      </c>
      <c r="M5112" s="85">
        <v>9.1534619999999993</v>
      </c>
      <c r="N5112" s="85">
        <v>4.3680539999999999</v>
      </c>
      <c r="O5112" s="85">
        <v>79.574261000000064</v>
      </c>
      <c r="P5112" s="85">
        <v>68.680697000000009</v>
      </c>
      <c r="Q5112" s="85">
        <v>4.8562209999999988</v>
      </c>
      <c r="R5112" s="85">
        <v>7.7140430000000002</v>
      </c>
      <c r="S5112" s="86">
        <v>3.4688189999999994</v>
      </c>
      <c r="T5112" s="87">
        <v>101.691935</v>
      </c>
      <c r="U5112" s="88">
        <v>77.782152999999994</v>
      </c>
      <c r="V5112" s="89">
        <v>57.232292000000008</v>
      </c>
      <c r="W5112" s="90">
        <v>92.148736</v>
      </c>
      <c r="X5112" s="91">
        <v>81.382202000000007</v>
      </c>
      <c r="Y5112" s="92">
        <v>64.369815000000003</v>
      </c>
      <c r="Z5112" s="93">
        <v>10.162129</v>
      </c>
      <c r="AA5112" s="94">
        <v>183.5398070000002</v>
      </c>
      <c r="AB5112" s="95">
        <v>50.387555999999982</v>
      </c>
      <c r="AC5112" s="96">
        <v>239.59805800000018</v>
      </c>
      <c r="AD5112" s="331" t="s">
        <v>163</v>
      </c>
      <c r="AE5112" s="331" t="s">
        <v>163</v>
      </c>
      <c r="AF5112" s="258" t="s">
        <v>163</v>
      </c>
      <c r="AG5112" s="99">
        <v>64.936514000000003</v>
      </c>
      <c r="AH5112" s="100">
        <v>127.52612900000003</v>
      </c>
      <c r="AI5112" s="101">
        <v>47.135415000000016</v>
      </c>
      <c r="AJ5112" s="102">
        <v>62.258221000000006</v>
      </c>
      <c r="AK5112" s="103">
        <v>47.202166999999982</v>
      </c>
      <c r="AL5112" s="103">
        <v>32.438400999999999</v>
      </c>
      <c r="AM5112" s="103">
        <v>8.7141460000000013</v>
      </c>
      <c r="AN5112" s="104">
        <v>70.062464999999975</v>
      </c>
    </row>
    <row r="5113" spans="2:40" x14ac:dyDescent="0.25">
      <c r="B5113" s="2" t="s">
        <v>99</v>
      </c>
      <c r="C5113" s="747"/>
      <c r="D5113" s="105">
        <v>0.1579420325445155</v>
      </c>
      <c r="E5113" s="106">
        <v>0.17043194244969581</v>
      </c>
      <c r="F5113" s="107">
        <v>7.9283283132192059E-2</v>
      </c>
      <c r="G5113" s="107">
        <v>0.12968034048696192</v>
      </c>
      <c r="H5113" s="108">
        <v>0.23444806626349168</v>
      </c>
      <c r="I5113" s="109">
        <v>0.12895324993559007</v>
      </c>
      <c r="J5113" s="110">
        <v>0.18485073192059237</v>
      </c>
      <c r="K5113" s="111">
        <v>0.15597842935714662</v>
      </c>
      <c r="L5113" s="112">
        <v>0.16997822893422948</v>
      </c>
      <c r="M5113" s="112">
        <v>0.19405879334850151</v>
      </c>
      <c r="N5113" s="112">
        <v>7.9743470180418399E-2</v>
      </c>
      <c r="O5113" s="112">
        <v>0.13583806090023567</v>
      </c>
      <c r="P5113" s="112">
        <v>0.19625306523360253</v>
      </c>
      <c r="Q5113" s="112">
        <v>0.15198076441718841</v>
      </c>
      <c r="R5113" s="112">
        <v>0.19499263031054323</v>
      </c>
      <c r="S5113" s="113">
        <v>0.12665395825590478</v>
      </c>
      <c r="T5113" s="114">
        <v>0.15154317981138907</v>
      </c>
      <c r="U5113" s="115">
        <v>0.1548155486493657</v>
      </c>
      <c r="V5113" s="116">
        <v>0.18243061505687383</v>
      </c>
      <c r="W5113" s="117">
        <v>0.29412438691898962</v>
      </c>
      <c r="X5113" s="118">
        <v>0.18535793348742413</v>
      </c>
      <c r="Y5113" s="119">
        <v>8.664317202724682E-2</v>
      </c>
      <c r="Z5113" s="120">
        <v>0.22686420255800541</v>
      </c>
      <c r="AA5113" s="121">
        <v>0.17531457769192157</v>
      </c>
      <c r="AB5113" s="122">
        <v>0.12268135897881643</v>
      </c>
      <c r="AC5113" s="123">
        <v>0.69325944454873933</v>
      </c>
      <c r="AD5113" s="678"/>
      <c r="AE5113" s="678"/>
      <c r="AF5113" s="261"/>
      <c r="AG5113" s="126">
        <v>0.13544677776384992</v>
      </c>
      <c r="AH5113" s="127">
        <v>0.17210719168821556</v>
      </c>
      <c r="AI5113" s="128">
        <v>0.15891581964145488</v>
      </c>
      <c r="AJ5113" s="129">
        <v>0.14538108491663429</v>
      </c>
      <c r="AK5113" s="130">
        <v>0.13774832175529159</v>
      </c>
      <c r="AL5113" s="130">
        <v>0.15111488780303173</v>
      </c>
      <c r="AM5113" s="130">
        <v>0.12028489290814005</v>
      </c>
      <c r="AN5113" s="131">
        <v>0.22196908027540457</v>
      </c>
    </row>
    <row r="5114" spans="2:40" x14ac:dyDescent="0.25">
      <c r="B5114" s="2" t="s">
        <v>100</v>
      </c>
      <c r="C5114" s="747"/>
      <c r="D5114" s="132" t="s">
        <v>1304</v>
      </c>
      <c r="E5114" s="133" t="s">
        <v>214</v>
      </c>
      <c r="F5114" s="134"/>
      <c r="G5114" s="134"/>
      <c r="H5114" s="137" t="s">
        <v>277</v>
      </c>
      <c r="I5114" s="136"/>
      <c r="J5114" s="137" t="s">
        <v>103</v>
      </c>
      <c r="K5114" s="138"/>
      <c r="L5114" s="140" t="s">
        <v>143</v>
      </c>
      <c r="M5114" s="139"/>
      <c r="N5114" s="139"/>
      <c r="O5114" s="139"/>
      <c r="P5114" s="140" t="s">
        <v>137</v>
      </c>
      <c r="Q5114" s="139"/>
      <c r="R5114" s="140" t="s">
        <v>143</v>
      </c>
      <c r="S5114" s="141"/>
      <c r="T5114" s="142"/>
      <c r="U5114" s="237"/>
      <c r="V5114" s="143"/>
      <c r="W5114" s="133" t="s">
        <v>375</v>
      </c>
      <c r="X5114" s="140" t="s">
        <v>112</v>
      </c>
      <c r="Y5114" s="146"/>
      <c r="Z5114" s="147"/>
      <c r="AA5114" s="140" t="s">
        <v>131</v>
      </c>
      <c r="AB5114" s="149"/>
      <c r="AC5114" s="150"/>
      <c r="AD5114" s="151"/>
      <c r="AE5114" s="151"/>
      <c r="AF5114" s="152"/>
      <c r="AG5114" s="238"/>
      <c r="AH5114" s="153"/>
      <c r="AI5114" s="154"/>
      <c r="AJ5114" s="155"/>
      <c r="AK5114" s="156"/>
      <c r="AL5114" s="156"/>
      <c r="AM5114" s="156"/>
      <c r="AN5114" s="242" t="s">
        <v>255</v>
      </c>
    </row>
    <row r="5115" spans="2:40" x14ac:dyDescent="0.25">
      <c r="B5115" s="2" t="s">
        <v>97</v>
      </c>
      <c r="C5115" s="749" t="s">
        <v>1305</v>
      </c>
      <c r="D5115" s="158">
        <v>540.09264900000085</v>
      </c>
      <c r="E5115" s="159">
        <v>85.158502000000013</v>
      </c>
      <c r="F5115" s="160">
        <v>142.77697000000003</v>
      </c>
      <c r="G5115" s="160">
        <v>162.14444300000014</v>
      </c>
      <c r="H5115" s="161">
        <v>150.01273399999994</v>
      </c>
      <c r="I5115" s="162">
        <v>258.57220200000023</v>
      </c>
      <c r="J5115" s="163">
        <v>279.01917600000019</v>
      </c>
      <c r="K5115" s="164">
        <v>74.770291999999984</v>
      </c>
      <c r="L5115" s="165">
        <v>68.786867999999998</v>
      </c>
      <c r="M5115" s="165">
        <v>17.675876000000002</v>
      </c>
      <c r="N5115" s="165">
        <v>20.880637000000004</v>
      </c>
      <c r="O5115" s="165">
        <v>201.67100099999993</v>
      </c>
      <c r="P5115" s="165">
        <v>122.43009200000003</v>
      </c>
      <c r="Q5115" s="165">
        <v>11.984207000000007</v>
      </c>
      <c r="R5115" s="165">
        <v>13.539951000000013</v>
      </c>
      <c r="S5115" s="166">
        <v>8.3537250000000007</v>
      </c>
      <c r="T5115" s="167">
        <v>239.09490800000003</v>
      </c>
      <c r="U5115" s="168">
        <v>174.28206099999994</v>
      </c>
      <c r="V5115" s="169">
        <v>117.58114499999992</v>
      </c>
      <c r="W5115" s="170">
        <v>93.796397999999954</v>
      </c>
      <c r="X5115" s="171">
        <v>175.27514600000001</v>
      </c>
      <c r="Y5115" s="172">
        <v>270.05280100000027</v>
      </c>
      <c r="Z5115" s="173">
        <v>14.707187000000001</v>
      </c>
      <c r="AA5115" s="174">
        <v>369.56848000000002</v>
      </c>
      <c r="AB5115" s="175">
        <v>149.46655200000009</v>
      </c>
      <c r="AC5115" s="449" t="s">
        <v>163</v>
      </c>
      <c r="AD5115" s="177">
        <v>540.09264900000085</v>
      </c>
      <c r="AE5115" s="341" t="s">
        <v>163</v>
      </c>
      <c r="AF5115" s="263" t="s">
        <v>163</v>
      </c>
      <c r="AG5115" s="179">
        <v>167.72184000000007</v>
      </c>
      <c r="AH5115" s="180">
        <v>264.73452300000002</v>
      </c>
      <c r="AI5115" s="181">
        <v>107.63628599999994</v>
      </c>
      <c r="AJ5115" s="182">
        <v>158.92234500000009</v>
      </c>
      <c r="AK5115" s="183">
        <v>127.09657300000001</v>
      </c>
      <c r="AL5115" s="183">
        <v>81.133594999999971</v>
      </c>
      <c r="AM5115" s="183">
        <v>21.450907000000004</v>
      </c>
      <c r="AN5115" s="184">
        <v>95.375737000000001</v>
      </c>
    </row>
    <row r="5116" spans="2:40" x14ac:dyDescent="0.25">
      <c r="B5116" s="2" t="s">
        <v>99</v>
      </c>
      <c r="C5116" s="749" t="s">
        <v>1306</v>
      </c>
      <c r="D5116" s="185">
        <v>0.356026803628816</v>
      </c>
      <c r="E5116" s="186">
        <v>0.31186732365235104</v>
      </c>
      <c r="F5116" s="187">
        <v>0.37647189415638466</v>
      </c>
      <c r="G5116" s="187">
        <v>0.42753973217545121</v>
      </c>
      <c r="H5116" s="188">
        <v>0.30902430393848057</v>
      </c>
      <c r="I5116" s="189">
        <v>0.34785682422220421</v>
      </c>
      <c r="J5116" s="190">
        <v>0.36320733602569327</v>
      </c>
      <c r="K5116" s="191">
        <v>0.36400296484295686</v>
      </c>
      <c r="L5116" s="192">
        <v>0.39311285664443291</v>
      </c>
      <c r="M5116" s="192">
        <v>0.37473899688858031</v>
      </c>
      <c r="N5116" s="192">
        <v>0.38119823014038778</v>
      </c>
      <c r="O5116" s="192">
        <v>0.34426455704878561</v>
      </c>
      <c r="P5116" s="192">
        <v>0.34984037555460396</v>
      </c>
      <c r="Q5116" s="192">
        <v>0.37505890707894501</v>
      </c>
      <c r="R5116" s="192">
        <v>0.34225770581857956</v>
      </c>
      <c r="S5116" s="193">
        <v>0.30501226424074257</v>
      </c>
      <c r="T5116" s="194">
        <v>0.35630360101842418</v>
      </c>
      <c r="U5116" s="195">
        <v>0.34688642384914714</v>
      </c>
      <c r="V5116" s="196">
        <v>0.37479541447407783</v>
      </c>
      <c r="W5116" s="197">
        <v>0.2993834669306753</v>
      </c>
      <c r="X5116" s="198">
        <v>0.39921061430933685</v>
      </c>
      <c r="Y5116" s="199">
        <v>0.36349694796362042</v>
      </c>
      <c r="Z5116" s="200">
        <v>0.32833023971910452</v>
      </c>
      <c r="AA5116" s="201">
        <v>0.35300648430694553</v>
      </c>
      <c r="AB5116" s="202">
        <v>0.36391444985420512</v>
      </c>
      <c r="AC5116" s="679"/>
      <c r="AD5116" s="204">
        <v>1</v>
      </c>
      <c r="AE5116" s="454"/>
      <c r="AF5116" s="264"/>
      <c r="AG5116" s="206">
        <v>0.34983988805780369</v>
      </c>
      <c r="AH5116" s="207">
        <v>0.35728141090559801</v>
      </c>
      <c r="AI5116" s="208">
        <v>0.36289292483904168</v>
      </c>
      <c r="AJ5116" s="209">
        <v>0.37110445114703267</v>
      </c>
      <c r="AK5116" s="210">
        <v>0.37090118408332651</v>
      </c>
      <c r="AL5116" s="210">
        <v>0.37796234486038977</v>
      </c>
      <c r="AM5116" s="210">
        <v>0.29609557279364751</v>
      </c>
      <c r="AN5116" s="211">
        <v>0.30216556928847538</v>
      </c>
    </row>
    <row r="5117" spans="2:40" x14ac:dyDescent="0.25">
      <c r="B5117" s="2" t="s">
        <v>100</v>
      </c>
      <c r="C5117" s="749"/>
      <c r="D5117" s="132" t="s">
        <v>1307</v>
      </c>
      <c r="E5117" s="212"/>
      <c r="F5117" s="213"/>
      <c r="G5117" s="140" t="s">
        <v>656</v>
      </c>
      <c r="H5117" s="214"/>
      <c r="I5117" s="215"/>
      <c r="J5117" s="216"/>
      <c r="K5117" s="239"/>
      <c r="L5117" s="217"/>
      <c r="M5117" s="217"/>
      <c r="N5117" s="217"/>
      <c r="O5117" s="217"/>
      <c r="P5117" s="217"/>
      <c r="Q5117" s="217"/>
      <c r="R5117" s="217"/>
      <c r="S5117" s="240"/>
      <c r="T5117" s="218"/>
      <c r="U5117" s="219"/>
      <c r="V5117" s="220"/>
      <c r="W5117" s="221"/>
      <c r="X5117" s="140" t="s">
        <v>206</v>
      </c>
      <c r="Y5117" s="223"/>
      <c r="Z5117" s="224"/>
      <c r="AA5117" s="225"/>
      <c r="AB5117" s="226"/>
      <c r="AC5117" s="227"/>
      <c r="AD5117" s="228"/>
      <c r="AE5117" s="228"/>
      <c r="AF5117" s="229"/>
      <c r="AG5117" s="230"/>
      <c r="AH5117" s="231"/>
      <c r="AI5117" s="232"/>
      <c r="AJ5117" s="233"/>
      <c r="AK5117" s="234"/>
      <c r="AL5117" s="234"/>
      <c r="AM5117" s="234"/>
      <c r="AN5117" s="235"/>
    </row>
    <row r="5118" spans="2:40" x14ac:dyDescent="0.25">
      <c r="B5118" s="2" t="s">
        <v>97</v>
      </c>
      <c r="C5118" s="747" t="s">
        <v>1308</v>
      </c>
      <c r="D5118" s="78">
        <v>263.24054800000027</v>
      </c>
      <c r="E5118" s="79">
        <v>46.322364999999991</v>
      </c>
      <c r="F5118" s="80">
        <v>66.549432999999979</v>
      </c>
      <c r="G5118" s="80">
        <v>70.730667999999994</v>
      </c>
      <c r="H5118" s="81">
        <v>79.638081999999969</v>
      </c>
      <c r="I5118" s="82">
        <v>102.07146999999999</v>
      </c>
      <c r="J5118" s="83">
        <v>159.50770300000005</v>
      </c>
      <c r="K5118" s="84">
        <v>34.766045999999996</v>
      </c>
      <c r="L5118" s="85">
        <v>38.552503999999992</v>
      </c>
      <c r="M5118" s="85">
        <v>7.2989290000000002</v>
      </c>
      <c r="N5118" s="85">
        <v>10.743497</v>
      </c>
      <c r="O5118" s="85">
        <v>96.615331000000083</v>
      </c>
      <c r="P5118" s="85">
        <v>61.137136999999967</v>
      </c>
      <c r="Q5118" s="85">
        <v>5.7677600000000009</v>
      </c>
      <c r="R5118" s="85">
        <v>6.4088489999999991</v>
      </c>
      <c r="S5118" s="86">
        <v>1.9504950000000001</v>
      </c>
      <c r="T5118" s="87">
        <v>113.87004499999999</v>
      </c>
      <c r="U5118" s="88">
        <v>86.008618000000013</v>
      </c>
      <c r="V5118" s="89">
        <v>59.932802999999964</v>
      </c>
      <c r="W5118" s="90">
        <v>54.481129999999993</v>
      </c>
      <c r="X5118" s="91">
        <v>80.075271999999984</v>
      </c>
      <c r="Y5118" s="92">
        <v>128.48774100000003</v>
      </c>
      <c r="Z5118" s="93">
        <v>10.638186999999999</v>
      </c>
      <c r="AA5118" s="94">
        <v>186.55806000000013</v>
      </c>
      <c r="AB5118" s="95">
        <v>67.008361999999991</v>
      </c>
      <c r="AC5118" s="462" t="s">
        <v>163</v>
      </c>
      <c r="AD5118" s="97">
        <v>263.24054800000027</v>
      </c>
      <c r="AE5118" s="331" t="s">
        <v>163</v>
      </c>
      <c r="AF5118" s="258" t="s">
        <v>163</v>
      </c>
      <c r="AG5118" s="99">
        <v>88.582018999999988</v>
      </c>
      <c r="AH5118" s="100">
        <v>125.09619100000005</v>
      </c>
      <c r="AI5118" s="101">
        <v>49.562338000000004</v>
      </c>
      <c r="AJ5118" s="102">
        <v>61.473041999999971</v>
      </c>
      <c r="AK5118" s="103">
        <v>60.185512999999986</v>
      </c>
      <c r="AL5118" s="103">
        <v>45.704094999999995</v>
      </c>
      <c r="AM5118" s="103">
        <v>10.761460000000001</v>
      </c>
      <c r="AN5118" s="104">
        <v>55.518339999999988</v>
      </c>
    </row>
    <row r="5119" spans="2:40" x14ac:dyDescent="0.25">
      <c r="B5119" s="2" t="s">
        <v>99</v>
      </c>
      <c r="C5119" s="747"/>
      <c r="D5119" s="105">
        <v>0.17352706255762768</v>
      </c>
      <c r="E5119" s="106">
        <v>0.16964168765905879</v>
      </c>
      <c r="F5119" s="107">
        <v>0.17547641679567366</v>
      </c>
      <c r="G5119" s="107">
        <v>0.18650143226500049</v>
      </c>
      <c r="H5119" s="108">
        <v>0.16405342533818254</v>
      </c>
      <c r="I5119" s="109">
        <v>0.1373166068249361</v>
      </c>
      <c r="J5119" s="110">
        <v>0.20763579304028715</v>
      </c>
      <c r="K5119" s="111">
        <v>0.16925096159670772</v>
      </c>
      <c r="L5119" s="112">
        <v>0.22032526583760037</v>
      </c>
      <c r="M5119" s="112">
        <v>0.15474159989699907</v>
      </c>
      <c r="N5119" s="112">
        <v>0.19613396094757865</v>
      </c>
      <c r="O5119" s="112">
        <v>0.16492819476230422</v>
      </c>
      <c r="P5119" s="112">
        <v>0.17469756510852949</v>
      </c>
      <c r="Q5119" s="112">
        <v>0.1805083775583696</v>
      </c>
      <c r="R5119" s="112">
        <v>0.16200043528057786</v>
      </c>
      <c r="S5119" s="113">
        <v>7.1216720246386755E-2</v>
      </c>
      <c r="T5119" s="114">
        <v>0.16969122187089825</v>
      </c>
      <c r="U5119" s="115">
        <v>0.17118928791086194</v>
      </c>
      <c r="V5119" s="116">
        <v>0.19103862052864215</v>
      </c>
      <c r="W5119" s="117">
        <v>0.17389526601758021</v>
      </c>
      <c r="X5119" s="118">
        <v>0.18238124032774869</v>
      </c>
      <c r="Y5119" s="119">
        <v>0.17294729597801914</v>
      </c>
      <c r="Z5119" s="120">
        <v>0.23749194784064823</v>
      </c>
      <c r="AA5119" s="121">
        <v>0.17819756944565251</v>
      </c>
      <c r="AB5119" s="122">
        <v>0.16314895116374536</v>
      </c>
      <c r="AC5119" s="680"/>
      <c r="AD5119" s="124">
        <v>0.48739887218868611</v>
      </c>
      <c r="AE5119" s="678"/>
      <c r="AF5119" s="261"/>
      <c r="AG5119" s="126">
        <v>0.18476737204227084</v>
      </c>
      <c r="AH5119" s="127">
        <v>0.16882778684439348</v>
      </c>
      <c r="AI5119" s="128">
        <v>0.16709812710075478</v>
      </c>
      <c r="AJ5119" s="129">
        <v>0.14354758930689362</v>
      </c>
      <c r="AK5119" s="130">
        <v>0.17563713567920064</v>
      </c>
      <c r="AL5119" s="130">
        <v>0.21291336734089031</v>
      </c>
      <c r="AM5119" s="130">
        <v>0.14854479872557022</v>
      </c>
      <c r="AN5119" s="131">
        <v>0.17589096912615343</v>
      </c>
    </row>
    <row r="5120" spans="2:40" x14ac:dyDescent="0.25">
      <c r="B5120" s="2" t="s">
        <v>100</v>
      </c>
      <c r="C5120" s="747"/>
      <c r="D5120" s="132" t="s">
        <v>1309</v>
      </c>
      <c r="E5120" s="241"/>
      <c r="F5120" s="134"/>
      <c r="G5120" s="134"/>
      <c r="H5120" s="135"/>
      <c r="I5120" s="136"/>
      <c r="J5120" s="137" t="s">
        <v>103</v>
      </c>
      <c r="K5120" s="138"/>
      <c r="L5120" s="140" t="s">
        <v>150</v>
      </c>
      <c r="M5120" s="139"/>
      <c r="N5120" s="139"/>
      <c r="O5120" s="139"/>
      <c r="P5120" s="139"/>
      <c r="Q5120" s="139"/>
      <c r="R5120" s="139"/>
      <c r="S5120" s="141"/>
      <c r="T5120" s="142"/>
      <c r="U5120" s="237"/>
      <c r="V5120" s="143"/>
      <c r="W5120" s="144"/>
      <c r="X5120" s="145"/>
      <c r="Y5120" s="146"/>
      <c r="Z5120" s="147"/>
      <c r="AA5120" s="148"/>
      <c r="AB5120" s="149"/>
      <c r="AC5120" s="150"/>
      <c r="AD5120" s="151"/>
      <c r="AE5120" s="151"/>
      <c r="AF5120" s="152"/>
      <c r="AG5120" s="238"/>
      <c r="AH5120" s="153"/>
      <c r="AI5120" s="154"/>
      <c r="AJ5120" s="155"/>
      <c r="AK5120" s="156"/>
      <c r="AL5120" s="156"/>
      <c r="AM5120" s="156"/>
      <c r="AN5120" s="157"/>
    </row>
    <row r="5121" spans="2:40" x14ac:dyDescent="0.25">
      <c r="B5121" s="2" t="s">
        <v>97</v>
      </c>
      <c r="C5121" s="747" t="s">
        <v>1310</v>
      </c>
      <c r="D5121" s="158">
        <v>276.85210099999983</v>
      </c>
      <c r="E5121" s="159">
        <v>38.836137000000008</v>
      </c>
      <c r="F5121" s="160">
        <v>76.22753699999997</v>
      </c>
      <c r="G5121" s="160">
        <v>91.41377500000003</v>
      </c>
      <c r="H5121" s="161">
        <v>70.374652000000026</v>
      </c>
      <c r="I5121" s="162">
        <v>156.50073200000003</v>
      </c>
      <c r="J5121" s="163">
        <v>119.511473</v>
      </c>
      <c r="K5121" s="164">
        <v>40.004245999999981</v>
      </c>
      <c r="L5121" s="165">
        <v>30.234364000000003</v>
      </c>
      <c r="M5121" s="165">
        <v>10.376947000000001</v>
      </c>
      <c r="N5121" s="165">
        <v>10.13714</v>
      </c>
      <c r="O5121" s="165">
        <v>105.05567000000008</v>
      </c>
      <c r="P5121" s="165">
        <v>61.292954999999978</v>
      </c>
      <c r="Q5121" s="165">
        <v>6.2164470000000005</v>
      </c>
      <c r="R5121" s="165">
        <v>7.1311019999999994</v>
      </c>
      <c r="S5121" s="166">
        <v>6.4032299999999998</v>
      </c>
      <c r="T5121" s="167">
        <v>125.22486300000006</v>
      </c>
      <c r="U5121" s="168">
        <v>88.273442999999972</v>
      </c>
      <c r="V5121" s="169">
        <v>57.648341999999992</v>
      </c>
      <c r="W5121" s="170">
        <v>39.315268000000003</v>
      </c>
      <c r="X5121" s="171">
        <v>95.199874000000008</v>
      </c>
      <c r="Y5121" s="172">
        <v>141.56506000000005</v>
      </c>
      <c r="Z5121" s="173">
        <v>4.0690000000000008</v>
      </c>
      <c r="AA5121" s="174">
        <v>183.01041999999998</v>
      </c>
      <c r="AB5121" s="175">
        <v>82.458189999999973</v>
      </c>
      <c r="AC5121" s="449" t="s">
        <v>163</v>
      </c>
      <c r="AD5121" s="177">
        <v>276.85210099999983</v>
      </c>
      <c r="AE5121" s="341" t="s">
        <v>163</v>
      </c>
      <c r="AF5121" s="263" t="s">
        <v>163</v>
      </c>
      <c r="AG5121" s="179">
        <v>79.139820999999984</v>
      </c>
      <c r="AH5121" s="180">
        <v>139.63833200000002</v>
      </c>
      <c r="AI5121" s="181">
        <v>58.073948000000001</v>
      </c>
      <c r="AJ5121" s="182">
        <v>97.449302999999986</v>
      </c>
      <c r="AK5121" s="183">
        <v>66.911060000000006</v>
      </c>
      <c r="AL5121" s="183">
        <v>35.429500000000004</v>
      </c>
      <c r="AM5121" s="183">
        <v>10.689447000000001</v>
      </c>
      <c r="AN5121" s="184">
        <v>39.857396999999999</v>
      </c>
    </row>
    <row r="5122" spans="2:40" x14ac:dyDescent="0.25">
      <c r="B5122" s="2" t="s">
        <v>99</v>
      </c>
      <c r="C5122" s="747"/>
      <c r="D5122" s="185">
        <v>0.18249974107118783</v>
      </c>
      <c r="E5122" s="186">
        <v>0.14222563599329222</v>
      </c>
      <c r="F5122" s="187">
        <v>0.20099547736071069</v>
      </c>
      <c r="G5122" s="187">
        <v>0.24103829991045045</v>
      </c>
      <c r="H5122" s="188">
        <v>0.14497087860029814</v>
      </c>
      <c r="I5122" s="189">
        <v>0.2105402173972678</v>
      </c>
      <c r="J5122" s="190">
        <v>0.1555715429854059</v>
      </c>
      <c r="K5122" s="191">
        <v>0.19475200324624911</v>
      </c>
      <c r="L5122" s="192">
        <v>0.17278759080683254</v>
      </c>
      <c r="M5122" s="192">
        <v>0.21999739699158125</v>
      </c>
      <c r="N5122" s="192">
        <v>0.18506426919280913</v>
      </c>
      <c r="O5122" s="192">
        <v>0.17933636228648178</v>
      </c>
      <c r="P5122" s="192">
        <v>0.17514281044607422</v>
      </c>
      <c r="Q5122" s="192">
        <v>0.19455052952057536</v>
      </c>
      <c r="R5122" s="192">
        <v>0.18025727053800131</v>
      </c>
      <c r="S5122" s="193">
        <v>0.23379554399435579</v>
      </c>
      <c r="T5122" s="194">
        <v>0.18661237914752599</v>
      </c>
      <c r="U5122" s="195">
        <v>0.17569713593828531</v>
      </c>
      <c r="V5122" s="196">
        <v>0.18375679394543576</v>
      </c>
      <c r="W5122" s="197">
        <v>0.12548820091309523</v>
      </c>
      <c r="X5122" s="198">
        <v>0.21682937398158819</v>
      </c>
      <c r="Y5122" s="199">
        <v>0.19054965198560103</v>
      </c>
      <c r="Z5122" s="200">
        <v>9.0838291878456184E-2</v>
      </c>
      <c r="AA5122" s="201">
        <v>0.1748089148612931</v>
      </c>
      <c r="AB5122" s="202">
        <v>0.20076549869045943</v>
      </c>
      <c r="AC5122" s="679"/>
      <c r="AD5122" s="204">
        <v>0.51260112781131262</v>
      </c>
      <c r="AE5122" s="454"/>
      <c r="AF5122" s="264"/>
      <c r="AG5122" s="206">
        <v>0.16507251601553269</v>
      </c>
      <c r="AH5122" s="207">
        <v>0.18845362406120461</v>
      </c>
      <c r="AI5122" s="208">
        <v>0.19579479773828715</v>
      </c>
      <c r="AJ5122" s="209">
        <v>0.22755686184013868</v>
      </c>
      <c r="AK5122" s="210">
        <v>0.19526404840412576</v>
      </c>
      <c r="AL5122" s="210">
        <v>0.16504897751949962</v>
      </c>
      <c r="AM5122" s="210">
        <v>0.14755077406807723</v>
      </c>
      <c r="AN5122" s="211">
        <v>0.12627460016232189</v>
      </c>
    </row>
    <row r="5123" spans="2:40" x14ac:dyDescent="0.25">
      <c r="B5123" s="2" t="s">
        <v>100</v>
      </c>
      <c r="C5123" s="747"/>
      <c r="D5123" s="132" t="s">
        <v>1311</v>
      </c>
      <c r="E5123" s="212"/>
      <c r="F5123" s="213"/>
      <c r="G5123" s="140" t="s">
        <v>656</v>
      </c>
      <c r="H5123" s="214"/>
      <c r="I5123" s="133" t="s">
        <v>149</v>
      </c>
      <c r="J5123" s="216"/>
      <c r="K5123" s="239"/>
      <c r="L5123" s="217"/>
      <c r="M5123" s="217"/>
      <c r="N5123" s="217"/>
      <c r="O5123" s="217"/>
      <c r="P5123" s="217"/>
      <c r="Q5123" s="217"/>
      <c r="R5123" s="217"/>
      <c r="S5123" s="240"/>
      <c r="T5123" s="218"/>
      <c r="U5123" s="219"/>
      <c r="V5123" s="220"/>
      <c r="W5123" s="221"/>
      <c r="X5123" s="140" t="s">
        <v>400</v>
      </c>
      <c r="Y5123" s="137" t="s">
        <v>400</v>
      </c>
      <c r="Z5123" s="224"/>
      <c r="AA5123" s="225"/>
      <c r="AB5123" s="226"/>
      <c r="AC5123" s="227"/>
      <c r="AD5123" s="228"/>
      <c r="AE5123" s="228"/>
      <c r="AF5123" s="229"/>
      <c r="AG5123" s="230"/>
      <c r="AH5123" s="231"/>
      <c r="AI5123" s="232"/>
      <c r="AJ5123" s="133" t="s">
        <v>246</v>
      </c>
      <c r="AK5123" s="140" t="s">
        <v>279</v>
      </c>
      <c r="AL5123" s="234"/>
      <c r="AM5123" s="234"/>
      <c r="AN5123" s="235"/>
    </row>
    <row r="5124" spans="2:40" x14ac:dyDescent="0.25">
      <c r="B5124" s="2" t="s">
        <v>97</v>
      </c>
      <c r="C5124" s="749" t="s">
        <v>1312</v>
      </c>
      <c r="D5124" s="78">
        <v>459.15487600000023</v>
      </c>
      <c r="E5124" s="79">
        <v>61.510782999999989</v>
      </c>
      <c r="F5124" s="80">
        <v>146.75475399999991</v>
      </c>
      <c r="G5124" s="80">
        <v>102.89672600000009</v>
      </c>
      <c r="H5124" s="81">
        <v>147.99261300000003</v>
      </c>
      <c r="I5124" s="82">
        <v>249.05805500000005</v>
      </c>
      <c r="J5124" s="83">
        <v>209.06660799999997</v>
      </c>
      <c r="K5124" s="84">
        <v>59.648516999999977</v>
      </c>
      <c r="L5124" s="85">
        <v>57.239244000000028</v>
      </c>
      <c r="M5124" s="85">
        <v>11.097724000000001</v>
      </c>
      <c r="N5124" s="85">
        <v>18.761074000000001</v>
      </c>
      <c r="O5124" s="85">
        <v>186.18662600000005</v>
      </c>
      <c r="P5124" s="85">
        <v>100.208845</v>
      </c>
      <c r="Q5124" s="85">
        <v>8.6383610000000033</v>
      </c>
      <c r="R5124" s="85">
        <v>11.210165000000009</v>
      </c>
      <c r="S5124" s="86">
        <v>6.16432</v>
      </c>
      <c r="T5124" s="87">
        <v>224.06296599999988</v>
      </c>
      <c r="U5124" s="88">
        <v>139.55290499999998</v>
      </c>
      <c r="V5124" s="89">
        <v>92.231665000000021</v>
      </c>
      <c r="W5124" s="90">
        <v>49.954073000000001</v>
      </c>
      <c r="X5124" s="91">
        <v>122.12337300000003</v>
      </c>
      <c r="Y5124" s="92">
        <v>284.56233800000007</v>
      </c>
      <c r="Z5124" s="93">
        <v>10.162819000000002</v>
      </c>
      <c r="AA5124" s="94">
        <v>316.46458900000005</v>
      </c>
      <c r="AB5124" s="95">
        <v>130.82426500000003</v>
      </c>
      <c r="AC5124" s="462" t="s">
        <v>163</v>
      </c>
      <c r="AD5124" s="331" t="s">
        <v>163</v>
      </c>
      <c r="AE5124" s="97">
        <v>459.15487600000023</v>
      </c>
      <c r="AF5124" s="258" t="s">
        <v>163</v>
      </c>
      <c r="AG5124" s="99">
        <v>162.41340000000002</v>
      </c>
      <c r="AH5124" s="100">
        <v>216.90901499999995</v>
      </c>
      <c r="AI5124" s="101">
        <v>79.832460999999995</v>
      </c>
      <c r="AJ5124" s="102">
        <v>135.24852799999996</v>
      </c>
      <c r="AK5124" s="103">
        <v>109.78553700000005</v>
      </c>
      <c r="AL5124" s="103">
        <v>64.612015</v>
      </c>
      <c r="AM5124" s="103">
        <v>30.878340999999999</v>
      </c>
      <c r="AN5124" s="104">
        <v>84.365289000000018</v>
      </c>
    </row>
    <row r="5125" spans="2:40" x14ac:dyDescent="0.25">
      <c r="B5125" s="2" t="s">
        <v>99</v>
      </c>
      <c r="C5125" s="749" t="s">
        <v>1313</v>
      </c>
      <c r="D5125" s="105">
        <v>0.30267296393598048</v>
      </c>
      <c r="E5125" s="106">
        <v>0.22526468666593652</v>
      </c>
      <c r="F5125" s="107">
        <v>0.3869604475766239</v>
      </c>
      <c r="G5125" s="107">
        <v>0.27131635140755817</v>
      </c>
      <c r="H5125" s="108">
        <v>0.30486288064293238</v>
      </c>
      <c r="I5125" s="109">
        <v>0.33505745547720944</v>
      </c>
      <c r="J5125" s="110">
        <v>0.27214805388002378</v>
      </c>
      <c r="K5125" s="111">
        <v>0.29038587994929205</v>
      </c>
      <c r="L5125" s="112">
        <v>0.32711887276227969</v>
      </c>
      <c r="M5125" s="112">
        <v>0.23527829452448767</v>
      </c>
      <c r="N5125" s="112">
        <v>0.34250335391266296</v>
      </c>
      <c r="O5125" s="112">
        <v>0.31783179540174916</v>
      </c>
      <c r="P5125" s="112">
        <v>0.28634381789644564</v>
      </c>
      <c r="Q5125" s="112">
        <v>0.27034698546289987</v>
      </c>
      <c r="R5125" s="112">
        <v>0.28336626585633407</v>
      </c>
      <c r="S5125" s="113">
        <v>0.22507243184381745</v>
      </c>
      <c r="T5125" s="114">
        <v>0.33390272636282453</v>
      </c>
      <c r="U5125" s="115">
        <v>0.27776242646803323</v>
      </c>
      <c r="V5125" s="116">
        <v>0.29399275803369096</v>
      </c>
      <c r="W5125" s="117">
        <v>0.15944560645119921</v>
      </c>
      <c r="X5125" s="118">
        <v>0.27815094078916525</v>
      </c>
      <c r="Y5125" s="119">
        <v>0.3830271005720548</v>
      </c>
      <c r="Z5125" s="120">
        <v>0.22687960644628177</v>
      </c>
      <c r="AA5125" s="121">
        <v>0.30228241318234844</v>
      </c>
      <c r="AB5125" s="122">
        <v>0.31852504649371804</v>
      </c>
      <c r="AC5125" s="680"/>
      <c r="AD5125" s="678"/>
      <c r="AE5125" s="124">
        <v>1</v>
      </c>
      <c r="AF5125" s="261"/>
      <c r="AG5125" s="126">
        <v>0.33876736431634236</v>
      </c>
      <c r="AH5125" s="127">
        <v>0.29273688236476625</v>
      </c>
      <c r="AI5125" s="128">
        <v>0.26915305559120412</v>
      </c>
      <c r="AJ5125" s="129">
        <v>0.31582299362549698</v>
      </c>
      <c r="AK5125" s="130">
        <v>0.32038303399827983</v>
      </c>
      <c r="AL5125" s="130">
        <v>0.3009962604954789</v>
      </c>
      <c r="AM5125" s="130">
        <v>0.42622626937465014</v>
      </c>
      <c r="AN5125" s="131">
        <v>0.26728271131337894</v>
      </c>
    </row>
    <row r="5126" spans="2:40" x14ac:dyDescent="0.25">
      <c r="B5126" s="2" t="s">
        <v>100</v>
      </c>
      <c r="C5126" s="749"/>
      <c r="D5126" s="132" t="s">
        <v>955</v>
      </c>
      <c r="E5126" s="241"/>
      <c r="F5126" s="140" t="s">
        <v>640</v>
      </c>
      <c r="G5126" s="134"/>
      <c r="H5126" s="137" t="s">
        <v>127</v>
      </c>
      <c r="I5126" s="133" t="s">
        <v>149</v>
      </c>
      <c r="J5126" s="236"/>
      <c r="K5126" s="138"/>
      <c r="L5126" s="139"/>
      <c r="M5126" s="139"/>
      <c r="N5126" s="139"/>
      <c r="O5126" s="139"/>
      <c r="P5126" s="139"/>
      <c r="Q5126" s="139"/>
      <c r="R5126" s="139"/>
      <c r="S5126" s="141"/>
      <c r="T5126" s="133" t="s">
        <v>109</v>
      </c>
      <c r="U5126" s="237"/>
      <c r="V5126" s="143"/>
      <c r="W5126" s="144"/>
      <c r="X5126" s="140" t="s">
        <v>400</v>
      </c>
      <c r="Y5126" s="137" t="s">
        <v>146</v>
      </c>
      <c r="Z5126" s="147"/>
      <c r="AA5126" s="148"/>
      <c r="AB5126" s="149"/>
      <c r="AC5126" s="150"/>
      <c r="AD5126" s="151"/>
      <c r="AE5126" s="151"/>
      <c r="AF5126" s="152"/>
      <c r="AG5126" s="238"/>
      <c r="AH5126" s="153"/>
      <c r="AI5126" s="154"/>
      <c r="AJ5126" s="155"/>
      <c r="AK5126" s="156"/>
      <c r="AL5126" s="156"/>
      <c r="AM5126" s="140" t="s">
        <v>246</v>
      </c>
      <c r="AN5126" s="157"/>
    </row>
    <row r="5127" spans="2:40" x14ac:dyDescent="0.25">
      <c r="B5127" s="2" t="s">
        <v>97</v>
      </c>
      <c r="C5127" s="747" t="s">
        <v>1314</v>
      </c>
      <c r="D5127" s="158">
        <v>270.35570200000006</v>
      </c>
      <c r="E5127" s="159">
        <v>29.486795000000004</v>
      </c>
      <c r="F5127" s="160">
        <v>92.288025000000033</v>
      </c>
      <c r="G5127" s="160">
        <v>73.437772999999979</v>
      </c>
      <c r="H5127" s="161">
        <v>75.14310900000001</v>
      </c>
      <c r="I5127" s="162">
        <v>136.18647299999995</v>
      </c>
      <c r="J5127" s="163">
        <v>133.13901600000003</v>
      </c>
      <c r="K5127" s="164">
        <v>36.193021000000009</v>
      </c>
      <c r="L5127" s="165">
        <v>34.735005999999998</v>
      </c>
      <c r="M5127" s="165">
        <v>6.1610329999999998</v>
      </c>
      <c r="N5127" s="165">
        <v>10.284637999999999</v>
      </c>
      <c r="O5127" s="165">
        <v>115.6914850000001</v>
      </c>
      <c r="P5127" s="165">
        <v>51.825630999999973</v>
      </c>
      <c r="Q5127" s="165">
        <v>4.7175349999999989</v>
      </c>
      <c r="R5127" s="165">
        <v>5.9352739999999988</v>
      </c>
      <c r="S5127" s="166">
        <v>4.8120789999999998</v>
      </c>
      <c r="T5127" s="167">
        <v>133.03099100000006</v>
      </c>
      <c r="U5127" s="168">
        <v>74.74819799999996</v>
      </c>
      <c r="V5127" s="169">
        <v>59.591787999999994</v>
      </c>
      <c r="W5127" s="170">
        <v>26.251049999999999</v>
      </c>
      <c r="X5127" s="171">
        <v>79.931488999999985</v>
      </c>
      <c r="Y5127" s="172">
        <v>162.32025199999998</v>
      </c>
      <c r="Z5127" s="173">
        <v>2.6409070000000003</v>
      </c>
      <c r="AA5127" s="174">
        <v>186.23824600000009</v>
      </c>
      <c r="AB5127" s="175">
        <v>81.539735000000007</v>
      </c>
      <c r="AC5127" s="449" t="s">
        <v>163</v>
      </c>
      <c r="AD5127" s="341" t="s">
        <v>163</v>
      </c>
      <c r="AE5127" s="177">
        <v>270.35570200000006</v>
      </c>
      <c r="AF5127" s="263" t="s">
        <v>163</v>
      </c>
      <c r="AG5127" s="179">
        <v>104.62334800000001</v>
      </c>
      <c r="AH5127" s="180">
        <v>121.99327400000006</v>
      </c>
      <c r="AI5127" s="181">
        <v>43.739080000000001</v>
      </c>
      <c r="AJ5127" s="182">
        <v>80.524457000000012</v>
      </c>
      <c r="AK5127" s="183">
        <v>54.256790000000002</v>
      </c>
      <c r="AL5127" s="183">
        <v>42.172889000000012</v>
      </c>
      <c r="AM5127" s="183">
        <v>20.093858000000001</v>
      </c>
      <c r="AN5127" s="184">
        <v>52.323972999999995</v>
      </c>
    </row>
    <row r="5128" spans="2:40" x14ac:dyDescent="0.25">
      <c r="B5128" s="2" t="s">
        <v>99</v>
      </c>
      <c r="C5128" s="747"/>
      <c r="D5128" s="185">
        <v>0.17821734216176041</v>
      </c>
      <c r="E5128" s="186">
        <v>0.10798649135156849</v>
      </c>
      <c r="F5128" s="187">
        <v>0.24334349986347084</v>
      </c>
      <c r="G5128" s="187">
        <v>0.19363948106430973</v>
      </c>
      <c r="H5128" s="188">
        <v>0.15479383873170652</v>
      </c>
      <c r="I5128" s="189">
        <v>0.18321147297884283</v>
      </c>
      <c r="J5128" s="190">
        <v>0.17331091008039581</v>
      </c>
      <c r="K5128" s="191">
        <v>0.17619788017710838</v>
      </c>
      <c r="L5128" s="192">
        <v>0.19850849197293757</v>
      </c>
      <c r="M5128" s="192">
        <v>0.13061753353652403</v>
      </c>
      <c r="N5128" s="192">
        <v>0.18775700201265785</v>
      </c>
      <c r="O5128" s="192">
        <v>0.19749233970352176</v>
      </c>
      <c r="P5128" s="192">
        <v>0.14809021145221643</v>
      </c>
      <c r="Q5128" s="192">
        <v>0.14764043388158013</v>
      </c>
      <c r="R5128" s="192">
        <v>0.15002958745158396</v>
      </c>
      <c r="S5128" s="193">
        <v>0.17569923734565457</v>
      </c>
      <c r="T5128" s="194">
        <v>0.19824521373892917</v>
      </c>
      <c r="U5128" s="195">
        <v>0.14877684452783679</v>
      </c>
      <c r="V5128" s="196">
        <v>0.18995161922186921</v>
      </c>
      <c r="W5128" s="197">
        <v>8.3789255527387183E-2</v>
      </c>
      <c r="X5128" s="198">
        <v>0.18205375693339887</v>
      </c>
      <c r="Y5128" s="199">
        <v>0.21848659216345509</v>
      </c>
      <c r="Z5128" s="200">
        <v>5.8956864313064163E-2</v>
      </c>
      <c r="AA5128" s="201">
        <v>0.17789208772336887</v>
      </c>
      <c r="AB5128" s="202">
        <v>0.19852928569451883</v>
      </c>
      <c r="AC5128" s="679"/>
      <c r="AD5128" s="454"/>
      <c r="AE5128" s="204">
        <v>0.58881156692758274</v>
      </c>
      <c r="AF5128" s="264"/>
      <c r="AG5128" s="206">
        <v>0.21822691876354705</v>
      </c>
      <c r="AH5128" s="207">
        <v>0.1646401404765529</v>
      </c>
      <c r="AI5128" s="208">
        <v>0.14746516496276027</v>
      </c>
      <c r="AJ5128" s="209">
        <v>0.18803513388188312</v>
      </c>
      <c r="AK5128" s="210">
        <v>0.15833556468560631</v>
      </c>
      <c r="AL5128" s="210">
        <v>0.19646317922898585</v>
      </c>
      <c r="AM5128" s="210">
        <v>0.27736367483874763</v>
      </c>
      <c r="AN5128" s="211">
        <v>0.16577070423036219</v>
      </c>
    </row>
    <row r="5129" spans="2:40" x14ac:dyDescent="0.25">
      <c r="B5129" s="2" t="s">
        <v>100</v>
      </c>
      <c r="C5129" s="747"/>
      <c r="D5129" s="132" t="s">
        <v>1315</v>
      </c>
      <c r="E5129" s="212"/>
      <c r="F5129" s="140" t="s">
        <v>656</v>
      </c>
      <c r="G5129" s="140" t="s">
        <v>127</v>
      </c>
      <c r="H5129" s="214"/>
      <c r="I5129" s="215"/>
      <c r="J5129" s="216"/>
      <c r="K5129" s="239"/>
      <c r="L5129" s="217"/>
      <c r="M5129" s="217"/>
      <c r="N5129" s="217"/>
      <c r="O5129" s="217"/>
      <c r="P5129" s="217"/>
      <c r="Q5129" s="217"/>
      <c r="R5129" s="217"/>
      <c r="S5129" s="240"/>
      <c r="T5129" s="133" t="s">
        <v>205</v>
      </c>
      <c r="U5129" s="219"/>
      <c r="V5129" s="220"/>
      <c r="W5129" s="221"/>
      <c r="X5129" s="140" t="s">
        <v>400</v>
      </c>
      <c r="Y5129" s="137" t="s">
        <v>206</v>
      </c>
      <c r="Z5129" s="224"/>
      <c r="AA5129" s="140" t="s">
        <v>123</v>
      </c>
      <c r="AB5129" s="137" t="s">
        <v>123</v>
      </c>
      <c r="AC5129" s="227"/>
      <c r="AD5129" s="228"/>
      <c r="AE5129" s="228"/>
      <c r="AF5129" s="229"/>
      <c r="AG5129" s="133" t="s">
        <v>328</v>
      </c>
      <c r="AH5129" s="231"/>
      <c r="AI5129" s="232"/>
      <c r="AJ5129" s="233"/>
      <c r="AK5129" s="234"/>
      <c r="AL5129" s="234"/>
      <c r="AM5129" s="234"/>
      <c r="AN5129" s="235"/>
    </row>
    <row r="5130" spans="2:40" x14ac:dyDescent="0.25">
      <c r="B5130" s="2" t="s">
        <v>97</v>
      </c>
      <c r="C5130" s="747" t="s">
        <v>1316</v>
      </c>
      <c r="D5130" s="78">
        <v>188.79917400000011</v>
      </c>
      <c r="E5130" s="79">
        <v>32.023987999999996</v>
      </c>
      <c r="F5130" s="80">
        <v>54.466729000000001</v>
      </c>
      <c r="G5130" s="80">
        <v>29.458953000000001</v>
      </c>
      <c r="H5130" s="81">
        <v>72.849503999999982</v>
      </c>
      <c r="I5130" s="82">
        <v>112.87158199999996</v>
      </c>
      <c r="J5130" s="83">
        <v>75.927591999999976</v>
      </c>
      <c r="K5130" s="84">
        <v>23.455496000000004</v>
      </c>
      <c r="L5130" s="85">
        <v>22.504238000000001</v>
      </c>
      <c r="M5130" s="85">
        <v>4.9366909999999997</v>
      </c>
      <c r="N5130" s="85">
        <v>8.4764360000000014</v>
      </c>
      <c r="O5130" s="85">
        <v>70.495141000000018</v>
      </c>
      <c r="P5130" s="85">
        <v>48.383214000000009</v>
      </c>
      <c r="Q5130" s="85">
        <v>3.920825999999999</v>
      </c>
      <c r="R5130" s="85">
        <v>5.2748910000000002</v>
      </c>
      <c r="S5130" s="86">
        <v>1.3522409999999998</v>
      </c>
      <c r="T5130" s="87">
        <v>91.031974999999989</v>
      </c>
      <c r="U5130" s="88">
        <v>64.804706999999951</v>
      </c>
      <c r="V5130" s="89">
        <v>32.639876999999998</v>
      </c>
      <c r="W5130" s="90">
        <v>23.703022999999995</v>
      </c>
      <c r="X5130" s="91">
        <v>42.191883999999995</v>
      </c>
      <c r="Y5130" s="92">
        <v>122.24208599999999</v>
      </c>
      <c r="Z5130" s="93">
        <v>7.5219119999999995</v>
      </c>
      <c r="AA5130" s="94">
        <v>130.22634299999999</v>
      </c>
      <c r="AB5130" s="95">
        <v>49.284530000000004</v>
      </c>
      <c r="AC5130" s="462" t="s">
        <v>163</v>
      </c>
      <c r="AD5130" s="331" t="s">
        <v>163</v>
      </c>
      <c r="AE5130" s="97">
        <v>188.79917400000011</v>
      </c>
      <c r="AF5130" s="258" t="s">
        <v>163</v>
      </c>
      <c r="AG5130" s="99">
        <v>57.790052000000003</v>
      </c>
      <c r="AH5130" s="100">
        <v>94.915740999999997</v>
      </c>
      <c r="AI5130" s="101">
        <v>36.093381000000015</v>
      </c>
      <c r="AJ5130" s="102">
        <v>54.724070999999995</v>
      </c>
      <c r="AK5130" s="103">
        <v>55.528746999999989</v>
      </c>
      <c r="AL5130" s="103">
        <v>22.439126000000005</v>
      </c>
      <c r="AM5130" s="103">
        <v>10.784483000000002</v>
      </c>
      <c r="AN5130" s="104">
        <v>32.041316000000002</v>
      </c>
    </row>
    <row r="5131" spans="2:40" x14ac:dyDescent="0.25">
      <c r="B5131" s="2" t="s">
        <v>99</v>
      </c>
      <c r="C5131" s="747"/>
      <c r="D5131" s="105">
        <v>0.12445562177422007</v>
      </c>
      <c r="E5131" s="106">
        <v>0.11727819531436807</v>
      </c>
      <c r="F5131" s="107">
        <v>0.14361694771315345</v>
      </c>
      <c r="G5131" s="107">
        <v>7.7676870343248175E-2</v>
      </c>
      <c r="H5131" s="108">
        <v>0.15006904191122575</v>
      </c>
      <c r="I5131" s="109">
        <v>0.15184598249836639</v>
      </c>
      <c r="J5131" s="110">
        <v>9.8837143799628005E-2</v>
      </c>
      <c r="K5131" s="111">
        <v>0.11418799977218382</v>
      </c>
      <c r="L5131" s="112">
        <v>0.12861038078934195</v>
      </c>
      <c r="M5131" s="112">
        <v>0.10466076098796361</v>
      </c>
      <c r="N5131" s="112">
        <v>0.15474635190000516</v>
      </c>
      <c r="O5131" s="112">
        <v>0.12033945569822752</v>
      </c>
      <c r="P5131" s="112">
        <v>0.13825360644422918</v>
      </c>
      <c r="Q5131" s="112">
        <v>0.12270655158131955</v>
      </c>
      <c r="R5131" s="112">
        <v>0.13333667840474986</v>
      </c>
      <c r="S5131" s="113">
        <v>4.9373194498162902E-2</v>
      </c>
      <c r="T5131" s="114">
        <v>0.13565751262389564</v>
      </c>
      <c r="U5131" s="115">
        <v>0.12898558194019627</v>
      </c>
      <c r="V5131" s="116">
        <v>0.10404113881182164</v>
      </c>
      <c r="W5131" s="117">
        <v>7.565635092381201E-2</v>
      </c>
      <c r="X5131" s="118">
        <v>9.6097183855766294E-2</v>
      </c>
      <c r="Y5131" s="119">
        <v>0.16454050840859957</v>
      </c>
      <c r="Z5131" s="120">
        <v>0.16792274213321748</v>
      </c>
      <c r="AA5131" s="121">
        <v>0.1243903254589796</v>
      </c>
      <c r="AB5131" s="122">
        <v>0.11999576079919914</v>
      </c>
      <c r="AC5131" s="680"/>
      <c r="AD5131" s="678"/>
      <c r="AE5131" s="124">
        <v>0.4111884330724172</v>
      </c>
      <c r="AF5131" s="261"/>
      <c r="AG5131" s="126">
        <v>0.12054044555279532</v>
      </c>
      <c r="AH5131" s="127">
        <v>0.12809674188821346</v>
      </c>
      <c r="AI5131" s="128">
        <v>0.12168789062844391</v>
      </c>
      <c r="AJ5131" s="129">
        <v>0.12778785974361398</v>
      </c>
      <c r="AK5131" s="130">
        <v>0.16204746931267336</v>
      </c>
      <c r="AL5131" s="130">
        <v>0.10453308126649316</v>
      </c>
      <c r="AM5131" s="130">
        <v>0.14886259453590256</v>
      </c>
      <c r="AN5131" s="131">
        <v>0.10151200708301666</v>
      </c>
    </row>
    <row r="5132" spans="2:40" x14ac:dyDescent="0.25">
      <c r="B5132" s="2" t="s">
        <v>100</v>
      </c>
      <c r="C5132" s="747"/>
      <c r="D5132" s="132" t="s">
        <v>1317</v>
      </c>
      <c r="E5132" s="241"/>
      <c r="F5132" s="140" t="s">
        <v>113</v>
      </c>
      <c r="G5132" s="134"/>
      <c r="H5132" s="137" t="s">
        <v>113</v>
      </c>
      <c r="I5132" s="133" t="s">
        <v>149</v>
      </c>
      <c r="J5132" s="236"/>
      <c r="K5132" s="138"/>
      <c r="L5132" s="139"/>
      <c r="M5132" s="139"/>
      <c r="N5132" s="139"/>
      <c r="O5132" s="139"/>
      <c r="P5132" s="140" t="s">
        <v>150</v>
      </c>
      <c r="Q5132" s="139"/>
      <c r="R5132" s="139"/>
      <c r="S5132" s="141"/>
      <c r="T5132" s="142"/>
      <c r="U5132" s="237"/>
      <c r="V5132" s="143"/>
      <c r="W5132" s="144"/>
      <c r="X5132" s="145"/>
      <c r="Y5132" s="137" t="s">
        <v>146</v>
      </c>
      <c r="Z5132" s="147"/>
      <c r="AA5132" s="148"/>
      <c r="AB5132" s="149"/>
      <c r="AC5132" s="150"/>
      <c r="AD5132" s="151"/>
      <c r="AE5132" s="151"/>
      <c r="AF5132" s="152"/>
      <c r="AG5132" s="238"/>
      <c r="AH5132" s="153"/>
      <c r="AI5132" s="154"/>
      <c r="AJ5132" s="155"/>
      <c r="AK5132" s="140" t="s">
        <v>246</v>
      </c>
      <c r="AL5132" s="156"/>
      <c r="AM5132" s="156"/>
      <c r="AN5132" s="157"/>
    </row>
    <row r="5133" spans="2:40" x14ac:dyDescent="0.25">
      <c r="B5133" s="2" t="s">
        <v>97</v>
      </c>
      <c r="C5133" s="747" t="s">
        <v>1318</v>
      </c>
      <c r="D5133" s="158">
        <v>122.03953600000001</v>
      </c>
      <c r="E5133" s="159">
        <v>20.389764</v>
      </c>
      <c r="F5133" s="160">
        <v>28.340585000000011</v>
      </c>
      <c r="G5133" s="160">
        <v>32.571031999999995</v>
      </c>
      <c r="H5133" s="161">
        <v>40.738154999999999</v>
      </c>
      <c r="I5133" s="162">
        <v>66.088146999999992</v>
      </c>
      <c r="J5133" s="163">
        <v>55.951388999999971</v>
      </c>
      <c r="K5133" s="164">
        <v>19.505756000000002</v>
      </c>
      <c r="L5133" s="165">
        <v>12.671402</v>
      </c>
      <c r="M5133" s="165">
        <v>5.5431319999999999</v>
      </c>
      <c r="N5133" s="165">
        <v>2.786476</v>
      </c>
      <c r="O5133" s="165">
        <v>51.931706999999989</v>
      </c>
      <c r="P5133" s="165">
        <v>21.675742</v>
      </c>
      <c r="Q5133" s="165">
        <v>2.0326389999999996</v>
      </c>
      <c r="R5133" s="165">
        <v>2.4183450000000004</v>
      </c>
      <c r="S5133" s="166">
        <v>3.4743369999999993</v>
      </c>
      <c r="T5133" s="167">
        <v>56.518139000000005</v>
      </c>
      <c r="U5133" s="168">
        <v>51.122520999999978</v>
      </c>
      <c r="V5133" s="169">
        <v>12.561526000000001</v>
      </c>
      <c r="W5133" s="170">
        <v>13.451567000000001</v>
      </c>
      <c r="X5133" s="171">
        <v>16.816782</v>
      </c>
      <c r="Y5133" s="172">
        <v>89.933837000000011</v>
      </c>
      <c r="Z5133" s="173">
        <v>3.7209510000000003</v>
      </c>
      <c r="AA5133" s="174">
        <v>86.479755999999981</v>
      </c>
      <c r="AB5133" s="175">
        <v>32.184486</v>
      </c>
      <c r="AC5133" s="449" t="s">
        <v>163</v>
      </c>
      <c r="AD5133" s="341" t="s">
        <v>163</v>
      </c>
      <c r="AE5133" s="341" t="s">
        <v>163</v>
      </c>
      <c r="AF5133" s="178">
        <v>122.03953600000001</v>
      </c>
      <c r="AG5133" s="179">
        <v>45.883010999999996</v>
      </c>
      <c r="AH5133" s="180">
        <v>50.868836999999992</v>
      </c>
      <c r="AI5133" s="181">
        <v>25.287687999999999</v>
      </c>
      <c r="AJ5133" s="182">
        <v>42.454806999999981</v>
      </c>
      <c r="AK5133" s="183">
        <v>34.302972000000004</v>
      </c>
      <c r="AL5133" s="183">
        <v>16.645232999999998</v>
      </c>
      <c r="AM5133" s="183">
        <v>4.3243339999999995</v>
      </c>
      <c r="AN5133" s="184">
        <v>16.622798</v>
      </c>
    </row>
    <row r="5134" spans="2:40" x14ac:dyDescent="0.25">
      <c r="B5134" s="2" t="s">
        <v>99</v>
      </c>
      <c r="C5134" s="747"/>
      <c r="D5134" s="185">
        <v>8.0447949067390015E-2</v>
      </c>
      <c r="E5134" s="186">
        <v>7.4671359632219172E-2</v>
      </c>
      <c r="F5134" s="187">
        <v>7.4727974101495662E-2</v>
      </c>
      <c r="G5134" s="187">
        <v>8.5882747754469968E-2</v>
      </c>
      <c r="H5134" s="188">
        <v>8.3920075695793517E-2</v>
      </c>
      <c r="I5134" s="189">
        <v>8.8908292369920594E-2</v>
      </c>
      <c r="J5134" s="190">
        <v>7.283354225670588E-2</v>
      </c>
      <c r="K5134" s="191">
        <v>9.4959546439959033E-2</v>
      </c>
      <c r="L5134" s="192">
        <v>7.2416308268461668E-2</v>
      </c>
      <c r="M5134" s="192">
        <v>0.1175176678825417</v>
      </c>
      <c r="N5134" s="192">
        <v>5.087008214972881E-2</v>
      </c>
      <c r="O5134" s="192">
        <v>8.8650554707874557E-2</v>
      </c>
      <c r="P5134" s="192">
        <v>6.1937793215941547E-2</v>
      </c>
      <c r="Q5134" s="192">
        <v>6.3613667706677576E-2</v>
      </c>
      <c r="R5134" s="192">
        <v>6.113000051313569E-2</v>
      </c>
      <c r="S5134" s="193">
        <v>0.12685543217012632</v>
      </c>
      <c r="T5134" s="194">
        <v>8.4224363525800566E-2</v>
      </c>
      <c r="U5134" s="195">
        <v>0.10175291929697183</v>
      </c>
      <c r="V5134" s="196">
        <v>4.0040453285234721E-2</v>
      </c>
      <c r="W5134" s="197">
        <v>4.2935302953853997E-2</v>
      </c>
      <c r="X5134" s="198">
        <v>3.83022808774394E-2</v>
      </c>
      <c r="Y5134" s="199">
        <v>0.12105290205139436</v>
      </c>
      <c r="Z5134" s="200">
        <v>8.3068280413721662E-2</v>
      </c>
      <c r="AA5134" s="201">
        <v>8.2604216218013157E-2</v>
      </c>
      <c r="AB5134" s="202">
        <v>7.8361341449358912E-2</v>
      </c>
      <c r="AC5134" s="679"/>
      <c r="AD5134" s="454"/>
      <c r="AE5134" s="454"/>
      <c r="AF5134" s="205">
        <v>1</v>
      </c>
      <c r="AG5134" s="206">
        <v>9.5704336608726501E-2</v>
      </c>
      <c r="AH5134" s="207">
        <v>6.8651755912042062E-2</v>
      </c>
      <c r="AI5134" s="208">
        <v>8.5256779119423934E-2</v>
      </c>
      <c r="AJ5134" s="209">
        <v>9.9137524369453403E-2</v>
      </c>
      <c r="AK5134" s="210">
        <v>0.10010508255306924</v>
      </c>
      <c r="AL5134" s="210">
        <v>7.7542124140160956E-2</v>
      </c>
      <c r="AM5134" s="210">
        <v>5.9690536753576183E-2</v>
      </c>
      <c r="AN5134" s="211">
        <v>5.2663679241999779E-2</v>
      </c>
    </row>
    <row r="5135" spans="2:40" x14ac:dyDescent="0.25">
      <c r="B5135" s="2" t="s">
        <v>100</v>
      </c>
      <c r="C5135" s="747"/>
      <c r="D5135" s="132" t="s">
        <v>1319</v>
      </c>
      <c r="E5135" s="212"/>
      <c r="F5135" s="213"/>
      <c r="G5135" s="213"/>
      <c r="H5135" s="214"/>
      <c r="I5135" s="215"/>
      <c r="J5135" s="216"/>
      <c r="K5135" s="239"/>
      <c r="L5135" s="217"/>
      <c r="M5135" s="217"/>
      <c r="N5135" s="217"/>
      <c r="O5135" s="217"/>
      <c r="P5135" s="217"/>
      <c r="Q5135" s="217"/>
      <c r="R5135" s="217"/>
      <c r="S5135" s="240"/>
      <c r="T5135" s="133" t="s">
        <v>241</v>
      </c>
      <c r="U5135" s="140" t="s">
        <v>241</v>
      </c>
      <c r="V5135" s="220"/>
      <c r="W5135" s="221"/>
      <c r="X5135" s="222"/>
      <c r="Y5135" s="137" t="s">
        <v>146</v>
      </c>
      <c r="Z5135" s="224"/>
      <c r="AA5135" s="225"/>
      <c r="AB5135" s="226"/>
      <c r="AC5135" s="227"/>
      <c r="AD5135" s="228"/>
      <c r="AE5135" s="228"/>
      <c r="AF5135" s="229"/>
      <c r="AG5135" s="230"/>
      <c r="AH5135" s="231"/>
      <c r="AI5135" s="232"/>
      <c r="AJ5135" s="133" t="s">
        <v>279</v>
      </c>
      <c r="AK5135" s="140" t="s">
        <v>279</v>
      </c>
      <c r="AL5135" s="234"/>
      <c r="AM5135" s="234"/>
      <c r="AN5135" s="235"/>
    </row>
    <row r="5136" spans="2:40" x14ac:dyDescent="0.25">
      <c r="B5136" s="2" t="s">
        <v>97</v>
      </c>
      <c r="C5136" s="748" t="s">
        <v>1247</v>
      </c>
      <c r="D5136" s="78">
        <v>50.101950999999993</v>
      </c>
      <c r="E5136" s="79">
        <v>15.265895</v>
      </c>
      <c r="F5136" s="80">
        <v>10.787247000000001</v>
      </c>
      <c r="G5136" s="80">
        <v>7.6756670000000007</v>
      </c>
      <c r="H5136" s="81">
        <v>16.373142000000001</v>
      </c>
      <c r="I5136" s="82">
        <v>19.064280000000004</v>
      </c>
      <c r="J5136" s="83">
        <v>31.037671000000007</v>
      </c>
      <c r="K5136" s="84">
        <v>6.2113199999999997</v>
      </c>
      <c r="L5136" s="85">
        <v>0.83770800000000001</v>
      </c>
      <c r="M5136" s="85">
        <v>1.170099</v>
      </c>
      <c r="N5136" s="85">
        <v>5.0573700000000006</v>
      </c>
      <c r="O5136" s="85">
        <v>15.311882999999998</v>
      </c>
      <c r="P5136" s="85">
        <v>13.780381999999999</v>
      </c>
      <c r="Q5136" s="85">
        <v>2.5529689999999992</v>
      </c>
      <c r="R5136" s="85">
        <v>1.5683449999999999</v>
      </c>
      <c r="S5136" s="86">
        <v>3.6118749999999999</v>
      </c>
      <c r="T5136" s="87">
        <v>16.568836000000001</v>
      </c>
      <c r="U5136" s="88">
        <v>14.639539000000006</v>
      </c>
      <c r="V5136" s="89">
        <v>10.549132000000002</v>
      </c>
      <c r="W5136" s="90">
        <v>9.6475010000000037</v>
      </c>
      <c r="X5136" s="91">
        <v>12.632028000000002</v>
      </c>
      <c r="Y5136" s="92">
        <v>18.369427000000005</v>
      </c>
      <c r="Z5136" s="257" t="s">
        <v>163</v>
      </c>
      <c r="AA5136" s="94">
        <v>30.159806000000003</v>
      </c>
      <c r="AB5136" s="95">
        <v>8.7866750000000007</v>
      </c>
      <c r="AC5136" s="462" t="s">
        <v>163</v>
      </c>
      <c r="AD5136" s="331" t="s">
        <v>163</v>
      </c>
      <c r="AE5136" s="331" t="s">
        <v>163</v>
      </c>
      <c r="AF5136" s="258" t="s">
        <v>163</v>
      </c>
      <c r="AG5136" s="99">
        <v>15.803122000000004</v>
      </c>
      <c r="AH5136" s="100">
        <v>19.883960999999999</v>
      </c>
      <c r="AI5136" s="101">
        <v>14.414867999999998</v>
      </c>
      <c r="AJ5136" s="102">
        <v>6.0646479999999992</v>
      </c>
      <c r="AK5136" s="103">
        <v>8.978353000000002</v>
      </c>
      <c r="AL5136" s="103">
        <v>3.6851939999999996</v>
      </c>
      <c r="AM5136" s="103">
        <v>1.7111299999999998</v>
      </c>
      <c r="AN5136" s="104">
        <v>12.270232999999999</v>
      </c>
    </row>
    <row r="5137" spans="2:40" x14ac:dyDescent="0.25">
      <c r="B5137" s="2" t="s">
        <v>99</v>
      </c>
      <c r="C5137" s="748"/>
      <c r="D5137" s="105">
        <v>3.3026995466656557E-2</v>
      </c>
      <c r="E5137" s="106">
        <v>5.5906735146747967E-2</v>
      </c>
      <c r="F5137" s="107">
        <v>2.8443630025365981E-2</v>
      </c>
      <c r="G5137" s="107">
        <v>2.0239069268923059E-2</v>
      </c>
      <c r="H5137" s="108">
        <v>3.3728462077332079E-2</v>
      </c>
      <c r="I5137" s="109">
        <v>2.564714940580844E-2</v>
      </c>
      <c r="J5137" s="110">
        <v>4.0402634549934688E-2</v>
      </c>
      <c r="K5137" s="111">
        <v>3.023846550697375E-2</v>
      </c>
      <c r="L5137" s="112">
        <v>4.7874513622846501E-3</v>
      </c>
      <c r="M5137" s="112">
        <v>2.4806788954636859E-2</v>
      </c>
      <c r="N5137" s="112">
        <v>9.2327666687807119E-2</v>
      </c>
      <c r="O5137" s="112">
        <v>2.6138307403838549E-2</v>
      </c>
      <c r="P5137" s="112">
        <v>3.9377034970829741E-2</v>
      </c>
      <c r="Q5137" s="112">
        <v>7.9897965960236378E-2</v>
      </c>
      <c r="R5137" s="112">
        <v>3.964402542018354E-2</v>
      </c>
      <c r="S5137" s="113">
        <v>0.13187723702953258</v>
      </c>
      <c r="T5137" s="114">
        <v>2.4691182178935001E-2</v>
      </c>
      <c r="U5137" s="115">
        <v>2.91381528389782E-2</v>
      </c>
      <c r="V5137" s="116">
        <v>3.3625853025004662E-2</v>
      </c>
      <c r="W5137" s="117">
        <v>3.0793317847846991E-2</v>
      </c>
      <c r="X5137" s="118">
        <v>2.8770991055701339E-2</v>
      </c>
      <c r="Y5137" s="119">
        <v>2.4725648560632849E-2</v>
      </c>
      <c r="Z5137" s="260"/>
      <c r="AA5137" s="121">
        <v>2.8808211900104481E-2</v>
      </c>
      <c r="AB5137" s="122">
        <v>2.1393401773747319E-2</v>
      </c>
      <c r="AC5137" s="680"/>
      <c r="AD5137" s="678"/>
      <c r="AE5137" s="678"/>
      <c r="AF5137" s="261"/>
      <c r="AG5137" s="126">
        <v>3.2962686501911823E-2</v>
      </c>
      <c r="AH5137" s="127">
        <v>2.6835070696359029E-2</v>
      </c>
      <c r="AI5137" s="128">
        <v>4.8599350684477453E-2</v>
      </c>
      <c r="AJ5137" s="129">
        <v>1.416174589822437E-2</v>
      </c>
      <c r="AK5137" s="130">
        <v>2.62011923706085E-2</v>
      </c>
      <c r="AL5137" s="130">
        <v>1.7167544042704382E-2</v>
      </c>
      <c r="AM5137" s="130">
        <v>2.361942166242172E-2</v>
      </c>
      <c r="AN5137" s="131">
        <v>3.887405808195471E-2</v>
      </c>
    </row>
    <row r="5138" spans="2:40" x14ac:dyDescent="0.25">
      <c r="B5138" s="2" t="s">
        <v>100</v>
      </c>
      <c r="C5138" s="748"/>
      <c r="D5138" s="404" t="s">
        <v>1320</v>
      </c>
      <c r="E5138" s="408" t="s">
        <v>113</v>
      </c>
      <c r="F5138" s="421"/>
      <c r="G5138" s="421"/>
      <c r="H5138" s="422"/>
      <c r="I5138" s="423"/>
      <c r="J5138" s="424"/>
      <c r="K5138" s="408" t="s">
        <v>120</v>
      </c>
      <c r="L5138" s="426"/>
      <c r="M5138" s="426"/>
      <c r="N5138" s="418" t="s">
        <v>120</v>
      </c>
      <c r="O5138" s="418" t="s">
        <v>120</v>
      </c>
      <c r="P5138" s="418" t="s">
        <v>120</v>
      </c>
      <c r="Q5138" s="418" t="s">
        <v>1321</v>
      </c>
      <c r="R5138" s="418" t="s">
        <v>120</v>
      </c>
      <c r="S5138" s="414" t="s">
        <v>120</v>
      </c>
      <c r="T5138" s="428"/>
      <c r="U5138" s="429"/>
      <c r="V5138" s="430"/>
      <c r="W5138" s="431"/>
      <c r="X5138" s="432"/>
      <c r="Y5138" s="433"/>
      <c r="Z5138" s="434"/>
      <c r="AA5138" s="435"/>
      <c r="AB5138" s="443"/>
      <c r="AC5138" s="436"/>
      <c r="AD5138" s="437"/>
      <c r="AE5138" s="437"/>
      <c r="AF5138" s="438"/>
      <c r="AG5138" s="439"/>
      <c r="AH5138" s="444"/>
      <c r="AI5138" s="445"/>
      <c r="AJ5138" s="440"/>
      <c r="AK5138" s="441"/>
      <c r="AL5138" s="441"/>
      <c r="AM5138" s="441"/>
      <c r="AN5138" s="442"/>
    </row>
    <row r="5139" spans="2:40" x14ac:dyDescent="0.25">
      <c r="B5139" s="2" t="s">
        <v>229</v>
      </c>
      <c r="C5139" s="1" t="s">
        <v>230</v>
      </c>
    </row>
    <row r="5140" spans="2:40" x14ac:dyDescent="0.25">
      <c r="B5140" s="2" t="s">
        <v>229</v>
      </c>
      <c r="C5140" s="1" t="s">
        <v>231</v>
      </c>
    </row>
    <row r="5141" spans="2:40" x14ac:dyDescent="0.25">
      <c r="B5141" s="2" t="s">
        <v>229</v>
      </c>
      <c r="C5141" s="1" t="s">
        <v>232</v>
      </c>
    </row>
    <row r="5142" spans="2:40" x14ac:dyDescent="0.25">
      <c r="B5142" s="2" t="s">
        <v>233</v>
      </c>
      <c r="C5142" s="1"/>
    </row>
    <row r="5144" spans="2:40" x14ac:dyDescent="0.25">
      <c r="B5144" s="2" t="s">
        <v>1</v>
      </c>
      <c r="C5144" s="1"/>
    </row>
    <row r="5147" spans="2:40" x14ac:dyDescent="0.25">
      <c r="B5147" s="2" t="s">
        <v>2</v>
      </c>
      <c r="C5147" s="1" t="s">
        <v>1322</v>
      </c>
    </row>
    <row r="5150" spans="2:40" ht="25" x14ac:dyDescent="0.25">
      <c r="B5150" s="2" t="s">
        <v>6</v>
      </c>
      <c r="C5150" s="4" t="s">
        <v>7</v>
      </c>
      <c r="D5150" s="376" t="s">
        <v>8</v>
      </c>
      <c r="E5150" s="745" t="s">
        <v>9</v>
      </c>
      <c r="F5150" s="745"/>
      <c r="G5150" s="745"/>
      <c r="H5150" s="745"/>
      <c r="I5150" s="745" t="s">
        <v>10</v>
      </c>
      <c r="J5150" s="745"/>
      <c r="K5150" s="745" t="s">
        <v>11</v>
      </c>
      <c r="L5150" s="745"/>
      <c r="M5150" s="745"/>
      <c r="N5150" s="745"/>
      <c r="O5150" s="745"/>
      <c r="P5150" s="745"/>
      <c r="Q5150" s="745"/>
      <c r="R5150" s="745"/>
      <c r="S5150" s="745"/>
      <c r="T5150" s="745" t="s">
        <v>12</v>
      </c>
      <c r="U5150" s="745"/>
      <c r="V5150" s="745"/>
      <c r="W5150" s="745" t="s">
        <v>13</v>
      </c>
      <c r="X5150" s="745"/>
      <c r="Y5150" s="745"/>
      <c r="Z5150" s="745" t="s">
        <v>14</v>
      </c>
      <c r="AA5150" s="745"/>
      <c r="AB5150" s="745"/>
      <c r="AC5150" s="745" t="s">
        <v>15</v>
      </c>
      <c r="AD5150" s="745"/>
      <c r="AE5150" s="745"/>
      <c r="AF5150" s="745"/>
      <c r="AG5150" s="745" t="s">
        <v>16</v>
      </c>
      <c r="AH5150" s="745"/>
      <c r="AI5150" s="745"/>
      <c r="AJ5150" s="746" t="s">
        <v>17</v>
      </c>
      <c r="AK5150" s="746"/>
      <c r="AL5150" s="746"/>
      <c r="AM5150" s="746"/>
      <c r="AN5150" s="746"/>
    </row>
    <row r="5151" spans="2:40" ht="50" x14ac:dyDescent="0.25">
      <c r="B5151" s="2" t="s">
        <v>6</v>
      </c>
      <c r="C5151" s="10" t="s">
        <v>18</v>
      </c>
      <c r="D5151" s="5" t="s">
        <v>19</v>
      </c>
      <c r="E5151" s="6" t="s">
        <v>20</v>
      </c>
      <c r="F5151" s="7" t="s">
        <v>21</v>
      </c>
      <c r="G5151" s="7" t="s">
        <v>22</v>
      </c>
      <c r="H5151" s="8" t="s">
        <v>23</v>
      </c>
      <c r="I5151" s="6" t="s">
        <v>24</v>
      </c>
      <c r="J5151" s="8" t="s">
        <v>25</v>
      </c>
      <c r="K5151" s="6" t="s">
        <v>26</v>
      </c>
      <c r="L5151" s="7" t="s">
        <v>27</v>
      </c>
      <c r="M5151" s="7" t="s">
        <v>28</v>
      </c>
      <c r="N5151" s="7" t="s">
        <v>29</v>
      </c>
      <c r="O5151" s="7" t="s">
        <v>30</v>
      </c>
      <c r="P5151" s="7" t="s">
        <v>31</v>
      </c>
      <c r="Q5151" s="7" t="s">
        <v>32</v>
      </c>
      <c r="R5151" s="7" t="s">
        <v>33</v>
      </c>
      <c r="S5151" s="8" t="s">
        <v>34</v>
      </c>
      <c r="T5151" s="6" t="s">
        <v>35</v>
      </c>
      <c r="U5151" s="7" t="s">
        <v>36</v>
      </c>
      <c r="V5151" s="8" t="s">
        <v>37</v>
      </c>
      <c r="W5151" s="6" t="s">
        <v>38</v>
      </c>
      <c r="X5151" s="7" t="s">
        <v>39</v>
      </c>
      <c r="Y5151" s="8" t="s">
        <v>40</v>
      </c>
      <c r="Z5151" s="6" t="s">
        <v>41</v>
      </c>
      <c r="AA5151" s="7" t="s">
        <v>42</v>
      </c>
      <c r="AB5151" s="8" t="s">
        <v>43</v>
      </c>
      <c r="AC5151" s="6" t="s">
        <v>44</v>
      </c>
      <c r="AD5151" s="7" t="s">
        <v>45</v>
      </c>
      <c r="AE5151" s="7" t="s">
        <v>46</v>
      </c>
      <c r="AF5151" s="8" t="s">
        <v>47</v>
      </c>
      <c r="AG5151" s="6" t="s">
        <v>48</v>
      </c>
      <c r="AH5151" s="7" t="s">
        <v>49</v>
      </c>
      <c r="AI5151" s="8" t="s">
        <v>50</v>
      </c>
      <c r="AJ5151" s="6" t="s">
        <v>51</v>
      </c>
      <c r="AK5151" s="7" t="s">
        <v>52</v>
      </c>
      <c r="AL5151" s="7" t="s">
        <v>53</v>
      </c>
      <c r="AM5151" s="7" t="s">
        <v>54</v>
      </c>
      <c r="AN5151" s="9" t="s">
        <v>55</v>
      </c>
    </row>
    <row r="5152" spans="2:40" x14ac:dyDescent="0.25">
      <c r="B5152" s="2" t="s">
        <v>6</v>
      </c>
      <c r="C5152" s="10" t="s">
        <v>56</v>
      </c>
      <c r="D5152" s="11" t="s">
        <v>57</v>
      </c>
      <c r="E5152" s="12" t="s">
        <v>58</v>
      </c>
      <c r="F5152" s="13" t="s">
        <v>59</v>
      </c>
      <c r="G5152" s="13" t="s">
        <v>60</v>
      </c>
      <c r="H5152" s="14" t="s">
        <v>61</v>
      </c>
      <c r="I5152" s="12" t="s">
        <v>62</v>
      </c>
      <c r="J5152" s="14" t="s">
        <v>63</v>
      </c>
      <c r="K5152" s="12" t="s">
        <v>64</v>
      </c>
      <c r="L5152" s="13" t="s">
        <v>65</v>
      </c>
      <c r="M5152" s="13" t="s">
        <v>66</v>
      </c>
      <c r="N5152" s="13" t="s">
        <v>67</v>
      </c>
      <c r="O5152" s="13" t="s">
        <v>68</v>
      </c>
      <c r="P5152" s="13" t="s">
        <v>69</v>
      </c>
      <c r="Q5152" s="13" t="s">
        <v>70</v>
      </c>
      <c r="R5152" s="13" t="s">
        <v>71</v>
      </c>
      <c r="S5152" s="14" t="s">
        <v>72</v>
      </c>
      <c r="T5152" s="12" t="s">
        <v>73</v>
      </c>
      <c r="U5152" s="13" t="s">
        <v>74</v>
      </c>
      <c r="V5152" s="14" t="s">
        <v>75</v>
      </c>
      <c r="W5152" s="12" t="s">
        <v>76</v>
      </c>
      <c r="X5152" s="13" t="s">
        <v>77</v>
      </c>
      <c r="Y5152" s="14" t="s">
        <v>78</v>
      </c>
      <c r="Z5152" s="12" t="s">
        <v>79</v>
      </c>
      <c r="AA5152" s="13" t="s">
        <v>80</v>
      </c>
      <c r="AB5152" s="14" t="s">
        <v>81</v>
      </c>
      <c r="AC5152" s="12" t="s">
        <v>82</v>
      </c>
      <c r="AD5152" s="13" t="s">
        <v>83</v>
      </c>
      <c r="AE5152" s="13" t="s">
        <v>84</v>
      </c>
      <c r="AF5152" s="14" t="s">
        <v>85</v>
      </c>
      <c r="AG5152" s="12" t="s">
        <v>86</v>
      </c>
      <c r="AH5152" s="13" t="s">
        <v>87</v>
      </c>
      <c r="AI5152" s="14" t="s">
        <v>88</v>
      </c>
      <c r="AJ5152" s="12" t="s">
        <v>89</v>
      </c>
      <c r="AK5152" s="13" t="s">
        <v>90</v>
      </c>
      <c r="AL5152" s="13" t="s">
        <v>91</v>
      </c>
      <c r="AM5152" s="13" t="s">
        <v>92</v>
      </c>
      <c r="AN5152" s="15" t="s">
        <v>93</v>
      </c>
    </row>
    <row r="5153" spans="2:40" x14ac:dyDescent="0.25">
      <c r="B5153" s="2" t="s">
        <v>6</v>
      </c>
      <c r="C5153" s="16" t="s">
        <v>56</v>
      </c>
      <c r="D5153" s="17"/>
      <c r="E5153" s="18"/>
      <c r="F5153" s="19"/>
      <c r="G5153" s="19"/>
      <c r="H5153" s="20"/>
      <c r="I5153" s="18"/>
      <c r="J5153" s="20"/>
      <c r="K5153" s="18"/>
      <c r="L5153" s="19"/>
      <c r="M5153" s="19"/>
      <c r="N5153" s="19"/>
      <c r="O5153" s="19"/>
      <c r="P5153" s="19"/>
      <c r="Q5153" s="19"/>
      <c r="R5153" s="19"/>
      <c r="S5153" s="20"/>
      <c r="T5153" s="18"/>
      <c r="U5153" s="19"/>
      <c r="V5153" s="20"/>
      <c r="W5153" s="18"/>
      <c r="X5153" s="19"/>
      <c r="Y5153" s="20"/>
      <c r="Z5153" s="18"/>
      <c r="AA5153" s="19"/>
      <c r="AB5153" s="20"/>
      <c r="AC5153" s="18"/>
      <c r="AD5153" s="19"/>
      <c r="AE5153" s="19"/>
      <c r="AF5153" s="20"/>
      <c r="AG5153" s="18"/>
      <c r="AH5153" s="19"/>
      <c r="AI5153" s="20"/>
      <c r="AJ5153" s="18"/>
      <c r="AK5153" s="19"/>
      <c r="AL5153" s="19"/>
      <c r="AM5153" s="19"/>
      <c r="AN5153" s="21"/>
    </row>
    <row r="5154" spans="2:40" x14ac:dyDescent="0.25">
      <c r="B5154" s="2" t="s">
        <v>94</v>
      </c>
      <c r="C5154" s="50" t="s">
        <v>95</v>
      </c>
      <c r="D5154" s="377">
        <v>1516.9999659999953</v>
      </c>
      <c r="E5154" s="378">
        <v>273.06003400000009</v>
      </c>
      <c r="F5154" s="379">
        <v>379.25001100000088</v>
      </c>
      <c r="G5154" s="379">
        <v>379.249999</v>
      </c>
      <c r="H5154" s="380">
        <v>485.43992199999883</v>
      </c>
      <c r="I5154" s="381">
        <v>743.3293930000043</v>
      </c>
      <c r="J5154" s="382">
        <v>768.20908700000041</v>
      </c>
      <c r="K5154" s="383">
        <v>205.41121699999999</v>
      </c>
      <c r="L5154" s="384">
        <v>174.97994999999989</v>
      </c>
      <c r="M5154" s="384">
        <v>47.168498999999997</v>
      </c>
      <c r="N5154" s="384">
        <v>54.776322000000043</v>
      </c>
      <c r="O5154" s="384">
        <v>585.80239200000244</v>
      </c>
      <c r="P5154" s="384">
        <v>349.95986900000008</v>
      </c>
      <c r="Q5154" s="384">
        <v>31.952866000000061</v>
      </c>
      <c r="R5154" s="384">
        <v>39.560689999999973</v>
      </c>
      <c r="S5154" s="385">
        <v>27.388161</v>
      </c>
      <c r="T5154" s="386">
        <v>671.04263700000206</v>
      </c>
      <c r="U5154" s="387">
        <v>502.41822400000052</v>
      </c>
      <c r="V5154" s="388">
        <v>313.72087399999992</v>
      </c>
      <c r="W5154" s="389">
        <v>313.2985230000001</v>
      </c>
      <c r="X5154" s="390">
        <v>439.05432299999995</v>
      </c>
      <c r="Y5154" s="391">
        <v>742.93003700000179</v>
      </c>
      <c r="Z5154" s="392">
        <v>44.793885000000003</v>
      </c>
      <c r="AA5154" s="393">
        <v>1046.9169730000017</v>
      </c>
      <c r="AB5154" s="394">
        <v>410.71892600000029</v>
      </c>
      <c r="AC5154" s="395">
        <v>345.61095400000039</v>
      </c>
      <c r="AD5154" s="396">
        <v>540.09264900000085</v>
      </c>
      <c r="AE5154" s="396">
        <v>459.15487600000023</v>
      </c>
      <c r="AF5154" s="397">
        <v>122.03953600000001</v>
      </c>
      <c r="AG5154" s="398">
        <v>479.42457600000017</v>
      </c>
      <c r="AH5154" s="399">
        <v>740.96920500000203</v>
      </c>
      <c r="AI5154" s="400">
        <v>296.6061850000001</v>
      </c>
      <c r="AJ5154" s="401">
        <v>428.24154900000002</v>
      </c>
      <c r="AK5154" s="402">
        <v>342.6696339999998</v>
      </c>
      <c r="AL5154" s="402">
        <v>214.66052399999998</v>
      </c>
      <c r="AM5154" s="402">
        <v>72.445888999999994</v>
      </c>
      <c r="AN5154" s="403">
        <v>315.6406510000001</v>
      </c>
    </row>
    <row r="5155" spans="2:40" x14ac:dyDescent="0.25">
      <c r="B5155" s="2" t="s">
        <v>94</v>
      </c>
      <c r="C5155" s="50" t="s">
        <v>96</v>
      </c>
      <c r="D5155" s="51">
        <v>1517</v>
      </c>
      <c r="E5155" s="52">
        <v>294</v>
      </c>
      <c r="F5155" s="53">
        <v>360</v>
      </c>
      <c r="G5155" s="53">
        <v>375</v>
      </c>
      <c r="H5155" s="54">
        <v>488</v>
      </c>
      <c r="I5155" s="55">
        <v>728</v>
      </c>
      <c r="J5155" s="56">
        <v>783</v>
      </c>
      <c r="K5155" s="57">
        <v>224</v>
      </c>
      <c r="L5155" s="58">
        <v>177</v>
      </c>
      <c r="M5155" s="58">
        <v>51</v>
      </c>
      <c r="N5155" s="58">
        <v>74</v>
      </c>
      <c r="O5155" s="58">
        <v>370</v>
      </c>
      <c r="P5155" s="58">
        <v>256</v>
      </c>
      <c r="Q5155" s="58">
        <v>170</v>
      </c>
      <c r="R5155" s="58">
        <v>152</v>
      </c>
      <c r="S5155" s="59">
        <v>43</v>
      </c>
      <c r="T5155" s="60">
        <v>592</v>
      </c>
      <c r="U5155" s="61">
        <v>531</v>
      </c>
      <c r="V5155" s="62">
        <v>363</v>
      </c>
      <c r="W5155" s="63">
        <v>343</v>
      </c>
      <c r="X5155" s="64">
        <v>429</v>
      </c>
      <c r="Y5155" s="65">
        <v>725</v>
      </c>
      <c r="Z5155" s="66">
        <v>48</v>
      </c>
      <c r="AA5155" s="67">
        <v>1079</v>
      </c>
      <c r="AB5155" s="68">
        <v>380</v>
      </c>
      <c r="AC5155" s="69">
        <v>352</v>
      </c>
      <c r="AD5155" s="70">
        <v>542</v>
      </c>
      <c r="AE5155" s="70">
        <v>445</v>
      </c>
      <c r="AF5155" s="71">
        <v>118</v>
      </c>
      <c r="AG5155" s="72">
        <v>471</v>
      </c>
      <c r="AH5155" s="73">
        <v>729</v>
      </c>
      <c r="AI5155" s="74">
        <v>317</v>
      </c>
      <c r="AJ5155" s="75">
        <v>431</v>
      </c>
      <c r="AK5155" s="76">
        <v>338</v>
      </c>
      <c r="AL5155" s="76">
        <v>213</v>
      </c>
      <c r="AM5155" s="76">
        <v>70</v>
      </c>
      <c r="AN5155" s="77">
        <v>323</v>
      </c>
    </row>
    <row r="5156" spans="2:40" x14ac:dyDescent="0.25">
      <c r="B5156" s="2" t="s">
        <v>97</v>
      </c>
      <c r="C5156" s="747" t="s">
        <v>1323</v>
      </c>
      <c r="D5156" s="78">
        <v>1046.9169730000017</v>
      </c>
      <c r="E5156" s="79">
        <v>121.82523699999997</v>
      </c>
      <c r="F5156" s="80">
        <v>222.9506670000001</v>
      </c>
      <c r="G5156" s="80">
        <v>274.2572560000001</v>
      </c>
      <c r="H5156" s="81">
        <v>427.8838129999989</v>
      </c>
      <c r="I5156" s="82">
        <v>510.8723349999986</v>
      </c>
      <c r="J5156" s="83">
        <v>535.01623300000188</v>
      </c>
      <c r="K5156" s="84">
        <v>117.28493199999998</v>
      </c>
      <c r="L5156" s="85">
        <v>109.946183</v>
      </c>
      <c r="M5156" s="85">
        <v>34.288961999999998</v>
      </c>
      <c r="N5156" s="85">
        <v>37.672504000000018</v>
      </c>
      <c r="O5156" s="85">
        <v>384.86081000000041</v>
      </c>
      <c r="P5156" s="85">
        <v>280.43381800000009</v>
      </c>
      <c r="Q5156" s="85">
        <v>27.811641000000048</v>
      </c>
      <c r="R5156" s="85">
        <v>32.344093000000001</v>
      </c>
      <c r="S5156" s="86">
        <v>22.27403</v>
      </c>
      <c r="T5156" s="87">
        <v>406.07037800000023</v>
      </c>
      <c r="U5156" s="88">
        <v>363.06517100000008</v>
      </c>
      <c r="V5156" s="89">
        <v>269.7210410000003</v>
      </c>
      <c r="W5156" s="90">
        <v>237.56561900000023</v>
      </c>
      <c r="X5156" s="91">
        <v>361.81858699999998</v>
      </c>
      <c r="Y5156" s="92">
        <v>441.50591700000024</v>
      </c>
      <c r="Z5156" s="93">
        <v>16.953869000000001</v>
      </c>
      <c r="AA5156" s="94">
        <v>1046.9169730000017</v>
      </c>
      <c r="AB5156" s="95">
        <v>18.974467000000004</v>
      </c>
      <c r="AC5156" s="96">
        <v>244.24434200000022</v>
      </c>
      <c r="AD5156" s="97">
        <v>369.56848000000002</v>
      </c>
      <c r="AE5156" s="97">
        <v>316.46458900000005</v>
      </c>
      <c r="AF5156" s="98">
        <v>86.479755999999981</v>
      </c>
      <c r="AG5156" s="99">
        <v>346.42702299999996</v>
      </c>
      <c r="AH5156" s="100">
        <v>500.45606800000058</v>
      </c>
      <c r="AI5156" s="101">
        <v>200.03388200000012</v>
      </c>
      <c r="AJ5156" s="102">
        <v>297.82215500000058</v>
      </c>
      <c r="AK5156" s="103">
        <v>243.85962900000024</v>
      </c>
      <c r="AL5156" s="103">
        <v>160.52056400000006</v>
      </c>
      <c r="AM5156" s="103">
        <v>49.675453999999988</v>
      </c>
      <c r="AN5156" s="104">
        <v>218.21358000000009</v>
      </c>
    </row>
    <row r="5157" spans="2:40" x14ac:dyDescent="0.25">
      <c r="B5157" s="2" t="s">
        <v>99</v>
      </c>
      <c r="C5157" s="747"/>
      <c r="D5157" s="105">
        <v>0.69012326728028739</v>
      </c>
      <c r="E5157" s="106">
        <v>0.44614817926815298</v>
      </c>
      <c r="F5157" s="107">
        <v>0.58787253931022188</v>
      </c>
      <c r="G5157" s="107">
        <v>0.72315690632341989</v>
      </c>
      <c r="H5157" s="108">
        <v>0.88143515522400717</v>
      </c>
      <c r="I5157" s="109">
        <v>0.68727584272992104</v>
      </c>
      <c r="J5157" s="110">
        <v>0.69644611350451469</v>
      </c>
      <c r="K5157" s="111">
        <v>0.57097627730816658</v>
      </c>
      <c r="L5157" s="112">
        <v>0.62833589219793506</v>
      </c>
      <c r="M5157" s="112">
        <v>0.72694621891614575</v>
      </c>
      <c r="N5157" s="112">
        <v>0.68775161647399374</v>
      </c>
      <c r="O5157" s="112">
        <v>0.65698060515942514</v>
      </c>
      <c r="P5157" s="112">
        <v>0.80133136065381261</v>
      </c>
      <c r="Q5157" s="112">
        <v>0.87039581989296333</v>
      </c>
      <c r="R5157" s="112">
        <v>0.81758161953191477</v>
      </c>
      <c r="S5157" s="113">
        <v>0.81327220181011772</v>
      </c>
      <c r="T5157" s="114">
        <v>0.60513349764986546</v>
      </c>
      <c r="U5157" s="115">
        <v>0.7226353536889214</v>
      </c>
      <c r="V5157" s="116">
        <v>0.85974846863393717</v>
      </c>
      <c r="W5157" s="117">
        <v>0.75827238738690173</v>
      </c>
      <c r="X5157" s="118">
        <v>0.82408615072445157</v>
      </c>
      <c r="Y5157" s="119">
        <v>0.59427657385186483</v>
      </c>
      <c r="Z5157" s="120">
        <v>0.37848623757461541</v>
      </c>
      <c r="AA5157" s="121">
        <v>1</v>
      </c>
      <c r="AB5157" s="122">
        <v>4.6198180309811168E-2</v>
      </c>
      <c r="AC5157" s="123">
        <v>0.70670312723942175</v>
      </c>
      <c r="AD5157" s="124">
        <v>0.68426867257732193</v>
      </c>
      <c r="AE5157" s="124">
        <v>0.68923277425894069</v>
      </c>
      <c r="AF5157" s="125">
        <v>0.70862081940396737</v>
      </c>
      <c r="AG5157" s="126">
        <v>0.72258920452171371</v>
      </c>
      <c r="AH5157" s="127">
        <v>0.67540737809744622</v>
      </c>
      <c r="AI5157" s="128">
        <v>0.67440900465376363</v>
      </c>
      <c r="AJ5157" s="129">
        <v>0.69545366556667432</v>
      </c>
      <c r="AK5157" s="130">
        <v>0.7116464512872489</v>
      </c>
      <c r="AL5157" s="130">
        <v>0.7477880003684334</v>
      </c>
      <c r="AM5157" s="130">
        <v>0.68569044683819103</v>
      </c>
      <c r="AN5157" s="131">
        <v>0.69133547693766484</v>
      </c>
    </row>
    <row r="5158" spans="2:40" x14ac:dyDescent="0.25">
      <c r="B5158" s="2" t="s">
        <v>100</v>
      </c>
      <c r="C5158" s="747"/>
      <c r="D5158" s="132" t="s">
        <v>1324</v>
      </c>
      <c r="E5158" s="241"/>
      <c r="F5158" s="140" t="s">
        <v>127</v>
      </c>
      <c r="G5158" s="140" t="s">
        <v>677</v>
      </c>
      <c r="H5158" s="137" t="s">
        <v>293</v>
      </c>
      <c r="I5158" s="136"/>
      <c r="J5158" s="236"/>
      <c r="K5158" s="138"/>
      <c r="L5158" s="139"/>
      <c r="M5158" s="140" t="s">
        <v>172</v>
      </c>
      <c r="N5158" s="139"/>
      <c r="O5158" s="140" t="s">
        <v>172</v>
      </c>
      <c r="P5158" s="140" t="s">
        <v>1321</v>
      </c>
      <c r="Q5158" s="140" t="s">
        <v>1325</v>
      </c>
      <c r="R5158" s="140" t="s">
        <v>1326</v>
      </c>
      <c r="S5158" s="137" t="s">
        <v>1327</v>
      </c>
      <c r="T5158" s="142"/>
      <c r="U5158" s="140" t="s">
        <v>300</v>
      </c>
      <c r="V5158" s="137" t="s">
        <v>122</v>
      </c>
      <c r="W5158" s="133" t="s">
        <v>155</v>
      </c>
      <c r="X5158" s="140" t="s">
        <v>371</v>
      </c>
      <c r="Y5158" s="146"/>
      <c r="Z5158" s="133" t="s">
        <v>165</v>
      </c>
      <c r="AA5158" s="148"/>
      <c r="AB5158" s="149"/>
      <c r="AC5158" s="150"/>
      <c r="AD5158" s="151"/>
      <c r="AE5158" s="151"/>
      <c r="AF5158" s="152"/>
      <c r="AG5158" s="238"/>
      <c r="AH5158" s="153"/>
      <c r="AI5158" s="154"/>
      <c r="AJ5158" s="155"/>
      <c r="AK5158" s="156"/>
      <c r="AL5158" s="156"/>
      <c r="AM5158" s="156"/>
      <c r="AN5158" s="157"/>
    </row>
    <row r="5159" spans="2:40" x14ac:dyDescent="0.25">
      <c r="B5159" s="2" t="s">
        <v>97</v>
      </c>
      <c r="C5159" s="747" t="s">
        <v>1328</v>
      </c>
      <c r="D5159" s="158">
        <v>130.71815800000007</v>
      </c>
      <c r="E5159" s="159">
        <v>22.764759999999999</v>
      </c>
      <c r="F5159" s="160">
        <v>41.723385000000007</v>
      </c>
      <c r="G5159" s="160">
        <v>41.423334999999973</v>
      </c>
      <c r="H5159" s="161">
        <v>24.806678000000005</v>
      </c>
      <c r="I5159" s="162">
        <v>64.481785999999985</v>
      </c>
      <c r="J5159" s="163">
        <v>66.236372000000017</v>
      </c>
      <c r="K5159" s="164">
        <v>45.923302999999983</v>
      </c>
      <c r="L5159" s="165">
        <v>17.895576999999996</v>
      </c>
      <c r="M5159" s="165">
        <v>1.7487360000000001</v>
      </c>
      <c r="N5159" s="165">
        <v>1.3898919999999999</v>
      </c>
      <c r="O5159" s="165">
        <v>57.853632000000005</v>
      </c>
      <c r="P5159" s="165">
        <v>4.0154170000000002</v>
      </c>
      <c r="Q5159" s="165">
        <v>0.37138900000000002</v>
      </c>
      <c r="R5159" s="165">
        <v>0.72686500000000021</v>
      </c>
      <c r="S5159" s="166">
        <v>0.79334700000000002</v>
      </c>
      <c r="T5159" s="167">
        <v>84.034828000000047</v>
      </c>
      <c r="U5159" s="168">
        <v>34.739418000000008</v>
      </c>
      <c r="V5159" s="169">
        <v>4.961678</v>
      </c>
      <c r="W5159" s="170">
        <v>15.048781999999999</v>
      </c>
      <c r="X5159" s="171">
        <v>17.913872999999999</v>
      </c>
      <c r="Y5159" s="172">
        <v>96.921895000000006</v>
      </c>
      <c r="Z5159" s="173">
        <v>2.09022</v>
      </c>
      <c r="AA5159" s="174">
        <v>4.073296</v>
      </c>
      <c r="AB5159" s="175">
        <v>130.71815800000007</v>
      </c>
      <c r="AC5159" s="176">
        <v>19.735985000000003</v>
      </c>
      <c r="AD5159" s="177">
        <v>49.229122999999987</v>
      </c>
      <c r="AE5159" s="177">
        <v>42.569432999999997</v>
      </c>
      <c r="AF5159" s="178">
        <v>13.408319000000001</v>
      </c>
      <c r="AG5159" s="179">
        <v>39.187165000000007</v>
      </c>
      <c r="AH5159" s="180">
        <v>65.684734999999989</v>
      </c>
      <c r="AI5159" s="181">
        <v>25.846258000000002</v>
      </c>
      <c r="AJ5159" s="182">
        <v>29.022507000000001</v>
      </c>
      <c r="AK5159" s="183">
        <v>45.492546999999988</v>
      </c>
      <c r="AL5159" s="183">
        <v>18.979702999999997</v>
      </c>
      <c r="AM5159" s="183">
        <v>1.83735</v>
      </c>
      <c r="AN5159" s="184">
        <v>22.960336000000005</v>
      </c>
    </row>
    <row r="5160" spans="2:40" x14ac:dyDescent="0.25">
      <c r="B5160" s="2" t="s">
        <v>99</v>
      </c>
      <c r="C5160" s="747"/>
      <c r="D5160" s="185">
        <v>8.6168860204180436E-2</v>
      </c>
      <c r="E5160" s="186">
        <v>8.3369066012787471E-2</v>
      </c>
      <c r="F5160" s="187">
        <v>0.11001551427773042</v>
      </c>
      <c r="G5160" s="187">
        <v>0.10922435098015643</v>
      </c>
      <c r="H5160" s="188">
        <v>5.1101437841776981E-2</v>
      </c>
      <c r="I5160" s="189">
        <v>8.6747257147679627E-2</v>
      </c>
      <c r="J5160" s="190">
        <v>8.6221802268267075E-2</v>
      </c>
      <c r="K5160" s="191">
        <v>0.22356764966734988</v>
      </c>
      <c r="L5160" s="192">
        <v>0.10227215746718414</v>
      </c>
      <c r="M5160" s="192">
        <v>3.7074234649697037E-2</v>
      </c>
      <c r="N5160" s="192">
        <v>2.5373956287170919E-2</v>
      </c>
      <c r="O5160" s="192">
        <v>9.8759637703903003E-2</v>
      </c>
      <c r="P5160" s="192">
        <v>1.147393560145606E-2</v>
      </c>
      <c r="Q5160" s="192">
        <v>1.1623026241214141E-2</v>
      </c>
      <c r="R5160" s="192">
        <v>1.837341563051606E-2</v>
      </c>
      <c r="S5160" s="193">
        <v>2.8966786050366799E-2</v>
      </c>
      <c r="T5160" s="194">
        <v>0.12523023630166111</v>
      </c>
      <c r="U5160" s="195">
        <v>6.914442259562617E-2</v>
      </c>
      <c r="V5160" s="196">
        <v>1.5815581337440751E-2</v>
      </c>
      <c r="W5160" s="197">
        <v>4.8033364013018318E-2</v>
      </c>
      <c r="X5160" s="198">
        <v>4.080104001162517E-2</v>
      </c>
      <c r="Y5160" s="199">
        <v>0.13045898021754068</v>
      </c>
      <c r="Z5160" s="200">
        <v>4.6663065728726139E-2</v>
      </c>
      <c r="AA5160" s="201">
        <v>3.8907536175745898E-3</v>
      </c>
      <c r="AB5160" s="202">
        <v>0.31826670193425655</v>
      </c>
      <c r="AC5160" s="203">
        <v>5.7104628113147073E-2</v>
      </c>
      <c r="AD5160" s="204">
        <v>9.1149403886813335E-2</v>
      </c>
      <c r="AE5160" s="204">
        <v>9.2712579622044516E-2</v>
      </c>
      <c r="AF5160" s="205">
        <v>0.10986864945143678</v>
      </c>
      <c r="AG5160" s="206">
        <v>8.1737914495230199E-2</v>
      </c>
      <c r="AH5160" s="207">
        <v>8.8647051128123197E-2</v>
      </c>
      <c r="AI5160" s="208">
        <v>8.713998327445531E-2</v>
      </c>
      <c r="AJ5160" s="209">
        <v>6.7771347894129724E-2</v>
      </c>
      <c r="AK5160" s="210">
        <v>0.13275920153461865</v>
      </c>
      <c r="AL5160" s="210">
        <v>8.8417295580625707E-2</v>
      </c>
      <c r="AM5160" s="210">
        <v>2.5361687534816501E-2</v>
      </c>
      <c r="AN5160" s="211">
        <v>7.274201192798832E-2</v>
      </c>
    </row>
    <row r="5161" spans="2:40" x14ac:dyDescent="0.25">
      <c r="B5161" s="2" t="s">
        <v>100</v>
      </c>
      <c r="C5161" s="747"/>
      <c r="D5161" s="132" t="s">
        <v>1329</v>
      </c>
      <c r="E5161" s="212"/>
      <c r="F5161" s="140" t="s">
        <v>186</v>
      </c>
      <c r="G5161" s="140" t="s">
        <v>186</v>
      </c>
      <c r="H5161" s="214"/>
      <c r="I5161" s="215"/>
      <c r="J5161" s="216"/>
      <c r="K5161" s="133" t="s">
        <v>1330</v>
      </c>
      <c r="L5161" s="140" t="s">
        <v>1331</v>
      </c>
      <c r="M5161" s="217"/>
      <c r="N5161" s="217"/>
      <c r="O5161" s="140" t="s">
        <v>1331</v>
      </c>
      <c r="P5161" s="217"/>
      <c r="Q5161" s="217"/>
      <c r="R5161" s="217"/>
      <c r="S5161" s="240"/>
      <c r="T5161" s="133" t="s">
        <v>145</v>
      </c>
      <c r="U5161" s="140" t="s">
        <v>241</v>
      </c>
      <c r="V5161" s="220"/>
      <c r="W5161" s="221"/>
      <c r="X5161" s="222"/>
      <c r="Y5161" s="137" t="s">
        <v>146</v>
      </c>
      <c r="Z5161" s="224"/>
      <c r="AA5161" s="225"/>
      <c r="AB5161" s="137" t="s">
        <v>1332</v>
      </c>
      <c r="AC5161" s="227"/>
      <c r="AD5161" s="228"/>
      <c r="AE5161" s="228"/>
      <c r="AF5161" s="229"/>
      <c r="AG5161" s="230"/>
      <c r="AH5161" s="231"/>
      <c r="AI5161" s="232"/>
      <c r="AJ5161" s="133" t="s">
        <v>133</v>
      </c>
      <c r="AK5161" s="140" t="s">
        <v>862</v>
      </c>
      <c r="AL5161" s="140" t="s">
        <v>133</v>
      </c>
      <c r="AM5161" s="234"/>
      <c r="AN5161" s="242" t="s">
        <v>133</v>
      </c>
    </row>
    <row r="5162" spans="2:40" x14ac:dyDescent="0.25">
      <c r="B5162" s="2" t="s">
        <v>97</v>
      </c>
      <c r="C5162" s="747" t="s">
        <v>1333</v>
      </c>
      <c r="D5162" s="78">
        <v>71.636168999999981</v>
      </c>
      <c r="E5162" s="79">
        <v>27.250218000000004</v>
      </c>
      <c r="F5162" s="80">
        <v>28.121851000000007</v>
      </c>
      <c r="G5162" s="80">
        <v>11.449547999999998</v>
      </c>
      <c r="H5162" s="81">
        <v>4.8145519999999999</v>
      </c>
      <c r="I5162" s="82">
        <v>28.437541</v>
      </c>
      <c r="J5162" s="83">
        <v>40.635656000000004</v>
      </c>
      <c r="K5162" s="84">
        <v>11.642650999999999</v>
      </c>
      <c r="L5162" s="85">
        <v>7.9984519999999995</v>
      </c>
      <c r="M5162" s="255" t="s">
        <v>163</v>
      </c>
      <c r="N5162" s="85">
        <v>1.937624</v>
      </c>
      <c r="O5162" s="85">
        <v>40.853507</v>
      </c>
      <c r="P5162" s="85">
        <v>5.4438759999999995</v>
      </c>
      <c r="Q5162" s="85">
        <v>0.70752199999999998</v>
      </c>
      <c r="R5162" s="85">
        <v>2.1509400000000003</v>
      </c>
      <c r="S5162" s="86">
        <v>0.90159699999999998</v>
      </c>
      <c r="T5162" s="87">
        <v>41.406118999999997</v>
      </c>
      <c r="U5162" s="88">
        <v>22.557998000000008</v>
      </c>
      <c r="V5162" s="89">
        <v>5.8347019999999992</v>
      </c>
      <c r="W5162" s="90">
        <v>5.7003170000000001</v>
      </c>
      <c r="X5162" s="91">
        <v>12.721728000000001</v>
      </c>
      <c r="Y5162" s="92">
        <v>53.214123999999991</v>
      </c>
      <c r="Z5162" s="257" t="s">
        <v>163</v>
      </c>
      <c r="AA5162" s="94">
        <v>1.1138939999999999</v>
      </c>
      <c r="AB5162" s="95">
        <v>71.636168999999981</v>
      </c>
      <c r="AC5162" s="96">
        <v>12.166634</v>
      </c>
      <c r="AD5162" s="97">
        <v>28.216944000000009</v>
      </c>
      <c r="AE5162" s="97">
        <v>25.0242</v>
      </c>
      <c r="AF5162" s="98">
        <v>5.3906830000000001</v>
      </c>
      <c r="AG5162" s="99">
        <v>19.012030000000003</v>
      </c>
      <c r="AH5162" s="100">
        <v>36.10587000000001</v>
      </c>
      <c r="AI5162" s="101">
        <v>16.518269</v>
      </c>
      <c r="AJ5162" s="102">
        <v>28.131141000000007</v>
      </c>
      <c r="AK5162" s="103">
        <v>10.248253000000002</v>
      </c>
      <c r="AL5162" s="103">
        <v>8.4418950000000006</v>
      </c>
      <c r="AM5162" s="103">
        <v>4.7308839999999996</v>
      </c>
      <c r="AN5162" s="104">
        <v>9.6785160000000001</v>
      </c>
    </row>
    <row r="5163" spans="2:40" x14ac:dyDescent="0.25">
      <c r="B5163" s="2" t="s">
        <v>99</v>
      </c>
      <c r="C5163" s="747"/>
      <c r="D5163" s="105">
        <v>4.7222261440710012E-2</v>
      </c>
      <c r="E5163" s="106">
        <v>9.9795702801384681E-2</v>
      </c>
      <c r="F5163" s="107">
        <v>7.4151219998250556E-2</v>
      </c>
      <c r="G5163" s="107">
        <v>3.0189975030164729E-2</v>
      </c>
      <c r="H5163" s="108">
        <v>9.9179152389531205E-3</v>
      </c>
      <c r="I5163" s="109">
        <v>3.8256984410678117E-2</v>
      </c>
      <c r="J5163" s="110">
        <v>5.2896609383637737E-2</v>
      </c>
      <c r="K5163" s="111">
        <v>5.6679723581015543E-2</v>
      </c>
      <c r="L5163" s="112">
        <v>4.5710677137580653E-2</v>
      </c>
      <c r="M5163" s="256"/>
      <c r="N5163" s="112">
        <v>3.5373386332875699E-2</v>
      </c>
      <c r="O5163" s="112">
        <v>6.973939942532674E-2</v>
      </c>
      <c r="P5163" s="112">
        <v>1.55557150468587E-2</v>
      </c>
      <c r="Q5163" s="112">
        <v>2.2142677279715649E-2</v>
      </c>
      <c r="R5163" s="112">
        <v>5.437063913698173E-2</v>
      </c>
      <c r="S5163" s="113">
        <v>3.2919223747808403E-2</v>
      </c>
      <c r="T5163" s="114">
        <v>6.170415517129036E-2</v>
      </c>
      <c r="U5163" s="115">
        <v>4.4898845070556172E-2</v>
      </c>
      <c r="V5163" s="116">
        <v>1.859838628398058E-2</v>
      </c>
      <c r="W5163" s="117">
        <v>1.8194522417202711E-2</v>
      </c>
      <c r="X5163" s="118">
        <v>2.8975293792973322E-2</v>
      </c>
      <c r="Y5163" s="119">
        <v>7.1627369132740912E-2</v>
      </c>
      <c r="Z5163" s="260"/>
      <c r="AA5163" s="121">
        <v>1.0639754906332901E-3</v>
      </c>
      <c r="AB5163" s="122">
        <v>0.17441652786168396</v>
      </c>
      <c r="AC5163" s="123">
        <v>3.5203264998365721E-2</v>
      </c>
      <c r="AD5163" s="124">
        <v>5.2244636271655612E-2</v>
      </c>
      <c r="AE5163" s="124">
        <v>5.4500564641722302E-2</v>
      </c>
      <c r="AF5163" s="125">
        <v>4.4171611730808281E-2</v>
      </c>
      <c r="AG5163" s="126">
        <v>3.9655935368653257E-2</v>
      </c>
      <c r="AH5163" s="127">
        <v>4.8727895513552298E-2</v>
      </c>
      <c r="AI5163" s="128">
        <v>5.5690912177033647E-2</v>
      </c>
      <c r="AJ5163" s="129">
        <v>6.5689891757793925E-2</v>
      </c>
      <c r="AK5163" s="130">
        <v>2.9907094131369709E-2</v>
      </c>
      <c r="AL5163" s="130">
        <v>3.9326723156606111E-2</v>
      </c>
      <c r="AM5163" s="130">
        <v>6.5302311356825224E-2</v>
      </c>
      <c r="AN5163" s="131">
        <v>3.0663084648117761E-2</v>
      </c>
    </row>
    <row r="5164" spans="2:40" x14ac:dyDescent="0.25">
      <c r="B5164" s="2" t="s">
        <v>100</v>
      </c>
      <c r="C5164" s="747"/>
      <c r="D5164" s="132" t="s">
        <v>1334</v>
      </c>
      <c r="E5164" s="133" t="s">
        <v>102</v>
      </c>
      <c r="F5164" s="140" t="s">
        <v>102</v>
      </c>
      <c r="G5164" s="140" t="s">
        <v>186</v>
      </c>
      <c r="H5164" s="135"/>
      <c r="I5164" s="136"/>
      <c r="J5164" s="236"/>
      <c r="K5164" s="133" t="s">
        <v>130</v>
      </c>
      <c r="L5164" s="139"/>
      <c r="M5164" s="139"/>
      <c r="N5164" s="139"/>
      <c r="O5164" s="140" t="s">
        <v>306</v>
      </c>
      <c r="P5164" s="139"/>
      <c r="Q5164" s="139"/>
      <c r="R5164" s="139"/>
      <c r="S5164" s="141"/>
      <c r="T5164" s="133" t="s">
        <v>105</v>
      </c>
      <c r="U5164" s="140" t="s">
        <v>241</v>
      </c>
      <c r="V5164" s="143"/>
      <c r="W5164" s="144"/>
      <c r="X5164" s="145"/>
      <c r="Y5164" s="137" t="s">
        <v>146</v>
      </c>
      <c r="Z5164" s="147"/>
      <c r="AA5164" s="148"/>
      <c r="AB5164" s="137" t="s">
        <v>193</v>
      </c>
      <c r="AC5164" s="150"/>
      <c r="AD5164" s="151"/>
      <c r="AE5164" s="151"/>
      <c r="AF5164" s="152"/>
      <c r="AG5164" s="238"/>
      <c r="AH5164" s="153"/>
      <c r="AI5164" s="154"/>
      <c r="AJ5164" s="133" t="s">
        <v>424</v>
      </c>
      <c r="AK5164" s="156"/>
      <c r="AL5164" s="156"/>
      <c r="AM5164" s="156"/>
      <c r="AN5164" s="157"/>
    </row>
    <row r="5165" spans="2:40" x14ac:dyDescent="0.25">
      <c r="B5165" s="2" t="s">
        <v>97</v>
      </c>
      <c r="C5165" s="747" t="s">
        <v>1335</v>
      </c>
      <c r="D5165" s="158">
        <v>60.367296999999979</v>
      </c>
      <c r="E5165" s="159">
        <v>35.397586999999987</v>
      </c>
      <c r="F5165" s="160">
        <v>18.929037999999998</v>
      </c>
      <c r="G5165" s="160">
        <v>5.5234540000000001</v>
      </c>
      <c r="H5165" s="161">
        <v>0.51721799999999996</v>
      </c>
      <c r="I5165" s="162">
        <v>32.191350000000014</v>
      </c>
      <c r="J5165" s="163">
        <v>28.175947000000001</v>
      </c>
      <c r="K5165" s="164">
        <v>2.8785020000000001</v>
      </c>
      <c r="L5165" s="165">
        <v>11.161169999999998</v>
      </c>
      <c r="M5165" s="165">
        <v>5.7172940000000008</v>
      </c>
      <c r="N5165" s="165">
        <v>3.4486569999999999</v>
      </c>
      <c r="O5165" s="165">
        <v>15.784184999999999</v>
      </c>
      <c r="P5165" s="165">
        <v>17.824442999999999</v>
      </c>
      <c r="Q5165" s="165">
        <v>1.2758959999999999</v>
      </c>
      <c r="R5165" s="165">
        <v>2.2771500000000002</v>
      </c>
      <c r="S5165" s="245" t="s">
        <v>163</v>
      </c>
      <c r="T5165" s="167">
        <v>31.58460800000001</v>
      </c>
      <c r="U5165" s="168">
        <v>22.477453000000004</v>
      </c>
      <c r="V5165" s="169">
        <v>5.285933</v>
      </c>
      <c r="W5165" s="170">
        <v>9.4488889999999994</v>
      </c>
      <c r="X5165" s="171">
        <v>7.0200139999999998</v>
      </c>
      <c r="Y5165" s="172">
        <v>42.682686000000004</v>
      </c>
      <c r="Z5165" s="250" t="s">
        <v>163</v>
      </c>
      <c r="AA5165" s="174">
        <v>0.73522200000000004</v>
      </c>
      <c r="AB5165" s="175">
        <v>60.367296999999979</v>
      </c>
      <c r="AC5165" s="176">
        <v>15.148369000000001</v>
      </c>
      <c r="AD5165" s="177">
        <v>20.000064000000002</v>
      </c>
      <c r="AE5165" s="177">
        <v>20.279776000000002</v>
      </c>
      <c r="AF5165" s="178">
        <v>4.9390879999999999</v>
      </c>
      <c r="AG5165" s="179">
        <v>11.373393</v>
      </c>
      <c r="AH5165" s="180">
        <v>34.912477000000003</v>
      </c>
      <c r="AI5165" s="181">
        <v>14.081427000000001</v>
      </c>
      <c r="AJ5165" s="182">
        <v>18.324117000000001</v>
      </c>
      <c r="AK5165" s="183">
        <v>8.6055209999999995</v>
      </c>
      <c r="AL5165" s="183">
        <v>6.186286</v>
      </c>
      <c r="AM5165" s="183">
        <v>0.77947</v>
      </c>
      <c r="AN5165" s="184">
        <v>23.649158000000007</v>
      </c>
    </row>
    <row r="5166" spans="2:40" x14ac:dyDescent="0.25">
      <c r="B5166" s="2" t="s">
        <v>99</v>
      </c>
      <c r="C5166" s="747"/>
      <c r="D5166" s="185">
        <v>3.9793868393534403E-2</v>
      </c>
      <c r="E5166" s="186">
        <v>0.12963298393202419</v>
      </c>
      <c r="F5166" s="187">
        <v>4.9911766515413368E-2</v>
      </c>
      <c r="G5166" s="187">
        <v>1.456415033504061E-2</v>
      </c>
      <c r="H5166" s="188">
        <v>1.06546243223894E-3</v>
      </c>
      <c r="I5166" s="189">
        <v>4.3306978444749629E-2</v>
      </c>
      <c r="J5166" s="190">
        <v>3.6677445602775048E-2</v>
      </c>
      <c r="K5166" s="191">
        <v>1.40133632526991E-2</v>
      </c>
      <c r="L5166" s="192">
        <v>6.3785422272666134E-2</v>
      </c>
      <c r="M5166" s="192">
        <v>0.12121000500779135</v>
      </c>
      <c r="N5166" s="192">
        <v>6.2958900380350416E-2</v>
      </c>
      <c r="O5166" s="192">
        <v>2.694455539198266E-2</v>
      </c>
      <c r="P5166" s="192">
        <v>5.093281995713627E-2</v>
      </c>
      <c r="Q5166" s="192">
        <v>3.9930565226918839E-2</v>
      </c>
      <c r="R5166" s="192">
        <v>5.7560927274018778E-2</v>
      </c>
      <c r="S5166" s="246"/>
      <c r="T5166" s="194">
        <v>4.7067960005050938E-2</v>
      </c>
      <c r="U5166" s="195">
        <v>4.473853042400782E-2</v>
      </c>
      <c r="V5166" s="196">
        <v>1.6849159358136939E-2</v>
      </c>
      <c r="W5166" s="197">
        <v>3.0159379334194939E-2</v>
      </c>
      <c r="X5166" s="198">
        <v>1.598894176017486E-2</v>
      </c>
      <c r="Y5166" s="199">
        <v>5.7451824363375287E-2</v>
      </c>
      <c r="Z5166" s="252"/>
      <c r="AA5166" s="201">
        <v>7.0227345526091003E-4</v>
      </c>
      <c r="AB5166" s="202">
        <v>0.14697958428144101</v>
      </c>
      <c r="AC5166" s="203">
        <v>4.383069698653122E-2</v>
      </c>
      <c r="AD5166" s="204">
        <v>3.7030802098548782E-2</v>
      </c>
      <c r="AE5166" s="204">
        <v>4.4167615460540141E-2</v>
      </c>
      <c r="AF5166" s="205">
        <v>4.0471212542138799E-2</v>
      </c>
      <c r="AG5166" s="206">
        <v>2.372300789186076E-2</v>
      </c>
      <c r="AH5166" s="207">
        <v>4.7117311710680211E-2</v>
      </c>
      <c r="AI5166" s="208">
        <v>4.7475163068497708E-2</v>
      </c>
      <c r="AJ5166" s="209">
        <v>4.278920866690588E-2</v>
      </c>
      <c r="AK5166" s="210">
        <v>2.511317066396378E-2</v>
      </c>
      <c r="AL5166" s="210">
        <v>2.881892713538704E-2</v>
      </c>
      <c r="AM5166" s="210">
        <v>1.075934067149069E-2</v>
      </c>
      <c r="AN5166" s="211">
        <v>7.4924310050291973E-2</v>
      </c>
    </row>
    <row r="5167" spans="2:40" x14ac:dyDescent="0.25">
      <c r="B5167" s="2" t="s">
        <v>100</v>
      </c>
      <c r="C5167" s="747"/>
      <c r="D5167" s="132" t="s">
        <v>1336</v>
      </c>
      <c r="E5167" s="133" t="s">
        <v>116</v>
      </c>
      <c r="F5167" s="140" t="s">
        <v>258</v>
      </c>
      <c r="G5167" s="213"/>
      <c r="H5167" s="214"/>
      <c r="I5167" s="215"/>
      <c r="J5167" s="216"/>
      <c r="K5167" s="239"/>
      <c r="L5167" s="140" t="s">
        <v>172</v>
      </c>
      <c r="M5167" s="140" t="s">
        <v>172</v>
      </c>
      <c r="N5167" s="217"/>
      <c r="O5167" s="217"/>
      <c r="P5167" s="140" t="s">
        <v>172</v>
      </c>
      <c r="Q5167" s="217"/>
      <c r="R5167" s="140" t="s">
        <v>172</v>
      </c>
      <c r="S5167" s="240"/>
      <c r="T5167" s="133" t="s">
        <v>241</v>
      </c>
      <c r="U5167" s="219"/>
      <c r="V5167" s="220"/>
      <c r="W5167" s="221"/>
      <c r="X5167" s="222"/>
      <c r="Y5167" s="137" t="s">
        <v>187</v>
      </c>
      <c r="Z5167" s="224"/>
      <c r="AA5167" s="225"/>
      <c r="AB5167" s="137" t="s">
        <v>193</v>
      </c>
      <c r="AC5167" s="227"/>
      <c r="AD5167" s="228"/>
      <c r="AE5167" s="228"/>
      <c r="AF5167" s="229"/>
      <c r="AG5167" s="230"/>
      <c r="AH5167" s="231"/>
      <c r="AI5167" s="232"/>
      <c r="AJ5167" s="233"/>
      <c r="AK5167" s="234"/>
      <c r="AL5167" s="234"/>
      <c r="AM5167" s="234"/>
      <c r="AN5167" s="242" t="s">
        <v>1337</v>
      </c>
    </row>
    <row r="5168" spans="2:40" x14ac:dyDescent="0.25">
      <c r="B5168" s="2" t="s">
        <v>97</v>
      </c>
      <c r="C5168" s="747" t="s">
        <v>1338</v>
      </c>
      <c r="D5168" s="78">
        <v>54.166281000000012</v>
      </c>
      <c r="E5168" s="79">
        <v>10.541211999999998</v>
      </c>
      <c r="F5168" s="80">
        <v>28.308450000000001</v>
      </c>
      <c r="G5168" s="80">
        <v>12.980296000000001</v>
      </c>
      <c r="H5168" s="81">
        <v>2.3363230000000001</v>
      </c>
      <c r="I5168" s="82">
        <v>31.659443999999997</v>
      </c>
      <c r="J5168" s="83">
        <v>22.506837000000001</v>
      </c>
      <c r="K5168" s="84">
        <v>12.287953</v>
      </c>
      <c r="L5168" s="85">
        <v>12.076947000000001</v>
      </c>
      <c r="M5168" s="85">
        <v>1.7487360000000001</v>
      </c>
      <c r="N5168" s="85">
        <v>2.124295</v>
      </c>
      <c r="O5168" s="85">
        <v>21.296287999999997</v>
      </c>
      <c r="P5168" s="85">
        <v>4.0579149999999995</v>
      </c>
      <c r="Q5168" s="85">
        <v>0.35614299999999999</v>
      </c>
      <c r="R5168" s="85">
        <v>0.218004</v>
      </c>
      <c r="S5168" s="243" t="s">
        <v>163</v>
      </c>
      <c r="T5168" s="87">
        <v>29.568237999999997</v>
      </c>
      <c r="U5168" s="88">
        <v>20.395163</v>
      </c>
      <c r="V5168" s="89">
        <v>4.2028800000000004</v>
      </c>
      <c r="W5168" s="90">
        <v>6.1915269999999998</v>
      </c>
      <c r="X5168" s="91">
        <v>10.331152000000001</v>
      </c>
      <c r="Y5168" s="92">
        <v>37.643602000000008</v>
      </c>
      <c r="Z5168" s="257" t="s">
        <v>163</v>
      </c>
      <c r="AA5168" s="94">
        <v>2.5394040000000002</v>
      </c>
      <c r="AB5168" s="95">
        <v>54.166281000000012</v>
      </c>
      <c r="AC5168" s="96">
        <v>10.785318</v>
      </c>
      <c r="AD5168" s="97">
        <v>24.926634999999997</v>
      </c>
      <c r="AE5168" s="97">
        <v>13.656594</v>
      </c>
      <c r="AF5168" s="98">
        <v>4.7977340000000011</v>
      </c>
      <c r="AG5168" s="99">
        <v>10.127818999999999</v>
      </c>
      <c r="AH5168" s="100">
        <v>34.388582000000007</v>
      </c>
      <c r="AI5168" s="101">
        <v>9.6498800000000013</v>
      </c>
      <c r="AJ5168" s="102">
        <v>8.1843540000000008</v>
      </c>
      <c r="AK5168" s="103">
        <v>15.865462999999998</v>
      </c>
      <c r="AL5168" s="103">
        <v>9.7628070000000005</v>
      </c>
      <c r="AM5168" s="103">
        <v>5.8499530000000002</v>
      </c>
      <c r="AN5168" s="104">
        <v>5.6204100000000006</v>
      </c>
    </row>
    <row r="5169" spans="2:40" x14ac:dyDescent="0.25">
      <c r="B5169" s="2" t="s">
        <v>99</v>
      </c>
      <c r="C5169" s="747"/>
      <c r="D5169" s="105">
        <v>3.570618471589352E-2</v>
      </c>
      <c r="E5169" s="106">
        <v>3.8604008963098548E-2</v>
      </c>
      <c r="F5169" s="107">
        <v>7.4643241078244646E-2</v>
      </c>
      <c r="G5169" s="107">
        <v>3.422622553520429E-2</v>
      </c>
      <c r="H5169" s="108">
        <v>4.8127953514297203E-3</v>
      </c>
      <c r="I5169" s="109">
        <v>4.2591406041708628E-2</v>
      </c>
      <c r="J5169" s="110">
        <v>2.929780105556078E-2</v>
      </c>
      <c r="K5169" s="111">
        <v>5.9821236539385293E-2</v>
      </c>
      <c r="L5169" s="112">
        <v>6.9019033323532264E-2</v>
      </c>
      <c r="M5169" s="112">
        <v>3.7074234649697037E-2</v>
      </c>
      <c r="N5169" s="112">
        <v>3.878126391910721E-2</v>
      </c>
      <c r="O5169" s="112">
        <v>3.6354047526661361E-2</v>
      </c>
      <c r="P5169" s="112">
        <v>1.159537238254024E-2</v>
      </c>
      <c r="Q5169" s="112">
        <v>1.1145885943376699E-2</v>
      </c>
      <c r="R5169" s="112">
        <v>5.5106217813693402E-3</v>
      </c>
      <c r="S5169" s="244"/>
      <c r="T5169" s="114">
        <v>4.4063128584778601E-2</v>
      </c>
      <c r="U5169" s="115">
        <v>4.059399525284732E-2</v>
      </c>
      <c r="V5169" s="116">
        <v>1.3396877123324611E-2</v>
      </c>
      <c r="W5169" s="117">
        <v>1.9762388091436989E-2</v>
      </c>
      <c r="X5169" s="118">
        <v>2.353046413347808E-2</v>
      </c>
      <c r="Y5169" s="119">
        <v>5.0669107621502611E-2</v>
      </c>
      <c r="Z5169" s="260"/>
      <c r="AA5169" s="121">
        <v>2.4256020921345801E-3</v>
      </c>
      <c r="AB5169" s="122">
        <v>0.13188162894640987</v>
      </c>
      <c r="AC5169" s="123">
        <v>3.120652825141644E-2</v>
      </c>
      <c r="AD5169" s="124">
        <v>4.6152516695334538E-2</v>
      </c>
      <c r="AE5169" s="124">
        <v>2.9742892243618459E-2</v>
      </c>
      <c r="AF5169" s="125">
        <v>3.9312948551361263E-2</v>
      </c>
      <c r="AG5169" s="126">
        <v>2.1124947503734129E-2</v>
      </c>
      <c r="AH5169" s="127">
        <v>4.6410271530785023E-2</v>
      </c>
      <c r="AI5169" s="128">
        <v>3.253431819029666E-2</v>
      </c>
      <c r="AJ5169" s="129">
        <v>1.9111536512773079E-2</v>
      </c>
      <c r="AK5169" s="130">
        <v>4.6299588366794153E-2</v>
      </c>
      <c r="AL5169" s="130">
        <v>4.548021600841709E-2</v>
      </c>
      <c r="AM5169" s="130">
        <v>8.0749274813923536E-2</v>
      </c>
      <c r="AN5169" s="131">
        <v>1.7806356634336051E-2</v>
      </c>
    </row>
    <row r="5170" spans="2:40" x14ac:dyDescent="0.25">
      <c r="B5170" s="2" t="s">
        <v>100</v>
      </c>
      <c r="C5170" s="747"/>
      <c r="D5170" s="132" t="s">
        <v>1339</v>
      </c>
      <c r="E5170" s="133" t="s">
        <v>186</v>
      </c>
      <c r="F5170" s="140" t="s">
        <v>102</v>
      </c>
      <c r="G5170" s="140" t="s">
        <v>186</v>
      </c>
      <c r="H5170" s="135"/>
      <c r="I5170" s="136"/>
      <c r="J5170" s="236"/>
      <c r="K5170" s="133" t="s">
        <v>192</v>
      </c>
      <c r="L5170" s="140" t="s">
        <v>192</v>
      </c>
      <c r="M5170" s="139"/>
      <c r="N5170" s="139"/>
      <c r="O5170" s="140" t="s">
        <v>192</v>
      </c>
      <c r="P5170" s="139"/>
      <c r="Q5170" s="139"/>
      <c r="R5170" s="139"/>
      <c r="S5170" s="141"/>
      <c r="T5170" s="133" t="s">
        <v>241</v>
      </c>
      <c r="U5170" s="140" t="s">
        <v>241</v>
      </c>
      <c r="V5170" s="143"/>
      <c r="W5170" s="144"/>
      <c r="X5170" s="145"/>
      <c r="Y5170" s="137" t="s">
        <v>146</v>
      </c>
      <c r="Z5170" s="147"/>
      <c r="AA5170" s="148"/>
      <c r="AB5170" s="137" t="s">
        <v>193</v>
      </c>
      <c r="AC5170" s="150"/>
      <c r="AD5170" s="151"/>
      <c r="AE5170" s="151"/>
      <c r="AF5170" s="152"/>
      <c r="AG5170" s="238"/>
      <c r="AH5170" s="140" t="s">
        <v>270</v>
      </c>
      <c r="AI5170" s="154"/>
      <c r="AJ5170" s="155"/>
      <c r="AK5170" s="140" t="s">
        <v>496</v>
      </c>
      <c r="AL5170" s="156"/>
      <c r="AM5170" s="156"/>
      <c r="AN5170" s="157"/>
    </row>
    <row r="5171" spans="2:40" x14ac:dyDescent="0.25">
      <c r="B5171" s="2" t="s">
        <v>97</v>
      </c>
      <c r="C5171" s="747" t="s">
        <v>1340</v>
      </c>
      <c r="D5171" s="158">
        <v>44.793885000000003</v>
      </c>
      <c r="E5171" s="159">
        <v>15.083858000000001</v>
      </c>
      <c r="F5171" s="160">
        <v>9.9771100000000033</v>
      </c>
      <c r="G5171" s="160">
        <v>14.3299</v>
      </c>
      <c r="H5171" s="161">
        <v>5.4030170000000002</v>
      </c>
      <c r="I5171" s="162">
        <v>16.412513000000004</v>
      </c>
      <c r="J5171" s="163">
        <v>27.541475999999999</v>
      </c>
      <c r="K5171" s="164">
        <v>4.1994799999999994</v>
      </c>
      <c r="L5171" s="165">
        <v>5.5786199999999999</v>
      </c>
      <c r="M5171" s="165">
        <v>2.494672</v>
      </c>
      <c r="N5171" s="165">
        <v>6.3319130000000001</v>
      </c>
      <c r="O5171" s="165">
        <v>17.994284</v>
      </c>
      <c r="P5171" s="165">
        <v>5.2987849999999996</v>
      </c>
      <c r="Q5171" s="165">
        <v>0.36138399999999998</v>
      </c>
      <c r="R5171" s="165">
        <v>1.2532969999999999</v>
      </c>
      <c r="S5171" s="166">
        <v>1.28145</v>
      </c>
      <c r="T5171" s="167">
        <v>16.609002</v>
      </c>
      <c r="U5171" s="168">
        <v>18.802243000000001</v>
      </c>
      <c r="V5171" s="169">
        <v>8.0857670000000006</v>
      </c>
      <c r="W5171" s="170">
        <v>16.953052</v>
      </c>
      <c r="X5171" s="171">
        <v>13.826988999999998</v>
      </c>
      <c r="Y5171" s="172">
        <v>11.835050000000003</v>
      </c>
      <c r="Z5171" s="173">
        <v>44.793885000000003</v>
      </c>
      <c r="AA5171" s="174">
        <v>16.953869000000001</v>
      </c>
      <c r="AB5171" s="175">
        <v>3.751595</v>
      </c>
      <c r="AC5171" s="176">
        <v>16.202927999999996</v>
      </c>
      <c r="AD5171" s="177">
        <v>14.707187000000001</v>
      </c>
      <c r="AE5171" s="177">
        <v>10.162819000000002</v>
      </c>
      <c r="AF5171" s="178">
        <v>3.7209510000000003</v>
      </c>
      <c r="AG5171" s="179">
        <v>16.926749999999998</v>
      </c>
      <c r="AH5171" s="180">
        <v>19.858869000000002</v>
      </c>
      <c r="AI5171" s="181">
        <v>8.008265999999999</v>
      </c>
      <c r="AJ5171" s="182">
        <v>4.9714319999999992</v>
      </c>
      <c r="AK5171" s="183">
        <v>10.053363999999998</v>
      </c>
      <c r="AL5171" s="183">
        <v>10.892649</v>
      </c>
      <c r="AM5171" s="183">
        <v>1.792916</v>
      </c>
      <c r="AN5171" s="184">
        <v>12.906836999999999</v>
      </c>
    </row>
    <row r="5172" spans="2:40" x14ac:dyDescent="0.25">
      <c r="B5172" s="2" t="s">
        <v>99</v>
      </c>
      <c r="C5172" s="747"/>
      <c r="D5172" s="185">
        <v>2.9527940674983599E-2</v>
      </c>
      <c r="E5172" s="186">
        <v>5.524007954968612E-2</v>
      </c>
      <c r="F5172" s="187">
        <v>2.630747451712E-2</v>
      </c>
      <c r="G5172" s="187">
        <v>3.7784838596664039E-2</v>
      </c>
      <c r="H5172" s="188">
        <v>1.1130145575460141E-2</v>
      </c>
      <c r="I5172" s="189">
        <v>2.207973094372162E-2</v>
      </c>
      <c r="J5172" s="190">
        <v>3.5851536340912857E-2</v>
      </c>
      <c r="K5172" s="191">
        <v>2.0444258406784079E-2</v>
      </c>
      <c r="L5172" s="192">
        <v>3.1881481278283622E-2</v>
      </c>
      <c r="M5172" s="192">
        <v>5.2888517822032043E-2</v>
      </c>
      <c r="N5172" s="192">
        <v>0.11559580433312036</v>
      </c>
      <c r="O5172" s="192">
        <v>3.0717327627436401E-2</v>
      </c>
      <c r="P5172" s="192">
        <v>1.514112179531076E-2</v>
      </c>
      <c r="Q5172" s="192">
        <v>1.130990878877655E-2</v>
      </c>
      <c r="R5172" s="192">
        <v>3.1680362501260738E-2</v>
      </c>
      <c r="S5172" s="193">
        <v>4.678846454860551E-2</v>
      </c>
      <c r="T5172" s="194">
        <v>2.47510382861111E-2</v>
      </c>
      <c r="U5172" s="195">
        <v>3.7423489240310637E-2</v>
      </c>
      <c r="V5172" s="196">
        <v>2.5773761550849188E-2</v>
      </c>
      <c r="W5172" s="197">
        <v>5.4111496720972388E-2</v>
      </c>
      <c r="X5172" s="198">
        <v>3.1492661102895003E-2</v>
      </c>
      <c r="Y5172" s="199">
        <v>1.5930234895052402E-2</v>
      </c>
      <c r="Z5172" s="200">
        <v>1</v>
      </c>
      <c r="AA5172" s="201">
        <v>1.6194091257702801E-2</v>
      </c>
      <c r="AB5172" s="202">
        <v>9.1342150617135104E-3</v>
      </c>
      <c r="AC5172" s="203">
        <v>4.6881986269451337E-2</v>
      </c>
      <c r="AD5172" s="204">
        <v>2.7230859422417319E-2</v>
      </c>
      <c r="AE5172" s="204">
        <v>2.213374948456389E-2</v>
      </c>
      <c r="AF5172" s="205">
        <v>3.048971769279752E-2</v>
      </c>
      <c r="AG5172" s="206">
        <v>3.5306387797691859E-2</v>
      </c>
      <c r="AH5172" s="207">
        <v>2.6801206940847078E-2</v>
      </c>
      <c r="AI5172" s="208">
        <v>2.6999659497997309E-2</v>
      </c>
      <c r="AJ5172" s="209">
        <v>1.160894362447768E-2</v>
      </c>
      <c r="AK5172" s="210">
        <v>2.9338356838470268E-2</v>
      </c>
      <c r="AL5172" s="210">
        <v>5.0743605750258963E-2</v>
      </c>
      <c r="AM5172" s="210">
        <v>2.4748347004203381E-2</v>
      </c>
      <c r="AN5172" s="211">
        <v>4.0890921239419169E-2</v>
      </c>
    </row>
    <row r="5173" spans="2:40" x14ac:dyDescent="0.25">
      <c r="B5173" s="2" t="s">
        <v>100</v>
      </c>
      <c r="C5173" s="747"/>
      <c r="D5173" s="132" t="s">
        <v>1341</v>
      </c>
      <c r="E5173" s="133" t="s">
        <v>186</v>
      </c>
      <c r="F5173" s="213"/>
      <c r="G5173" s="140" t="s">
        <v>186</v>
      </c>
      <c r="H5173" s="214"/>
      <c r="I5173" s="215"/>
      <c r="J5173" s="216"/>
      <c r="K5173" s="239"/>
      <c r="L5173" s="217"/>
      <c r="M5173" s="217"/>
      <c r="N5173" s="140" t="s">
        <v>840</v>
      </c>
      <c r="O5173" s="217"/>
      <c r="P5173" s="217"/>
      <c r="Q5173" s="217"/>
      <c r="R5173" s="217"/>
      <c r="S5173" s="240"/>
      <c r="T5173" s="218"/>
      <c r="U5173" s="219"/>
      <c r="V5173" s="220"/>
      <c r="W5173" s="133" t="s">
        <v>155</v>
      </c>
      <c r="X5173" s="222"/>
      <c r="Y5173" s="223"/>
      <c r="Z5173" s="224"/>
      <c r="AA5173" s="225"/>
      <c r="AB5173" s="226"/>
      <c r="AC5173" s="227"/>
      <c r="AD5173" s="228"/>
      <c r="AE5173" s="228"/>
      <c r="AF5173" s="229"/>
      <c r="AG5173" s="230"/>
      <c r="AH5173" s="231"/>
      <c r="AI5173" s="232"/>
      <c r="AJ5173" s="233"/>
      <c r="AK5173" s="234"/>
      <c r="AL5173" s="140" t="s">
        <v>496</v>
      </c>
      <c r="AM5173" s="234"/>
      <c r="AN5173" s="242" t="s">
        <v>496</v>
      </c>
    </row>
    <row r="5174" spans="2:40" x14ac:dyDescent="0.25">
      <c r="B5174" s="2" t="s">
        <v>97</v>
      </c>
      <c r="C5174" s="747" t="s">
        <v>1342</v>
      </c>
      <c r="D5174" s="78">
        <v>35.385151</v>
      </c>
      <c r="E5174" s="79">
        <v>15.780562999999999</v>
      </c>
      <c r="F5174" s="80">
        <v>12.975721</v>
      </c>
      <c r="G5174" s="80">
        <v>3.6856679999999997</v>
      </c>
      <c r="H5174" s="81">
        <v>2.9431989999999999</v>
      </c>
      <c r="I5174" s="82">
        <v>16.398617000000002</v>
      </c>
      <c r="J5174" s="83">
        <v>18.084937000000004</v>
      </c>
      <c r="K5174" s="84">
        <v>2.9053550000000001</v>
      </c>
      <c r="L5174" s="85">
        <v>0.92138900000000001</v>
      </c>
      <c r="M5174" s="255" t="s">
        <v>163</v>
      </c>
      <c r="N5174" s="85">
        <v>1.54853</v>
      </c>
      <c r="O5174" s="85">
        <v>17.810889999999997</v>
      </c>
      <c r="P5174" s="85">
        <v>9.6665089999999978</v>
      </c>
      <c r="Q5174" s="255" t="s">
        <v>163</v>
      </c>
      <c r="R5174" s="85">
        <v>0.72928400000000004</v>
      </c>
      <c r="S5174" s="86">
        <v>1.803194</v>
      </c>
      <c r="T5174" s="87">
        <v>20.509820000000001</v>
      </c>
      <c r="U5174" s="88">
        <v>12.526967000000003</v>
      </c>
      <c r="V5174" s="89">
        <v>2.3483640000000001</v>
      </c>
      <c r="W5174" s="90">
        <v>6.5807120000000001</v>
      </c>
      <c r="X5174" s="91">
        <v>9.9493089999999995</v>
      </c>
      <c r="Y5174" s="92">
        <v>18.855130000000003</v>
      </c>
      <c r="Z5174" s="257" t="s">
        <v>163</v>
      </c>
      <c r="AA5174" s="94">
        <v>2.3694639999999998</v>
      </c>
      <c r="AB5174" s="95">
        <v>35.385151</v>
      </c>
      <c r="AC5174" s="96">
        <v>10.015168999999998</v>
      </c>
      <c r="AD5174" s="97">
        <v>10.968485000000001</v>
      </c>
      <c r="AE5174" s="97">
        <v>12.227828000000001</v>
      </c>
      <c r="AF5174" s="258" t="s">
        <v>163</v>
      </c>
      <c r="AG5174" s="99">
        <v>13.776301000000002</v>
      </c>
      <c r="AH5174" s="100">
        <v>12.283056</v>
      </c>
      <c r="AI5174" s="101">
        <v>9.3257940000000001</v>
      </c>
      <c r="AJ5174" s="102">
        <v>13.343727000000001</v>
      </c>
      <c r="AK5174" s="103">
        <v>2.818152</v>
      </c>
      <c r="AL5174" s="103">
        <v>2.8485369999999999</v>
      </c>
      <c r="AM5174" s="103">
        <v>0.93278700000000003</v>
      </c>
      <c r="AN5174" s="104">
        <v>13.465698</v>
      </c>
    </row>
    <row r="5175" spans="2:40" x14ac:dyDescent="0.25">
      <c r="B5175" s="2" t="s">
        <v>99</v>
      </c>
      <c r="C5175" s="747"/>
      <c r="D5175" s="105">
        <v>2.3325742777241511E-2</v>
      </c>
      <c r="E5175" s="106">
        <v>5.779155143590143E-2</v>
      </c>
      <c r="F5175" s="107">
        <v>3.421416116979354E-2</v>
      </c>
      <c r="G5175" s="107">
        <v>9.7183072108590791E-3</v>
      </c>
      <c r="H5175" s="108">
        <v>6.0629521113016501E-3</v>
      </c>
      <c r="I5175" s="109">
        <v>2.2061036674221639E-2</v>
      </c>
      <c r="J5175" s="110">
        <v>2.354168585876152E-2</v>
      </c>
      <c r="K5175" s="111">
        <v>1.414409126449993E-2</v>
      </c>
      <c r="L5175" s="112">
        <v>5.2656832968577304E-3</v>
      </c>
      <c r="M5175" s="256"/>
      <c r="N5175" s="112">
        <v>2.8270061651820999E-2</v>
      </c>
      <c r="O5175" s="112">
        <v>3.040426301297848E-2</v>
      </c>
      <c r="P5175" s="112">
        <v>2.762176425434654E-2</v>
      </c>
      <c r="Q5175" s="256"/>
      <c r="R5175" s="112">
        <v>1.843456218786883E-2</v>
      </c>
      <c r="S5175" s="113">
        <v>6.5838447495616806E-2</v>
      </c>
      <c r="T5175" s="114">
        <v>3.056410855157023E-2</v>
      </c>
      <c r="U5175" s="115">
        <v>2.4933345172606609E-2</v>
      </c>
      <c r="V5175" s="116">
        <v>7.4855203928827496E-3</v>
      </c>
      <c r="W5175" s="117">
        <v>2.1004605885103379E-2</v>
      </c>
      <c r="X5175" s="118">
        <v>2.266076992937386E-2</v>
      </c>
      <c r="Y5175" s="119">
        <v>2.5379415370171601E-2</v>
      </c>
      <c r="Z5175" s="260"/>
      <c r="AA5175" s="121">
        <v>2.2632778540309299E-3</v>
      </c>
      <c r="AB5175" s="122">
        <v>8.6154176883487407E-2</v>
      </c>
      <c r="AC5175" s="123">
        <v>2.8978158487418741E-2</v>
      </c>
      <c r="AD5175" s="124">
        <v>2.0308524880515419E-2</v>
      </c>
      <c r="AE5175" s="124">
        <v>2.6631162248617821E-2</v>
      </c>
      <c r="AF5175" s="261"/>
      <c r="AG5175" s="126">
        <v>2.873507469087274E-2</v>
      </c>
      <c r="AH5175" s="127">
        <v>1.6577012805815548E-2</v>
      </c>
      <c r="AI5175" s="128">
        <v>3.1441670712294811E-2</v>
      </c>
      <c r="AJ5175" s="129">
        <v>3.1159346941368359E-2</v>
      </c>
      <c r="AK5175" s="130">
        <v>8.2241077713935996E-3</v>
      </c>
      <c r="AL5175" s="130">
        <v>1.3269962016863431E-2</v>
      </c>
      <c r="AM5175" s="130">
        <v>1.2875637429199061E-2</v>
      </c>
      <c r="AN5175" s="131">
        <v>4.2661482154907837E-2</v>
      </c>
    </row>
    <row r="5176" spans="2:40" x14ac:dyDescent="0.25">
      <c r="B5176" s="2" t="s">
        <v>100</v>
      </c>
      <c r="C5176" s="747"/>
      <c r="D5176" s="132" t="s">
        <v>1343</v>
      </c>
      <c r="E5176" s="133" t="s">
        <v>102</v>
      </c>
      <c r="F5176" s="140" t="s">
        <v>258</v>
      </c>
      <c r="G5176" s="134"/>
      <c r="H5176" s="135"/>
      <c r="I5176" s="136"/>
      <c r="J5176" s="236"/>
      <c r="K5176" s="138"/>
      <c r="L5176" s="139"/>
      <c r="M5176" s="139"/>
      <c r="N5176" s="139"/>
      <c r="O5176" s="140" t="s">
        <v>120</v>
      </c>
      <c r="P5176" s="139"/>
      <c r="Q5176" s="139"/>
      <c r="R5176" s="139"/>
      <c r="S5176" s="141"/>
      <c r="T5176" s="133" t="s">
        <v>241</v>
      </c>
      <c r="U5176" s="140" t="s">
        <v>241</v>
      </c>
      <c r="V5176" s="143"/>
      <c r="W5176" s="144"/>
      <c r="X5176" s="145"/>
      <c r="Y5176" s="146"/>
      <c r="Z5176" s="147"/>
      <c r="AA5176" s="148"/>
      <c r="AB5176" s="137" t="s">
        <v>193</v>
      </c>
      <c r="AC5176" s="150"/>
      <c r="AD5176" s="151"/>
      <c r="AE5176" s="151"/>
      <c r="AF5176" s="152"/>
      <c r="AG5176" s="238"/>
      <c r="AH5176" s="153"/>
      <c r="AI5176" s="154"/>
      <c r="AJ5176" s="133" t="s">
        <v>124</v>
      </c>
      <c r="AK5176" s="156"/>
      <c r="AL5176" s="156"/>
      <c r="AM5176" s="156"/>
      <c r="AN5176" s="242" t="s">
        <v>297</v>
      </c>
    </row>
    <row r="5177" spans="2:40" x14ac:dyDescent="0.25">
      <c r="B5177" s="2" t="s">
        <v>97</v>
      </c>
      <c r="C5177" s="747" t="s">
        <v>1344</v>
      </c>
      <c r="D5177" s="158">
        <v>27.473929000000005</v>
      </c>
      <c r="E5177" s="159">
        <v>7.4833129999999999</v>
      </c>
      <c r="F5177" s="160">
        <v>15.179329999999997</v>
      </c>
      <c r="G5177" s="160">
        <v>4.811286</v>
      </c>
      <c r="H5177" s="451" t="s">
        <v>163</v>
      </c>
      <c r="I5177" s="162">
        <v>16.177140999999999</v>
      </c>
      <c r="J5177" s="163">
        <v>11.296788000000001</v>
      </c>
      <c r="K5177" s="164">
        <v>4.7832609999999995</v>
      </c>
      <c r="L5177" s="165">
        <v>0.95046200000000003</v>
      </c>
      <c r="M5177" s="249" t="s">
        <v>163</v>
      </c>
      <c r="N5177" s="249" t="s">
        <v>163</v>
      </c>
      <c r="O5177" s="165">
        <v>8.6564770000000006</v>
      </c>
      <c r="P5177" s="165">
        <v>12.300843999999998</v>
      </c>
      <c r="Q5177" s="165">
        <v>0.53683500000000006</v>
      </c>
      <c r="R5177" s="165">
        <v>0.24604999999999999</v>
      </c>
      <c r="S5177" s="245" t="s">
        <v>163</v>
      </c>
      <c r="T5177" s="167">
        <v>12.762322000000001</v>
      </c>
      <c r="U5177" s="168">
        <v>12.085257</v>
      </c>
      <c r="V5177" s="169">
        <v>1.244875</v>
      </c>
      <c r="W5177" s="170">
        <v>8.7021099999999993</v>
      </c>
      <c r="X5177" s="171">
        <v>4.2986709999999997</v>
      </c>
      <c r="Y5177" s="172">
        <v>14.473148000000002</v>
      </c>
      <c r="Z5177" s="250" t="s">
        <v>163</v>
      </c>
      <c r="AA5177" s="174">
        <v>3.3873189999999997</v>
      </c>
      <c r="AB5177" s="175">
        <v>27.473929000000005</v>
      </c>
      <c r="AC5177" s="176">
        <v>10.659724000000001</v>
      </c>
      <c r="AD5177" s="177">
        <v>7.1173229999999998</v>
      </c>
      <c r="AE5177" s="177">
        <v>8.6775789999999997</v>
      </c>
      <c r="AF5177" s="178">
        <v>1.0193030000000001</v>
      </c>
      <c r="AG5177" s="179">
        <v>6.9550709999999993</v>
      </c>
      <c r="AH5177" s="180">
        <v>17.253231</v>
      </c>
      <c r="AI5177" s="181">
        <v>3.2656269999999998</v>
      </c>
      <c r="AJ5177" s="182">
        <v>11.340287</v>
      </c>
      <c r="AK5177" s="183">
        <v>1.6478199999999998</v>
      </c>
      <c r="AL5177" s="183">
        <v>0.95046200000000003</v>
      </c>
      <c r="AM5177" s="183">
        <v>3.6048550000000001</v>
      </c>
      <c r="AN5177" s="184">
        <v>6.7116799999999994</v>
      </c>
    </row>
    <row r="5178" spans="2:40" x14ac:dyDescent="0.25">
      <c r="B5178" s="2" t="s">
        <v>99</v>
      </c>
      <c r="C5178" s="747"/>
      <c r="D5178" s="185">
        <v>1.811069849424116E-2</v>
      </c>
      <c r="E5178" s="186">
        <v>2.7405376357640079E-2</v>
      </c>
      <c r="F5178" s="187">
        <v>4.0024600025654222E-2</v>
      </c>
      <c r="G5178" s="187">
        <v>1.268631776581758E-2</v>
      </c>
      <c r="H5178" s="453"/>
      <c r="I5178" s="189">
        <v>2.176308531902748E-2</v>
      </c>
      <c r="J5178" s="190">
        <v>1.470535586101443E-2</v>
      </c>
      <c r="K5178" s="191">
        <v>2.328626970746198E-2</v>
      </c>
      <c r="L5178" s="192">
        <v>5.4318337615252496E-3</v>
      </c>
      <c r="M5178" s="251"/>
      <c r="N5178" s="251"/>
      <c r="O5178" s="192">
        <v>1.4777128120705869E-2</v>
      </c>
      <c r="P5178" s="192">
        <v>3.5149298790027823E-2</v>
      </c>
      <c r="Q5178" s="192">
        <v>1.680084033776498E-2</v>
      </c>
      <c r="R5178" s="192">
        <v>6.2195578489657299E-3</v>
      </c>
      <c r="S5178" s="246"/>
      <c r="T5178" s="194">
        <v>1.9018645457546331E-2</v>
      </c>
      <c r="U5178" s="195">
        <v>2.4054177222679701E-2</v>
      </c>
      <c r="V5178" s="196">
        <v>3.9680974495818902E-3</v>
      </c>
      <c r="W5178" s="197">
        <v>2.7775777289572461E-2</v>
      </c>
      <c r="X5178" s="198">
        <v>9.7907497428285205E-3</v>
      </c>
      <c r="Y5178" s="199">
        <v>1.9481172222412059E-2</v>
      </c>
      <c r="Z5178" s="252"/>
      <c r="AA5178" s="201">
        <v>3.2355182763857998E-3</v>
      </c>
      <c r="AB5178" s="202">
        <v>6.6892288766843888E-2</v>
      </c>
      <c r="AC5178" s="203">
        <v>3.084313120468974E-2</v>
      </c>
      <c r="AD5178" s="204">
        <v>1.31779668047287E-2</v>
      </c>
      <c r="AE5178" s="204">
        <v>1.889902395373886E-2</v>
      </c>
      <c r="AF5178" s="205">
        <v>8.3522359508151501E-3</v>
      </c>
      <c r="AG5178" s="206">
        <v>1.450712238831911E-2</v>
      </c>
      <c r="AH5178" s="207">
        <v>2.3284680231751259E-2</v>
      </c>
      <c r="AI5178" s="208">
        <v>1.1009976073155721E-2</v>
      </c>
      <c r="AJ5178" s="209">
        <v>2.6481052636020609E-2</v>
      </c>
      <c r="AK5178" s="210">
        <v>4.8087715878553797E-3</v>
      </c>
      <c r="AL5178" s="210">
        <v>4.42774471192477E-3</v>
      </c>
      <c r="AM5178" s="210">
        <v>4.9759276195782493E-2</v>
      </c>
      <c r="AN5178" s="211">
        <v>2.1263674304106021E-2</v>
      </c>
    </row>
    <row r="5179" spans="2:40" x14ac:dyDescent="0.25">
      <c r="B5179" s="2" t="s">
        <v>100</v>
      </c>
      <c r="C5179" s="747"/>
      <c r="D5179" s="132" t="s">
        <v>1345</v>
      </c>
      <c r="E5179" s="212"/>
      <c r="F5179" s="140" t="s">
        <v>244</v>
      </c>
      <c r="G5179" s="213"/>
      <c r="H5179" s="214"/>
      <c r="I5179" s="215"/>
      <c r="J5179" s="216"/>
      <c r="K5179" s="239"/>
      <c r="L5179" s="217"/>
      <c r="M5179" s="217"/>
      <c r="N5179" s="217"/>
      <c r="O5179" s="217"/>
      <c r="P5179" s="140" t="s">
        <v>169</v>
      </c>
      <c r="Q5179" s="217"/>
      <c r="R5179" s="217"/>
      <c r="S5179" s="240"/>
      <c r="T5179" s="133" t="s">
        <v>241</v>
      </c>
      <c r="U5179" s="140" t="s">
        <v>241</v>
      </c>
      <c r="V5179" s="220"/>
      <c r="W5179" s="221"/>
      <c r="X5179" s="222"/>
      <c r="Y5179" s="223"/>
      <c r="Z5179" s="224"/>
      <c r="AA5179" s="225"/>
      <c r="AB5179" s="137" t="s">
        <v>193</v>
      </c>
      <c r="AC5179" s="227"/>
      <c r="AD5179" s="228"/>
      <c r="AE5179" s="228"/>
      <c r="AF5179" s="229"/>
      <c r="AG5179" s="230"/>
      <c r="AH5179" s="231"/>
      <c r="AI5179" s="232"/>
      <c r="AJ5179" s="133" t="s">
        <v>310</v>
      </c>
      <c r="AK5179" s="234"/>
      <c r="AL5179" s="234"/>
      <c r="AM5179" s="140" t="s">
        <v>310</v>
      </c>
      <c r="AN5179" s="235"/>
    </row>
    <row r="5180" spans="2:40" x14ac:dyDescent="0.25">
      <c r="B5180" s="2" t="s">
        <v>97</v>
      </c>
      <c r="C5180" s="747" t="s">
        <v>1346</v>
      </c>
      <c r="D5180" s="78">
        <v>22.108133999999996</v>
      </c>
      <c r="E5180" s="79">
        <v>8.8346070000000001</v>
      </c>
      <c r="F5180" s="80">
        <v>3.0550660000000001</v>
      </c>
      <c r="G5180" s="80">
        <v>7.6261469999999996</v>
      </c>
      <c r="H5180" s="81">
        <v>2.592314</v>
      </c>
      <c r="I5180" s="82">
        <v>13.704452000000002</v>
      </c>
      <c r="J5180" s="83">
        <v>8.4036820000000017</v>
      </c>
      <c r="K5180" s="84">
        <v>2.8580239999999999</v>
      </c>
      <c r="L5180" s="85">
        <v>3.6666629999999998</v>
      </c>
      <c r="M5180" s="255" t="s">
        <v>163</v>
      </c>
      <c r="N5180" s="85">
        <v>0.85358400000000001</v>
      </c>
      <c r="O5180" s="85">
        <v>12.282788999999999</v>
      </c>
      <c r="P5180" s="85">
        <v>1.381475</v>
      </c>
      <c r="Q5180" s="85">
        <v>0.38596000000000003</v>
      </c>
      <c r="R5180" s="85">
        <v>0.67963899999999999</v>
      </c>
      <c r="S5180" s="243" t="s">
        <v>163</v>
      </c>
      <c r="T5180" s="87">
        <v>11.424742</v>
      </c>
      <c r="U5180" s="88">
        <v>7.0385409999999995</v>
      </c>
      <c r="V5180" s="89">
        <v>3.6448509999999996</v>
      </c>
      <c r="W5180" s="90">
        <v>4.2611030000000003</v>
      </c>
      <c r="X5180" s="91">
        <v>5.6253310000000001</v>
      </c>
      <c r="Y5180" s="92">
        <v>12.221700000000002</v>
      </c>
      <c r="Z5180" s="257" t="s">
        <v>163</v>
      </c>
      <c r="AA5180" s="94">
        <v>0.196405</v>
      </c>
      <c r="AB5180" s="95">
        <v>22.108133999999996</v>
      </c>
      <c r="AC5180" s="96">
        <v>6.283881</v>
      </c>
      <c r="AD5180" s="97">
        <v>8.6008090000000017</v>
      </c>
      <c r="AE5180" s="97">
        <v>7.0320869999999998</v>
      </c>
      <c r="AF5180" s="98">
        <v>0.191357</v>
      </c>
      <c r="AG5180" s="99">
        <v>7.150523999999999</v>
      </c>
      <c r="AH5180" s="100">
        <v>10.506504000000001</v>
      </c>
      <c r="AI5180" s="101">
        <v>4.4511060000000002</v>
      </c>
      <c r="AJ5180" s="102">
        <v>10.911407000000002</v>
      </c>
      <c r="AK5180" s="103">
        <v>3.5975219999999997</v>
      </c>
      <c r="AL5180" s="103">
        <v>0.85358400000000001</v>
      </c>
      <c r="AM5180" s="103">
        <v>2.2191830000000001</v>
      </c>
      <c r="AN5180" s="104">
        <v>4.5264379999999997</v>
      </c>
    </row>
    <row r="5181" spans="2:40" x14ac:dyDescent="0.25">
      <c r="B5181" s="2" t="s">
        <v>99</v>
      </c>
      <c r="C5181" s="747"/>
      <c r="D5181" s="105">
        <v>1.457358898846545E-2</v>
      </c>
      <c r="E5181" s="106">
        <v>3.2354082985282258E-2</v>
      </c>
      <c r="F5181" s="107">
        <v>8.0555462396545395E-3</v>
      </c>
      <c r="G5181" s="107">
        <v>2.0108495768249159E-2</v>
      </c>
      <c r="H5181" s="108">
        <v>5.3401335211981302E-3</v>
      </c>
      <c r="I5181" s="109">
        <v>1.8436580241620992E-2</v>
      </c>
      <c r="J5181" s="110">
        <v>1.093931605628091E-2</v>
      </c>
      <c r="K5181" s="111">
        <v>1.3913670547017891E-2</v>
      </c>
      <c r="L5181" s="112">
        <v>2.0954760816882179E-2</v>
      </c>
      <c r="M5181" s="256"/>
      <c r="N5181" s="112">
        <v>1.558308350823554E-2</v>
      </c>
      <c r="O5181" s="112">
        <v>2.0967461327812308E-2</v>
      </c>
      <c r="P5181" s="112">
        <v>3.9475240516791896E-3</v>
      </c>
      <c r="Q5181" s="112">
        <v>1.2079041673444859E-2</v>
      </c>
      <c r="R5181" s="112">
        <v>1.7179654854351641E-2</v>
      </c>
      <c r="S5181" s="244"/>
      <c r="T5181" s="114">
        <v>1.702535929918856E-2</v>
      </c>
      <c r="U5181" s="115">
        <v>1.4009326620285961E-2</v>
      </c>
      <c r="V5181" s="116">
        <v>1.1618133513168779E-2</v>
      </c>
      <c r="W5181" s="117">
        <v>1.3600775896412381E-2</v>
      </c>
      <c r="X5181" s="118">
        <v>1.2812380394213769E-2</v>
      </c>
      <c r="Y5181" s="119">
        <v>1.645067421065918E-2</v>
      </c>
      <c r="Z5181" s="260"/>
      <c r="AA5181" s="121">
        <v>1.8760322457777001E-4</v>
      </c>
      <c r="AB5181" s="122">
        <v>5.3827892021708248E-2</v>
      </c>
      <c r="AC5181" s="123">
        <v>1.8181949753826358E-2</v>
      </c>
      <c r="AD5181" s="124">
        <v>1.5924691839306979E-2</v>
      </c>
      <c r="AE5181" s="124">
        <v>1.531528329016372E-2</v>
      </c>
      <c r="AF5181" s="125">
        <v>1.5679918678156901E-3</v>
      </c>
      <c r="AG5181" s="126">
        <v>1.4914804868075841E-2</v>
      </c>
      <c r="AH5181" s="127">
        <v>1.417940709155379E-2</v>
      </c>
      <c r="AI5181" s="128">
        <v>1.500678753546558E-2</v>
      </c>
      <c r="AJ5181" s="129">
        <v>2.54795617694723E-2</v>
      </c>
      <c r="AK5181" s="130">
        <v>1.049851414613529E-2</v>
      </c>
      <c r="AL5181" s="130">
        <v>3.9764367667340598E-3</v>
      </c>
      <c r="AM5181" s="130">
        <v>3.063228335841113E-2</v>
      </c>
      <c r="AN5181" s="131">
        <v>1.43404785969726E-2</v>
      </c>
    </row>
    <row r="5182" spans="2:40" x14ac:dyDescent="0.25">
      <c r="B5182" s="2" t="s">
        <v>100</v>
      </c>
      <c r="C5182" s="747"/>
      <c r="D5182" s="132" t="s">
        <v>732</v>
      </c>
      <c r="E5182" s="133" t="s">
        <v>186</v>
      </c>
      <c r="F5182" s="134"/>
      <c r="G5182" s="134"/>
      <c r="H5182" s="135"/>
      <c r="I5182" s="136"/>
      <c r="J5182" s="236"/>
      <c r="K5182" s="138"/>
      <c r="L5182" s="139"/>
      <c r="M5182" s="139"/>
      <c r="N5182" s="139"/>
      <c r="O5182" s="140" t="s">
        <v>130</v>
      </c>
      <c r="P5182" s="139"/>
      <c r="Q5182" s="139"/>
      <c r="R5182" s="139"/>
      <c r="S5182" s="141"/>
      <c r="T5182" s="142"/>
      <c r="U5182" s="237"/>
      <c r="V5182" s="143"/>
      <c r="W5182" s="144"/>
      <c r="X5182" s="145"/>
      <c r="Y5182" s="146"/>
      <c r="Z5182" s="147"/>
      <c r="AA5182" s="148"/>
      <c r="AB5182" s="137" t="s">
        <v>193</v>
      </c>
      <c r="AC5182" s="150"/>
      <c r="AD5182" s="151"/>
      <c r="AE5182" s="151"/>
      <c r="AF5182" s="152"/>
      <c r="AG5182" s="238"/>
      <c r="AH5182" s="153"/>
      <c r="AI5182" s="154"/>
      <c r="AJ5182" s="133" t="s">
        <v>161</v>
      </c>
      <c r="AK5182" s="156"/>
      <c r="AL5182" s="156"/>
      <c r="AM5182" s="156"/>
      <c r="AN5182" s="157"/>
    </row>
    <row r="5183" spans="2:40" x14ac:dyDescent="0.25">
      <c r="B5183" s="2" t="s">
        <v>97</v>
      </c>
      <c r="C5183" s="747" t="s">
        <v>1347</v>
      </c>
      <c r="D5183" s="158">
        <v>15.400627999999998</v>
      </c>
      <c r="E5183" s="159">
        <v>7.790953</v>
      </c>
      <c r="F5183" s="160">
        <v>3.3872790000000004</v>
      </c>
      <c r="G5183" s="160">
        <v>3.3227500000000001</v>
      </c>
      <c r="H5183" s="161">
        <v>0.89964599999999995</v>
      </c>
      <c r="I5183" s="162">
        <v>5.9116989999999996</v>
      </c>
      <c r="J5183" s="163">
        <v>9.4889289999999988</v>
      </c>
      <c r="K5183" s="164">
        <v>0.89964599999999995</v>
      </c>
      <c r="L5183" s="165">
        <v>1.842778</v>
      </c>
      <c r="M5183" s="249" t="s">
        <v>163</v>
      </c>
      <c r="N5183" s="249" t="s">
        <v>163</v>
      </c>
      <c r="O5183" s="165">
        <v>8.123481</v>
      </c>
      <c r="P5183" s="165">
        <v>4.1203140000000005</v>
      </c>
      <c r="Q5183" s="249" t="s">
        <v>163</v>
      </c>
      <c r="R5183" s="165">
        <v>0.41440900000000003</v>
      </c>
      <c r="S5183" s="245" t="s">
        <v>163</v>
      </c>
      <c r="T5183" s="167">
        <v>5.7095409999999998</v>
      </c>
      <c r="U5183" s="168">
        <v>6.3143750000000001</v>
      </c>
      <c r="V5183" s="169">
        <v>2.4770659999999998</v>
      </c>
      <c r="W5183" s="170">
        <v>5.9571570000000005</v>
      </c>
      <c r="X5183" s="171">
        <v>1.7675050000000001</v>
      </c>
      <c r="Y5183" s="172">
        <v>5.4170479999999994</v>
      </c>
      <c r="Z5183" s="173">
        <v>1.661375</v>
      </c>
      <c r="AA5183" s="174">
        <v>3.3959920000000001</v>
      </c>
      <c r="AB5183" s="175">
        <v>15.400627999999998</v>
      </c>
      <c r="AC5183" s="176">
        <v>4.3347020000000001</v>
      </c>
      <c r="AD5183" s="177">
        <v>4.0906640000000003</v>
      </c>
      <c r="AE5183" s="177">
        <v>4.5372599999999998</v>
      </c>
      <c r="AF5183" s="178">
        <v>2.438002</v>
      </c>
      <c r="AG5183" s="179">
        <v>5.1655280000000001</v>
      </c>
      <c r="AH5183" s="180">
        <v>5.510148</v>
      </c>
      <c r="AI5183" s="181">
        <v>4.724952</v>
      </c>
      <c r="AJ5183" s="182">
        <v>1.661375</v>
      </c>
      <c r="AK5183" s="183">
        <v>2.8758850000000002</v>
      </c>
      <c r="AL5183" s="183">
        <v>4.1809390000000004</v>
      </c>
      <c r="AM5183" s="183">
        <v>4.6433900000000001</v>
      </c>
      <c r="AN5183" s="184">
        <v>2.0390389999999998</v>
      </c>
    </row>
    <row r="5184" spans="2:40" x14ac:dyDescent="0.25">
      <c r="B5184" s="2" t="s">
        <v>99</v>
      </c>
      <c r="C5184" s="747"/>
      <c r="D5184" s="185">
        <v>1.015202923214834E-2</v>
      </c>
      <c r="E5184" s="186">
        <v>2.853201505131284E-2</v>
      </c>
      <c r="F5184" s="187">
        <v>8.9315198464160195E-3</v>
      </c>
      <c r="G5184" s="187">
        <v>8.7613711503266196E-3</v>
      </c>
      <c r="H5184" s="188">
        <v>1.8532591969228299E-3</v>
      </c>
      <c r="I5184" s="189">
        <v>7.9530004539992202E-3</v>
      </c>
      <c r="J5184" s="190">
        <v>1.2352013482496061E-2</v>
      </c>
      <c r="K5184" s="191">
        <v>4.3797316093015497E-3</v>
      </c>
      <c r="L5184" s="192">
        <v>1.0531366593715461E-2</v>
      </c>
      <c r="M5184" s="251"/>
      <c r="N5184" s="251"/>
      <c r="O5184" s="192">
        <v>1.386727181544176E-2</v>
      </c>
      <c r="P5184" s="192">
        <v>1.177367568393963E-2</v>
      </c>
      <c r="Q5184" s="251"/>
      <c r="R5184" s="192">
        <v>1.047527229681788E-2</v>
      </c>
      <c r="S5184" s="246"/>
      <c r="T5184" s="194">
        <v>8.5084623318800803E-3</v>
      </c>
      <c r="U5184" s="195">
        <v>1.256796568748667E-2</v>
      </c>
      <c r="V5184" s="196">
        <v>7.8957640542592702E-3</v>
      </c>
      <c r="W5184" s="197">
        <v>1.9014315621270889E-2</v>
      </c>
      <c r="X5184" s="198">
        <v>4.0257091375911604E-3</v>
      </c>
      <c r="Y5184" s="199">
        <v>7.2914645124248596E-3</v>
      </c>
      <c r="Z5184" s="200">
        <v>3.708932592026791E-2</v>
      </c>
      <c r="AA5184" s="201">
        <v>3.24380260095372E-3</v>
      </c>
      <c r="AB5184" s="202">
        <v>3.7496757575763602E-2</v>
      </c>
      <c r="AC5184" s="203">
        <v>1.254214297848903E-2</v>
      </c>
      <c r="AD5184" s="204">
        <v>7.57400421496941E-3</v>
      </c>
      <c r="AE5184" s="204">
        <v>9.8817637297616296E-3</v>
      </c>
      <c r="AF5184" s="205">
        <v>1.997714904455225E-2</v>
      </c>
      <c r="AG5184" s="206">
        <v>1.077443305701541E-2</v>
      </c>
      <c r="AH5184" s="207">
        <v>7.4364062133998998E-3</v>
      </c>
      <c r="AI5184" s="208">
        <v>1.5930052166646481E-2</v>
      </c>
      <c r="AJ5184" s="209">
        <v>3.87952781293531E-3</v>
      </c>
      <c r="AK5184" s="210">
        <v>8.3925878299446893E-3</v>
      </c>
      <c r="AL5184" s="210">
        <v>1.9476981245047181E-2</v>
      </c>
      <c r="AM5184" s="210">
        <v>6.4094596175084562E-2</v>
      </c>
      <c r="AN5184" s="211">
        <v>6.4600012499657399E-3</v>
      </c>
    </row>
    <row r="5185" spans="2:40" x14ac:dyDescent="0.25">
      <c r="B5185" s="2" t="s">
        <v>100</v>
      </c>
      <c r="C5185" s="747"/>
      <c r="D5185" s="132" t="s">
        <v>1348</v>
      </c>
      <c r="E5185" s="133" t="s">
        <v>273</v>
      </c>
      <c r="F5185" s="213"/>
      <c r="G5185" s="213"/>
      <c r="H5185" s="214"/>
      <c r="I5185" s="215"/>
      <c r="J5185" s="216"/>
      <c r="K5185" s="239"/>
      <c r="L5185" s="217"/>
      <c r="M5185" s="217"/>
      <c r="N5185" s="217"/>
      <c r="O5185" s="217"/>
      <c r="P5185" s="217"/>
      <c r="Q5185" s="217"/>
      <c r="R5185" s="217"/>
      <c r="S5185" s="240"/>
      <c r="T5185" s="218"/>
      <c r="U5185" s="219"/>
      <c r="V5185" s="220"/>
      <c r="W5185" s="221"/>
      <c r="X5185" s="222"/>
      <c r="Y5185" s="223"/>
      <c r="Z5185" s="224"/>
      <c r="AA5185" s="225"/>
      <c r="AB5185" s="137" t="s">
        <v>193</v>
      </c>
      <c r="AC5185" s="227"/>
      <c r="AD5185" s="228"/>
      <c r="AE5185" s="228"/>
      <c r="AF5185" s="229"/>
      <c r="AG5185" s="230"/>
      <c r="AH5185" s="231"/>
      <c r="AI5185" s="232"/>
      <c r="AJ5185" s="233"/>
      <c r="AK5185" s="234"/>
      <c r="AL5185" s="234"/>
      <c r="AM5185" s="140" t="s">
        <v>290</v>
      </c>
      <c r="AN5185" s="235"/>
    </row>
    <row r="5186" spans="2:40" x14ac:dyDescent="0.25">
      <c r="B5186" s="2" t="s">
        <v>97</v>
      </c>
      <c r="C5186" s="747" t="s">
        <v>1349</v>
      </c>
      <c r="D5186" s="78">
        <v>7.9835699999999994</v>
      </c>
      <c r="E5186" s="79">
        <v>5.6564839999999998</v>
      </c>
      <c r="F5186" s="80">
        <v>1.030213</v>
      </c>
      <c r="G5186" s="80">
        <v>1.2968729999999999</v>
      </c>
      <c r="H5186" s="468" t="s">
        <v>163</v>
      </c>
      <c r="I5186" s="82">
        <v>5.6564839999999998</v>
      </c>
      <c r="J5186" s="83">
        <v>1.2968729999999999</v>
      </c>
      <c r="K5186" s="328" t="s">
        <v>163</v>
      </c>
      <c r="L5186" s="85">
        <v>1.030213</v>
      </c>
      <c r="M5186" s="255" t="s">
        <v>163</v>
      </c>
      <c r="N5186" s="255" t="s">
        <v>163</v>
      </c>
      <c r="O5186" s="85">
        <v>2.8935339999999998</v>
      </c>
      <c r="P5186" s="85">
        <v>4.0598229999999997</v>
      </c>
      <c r="Q5186" s="255" t="s">
        <v>163</v>
      </c>
      <c r="R5186" s="255" t="s">
        <v>163</v>
      </c>
      <c r="S5186" s="243" t="s">
        <v>163</v>
      </c>
      <c r="T5186" s="87">
        <v>5.1553279999999999</v>
      </c>
      <c r="U5186" s="88">
        <v>2.8282419999999999</v>
      </c>
      <c r="V5186" s="329" t="s">
        <v>163</v>
      </c>
      <c r="W5186" s="676" t="s">
        <v>163</v>
      </c>
      <c r="X5186" s="91">
        <v>2.8282419999999999</v>
      </c>
      <c r="Y5186" s="92">
        <v>5.1553279999999999</v>
      </c>
      <c r="Z5186" s="257" t="s">
        <v>163</v>
      </c>
      <c r="AA5186" s="94">
        <v>1.381475</v>
      </c>
      <c r="AB5186" s="95">
        <v>7.9835699999999994</v>
      </c>
      <c r="AC5186" s="96">
        <v>1.4467669999999999</v>
      </c>
      <c r="AD5186" s="97">
        <v>2.8282419999999999</v>
      </c>
      <c r="AE5186" s="97">
        <v>3.7085609999999996</v>
      </c>
      <c r="AF5186" s="258" t="s">
        <v>163</v>
      </c>
      <c r="AG5186" s="99">
        <v>2.8282419999999999</v>
      </c>
      <c r="AH5186" s="100">
        <v>4.1251150000000001</v>
      </c>
      <c r="AI5186" s="101">
        <v>1.030213</v>
      </c>
      <c r="AJ5186" s="102">
        <v>2.8282419999999999</v>
      </c>
      <c r="AK5186" s="247" t="s">
        <v>163</v>
      </c>
      <c r="AL5186" s="247" t="s">
        <v>163</v>
      </c>
      <c r="AM5186" s="247" t="s">
        <v>163</v>
      </c>
      <c r="AN5186" s="104">
        <v>5.1553279999999999</v>
      </c>
    </row>
    <row r="5187" spans="2:40" x14ac:dyDescent="0.25">
      <c r="B5187" s="2" t="s">
        <v>99</v>
      </c>
      <c r="C5187" s="747"/>
      <c r="D5187" s="105">
        <v>5.2627357804436699E-3</v>
      </c>
      <c r="E5187" s="106">
        <v>2.0715166248020021E-2</v>
      </c>
      <c r="F5187" s="107">
        <v>2.7164481743416399E-3</v>
      </c>
      <c r="G5187" s="107">
        <v>3.41957285015049E-3</v>
      </c>
      <c r="H5187" s="469"/>
      <c r="I5187" s="109">
        <v>7.6096600689648302E-3</v>
      </c>
      <c r="J5187" s="110">
        <v>1.6881771147286601E-3</v>
      </c>
      <c r="K5187" s="467"/>
      <c r="L5187" s="112">
        <v>5.8876059799994303E-3</v>
      </c>
      <c r="M5187" s="256"/>
      <c r="N5187" s="256"/>
      <c r="O5187" s="112">
        <v>4.9394369833846404E-3</v>
      </c>
      <c r="P5187" s="112">
        <v>1.1600824436244141E-2</v>
      </c>
      <c r="Q5187" s="256"/>
      <c r="R5187" s="256"/>
      <c r="S5187" s="244"/>
      <c r="T5187" s="114">
        <v>7.6825639918316896E-3</v>
      </c>
      <c r="U5187" s="115">
        <v>5.62925838454458E-3</v>
      </c>
      <c r="V5187" s="666"/>
      <c r="W5187" s="677"/>
      <c r="X5187" s="118">
        <v>6.4416675838083002E-3</v>
      </c>
      <c r="Y5187" s="119">
        <v>6.9391836959743101E-3</v>
      </c>
      <c r="Z5187" s="260"/>
      <c r="AA5187" s="121">
        <v>1.31956500432055E-3</v>
      </c>
      <c r="AB5187" s="122">
        <v>1.943803777866324E-2</v>
      </c>
      <c r="AC5187" s="123">
        <v>4.1861144250653504E-3</v>
      </c>
      <c r="AD5187" s="124">
        <v>5.2365867323626502E-3</v>
      </c>
      <c r="AE5187" s="124">
        <v>8.0769282737618107E-3</v>
      </c>
      <c r="AF5187" s="261"/>
      <c r="AG5187" s="126">
        <v>5.8992428456566999E-3</v>
      </c>
      <c r="AH5187" s="127">
        <v>5.5671881802429202E-3</v>
      </c>
      <c r="AI5187" s="128">
        <v>3.4733362016709101E-3</v>
      </c>
      <c r="AJ5187" s="129">
        <v>6.6043147999168099E-3</v>
      </c>
      <c r="AK5187" s="248"/>
      <c r="AL5187" s="248"/>
      <c r="AM5187" s="248"/>
      <c r="AN5187" s="131">
        <v>1.6332902570271281E-2</v>
      </c>
    </row>
    <row r="5188" spans="2:40" x14ac:dyDescent="0.25">
      <c r="B5188" s="2" t="s">
        <v>100</v>
      </c>
      <c r="C5188" s="747"/>
      <c r="D5188" s="132" t="s">
        <v>272</v>
      </c>
      <c r="E5188" s="133" t="s">
        <v>277</v>
      </c>
      <c r="F5188" s="134"/>
      <c r="G5188" s="134"/>
      <c r="H5188" s="135"/>
      <c r="I5188" s="136"/>
      <c r="J5188" s="236"/>
      <c r="K5188" s="138"/>
      <c r="L5188" s="139"/>
      <c r="M5188" s="139"/>
      <c r="N5188" s="139"/>
      <c r="O5188" s="139"/>
      <c r="P5188" s="139"/>
      <c r="Q5188" s="139"/>
      <c r="R5188" s="139"/>
      <c r="S5188" s="141"/>
      <c r="T5188" s="142"/>
      <c r="U5188" s="237"/>
      <c r="V5188" s="143"/>
      <c r="W5188" s="144"/>
      <c r="X5188" s="145"/>
      <c r="Y5188" s="146"/>
      <c r="Z5188" s="147"/>
      <c r="AA5188" s="148"/>
      <c r="AB5188" s="137" t="s">
        <v>193</v>
      </c>
      <c r="AC5188" s="150"/>
      <c r="AD5188" s="151"/>
      <c r="AE5188" s="151"/>
      <c r="AF5188" s="152"/>
      <c r="AG5188" s="238"/>
      <c r="AH5188" s="153"/>
      <c r="AI5188" s="154"/>
      <c r="AJ5188" s="155"/>
      <c r="AK5188" s="156"/>
      <c r="AL5188" s="156"/>
      <c r="AM5188" s="156"/>
      <c r="AN5188" s="242" t="s">
        <v>109</v>
      </c>
    </row>
    <row r="5189" spans="2:40" x14ac:dyDescent="0.25">
      <c r="B5189" s="2" t="s">
        <v>97</v>
      </c>
      <c r="C5189" s="747" t="s">
        <v>1350</v>
      </c>
      <c r="D5189" s="158">
        <v>25.487139000000003</v>
      </c>
      <c r="E5189" s="335" t="s">
        <v>163</v>
      </c>
      <c r="F5189" s="160">
        <v>3.040632</v>
      </c>
      <c r="G5189" s="160">
        <v>11.520574000000002</v>
      </c>
      <c r="H5189" s="161">
        <v>10.925933000000001</v>
      </c>
      <c r="I5189" s="162">
        <v>8.7647570000000012</v>
      </c>
      <c r="J5189" s="163">
        <v>15.061006999999998</v>
      </c>
      <c r="K5189" s="164">
        <v>3.5988280000000001</v>
      </c>
      <c r="L5189" s="165">
        <v>4.853205</v>
      </c>
      <c r="M5189" s="165">
        <v>1.170099</v>
      </c>
      <c r="N5189" s="165">
        <v>1.6529</v>
      </c>
      <c r="O5189" s="165">
        <v>8.188307</v>
      </c>
      <c r="P5189" s="165">
        <v>5.4100779999999995</v>
      </c>
      <c r="Q5189" s="165">
        <v>0.367672</v>
      </c>
      <c r="R5189" s="165">
        <v>0.24604999999999999</v>
      </c>
      <c r="S5189" s="245" t="s">
        <v>163</v>
      </c>
      <c r="T5189" s="167">
        <v>14.640786</v>
      </c>
      <c r="U5189" s="168">
        <v>7.4433810000000005</v>
      </c>
      <c r="V5189" s="169">
        <v>3.4029719999999997</v>
      </c>
      <c r="W5189" s="170">
        <v>7.3167759999999991</v>
      </c>
      <c r="X5189" s="171">
        <v>9.0971039999999999</v>
      </c>
      <c r="Y5189" s="172">
        <v>9.073259000000002</v>
      </c>
      <c r="Z5189" s="250" t="s">
        <v>163</v>
      </c>
      <c r="AA5189" s="174">
        <v>8.4151139999999991</v>
      </c>
      <c r="AB5189" s="175">
        <v>1.8559780000000001</v>
      </c>
      <c r="AC5189" s="176">
        <v>8.113999999999999</v>
      </c>
      <c r="AD5189" s="177">
        <v>10.709595</v>
      </c>
      <c r="AE5189" s="177">
        <v>4.666995</v>
      </c>
      <c r="AF5189" s="178">
        <v>1.170099</v>
      </c>
      <c r="AG5189" s="179">
        <v>6.8018719999999995</v>
      </c>
      <c r="AH5189" s="180">
        <v>16.450651000000001</v>
      </c>
      <c r="AI5189" s="181">
        <v>2.2346159999999999</v>
      </c>
      <c r="AJ5189" s="182">
        <v>10.874447000000002</v>
      </c>
      <c r="AK5189" s="183">
        <v>3.7953049999999999</v>
      </c>
      <c r="AL5189" s="183">
        <v>4.2837839999999998</v>
      </c>
      <c r="AM5189" s="183">
        <v>0.83360800000000002</v>
      </c>
      <c r="AN5189" s="184">
        <v>3.666461</v>
      </c>
    </row>
    <row r="5190" spans="2:40" x14ac:dyDescent="0.25">
      <c r="B5190" s="2" t="s">
        <v>99</v>
      </c>
      <c r="C5190" s="747"/>
      <c r="D5190" s="185">
        <v>1.6801014878862621E-2</v>
      </c>
      <c r="E5190" s="450"/>
      <c r="F5190" s="187">
        <v>8.0174869131381301E-3</v>
      </c>
      <c r="G5190" s="187">
        <v>3.037725518886554E-2</v>
      </c>
      <c r="H5190" s="188">
        <v>2.2507281549868131E-2</v>
      </c>
      <c r="I5190" s="189">
        <v>1.179121541881494E-2</v>
      </c>
      <c r="J5190" s="190">
        <v>1.9605348667269779E-2</v>
      </c>
      <c r="K5190" s="191">
        <v>1.7520114298334551E-2</v>
      </c>
      <c r="L5190" s="192">
        <v>2.7735777727676821E-2</v>
      </c>
      <c r="M5190" s="192">
        <v>2.4806788954636859E-2</v>
      </c>
      <c r="N5190" s="192">
        <v>3.01754469750634E-2</v>
      </c>
      <c r="O5190" s="192">
        <v>1.39779337056718E-2</v>
      </c>
      <c r="P5190" s="192">
        <v>1.5459138259078501E-2</v>
      </c>
      <c r="Q5190" s="192">
        <v>1.1506698647939731E-2</v>
      </c>
      <c r="R5190" s="192">
        <v>6.2195578489657299E-3</v>
      </c>
      <c r="S5190" s="246"/>
      <c r="T5190" s="194">
        <v>2.1817966836584119E-2</v>
      </c>
      <c r="U5190" s="195">
        <v>1.4815109493321229E-2</v>
      </c>
      <c r="V5190" s="196">
        <v>1.0847132856068741E-2</v>
      </c>
      <c r="W5190" s="197">
        <v>2.33540073216368E-2</v>
      </c>
      <c r="X5190" s="198">
        <v>2.0719768656053069E-2</v>
      </c>
      <c r="Y5190" s="199">
        <v>1.221280409746036E-2</v>
      </c>
      <c r="Z5190" s="252"/>
      <c r="AA5190" s="201">
        <v>8.0379955784707496E-3</v>
      </c>
      <c r="AB5190" s="202">
        <v>4.5188519021399998E-3</v>
      </c>
      <c r="AC5190" s="203">
        <v>2.3477265133210998E-2</v>
      </c>
      <c r="AD5190" s="204">
        <v>1.9829181196650551E-2</v>
      </c>
      <c r="AE5190" s="204">
        <v>1.0164315449848339E-2</v>
      </c>
      <c r="AF5190" s="205">
        <v>9.5878683117903707E-3</v>
      </c>
      <c r="AG5190" s="206">
        <v>1.4187574731254491E-2</v>
      </c>
      <c r="AH5190" s="207">
        <v>2.2201531303854868E-2</v>
      </c>
      <c r="AI5190" s="208">
        <v>7.5339494353430297E-3</v>
      </c>
      <c r="AJ5190" s="209">
        <v>2.5393255337772001E-2</v>
      </c>
      <c r="AK5190" s="210">
        <v>1.1075696891192879E-2</v>
      </c>
      <c r="AL5190" s="210">
        <v>1.995608656950823E-2</v>
      </c>
      <c r="AM5190" s="210">
        <v>1.150662945139648E-2</v>
      </c>
      <c r="AN5190" s="211">
        <v>1.161593409589058E-2</v>
      </c>
    </row>
    <row r="5191" spans="2:40" x14ac:dyDescent="0.25">
      <c r="B5191" s="2" t="s">
        <v>100</v>
      </c>
      <c r="C5191" s="747"/>
      <c r="D5191" s="132" t="s">
        <v>1351</v>
      </c>
      <c r="E5191" s="212"/>
      <c r="F5191" s="213"/>
      <c r="G5191" s="140" t="s">
        <v>214</v>
      </c>
      <c r="H5191" s="214"/>
      <c r="I5191" s="215"/>
      <c r="J5191" s="216"/>
      <c r="K5191" s="239"/>
      <c r="L5191" s="217"/>
      <c r="M5191" s="217"/>
      <c r="N5191" s="217"/>
      <c r="O5191" s="217"/>
      <c r="P5191" s="217"/>
      <c r="Q5191" s="217"/>
      <c r="R5191" s="217"/>
      <c r="S5191" s="240"/>
      <c r="T5191" s="218"/>
      <c r="U5191" s="219"/>
      <c r="V5191" s="220"/>
      <c r="W5191" s="221"/>
      <c r="X5191" s="222"/>
      <c r="Y5191" s="223"/>
      <c r="Z5191" s="224"/>
      <c r="AA5191" s="225"/>
      <c r="AB5191" s="226"/>
      <c r="AC5191" s="227"/>
      <c r="AD5191" s="228"/>
      <c r="AE5191" s="228"/>
      <c r="AF5191" s="229"/>
      <c r="AG5191" s="230"/>
      <c r="AH5191" s="140" t="s">
        <v>177</v>
      </c>
      <c r="AI5191" s="232"/>
      <c r="AJ5191" s="233"/>
      <c r="AK5191" s="234"/>
      <c r="AL5191" s="234"/>
      <c r="AM5191" s="234"/>
      <c r="AN5191" s="235"/>
    </row>
    <row r="5192" spans="2:40" x14ac:dyDescent="0.25">
      <c r="B5192" s="2" t="s">
        <v>97</v>
      </c>
      <c r="C5192" s="748" t="s">
        <v>1352</v>
      </c>
      <c r="D5192" s="78">
        <v>35.881215000000005</v>
      </c>
      <c r="E5192" s="79">
        <v>7.9013039999999997</v>
      </c>
      <c r="F5192" s="80">
        <v>12.735752</v>
      </c>
      <c r="G5192" s="80">
        <v>7.5542709999999991</v>
      </c>
      <c r="H5192" s="81">
        <v>7.6898879999999998</v>
      </c>
      <c r="I5192" s="82">
        <v>21.013176999999999</v>
      </c>
      <c r="J5192" s="83">
        <v>14.868038</v>
      </c>
      <c r="K5192" s="84">
        <v>3.5924529999999999</v>
      </c>
      <c r="L5192" s="85">
        <v>2.0352829999999997</v>
      </c>
      <c r="M5192" s="255" t="s">
        <v>163</v>
      </c>
      <c r="N5192" s="85">
        <v>1.54853</v>
      </c>
      <c r="O5192" s="85">
        <v>19.182793</v>
      </c>
      <c r="P5192" s="85">
        <v>6.7629529999999995</v>
      </c>
      <c r="Q5192" s="85">
        <v>0.72971600000000003</v>
      </c>
      <c r="R5192" s="255" t="s">
        <v>163</v>
      </c>
      <c r="S5192" s="86">
        <v>2.029487</v>
      </c>
      <c r="T5192" s="87">
        <v>13.581200000000001</v>
      </c>
      <c r="U5192" s="88">
        <v>2.6993</v>
      </c>
      <c r="V5192" s="89">
        <v>8.6660020000000006</v>
      </c>
      <c r="W5192" s="90">
        <v>2.6991139999999998</v>
      </c>
      <c r="X5192" s="91">
        <v>4.5184340000000001</v>
      </c>
      <c r="Y5192" s="92">
        <v>17.281668</v>
      </c>
      <c r="Z5192" s="257" t="s">
        <v>163</v>
      </c>
      <c r="AA5192" s="681" t="s">
        <v>163</v>
      </c>
      <c r="AB5192" s="322" t="s">
        <v>163</v>
      </c>
      <c r="AC5192" s="96">
        <v>2.738756</v>
      </c>
      <c r="AD5192" s="97">
        <v>11.989894999999999</v>
      </c>
      <c r="AE5192" s="97">
        <v>6.7230669999999995</v>
      </c>
      <c r="AF5192" s="98">
        <v>3.2740270000000002</v>
      </c>
      <c r="AG5192" s="99">
        <v>14.350047</v>
      </c>
      <c r="AH5192" s="100">
        <v>15.180145999999999</v>
      </c>
      <c r="AI5192" s="101">
        <v>6.3510219999999995</v>
      </c>
      <c r="AJ5192" s="102">
        <v>2.423864</v>
      </c>
      <c r="AK5192" s="103">
        <v>3.0282070000000001</v>
      </c>
      <c r="AL5192" s="103">
        <v>1.83735</v>
      </c>
      <c r="AM5192" s="103">
        <v>1.1138939999999999</v>
      </c>
      <c r="AN5192" s="104">
        <v>4.4164769999999995</v>
      </c>
    </row>
    <row r="5193" spans="2:40" x14ac:dyDescent="0.25">
      <c r="B5193" s="2" t="s">
        <v>99</v>
      </c>
      <c r="C5193" s="748"/>
      <c r="D5193" s="105">
        <v>2.365274608054942E-2</v>
      </c>
      <c r="E5193" s="106">
        <v>2.893614229902278E-2</v>
      </c>
      <c r="F5193" s="107">
        <v>3.3581414978521837E-2</v>
      </c>
      <c r="G5193" s="107">
        <v>1.991897434388655E-2</v>
      </c>
      <c r="H5193" s="108">
        <v>1.5841070442492399E-2</v>
      </c>
      <c r="I5193" s="109">
        <v>2.8268997833104499E-2</v>
      </c>
      <c r="J5193" s="110">
        <v>1.9354155335577269E-2</v>
      </c>
      <c r="K5193" s="111">
        <v>1.748907899221492E-2</v>
      </c>
      <c r="L5193" s="112">
        <v>1.163152121143023E-2</v>
      </c>
      <c r="M5193" s="256"/>
      <c r="N5193" s="112">
        <v>2.8270061651820999E-2</v>
      </c>
      <c r="O5193" s="112">
        <v>3.2746184143269803E-2</v>
      </c>
      <c r="P5193" s="112">
        <v>1.9324938654608988E-2</v>
      </c>
      <c r="Q5193" s="112">
        <v>2.2837262860865081E-2</v>
      </c>
      <c r="R5193" s="256"/>
      <c r="S5193" s="113">
        <v>7.4100886145659794E-2</v>
      </c>
      <c r="T5193" s="114">
        <v>2.0238952416968339E-2</v>
      </c>
      <c r="U5193" s="115">
        <v>5.3726156239109601E-3</v>
      </c>
      <c r="V5193" s="116">
        <v>2.7623287827510019E-2</v>
      </c>
      <c r="W5193" s="117">
        <v>8.61515073277252E-3</v>
      </c>
      <c r="X5193" s="118">
        <v>1.029128689389992E-2</v>
      </c>
      <c r="Y5193" s="119">
        <v>2.3261501271081279E-2</v>
      </c>
      <c r="Z5193" s="260"/>
      <c r="AA5193" s="682"/>
      <c r="AB5193" s="683"/>
      <c r="AC5193" s="123">
        <v>7.9243900353922099E-3</v>
      </c>
      <c r="AD5193" s="124">
        <v>2.2199700407327671E-2</v>
      </c>
      <c r="AE5193" s="124">
        <v>1.4642264193226159E-2</v>
      </c>
      <c r="AF5193" s="125">
        <v>2.6827592985932042E-2</v>
      </c>
      <c r="AG5193" s="126">
        <v>2.9931813508033419E-2</v>
      </c>
      <c r="AH5193" s="127">
        <v>2.0486878398677789E-2</v>
      </c>
      <c r="AI5193" s="128">
        <v>2.1412304669236739E-2</v>
      </c>
      <c r="AJ5193" s="129">
        <v>5.6600393064616004E-3</v>
      </c>
      <c r="AK5193" s="130">
        <v>8.8371034359000199E-3</v>
      </c>
      <c r="AL5193" s="130">
        <v>8.5593287753271304E-3</v>
      </c>
      <c r="AM5193" s="130">
        <v>1.5375530832398241E-2</v>
      </c>
      <c r="AN5193" s="131">
        <v>1.399210458477986E-2</v>
      </c>
    </row>
    <row r="5194" spans="2:40" x14ac:dyDescent="0.25">
      <c r="B5194" s="2" t="s">
        <v>100</v>
      </c>
      <c r="C5194" s="748"/>
      <c r="D5194" s="404" t="s">
        <v>1353</v>
      </c>
      <c r="E5194" s="420"/>
      <c r="F5194" s="421"/>
      <c r="G5194" s="421"/>
      <c r="H5194" s="422"/>
      <c r="I5194" s="423"/>
      <c r="J5194" s="424"/>
      <c r="K5194" s="425"/>
      <c r="L5194" s="426"/>
      <c r="M5194" s="426"/>
      <c r="N5194" s="426"/>
      <c r="O5194" s="426"/>
      <c r="P5194" s="426"/>
      <c r="Q5194" s="426"/>
      <c r="R5194" s="426"/>
      <c r="S5194" s="427"/>
      <c r="T5194" s="408" t="s">
        <v>205</v>
      </c>
      <c r="U5194" s="429"/>
      <c r="V5194" s="414" t="s">
        <v>205</v>
      </c>
      <c r="W5194" s="431"/>
      <c r="X5194" s="432"/>
      <c r="Y5194" s="433"/>
      <c r="Z5194" s="434"/>
      <c r="AA5194" s="435"/>
      <c r="AB5194" s="443"/>
      <c r="AC5194" s="436"/>
      <c r="AD5194" s="437"/>
      <c r="AE5194" s="437"/>
      <c r="AF5194" s="438"/>
      <c r="AG5194" s="439"/>
      <c r="AH5194" s="444"/>
      <c r="AI5194" s="445"/>
      <c r="AJ5194" s="440"/>
      <c r="AK5194" s="441"/>
      <c r="AL5194" s="441"/>
      <c r="AM5194" s="441"/>
      <c r="AN5194" s="442"/>
    </row>
    <row r="5195" spans="2:40" x14ac:dyDescent="0.25">
      <c r="B5195" s="2" t="s">
        <v>229</v>
      </c>
      <c r="C5195" s="1" t="s">
        <v>230</v>
      </c>
    </row>
    <row r="5196" spans="2:40" x14ac:dyDescent="0.25">
      <c r="B5196" s="2" t="s">
        <v>229</v>
      </c>
      <c r="C5196" s="1" t="s">
        <v>231</v>
      </c>
    </row>
    <row r="5197" spans="2:40" x14ac:dyDescent="0.25">
      <c r="B5197" s="2" t="s">
        <v>229</v>
      </c>
      <c r="C5197" s="1" t="s">
        <v>232</v>
      </c>
    </row>
    <row r="5198" spans="2:40" x14ac:dyDescent="0.25">
      <c r="B5198" s="2" t="s">
        <v>233</v>
      </c>
      <c r="C5198" s="1"/>
    </row>
    <row r="5200" spans="2:40" x14ac:dyDescent="0.25">
      <c r="B5200" s="2" t="s">
        <v>1</v>
      </c>
      <c r="C5200" s="1"/>
    </row>
    <row r="5203" spans="2:40" x14ac:dyDescent="0.25">
      <c r="B5203" s="2" t="s">
        <v>2</v>
      </c>
      <c r="C5203" s="1" t="s">
        <v>1354</v>
      </c>
    </row>
    <row r="5206" spans="2:40" ht="25" x14ac:dyDescent="0.25">
      <c r="B5206" s="2" t="s">
        <v>6</v>
      </c>
      <c r="C5206" s="4" t="s">
        <v>7</v>
      </c>
      <c r="D5206" s="376" t="s">
        <v>8</v>
      </c>
      <c r="E5206" s="745" t="s">
        <v>9</v>
      </c>
      <c r="F5206" s="745"/>
      <c r="G5206" s="745"/>
      <c r="H5206" s="745"/>
      <c r="I5206" s="745" t="s">
        <v>10</v>
      </c>
      <c r="J5206" s="745"/>
      <c r="K5206" s="745" t="s">
        <v>11</v>
      </c>
      <c r="L5206" s="745"/>
      <c r="M5206" s="745"/>
      <c r="N5206" s="745"/>
      <c r="O5206" s="745"/>
      <c r="P5206" s="745"/>
      <c r="Q5206" s="745"/>
      <c r="R5206" s="745"/>
      <c r="S5206" s="745"/>
      <c r="T5206" s="745" t="s">
        <v>12</v>
      </c>
      <c r="U5206" s="745"/>
      <c r="V5206" s="745"/>
      <c r="W5206" s="745" t="s">
        <v>13</v>
      </c>
      <c r="X5206" s="745"/>
      <c r="Y5206" s="745"/>
      <c r="Z5206" s="745" t="s">
        <v>14</v>
      </c>
      <c r="AA5206" s="745"/>
      <c r="AB5206" s="745"/>
      <c r="AC5206" s="745" t="s">
        <v>15</v>
      </c>
      <c r="AD5206" s="745"/>
      <c r="AE5206" s="745"/>
      <c r="AF5206" s="745"/>
      <c r="AG5206" s="745" t="s">
        <v>16</v>
      </c>
      <c r="AH5206" s="745"/>
      <c r="AI5206" s="745"/>
      <c r="AJ5206" s="746" t="s">
        <v>17</v>
      </c>
      <c r="AK5206" s="746"/>
      <c r="AL5206" s="746"/>
      <c r="AM5206" s="746"/>
      <c r="AN5206" s="746"/>
    </row>
    <row r="5207" spans="2:40" ht="50" x14ac:dyDescent="0.25">
      <c r="B5207" s="2" t="s">
        <v>6</v>
      </c>
      <c r="C5207" s="10" t="s">
        <v>18</v>
      </c>
      <c r="D5207" s="5" t="s">
        <v>19</v>
      </c>
      <c r="E5207" s="6" t="s">
        <v>20</v>
      </c>
      <c r="F5207" s="7" t="s">
        <v>21</v>
      </c>
      <c r="G5207" s="7" t="s">
        <v>22</v>
      </c>
      <c r="H5207" s="8" t="s">
        <v>23</v>
      </c>
      <c r="I5207" s="6" t="s">
        <v>24</v>
      </c>
      <c r="J5207" s="8" t="s">
        <v>25</v>
      </c>
      <c r="K5207" s="6" t="s">
        <v>26</v>
      </c>
      <c r="L5207" s="7" t="s">
        <v>27</v>
      </c>
      <c r="M5207" s="7" t="s">
        <v>28</v>
      </c>
      <c r="N5207" s="7" t="s">
        <v>29</v>
      </c>
      <c r="O5207" s="7" t="s">
        <v>30</v>
      </c>
      <c r="P5207" s="7" t="s">
        <v>31</v>
      </c>
      <c r="Q5207" s="7" t="s">
        <v>32</v>
      </c>
      <c r="R5207" s="7" t="s">
        <v>33</v>
      </c>
      <c r="S5207" s="8" t="s">
        <v>34</v>
      </c>
      <c r="T5207" s="6" t="s">
        <v>35</v>
      </c>
      <c r="U5207" s="7" t="s">
        <v>36</v>
      </c>
      <c r="V5207" s="8" t="s">
        <v>37</v>
      </c>
      <c r="W5207" s="6" t="s">
        <v>38</v>
      </c>
      <c r="X5207" s="7" t="s">
        <v>39</v>
      </c>
      <c r="Y5207" s="8" t="s">
        <v>40</v>
      </c>
      <c r="Z5207" s="6" t="s">
        <v>41</v>
      </c>
      <c r="AA5207" s="7" t="s">
        <v>42</v>
      </c>
      <c r="AB5207" s="8" t="s">
        <v>43</v>
      </c>
      <c r="AC5207" s="6" t="s">
        <v>44</v>
      </c>
      <c r="AD5207" s="7" t="s">
        <v>45</v>
      </c>
      <c r="AE5207" s="7" t="s">
        <v>46</v>
      </c>
      <c r="AF5207" s="8" t="s">
        <v>47</v>
      </c>
      <c r="AG5207" s="6" t="s">
        <v>48</v>
      </c>
      <c r="AH5207" s="7" t="s">
        <v>49</v>
      </c>
      <c r="AI5207" s="8" t="s">
        <v>50</v>
      </c>
      <c r="AJ5207" s="6" t="s">
        <v>51</v>
      </c>
      <c r="AK5207" s="7" t="s">
        <v>52</v>
      </c>
      <c r="AL5207" s="7" t="s">
        <v>53</v>
      </c>
      <c r="AM5207" s="7" t="s">
        <v>54</v>
      </c>
      <c r="AN5207" s="9" t="s">
        <v>55</v>
      </c>
    </row>
    <row r="5208" spans="2:40" x14ac:dyDescent="0.25">
      <c r="B5208" s="2" t="s">
        <v>6</v>
      </c>
      <c r="C5208" s="10" t="s">
        <v>56</v>
      </c>
      <c r="D5208" s="11" t="s">
        <v>57</v>
      </c>
      <c r="E5208" s="12" t="s">
        <v>58</v>
      </c>
      <c r="F5208" s="13" t="s">
        <v>59</v>
      </c>
      <c r="G5208" s="13" t="s">
        <v>60</v>
      </c>
      <c r="H5208" s="14" t="s">
        <v>61</v>
      </c>
      <c r="I5208" s="12" t="s">
        <v>62</v>
      </c>
      <c r="J5208" s="14" t="s">
        <v>63</v>
      </c>
      <c r="K5208" s="12" t="s">
        <v>64</v>
      </c>
      <c r="L5208" s="13" t="s">
        <v>65</v>
      </c>
      <c r="M5208" s="13" t="s">
        <v>66</v>
      </c>
      <c r="N5208" s="13" t="s">
        <v>67</v>
      </c>
      <c r="O5208" s="13" t="s">
        <v>68</v>
      </c>
      <c r="P5208" s="13" t="s">
        <v>69</v>
      </c>
      <c r="Q5208" s="13" t="s">
        <v>70</v>
      </c>
      <c r="R5208" s="13" t="s">
        <v>71</v>
      </c>
      <c r="S5208" s="14" t="s">
        <v>72</v>
      </c>
      <c r="T5208" s="12" t="s">
        <v>73</v>
      </c>
      <c r="U5208" s="13" t="s">
        <v>74</v>
      </c>
      <c r="V5208" s="14" t="s">
        <v>75</v>
      </c>
      <c r="W5208" s="12" t="s">
        <v>76</v>
      </c>
      <c r="X5208" s="13" t="s">
        <v>77</v>
      </c>
      <c r="Y5208" s="14" t="s">
        <v>78</v>
      </c>
      <c r="Z5208" s="12" t="s">
        <v>79</v>
      </c>
      <c r="AA5208" s="13" t="s">
        <v>80</v>
      </c>
      <c r="AB5208" s="14" t="s">
        <v>81</v>
      </c>
      <c r="AC5208" s="12" t="s">
        <v>82</v>
      </c>
      <c r="AD5208" s="13" t="s">
        <v>83</v>
      </c>
      <c r="AE5208" s="13" t="s">
        <v>84</v>
      </c>
      <c r="AF5208" s="14" t="s">
        <v>85</v>
      </c>
      <c r="AG5208" s="12" t="s">
        <v>86</v>
      </c>
      <c r="AH5208" s="13" t="s">
        <v>87</v>
      </c>
      <c r="AI5208" s="14" t="s">
        <v>88</v>
      </c>
      <c r="AJ5208" s="12" t="s">
        <v>89</v>
      </c>
      <c r="AK5208" s="13" t="s">
        <v>90</v>
      </c>
      <c r="AL5208" s="13" t="s">
        <v>91</v>
      </c>
      <c r="AM5208" s="13" t="s">
        <v>92</v>
      </c>
      <c r="AN5208" s="15" t="s">
        <v>93</v>
      </c>
    </row>
    <row r="5209" spans="2:40" x14ac:dyDescent="0.25">
      <c r="B5209" s="2" t="s">
        <v>6</v>
      </c>
      <c r="C5209" s="16" t="s">
        <v>56</v>
      </c>
      <c r="D5209" s="17"/>
      <c r="E5209" s="18"/>
      <c r="F5209" s="19"/>
      <c r="G5209" s="19"/>
      <c r="H5209" s="20"/>
      <c r="I5209" s="18"/>
      <c r="J5209" s="20"/>
      <c r="K5209" s="18"/>
      <c r="L5209" s="19"/>
      <c r="M5209" s="19"/>
      <c r="N5209" s="19"/>
      <c r="O5209" s="19"/>
      <c r="P5209" s="19"/>
      <c r="Q5209" s="19"/>
      <c r="R5209" s="19"/>
      <c r="S5209" s="20"/>
      <c r="T5209" s="18"/>
      <c r="U5209" s="19"/>
      <c r="V5209" s="20"/>
      <c r="W5209" s="18"/>
      <c r="X5209" s="19"/>
      <c r="Y5209" s="20"/>
      <c r="Z5209" s="18"/>
      <c r="AA5209" s="19"/>
      <c r="AB5209" s="20"/>
      <c r="AC5209" s="18"/>
      <c r="AD5209" s="19"/>
      <c r="AE5209" s="19"/>
      <c r="AF5209" s="20"/>
      <c r="AG5209" s="18"/>
      <c r="AH5209" s="19"/>
      <c r="AI5209" s="20"/>
      <c r="AJ5209" s="18"/>
      <c r="AK5209" s="19"/>
      <c r="AL5209" s="19"/>
      <c r="AM5209" s="19"/>
      <c r="AN5209" s="21"/>
    </row>
    <row r="5210" spans="2:40" x14ac:dyDescent="0.25">
      <c r="B5210" s="2" t="s">
        <v>94</v>
      </c>
      <c r="C5210" s="50" t="s">
        <v>95</v>
      </c>
      <c r="D5210" s="377">
        <v>1516.9999659999953</v>
      </c>
      <c r="E5210" s="378">
        <v>273.06003400000009</v>
      </c>
      <c r="F5210" s="379">
        <v>379.25001100000088</v>
      </c>
      <c r="G5210" s="379">
        <v>379.249999</v>
      </c>
      <c r="H5210" s="380">
        <v>485.43992199999883</v>
      </c>
      <c r="I5210" s="381">
        <v>743.3293930000043</v>
      </c>
      <c r="J5210" s="382">
        <v>768.20908700000041</v>
      </c>
      <c r="K5210" s="383">
        <v>205.41121699999999</v>
      </c>
      <c r="L5210" s="384">
        <v>174.97994999999989</v>
      </c>
      <c r="M5210" s="384">
        <v>47.168498999999997</v>
      </c>
      <c r="N5210" s="384">
        <v>54.776322000000043</v>
      </c>
      <c r="O5210" s="384">
        <v>585.80239200000244</v>
      </c>
      <c r="P5210" s="384">
        <v>349.95986900000008</v>
      </c>
      <c r="Q5210" s="384">
        <v>31.952866000000061</v>
      </c>
      <c r="R5210" s="384">
        <v>39.560689999999973</v>
      </c>
      <c r="S5210" s="385">
        <v>27.388161</v>
      </c>
      <c r="T5210" s="386">
        <v>671.04263700000206</v>
      </c>
      <c r="U5210" s="387">
        <v>502.41822400000052</v>
      </c>
      <c r="V5210" s="388">
        <v>313.72087399999992</v>
      </c>
      <c r="W5210" s="389">
        <v>313.2985230000001</v>
      </c>
      <c r="X5210" s="390">
        <v>439.05432299999995</v>
      </c>
      <c r="Y5210" s="391">
        <v>742.93003700000179</v>
      </c>
      <c r="Z5210" s="392">
        <v>44.793885000000003</v>
      </c>
      <c r="AA5210" s="393">
        <v>1046.9169730000017</v>
      </c>
      <c r="AB5210" s="394">
        <v>410.71892600000029</v>
      </c>
      <c r="AC5210" s="395">
        <v>345.61095400000039</v>
      </c>
      <c r="AD5210" s="396">
        <v>540.09264900000085</v>
      </c>
      <c r="AE5210" s="396">
        <v>459.15487600000023</v>
      </c>
      <c r="AF5210" s="397">
        <v>122.03953600000001</v>
      </c>
      <c r="AG5210" s="398">
        <v>479.42457600000017</v>
      </c>
      <c r="AH5210" s="399">
        <v>740.96920500000203</v>
      </c>
      <c r="AI5210" s="400">
        <v>296.6061850000001</v>
      </c>
      <c r="AJ5210" s="401">
        <v>428.24154900000002</v>
      </c>
      <c r="AK5210" s="402">
        <v>342.6696339999998</v>
      </c>
      <c r="AL5210" s="402">
        <v>214.66052399999998</v>
      </c>
      <c r="AM5210" s="402">
        <v>72.445888999999994</v>
      </c>
      <c r="AN5210" s="403">
        <v>315.6406510000001</v>
      </c>
    </row>
    <row r="5211" spans="2:40" x14ac:dyDescent="0.25">
      <c r="B5211" s="2" t="s">
        <v>94</v>
      </c>
      <c r="C5211" s="50" t="s">
        <v>96</v>
      </c>
      <c r="D5211" s="51">
        <v>1517</v>
      </c>
      <c r="E5211" s="52">
        <v>294</v>
      </c>
      <c r="F5211" s="53">
        <v>360</v>
      </c>
      <c r="G5211" s="53">
        <v>375</v>
      </c>
      <c r="H5211" s="54">
        <v>488</v>
      </c>
      <c r="I5211" s="55">
        <v>728</v>
      </c>
      <c r="J5211" s="56">
        <v>783</v>
      </c>
      <c r="K5211" s="57">
        <v>224</v>
      </c>
      <c r="L5211" s="58">
        <v>177</v>
      </c>
      <c r="M5211" s="58">
        <v>51</v>
      </c>
      <c r="N5211" s="58">
        <v>74</v>
      </c>
      <c r="O5211" s="58">
        <v>370</v>
      </c>
      <c r="P5211" s="58">
        <v>256</v>
      </c>
      <c r="Q5211" s="58">
        <v>170</v>
      </c>
      <c r="R5211" s="58">
        <v>152</v>
      </c>
      <c r="S5211" s="59">
        <v>43</v>
      </c>
      <c r="T5211" s="60">
        <v>592</v>
      </c>
      <c r="U5211" s="61">
        <v>531</v>
      </c>
      <c r="V5211" s="62">
        <v>363</v>
      </c>
      <c r="W5211" s="63">
        <v>343</v>
      </c>
      <c r="X5211" s="64">
        <v>429</v>
      </c>
      <c r="Y5211" s="65">
        <v>725</v>
      </c>
      <c r="Z5211" s="66">
        <v>48</v>
      </c>
      <c r="AA5211" s="67">
        <v>1079</v>
      </c>
      <c r="AB5211" s="68">
        <v>380</v>
      </c>
      <c r="AC5211" s="69">
        <v>352</v>
      </c>
      <c r="AD5211" s="70">
        <v>542</v>
      </c>
      <c r="AE5211" s="70">
        <v>445</v>
      </c>
      <c r="AF5211" s="71">
        <v>118</v>
      </c>
      <c r="AG5211" s="72">
        <v>471</v>
      </c>
      <c r="AH5211" s="73">
        <v>729</v>
      </c>
      <c r="AI5211" s="74">
        <v>317</v>
      </c>
      <c r="AJ5211" s="75">
        <v>431</v>
      </c>
      <c r="AK5211" s="76">
        <v>338</v>
      </c>
      <c r="AL5211" s="76">
        <v>213</v>
      </c>
      <c r="AM5211" s="76">
        <v>70</v>
      </c>
      <c r="AN5211" s="77">
        <v>323</v>
      </c>
    </row>
    <row r="5212" spans="2:40" x14ac:dyDescent="0.25">
      <c r="B5212" s="2" t="s">
        <v>97</v>
      </c>
      <c r="C5212" s="747" t="s">
        <v>1355</v>
      </c>
      <c r="D5212" s="78">
        <v>1242.289204999998</v>
      </c>
      <c r="E5212" s="79">
        <v>243.82381000000004</v>
      </c>
      <c r="F5212" s="80">
        <v>305.64174000000042</v>
      </c>
      <c r="G5212" s="80">
        <v>305.7317279999998</v>
      </c>
      <c r="H5212" s="81">
        <v>387.09192699999898</v>
      </c>
      <c r="I5212" s="82">
        <v>618.32479100000103</v>
      </c>
      <c r="J5212" s="83">
        <v>619.53314100000205</v>
      </c>
      <c r="K5212" s="84">
        <v>205.41121699999999</v>
      </c>
      <c r="L5212" s="85">
        <v>173.94973699999989</v>
      </c>
      <c r="M5212" s="85">
        <v>47.168498999999997</v>
      </c>
      <c r="N5212" s="85">
        <v>54.195825000000042</v>
      </c>
      <c r="O5212" s="85">
        <v>577.41698800000233</v>
      </c>
      <c r="P5212" s="85">
        <v>86.371761000000021</v>
      </c>
      <c r="Q5212" s="85">
        <v>30.826327000000056</v>
      </c>
      <c r="R5212" s="85">
        <v>39.560689999999973</v>
      </c>
      <c r="S5212" s="86">
        <v>27.388161</v>
      </c>
      <c r="T5212" s="87">
        <v>580.5234810000012</v>
      </c>
      <c r="U5212" s="88">
        <v>394.16837000000021</v>
      </c>
      <c r="V5212" s="89">
        <v>241.90392300000016</v>
      </c>
      <c r="W5212" s="90">
        <v>260.86138800000009</v>
      </c>
      <c r="X5212" s="91">
        <v>341.38176499999992</v>
      </c>
      <c r="Y5212" s="92">
        <v>622.43347500000118</v>
      </c>
      <c r="Z5212" s="93">
        <v>40.791972999999999</v>
      </c>
      <c r="AA5212" s="94">
        <v>809.25564400000292</v>
      </c>
      <c r="AB5212" s="95">
        <v>387.13939800000026</v>
      </c>
      <c r="AC5212" s="96">
        <v>283.47466200000014</v>
      </c>
      <c r="AD5212" s="97">
        <v>434.91560099999987</v>
      </c>
      <c r="AE5212" s="97">
        <v>383.99855800000023</v>
      </c>
      <c r="AF5212" s="98">
        <v>100.77527500000005</v>
      </c>
      <c r="AG5212" s="99">
        <v>373.39125200000001</v>
      </c>
      <c r="AH5212" s="100">
        <v>610.4460620000018</v>
      </c>
      <c r="AI5212" s="101">
        <v>258.45189100000022</v>
      </c>
      <c r="AJ5212" s="102">
        <v>359.75085900000016</v>
      </c>
      <c r="AK5212" s="103">
        <v>310.82705699999985</v>
      </c>
      <c r="AL5212" s="103">
        <v>188.05719399999998</v>
      </c>
      <c r="AM5212" s="103">
        <v>58.78319599999999</v>
      </c>
      <c r="AN5212" s="104">
        <v>210.32767899999999</v>
      </c>
    </row>
    <row r="5213" spans="2:40" x14ac:dyDescent="0.25">
      <c r="B5213" s="2" t="s">
        <v>99</v>
      </c>
      <c r="C5213" s="747"/>
      <c r="D5213" s="105">
        <v>0.81891182125445217</v>
      </c>
      <c r="E5213" s="106">
        <v>0.89293114934571483</v>
      </c>
      <c r="F5213" s="107">
        <v>0.8059109588265766</v>
      </c>
      <c r="G5213" s="107">
        <v>0.80614826316716692</v>
      </c>
      <c r="H5213" s="108">
        <v>0.79740439435881394</v>
      </c>
      <c r="I5213" s="109">
        <v>0.83183148254706163</v>
      </c>
      <c r="J5213" s="110">
        <v>0.80646421851034644</v>
      </c>
      <c r="K5213" s="111">
        <v>1</v>
      </c>
      <c r="L5213" s="112">
        <v>0.99411239402000051</v>
      </c>
      <c r="M5213" s="112">
        <v>1</v>
      </c>
      <c r="N5213" s="112">
        <v>0.98940241004133123</v>
      </c>
      <c r="O5213" s="112">
        <v>0.98568560983274356</v>
      </c>
      <c r="P5213" s="112">
        <v>0.24680475863362497</v>
      </c>
      <c r="Q5213" s="112">
        <v>0.96474372596185887</v>
      </c>
      <c r="R5213" s="112">
        <v>1</v>
      </c>
      <c r="S5213" s="113">
        <v>1</v>
      </c>
      <c r="T5213" s="114">
        <v>0.86510669962093556</v>
      </c>
      <c r="U5213" s="115">
        <v>0.78454234176027771</v>
      </c>
      <c r="V5213" s="116">
        <v>0.77108010033148189</v>
      </c>
      <c r="W5213" s="117">
        <v>0.83262884708843643</v>
      </c>
      <c r="X5213" s="118">
        <v>0.77753878533158172</v>
      </c>
      <c r="Y5213" s="119">
        <v>0.83780900488749477</v>
      </c>
      <c r="Z5213" s="120">
        <v>0.91065941255151228</v>
      </c>
      <c r="AA5213" s="121">
        <v>0.77298932472269855</v>
      </c>
      <c r="AB5213" s="122">
        <v>0.94258962393176882</v>
      </c>
      <c r="AC5213" s="123">
        <v>0.82021318687717237</v>
      </c>
      <c r="AD5213" s="124">
        <v>0.80526110067459777</v>
      </c>
      <c r="AE5213" s="124">
        <v>0.83631597544006053</v>
      </c>
      <c r="AF5213" s="125">
        <v>0.82575924411905355</v>
      </c>
      <c r="AG5213" s="126">
        <v>0.77883210559485339</v>
      </c>
      <c r="AH5213" s="127">
        <v>0.82384808691206013</v>
      </c>
      <c r="AI5213" s="128">
        <v>0.87136379506044404</v>
      </c>
      <c r="AJ5213" s="129">
        <v>0.84006528521126789</v>
      </c>
      <c r="AK5213" s="130">
        <v>0.90707499632138411</v>
      </c>
      <c r="AL5213" s="130">
        <v>0.87606789779382066</v>
      </c>
      <c r="AM5213" s="130">
        <v>0.81140830503163541</v>
      </c>
      <c r="AN5213" s="131">
        <v>0.66635168294593294</v>
      </c>
    </row>
    <row r="5214" spans="2:40" x14ac:dyDescent="0.25">
      <c r="B5214" s="2" t="s">
        <v>100</v>
      </c>
      <c r="C5214" s="747"/>
      <c r="D5214" s="132" t="s">
        <v>1356</v>
      </c>
      <c r="E5214" s="133" t="s">
        <v>116</v>
      </c>
      <c r="F5214" s="134"/>
      <c r="G5214" s="134"/>
      <c r="H5214" s="135"/>
      <c r="I5214" s="136"/>
      <c r="J5214" s="236"/>
      <c r="K5214" s="133" t="s">
        <v>109</v>
      </c>
      <c r="L5214" s="140" t="s">
        <v>128</v>
      </c>
      <c r="M5214" s="140" t="s">
        <v>109</v>
      </c>
      <c r="N5214" s="140" t="s">
        <v>128</v>
      </c>
      <c r="O5214" s="140" t="s">
        <v>128</v>
      </c>
      <c r="P5214" s="139"/>
      <c r="Q5214" s="140" t="s">
        <v>128</v>
      </c>
      <c r="R5214" s="140" t="s">
        <v>109</v>
      </c>
      <c r="S5214" s="137" t="s">
        <v>109</v>
      </c>
      <c r="T5214" s="133" t="s">
        <v>145</v>
      </c>
      <c r="U5214" s="237"/>
      <c r="V5214" s="143"/>
      <c r="W5214" s="144"/>
      <c r="X5214" s="145"/>
      <c r="Y5214" s="137" t="s">
        <v>202</v>
      </c>
      <c r="Z5214" s="133" t="s">
        <v>188</v>
      </c>
      <c r="AA5214" s="148"/>
      <c r="AB5214" s="137" t="s">
        <v>188</v>
      </c>
      <c r="AC5214" s="150"/>
      <c r="AD5214" s="151"/>
      <c r="AE5214" s="151"/>
      <c r="AF5214" s="152"/>
      <c r="AG5214" s="238"/>
      <c r="AH5214" s="153"/>
      <c r="AI5214" s="137" t="s">
        <v>264</v>
      </c>
      <c r="AJ5214" s="133" t="s">
        <v>279</v>
      </c>
      <c r="AK5214" s="140" t="s">
        <v>242</v>
      </c>
      <c r="AL5214" s="140" t="s">
        <v>246</v>
      </c>
      <c r="AM5214" s="140" t="s">
        <v>279</v>
      </c>
      <c r="AN5214" s="157"/>
    </row>
    <row r="5215" spans="2:40" x14ac:dyDescent="0.25">
      <c r="B5215" s="2" t="s">
        <v>97</v>
      </c>
      <c r="C5215" s="748" t="s">
        <v>1357</v>
      </c>
      <c r="D5215" s="158">
        <v>274.71076100000005</v>
      </c>
      <c r="E5215" s="159">
        <v>29.236224000000011</v>
      </c>
      <c r="F5215" s="160">
        <v>73.608270999999974</v>
      </c>
      <c r="G5215" s="160">
        <v>73.518270999999999</v>
      </c>
      <c r="H5215" s="161">
        <v>98.347994999999997</v>
      </c>
      <c r="I5215" s="162">
        <v>125.00460199999988</v>
      </c>
      <c r="J5215" s="163">
        <v>148.67594600000021</v>
      </c>
      <c r="K5215" s="291" t="s">
        <v>163</v>
      </c>
      <c r="L5215" s="165">
        <v>1.030213</v>
      </c>
      <c r="M5215" s="249" t="s">
        <v>163</v>
      </c>
      <c r="N5215" s="165">
        <v>0.58049700000000004</v>
      </c>
      <c r="O5215" s="165">
        <v>8.3854040000000012</v>
      </c>
      <c r="P5215" s="165">
        <v>263.5881080000002</v>
      </c>
      <c r="Q5215" s="165">
        <v>1.126539</v>
      </c>
      <c r="R5215" s="249" t="s">
        <v>163</v>
      </c>
      <c r="S5215" s="245" t="s">
        <v>163</v>
      </c>
      <c r="T5215" s="167">
        <v>90.519156000000009</v>
      </c>
      <c r="U5215" s="168">
        <v>108.24985400000001</v>
      </c>
      <c r="V5215" s="169">
        <v>71.816950999999975</v>
      </c>
      <c r="W5215" s="170">
        <v>52.437134999999984</v>
      </c>
      <c r="X5215" s="171">
        <v>97.672558000000009</v>
      </c>
      <c r="Y5215" s="172">
        <v>120.49656199999998</v>
      </c>
      <c r="Z5215" s="173">
        <v>4.0019119999999999</v>
      </c>
      <c r="AA5215" s="174">
        <v>237.66132900000019</v>
      </c>
      <c r="AB5215" s="175">
        <v>23.579528</v>
      </c>
      <c r="AC5215" s="176">
        <v>62.136291999999983</v>
      </c>
      <c r="AD5215" s="177">
        <v>105.17704800000001</v>
      </c>
      <c r="AE5215" s="177">
        <v>75.156317999999999</v>
      </c>
      <c r="AF5215" s="178">
        <v>21.264261000000001</v>
      </c>
      <c r="AG5215" s="179">
        <v>106.03332399999998</v>
      </c>
      <c r="AH5215" s="180">
        <v>130.52314300000003</v>
      </c>
      <c r="AI5215" s="181">
        <v>38.154294000000007</v>
      </c>
      <c r="AJ5215" s="182">
        <v>68.490690000000001</v>
      </c>
      <c r="AK5215" s="183">
        <v>31.842577000000002</v>
      </c>
      <c r="AL5215" s="183">
        <v>26.603330000000003</v>
      </c>
      <c r="AM5215" s="183">
        <v>13.662693000000001</v>
      </c>
      <c r="AN5215" s="184">
        <v>105.31297200000004</v>
      </c>
    </row>
    <row r="5216" spans="2:40" x14ac:dyDescent="0.25">
      <c r="B5216" s="2" t="s">
        <v>99</v>
      </c>
      <c r="C5216" s="748"/>
      <c r="D5216" s="185">
        <v>0.18108817874554975</v>
      </c>
      <c r="E5216" s="186">
        <v>0.10706885065428506</v>
      </c>
      <c r="F5216" s="187">
        <v>0.19408904117342213</v>
      </c>
      <c r="G5216" s="187">
        <v>0.19385173683283252</v>
      </c>
      <c r="H5216" s="188">
        <v>0.20259560564118628</v>
      </c>
      <c r="I5216" s="189">
        <v>0.16816851745293376</v>
      </c>
      <c r="J5216" s="190">
        <v>0.193535781489656</v>
      </c>
      <c r="K5216" s="456"/>
      <c r="L5216" s="192">
        <v>5.8876059799994303E-3</v>
      </c>
      <c r="M5216" s="251"/>
      <c r="N5216" s="192">
        <v>1.059758995866863E-2</v>
      </c>
      <c r="O5216" s="192">
        <v>1.431439016725621E-2</v>
      </c>
      <c r="P5216" s="192">
        <v>0.7531952413663755</v>
      </c>
      <c r="Q5216" s="192">
        <v>3.5256274038140988E-2</v>
      </c>
      <c r="R5216" s="251"/>
      <c r="S5216" s="246"/>
      <c r="T5216" s="194">
        <v>0.1348933003790633</v>
      </c>
      <c r="U5216" s="195">
        <v>0.2154576582397216</v>
      </c>
      <c r="V5216" s="196">
        <v>0.22891989966851867</v>
      </c>
      <c r="W5216" s="197">
        <v>0.1673711529115634</v>
      </c>
      <c r="X5216" s="198">
        <v>0.2224612146684182</v>
      </c>
      <c r="Y5216" s="199">
        <v>0.16219099511250437</v>
      </c>
      <c r="Z5216" s="200">
        <v>8.9340587448487663E-2</v>
      </c>
      <c r="AA5216" s="201">
        <v>0.22701067527730279</v>
      </c>
      <c r="AB5216" s="202">
        <v>5.74103760682311E-2</v>
      </c>
      <c r="AC5216" s="203">
        <v>0.17978681312282688</v>
      </c>
      <c r="AD5216" s="204">
        <v>0.19473889932540048</v>
      </c>
      <c r="AE5216" s="204">
        <v>0.16368402455993947</v>
      </c>
      <c r="AF5216" s="205">
        <v>0.17424075588094662</v>
      </c>
      <c r="AG5216" s="206">
        <v>0.22116789440514609</v>
      </c>
      <c r="AH5216" s="207">
        <v>0.17615191308793957</v>
      </c>
      <c r="AI5216" s="208">
        <v>0.12863620493955646</v>
      </c>
      <c r="AJ5216" s="209">
        <v>0.15993471478873247</v>
      </c>
      <c r="AK5216" s="210">
        <v>9.2925003678616058E-2</v>
      </c>
      <c r="AL5216" s="210">
        <v>0.12393210220617928</v>
      </c>
      <c r="AM5216" s="210">
        <v>0.18859169496836459</v>
      </c>
      <c r="AN5216" s="211">
        <v>0.33364831705406667</v>
      </c>
    </row>
    <row r="5217" spans="2:40" x14ac:dyDescent="0.25">
      <c r="B5217" s="2" t="s">
        <v>100</v>
      </c>
      <c r="C5217" s="748"/>
      <c r="D5217" s="404" t="s">
        <v>1358</v>
      </c>
      <c r="E5217" s="346"/>
      <c r="F5217" s="418" t="s">
        <v>127</v>
      </c>
      <c r="G5217" s="418" t="s">
        <v>127</v>
      </c>
      <c r="H5217" s="414" t="s">
        <v>127</v>
      </c>
      <c r="I5217" s="406"/>
      <c r="J5217" s="407"/>
      <c r="K5217" s="352"/>
      <c r="L5217" s="353"/>
      <c r="M5217" s="353"/>
      <c r="N5217" s="353"/>
      <c r="O5217" s="353"/>
      <c r="P5217" s="418" t="s">
        <v>1359</v>
      </c>
      <c r="Q5217" s="353"/>
      <c r="R5217" s="353"/>
      <c r="S5217" s="409"/>
      <c r="T5217" s="356"/>
      <c r="U5217" s="418" t="s">
        <v>253</v>
      </c>
      <c r="V5217" s="414" t="s">
        <v>253</v>
      </c>
      <c r="W5217" s="412"/>
      <c r="X5217" s="418" t="s">
        <v>155</v>
      </c>
      <c r="Y5217" s="361"/>
      <c r="Z5217" s="362"/>
      <c r="AA5217" s="418" t="s">
        <v>679</v>
      </c>
      <c r="AB5217" s="364"/>
      <c r="AC5217" s="415"/>
      <c r="AD5217" s="366"/>
      <c r="AE5217" s="366"/>
      <c r="AF5217" s="368"/>
      <c r="AG5217" s="408" t="s">
        <v>268</v>
      </c>
      <c r="AH5217" s="418" t="s">
        <v>177</v>
      </c>
      <c r="AI5217" s="371"/>
      <c r="AJ5217" s="408" t="s">
        <v>124</v>
      </c>
      <c r="AK5217" s="374"/>
      <c r="AL5217" s="374"/>
      <c r="AM5217" s="374"/>
      <c r="AN5217" s="419" t="s">
        <v>403</v>
      </c>
    </row>
    <row r="5218" spans="2:40" x14ac:dyDescent="0.25">
      <c r="B5218" s="2" t="s">
        <v>229</v>
      </c>
      <c r="C5218" s="1" t="s">
        <v>230</v>
      </c>
    </row>
    <row r="5219" spans="2:40" x14ac:dyDescent="0.25">
      <c r="B5219" s="2" t="s">
        <v>229</v>
      </c>
      <c r="C5219" s="1" t="s">
        <v>231</v>
      </c>
    </row>
    <row r="5220" spans="2:40" x14ac:dyDescent="0.25">
      <c r="B5220" s="2" t="s">
        <v>229</v>
      </c>
      <c r="C5220" s="1" t="s">
        <v>232</v>
      </c>
    </row>
    <row r="5221" spans="2:40" x14ac:dyDescent="0.25">
      <c r="B5221" s="2" t="s">
        <v>233</v>
      </c>
      <c r="C5221" s="1"/>
    </row>
    <row r="5223" spans="2:40" x14ac:dyDescent="0.25">
      <c r="B5223" s="2" t="s">
        <v>1</v>
      </c>
      <c r="C5223" s="1"/>
    </row>
    <row r="5226" spans="2:40" x14ac:dyDescent="0.25">
      <c r="B5226" s="2" t="s">
        <v>2</v>
      </c>
      <c r="C5226" s="1" t="s">
        <v>1360</v>
      </c>
    </row>
    <row r="5229" spans="2:40" ht="25" x14ac:dyDescent="0.25">
      <c r="B5229" s="2" t="s">
        <v>6</v>
      </c>
      <c r="C5229" s="4" t="s">
        <v>7</v>
      </c>
      <c r="D5229" s="376" t="s">
        <v>8</v>
      </c>
      <c r="E5229" s="745" t="s">
        <v>9</v>
      </c>
      <c r="F5229" s="745"/>
      <c r="G5229" s="745"/>
      <c r="H5229" s="745"/>
      <c r="I5229" s="745" t="s">
        <v>10</v>
      </c>
      <c r="J5229" s="745"/>
      <c r="K5229" s="745" t="s">
        <v>11</v>
      </c>
      <c r="L5229" s="745"/>
      <c r="M5229" s="745"/>
      <c r="N5229" s="745"/>
      <c r="O5229" s="745"/>
      <c r="P5229" s="745"/>
      <c r="Q5229" s="745"/>
      <c r="R5229" s="745"/>
      <c r="S5229" s="745"/>
      <c r="T5229" s="745" t="s">
        <v>12</v>
      </c>
      <c r="U5229" s="745"/>
      <c r="V5229" s="745"/>
      <c r="W5229" s="745" t="s">
        <v>13</v>
      </c>
      <c r="X5229" s="745"/>
      <c r="Y5229" s="745"/>
      <c r="Z5229" s="745" t="s">
        <v>14</v>
      </c>
      <c r="AA5229" s="745"/>
      <c r="AB5229" s="745"/>
      <c r="AC5229" s="745" t="s">
        <v>15</v>
      </c>
      <c r="AD5229" s="745"/>
      <c r="AE5229" s="745"/>
      <c r="AF5229" s="745"/>
      <c r="AG5229" s="745" t="s">
        <v>16</v>
      </c>
      <c r="AH5229" s="745"/>
      <c r="AI5229" s="745"/>
      <c r="AJ5229" s="746" t="s">
        <v>17</v>
      </c>
      <c r="AK5229" s="746"/>
      <c r="AL5229" s="746"/>
      <c r="AM5229" s="746"/>
      <c r="AN5229" s="746"/>
    </row>
    <row r="5230" spans="2:40" ht="50" x14ac:dyDescent="0.25">
      <c r="B5230" s="2" t="s">
        <v>6</v>
      </c>
      <c r="C5230" s="10" t="s">
        <v>18</v>
      </c>
      <c r="D5230" s="5" t="s">
        <v>19</v>
      </c>
      <c r="E5230" s="6" t="s">
        <v>20</v>
      </c>
      <c r="F5230" s="7" t="s">
        <v>21</v>
      </c>
      <c r="G5230" s="7" t="s">
        <v>22</v>
      </c>
      <c r="H5230" s="8" t="s">
        <v>23</v>
      </c>
      <c r="I5230" s="6" t="s">
        <v>24</v>
      </c>
      <c r="J5230" s="8" t="s">
        <v>25</v>
      </c>
      <c r="K5230" s="6" t="s">
        <v>26</v>
      </c>
      <c r="L5230" s="7" t="s">
        <v>27</v>
      </c>
      <c r="M5230" s="7" t="s">
        <v>28</v>
      </c>
      <c r="N5230" s="7" t="s">
        <v>29</v>
      </c>
      <c r="O5230" s="7" t="s">
        <v>30</v>
      </c>
      <c r="P5230" s="7" t="s">
        <v>31</v>
      </c>
      <c r="Q5230" s="7" t="s">
        <v>32</v>
      </c>
      <c r="R5230" s="7" t="s">
        <v>33</v>
      </c>
      <c r="S5230" s="8" t="s">
        <v>34</v>
      </c>
      <c r="T5230" s="6" t="s">
        <v>35</v>
      </c>
      <c r="U5230" s="7" t="s">
        <v>36</v>
      </c>
      <c r="V5230" s="8" t="s">
        <v>37</v>
      </c>
      <c r="W5230" s="6" t="s">
        <v>38</v>
      </c>
      <c r="X5230" s="7" t="s">
        <v>39</v>
      </c>
      <c r="Y5230" s="8" t="s">
        <v>40</v>
      </c>
      <c r="Z5230" s="6" t="s">
        <v>41</v>
      </c>
      <c r="AA5230" s="7" t="s">
        <v>42</v>
      </c>
      <c r="AB5230" s="8" t="s">
        <v>43</v>
      </c>
      <c r="AC5230" s="6" t="s">
        <v>44</v>
      </c>
      <c r="AD5230" s="7" t="s">
        <v>45</v>
      </c>
      <c r="AE5230" s="7" t="s">
        <v>46</v>
      </c>
      <c r="AF5230" s="8" t="s">
        <v>47</v>
      </c>
      <c r="AG5230" s="6" t="s">
        <v>48</v>
      </c>
      <c r="AH5230" s="7" t="s">
        <v>49</v>
      </c>
      <c r="AI5230" s="8" t="s">
        <v>50</v>
      </c>
      <c r="AJ5230" s="6" t="s">
        <v>51</v>
      </c>
      <c r="AK5230" s="7" t="s">
        <v>52</v>
      </c>
      <c r="AL5230" s="7" t="s">
        <v>53</v>
      </c>
      <c r="AM5230" s="7" t="s">
        <v>54</v>
      </c>
      <c r="AN5230" s="9" t="s">
        <v>55</v>
      </c>
    </row>
    <row r="5231" spans="2:40" x14ac:dyDescent="0.25">
      <c r="B5231" s="2" t="s">
        <v>6</v>
      </c>
      <c r="C5231" s="10" t="s">
        <v>56</v>
      </c>
      <c r="D5231" s="11" t="s">
        <v>57</v>
      </c>
      <c r="E5231" s="12" t="s">
        <v>58</v>
      </c>
      <c r="F5231" s="13" t="s">
        <v>59</v>
      </c>
      <c r="G5231" s="13" t="s">
        <v>60</v>
      </c>
      <c r="H5231" s="14" t="s">
        <v>61</v>
      </c>
      <c r="I5231" s="12" t="s">
        <v>62</v>
      </c>
      <c r="J5231" s="14" t="s">
        <v>63</v>
      </c>
      <c r="K5231" s="12" t="s">
        <v>64</v>
      </c>
      <c r="L5231" s="13" t="s">
        <v>65</v>
      </c>
      <c r="M5231" s="13" t="s">
        <v>66</v>
      </c>
      <c r="N5231" s="13" t="s">
        <v>67</v>
      </c>
      <c r="O5231" s="13" t="s">
        <v>68</v>
      </c>
      <c r="P5231" s="13" t="s">
        <v>69</v>
      </c>
      <c r="Q5231" s="13" t="s">
        <v>70</v>
      </c>
      <c r="R5231" s="13" t="s">
        <v>71</v>
      </c>
      <c r="S5231" s="14" t="s">
        <v>72</v>
      </c>
      <c r="T5231" s="12" t="s">
        <v>73</v>
      </c>
      <c r="U5231" s="13" t="s">
        <v>74</v>
      </c>
      <c r="V5231" s="14" t="s">
        <v>75</v>
      </c>
      <c r="W5231" s="12" t="s">
        <v>76</v>
      </c>
      <c r="X5231" s="13" t="s">
        <v>77</v>
      </c>
      <c r="Y5231" s="14" t="s">
        <v>78</v>
      </c>
      <c r="Z5231" s="12" t="s">
        <v>79</v>
      </c>
      <c r="AA5231" s="13" t="s">
        <v>80</v>
      </c>
      <c r="AB5231" s="14" t="s">
        <v>81</v>
      </c>
      <c r="AC5231" s="12" t="s">
        <v>82</v>
      </c>
      <c r="AD5231" s="13" t="s">
        <v>83</v>
      </c>
      <c r="AE5231" s="13" t="s">
        <v>84</v>
      </c>
      <c r="AF5231" s="14" t="s">
        <v>85</v>
      </c>
      <c r="AG5231" s="12" t="s">
        <v>86</v>
      </c>
      <c r="AH5231" s="13" t="s">
        <v>87</v>
      </c>
      <c r="AI5231" s="14" t="s">
        <v>88</v>
      </c>
      <c r="AJ5231" s="12" t="s">
        <v>89</v>
      </c>
      <c r="AK5231" s="13" t="s">
        <v>90</v>
      </c>
      <c r="AL5231" s="13" t="s">
        <v>91</v>
      </c>
      <c r="AM5231" s="13" t="s">
        <v>92</v>
      </c>
      <c r="AN5231" s="15" t="s">
        <v>93</v>
      </c>
    </row>
    <row r="5232" spans="2:40" x14ac:dyDescent="0.25">
      <c r="B5232" s="2" t="s">
        <v>6</v>
      </c>
      <c r="C5232" s="16" t="s">
        <v>56</v>
      </c>
      <c r="D5232" s="17"/>
      <c r="E5232" s="18"/>
      <c r="F5232" s="19"/>
      <c r="G5232" s="19"/>
      <c r="H5232" s="20"/>
      <c r="I5232" s="18"/>
      <c r="J5232" s="20"/>
      <c r="K5232" s="18"/>
      <c r="L5232" s="19"/>
      <c r="M5232" s="19"/>
      <c r="N5232" s="19"/>
      <c r="O5232" s="19"/>
      <c r="P5232" s="19"/>
      <c r="Q5232" s="19"/>
      <c r="R5232" s="19"/>
      <c r="S5232" s="20"/>
      <c r="T5232" s="18"/>
      <c r="U5232" s="19"/>
      <c r="V5232" s="20"/>
      <c r="W5232" s="18"/>
      <c r="X5232" s="19"/>
      <c r="Y5232" s="20"/>
      <c r="Z5232" s="18"/>
      <c r="AA5232" s="19"/>
      <c r="AB5232" s="20"/>
      <c r="AC5232" s="18"/>
      <c r="AD5232" s="19"/>
      <c r="AE5232" s="19"/>
      <c r="AF5232" s="20"/>
      <c r="AG5232" s="18"/>
      <c r="AH5232" s="19"/>
      <c r="AI5232" s="20"/>
      <c r="AJ5232" s="18"/>
      <c r="AK5232" s="19"/>
      <c r="AL5232" s="19"/>
      <c r="AM5232" s="19"/>
      <c r="AN5232" s="21"/>
    </row>
    <row r="5233" spans="2:40" x14ac:dyDescent="0.25">
      <c r="B5233" s="2" t="s">
        <v>94</v>
      </c>
      <c r="C5233" s="50" t="s">
        <v>95</v>
      </c>
      <c r="D5233" s="377">
        <v>1516.9999659999953</v>
      </c>
      <c r="E5233" s="378">
        <v>273.06003400000009</v>
      </c>
      <c r="F5233" s="379">
        <v>379.25001100000088</v>
      </c>
      <c r="G5233" s="379">
        <v>379.249999</v>
      </c>
      <c r="H5233" s="380">
        <v>485.43992199999883</v>
      </c>
      <c r="I5233" s="381">
        <v>743.3293930000043</v>
      </c>
      <c r="J5233" s="382">
        <v>768.20908700000041</v>
      </c>
      <c r="K5233" s="383">
        <v>205.41121699999999</v>
      </c>
      <c r="L5233" s="384">
        <v>174.97994999999989</v>
      </c>
      <c r="M5233" s="384">
        <v>47.168498999999997</v>
      </c>
      <c r="N5233" s="384">
        <v>54.776322000000043</v>
      </c>
      <c r="O5233" s="384">
        <v>585.80239200000244</v>
      </c>
      <c r="P5233" s="384">
        <v>349.95986900000008</v>
      </c>
      <c r="Q5233" s="384">
        <v>31.952866000000061</v>
      </c>
      <c r="R5233" s="384">
        <v>39.560689999999973</v>
      </c>
      <c r="S5233" s="385">
        <v>27.388161</v>
      </c>
      <c r="T5233" s="386">
        <v>671.04263700000206</v>
      </c>
      <c r="U5233" s="387">
        <v>502.41822400000052</v>
      </c>
      <c r="V5233" s="388">
        <v>313.72087399999992</v>
      </c>
      <c r="W5233" s="389">
        <v>313.2985230000001</v>
      </c>
      <c r="X5233" s="390">
        <v>439.05432299999995</v>
      </c>
      <c r="Y5233" s="391">
        <v>742.93003700000179</v>
      </c>
      <c r="Z5233" s="392">
        <v>44.793885000000003</v>
      </c>
      <c r="AA5233" s="393">
        <v>1046.9169730000017</v>
      </c>
      <c r="AB5233" s="394">
        <v>410.71892600000029</v>
      </c>
      <c r="AC5233" s="395">
        <v>345.61095400000039</v>
      </c>
      <c r="AD5233" s="396">
        <v>540.09264900000085</v>
      </c>
      <c r="AE5233" s="396">
        <v>459.15487600000023</v>
      </c>
      <c r="AF5233" s="397">
        <v>122.03953600000001</v>
      </c>
      <c r="AG5233" s="398">
        <v>479.42457600000017</v>
      </c>
      <c r="AH5233" s="399">
        <v>740.96920500000203</v>
      </c>
      <c r="AI5233" s="400">
        <v>296.6061850000001</v>
      </c>
      <c r="AJ5233" s="401">
        <v>428.24154900000002</v>
      </c>
      <c r="AK5233" s="402">
        <v>342.6696339999998</v>
      </c>
      <c r="AL5233" s="402">
        <v>214.66052399999998</v>
      </c>
      <c r="AM5233" s="402">
        <v>72.445888999999994</v>
      </c>
      <c r="AN5233" s="403">
        <v>315.6406510000001</v>
      </c>
    </row>
    <row r="5234" spans="2:40" x14ac:dyDescent="0.25">
      <c r="B5234" s="2" t="s">
        <v>94</v>
      </c>
      <c r="C5234" s="50" t="s">
        <v>96</v>
      </c>
      <c r="D5234" s="51">
        <v>1517</v>
      </c>
      <c r="E5234" s="52">
        <v>294</v>
      </c>
      <c r="F5234" s="53">
        <v>360</v>
      </c>
      <c r="G5234" s="53">
        <v>375</v>
      </c>
      <c r="H5234" s="54">
        <v>488</v>
      </c>
      <c r="I5234" s="55">
        <v>728</v>
      </c>
      <c r="J5234" s="56">
        <v>783</v>
      </c>
      <c r="K5234" s="57">
        <v>224</v>
      </c>
      <c r="L5234" s="58">
        <v>177</v>
      </c>
      <c r="M5234" s="58">
        <v>51</v>
      </c>
      <c r="N5234" s="58">
        <v>74</v>
      </c>
      <c r="O5234" s="58">
        <v>370</v>
      </c>
      <c r="P5234" s="58">
        <v>256</v>
      </c>
      <c r="Q5234" s="58">
        <v>170</v>
      </c>
      <c r="R5234" s="58">
        <v>152</v>
      </c>
      <c r="S5234" s="59">
        <v>43</v>
      </c>
      <c r="T5234" s="60">
        <v>592</v>
      </c>
      <c r="U5234" s="61">
        <v>531</v>
      </c>
      <c r="V5234" s="62">
        <v>363</v>
      </c>
      <c r="W5234" s="63">
        <v>343</v>
      </c>
      <c r="X5234" s="64">
        <v>429</v>
      </c>
      <c r="Y5234" s="65">
        <v>725</v>
      </c>
      <c r="Z5234" s="66">
        <v>48</v>
      </c>
      <c r="AA5234" s="67">
        <v>1079</v>
      </c>
      <c r="AB5234" s="68">
        <v>380</v>
      </c>
      <c r="AC5234" s="69">
        <v>352</v>
      </c>
      <c r="AD5234" s="70">
        <v>542</v>
      </c>
      <c r="AE5234" s="70">
        <v>445</v>
      </c>
      <c r="AF5234" s="71">
        <v>118</v>
      </c>
      <c r="AG5234" s="72">
        <v>471</v>
      </c>
      <c r="AH5234" s="73">
        <v>729</v>
      </c>
      <c r="AI5234" s="74">
        <v>317</v>
      </c>
      <c r="AJ5234" s="75">
        <v>431</v>
      </c>
      <c r="AK5234" s="76">
        <v>338</v>
      </c>
      <c r="AL5234" s="76">
        <v>213</v>
      </c>
      <c r="AM5234" s="76">
        <v>70</v>
      </c>
      <c r="AN5234" s="77">
        <v>323</v>
      </c>
    </row>
    <row r="5235" spans="2:40" x14ac:dyDescent="0.25">
      <c r="B5235" s="2" t="s">
        <v>97</v>
      </c>
      <c r="C5235" s="747" t="s">
        <v>1361</v>
      </c>
      <c r="D5235" s="78">
        <v>745.18120700000247</v>
      </c>
      <c r="E5235" s="79">
        <v>128.65322900000001</v>
      </c>
      <c r="F5235" s="80">
        <v>176.52874799999995</v>
      </c>
      <c r="G5235" s="80">
        <v>180.77017200000031</v>
      </c>
      <c r="H5235" s="81">
        <v>259.22905800000012</v>
      </c>
      <c r="I5235" s="82">
        <v>359.04956899999945</v>
      </c>
      <c r="J5235" s="83">
        <v>385.29393000000101</v>
      </c>
      <c r="K5235" s="84">
        <v>101.08664399999996</v>
      </c>
      <c r="L5235" s="85">
        <v>81.612884000000051</v>
      </c>
      <c r="M5235" s="85">
        <v>22.034787000000005</v>
      </c>
      <c r="N5235" s="85">
        <v>27.053913000000005</v>
      </c>
      <c r="O5235" s="85">
        <v>269.06405499999983</v>
      </c>
      <c r="P5235" s="85">
        <v>197.03398900000016</v>
      </c>
      <c r="Q5235" s="85">
        <v>16.285495000000019</v>
      </c>
      <c r="R5235" s="85">
        <v>17.28874800000002</v>
      </c>
      <c r="S5235" s="86">
        <v>13.720692</v>
      </c>
      <c r="T5235" s="87">
        <v>341.69961899999998</v>
      </c>
      <c r="U5235" s="88">
        <v>259.58791100000025</v>
      </c>
      <c r="V5235" s="89">
        <v>131.35698199999993</v>
      </c>
      <c r="W5235" s="90">
        <v>145.70810300000008</v>
      </c>
      <c r="X5235" s="91">
        <v>208.05931900000004</v>
      </c>
      <c r="Y5235" s="92">
        <v>383.29286699999989</v>
      </c>
      <c r="Z5235" s="93">
        <v>17.541316000000002</v>
      </c>
      <c r="AA5235" s="94">
        <v>520.96904000000052</v>
      </c>
      <c r="AB5235" s="95">
        <v>200.76889100000011</v>
      </c>
      <c r="AC5235" s="96">
        <v>164.87219500000009</v>
      </c>
      <c r="AD5235" s="97">
        <v>254.32230600000031</v>
      </c>
      <c r="AE5235" s="97">
        <v>241.46478899999997</v>
      </c>
      <c r="AF5235" s="98">
        <v>60.974285999999999</v>
      </c>
      <c r="AG5235" s="99">
        <v>262.68360600000011</v>
      </c>
      <c r="AH5235" s="100">
        <v>394.17556800000006</v>
      </c>
      <c r="AI5235" s="101">
        <v>88.322032999999976</v>
      </c>
      <c r="AJ5235" s="102">
        <v>237.21684900000028</v>
      </c>
      <c r="AK5235" s="103">
        <v>121.12254900000005</v>
      </c>
      <c r="AL5235" s="103">
        <v>121.749752</v>
      </c>
      <c r="AM5235" s="103">
        <v>39.864322000000001</v>
      </c>
      <c r="AN5235" s="104">
        <v>145.30637500000003</v>
      </c>
    </row>
    <row r="5236" spans="2:40" x14ac:dyDescent="0.25">
      <c r="B5236" s="2" t="s">
        <v>99</v>
      </c>
      <c r="C5236" s="747"/>
      <c r="D5236" s="105">
        <v>0.49122031885398526</v>
      </c>
      <c r="E5236" s="106">
        <v>0.47115364015519007</v>
      </c>
      <c r="F5236" s="107">
        <v>0.46546801023032675</v>
      </c>
      <c r="G5236" s="107">
        <v>0.47665174021529882</v>
      </c>
      <c r="H5236" s="108">
        <v>0.53400852762991491</v>
      </c>
      <c r="I5236" s="109">
        <v>0.48302888649527326</v>
      </c>
      <c r="J5236" s="110">
        <v>0.50154825882709297</v>
      </c>
      <c r="K5236" s="111">
        <v>0.49211842214050067</v>
      </c>
      <c r="L5236" s="112">
        <v>0.46641277472076142</v>
      </c>
      <c r="M5236" s="112">
        <v>0.46715048108696455</v>
      </c>
      <c r="N5236" s="112">
        <v>0.49389794736492137</v>
      </c>
      <c r="O5236" s="112">
        <v>0.45930856321938457</v>
      </c>
      <c r="P5236" s="112">
        <v>0.56301881002247178</v>
      </c>
      <c r="Q5236" s="112">
        <v>0.50967243439133092</v>
      </c>
      <c r="R5236" s="112">
        <v>0.43701836343097222</v>
      </c>
      <c r="S5236" s="113">
        <v>0.50097164245529302</v>
      </c>
      <c r="T5236" s="114">
        <v>0.50920701630468668</v>
      </c>
      <c r="U5236" s="115">
        <v>0.51667694084281457</v>
      </c>
      <c r="V5236" s="116">
        <v>0.41870654102538279</v>
      </c>
      <c r="W5236" s="117">
        <v>0.46507752926750962</v>
      </c>
      <c r="X5236" s="118">
        <v>0.47388058402057925</v>
      </c>
      <c r="Y5236" s="119">
        <v>0.51592054151930722</v>
      </c>
      <c r="Z5236" s="120">
        <v>0.39160068388799046</v>
      </c>
      <c r="AA5236" s="121">
        <v>0.49762211659166566</v>
      </c>
      <c r="AB5236" s="122">
        <v>0.48882308140823277</v>
      </c>
      <c r="AC5236" s="123">
        <v>0.47704562917296867</v>
      </c>
      <c r="AD5236" s="124">
        <v>0.47088644230001342</v>
      </c>
      <c r="AE5236" s="124">
        <v>0.52588963249951381</v>
      </c>
      <c r="AF5236" s="125">
        <v>0.49962731749488126</v>
      </c>
      <c r="AG5236" s="126">
        <v>0.54791435222544793</v>
      </c>
      <c r="AH5236" s="127">
        <v>0.53197294211437429</v>
      </c>
      <c r="AI5236" s="128">
        <v>0.29777542568776827</v>
      </c>
      <c r="AJ5236" s="129">
        <v>0.55393235325701728</v>
      </c>
      <c r="AK5236" s="130">
        <v>0.35346741287265659</v>
      </c>
      <c r="AL5236" s="130">
        <v>0.56717345942936392</v>
      </c>
      <c r="AM5236" s="130">
        <v>0.55026341108189047</v>
      </c>
      <c r="AN5236" s="131">
        <v>0.46035380594877806</v>
      </c>
    </row>
    <row r="5237" spans="2:40" x14ac:dyDescent="0.25">
      <c r="B5237" s="2" t="s">
        <v>100</v>
      </c>
      <c r="C5237" s="747"/>
      <c r="D5237" s="132" t="s">
        <v>1362</v>
      </c>
      <c r="E5237" s="241"/>
      <c r="F5237" s="134"/>
      <c r="G5237" s="134"/>
      <c r="H5237" s="137" t="s">
        <v>109</v>
      </c>
      <c r="I5237" s="136"/>
      <c r="J5237" s="236"/>
      <c r="K5237" s="138"/>
      <c r="L5237" s="139"/>
      <c r="M5237" s="139"/>
      <c r="N5237" s="139"/>
      <c r="O5237" s="139"/>
      <c r="P5237" s="140" t="s">
        <v>1363</v>
      </c>
      <c r="Q5237" s="139"/>
      <c r="R5237" s="139"/>
      <c r="S5237" s="141"/>
      <c r="T5237" s="133" t="s">
        <v>241</v>
      </c>
      <c r="U5237" s="140" t="s">
        <v>241</v>
      </c>
      <c r="V5237" s="143"/>
      <c r="W5237" s="144"/>
      <c r="X5237" s="145"/>
      <c r="Y5237" s="146"/>
      <c r="Z5237" s="147"/>
      <c r="AA5237" s="148"/>
      <c r="AB5237" s="149"/>
      <c r="AC5237" s="150"/>
      <c r="AD5237" s="151"/>
      <c r="AE5237" s="151"/>
      <c r="AF5237" s="152"/>
      <c r="AG5237" s="133" t="s">
        <v>268</v>
      </c>
      <c r="AH5237" s="140" t="s">
        <v>268</v>
      </c>
      <c r="AI5237" s="154"/>
      <c r="AJ5237" s="133" t="s">
        <v>269</v>
      </c>
      <c r="AK5237" s="156"/>
      <c r="AL5237" s="140" t="s">
        <v>269</v>
      </c>
      <c r="AM5237" s="140" t="s">
        <v>124</v>
      </c>
      <c r="AN5237" s="242" t="s">
        <v>124</v>
      </c>
    </row>
    <row r="5238" spans="2:40" x14ac:dyDescent="0.25">
      <c r="B5238" s="2" t="s">
        <v>97</v>
      </c>
      <c r="C5238" s="747" t="s">
        <v>1364</v>
      </c>
      <c r="D5238" s="158">
        <v>201.43075700000006</v>
      </c>
      <c r="E5238" s="159">
        <v>45.38540299999999</v>
      </c>
      <c r="F5238" s="160">
        <v>39.417394000000002</v>
      </c>
      <c r="G5238" s="160">
        <v>51.215129999999995</v>
      </c>
      <c r="H5238" s="161">
        <v>65.41283</v>
      </c>
      <c r="I5238" s="162">
        <v>73.768909000000036</v>
      </c>
      <c r="J5238" s="163">
        <v>126.76025100000001</v>
      </c>
      <c r="K5238" s="164">
        <v>30.346273000000018</v>
      </c>
      <c r="L5238" s="165">
        <v>17.951903999999995</v>
      </c>
      <c r="M5238" s="165">
        <v>2.8308600000000004</v>
      </c>
      <c r="N5238" s="165">
        <v>7.0277580000000004</v>
      </c>
      <c r="O5238" s="165">
        <v>81.292046000000013</v>
      </c>
      <c r="P5238" s="165">
        <v>47.478972999999989</v>
      </c>
      <c r="Q5238" s="165">
        <v>3.8388639999999992</v>
      </c>
      <c r="R5238" s="165">
        <v>7.4490569999999998</v>
      </c>
      <c r="S5238" s="166">
        <v>3.2150220000000003</v>
      </c>
      <c r="T5238" s="167">
        <v>107.69787200000003</v>
      </c>
      <c r="U5238" s="168">
        <v>55.446496999999994</v>
      </c>
      <c r="V5238" s="169">
        <v>34.548541000000007</v>
      </c>
      <c r="W5238" s="170">
        <v>37.636558000000001</v>
      </c>
      <c r="X5238" s="171">
        <v>50.216613000000009</v>
      </c>
      <c r="Y5238" s="172">
        <v>112.21831399999999</v>
      </c>
      <c r="Z5238" s="173">
        <v>7.5332859999999995</v>
      </c>
      <c r="AA5238" s="174">
        <v>157.18858999999998</v>
      </c>
      <c r="AB5238" s="175">
        <v>39.637900999999999</v>
      </c>
      <c r="AC5238" s="176">
        <v>51.106876999999997</v>
      </c>
      <c r="AD5238" s="177">
        <v>61.678653000000004</v>
      </c>
      <c r="AE5238" s="177">
        <v>61.364543000000005</v>
      </c>
      <c r="AF5238" s="178">
        <v>21.650355000000001</v>
      </c>
      <c r="AG5238" s="179">
        <v>135.858746</v>
      </c>
      <c r="AH5238" s="180">
        <v>51.833248999999988</v>
      </c>
      <c r="AI5238" s="181">
        <v>13.738761999999999</v>
      </c>
      <c r="AJ5238" s="182">
        <v>86.289241999999987</v>
      </c>
      <c r="AK5238" s="183">
        <v>8.2267480000000006</v>
      </c>
      <c r="AL5238" s="183">
        <v>50.965758999999998</v>
      </c>
      <c r="AM5238" s="183">
        <v>14.747839999999998</v>
      </c>
      <c r="AN5238" s="184">
        <v>31.461423000000003</v>
      </c>
    </row>
    <row r="5239" spans="2:40" x14ac:dyDescent="0.25">
      <c r="B5239" s="2" t="s">
        <v>99</v>
      </c>
      <c r="C5239" s="747"/>
      <c r="D5239" s="185">
        <v>0.13278230818365139</v>
      </c>
      <c r="E5239" s="186">
        <v>0.1662103469891166</v>
      </c>
      <c r="F5239" s="187">
        <v>0.10393511629983818</v>
      </c>
      <c r="G5239" s="187">
        <v>0.13504319086366035</v>
      </c>
      <c r="H5239" s="188">
        <v>0.13474958905419435</v>
      </c>
      <c r="I5239" s="189">
        <v>9.9241210820785644E-2</v>
      </c>
      <c r="J5239" s="190">
        <v>0.16500748708274515</v>
      </c>
      <c r="K5239" s="191">
        <v>0.14773425445407889</v>
      </c>
      <c r="L5239" s="192">
        <v>0.10259406291978028</v>
      </c>
      <c r="M5239" s="192">
        <v>6.0015901714404789E-2</v>
      </c>
      <c r="N5239" s="192">
        <v>0.12829919467758341</v>
      </c>
      <c r="O5239" s="192">
        <v>0.13877042345706173</v>
      </c>
      <c r="P5239" s="192">
        <v>0.13566976446662224</v>
      </c>
      <c r="Q5239" s="192">
        <v>0.12014146086300964</v>
      </c>
      <c r="R5239" s="192">
        <v>0.18829441549174203</v>
      </c>
      <c r="S5239" s="193">
        <v>0.11738729007763612</v>
      </c>
      <c r="T5239" s="194">
        <v>0.16049333687868139</v>
      </c>
      <c r="U5239" s="195">
        <v>0.11035924723940732</v>
      </c>
      <c r="V5239" s="196">
        <v>0.11012509483191105</v>
      </c>
      <c r="W5239" s="197">
        <v>0.12013002052997226</v>
      </c>
      <c r="X5239" s="198">
        <v>0.11437448709507414</v>
      </c>
      <c r="Y5239" s="199">
        <v>0.15104829312480703</v>
      </c>
      <c r="Z5239" s="200">
        <v>0.16817666072054252</v>
      </c>
      <c r="AA5239" s="201">
        <v>0.15014427509907199</v>
      </c>
      <c r="AB5239" s="202">
        <v>9.6508581637652538E-2</v>
      </c>
      <c r="AC5239" s="203">
        <v>0.14787400806746404</v>
      </c>
      <c r="AD5239" s="204">
        <v>0.11420013420697364</v>
      </c>
      <c r="AE5239" s="204">
        <v>0.1336467196746049</v>
      </c>
      <c r="AF5239" s="205">
        <v>0.17740443555930924</v>
      </c>
      <c r="AG5239" s="206">
        <v>0.28337876863450562</v>
      </c>
      <c r="AH5239" s="207">
        <v>6.9953310677735719E-2</v>
      </c>
      <c r="AI5239" s="208">
        <v>4.6319876977615942E-2</v>
      </c>
      <c r="AJ5239" s="209">
        <v>0.20149666047467052</v>
      </c>
      <c r="AK5239" s="210">
        <v>2.40078115588147E-2</v>
      </c>
      <c r="AL5239" s="210">
        <v>0.23742492587971137</v>
      </c>
      <c r="AM5239" s="210">
        <v>0.20357041929597963</v>
      </c>
      <c r="AN5239" s="211">
        <v>9.9674813432063261E-2</v>
      </c>
    </row>
    <row r="5240" spans="2:40" x14ac:dyDescent="0.25">
      <c r="B5240" s="2" t="s">
        <v>100</v>
      </c>
      <c r="C5240" s="747"/>
      <c r="D5240" s="132" t="s">
        <v>1365</v>
      </c>
      <c r="E5240" s="133" t="s">
        <v>214</v>
      </c>
      <c r="F5240" s="213"/>
      <c r="G5240" s="213"/>
      <c r="H5240" s="214"/>
      <c r="I5240" s="215"/>
      <c r="J5240" s="137" t="s">
        <v>103</v>
      </c>
      <c r="K5240" s="133" t="s">
        <v>108</v>
      </c>
      <c r="L5240" s="217"/>
      <c r="M5240" s="217"/>
      <c r="N5240" s="217"/>
      <c r="O5240" s="140" t="s">
        <v>108</v>
      </c>
      <c r="P5240" s="217"/>
      <c r="Q5240" s="217"/>
      <c r="R5240" s="140" t="s">
        <v>351</v>
      </c>
      <c r="S5240" s="240"/>
      <c r="T5240" s="133" t="s">
        <v>151</v>
      </c>
      <c r="U5240" s="219"/>
      <c r="V5240" s="220"/>
      <c r="W5240" s="221"/>
      <c r="X5240" s="222"/>
      <c r="Y5240" s="223"/>
      <c r="Z5240" s="224"/>
      <c r="AA5240" s="140" t="s">
        <v>131</v>
      </c>
      <c r="AB5240" s="226"/>
      <c r="AC5240" s="227"/>
      <c r="AD5240" s="228"/>
      <c r="AE5240" s="228"/>
      <c r="AF5240" s="229"/>
      <c r="AG5240" s="133" t="s">
        <v>328</v>
      </c>
      <c r="AH5240" s="231"/>
      <c r="AI5240" s="232"/>
      <c r="AJ5240" s="133" t="s">
        <v>269</v>
      </c>
      <c r="AK5240" s="234"/>
      <c r="AL5240" s="140" t="s">
        <v>269</v>
      </c>
      <c r="AM5240" s="140" t="s">
        <v>124</v>
      </c>
      <c r="AN5240" s="242" t="s">
        <v>124</v>
      </c>
    </row>
    <row r="5241" spans="2:40" x14ac:dyDescent="0.25">
      <c r="B5241" s="2" t="s">
        <v>97</v>
      </c>
      <c r="C5241" s="747" t="s">
        <v>1366</v>
      </c>
      <c r="D5241" s="78">
        <v>327.85905000000008</v>
      </c>
      <c r="E5241" s="79">
        <v>58.256040000000013</v>
      </c>
      <c r="F5241" s="80">
        <v>90.491208999999955</v>
      </c>
      <c r="G5241" s="80">
        <v>82.677151999999992</v>
      </c>
      <c r="H5241" s="81">
        <v>96.434648999999894</v>
      </c>
      <c r="I5241" s="82">
        <v>177.79932499999998</v>
      </c>
      <c r="J5241" s="83">
        <v>146.52824100000001</v>
      </c>
      <c r="K5241" s="84">
        <v>41.698974999999997</v>
      </c>
      <c r="L5241" s="85">
        <v>40.722712000000016</v>
      </c>
      <c r="M5241" s="85">
        <v>9.2136329999999997</v>
      </c>
      <c r="N5241" s="85">
        <v>10.601913000000001</v>
      </c>
      <c r="O5241" s="85">
        <v>139.00472100000013</v>
      </c>
      <c r="P5241" s="85">
        <v>63.240229999999997</v>
      </c>
      <c r="Q5241" s="85">
        <v>7.8000630000000006</v>
      </c>
      <c r="R5241" s="85">
        <v>11.583211000000009</v>
      </c>
      <c r="S5241" s="86">
        <v>3.9935919999999996</v>
      </c>
      <c r="T5241" s="87">
        <v>134.54191100000006</v>
      </c>
      <c r="U5241" s="88">
        <v>105.11617100000001</v>
      </c>
      <c r="V5241" s="89">
        <v>86.319160999999966</v>
      </c>
      <c r="W5241" s="90">
        <v>83.195976000000016</v>
      </c>
      <c r="X5241" s="91">
        <v>93.046544999999995</v>
      </c>
      <c r="Y5241" s="92">
        <v>145.59933200000006</v>
      </c>
      <c r="Z5241" s="93">
        <v>14.332673</v>
      </c>
      <c r="AA5241" s="94">
        <v>221.68729400000009</v>
      </c>
      <c r="AB5241" s="95">
        <v>90.972021000000041</v>
      </c>
      <c r="AC5241" s="96">
        <v>84.306822000000011</v>
      </c>
      <c r="AD5241" s="97">
        <v>124.80024899999998</v>
      </c>
      <c r="AE5241" s="97">
        <v>91.22321100000002</v>
      </c>
      <c r="AF5241" s="98">
        <v>17.036016</v>
      </c>
      <c r="AG5241" s="99">
        <v>45.508086999999989</v>
      </c>
      <c r="AH5241" s="100">
        <v>167.40192600000003</v>
      </c>
      <c r="AI5241" s="101">
        <v>114.949037</v>
      </c>
      <c r="AJ5241" s="102">
        <v>63.585135999999984</v>
      </c>
      <c r="AK5241" s="103">
        <v>122.95172599999995</v>
      </c>
      <c r="AL5241" s="103">
        <v>25.134108000000005</v>
      </c>
      <c r="AM5241" s="103">
        <v>11.296536000000003</v>
      </c>
      <c r="AN5241" s="104">
        <v>74.107452999999992</v>
      </c>
    </row>
    <row r="5242" spans="2:40" x14ac:dyDescent="0.25">
      <c r="B5242" s="2" t="s">
        <v>99</v>
      </c>
      <c r="C5242" s="747"/>
      <c r="D5242" s="105">
        <v>0.21612330741476171</v>
      </c>
      <c r="E5242" s="106">
        <v>0.21334517229277131</v>
      </c>
      <c r="F5242" s="107">
        <v>0.23860568589409939</v>
      </c>
      <c r="G5242" s="107">
        <v>0.21800171975742047</v>
      </c>
      <c r="H5242" s="108">
        <v>0.19865413747326724</v>
      </c>
      <c r="I5242" s="109">
        <v>0.23919318497876077</v>
      </c>
      <c r="J5242" s="110">
        <v>0.19074005173802369</v>
      </c>
      <c r="K5242" s="111">
        <v>0.20300242415680736</v>
      </c>
      <c r="L5242" s="112">
        <v>0.23272787539372392</v>
      </c>
      <c r="M5242" s="112">
        <v>0.19533445403891267</v>
      </c>
      <c r="N5242" s="112">
        <v>0.19354919448589475</v>
      </c>
      <c r="O5242" s="112">
        <v>0.23728943906394895</v>
      </c>
      <c r="P5242" s="112">
        <v>0.18070709130366025</v>
      </c>
      <c r="Q5242" s="112">
        <v>0.24411152977638956</v>
      </c>
      <c r="R5242" s="112">
        <v>0.29279598004989338</v>
      </c>
      <c r="S5242" s="113">
        <v>0.14581453643419137</v>
      </c>
      <c r="T5242" s="114">
        <v>0.20049681433282704</v>
      </c>
      <c r="U5242" s="115">
        <v>0.20922045813369997</v>
      </c>
      <c r="V5242" s="116">
        <v>0.27514637422564359</v>
      </c>
      <c r="W5242" s="117">
        <v>0.26554857393949471</v>
      </c>
      <c r="X5242" s="118">
        <v>0.21192490342476367</v>
      </c>
      <c r="Y5242" s="119">
        <v>0.1959798699053</v>
      </c>
      <c r="Z5242" s="120">
        <v>0.31996941100330989</v>
      </c>
      <c r="AA5242" s="121">
        <v>0.21175250733087475</v>
      </c>
      <c r="AB5242" s="122">
        <v>0.22149459214353315</v>
      </c>
      <c r="AC5242" s="123">
        <v>0.24393561900818664</v>
      </c>
      <c r="AD5242" s="124">
        <v>0.23107192669826504</v>
      </c>
      <c r="AE5242" s="124">
        <v>0.19867634161855219</v>
      </c>
      <c r="AF5242" s="125">
        <v>0.13959423772309326</v>
      </c>
      <c r="AG5242" s="126">
        <v>9.4922307445498955E-2</v>
      </c>
      <c r="AH5242" s="127">
        <v>0.22592291942820969</v>
      </c>
      <c r="AI5242" s="128">
        <v>0.38754767369399246</v>
      </c>
      <c r="AJ5242" s="129">
        <v>0.14847960490634218</v>
      </c>
      <c r="AK5242" s="130">
        <v>0.35880543182300184</v>
      </c>
      <c r="AL5242" s="130">
        <v>0.11708770449102233</v>
      </c>
      <c r="AM5242" s="130">
        <v>0.15593066985484855</v>
      </c>
      <c r="AN5242" s="131">
        <v>0.23478424836983361</v>
      </c>
    </row>
    <row r="5243" spans="2:40" x14ac:dyDescent="0.25">
      <c r="B5243" s="2" t="s">
        <v>100</v>
      </c>
      <c r="C5243" s="747"/>
      <c r="D5243" s="132" t="s">
        <v>1367</v>
      </c>
      <c r="E5243" s="241"/>
      <c r="F5243" s="134"/>
      <c r="G5243" s="134"/>
      <c r="H5243" s="135"/>
      <c r="I5243" s="133" t="s">
        <v>406</v>
      </c>
      <c r="J5243" s="236"/>
      <c r="K5243" s="138"/>
      <c r="L5243" s="139"/>
      <c r="M5243" s="139"/>
      <c r="N5243" s="139"/>
      <c r="O5243" s="139"/>
      <c r="P5243" s="139"/>
      <c r="Q5243" s="139"/>
      <c r="R5243" s="140" t="s">
        <v>1368</v>
      </c>
      <c r="S5243" s="141"/>
      <c r="T5243" s="142"/>
      <c r="U5243" s="237"/>
      <c r="V5243" s="137" t="s">
        <v>253</v>
      </c>
      <c r="W5243" s="133" t="s">
        <v>155</v>
      </c>
      <c r="X5243" s="145"/>
      <c r="Y5243" s="146"/>
      <c r="Z5243" s="147"/>
      <c r="AA5243" s="148"/>
      <c r="AB5243" s="149"/>
      <c r="AC5243" s="133" t="s">
        <v>183</v>
      </c>
      <c r="AD5243" s="140" t="s">
        <v>183</v>
      </c>
      <c r="AE5243" s="151"/>
      <c r="AF5243" s="152"/>
      <c r="AG5243" s="238"/>
      <c r="AH5243" s="140" t="s">
        <v>156</v>
      </c>
      <c r="AI5243" s="137" t="s">
        <v>264</v>
      </c>
      <c r="AJ5243" s="155"/>
      <c r="AK5243" s="140" t="s">
        <v>356</v>
      </c>
      <c r="AL5243" s="156"/>
      <c r="AM5243" s="156"/>
      <c r="AN5243" s="242" t="s">
        <v>285</v>
      </c>
    </row>
    <row r="5244" spans="2:40" x14ac:dyDescent="0.25">
      <c r="B5244" s="2" t="s">
        <v>97</v>
      </c>
      <c r="C5244" s="747" t="s">
        <v>1369</v>
      </c>
      <c r="D5244" s="158">
        <v>143.13781799999998</v>
      </c>
      <c r="E5244" s="159">
        <v>32.273732999999993</v>
      </c>
      <c r="F5244" s="160">
        <v>48.310992000000006</v>
      </c>
      <c r="G5244" s="160">
        <v>30.833843000000002</v>
      </c>
      <c r="H5244" s="161">
        <v>31.719250000000006</v>
      </c>
      <c r="I5244" s="162">
        <v>76.469178999999983</v>
      </c>
      <c r="J5244" s="163">
        <v>66.477941999999999</v>
      </c>
      <c r="K5244" s="164">
        <v>17.52553</v>
      </c>
      <c r="L5244" s="165">
        <v>16.939693999999999</v>
      </c>
      <c r="M5244" s="165">
        <v>10.170384000000002</v>
      </c>
      <c r="N5244" s="165">
        <v>5.9607710000000003</v>
      </c>
      <c r="O5244" s="165">
        <v>57.949054000000004</v>
      </c>
      <c r="P5244" s="165">
        <v>24.679135999999996</v>
      </c>
      <c r="Q5244" s="165">
        <v>2.5814049999999993</v>
      </c>
      <c r="R5244" s="165">
        <v>1.6663359999999998</v>
      </c>
      <c r="S5244" s="166">
        <v>5.6655080000000009</v>
      </c>
      <c r="T5244" s="167">
        <v>48.199870999999995</v>
      </c>
      <c r="U5244" s="168">
        <v>51.597957999999991</v>
      </c>
      <c r="V5244" s="169">
        <v>34.465918999999992</v>
      </c>
      <c r="W5244" s="170">
        <v>27.979340000000004</v>
      </c>
      <c r="X5244" s="171">
        <v>50.065364999999986</v>
      </c>
      <c r="Y5244" s="172">
        <v>60.710767000000004</v>
      </c>
      <c r="Z5244" s="173">
        <v>2.871651</v>
      </c>
      <c r="AA5244" s="174">
        <v>69.48972999999998</v>
      </c>
      <c r="AB5244" s="175">
        <v>64.127095000000011</v>
      </c>
      <c r="AC5244" s="176">
        <v>26.691542000000002</v>
      </c>
      <c r="AD5244" s="177">
        <v>57.962776000000005</v>
      </c>
      <c r="AE5244" s="177">
        <v>39.369380000000007</v>
      </c>
      <c r="AF5244" s="178">
        <v>11.706016</v>
      </c>
      <c r="AG5244" s="179">
        <v>27.892565000000001</v>
      </c>
      <c r="AH5244" s="180">
        <v>88.224388000000005</v>
      </c>
      <c r="AI5244" s="181">
        <v>27.020865000000001</v>
      </c>
      <c r="AJ5244" s="182">
        <v>32.389636000000003</v>
      </c>
      <c r="AK5244" s="183">
        <v>33.253413000000002</v>
      </c>
      <c r="AL5244" s="183">
        <v>10.261297999999998</v>
      </c>
      <c r="AM5244" s="183">
        <v>6.537191</v>
      </c>
      <c r="AN5244" s="184">
        <v>43.733843999999991</v>
      </c>
    </row>
    <row r="5245" spans="2:40" x14ac:dyDescent="0.25">
      <c r="B5245" s="2" t="s">
        <v>99</v>
      </c>
      <c r="C5245" s="747"/>
      <c r="D5245" s="185">
        <v>9.4355847862952674E-2</v>
      </c>
      <c r="E5245" s="186">
        <v>0.11819281103583242</v>
      </c>
      <c r="F5245" s="187">
        <v>0.12738560474293537</v>
      </c>
      <c r="G5245" s="187">
        <v>8.1302157102972075E-2</v>
      </c>
      <c r="H5245" s="188">
        <v>6.5341247315048978E-2</v>
      </c>
      <c r="I5245" s="189">
        <v>0.10287388030140703</v>
      </c>
      <c r="J5245" s="190">
        <v>8.6536260928139694E-2</v>
      </c>
      <c r="K5245" s="191">
        <v>8.5319245248422812E-2</v>
      </c>
      <c r="L5245" s="192">
        <v>9.6809343013299576E-2</v>
      </c>
      <c r="M5245" s="192">
        <v>0.21561813955538425</v>
      </c>
      <c r="N5245" s="192">
        <v>0.10882021249984609</v>
      </c>
      <c r="O5245" s="192">
        <v>9.8922528810704763E-2</v>
      </c>
      <c r="P5245" s="192">
        <v>7.0519902954929922E-2</v>
      </c>
      <c r="Q5245" s="192">
        <v>8.0787901780078025E-2</v>
      </c>
      <c r="R5245" s="192">
        <v>4.2121004461752341E-2</v>
      </c>
      <c r="S5245" s="193">
        <v>0.20685974498251272</v>
      </c>
      <c r="T5245" s="194">
        <v>7.182832854777281E-2</v>
      </c>
      <c r="U5245" s="195">
        <v>0.10269921657937302</v>
      </c>
      <c r="V5245" s="196">
        <v>0.10986173333177696</v>
      </c>
      <c r="W5245" s="197">
        <v>8.9305687534313699E-2</v>
      </c>
      <c r="X5245" s="198">
        <v>0.11403000124884316</v>
      </c>
      <c r="Y5245" s="199">
        <v>8.1718013778462772E-2</v>
      </c>
      <c r="Z5245" s="200">
        <v>6.4108103148454304E-2</v>
      </c>
      <c r="AA5245" s="201">
        <v>6.6375588315158468E-2</v>
      </c>
      <c r="AB5245" s="202">
        <v>0.15613377163924499</v>
      </c>
      <c r="AC5245" s="203">
        <v>7.7230023212747967E-2</v>
      </c>
      <c r="AD5245" s="204">
        <v>0.10732006093273067</v>
      </c>
      <c r="AE5245" s="204">
        <v>8.5743138225978427E-2</v>
      </c>
      <c r="AF5245" s="205">
        <v>9.5919866493101066E-2</v>
      </c>
      <c r="AG5245" s="206">
        <v>5.8179255708409892E-2</v>
      </c>
      <c r="AH5245" s="207">
        <v>0.11906620059871416</v>
      </c>
      <c r="AI5245" s="208">
        <v>9.1100140072938776E-2</v>
      </c>
      <c r="AJ5245" s="209">
        <v>7.5634034286570367E-2</v>
      </c>
      <c r="AK5245" s="210">
        <v>9.7042193706606703E-2</v>
      </c>
      <c r="AL5245" s="210">
        <v>4.7802445502275963E-2</v>
      </c>
      <c r="AM5245" s="210">
        <v>9.0235499767281485E-2</v>
      </c>
      <c r="AN5245" s="211">
        <v>0.13855580344750962</v>
      </c>
    </row>
    <row r="5246" spans="2:40" x14ac:dyDescent="0.25">
      <c r="B5246" s="2" t="s">
        <v>100</v>
      </c>
      <c r="C5246" s="747"/>
      <c r="D5246" s="132" t="s">
        <v>1370</v>
      </c>
      <c r="E5246" s="133" t="s">
        <v>186</v>
      </c>
      <c r="F5246" s="140" t="s">
        <v>273</v>
      </c>
      <c r="G5246" s="213"/>
      <c r="H5246" s="214"/>
      <c r="I5246" s="215"/>
      <c r="J5246" s="216"/>
      <c r="K5246" s="239"/>
      <c r="L5246" s="140" t="s">
        <v>321</v>
      </c>
      <c r="M5246" s="140" t="s">
        <v>1252</v>
      </c>
      <c r="N5246" s="217"/>
      <c r="O5246" s="140" t="s">
        <v>321</v>
      </c>
      <c r="P5246" s="217"/>
      <c r="Q5246" s="217"/>
      <c r="R5246" s="217"/>
      <c r="S5246" s="137" t="s">
        <v>399</v>
      </c>
      <c r="T5246" s="218"/>
      <c r="U5246" s="219"/>
      <c r="V5246" s="220"/>
      <c r="W5246" s="221"/>
      <c r="X5246" s="222"/>
      <c r="Y5246" s="223"/>
      <c r="Z5246" s="224"/>
      <c r="AA5246" s="225"/>
      <c r="AB5246" s="137" t="s">
        <v>607</v>
      </c>
      <c r="AC5246" s="227"/>
      <c r="AD5246" s="228"/>
      <c r="AE5246" s="228"/>
      <c r="AF5246" s="229"/>
      <c r="AG5246" s="230"/>
      <c r="AH5246" s="140" t="s">
        <v>270</v>
      </c>
      <c r="AI5246" s="232"/>
      <c r="AJ5246" s="233"/>
      <c r="AK5246" s="140" t="s">
        <v>161</v>
      </c>
      <c r="AL5246" s="234"/>
      <c r="AM5246" s="234"/>
      <c r="AN5246" s="242" t="s">
        <v>284</v>
      </c>
    </row>
    <row r="5247" spans="2:40" x14ac:dyDescent="0.25">
      <c r="B5247" s="2" t="s">
        <v>97</v>
      </c>
      <c r="C5247" s="748" t="s">
        <v>1371</v>
      </c>
      <c r="D5247" s="78">
        <v>99.391134000000022</v>
      </c>
      <c r="E5247" s="79">
        <v>8.4916289999999996</v>
      </c>
      <c r="F5247" s="80">
        <v>24.501668000000002</v>
      </c>
      <c r="G5247" s="80">
        <v>33.75370199999999</v>
      </c>
      <c r="H5247" s="81">
        <v>32.644135000000006</v>
      </c>
      <c r="I5247" s="82">
        <v>56.242410999999976</v>
      </c>
      <c r="J5247" s="83">
        <v>43.148723000000025</v>
      </c>
      <c r="K5247" s="84">
        <v>14.753794999999998</v>
      </c>
      <c r="L5247" s="85">
        <v>17.752756000000002</v>
      </c>
      <c r="M5247" s="85">
        <v>2.9188350000000005</v>
      </c>
      <c r="N5247" s="85">
        <v>4.1319670000000004</v>
      </c>
      <c r="O5247" s="85">
        <v>38.492515999999995</v>
      </c>
      <c r="P5247" s="85">
        <v>17.527540999999999</v>
      </c>
      <c r="Q5247" s="85">
        <v>1.447039</v>
      </c>
      <c r="R5247" s="85">
        <v>1.5733380000000001</v>
      </c>
      <c r="S5247" s="86">
        <v>0.79334700000000002</v>
      </c>
      <c r="T5247" s="87">
        <v>38.903364000000003</v>
      </c>
      <c r="U5247" s="88">
        <v>30.669687000000007</v>
      </c>
      <c r="V5247" s="89">
        <v>27.030271000000003</v>
      </c>
      <c r="W5247" s="90">
        <v>18.778545999999999</v>
      </c>
      <c r="X5247" s="91">
        <v>37.66648099999999</v>
      </c>
      <c r="Y5247" s="92">
        <v>41.108757000000011</v>
      </c>
      <c r="Z5247" s="93">
        <v>2.5149590000000002</v>
      </c>
      <c r="AA5247" s="94">
        <v>77.582319000000027</v>
      </c>
      <c r="AB5247" s="95">
        <v>15.213018000000002</v>
      </c>
      <c r="AC5247" s="96">
        <v>18.633518000000002</v>
      </c>
      <c r="AD5247" s="97">
        <v>41.328665000000001</v>
      </c>
      <c r="AE5247" s="97">
        <v>25.732952999999998</v>
      </c>
      <c r="AF5247" s="98">
        <v>10.672863</v>
      </c>
      <c r="AG5247" s="99">
        <v>7.4815720000000008</v>
      </c>
      <c r="AH5247" s="100">
        <v>39.334074000000001</v>
      </c>
      <c r="AI5247" s="101">
        <v>52.575488</v>
      </c>
      <c r="AJ5247" s="102">
        <v>8.7606860000000015</v>
      </c>
      <c r="AK5247" s="103">
        <v>57.115197999999992</v>
      </c>
      <c r="AL5247" s="103">
        <v>6.549607</v>
      </c>
      <c r="AM5247" s="247" t="s">
        <v>163</v>
      </c>
      <c r="AN5247" s="104">
        <v>21.031556000000002</v>
      </c>
    </row>
    <row r="5248" spans="2:40" x14ac:dyDescent="0.25">
      <c r="B5248" s="2" t="s">
        <v>99</v>
      </c>
      <c r="C5248" s="748"/>
      <c r="D5248" s="105">
        <v>6.551821768465374E-2</v>
      </c>
      <c r="E5248" s="106">
        <v>3.109802952708926E-2</v>
      </c>
      <c r="F5248" s="107">
        <v>6.4605582832797714E-2</v>
      </c>
      <c r="G5248" s="107">
        <v>8.9001192060649131E-2</v>
      </c>
      <c r="H5248" s="108">
        <v>6.7246498527576984E-2</v>
      </c>
      <c r="I5248" s="109">
        <v>7.5662837403766767E-2</v>
      </c>
      <c r="J5248" s="110">
        <v>5.6167941423999321E-2</v>
      </c>
      <c r="K5248" s="111">
        <v>7.1825654000190253E-2</v>
      </c>
      <c r="L5248" s="112">
        <v>0.10145594395243576</v>
      </c>
      <c r="M5248" s="112">
        <v>6.1881023604333923E-2</v>
      </c>
      <c r="N5248" s="112">
        <v>7.543345097175376E-2</v>
      </c>
      <c r="O5248" s="112">
        <v>6.5709045448895734E-2</v>
      </c>
      <c r="P5248" s="112">
        <v>5.0084431252315958E-2</v>
      </c>
      <c r="Q5248" s="112">
        <v>4.5286673189190517E-2</v>
      </c>
      <c r="R5248" s="112">
        <v>3.9770236565641319E-2</v>
      </c>
      <c r="S5248" s="113">
        <v>2.8966786050366799E-2</v>
      </c>
      <c r="T5248" s="114">
        <v>5.7974503936029147E-2</v>
      </c>
      <c r="U5248" s="115">
        <v>6.1044137204704529E-2</v>
      </c>
      <c r="V5248" s="116">
        <v>8.6160256585285463E-2</v>
      </c>
      <c r="W5248" s="117">
        <v>5.9938188728709693E-2</v>
      </c>
      <c r="X5248" s="118">
        <v>8.5790024210739849E-2</v>
      </c>
      <c r="Y5248" s="119">
        <v>5.533328167212051E-2</v>
      </c>
      <c r="Z5248" s="120">
        <v>5.6145141239702691E-2</v>
      </c>
      <c r="AA5248" s="121">
        <v>7.4105512663228068E-2</v>
      </c>
      <c r="AB5248" s="122">
        <v>3.7039973171336137E-2</v>
      </c>
      <c r="AC5248" s="123">
        <v>5.3914720538631951E-2</v>
      </c>
      <c r="AD5248" s="124">
        <v>7.6521435862016221E-2</v>
      </c>
      <c r="AE5248" s="124">
        <v>5.6044167981350132E-2</v>
      </c>
      <c r="AF5248" s="125">
        <v>8.7454142729615103E-2</v>
      </c>
      <c r="AG5248" s="126">
        <v>1.560531598613751E-2</v>
      </c>
      <c r="AH5248" s="127">
        <v>5.3084627180963483E-2</v>
      </c>
      <c r="AI5248" s="128">
        <v>0.17725688356768415</v>
      </c>
      <c r="AJ5248" s="129">
        <v>2.0457347075400201E-2</v>
      </c>
      <c r="AK5248" s="130">
        <v>0.16667715003892064</v>
      </c>
      <c r="AL5248" s="130">
        <v>3.0511464697626479E-2</v>
      </c>
      <c r="AM5248" s="248"/>
      <c r="AN5248" s="131">
        <v>6.6631328801815187E-2</v>
      </c>
    </row>
    <row r="5249" spans="2:40" x14ac:dyDescent="0.25">
      <c r="B5249" s="2" t="s">
        <v>100</v>
      </c>
      <c r="C5249" s="748"/>
      <c r="D5249" s="404" t="s">
        <v>1372</v>
      </c>
      <c r="E5249" s="420"/>
      <c r="F5249" s="421"/>
      <c r="G5249" s="418" t="s">
        <v>127</v>
      </c>
      <c r="H5249" s="414" t="s">
        <v>127</v>
      </c>
      <c r="I5249" s="423"/>
      <c r="J5249" s="424"/>
      <c r="K5249" s="425"/>
      <c r="L5249" s="418" t="s">
        <v>654</v>
      </c>
      <c r="M5249" s="426"/>
      <c r="N5249" s="426"/>
      <c r="O5249" s="426"/>
      <c r="P5249" s="426"/>
      <c r="Q5249" s="426"/>
      <c r="R5249" s="426"/>
      <c r="S5249" s="427"/>
      <c r="T5249" s="428"/>
      <c r="U5249" s="429"/>
      <c r="V5249" s="430"/>
      <c r="W5249" s="431"/>
      <c r="X5249" s="432"/>
      <c r="Y5249" s="433"/>
      <c r="Z5249" s="434"/>
      <c r="AA5249" s="418" t="s">
        <v>131</v>
      </c>
      <c r="AB5249" s="443"/>
      <c r="AC5249" s="436"/>
      <c r="AD5249" s="437"/>
      <c r="AE5249" s="437"/>
      <c r="AF5249" s="438"/>
      <c r="AG5249" s="439"/>
      <c r="AH5249" s="418" t="s">
        <v>156</v>
      </c>
      <c r="AI5249" s="414" t="s">
        <v>264</v>
      </c>
      <c r="AJ5249" s="440"/>
      <c r="AK5249" s="418" t="s">
        <v>469</v>
      </c>
      <c r="AL5249" s="441"/>
      <c r="AM5249" s="441"/>
      <c r="AN5249" s="419" t="s">
        <v>285</v>
      </c>
    </row>
    <row r="5250" spans="2:40" x14ac:dyDescent="0.25">
      <c r="B5250" s="2" t="s">
        <v>229</v>
      </c>
      <c r="C5250" s="1" t="s">
        <v>230</v>
      </c>
    </row>
    <row r="5251" spans="2:40" x14ac:dyDescent="0.25">
      <c r="B5251" s="2" t="s">
        <v>229</v>
      </c>
      <c r="C5251" s="1" t="s">
        <v>231</v>
      </c>
    </row>
    <row r="5252" spans="2:40" x14ac:dyDescent="0.25">
      <c r="B5252" s="2" t="s">
        <v>229</v>
      </c>
      <c r="C5252" s="1" t="s">
        <v>232</v>
      </c>
    </row>
  </sheetData>
  <autoFilter ref="B1:B5252" xr:uid="{00000000-0009-0000-0000-000000000000}"/>
  <mergeCells count="2126">
    <mergeCell ref="C5212:C5214"/>
    <mergeCell ref="C5215:C5217"/>
    <mergeCell ref="E5229:H5229"/>
    <mergeCell ref="I5229:J5229"/>
    <mergeCell ref="K5229:S5229"/>
    <mergeCell ref="T5229:V5229"/>
    <mergeCell ref="W5229:Y5229"/>
    <mergeCell ref="Z5229:AB5229"/>
    <mergeCell ref="AC5229:AF5229"/>
    <mergeCell ref="AG5229:AI5229"/>
    <mergeCell ref="AJ5229:AN5229"/>
    <mergeCell ref="C5235:C5237"/>
    <mergeCell ref="C5238:C5240"/>
    <mergeCell ref="C5241:C5243"/>
    <mergeCell ref="C5244:C5246"/>
    <mergeCell ref="C5247:C5249"/>
    <mergeCell ref="AG5150:AI5150"/>
    <mergeCell ref="AJ5150:AN5150"/>
    <mergeCell ref="C5156:C5158"/>
    <mergeCell ref="C5159:C5161"/>
    <mergeCell ref="C5162:C5164"/>
    <mergeCell ref="C5165:C5167"/>
    <mergeCell ref="C5168:C5170"/>
    <mergeCell ref="C5171:C5173"/>
    <mergeCell ref="C5174:C5176"/>
    <mergeCell ref="C5177:C5179"/>
    <mergeCell ref="C5180:C5182"/>
    <mergeCell ref="C5183:C5185"/>
    <mergeCell ref="C5186:C5188"/>
    <mergeCell ref="C5189:C5191"/>
    <mergeCell ref="C5192:C5194"/>
    <mergeCell ref="E5206:H5206"/>
    <mergeCell ref="I5206:J5206"/>
    <mergeCell ref="K5206:S5206"/>
    <mergeCell ref="T5206:V5206"/>
    <mergeCell ref="W5206:Y5206"/>
    <mergeCell ref="Z5206:AB5206"/>
    <mergeCell ref="AC5206:AF5206"/>
    <mergeCell ref="AG5206:AI5206"/>
    <mergeCell ref="AJ5206:AN5206"/>
    <mergeCell ref="C5109:C5111"/>
    <mergeCell ref="C5112:C5114"/>
    <mergeCell ref="C5115:C5117"/>
    <mergeCell ref="C5118:C5120"/>
    <mergeCell ref="C5121:C5123"/>
    <mergeCell ref="C5124:C5126"/>
    <mergeCell ref="C5127:C5129"/>
    <mergeCell ref="C5130:C5132"/>
    <mergeCell ref="C5133:C5135"/>
    <mergeCell ref="C5136:C5138"/>
    <mergeCell ref="E5150:H5150"/>
    <mergeCell ref="I5150:J5150"/>
    <mergeCell ref="K5150:S5150"/>
    <mergeCell ref="T5150:V5150"/>
    <mergeCell ref="W5150:Y5150"/>
    <mergeCell ref="Z5150:AB5150"/>
    <mergeCell ref="AC5150:AF5150"/>
    <mergeCell ref="C5068:C5070"/>
    <mergeCell ref="C5071:C5073"/>
    <mergeCell ref="C5074:C5076"/>
    <mergeCell ref="C5077:C5079"/>
    <mergeCell ref="C5080:C5082"/>
    <mergeCell ref="C5083:C5085"/>
    <mergeCell ref="C5086:C5088"/>
    <mergeCell ref="E5100:H5100"/>
    <mergeCell ref="I5100:J5100"/>
    <mergeCell ref="K5100:S5100"/>
    <mergeCell ref="T5100:V5100"/>
    <mergeCell ref="W5100:Y5100"/>
    <mergeCell ref="Z5100:AB5100"/>
    <mergeCell ref="AC5100:AF5100"/>
    <mergeCell ref="AG5100:AI5100"/>
    <mergeCell ref="AJ5100:AN5100"/>
    <mergeCell ref="C5106:C5108"/>
    <mergeCell ref="C5027:C5029"/>
    <mergeCell ref="C5030:C5032"/>
    <mergeCell ref="C5033:C5035"/>
    <mergeCell ref="C5036:C5038"/>
    <mergeCell ref="E5050:H5050"/>
    <mergeCell ref="I5050:J5050"/>
    <mergeCell ref="K5050:S5050"/>
    <mergeCell ref="T5050:V5050"/>
    <mergeCell ref="W5050:Y5050"/>
    <mergeCell ref="Z5050:AB5050"/>
    <mergeCell ref="AC5050:AF5050"/>
    <mergeCell ref="AG5050:AI5050"/>
    <mergeCell ref="AJ5050:AN5050"/>
    <mergeCell ref="C5056:C5058"/>
    <mergeCell ref="C5059:C5061"/>
    <mergeCell ref="C5062:C5064"/>
    <mergeCell ref="C5065:C5067"/>
    <mergeCell ref="AJ4984:AN4984"/>
    <mergeCell ref="C4990:C4992"/>
    <mergeCell ref="C4993:C4995"/>
    <mergeCell ref="C4996:C4998"/>
    <mergeCell ref="C4999:C5001"/>
    <mergeCell ref="C5002:C5004"/>
    <mergeCell ref="C5005:C5006"/>
    <mergeCell ref="C5007:C5009"/>
    <mergeCell ref="E5021:H5021"/>
    <mergeCell ref="I5021:J5021"/>
    <mergeCell ref="K5021:S5021"/>
    <mergeCell ref="T5021:V5021"/>
    <mergeCell ref="W5021:Y5021"/>
    <mergeCell ref="Z5021:AB5021"/>
    <mergeCell ref="AC5021:AF5021"/>
    <mergeCell ref="AG5021:AI5021"/>
    <mergeCell ref="AJ5021:AN5021"/>
    <mergeCell ref="C4947:C4949"/>
    <mergeCell ref="C4950:C4952"/>
    <mergeCell ref="C4953:C4955"/>
    <mergeCell ref="C4956:C4958"/>
    <mergeCell ref="C4959:C4961"/>
    <mergeCell ref="C4962:C4963"/>
    <mergeCell ref="C4964:C4966"/>
    <mergeCell ref="C4967:C4969"/>
    <mergeCell ref="C4970:C4972"/>
    <mergeCell ref="E4984:H4984"/>
    <mergeCell ref="I4984:J4984"/>
    <mergeCell ref="K4984:S4984"/>
    <mergeCell ref="T4984:V4984"/>
    <mergeCell ref="W4984:Y4984"/>
    <mergeCell ref="Z4984:AB4984"/>
    <mergeCell ref="AC4984:AF4984"/>
    <mergeCell ref="AG4984:AI4984"/>
    <mergeCell ref="E4909:H4909"/>
    <mergeCell ref="I4909:J4909"/>
    <mergeCell ref="K4909:S4909"/>
    <mergeCell ref="T4909:V4909"/>
    <mergeCell ref="W4909:Y4909"/>
    <mergeCell ref="Z4909:AB4909"/>
    <mergeCell ref="AC4909:AF4909"/>
    <mergeCell ref="AG4909:AI4909"/>
    <mergeCell ref="AJ4909:AN4909"/>
    <mergeCell ref="C4915:C4917"/>
    <mergeCell ref="C4918:C4920"/>
    <mergeCell ref="C4921:C4923"/>
    <mergeCell ref="C4925:C4926"/>
    <mergeCell ref="E4941:H4941"/>
    <mergeCell ref="I4941:J4941"/>
    <mergeCell ref="K4941:S4941"/>
    <mergeCell ref="T4941:V4941"/>
    <mergeCell ref="W4941:Y4941"/>
    <mergeCell ref="Z4941:AB4941"/>
    <mergeCell ref="AC4941:AF4941"/>
    <mergeCell ref="AG4941:AI4941"/>
    <mergeCell ref="AJ4941:AN4941"/>
    <mergeCell ref="C4855:C4857"/>
    <mergeCell ref="C4858:C4860"/>
    <mergeCell ref="C4861:C4863"/>
    <mergeCell ref="C4864:C4866"/>
    <mergeCell ref="C4868:C4869"/>
    <mergeCell ref="E4884:H4884"/>
    <mergeCell ref="I4884:J4884"/>
    <mergeCell ref="K4884:S4884"/>
    <mergeCell ref="T4884:V4884"/>
    <mergeCell ref="W4884:Y4884"/>
    <mergeCell ref="Z4884:AB4884"/>
    <mergeCell ref="AC4884:AF4884"/>
    <mergeCell ref="AG4884:AI4884"/>
    <mergeCell ref="AJ4884:AN4884"/>
    <mergeCell ref="C4890:C4892"/>
    <mergeCell ref="C4893:C4895"/>
    <mergeCell ref="C4896:C4897"/>
    <mergeCell ref="C4817:C4819"/>
    <mergeCell ref="C4820:C4822"/>
    <mergeCell ref="C4823:C4825"/>
    <mergeCell ref="C4826:C4828"/>
    <mergeCell ref="C4829:C4830"/>
    <mergeCell ref="C4831:C4832"/>
    <mergeCell ref="C4833:C4834"/>
    <mergeCell ref="C4835:C4837"/>
    <mergeCell ref="E4849:H4849"/>
    <mergeCell ref="I4849:J4849"/>
    <mergeCell ref="K4849:S4849"/>
    <mergeCell ref="T4849:V4849"/>
    <mergeCell ref="W4849:Y4849"/>
    <mergeCell ref="Z4849:AB4849"/>
    <mergeCell ref="AC4849:AF4849"/>
    <mergeCell ref="AG4849:AI4849"/>
    <mergeCell ref="AJ4849:AN4849"/>
    <mergeCell ref="C4776:C4778"/>
    <mergeCell ref="C4779:C4781"/>
    <mergeCell ref="C4782:C4784"/>
    <mergeCell ref="C4785:C4787"/>
    <mergeCell ref="E4799:H4799"/>
    <mergeCell ref="I4799:J4799"/>
    <mergeCell ref="K4799:S4799"/>
    <mergeCell ref="T4799:V4799"/>
    <mergeCell ref="W4799:Y4799"/>
    <mergeCell ref="Z4799:AB4799"/>
    <mergeCell ref="AC4799:AF4799"/>
    <mergeCell ref="AG4799:AI4799"/>
    <mergeCell ref="AJ4799:AN4799"/>
    <mergeCell ref="C4805:C4807"/>
    <mergeCell ref="C4808:C4810"/>
    <mergeCell ref="C4811:C4813"/>
    <mergeCell ref="C4814:C4816"/>
    <mergeCell ref="E4740:H4740"/>
    <mergeCell ref="I4740:J4740"/>
    <mergeCell ref="K4740:S4740"/>
    <mergeCell ref="T4740:V4740"/>
    <mergeCell ref="W4740:Y4740"/>
    <mergeCell ref="Z4740:AB4740"/>
    <mergeCell ref="AC4740:AF4740"/>
    <mergeCell ref="AG4740:AI4740"/>
    <mergeCell ref="AJ4740:AN4740"/>
    <mergeCell ref="C4746:C4748"/>
    <mergeCell ref="C4749:C4751"/>
    <mergeCell ref="C4752:C4754"/>
    <mergeCell ref="C4755:C4757"/>
    <mergeCell ref="E4770:H4770"/>
    <mergeCell ref="I4770:J4770"/>
    <mergeCell ref="K4770:S4770"/>
    <mergeCell ref="T4770:V4770"/>
    <mergeCell ref="W4770:Y4770"/>
    <mergeCell ref="Z4770:AB4770"/>
    <mergeCell ref="AC4770:AF4770"/>
    <mergeCell ref="AG4770:AI4770"/>
    <mergeCell ref="AJ4770:AN4770"/>
    <mergeCell ref="C4686:C4688"/>
    <mergeCell ref="C4689:C4691"/>
    <mergeCell ref="C4692:C4694"/>
    <mergeCell ref="C4695:C4697"/>
    <mergeCell ref="E4710:H4710"/>
    <mergeCell ref="I4710:J4710"/>
    <mergeCell ref="K4710:S4710"/>
    <mergeCell ref="T4710:V4710"/>
    <mergeCell ref="W4710:Y4710"/>
    <mergeCell ref="Z4710:AB4710"/>
    <mergeCell ref="AC4710:AF4710"/>
    <mergeCell ref="AG4710:AI4710"/>
    <mergeCell ref="AJ4710:AN4710"/>
    <mergeCell ref="C4716:C4718"/>
    <mergeCell ref="C4719:C4721"/>
    <mergeCell ref="C4722:C4724"/>
    <mergeCell ref="C4725:C4727"/>
    <mergeCell ref="C4635:C4637"/>
    <mergeCell ref="E4650:H4650"/>
    <mergeCell ref="I4650:J4650"/>
    <mergeCell ref="K4650:S4650"/>
    <mergeCell ref="T4650:V4650"/>
    <mergeCell ref="W4650:Y4650"/>
    <mergeCell ref="Z4650:AB4650"/>
    <mergeCell ref="AC4650:AF4650"/>
    <mergeCell ref="AG4650:AI4650"/>
    <mergeCell ref="AJ4650:AN4650"/>
    <mergeCell ref="C4656:C4658"/>
    <mergeCell ref="C4659:C4661"/>
    <mergeCell ref="C4662:C4664"/>
    <mergeCell ref="C4665:C4667"/>
    <mergeCell ref="E4680:H4680"/>
    <mergeCell ref="I4680:J4680"/>
    <mergeCell ref="K4680:S4680"/>
    <mergeCell ref="T4680:V4680"/>
    <mergeCell ref="W4680:Y4680"/>
    <mergeCell ref="Z4680:AB4680"/>
    <mergeCell ref="AC4680:AF4680"/>
    <mergeCell ref="AG4680:AI4680"/>
    <mergeCell ref="AJ4680:AN4680"/>
    <mergeCell ref="C4593:C4595"/>
    <mergeCell ref="C4596:C4598"/>
    <mergeCell ref="C4599:C4601"/>
    <mergeCell ref="C4602:C4604"/>
    <mergeCell ref="C4605:C4607"/>
    <mergeCell ref="E4620:H4620"/>
    <mergeCell ref="I4620:J4620"/>
    <mergeCell ref="K4620:S4620"/>
    <mergeCell ref="T4620:V4620"/>
    <mergeCell ref="W4620:Y4620"/>
    <mergeCell ref="Z4620:AB4620"/>
    <mergeCell ref="AC4620:AF4620"/>
    <mergeCell ref="AG4620:AI4620"/>
    <mergeCell ref="AJ4620:AN4620"/>
    <mergeCell ref="C4626:C4628"/>
    <mergeCell ref="C4629:C4631"/>
    <mergeCell ref="C4632:C4634"/>
    <mergeCell ref="C4551:C4553"/>
    <mergeCell ref="C4554:C4556"/>
    <mergeCell ref="C4557:C4559"/>
    <mergeCell ref="C4560:C4562"/>
    <mergeCell ref="C4563:C4565"/>
    <mergeCell ref="C4566:C4568"/>
    <mergeCell ref="E4581:H4581"/>
    <mergeCell ref="I4581:J4581"/>
    <mergeCell ref="K4581:S4581"/>
    <mergeCell ref="T4581:V4581"/>
    <mergeCell ref="W4581:Y4581"/>
    <mergeCell ref="Z4581:AB4581"/>
    <mergeCell ref="AC4581:AF4581"/>
    <mergeCell ref="AG4581:AI4581"/>
    <mergeCell ref="AJ4581:AN4581"/>
    <mergeCell ref="C4587:C4589"/>
    <mergeCell ref="C4590:C4592"/>
    <mergeCell ref="C4509:C4511"/>
    <mergeCell ref="C4512:C4514"/>
    <mergeCell ref="C4515:C4517"/>
    <mergeCell ref="C4518:C4520"/>
    <mergeCell ref="C4521:C4523"/>
    <mergeCell ref="C4524:C4526"/>
    <mergeCell ref="C4527:C4529"/>
    <mergeCell ref="E4542:H4542"/>
    <mergeCell ref="I4542:J4542"/>
    <mergeCell ref="K4542:S4542"/>
    <mergeCell ref="T4542:V4542"/>
    <mergeCell ref="W4542:Y4542"/>
    <mergeCell ref="Z4542:AB4542"/>
    <mergeCell ref="AC4542:AF4542"/>
    <mergeCell ref="AG4542:AI4542"/>
    <mergeCell ref="AJ4542:AN4542"/>
    <mergeCell ref="C4548:C4550"/>
    <mergeCell ref="C4459:C4461"/>
    <mergeCell ref="E4473:H4473"/>
    <mergeCell ref="I4473:J4473"/>
    <mergeCell ref="K4473:S4473"/>
    <mergeCell ref="T4473:V4473"/>
    <mergeCell ref="W4473:Y4473"/>
    <mergeCell ref="Z4473:AB4473"/>
    <mergeCell ref="AC4473:AF4473"/>
    <mergeCell ref="AG4473:AI4473"/>
    <mergeCell ref="AJ4473:AN4473"/>
    <mergeCell ref="C4479:C4481"/>
    <mergeCell ref="C4482:C4484"/>
    <mergeCell ref="C4485:C4487"/>
    <mergeCell ref="C4488:C4490"/>
    <mergeCell ref="E4503:H4503"/>
    <mergeCell ref="I4503:J4503"/>
    <mergeCell ref="K4503:S4503"/>
    <mergeCell ref="T4503:V4503"/>
    <mergeCell ref="W4503:Y4503"/>
    <mergeCell ref="Z4503:AB4503"/>
    <mergeCell ref="AC4503:AF4503"/>
    <mergeCell ref="AG4503:AI4503"/>
    <mergeCell ref="AJ4503:AN4503"/>
    <mergeCell ref="C4418:C4420"/>
    <mergeCell ref="C4421:C4423"/>
    <mergeCell ref="C4424:C4426"/>
    <mergeCell ref="E4438:H4438"/>
    <mergeCell ref="I4438:J4438"/>
    <mergeCell ref="K4438:S4438"/>
    <mergeCell ref="T4438:V4438"/>
    <mergeCell ref="W4438:Y4438"/>
    <mergeCell ref="Z4438:AB4438"/>
    <mergeCell ref="AC4438:AF4438"/>
    <mergeCell ref="AG4438:AI4438"/>
    <mergeCell ref="AJ4438:AN4438"/>
    <mergeCell ref="C4444:C4446"/>
    <mergeCell ref="C4447:C4449"/>
    <mergeCell ref="C4450:C4452"/>
    <mergeCell ref="C4453:C4455"/>
    <mergeCell ref="C4456:C4458"/>
    <mergeCell ref="C4377:C4379"/>
    <mergeCell ref="C4380:C4382"/>
    <mergeCell ref="C4383:C4385"/>
    <mergeCell ref="C4386:C4388"/>
    <mergeCell ref="E4400:H4400"/>
    <mergeCell ref="I4400:J4400"/>
    <mergeCell ref="K4400:S4400"/>
    <mergeCell ref="T4400:V4400"/>
    <mergeCell ref="W4400:Y4400"/>
    <mergeCell ref="Z4400:AB4400"/>
    <mergeCell ref="AC4400:AF4400"/>
    <mergeCell ref="AG4400:AI4400"/>
    <mergeCell ref="AJ4400:AN4400"/>
    <mergeCell ref="C4406:C4408"/>
    <mergeCell ref="C4409:C4411"/>
    <mergeCell ref="C4412:C4414"/>
    <mergeCell ref="C4415:C4417"/>
    <mergeCell ref="C4336:C4338"/>
    <mergeCell ref="C4339:C4341"/>
    <mergeCell ref="C4342:C4344"/>
    <mergeCell ref="C4345:C4347"/>
    <mergeCell ref="C4348:C4350"/>
    <mergeCell ref="C4351:C4353"/>
    <mergeCell ref="E4365:H4365"/>
    <mergeCell ref="I4365:J4365"/>
    <mergeCell ref="K4365:S4365"/>
    <mergeCell ref="T4365:V4365"/>
    <mergeCell ref="W4365:Y4365"/>
    <mergeCell ref="Z4365:AB4365"/>
    <mergeCell ref="AC4365:AF4365"/>
    <mergeCell ref="AG4365:AI4365"/>
    <mergeCell ref="AJ4365:AN4365"/>
    <mergeCell ref="C4371:C4373"/>
    <mergeCell ref="C4374:C4376"/>
    <mergeCell ref="C4293:C4295"/>
    <mergeCell ref="C4296:C4298"/>
    <mergeCell ref="C4299:C4301"/>
    <mergeCell ref="C4302:C4304"/>
    <mergeCell ref="C4305:C4307"/>
    <mergeCell ref="C4308:C4310"/>
    <mergeCell ref="C4311:C4313"/>
    <mergeCell ref="E4327:H4327"/>
    <mergeCell ref="I4327:J4327"/>
    <mergeCell ref="K4327:S4327"/>
    <mergeCell ref="T4327:V4327"/>
    <mergeCell ref="W4327:Y4327"/>
    <mergeCell ref="Z4327:AB4327"/>
    <mergeCell ref="AC4327:AF4327"/>
    <mergeCell ref="AG4327:AI4327"/>
    <mergeCell ref="AJ4327:AN4327"/>
    <mergeCell ref="C4333:C4335"/>
    <mergeCell ref="E4247:H4247"/>
    <mergeCell ref="I4247:J4247"/>
    <mergeCell ref="K4247:S4247"/>
    <mergeCell ref="T4247:V4247"/>
    <mergeCell ref="W4247:Y4247"/>
    <mergeCell ref="Z4247:AB4247"/>
    <mergeCell ref="AC4247:AF4247"/>
    <mergeCell ref="AG4247:AI4247"/>
    <mergeCell ref="AJ4247:AN4247"/>
    <mergeCell ref="C4253:C4255"/>
    <mergeCell ref="C4256:C4258"/>
    <mergeCell ref="C4259:C4261"/>
    <mergeCell ref="C4262:C4264"/>
    <mergeCell ref="C4265:C4267"/>
    <mergeCell ref="C4268:C4270"/>
    <mergeCell ref="C4271:C4273"/>
    <mergeCell ref="E4287:H4287"/>
    <mergeCell ref="I4287:J4287"/>
    <mergeCell ref="K4287:S4287"/>
    <mergeCell ref="T4287:V4287"/>
    <mergeCell ref="W4287:Y4287"/>
    <mergeCell ref="Z4287:AB4287"/>
    <mergeCell ref="AC4287:AF4287"/>
    <mergeCell ref="AG4287:AI4287"/>
    <mergeCell ref="AJ4287:AN4287"/>
    <mergeCell ref="C4191:C4193"/>
    <mergeCell ref="E4207:H4207"/>
    <mergeCell ref="I4207:J4207"/>
    <mergeCell ref="K4207:S4207"/>
    <mergeCell ref="T4207:V4207"/>
    <mergeCell ref="W4207:Y4207"/>
    <mergeCell ref="Z4207:AB4207"/>
    <mergeCell ref="AC4207:AF4207"/>
    <mergeCell ref="AG4207:AI4207"/>
    <mergeCell ref="AJ4207:AN4207"/>
    <mergeCell ref="C4213:C4215"/>
    <mergeCell ref="C4216:C4218"/>
    <mergeCell ref="C4219:C4221"/>
    <mergeCell ref="C4222:C4224"/>
    <mergeCell ref="C4225:C4227"/>
    <mergeCell ref="C4228:C4230"/>
    <mergeCell ref="C4231:C4233"/>
    <mergeCell ref="C4148:C4150"/>
    <mergeCell ref="C4151:C4153"/>
    <mergeCell ref="E4167:H4167"/>
    <mergeCell ref="I4167:J4167"/>
    <mergeCell ref="K4167:S4167"/>
    <mergeCell ref="T4167:V4167"/>
    <mergeCell ref="W4167:Y4167"/>
    <mergeCell ref="Z4167:AB4167"/>
    <mergeCell ref="AC4167:AF4167"/>
    <mergeCell ref="AG4167:AI4167"/>
    <mergeCell ref="AJ4167:AN4167"/>
    <mergeCell ref="C4173:C4175"/>
    <mergeCell ref="C4176:C4178"/>
    <mergeCell ref="C4179:C4181"/>
    <mergeCell ref="C4182:C4184"/>
    <mergeCell ref="C4185:C4187"/>
    <mergeCell ref="C4188:C4190"/>
    <mergeCell ref="C4105:C4107"/>
    <mergeCell ref="C4108:C4110"/>
    <mergeCell ref="C4111:C4113"/>
    <mergeCell ref="E4127:H4127"/>
    <mergeCell ref="I4127:J4127"/>
    <mergeCell ref="K4127:S4127"/>
    <mergeCell ref="T4127:V4127"/>
    <mergeCell ref="W4127:Y4127"/>
    <mergeCell ref="Z4127:AB4127"/>
    <mergeCell ref="AC4127:AF4127"/>
    <mergeCell ref="AG4127:AI4127"/>
    <mergeCell ref="AJ4127:AN4127"/>
    <mergeCell ref="C4133:C4135"/>
    <mergeCell ref="C4136:C4138"/>
    <mergeCell ref="C4139:C4141"/>
    <mergeCell ref="C4142:C4144"/>
    <mergeCell ref="C4145:C4147"/>
    <mergeCell ref="C4062:C4064"/>
    <mergeCell ref="C4065:C4067"/>
    <mergeCell ref="C4068:C4070"/>
    <mergeCell ref="C4071:C4073"/>
    <mergeCell ref="E4087:H4087"/>
    <mergeCell ref="I4087:J4087"/>
    <mergeCell ref="K4087:S4087"/>
    <mergeCell ref="T4087:V4087"/>
    <mergeCell ref="W4087:Y4087"/>
    <mergeCell ref="Z4087:AB4087"/>
    <mergeCell ref="AC4087:AF4087"/>
    <mergeCell ref="AG4087:AI4087"/>
    <mergeCell ref="AJ4087:AN4087"/>
    <mergeCell ref="C4093:C4095"/>
    <mergeCell ref="C4096:C4098"/>
    <mergeCell ref="C4099:C4101"/>
    <mergeCell ref="C4102:C4104"/>
    <mergeCell ref="C4019:C4021"/>
    <mergeCell ref="C4022:C4024"/>
    <mergeCell ref="C4025:C4027"/>
    <mergeCell ref="C4028:C4030"/>
    <mergeCell ref="C4031:C4033"/>
    <mergeCell ref="E4047:H4047"/>
    <mergeCell ref="I4047:J4047"/>
    <mergeCell ref="K4047:S4047"/>
    <mergeCell ref="T4047:V4047"/>
    <mergeCell ref="W4047:Y4047"/>
    <mergeCell ref="Z4047:AB4047"/>
    <mergeCell ref="AC4047:AF4047"/>
    <mergeCell ref="AG4047:AI4047"/>
    <mergeCell ref="AJ4047:AN4047"/>
    <mergeCell ref="C4053:C4055"/>
    <mergeCell ref="C4056:C4058"/>
    <mergeCell ref="C4059:C4061"/>
    <mergeCell ref="C3976:C3978"/>
    <mergeCell ref="C3979:C3981"/>
    <mergeCell ref="C3982:C3984"/>
    <mergeCell ref="C3985:C3987"/>
    <mergeCell ref="C3988:C3990"/>
    <mergeCell ref="C3991:C3993"/>
    <mergeCell ref="E4007:H4007"/>
    <mergeCell ref="I4007:J4007"/>
    <mergeCell ref="K4007:S4007"/>
    <mergeCell ref="T4007:V4007"/>
    <mergeCell ref="W4007:Y4007"/>
    <mergeCell ref="Z4007:AB4007"/>
    <mergeCell ref="AC4007:AF4007"/>
    <mergeCell ref="AG4007:AI4007"/>
    <mergeCell ref="AJ4007:AN4007"/>
    <mergeCell ref="C4013:C4015"/>
    <mergeCell ref="C4016:C4018"/>
    <mergeCell ref="C3933:C3935"/>
    <mergeCell ref="C3936:C3938"/>
    <mergeCell ref="C3939:C3941"/>
    <mergeCell ref="C3942:C3944"/>
    <mergeCell ref="C3945:C3947"/>
    <mergeCell ref="C3948:C3950"/>
    <mergeCell ref="C3951:C3953"/>
    <mergeCell ref="E3967:H3967"/>
    <mergeCell ref="I3967:J3967"/>
    <mergeCell ref="K3967:S3967"/>
    <mergeCell ref="T3967:V3967"/>
    <mergeCell ref="W3967:Y3967"/>
    <mergeCell ref="Z3967:AB3967"/>
    <mergeCell ref="AC3967:AF3967"/>
    <mergeCell ref="AG3967:AI3967"/>
    <mergeCell ref="AJ3967:AN3967"/>
    <mergeCell ref="C3973:C3975"/>
    <mergeCell ref="AC3887:AF3887"/>
    <mergeCell ref="AG3887:AI3887"/>
    <mergeCell ref="AJ3887:AN3887"/>
    <mergeCell ref="C3893:C3895"/>
    <mergeCell ref="C3896:C3898"/>
    <mergeCell ref="C3899:C3901"/>
    <mergeCell ref="C3902:C3904"/>
    <mergeCell ref="C3905:C3907"/>
    <mergeCell ref="C3908:C3910"/>
    <mergeCell ref="C3911:C3913"/>
    <mergeCell ref="E3927:H3927"/>
    <mergeCell ref="I3927:J3927"/>
    <mergeCell ref="K3927:S3927"/>
    <mergeCell ref="T3927:V3927"/>
    <mergeCell ref="W3927:Y3927"/>
    <mergeCell ref="Z3927:AB3927"/>
    <mergeCell ref="AC3927:AF3927"/>
    <mergeCell ref="AG3927:AI3927"/>
    <mergeCell ref="AJ3927:AN3927"/>
    <mergeCell ref="C3840:C3842"/>
    <mergeCell ref="C3843:C3845"/>
    <mergeCell ref="C3846:C3848"/>
    <mergeCell ref="C3849:C3851"/>
    <mergeCell ref="C3852:C3854"/>
    <mergeCell ref="C3855:C3857"/>
    <mergeCell ref="C3858:C3860"/>
    <mergeCell ref="C3861:C3863"/>
    <mergeCell ref="C3864:C3866"/>
    <mergeCell ref="C3867:C3869"/>
    <mergeCell ref="C3870:C3872"/>
    <mergeCell ref="E3887:H3887"/>
    <mergeCell ref="I3887:J3887"/>
    <mergeCell ref="K3887:S3887"/>
    <mergeCell ref="T3887:V3887"/>
    <mergeCell ref="W3887:Y3887"/>
    <mergeCell ref="Z3887:AB3887"/>
    <mergeCell ref="C3790:C3792"/>
    <mergeCell ref="C3793:C3795"/>
    <mergeCell ref="E3808:H3808"/>
    <mergeCell ref="I3808:J3808"/>
    <mergeCell ref="K3808:S3808"/>
    <mergeCell ref="T3808:V3808"/>
    <mergeCell ref="W3808:Y3808"/>
    <mergeCell ref="Z3808:AB3808"/>
    <mergeCell ref="AC3808:AF3808"/>
    <mergeCell ref="AG3808:AI3808"/>
    <mergeCell ref="AJ3808:AN3808"/>
    <mergeCell ref="C3814:C3816"/>
    <mergeCell ref="C3817:C3819"/>
    <mergeCell ref="C3820:C3822"/>
    <mergeCell ref="E3834:H3834"/>
    <mergeCell ref="I3834:J3834"/>
    <mergeCell ref="K3834:S3834"/>
    <mergeCell ref="T3834:V3834"/>
    <mergeCell ref="W3834:Y3834"/>
    <mergeCell ref="Z3834:AB3834"/>
    <mergeCell ref="AC3834:AF3834"/>
    <mergeCell ref="AG3834:AI3834"/>
    <mergeCell ref="AJ3834:AN3834"/>
    <mergeCell ref="C3747:C3749"/>
    <mergeCell ref="C3750:C3752"/>
    <mergeCell ref="E3766:H3766"/>
    <mergeCell ref="I3766:J3766"/>
    <mergeCell ref="K3766:S3766"/>
    <mergeCell ref="T3766:V3766"/>
    <mergeCell ref="W3766:Y3766"/>
    <mergeCell ref="Z3766:AB3766"/>
    <mergeCell ref="AC3766:AF3766"/>
    <mergeCell ref="AG3766:AI3766"/>
    <mergeCell ref="AJ3766:AN3766"/>
    <mergeCell ref="C3772:C3774"/>
    <mergeCell ref="C3775:C3777"/>
    <mergeCell ref="C3778:C3780"/>
    <mergeCell ref="C3781:C3783"/>
    <mergeCell ref="C3784:C3786"/>
    <mergeCell ref="C3787:C3789"/>
    <mergeCell ref="C3704:C3706"/>
    <mergeCell ref="C3707:C3709"/>
    <mergeCell ref="E3723:H3723"/>
    <mergeCell ref="I3723:J3723"/>
    <mergeCell ref="K3723:S3723"/>
    <mergeCell ref="T3723:V3723"/>
    <mergeCell ref="W3723:Y3723"/>
    <mergeCell ref="Z3723:AB3723"/>
    <mergeCell ref="AC3723:AF3723"/>
    <mergeCell ref="AG3723:AI3723"/>
    <mergeCell ref="AJ3723:AN3723"/>
    <mergeCell ref="C3729:C3731"/>
    <mergeCell ref="C3732:C3734"/>
    <mergeCell ref="C3735:C3737"/>
    <mergeCell ref="C3738:C3740"/>
    <mergeCell ref="C3741:C3743"/>
    <mergeCell ref="C3744:C3746"/>
    <mergeCell ref="C3661:C3663"/>
    <mergeCell ref="C3664:C3666"/>
    <mergeCell ref="E3680:H3680"/>
    <mergeCell ref="I3680:J3680"/>
    <mergeCell ref="K3680:S3680"/>
    <mergeCell ref="T3680:V3680"/>
    <mergeCell ref="W3680:Y3680"/>
    <mergeCell ref="Z3680:AB3680"/>
    <mergeCell ref="AC3680:AF3680"/>
    <mergeCell ref="AG3680:AI3680"/>
    <mergeCell ref="AJ3680:AN3680"/>
    <mergeCell ref="C3686:C3688"/>
    <mergeCell ref="C3689:C3691"/>
    <mergeCell ref="C3692:C3694"/>
    <mergeCell ref="C3695:C3697"/>
    <mergeCell ref="C3698:C3700"/>
    <mergeCell ref="C3701:C3703"/>
    <mergeCell ref="C3618:C3620"/>
    <mergeCell ref="C3621:C3623"/>
    <mergeCell ref="E3637:H3637"/>
    <mergeCell ref="I3637:J3637"/>
    <mergeCell ref="K3637:S3637"/>
    <mergeCell ref="T3637:V3637"/>
    <mergeCell ref="W3637:Y3637"/>
    <mergeCell ref="Z3637:AB3637"/>
    <mergeCell ref="AC3637:AF3637"/>
    <mergeCell ref="AG3637:AI3637"/>
    <mergeCell ref="AJ3637:AN3637"/>
    <mergeCell ref="C3643:C3645"/>
    <mergeCell ref="C3646:C3648"/>
    <mergeCell ref="C3649:C3651"/>
    <mergeCell ref="C3652:C3654"/>
    <mergeCell ref="C3655:C3657"/>
    <mergeCell ref="C3658:C3660"/>
    <mergeCell ref="C3575:C3577"/>
    <mergeCell ref="C3578:C3580"/>
    <mergeCell ref="E3594:H3594"/>
    <mergeCell ref="I3594:J3594"/>
    <mergeCell ref="K3594:S3594"/>
    <mergeCell ref="T3594:V3594"/>
    <mergeCell ref="W3594:Y3594"/>
    <mergeCell ref="Z3594:AB3594"/>
    <mergeCell ref="AC3594:AF3594"/>
    <mergeCell ref="AG3594:AI3594"/>
    <mergeCell ref="AJ3594:AN3594"/>
    <mergeCell ref="C3600:C3602"/>
    <mergeCell ref="C3603:C3605"/>
    <mergeCell ref="C3606:C3608"/>
    <mergeCell ref="C3609:C3611"/>
    <mergeCell ref="C3612:C3614"/>
    <mergeCell ref="C3615:C3617"/>
    <mergeCell ref="C3532:C3534"/>
    <mergeCell ref="C3535:C3537"/>
    <mergeCell ref="E3551:H3551"/>
    <mergeCell ref="I3551:J3551"/>
    <mergeCell ref="K3551:S3551"/>
    <mergeCell ref="T3551:V3551"/>
    <mergeCell ref="W3551:Y3551"/>
    <mergeCell ref="Z3551:AB3551"/>
    <mergeCell ref="AC3551:AF3551"/>
    <mergeCell ref="AG3551:AI3551"/>
    <mergeCell ref="AJ3551:AN3551"/>
    <mergeCell ref="C3557:C3559"/>
    <mergeCell ref="C3560:C3562"/>
    <mergeCell ref="C3563:C3565"/>
    <mergeCell ref="C3566:C3568"/>
    <mergeCell ref="C3569:C3571"/>
    <mergeCell ref="C3572:C3574"/>
    <mergeCell ref="C3489:C3491"/>
    <mergeCell ref="C3492:C3494"/>
    <mergeCell ref="C3495:C3497"/>
    <mergeCell ref="E3511:H3511"/>
    <mergeCell ref="I3511:J3511"/>
    <mergeCell ref="K3511:S3511"/>
    <mergeCell ref="T3511:V3511"/>
    <mergeCell ref="W3511:Y3511"/>
    <mergeCell ref="Z3511:AB3511"/>
    <mergeCell ref="AC3511:AF3511"/>
    <mergeCell ref="AG3511:AI3511"/>
    <mergeCell ref="AJ3511:AN3511"/>
    <mergeCell ref="C3517:C3519"/>
    <mergeCell ref="C3520:C3522"/>
    <mergeCell ref="C3523:C3525"/>
    <mergeCell ref="C3526:C3528"/>
    <mergeCell ref="C3529:C3531"/>
    <mergeCell ref="C3446:C3448"/>
    <mergeCell ref="C3449:C3451"/>
    <mergeCell ref="C3452:C3454"/>
    <mergeCell ref="C3455:C3457"/>
    <mergeCell ref="E3471:H3471"/>
    <mergeCell ref="I3471:J3471"/>
    <mergeCell ref="K3471:S3471"/>
    <mergeCell ref="T3471:V3471"/>
    <mergeCell ref="W3471:Y3471"/>
    <mergeCell ref="Z3471:AB3471"/>
    <mergeCell ref="AC3471:AF3471"/>
    <mergeCell ref="AG3471:AI3471"/>
    <mergeCell ref="AJ3471:AN3471"/>
    <mergeCell ref="C3477:C3479"/>
    <mergeCell ref="C3480:C3482"/>
    <mergeCell ref="C3483:C3485"/>
    <mergeCell ref="C3486:C3488"/>
    <mergeCell ref="C3403:C3405"/>
    <mergeCell ref="C3406:C3408"/>
    <mergeCell ref="C3409:C3411"/>
    <mergeCell ref="C3412:C3414"/>
    <mergeCell ref="C3415:C3417"/>
    <mergeCell ref="E3431:H3431"/>
    <mergeCell ref="I3431:J3431"/>
    <mergeCell ref="K3431:S3431"/>
    <mergeCell ref="T3431:V3431"/>
    <mergeCell ref="W3431:Y3431"/>
    <mergeCell ref="Z3431:AB3431"/>
    <mergeCell ref="AC3431:AF3431"/>
    <mergeCell ref="AG3431:AI3431"/>
    <mergeCell ref="AJ3431:AN3431"/>
    <mergeCell ref="C3437:C3439"/>
    <mergeCell ref="C3440:C3442"/>
    <mergeCell ref="C3443:C3445"/>
    <mergeCell ref="C3360:C3362"/>
    <mergeCell ref="C3363:C3365"/>
    <mergeCell ref="C3366:C3368"/>
    <mergeCell ref="C3369:C3371"/>
    <mergeCell ref="C3372:C3374"/>
    <mergeCell ref="C3375:C3377"/>
    <mergeCell ref="E3391:H3391"/>
    <mergeCell ref="I3391:J3391"/>
    <mergeCell ref="K3391:S3391"/>
    <mergeCell ref="T3391:V3391"/>
    <mergeCell ref="W3391:Y3391"/>
    <mergeCell ref="Z3391:AB3391"/>
    <mergeCell ref="AC3391:AF3391"/>
    <mergeCell ref="AG3391:AI3391"/>
    <mergeCell ref="AJ3391:AN3391"/>
    <mergeCell ref="C3397:C3399"/>
    <mergeCell ref="C3400:C3402"/>
    <mergeCell ref="C3317:C3319"/>
    <mergeCell ref="C3320:C3322"/>
    <mergeCell ref="C3323:C3325"/>
    <mergeCell ref="C3326:C3328"/>
    <mergeCell ref="C3329:C3331"/>
    <mergeCell ref="C3332:C3334"/>
    <mergeCell ref="C3335:C3337"/>
    <mergeCell ref="E3351:H3351"/>
    <mergeCell ref="I3351:J3351"/>
    <mergeCell ref="K3351:S3351"/>
    <mergeCell ref="T3351:V3351"/>
    <mergeCell ref="W3351:Y3351"/>
    <mergeCell ref="Z3351:AB3351"/>
    <mergeCell ref="AC3351:AF3351"/>
    <mergeCell ref="AG3351:AI3351"/>
    <mergeCell ref="AJ3351:AN3351"/>
    <mergeCell ref="C3357:C3359"/>
    <mergeCell ref="K3271:S3271"/>
    <mergeCell ref="T3271:V3271"/>
    <mergeCell ref="W3271:Y3271"/>
    <mergeCell ref="Z3271:AB3271"/>
    <mergeCell ref="AC3271:AF3271"/>
    <mergeCell ref="AG3271:AI3271"/>
    <mergeCell ref="AJ3271:AN3271"/>
    <mergeCell ref="C3277:C3279"/>
    <mergeCell ref="C3280:C3282"/>
    <mergeCell ref="C3283:C3285"/>
    <mergeCell ref="C3286:C3288"/>
    <mergeCell ref="C3289:C3291"/>
    <mergeCell ref="C3292:C3294"/>
    <mergeCell ref="C3295:C3297"/>
    <mergeCell ref="E3311:H3311"/>
    <mergeCell ref="I3311:J3311"/>
    <mergeCell ref="K3311:S3311"/>
    <mergeCell ref="T3311:V3311"/>
    <mergeCell ref="W3311:Y3311"/>
    <mergeCell ref="Z3311:AB3311"/>
    <mergeCell ref="AC3311:AF3311"/>
    <mergeCell ref="AG3311:AI3311"/>
    <mergeCell ref="AJ3311:AN3311"/>
    <mergeCell ref="C3213:C3215"/>
    <mergeCell ref="C3216:C3218"/>
    <mergeCell ref="C3219:C3221"/>
    <mergeCell ref="C3222:C3224"/>
    <mergeCell ref="C3225:C3227"/>
    <mergeCell ref="C3228:C3230"/>
    <mergeCell ref="C3231:C3233"/>
    <mergeCell ref="C3234:C3236"/>
    <mergeCell ref="C3237:C3239"/>
    <mergeCell ref="C3240:C3242"/>
    <mergeCell ref="C3243:C3245"/>
    <mergeCell ref="C3246:C3248"/>
    <mergeCell ref="C3249:C3251"/>
    <mergeCell ref="C3252:C3254"/>
    <mergeCell ref="C3255:C3257"/>
    <mergeCell ref="E3271:H3271"/>
    <mergeCell ref="I3271:J3271"/>
    <mergeCell ref="C3171:C3173"/>
    <mergeCell ref="C3174:C3176"/>
    <mergeCell ref="C3177:C3179"/>
    <mergeCell ref="C3180:C3181"/>
    <mergeCell ref="C3182:C3184"/>
    <mergeCell ref="C3185:C3186"/>
    <mergeCell ref="C3187:C3188"/>
    <mergeCell ref="C3189:C3191"/>
    <mergeCell ref="E3207:H3207"/>
    <mergeCell ref="I3207:J3207"/>
    <mergeCell ref="K3207:S3207"/>
    <mergeCell ref="T3207:V3207"/>
    <mergeCell ref="W3207:Y3207"/>
    <mergeCell ref="Z3207:AB3207"/>
    <mergeCell ref="AC3207:AF3207"/>
    <mergeCell ref="AG3207:AI3207"/>
    <mergeCell ref="AJ3207:AN3207"/>
    <mergeCell ref="C3126:C3128"/>
    <mergeCell ref="E3144:H3144"/>
    <mergeCell ref="I3144:J3144"/>
    <mergeCell ref="K3144:S3144"/>
    <mergeCell ref="T3144:V3144"/>
    <mergeCell ref="W3144:Y3144"/>
    <mergeCell ref="Z3144:AB3144"/>
    <mergeCell ref="AC3144:AF3144"/>
    <mergeCell ref="AG3144:AI3144"/>
    <mergeCell ref="AJ3144:AN3144"/>
    <mergeCell ref="C3150:C3152"/>
    <mergeCell ref="C3153:C3155"/>
    <mergeCell ref="C3156:C3158"/>
    <mergeCell ref="C3159:C3161"/>
    <mergeCell ref="C3162:C3164"/>
    <mergeCell ref="C3165:C3167"/>
    <mergeCell ref="C3168:C3170"/>
    <mergeCell ref="AC3078:AF3078"/>
    <mergeCell ref="AG3078:AI3078"/>
    <mergeCell ref="AJ3078:AN3078"/>
    <mergeCell ref="C3084:C3086"/>
    <mergeCell ref="C3087:C3089"/>
    <mergeCell ref="C3090:C3092"/>
    <mergeCell ref="C3093:C3095"/>
    <mergeCell ref="C3096:C3098"/>
    <mergeCell ref="C3099:C3101"/>
    <mergeCell ref="C3102:C3104"/>
    <mergeCell ref="C3105:C3107"/>
    <mergeCell ref="C3108:C3110"/>
    <mergeCell ref="C3111:C3113"/>
    <mergeCell ref="C3114:C3116"/>
    <mergeCell ref="C3117:C3119"/>
    <mergeCell ref="C3120:C3122"/>
    <mergeCell ref="C3123:C3125"/>
    <mergeCell ref="C3030:C3032"/>
    <mergeCell ref="C3033:C3035"/>
    <mergeCell ref="C3036:C3038"/>
    <mergeCell ref="C3039:C3041"/>
    <mergeCell ref="C3042:C3044"/>
    <mergeCell ref="C3045:C3047"/>
    <mergeCell ref="C3048:C3050"/>
    <mergeCell ref="C3051:C3053"/>
    <mergeCell ref="C3054:C3056"/>
    <mergeCell ref="C3057:C3059"/>
    <mergeCell ref="C3060:C3062"/>
    <mergeCell ref="E3078:H3078"/>
    <mergeCell ref="I3078:J3078"/>
    <mergeCell ref="K3078:S3078"/>
    <mergeCell ref="T3078:V3078"/>
    <mergeCell ref="W3078:Y3078"/>
    <mergeCell ref="Z3078:AB3078"/>
    <mergeCell ref="C2985:C2987"/>
    <mergeCell ref="C2988:C2990"/>
    <mergeCell ref="C2991:C2993"/>
    <mergeCell ref="C2994:C2996"/>
    <mergeCell ref="E3012:H3012"/>
    <mergeCell ref="I3012:J3012"/>
    <mergeCell ref="K3012:S3012"/>
    <mergeCell ref="T3012:V3012"/>
    <mergeCell ref="W3012:Y3012"/>
    <mergeCell ref="Z3012:AB3012"/>
    <mergeCell ref="AC3012:AF3012"/>
    <mergeCell ref="AG3012:AI3012"/>
    <mergeCell ref="AJ3012:AN3012"/>
    <mergeCell ref="C3018:C3020"/>
    <mergeCell ref="C3021:C3023"/>
    <mergeCell ref="C3024:C3026"/>
    <mergeCell ref="C3027:C3029"/>
    <mergeCell ref="T2946:V2946"/>
    <mergeCell ref="W2946:Y2946"/>
    <mergeCell ref="Z2946:AB2946"/>
    <mergeCell ref="AC2946:AF2946"/>
    <mergeCell ref="AG2946:AI2946"/>
    <mergeCell ref="AJ2946:AN2946"/>
    <mergeCell ref="C2952:C2954"/>
    <mergeCell ref="C2955:C2957"/>
    <mergeCell ref="C2958:C2960"/>
    <mergeCell ref="C2961:C2963"/>
    <mergeCell ref="C2964:C2966"/>
    <mergeCell ref="C2967:C2969"/>
    <mergeCell ref="C2970:C2972"/>
    <mergeCell ref="C2973:C2975"/>
    <mergeCell ref="C2976:C2978"/>
    <mergeCell ref="C2979:C2981"/>
    <mergeCell ref="C2982:C2984"/>
    <mergeCell ref="C2889:C2891"/>
    <mergeCell ref="C2892:C2894"/>
    <mergeCell ref="C2895:C2897"/>
    <mergeCell ref="C2898:C2900"/>
    <mergeCell ref="C2901:C2903"/>
    <mergeCell ref="C2904:C2906"/>
    <mergeCell ref="C2907:C2909"/>
    <mergeCell ref="C2910:C2912"/>
    <mergeCell ref="C2913:C2915"/>
    <mergeCell ref="C2916:C2918"/>
    <mergeCell ref="C2919:C2921"/>
    <mergeCell ref="C2922:C2924"/>
    <mergeCell ref="C2925:C2927"/>
    <mergeCell ref="C2928:C2930"/>
    <mergeCell ref="E2946:H2946"/>
    <mergeCell ref="I2946:J2946"/>
    <mergeCell ref="K2946:S2946"/>
    <mergeCell ref="C2844:C2846"/>
    <mergeCell ref="C2847:C2849"/>
    <mergeCell ref="C2850:C2852"/>
    <mergeCell ref="C2853:C2855"/>
    <mergeCell ref="C2856:C2858"/>
    <mergeCell ref="C2859:C2861"/>
    <mergeCell ref="C2862:C2864"/>
    <mergeCell ref="E2880:H2880"/>
    <mergeCell ref="I2880:J2880"/>
    <mergeCell ref="K2880:S2880"/>
    <mergeCell ref="T2880:V2880"/>
    <mergeCell ref="W2880:Y2880"/>
    <mergeCell ref="Z2880:AB2880"/>
    <mergeCell ref="AC2880:AF2880"/>
    <mergeCell ref="AG2880:AI2880"/>
    <mergeCell ref="AJ2880:AN2880"/>
    <mergeCell ref="C2886:C2888"/>
    <mergeCell ref="E2796:H2796"/>
    <mergeCell ref="I2796:J2796"/>
    <mergeCell ref="K2796:S2796"/>
    <mergeCell ref="T2796:V2796"/>
    <mergeCell ref="W2796:Y2796"/>
    <mergeCell ref="Z2796:AB2796"/>
    <mergeCell ref="AC2796:AF2796"/>
    <mergeCell ref="AG2796:AI2796"/>
    <mergeCell ref="AJ2796:AN2796"/>
    <mergeCell ref="C2802:C2804"/>
    <mergeCell ref="C2805:C2807"/>
    <mergeCell ref="C2808:C2810"/>
    <mergeCell ref="C2811:C2813"/>
    <mergeCell ref="C2814:C2816"/>
    <mergeCell ref="C2817:C2819"/>
    <mergeCell ref="C2820:C2822"/>
    <mergeCell ref="E2838:H2838"/>
    <mergeCell ref="I2838:J2838"/>
    <mergeCell ref="K2838:S2838"/>
    <mergeCell ref="T2838:V2838"/>
    <mergeCell ref="W2838:Y2838"/>
    <mergeCell ref="Z2838:AB2838"/>
    <mergeCell ref="AC2838:AF2838"/>
    <mergeCell ref="AG2838:AI2838"/>
    <mergeCell ref="AJ2838:AN2838"/>
    <mergeCell ref="C2737:C2739"/>
    <mergeCell ref="E2755:H2755"/>
    <mergeCell ref="I2755:J2755"/>
    <mergeCell ref="K2755:S2755"/>
    <mergeCell ref="T2755:V2755"/>
    <mergeCell ref="W2755:Y2755"/>
    <mergeCell ref="Z2755:AB2755"/>
    <mergeCell ref="AC2755:AF2755"/>
    <mergeCell ref="AG2755:AI2755"/>
    <mergeCell ref="AJ2755:AN2755"/>
    <mergeCell ref="C2761:C2763"/>
    <mergeCell ref="C2764:C2766"/>
    <mergeCell ref="C2767:C2769"/>
    <mergeCell ref="C2770:C2771"/>
    <mergeCell ref="C2772:C2774"/>
    <mergeCell ref="C2775:C2777"/>
    <mergeCell ref="C2778:C2780"/>
    <mergeCell ref="C2692:C2694"/>
    <mergeCell ref="C2695:C2697"/>
    <mergeCell ref="E2713:H2713"/>
    <mergeCell ref="I2713:J2713"/>
    <mergeCell ref="K2713:S2713"/>
    <mergeCell ref="T2713:V2713"/>
    <mergeCell ref="W2713:Y2713"/>
    <mergeCell ref="Z2713:AB2713"/>
    <mergeCell ref="AC2713:AF2713"/>
    <mergeCell ref="AG2713:AI2713"/>
    <mergeCell ref="AJ2713:AN2713"/>
    <mergeCell ref="C2719:C2721"/>
    <mergeCell ref="C2722:C2724"/>
    <mergeCell ref="C2725:C2727"/>
    <mergeCell ref="C2728:C2730"/>
    <mergeCell ref="C2731:C2733"/>
    <mergeCell ref="C2734:C2736"/>
    <mergeCell ref="C2647:C2649"/>
    <mergeCell ref="C2650:C2652"/>
    <mergeCell ref="C2653:C2655"/>
    <mergeCell ref="E2671:H2671"/>
    <mergeCell ref="I2671:J2671"/>
    <mergeCell ref="K2671:S2671"/>
    <mergeCell ref="T2671:V2671"/>
    <mergeCell ref="W2671:Y2671"/>
    <mergeCell ref="Z2671:AB2671"/>
    <mergeCell ref="AC2671:AF2671"/>
    <mergeCell ref="AG2671:AI2671"/>
    <mergeCell ref="AJ2671:AN2671"/>
    <mergeCell ref="C2677:C2679"/>
    <mergeCell ref="C2680:C2682"/>
    <mergeCell ref="C2683:C2685"/>
    <mergeCell ref="C2686:C2688"/>
    <mergeCell ref="C2689:C2691"/>
    <mergeCell ref="C2602:C2604"/>
    <mergeCell ref="C2605:C2607"/>
    <mergeCell ref="C2608:C2610"/>
    <mergeCell ref="C2611:C2613"/>
    <mergeCell ref="E2629:H2629"/>
    <mergeCell ref="I2629:J2629"/>
    <mergeCell ref="K2629:S2629"/>
    <mergeCell ref="T2629:V2629"/>
    <mergeCell ref="W2629:Y2629"/>
    <mergeCell ref="Z2629:AB2629"/>
    <mergeCell ref="AC2629:AF2629"/>
    <mergeCell ref="AG2629:AI2629"/>
    <mergeCell ref="AJ2629:AN2629"/>
    <mergeCell ref="C2635:C2637"/>
    <mergeCell ref="C2638:C2640"/>
    <mergeCell ref="C2641:C2643"/>
    <mergeCell ref="C2644:C2646"/>
    <mergeCell ref="C2558:C2560"/>
    <mergeCell ref="C2561:C2563"/>
    <mergeCell ref="C2564:C2565"/>
    <mergeCell ref="C2566:C2568"/>
    <mergeCell ref="C2569:C2571"/>
    <mergeCell ref="E2587:H2587"/>
    <mergeCell ref="I2587:J2587"/>
    <mergeCell ref="K2587:S2587"/>
    <mergeCell ref="T2587:V2587"/>
    <mergeCell ref="W2587:Y2587"/>
    <mergeCell ref="Z2587:AB2587"/>
    <mergeCell ref="AC2587:AF2587"/>
    <mergeCell ref="AG2587:AI2587"/>
    <mergeCell ref="AJ2587:AN2587"/>
    <mergeCell ref="C2593:C2595"/>
    <mergeCell ref="C2596:C2598"/>
    <mergeCell ref="C2599:C2601"/>
    <mergeCell ref="C2513:C2515"/>
    <mergeCell ref="C2516:C2518"/>
    <mergeCell ref="C2519:C2521"/>
    <mergeCell ref="C2522:C2524"/>
    <mergeCell ref="C2525:C2527"/>
    <mergeCell ref="C2528:C2530"/>
    <mergeCell ref="E2546:H2546"/>
    <mergeCell ref="I2546:J2546"/>
    <mergeCell ref="K2546:S2546"/>
    <mergeCell ref="T2546:V2546"/>
    <mergeCell ref="W2546:Y2546"/>
    <mergeCell ref="Z2546:AB2546"/>
    <mergeCell ref="AC2546:AF2546"/>
    <mergeCell ref="AG2546:AI2546"/>
    <mergeCell ref="AJ2546:AN2546"/>
    <mergeCell ref="C2552:C2554"/>
    <mergeCell ref="C2555:C2557"/>
    <mergeCell ref="C2469:C2471"/>
    <mergeCell ref="C2472:C2474"/>
    <mergeCell ref="C2475:C2477"/>
    <mergeCell ref="C2478:C2479"/>
    <mergeCell ref="C2480:C2482"/>
    <mergeCell ref="C2483:C2485"/>
    <mergeCell ref="C2486:C2488"/>
    <mergeCell ref="E2504:H2504"/>
    <mergeCell ref="I2504:J2504"/>
    <mergeCell ref="K2504:S2504"/>
    <mergeCell ref="T2504:V2504"/>
    <mergeCell ref="W2504:Y2504"/>
    <mergeCell ref="Z2504:AB2504"/>
    <mergeCell ref="AC2504:AF2504"/>
    <mergeCell ref="AG2504:AI2504"/>
    <mergeCell ref="AJ2504:AN2504"/>
    <mergeCell ref="C2510:C2512"/>
    <mergeCell ref="E2421:H2421"/>
    <mergeCell ref="I2421:J2421"/>
    <mergeCell ref="K2421:S2421"/>
    <mergeCell ref="T2421:V2421"/>
    <mergeCell ref="W2421:Y2421"/>
    <mergeCell ref="Z2421:AB2421"/>
    <mergeCell ref="AC2421:AF2421"/>
    <mergeCell ref="AG2421:AI2421"/>
    <mergeCell ref="AJ2421:AN2421"/>
    <mergeCell ref="C2427:C2429"/>
    <mergeCell ref="C2430:C2432"/>
    <mergeCell ref="C2433:C2435"/>
    <mergeCell ref="C2436:C2438"/>
    <mergeCell ref="C2439:C2441"/>
    <mergeCell ref="C2442:C2444"/>
    <mergeCell ref="C2445:C2447"/>
    <mergeCell ref="E2463:H2463"/>
    <mergeCell ref="I2463:J2463"/>
    <mergeCell ref="K2463:S2463"/>
    <mergeCell ref="T2463:V2463"/>
    <mergeCell ref="W2463:Y2463"/>
    <mergeCell ref="Z2463:AB2463"/>
    <mergeCell ref="AC2463:AF2463"/>
    <mergeCell ref="AG2463:AI2463"/>
    <mergeCell ref="AJ2463:AN2463"/>
    <mergeCell ref="C2362:C2364"/>
    <mergeCell ref="E2380:H2380"/>
    <mergeCell ref="I2380:J2380"/>
    <mergeCell ref="K2380:S2380"/>
    <mergeCell ref="T2380:V2380"/>
    <mergeCell ref="W2380:Y2380"/>
    <mergeCell ref="Z2380:AB2380"/>
    <mergeCell ref="AC2380:AF2380"/>
    <mergeCell ref="AG2380:AI2380"/>
    <mergeCell ref="AJ2380:AN2380"/>
    <mergeCell ref="C2386:C2388"/>
    <mergeCell ref="C2389:C2391"/>
    <mergeCell ref="C2392:C2394"/>
    <mergeCell ref="C2395:C2396"/>
    <mergeCell ref="C2397:C2399"/>
    <mergeCell ref="C2400:C2402"/>
    <mergeCell ref="C2403:C2405"/>
    <mergeCell ref="C2317:C2319"/>
    <mergeCell ref="C2320:C2322"/>
    <mergeCell ref="E2338:H2338"/>
    <mergeCell ref="I2338:J2338"/>
    <mergeCell ref="K2338:S2338"/>
    <mergeCell ref="T2338:V2338"/>
    <mergeCell ref="W2338:Y2338"/>
    <mergeCell ref="Z2338:AB2338"/>
    <mergeCell ref="AC2338:AF2338"/>
    <mergeCell ref="AG2338:AI2338"/>
    <mergeCell ref="AJ2338:AN2338"/>
    <mergeCell ref="C2344:C2346"/>
    <mergeCell ref="C2347:C2349"/>
    <mergeCell ref="C2350:C2352"/>
    <mergeCell ref="C2353:C2355"/>
    <mergeCell ref="C2356:C2358"/>
    <mergeCell ref="C2359:C2361"/>
    <mergeCell ref="C2272:C2274"/>
    <mergeCell ref="C2275:C2277"/>
    <mergeCell ref="C2278:C2280"/>
    <mergeCell ref="E2296:H2296"/>
    <mergeCell ref="I2296:J2296"/>
    <mergeCell ref="K2296:S2296"/>
    <mergeCell ref="T2296:V2296"/>
    <mergeCell ref="W2296:Y2296"/>
    <mergeCell ref="Z2296:AB2296"/>
    <mergeCell ref="AC2296:AF2296"/>
    <mergeCell ref="AG2296:AI2296"/>
    <mergeCell ref="AJ2296:AN2296"/>
    <mergeCell ref="C2302:C2304"/>
    <mergeCell ref="C2305:C2307"/>
    <mergeCell ref="C2308:C2310"/>
    <mergeCell ref="C2311:C2313"/>
    <mergeCell ref="C2314:C2316"/>
    <mergeCell ref="C2231:C2233"/>
    <mergeCell ref="C2234:C2236"/>
    <mergeCell ref="C2237:C2239"/>
    <mergeCell ref="C2240:C2242"/>
    <mergeCell ref="E2254:H2254"/>
    <mergeCell ref="I2254:J2254"/>
    <mergeCell ref="K2254:S2254"/>
    <mergeCell ref="T2254:V2254"/>
    <mergeCell ref="W2254:Y2254"/>
    <mergeCell ref="Z2254:AB2254"/>
    <mergeCell ref="AC2254:AF2254"/>
    <mergeCell ref="AG2254:AI2254"/>
    <mergeCell ref="AJ2254:AN2254"/>
    <mergeCell ref="C2260:C2262"/>
    <mergeCell ref="C2263:C2265"/>
    <mergeCell ref="C2266:C2268"/>
    <mergeCell ref="C2269:C2271"/>
    <mergeCell ref="C2189:C2191"/>
    <mergeCell ref="C2192:C2194"/>
    <mergeCell ref="C2195:C2197"/>
    <mergeCell ref="C2198:C2200"/>
    <mergeCell ref="C2201:C2203"/>
    <mergeCell ref="E2216:H2216"/>
    <mergeCell ref="I2216:J2216"/>
    <mergeCell ref="K2216:S2216"/>
    <mergeCell ref="T2216:V2216"/>
    <mergeCell ref="W2216:Y2216"/>
    <mergeCell ref="Z2216:AB2216"/>
    <mergeCell ref="AC2216:AF2216"/>
    <mergeCell ref="AG2216:AI2216"/>
    <mergeCell ref="AJ2216:AN2216"/>
    <mergeCell ref="C2222:C2224"/>
    <mergeCell ref="C2225:C2227"/>
    <mergeCell ref="C2228:C2230"/>
    <mergeCell ref="C2147:C2149"/>
    <mergeCell ref="C2150:C2152"/>
    <mergeCell ref="C2153:C2155"/>
    <mergeCell ref="C2156:C2158"/>
    <mergeCell ref="C2159:C2161"/>
    <mergeCell ref="C2162:C2164"/>
    <mergeCell ref="E2177:H2177"/>
    <mergeCell ref="I2177:J2177"/>
    <mergeCell ref="K2177:S2177"/>
    <mergeCell ref="T2177:V2177"/>
    <mergeCell ref="W2177:Y2177"/>
    <mergeCell ref="Z2177:AB2177"/>
    <mergeCell ref="AC2177:AF2177"/>
    <mergeCell ref="AG2177:AI2177"/>
    <mergeCell ref="AJ2177:AN2177"/>
    <mergeCell ref="C2183:C2185"/>
    <mergeCell ref="C2186:C2188"/>
    <mergeCell ref="C2105:C2107"/>
    <mergeCell ref="C2108:C2110"/>
    <mergeCell ref="C2111:C2113"/>
    <mergeCell ref="C2114:C2116"/>
    <mergeCell ref="C2117:C2119"/>
    <mergeCell ref="C2120:C2122"/>
    <mergeCell ref="C2123:C2125"/>
    <mergeCell ref="E2138:H2138"/>
    <mergeCell ref="I2138:J2138"/>
    <mergeCell ref="K2138:S2138"/>
    <mergeCell ref="T2138:V2138"/>
    <mergeCell ref="W2138:Y2138"/>
    <mergeCell ref="Z2138:AB2138"/>
    <mergeCell ref="AC2138:AF2138"/>
    <mergeCell ref="AG2138:AI2138"/>
    <mergeCell ref="AJ2138:AN2138"/>
    <mergeCell ref="C2144:C2146"/>
    <mergeCell ref="C2048:C2050"/>
    <mergeCell ref="C2051:C2053"/>
    <mergeCell ref="E2066:H2066"/>
    <mergeCell ref="I2066:J2066"/>
    <mergeCell ref="K2066:S2066"/>
    <mergeCell ref="T2066:V2066"/>
    <mergeCell ref="W2066:Y2066"/>
    <mergeCell ref="Z2066:AB2066"/>
    <mergeCell ref="AC2066:AF2066"/>
    <mergeCell ref="AG2066:AI2066"/>
    <mergeCell ref="AJ2066:AN2066"/>
    <mergeCell ref="C2072:C2074"/>
    <mergeCell ref="C2075:C2077"/>
    <mergeCell ref="C2078:C2080"/>
    <mergeCell ref="C2081:C2083"/>
    <mergeCell ref="C2084:C2086"/>
    <mergeCell ref="E2099:H2099"/>
    <mergeCell ref="I2099:J2099"/>
    <mergeCell ref="K2099:S2099"/>
    <mergeCell ref="T2099:V2099"/>
    <mergeCell ref="W2099:Y2099"/>
    <mergeCell ref="Z2099:AB2099"/>
    <mergeCell ref="AC2099:AF2099"/>
    <mergeCell ref="AG2099:AI2099"/>
    <mergeCell ref="AJ2099:AN2099"/>
    <mergeCell ref="C2006:C2008"/>
    <mergeCell ref="C2009:C2011"/>
    <mergeCell ref="C2012:C2014"/>
    <mergeCell ref="C2015:C2017"/>
    <mergeCell ref="C2018:C2020"/>
    <mergeCell ref="E2033:H2033"/>
    <mergeCell ref="I2033:J2033"/>
    <mergeCell ref="K2033:S2033"/>
    <mergeCell ref="T2033:V2033"/>
    <mergeCell ref="W2033:Y2033"/>
    <mergeCell ref="Z2033:AB2033"/>
    <mergeCell ref="AC2033:AF2033"/>
    <mergeCell ref="AG2033:AI2033"/>
    <mergeCell ref="AJ2033:AN2033"/>
    <mergeCell ref="C2039:C2041"/>
    <mergeCell ref="C2042:C2044"/>
    <mergeCell ref="C2045:C2047"/>
    <mergeCell ref="C1949:C1951"/>
    <mergeCell ref="C1952:C1954"/>
    <mergeCell ref="E1967:H1967"/>
    <mergeCell ref="I1967:J1967"/>
    <mergeCell ref="K1967:S1967"/>
    <mergeCell ref="T1967:V1967"/>
    <mergeCell ref="W1967:Y1967"/>
    <mergeCell ref="Z1967:AB1967"/>
    <mergeCell ref="AC1967:AF1967"/>
    <mergeCell ref="AG1967:AI1967"/>
    <mergeCell ref="AJ1967:AN1967"/>
    <mergeCell ref="C1973:C1975"/>
    <mergeCell ref="C1976:C1978"/>
    <mergeCell ref="C1979:C1981"/>
    <mergeCell ref="C1982:C1984"/>
    <mergeCell ref="C1985:C1987"/>
    <mergeCell ref="E2000:H2000"/>
    <mergeCell ref="I2000:J2000"/>
    <mergeCell ref="K2000:S2000"/>
    <mergeCell ref="T2000:V2000"/>
    <mergeCell ref="W2000:Y2000"/>
    <mergeCell ref="Z2000:AB2000"/>
    <mergeCell ref="AC2000:AF2000"/>
    <mergeCell ref="AG2000:AI2000"/>
    <mergeCell ref="AJ2000:AN2000"/>
    <mergeCell ref="C1907:C1909"/>
    <mergeCell ref="C1910:C1912"/>
    <mergeCell ref="C1913:C1915"/>
    <mergeCell ref="C1916:C1918"/>
    <mergeCell ref="C1919:C1921"/>
    <mergeCell ref="E1934:H1934"/>
    <mergeCell ref="I1934:J1934"/>
    <mergeCell ref="K1934:S1934"/>
    <mergeCell ref="T1934:V1934"/>
    <mergeCell ref="W1934:Y1934"/>
    <mergeCell ref="Z1934:AB1934"/>
    <mergeCell ref="AC1934:AF1934"/>
    <mergeCell ref="AG1934:AI1934"/>
    <mergeCell ref="AJ1934:AN1934"/>
    <mergeCell ref="C1940:C1942"/>
    <mergeCell ref="C1943:C1945"/>
    <mergeCell ref="C1946:C1948"/>
    <mergeCell ref="C1850:C1852"/>
    <mergeCell ref="C1853:C1855"/>
    <mergeCell ref="E1868:H1868"/>
    <mergeCell ref="I1868:J1868"/>
    <mergeCell ref="K1868:S1868"/>
    <mergeCell ref="T1868:V1868"/>
    <mergeCell ref="W1868:Y1868"/>
    <mergeCell ref="Z1868:AB1868"/>
    <mergeCell ref="AC1868:AF1868"/>
    <mergeCell ref="AG1868:AI1868"/>
    <mergeCell ref="AJ1868:AN1868"/>
    <mergeCell ref="C1874:C1876"/>
    <mergeCell ref="C1877:C1879"/>
    <mergeCell ref="C1880:C1882"/>
    <mergeCell ref="C1883:C1885"/>
    <mergeCell ref="C1886:C1888"/>
    <mergeCell ref="E1901:H1901"/>
    <mergeCell ref="I1901:J1901"/>
    <mergeCell ref="K1901:S1901"/>
    <mergeCell ref="T1901:V1901"/>
    <mergeCell ref="W1901:Y1901"/>
    <mergeCell ref="Z1901:AB1901"/>
    <mergeCell ref="AC1901:AF1901"/>
    <mergeCell ref="AG1901:AI1901"/>
    <mergeCell ref="AJ1901:AN1901"/>
    <mergeCell ref="C1808:C1810"/>
    <mergeCell ref="C1811:C1813"/>
    <mergeCell ref="C1814:C1816"/>
    <mergeCell ref="C1817:C1819"/>
    <mergeCell ref="C1820:C1822"/>
    <mergeCell ref="E1835:H1835"/>
    <mergeCell ref="I1835:J1835"/>
    <mergeCell ref="K1835:S1835"/>
    <mergeCell ref="T1835:V1835"/>
    <mergeCell ref="W1835:Y1835"/>
    <mergeCell ref="Z1835:AB1835"/>
    <mergeCell ref="AC1835:AF1835"/>
    <mergeCell ref="AG1835:AI1835"/>
    <mergeCell ref="AJ1835:AN1835"/>
    <mergeCell ref="C1841:C1843"/>
    <mergeCell ref="C1844:C1846"/>
    <mergeCell ref="C1847:C1849"/>
    <mergeCell ref="C1751:C1753"/>
    <mergeCell ref="C1754:C1756"/>
    <mergeCell ref="E1769:H1769"/>
    <mergeCell ref="I1769:J1769"/>
    <mergeCell ref="K1769:S1769"/>
    <mergeCell ref="T1769:V1769"/>
    <mergeCell ref="W1769:Y1769"/>
    <mergeCell ref="Z1769:AB1769"/>
    <mergeCell ref="AC1769:AF1769"/>
    <mergeCell ref="AG1769:AI1769"/>
    <mergeCell ref="AJ1769:AN1769"/>
    <mergeCell ref="C1775:C1777"/>
    <mergeCell ref="C1778:C1780"/>
    <mergeCell ref="C1781:C1783"/>
    <mergeCell ref="C1784:C1786"/>
    <mergeCell ref="C1787:C1789"/>
    <mergeCell ref="E1802:H1802"/>
    <mergeCell ref="I1802:J1802"/>
    <mergeCell ref="K1802:S1802"/>
    <mergeCell ref="T1802:V1802"/>
    <mergeCell ref="W1802:Y1802"/>
    <mergeCell ref="Z1802:AB1802"/>
    <mergeCell ref="AC1802:AF1802"/>
    <mergeCell ref="AG1802:AI1802"/>
    <mergeCell ref="AJ1802:AN1802"/>
    <mergeCell ref="C1709:C1711"/>
    <mergeCell ref="C1712:C1714"/>
    <mergeCell ref="C1715:C1717"/>
    <mergeCell ref="C1718:C1720"/>
    <mergeCell ref="C1721:C1723"/>
    <mergeCell ref="E1736:H1736"/>
    <mergeCell ref="I1736:J1736"/>
    <mergeCell ref="K1736:S1736"/>
    <mergeCell ref="T1736:V1736"/>
    <mergeCell ref="W1736:Y1736"/>
    <mergeCell ref="Z1736:AB1736"/>
    <mergeCell ref="AC1736:AF1736"/>
    <mergeCell ref="AG1736:AI1736"/>
    <mergeCell ref="AJ1736:AN1736"/>
    <mergeCell ref="C1742:C1744"/>
    <mergeCell ref="C1745:C1747"/>
    <mergeCell ref="C1748:C1750"/>
    <mergeCell ref="C1655:C1657"/>
    <mergeCell ref="E1670:H1670"/>
    <mergeCell ref="I1670:J1670"/>
    <mergeCell ref="K1670:S1670"/>
    <mergeCell ref="T1670:V1670"/>
    <mergeCell ref="W1670:Y1670"/>
    <mergeCell ref="Z1670:AB1670"/>
    <mergeCell ref="AC1670:AF1670"/>
    <mergeCell ref="AG1670:AI1670"/>
    <mergeCell ref="AJ1670:AN1670"/>
    <mergeCell ref="C1676:C1678"/>
    <mergeCell ref="C1679:C1681"/>
    <mergeCell ref="C1682:C1684"/>
    <mergeCell ref="C1685:C1687"/>
    <mergeCell ref="C1688:C1690"/>
    <mergeCell ref="E1703:H1703"/>
    <mergeCell ref="I1703:J1703"/>
    <mergeCell ref="K1703:S1703"/>
    <mergeCell ref="T1703:V1703"/>
    <mergeCell ref="W1703:Y1703"/>
    <mergeCell ref="Z1703:AB1703"/>
    <mergeCell ref="AC1703:AF1703"/>
    <mergeCell ref="AG1703:AI1703"/>
    <mergeCell ref="AJ1703:AN1703"/>
    <mergeCell ref="AJ1610:AN1610"/>
    <mergeCell ref="C1616:C1618"/>
    <mergeCell ref="C1619:C1621"/>
    <mergeCell ref="C1622:C1624"/>
    <mergeCell ref="E1637:H1637"/>
    <mergeCell ref="I1637:J1637"/>
    <mergeCell ref="K1637:S1637"/>
    <mergeCell ref="T1637:V1637"/>
    <mergeCell ref="W1637:Y1637"/>
    <mergeCell ref="Z1637:AB1637"/>
    <mergeCell ref="AC1637:AF1637"/>
    <mergeCell ref="AG1637:AI1637"/>
    <mergeCell ref="AJ1637:AN1637"/>
    <mergeCell ref="C1643:C1645"/>
    <mergeCell ref="C1646:C1648"/>
    <mergeCell ref="C1649:C1651"/>
    <mergeCell ref="C1652:C1654"/>
    <mergeCell ref="C1572:C1574"/>
    <mergeCell ref="C1575:C1577"/>
    <mergeCell ref="C1578:C1580"/>
    <mergeCell ref="C1581:C1583"/>
    <mergeCell ref="C1584:C1586"/>
    <mergeCell ref="C1587:C1589"/>
    <mergeCell ref="C1590:C1592"/>
    <mergeCell ref="C1593:C1595"/>
    <mergeCell ref="C1596:C1598"/>
    <mergeCell ref="E1610:H1610"/>
    <mergeCell ref="I1610:J1610"/>
    <mergeCell ref="K1610:S1610"/>
    <mergeCell ref="T1610:V1610"/>
    <mergeCell ref="W1610:Y1610"/>
    <mergeCell ref="Z1610:AB1610"/>
    <mergeCell ref="AC1610:AF1610"/>
    <mergeCell ref="AG1610:AI1610"/>
    <mergeCell ref="C1530:C1532"/>
    <mergeCell ref="C1533:C1535"/>
    <mergeCell ref="C1536:C1538"/>
    <mergeCell ref="E1551:H1551"/>
    <mergeCell ref="I1551:J1551"/>
    <mergeCell ref="K1551:S1551"/>
    <mergeCell ref="T1551:V1551"/>
    <mergeCell ref="W1551:Y1551"/>
    <mergeCell ref="Z1551:AB1551"/>
    <mergeCell ref="AC1551:AF1551"/>
    <mergeCell ref="AG1551:AI1551"/>
    <mergeCell ref="AJ1551:AN1551"/>
    <mergeCell ref="C1557:C1559"/>
    <mergeCell ref="C1560:C1562"/>
    <mergeCell ref="C1563:C1565"/>
    <mergeCell ref="C1566:C1568"/>
    <mergeCell ref="C1569:C1571"/>
    <mergeCell ref="T1491:V1491"/>
    <mergeCell ref="W1491:Y1491"/>
    <mergeCell ref="Z1491:AB1491"/>
    <mergeCell ref="AC1491:AF1491"/>
    <mergeCell ref="AG1491:AI1491"/>
    <mergeCell ref="AJ1491:AN1491"/>
    <mergeCell ref="C1497:C1499"/>
    <mergeCell ref="C1500:C1502"/>
    <mergeCell ref="C1503:C1505"/>
    <mergeCell ref="C1506:C1508"/>
    <mergeCell ref="C1509:C1511"/>
    <mergeCell ref="C1512:C1514"/>
    <mergeCell ref="C1515:C1517"/>
    <mergeCell ref="C1518:C1520"/>
    <mergeCell ref="C1521:C1523"/>
    <mergeCell ref="C1524:C1526"/>
    <mergeCell ref="C1527:C1529"/>
    <mergeCell ref="C1438:C1440"/>
    <mergeCell ref="C1441:C1443"/>
    <mergeCell ref="C1444:C1446"/>
    <mergeCell ref="C1447:C1449"/>
    <mergeCell ref="C1450:C1452"/>
    <mergeCell ref="C1453:C1455"/>
    <mergeCell ref="C1456:C1458"/>
    <mergeCell ref="C1459:C1461"/>
    <mergeCell ref="C1462:C1464"/>
    <mergeCell ref="C1465:C1467"/>
    <mergeCell ref="C1468:C1470"/>
    <mergeCell ref="C1471:C1473"/>
    <mergeCell ref="C1474:C1475"/>
    <mergeCell ref="C1476:C1478"/>
    <mergeCell ref="E1491:H1491"/>
    <mergeCell ref="I1491:J1491"/>
    <mergeCell ref="K1491:S1491"/>
    <mergeCell ref="C1396:C1398"/>
    <mergeCell ref="C1399:C1401"/>
    <mergeCell ref="C1402:C1404"/>
    <mergeCell ref="C1405:C1407"/>
    <mergeCell ref="C1408:C1410"/>
    <mergeCell ref="C1411:C1413"/>
    <mergeCell ref="C1414:C1416"/>
    <mergeCell ref="C1417:C1419"/>
    <mergeCell ref="E1432:H1432"/>
    <mergeCell ref="I1432:J1432"/>
    <mergeCell ref="K1432:S1432"/>
    <mergeCell ref="T1432:V1432"/>
    <mergeCell ref="W1432:Y1432"/>
    <mergeCell ref="Z1432:AB1432"/>
    <mergeCell ref="AC1432:AF1432"/>
    <mergeCell ref="AG1432:AI1432"/>
    <mergeCell ref="AJ1432:AN1432"/>
    <mergeCell ref="C1354:C1356"/>
    <mergeCell ref="C1357:C1359"/>
    <mergeCell ref="E1372:H1372"/>
    <mergeCell ref="I1372:J1372"/>
    <mergeCell ref="K1372:S1372"/>
    <mergeCell ref="T1372:V1372"/>
    <mergeCell ref="W1372:Y1372"/>
    <mergeCell ref="Z1372:AB1372"/>
    <mergeCell ref="AC1372:AF1372"/>
    <mergeCell ref="AG1372:AI1372"/>
    <mergeCell ref="AJ1372:AN1372"/>
    <mergeCell ref="C1378:C1380"/>
    <mergeCell ref="C1381:C1383"/>
    <mergeCell ref="C1384:C1386"/>
    <mergeCell ref="C1387:C1389"/>
    <mergeCell ref="C1390:C1392"/>
    <mergeCell ref="C1393:C1395"/>
    <mergeCell ref="W1312:Y1312"/>
    <mergeCell ref="Z1312:AB1312"/>
    <mergeCell ref="AC1312:AF1312"/>
    <mergeCell ref="AG1312:AI1312"/>
    <mergeCell ref="AJ1312:AN1312"/>
    <mergeCell ref="C1318:C1320"/>
    <mergeCell ref="C1321:C1323"/>
    <mergeCell ref="C1324:C1326"/>
    <mergeCell ref="C1327:C1329"/>
    <mergeCell ref="C1330:C1332"/>
    <mergeCell ref="C1333:C1335"/>
    <mergeCell ref="C1336:C1338"/>
    <mergeCell ref="C1339:C1341"/>
    <mergeCell ref="C1342:C1344"/>
    <mergeCell ref="C1345:C1347"/>
    <mergeCell ref="C1348:C1350"/>
    <mergeCell ref="C1351:C1353"/>
    <mergeCell ref="C1261:C1263"/>
    <mergeCell ref="C1264:C1266"/>
    <mergeCell ref="C1267:C1269"/>
    <mergeCell ref="C1270:C1272"/>
    <mergeCell ref="C1273:C1275"/>
    <mergeCell ref="C1276:C1278"/>
    <mergeCell ref="C1279:C1281"/>
    <mergeCell ref="C1282:C1284"/>
    <mergeCell ref="C1285:C1287"/>
    <mergeCell ref="C1288:C1290"/>
    <mergeCell ref="C1291:C1293"/>
    <mergeCell ref="C1294:C1296"/>
    <mergeCell ref="C1297:C1299"/>
    <mergeCell ref="E1312:H1312"/>
    <mergeCell ref="I1312:J1312"/>
    <mergeCell ref="K1312:S1312"/>
    <mergeCell ref="T1312:V1312"/>
    <mergeCell ref="C1219:C1221"/>
    <mergeCell ref="C1222:C1224"/>
    <mergeCell ref="C1225:C1227"/>
    <mergeCell ref="C1228:C1230"/>
    <mergeCell ref="C1231:C1233"/>
    <mergeCell ref="C1234:C1236"/>
    <mergeCell ref="C1237:C1239"/>
    <mergeCell ref="E1252:H1252"/>
    <mergeCell ref="I1252:J1252"/>
    <mergeCell ref="K1252:S1252"/>
    <mergeCell ref="T1252:V1252"/>
    <mergeCell ref="W1252:Y1252"/>
    <mergeCell ref="Z1252:AB1252"/>
    <mergeCell ref="AC1252:AF1252"/>
    <mergeCell ref="AG1252:AI1252"/>
    <mergeCell ref="AJ1252:AN1252"/>
    <mergeCell ref="C1258:C1260"/>
    <mergeCell ref="E1174:H1174"/>
    <mergeCell ref="I1174:J1174"/>
    <mergeCell ref="K1174:S1174"/>
    <mergeCell ref="T1174:V1174"/>
    <mergeCell ref="W1174:Y1174"/>
    <mergeCell ref="Z1174:AB1174"/>
    <mergeCell ref="AC1174:AF1174"/>
    <mergeCell ref="AG1174:AI1174"/>
    <mergeCell ref="AJ1174:AN1174"/>
    <mergeCell ref="C1180:C1182"/>
    <mergeCell ref="C1183:C1185"/>
    <mergeCell ref="C1186:C1188"/>
    <mergeCell ref="C1189:C1191"/>
    <mergeCell ref="C1192:C1194"/>
    <mergeCell ref="C1195:C1197"/>
    <mergeCell ref="C1198:C1200"/>
    <mergeCell ref="E1213:H1213"/>
    <mergeCell ref="I1213:J1213"/>
    <mergeCell ref="K1213:S1213"/>
    <mergeCell ref="T1213:V1213"/>
    <mergeCell ref="W1213:Y1213"/>
    <mergeCell ref="Z1213:AB1213"/>
    <mergeCell ref="AC1213:AF1213"/>
    <mergeCell ref="AG1213:AI1213"/>
    <mergeCell ref="AJ1213:AN1213"/>
    <mergeCell ref="C1120:C1122"/>
    <mergeCell ref="E1135:H1135"/>
    <mergeCell ref="I1135:J1135"/>
    <mergeCell ref="K1135:S1135"/>
    <mergeCell ref="T1135:V1135"/>
    <mergeCell ref="W1135:Y1135"/>
    <mergeCell ref="Z1135:AB1135"/>
    <mergeCell ref="AC1135:AF1135"/>
    <mergeCell ref="AG1135:AI1135"/>
    <mergeCell ref="AJ1135:AN1135"/>
    <mergeCell ref="C1141:C1143"/>
    <mergeCell ref="C1144:C1146"/>
    <mergeCell ref="C1147:C1149"/>
    <mergeCell ref="C1150:C1152"/>
    <mergeCell ref="C1153:C1155"/>
    <mergeCell ref="C1156:C1158"/>
    <mergeCell ref="C1159:C1161"/>
    <mergeCell ref="C1078:C1080"/>
    <mergeCell ref="C1081:C1083"/>
    <mergeCell ref="E1096:H1096"/>
    <mergeCell ref="I1096:J1096"/>
    <mergeCell ref="K1096:S1096"/>
    <mergeCell ref="T1096:V1096"/>
    <mergeCell ref="W1096:Y1096"/>
    <mergeCell ref="Z1096:AB1096"/>
    <mergeCell ref="AC1096:AF1096"/>
    <mergeCell ref="AG1096:AI1096"/>
    <mergeCell ref="AJ1096:AN1096"/>
    <mergeCell ref="C1102:C1104"/>
    <mergeCell ref="C1105:C1107"/>
    <mergeCell ref="C1108:C1110"/>
    <mergeCell ref="C1111:C1113"/>
    <mergeCell ref="C1114:C1116"/>
    <mergeCell ref="C1117:C1119"/>
    <mergeCell ref="C1037:C1039"/>
    <mergeCell ref="C1040:C1042"/>
    <mergeCell ref="C1043:C1045"/>
    <mergeCell ref="E1058:H1058"/>
    <mergeCell ref="I1058:J1058"/>
    <mergeCell ref="K1058:S1058"/>
    <mergeCell ref="T1058:V1058"/>
    <mergeCell ref="W1058:Y1058"/>
    <mergeCell ref="Z1058:AB1058"/>
    <mergeCell ref="AC1058:AF1058"/>
    <mergeCell ref="AG1058:AI1058"/>
    <mergeCell ref="AJ1058:AN1058"/>
    <mergeCell ref="C1064:C1066"/>
    <mergeCell ref="C1067:C1069"/>
    <mergeCell ref="C1070:C1072"/>
    <mergeCell ref="C1073:C1074"/>
    <mergeCell ref="C1075:C1077"/>
    <mergeCell ref="C995:C997"/>
    <mergeCell ref="C998:C1000"/>
    <mergeCell ref="C1001:C1003"/>
    <mergeCell ref="C1004:C1006"/>
    <mergeCell ref="E1019:H1019"/>
    <mergeCell ref="I1019:J1019"/>
    <mergeCell ref="K1019:S1019"/>
    <mergeCell ref="T1019:V1019"/>
    <mergeCell ref="W1019:Y1019"/>
    <mergeCell ref="Z1019:AB1019"/>
    <mergeCell ref="AC1019:AF1019"/>
    <mergeCell ref="AG1019:AI1019"/>
    <mergeCell ref="AJ1019:AN1019"/>
    <mergeCell ref="C1025:C1027"/>
    <mergeCell ref="C1028:C1030"/>
    <mergeCell ref="C1031:C1033"/>
    <mergeCell ref="C1034:C1036"/>
    <mergeCell ref="C953:C955"/>
    <mergeCell ref="C956:C958"/>
    <mergeCell ref="C959:C961"/>
    <mergeCell ref="C962:C964"/>
    <mergeCell ref="C965:C967"/>
    <mergeCell ref="E980:H980"/>
    <mergeCell ref="I980:J980"/>
    <mergeCell ref="K980:S980"/>
    <mergeCell ref="T980:V980"/>
    <mergeCell ref="W980:Y980"/>
    <mergeCell ref="Z980:AB980"/>
    <mergeCell ref="AC980:AF980"/>
    <mergeCell ref="AG980:AI980"/>
    <mergeCell ref="AJ980:AN980"/>
    <mergeCell ref="C986:C988"/>
    <mergeCell ref="C989:C991"/>
    <mergeCell ref="C992:C994"/>
    <mergeCell ref="C911:C913"/>
    <mergeCell ref="C914:C916"/>
    <mergeCell ref="C917:C919"/>
    <mergeCell ref="C920:C922"/>
    <mergeCell ref="C923:C925"/>
    <mergeCell ref="C926:C928"/>
    <mergeCell ref="E941:H941"/>
    <mergeCell ref="I941:J941"/>
    <mergeCell ref="K941:S941"/>
    <mergeCell ref="T941:V941"/>
    <mergeCell ref="W941:Y941"/>
    <mergeCell ref="Z941:AB941"/>
    <mergeCell ref="AC941:AF941"/>
    <mergeCell ref="AG941:AI941"/>
    <mergeCell ref="AJ941:AN941"/>
    <mergeCell ref="C947:C949"/>
    <mergeCell ref="C950:C952"/>
    <mergeCell ref="C869:C871"/>
    <mergeCell ref="C872:C874"/>
    <mergeCell ref="C875:C877"/>
    <mergeCell ref="C878:C880"/>
    <mergeCell ref="C881:C883"/>
    <mergeCell ref="C884:C886"/>
    <mergeCell ref="C887:C889"/>
    <mergeCell ref="E902:H902"/>
    <mergeCell ref="I902:J902"/>
    <mergeCell ref="K902:S902"/>
    <mergeCell ref="T902:V902"/>
    <mergeCell ref="W902:Y902"/>
    <mergeCell ref="Z902:AB902"/>
    <mergeCell ref="AC902:AF902"/>
    <mergeCell ref="AG902:AI902"/>
    <mergeCell ref="AJ902:AN902"/>
    <mergeCell ref="C908:C910"/>
    <mergeCell ref="E824:H824"/>
    <mergeCell ref="I824:J824"/>
    <mergeCell ref="K824:S824"/>
    <mergeCell ref="T824:V824"/>
    <mergeCell ref="W824:Y824"/>
    <mergeCell ref="Z824:AB824"/>
    <mergeCell ref="AC824:AF824"/>
    <mergeCell ref="AG824:AI824"/>
    <mergeCell ref="AJ824:AN824"/>
    <mergeCell ref="C830:C832"/>
    <mergeCell ref="C833:C835"/>
    <mergeCell ref="C836:C838"/>
    <mergeCell ref="C839:C841"/>
    <mergeCell ref="C842:C844"/>
    <mergeCell ref="C845:C847"/>
    <mergeCell ref="C848:C850"/>
    <mergeCell ref="E863:H863"/>
    <mergeCell ref="I863:J863"/>
    <mergeCell ref="K863:S863"/>
    <mergeCell ref="T863:V863"/>
    <mergeCell ref="W863:Y863"/>
    <mergeCell ref="Z863:AB863"/>
    <mergeCell ref="AC863:AF863"/>
    <mergeCell ref="AG863:AI863"/>
    <mergeCell ref="AJ863:AN863"/>
    <mergeCell ref="C770:C772"/>
    <mergeCell ref="E785:H785"/>
    <mergeCell ref="I785:J785"/>
    <mergeCell ref="K785:S785"/>
    <mergeCell ref="T785:V785"/>
    <mergeCell ref="W785:Y785"/>
    <mergeCell ref="Z785:AB785"/>
    <mergeCell ref="AC785:AF785"/>
    <mergeCell ref="AG785:AI785"/>
    <mergeCell ref="AJ785:AN785"/>
    <mergeCell ref="C791:C793"/>
    <mergeCell ref="C794:C796"/>
    <mergeCell ref="C797:C799"/>
    <mergeCell ref="C800:C802"/>
    <mergeCell ref="C803:C805"/>
    <mergeCell ref="C806:C808"/>
    <mergeCell ref="C809:C811"/>
    <mergeCell ref="C728:C730"/>
    <mergeCell ref="C731:C733"/>
    <mergeCell ref="E746:H746"/>
    <mergeCell ref="I746:J746"/>
    <mergeCell ref="K746:S746"/>
    <mergeCell ref="T746:V746"/>
    <mergeCell ref="W746:Y746"/>
    <mergeCell ref="Z746:AB746"/>
    <mergeCell ref="AC746:AF746"/>
    <mergeCell ref="AG746:AI746"/>
    <mergeCell ref="AJ746:AN746"/>
    <mergeCell ref="C752:C754"/>
    <mergeCell ref="C755:C757"/>
    <mergeCell ref="C758:C760"/>
    <mergeCell ref="C761:C763"/>
    <mergeCell ref="C764:C766"/>
    <mergeCell ref="C767:C769"/>
    <mergeCell ref="C680:C682"/>
    <mergeCell ref="C683:C685"/>
    <mergeCell ref="C686:C688"/>
    <mergeCell ref="C689:C691"/>
    <mergeCell ref="E703:H703"/>
    <mergeCell ref="I703:J703"/>
    <mergeCell ref="K703:S703"/>
    <mergeCell ref="T703:V703"/>
    <mergeCell ref="W703:Y703"/>
    <mergeCell ref="Z703:AB703"/>
    <mergeCell ref="AC703:AF703"/>
    <mergeCell ref="AG703:AI703"/>
    <mergeCell ref="AJ703:AN703"/>
    <mergeCell ref="C708:C709"/>
    <mergeCell ref="E722:H722"/>
    <mergeCell ref="I722:J722"/>
    <mergeCell ref="K722:S722"/>
    <mergeCell ref="T722:V722"/>
    <mergeCell ref="W722:Y722"/>
    <mergeCell ref="Z722:AB722"/>
    <mergeCell ref="AC722:AF722"/>
    <mergeCell ref="AG722:AI722"/>
    <mergeCell ref="AJ722:AN722"/>
    <mergeCell ref="E644:H644"/>
    <mergeCell ref="I644:J644"/>
    <mergeCell ref="K644:S644"/>
    <mergeCell ref="T644:V644"/>
    <mergeCell ref="W644:Y644"/>
    <mergeCell ref="Z644:AB644"/>
    <mergeCell ref="AC644:AF644"/>
    <mergeCell ref="AG644:AI644"/>
    <mergeCell ref="AJ644:AN644"/>
    <mergeCell ref="C650:C652"/>
    <mergeCell ref="C653:C655"/>
    <mergeCell ref="C656:C658"/>
    <mergeCell ref="C659:C661"/>
    <mergeCell ref="E674:H674"/>
    <mergeCell ref="I674:J674"/>
    <mergeCell ref="K674:S674"/>
    <mergeCell ref="T674:V674"/>
    <mergeCell ref="W674:Y674"/>
    <mergeCell ref="Z674:AB674"/>
    <mergeCell ref="AC674:AF674"/>
    <mergeCell ref="AG674:AI674"/>
    <mergeCell ref="AJ674:AN674"/>
    <mergeCell ref="C590:C592"/>
    <mergeCell ref="C593:C595"/>
    <mergeCell ref="C596:C598"/>
    <mergeCell ref="C599:C601"/>
    <mergeCell ref="E614:H614"/>
    <mergeCell ref="I614:J614"/>
    <mergeCell ref="K614:S614"/>
    <mergeCell ref="T614:V614"/>
    <mergeCell ref="W614:Y614"/>
    <mergeCell ref="Z614:AB614"/>
    <mergeCell ref="AC614:AF614"/>
    <mergeCell ref="AG614:AI614"/>
    <mergeCell ref="AJ614:AN614"/>
    <mergeCell ref="C620:C622"/>
    <mergeCell ref="C623:C625"/>
    <mergeCell ref="C626:C628"/>
    <mergeCell ref="C629:C631"/>
    <mergeCell ref="E554:H554"/>
    <mergeCell ref="I554:J554"/>
    <mergeCell ref="K554:S554"/>
    <mergeCell ref="T554:V554"/>
    <mergeCell ref="W554:Y554"/>
    <mergeCell ref="Z554:AB554"/>
    <mergeCell ref="AC554:AF554"/>
    <mergeCell ref="AG554:AI554"/>
    <mergeCell ref="AJ554:AN554"/>
    <mergeCell ref="C560:C562"/>
    <mergeCell ref="C563:C565"/>
    <mergeCell ref="C566:C568"/>
    <mergeCell ref="C569:C571"/>
    <mergeCell ref="E584:H584"/>
    <mergeCell ref="I584:J584"/>
    <mergeCell ref="K584:S584"/>
    <mergeCell ref="T584:V584"/>
    <mergeCell ref="W584:Y584"/>
    <mergeCell ref="Z584:AB584"/>
    <mergeCell ref="AC584:AF584"/>
    <mergeCell ref="AG584:AI584"/>
    <mergeCell ref="AJ584:AN584"/>
    <mergeCell ref="C500:C502"/>
    <mergeCell ref="C503:C505"/>
    <mergeCell ref="C506:C508"/>
    <mergeCell ref="C509:C511"/>
    <mergeCell ref="E524:H524"/>
    <mergeCell ref="I524:J524"/>
    <mergeCell ref="K524:S524"/>
    <mergeCell ref="T524:V524"/>
    <mergeCell ref="W524:Y524"/>
    <mergeCell ref="Z524:AB524"/>
    <mergeCell ref="AC524:AF524"/>
    <mergeCell ref="AG524:AI524"/>
    <mergeCell ref="AJ524:AN524"/>
    <mergeCell ref="C530:C532"/>
    <mergeCell ref="C533:C535"/>
    <mergeCell ref="C536:C538"/>
    <mergeCell ref="C539:C541"/>
    <mergeCell ref="E458:H458"/>
    <mergeCell ref="I458:J458"/>
    <mergeCell ref="K458:S458"/>
    <mergeCell ref="T458:V458"/>
    <mergeCell ref="W458:Y458"/>
    <mergeCell ref="Z458:AB458"/>
    <mergeCell ref="AC458:AF458"/>
    <mergeCell ref="AG458:AI458"/>
    <mergeCell ref="AJ458:AN458"/>
    <mergeCell ref="C464:C466"/>
    <mergeCell ref="C467:C469"/>
    <mergeCell ref="C470:C472"/>
    <mergeCell ref="C473:C475"/>
    <mergeCell ref="C476:C478"/>
    <mergeCell ref="C479:C481"/>
    <mergeCell ref="E494:H494"/>
    <mergeCell ref="I494:J494"/>
    <mergeCell ref="K494:S494"/>
    <mergeCell ref="T494:V494"/>
    <mergeCell ref="W494:Y494"/>
    <mergeCell ref="Z494:AB494"/>
    <mergeCell ref="AC494:AF494"/>
    <mergeCell ref="AG494:AI494"/>
    <mergeCell ref="AJ494:AN494"/>
    <mergeCell ref="C404:C406"/>
    <mergeCell ref="C407:C409"/>
    <mergeCell ref="E422:H422"/>
    <mergeCell ref="I422:J422"/>
    <mergeCell ref="K422:S422"/>
    <mergeCell ref="T422:V422"/>
    <mergeCell ref="W422:Y422"/>
    <mergeCell ref="Z422:AB422"/>
    <mergeCell ref="AC422:AF422"/>
    <mergeCell ref="AG422:AI422"/>
    <mergeCell ref="AJ422:AN422"/>
    <mergeCell ref="C428:C430"/>
    <mergeCell ref="C431:C433"/>
    <mergeCell ref="C434:C436"/>
    <mergeCell ref="C437:C439"/>
    <mergeCell ref="C440:C442"/>
    <mergeCell ref="C443:C445"/>
    <mergeCell ref="C362:C364"/>
    <mergeCell ref="C365:C367"/>
    <mergeCell ref="C368:C370"/>
    <mergeCell ref="C371:C373"/>
    <mergeCell ref="E386:H386"/>
    <mergeCell ref="I386:J386"/>
    <mergeCell ref="K386:S386"/>
    <mergeCell ref="T386:V386"/>
    <mergeCell ref="W386:Y386"/>
    <mergeCell ref="Z386:AB386"/>
    <mergeCell ref="AC386:AF386"/>
    <mergeCell ref="AG386:AI386"/>
    <mergeCell ref="AJ386:AN386"/>
    <mergeCell ref="C392:C394"/>
    <mergeCell ref="C395:C397"/>
    <mergeCell ref="C398:C400"/>
    <mergeCell ref="C401:C403"/>
    <mergeCell ref="E321:H321"/>
    <mergeCell ref="I321:J321"/>
    <mergeCell ref="K321:S321"/>
    <mergeCell ref="T321:V321"/>
    <mergeCell ref="W321:Y321"/>
    <mergeCell ref="Z321:AB321"/>
    <mergeCell ref="AC321:AF321"/>
    <mergeCell ref="AG321:AI321"/>
    <mergeCell ref="AJ321:AN321"/>
    <mergeCell ref="C327:C329"/>
    <mergeCell ref="C330:C332"/>
    <mergeCell ref="C333:C335"/>
    <mergeCell ref="C336:C338"/>
    <mergeCell ref="C339:C341"/>
    <mergeCell ref="C342:C344"/>
    <mergeCell ref="E356:H356"/>
    <mergeCell ref="I356:J356"/>
    <mergeCell ref="K356:S356"/>
    <mergeCell ref="T356:V356"/>
    <mergeCell ref="W356:Y356"/>
    <mergeCell ref="Z356:AB356"/>
    <mergeCell ref="AC356:AF356"/>
    <mergeCell ref="AG356:AI356"/>
    <mergeCell ref="AJ356:AN356"/>
    <mergeCell ref="C266:C268"/>
    <mergeCell ref="C269:C271"/>
    <mergeCell ref="E285:H285"/>
    <mergeCell ref="I285:J285"/>
    <mergeCell ref="K285:S285"/>
    <mergeCell ref="T285:V285"/>
    <mergeCell ref="W285:Y285"/>
    <mergeCell ref="Z285:AB285"/>
    <mergeCell ref="AC285:AF285"/>
    <mergeCell ref="AG285:AI285"/>
    <mergeCell ref="AJ285:AN285"/>
    <mergeCell ref="C291:C293"/>
    <mergeCell ref="C294:C296"/>
    <mergeCell ref="C297:C299"/>
    <mergeCell ref="C300:C302"/>
    <mergeCell ref="C303:C305"/>
    <mergeCell ref="C306:C308"/>
    <mergeCell ref="C223:C225"/>
    <mergeCell ref="C226:C228"/>
    <mergeCell ref="C229:C231"/>
    <mergeCell ref="C232:C234"/>
    <mergeCell ref="E248:H248"/>
    <mergeCell ref="I248:J248"/>
    <mergeCell ref="K248:S248"/>
    <mergeCell ref="T248:V248"/>
    <mergeCell ref="W248:Y248"/>
    <mergeCell ref="Z248:AB248"/>
    <mergeCell ref="AC248:AF248"/>
    <mergeCell ref="AG248:AI248"/>
    <mergeCell ref="AJ248:AN248"/>
    <mergeCell ref="C254:C256"/>
    <mergeCell ref="C257:C259"/>
    <mergeCell ref="C260:C262"/>
    <mergeCell ref="C263:C265"/>
    <mergeCell ref="C180:C182"/>
    <mergeCell ref="C183:C185"/>
    <mergeCell ref="C186:C188"/>
    <mergeCell ref="C189:C191"/>
    <mergeCell ref="C192:C194"/>
    <mergeCell ref="C195:C197"/>
    <mergeCell ref="E211:H211"/>
    <mergeCell ref="I211:J211"/>
    <mergeCell ref="K211:S211"/>
    <mergeCell ref="T211:V211"/>
    <mergeCell ref="W211:Y211"/>
    <mergeCell ref="Z211:AB211"/>
    <mergeCell ref="AC211:AF211"/>
    <mergeCell ref="AG211:AI211"/>
    <mergeCell ref="AJ211:AN211"/>
    <mergeCell ref="C217:C219"/>
    <mergeCell ref="C220:C222"/>
    <mergeCell ref="W137:Y137"/>
    <mergeCell ref="Z137:AB137"/>
    <mergeCell ref="AC137:AF137"/>
    <mergeCell ref="AG137:AI137"/>
    <mergeCell ref="AJ137:AN137"/>
    <mergeCell ref="C143:C145"/>
    <mergeCell ref="C146:C148"/>
    <mergeCell ref="C149:C151"/>
    <mergeCell ref="C152:C154"/>
    <mergeCell ref="C155:C157"/>
    <mergeCell ref="C158:C160"/>
    <mergeCell ref="E174:H174"/>
    <mergeCell ref="I174:J174"/>
    <mergeCell ref="K174:S174"/>
    <mergeCell ref="T174:V174"/>
    <mergeCell ref="W174:Y174"/>
    <mergeCell ref="Z174:AB174"/>
    <mergeCell ref="AC174:AF174"/>
    <mergeCell ref="AG174:AI174"/>
    <mergeCell ref="AJ174:AN174"/>
    <mergeCell ref="C91:C93"/>
    <mergeCell ref="C94:C95"/>
    <mergeCell ref="C96:C98"/>
    <mergeCell ref="C99:C101"/>
    <mergeCell ref="C102:C104"/>
    <mergeCell ref="C105:C107"/>
    <mergeCell ref="C108:C109"/>
    <mergeCell ref="C110:C112"/>
    <mergeCell ref="C113:C115"/>
    <mergeCell ref="C116:C117"/>
    <mergeCell ref="C118:C119"/>
    <mergeCell ref="C120:C121"/>
    <mergeCell ref="C122:C123"/>
    <mergeCell ref="E137:H137"/>
    <mergeCell ref="I137:J137"/>
    <mergeCell ref="K137:S137"/>
    <mergeCell ref="T137:V137"/>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E10:H10"/>
    <mergeCell ref="I10:J10"/>
    <mergeCell ref="K10:S10"/>
    <mergeCell ref="T10:V10"/>
    <mergeCell ref="W10:Y10"/>
    <mergeCell ref="Z10:AB10"/>
    <mergeCell ref="AC10:AF10"/>
    <mergeCell ref="AG10:AI10"/>
    <mergeCell ref="AJ10:AN10"/>
    <mergeCell ref="C16:C18"/>
    <mergeCell ref="C19:C21"/>
    <mergeCell ref="C22:C24"/>
    <mergeCell ref="C25:C27"/>
    <mergeCell ref="C28:C30"/>
    <mergeCell ref="C31:C33"/>
    <mergeCell ref="C34:C36"/>
    <mergeCell ref="C37:C39"/>
  </mergeCells>
  <phoneticPr fontId="0" type="noConversion"/>
  <pageMargins left="0.75" right="0.75" top="1" bottom="1" header="0.5" footer="0.5"/>
  <pageSetup orientation="portrait"/>
  <headerFooter alignWithMargins="0"/>
  <rowBreaks count="161" manualBreakCount="161">
    <brk id="39" max="16383" man="1"/>
    <brk id="63" max="16383" man="1"/>
    <brk id="90" max="16383" man="1"/>
    <brk id="117" max="16383" man="1"/>
    <brk id="126" max="16383" man="1"/>
    <brk id="163" max="16383" man="1"/>
    <brk id="200" max="16383" man="1"/>
    <brk id="237" max="16383" man="1"/>
    <brk id="274" max="16383" man="1"/>
    <brk id="311" max="16383" man="1"/>
    <brk id="347" max="16383" man="1"/>
    <brk id="376" max="16383" man="1"/>
    <brk id="412" max="16383" man="1"/>
    <brk id="448" max="16383" man="1"/>
    <brk id="484" max="16383" man="1"/>
    <brk id="514" max="16383" man="1"/>
    <brk id="544" max="16383" man="1"/>
    <brk id="574" max="16383" man="1"/>
    <brk id="604" max="16383" man="1"/>
    <brk id="634" max="16383" man="1"/>
    <brk id="664" max="16383" man="1"/>
    <brk id="694" max="16383" man="1"/>
    <brk id="713" max="16383" man="1"/>
    <brk id="736" max="16383" man="1"/>
    <brk id="775" max="16383" man="1"/>
    <brk id="814" max="16383" man="1"/>
    <brk id="853" max="16383" man="1"/>
    <brk id="892" max="16383" man="1"/>
    <brk id="931" max="16383" man="1"/>
    <brk id="970" max="16383" man="1"/>
    <brk id="1009" max="16383" man="1"/>
    <brk id="1048" max="16383" man="1"/>
    <brk id="1086" max="16383" man="1"/>
    <brk id="1125" max="16383" man="1"/>
    <brk id="1164" max="16383" man="1"/>
    <brk id="1203" max="16383" man="1"/>
    <brk id="1242" max="16383" man="1"/>
    <brk id="1278" max="16383" man="1"/>
    <brk id="1302" max="16383" man="1"/>
    <brk id="1341" max="16383" man="1"/>
    <brk id="1362" max="16383" man="1"/>
    <brk id="1398" max="16383" man="1"/>
    <brk id="1422" max="16383" man="1"/>
    <brk id="1461" max="16383" man="1"/>
    <brk id="1481" max="16383" man="1"/>
    <brk id="1520" max="16383" man="1"/>
    <brk id="1541" max="16383" man="1"/>
    <brk id="1577" max="16383" man="1"/>
    <brk id="1601" max="16383" man="1"/>
    <brk id="1627" max="16383" man="1"/>
    <brk id="1660" max="16383" man="1"/>
    <brk id="1693" max="16383" man="1"/>
    <brk id="1726" max="16383" man="1"/>
    <brk id="1759" max="16383" man="1"/>
    <brk id="1792" max="16383" man="1"/>
    <brk id="1825" max="16383" man="1"/>
    <brk id="1858" max="16383" man="1"/>
    <brk id="1891" max="16383" man="1"/>
    <brk id="1924" max="16383" man="1"/>
    <brk id="1957" max="16383" man="1"/>
    <brk id="1990" max="16383" man="1"/>
    <brk id="2023" max="16383" man="1"/>
    <brk id="2056" max="16383" man="1"/>
    <brk id="2089" max="16383" man="1"/>
    <brk id="2128" max="16383" man="1"/>
    <brk id="2167" max="16383" man="1"/>
    <brk id="2206" max="16383" man="1"/>
    <brk id="2245" max="16383" man="1"/>
    <brk id="2283" max="16383" man="1"/>
    <brk id="2325" max="16383" man="1"/>
    <brk id="2367" max="16383" man="1"/>
    <brk id="2408" max="16383" man="1"/>
    <brk id="2450" max="16383" man="1"/>
    <brk id="2491" max="16383" man="1"/>
    <brk id="2533" max="16383" man="1"/>
    <brk id="2574" max="16383" man="1"/>
    <brk id="2616" max="16383" man="1"/>
    <brk id="2658" max="16383" man="1"/>
    <brk id="2700" max="16383" man="1"/>
    <brk id="2742" max="16383" man="1"/>
    <brk id="2783" max="16383" man="1"/>
    <brk id="2825" max="16383" man="1"/>
    <brk id="2867" max="16383" man="1"/>
    <brk id="2906" max="16383" man="1"/>
    <brk id="2933" max="16383" man="1"/>
    <brk id="2972" max="16383" man="1"/>
    <brk id="2999" max="16383" man="1"/>
    <brk id="3038" max="16383" man="1"/>
    <brk id="3065" max="16383" man="1"/>
    <brk id="3104" max="16383" man="1"/>
    <brk id="3131" max="16383" man="1"/>
    <brk id="3170" max="16383" man="1"/>
    <brk id="3194" max="16383" man="1"/>
    <brk id="3230" max="16383" man="1"/>
    <brk id="3254" max="16383" man="1"/>
    <brk id="3260" max="16383" man="1"/>
    <brk id="3300" max="16383" man="1"/>
    <brk id="3340" max="16383" man="1"/>
    <brk id="3380" max="16383" man="1"/>
    <brk id="3420" max="16383" man="1"/>
    <brk id="3460" max="16383" man="1"/>
    <brk id="3500" max="16383" man="1"/>
    <brk id="3540" max="16383" man="1"/>
    <brk id="3583" max="16383" man="1"/>
    <brk id="3626" max="16383" man="1"/>
    <brk id="3669" max="16383" man="1"/>
    <brk id="3712" max="16383" man="1"/>
    <brk id="3749" max="16383" man="1"/>
    <brk id="3755" max="16383" man="1"/>
    <brk id="3792" max="16383" man="1"/>
    <brk id="3798" max="16383" man="1"/>
    <brk id="3825" max="16383" man="1"/>
    <brk id="3860" max="16383" man="1"/>
    <brk id="3875" max="16383" man="1"/>
    <brk id="3916" max="16383" man="1"/>
    <brk id="3956" max="16383" man="1"/>
    <brk id="3996" max="16383" man="1"/>
    <brk id="4036" max="16383" man="1"/>
    <brk id="4076" max="16383" man="1"/>
    <brk id="4116" max="16383" man="1"/>
    <brk id="4150" max="16383" man="1"/>
    <brk id="4156" max="16383" man="1"/>
    <brk id="4190" max="16383" man="1"/>
    <brk id="4196" max="16383" man="1"/>
    <brk id="4230" max="16383" man="1"/>
    <brk id="4236" max="16383" man="1"/>
    <brk id="4270" max="16383" man="1"/>
    <brk id="4276" max="16383" man="1"/>
    <brk id="4310" max="16383" man="1"/>
    <brk id="4316" max="16383" man="1"/>
    <brk id="4350" max="16383" man="1"/>
    <brk id="4356" max="16383" man="1"/>
    <brk id="4391" max="16383" man="1"/>
    <brk id="4429" max="16383" man="1"/>
    <brk id="4464" max="16383" man="1"/>
    <brk id="4493" max="16383" man="1"/>
    <brk id="4532" max="16383" man="1"/>
    <brk id="4571" max="16383" man="1"/>
    <brk id="4610" max="16383" man="1"/>
    <brk id="4640" max="16383" man="1"/>
    <brk id="4670" max="16383" man="1"/>
    <brk id="4700" max="16383" man="1"/>
    <brk id="4730" max="16383" man="1"/>
    <brk id="4760" max="16383" man="1"/>
    <brk id="4790" max="16383" man="1"/>
    <brk id="4828" max="16383" man="1"/>
    <brk id="4840" max="16383" man="1"/>
    <brk id="4875" max="16383" man="1"/>
    <brk id="4900" max="16383" man="1"/>
    <brk id="4932" max="16383" man="1"/>
    <brk id="4969" max="16383" man="1"/>
    <brk id="4975" max="16383" man="1"/>
    <brk id="5012" max="16383" man="1"/>
    <brk id="5041" max="16383" man="1"/>
    <brk id="5076" max="16383" man="1"/>
    <brk id="5091" max="16383" man="1"/>
    <brk id="5129" max="16383" man="1"/>
    <brk id="5141" max="16383" man="1"/>
    <brk id="5176" max="16383" man="1"/>
    <brk id="5197" max="16383" man="1"/>
    <brk id="52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5143"/>
  <sheetViews>
    <sheetView topLeftCell="A235" workbookViewId="0">
      <selection activeCell="K262" sqref="K262"/>
    </sheetView>
  </sheetViews>
  <sheetFormatPr defaultColWidth="12" defaultRowHeight="12.5" x14ac:dyDescent="0.25"/>
  <cols>
    <col min="1" max="1" width="0.7265625" customWidth="1"/>
    <col min="2" max="2" width="22.81640625" hidden="1" customWidth="1"/>
    <col min="3" max="3" width="28.54296875" customWidth="1"/>
    <col min="4" max="8" width="11.54296875" customWidth="1"/>
    <col min="9" max="9" width="14.54296875" customWidth="1"/>
    <col min="10" max="71" width="11.54296875" customWidth="1"/>
  </cols>
  <sheetData>
    <row r="1" spans="2:9" x14ac:dyDescent="0.25">
      <c r="B1" s="1" t="s">
        <v>0</v>
      </c>
      <c r="C1" s="1"/>
    </row>
    <row r="3" spans="2:9" x14ac:dyDescent="0.25">
      <c r="B3" s="2" t="s">
        <v>1</v>
      </c>
      <c r="C3" s="1"/>
    </row>
    <row r="6" spans="2:9" x14ac:dyDescent="0.25">
      <c r="B6" s="2" t="s">
        <v>2</v>
      </c>
      <c r="C6" s="1" t="s">
        <v>3</v>
      </c>
    </row>
    <row r="7" spans="2:9" x14ac:dyDescent="0.25">
      <c r="B7" s="2" t="s">
        <v>4</v>
      </c>
      <c r="C7" s="1" t="s">
        <v>5</v>
      </c>
    </row>
    <row r="10" spans="2:9" ht="25" x14ac:dyDescent="0.25">
      <c r="B10" s="2" t="s">
        <v>6</v>
      </c>
      <c r="C10" s="4" t="s">
        <v>7</v>
      </c>
      <c r="D10" s="3" t="s">
        <v>8</v>
      </c>
      <c r="E10" s="746" t="s">
        <v>1373</v>
      </c>
      <c r="F10" s="746"/>
      <c r="G10" s="746"/>
      <c r="H10" s="746"/>
      <c r="I10" s="746"/>
    </row>
    <row r="11" spans="2:9" ht="37.5" x14ac:dyDescent="0.25">
      <c r="B11" s="2" t="s">
        <v>6</v>
      </c>
      <c r="C11" s="10" t="s">
        <v>1374</v>
      </c>
      <c r="D11" s="5" t="s">
        <v>19</v>
      </c>
      <c r="E11" s="6" t="s">
        <v>1375</v>
      </c>
      <c r="F11" s="7" t="s">
        <v>1376</v>
      </c>
      <c r="G11" s="7" t="s">
        <v>1377</v>
      </c>
      <c r="H11" s="7" t="s">
        <v>1378</v>
      </c>
      <c r="I11" s="9" t="s">
        <v>1379</v>
      </c>
    </row>
    <row r="12" spans="2:9" x14ac:dyDescent="0.25">
      <c r="B12" s="2" t="s">
        <v>6</v>
      </c>
      <c r="C12" s="10" t="s">
        <v>56</v>
      </c>
      <c r="D12" s="11" t="s">
        <v>57</v>
      </c>
      <c r="E12" s="12" t="s">
        <v>58</v>
      </c>
      <c r="F12" s="13" t="s">
        <v>59</v>
      </c>
      <c r="G12" s="13" t="s">
        <v>60</v>
      </c>
      <c r="H12" s="13" t="s">
        <v>61</v>
      </c>
      <c r="I12" s="15" t="s">
        <v>62</v>
      </c>
    </row>
    <row r="13" spans="2:9" x14ac:dyDescent="0.25">
      <c r="B13" s="2" t="s">
        <v>6</v>
      </c>
      <c r="C13" s="16" t="s">
        <v>56</v>
      </c>
      <c r="D13" s="17"/>
      <c r="E13" s="18"/>
      <c r="F13" s="19"/>
      <c r="G13" s="19"/>
      <c r="H13" s="19"/>
      <c r="I13" s="21"/>
    </row>
    <row r="14" spans="2:9" x14ac:dyDescent="0.25">
      <c r="B14" s="2" t="s">
        <v>94</v>
      </c>
      <c r="C14" s="50" t="s">
        <v>95</v>
      </c>
      <c r="D14" s="684">
        <v>1516.9999659999953</v>
      </c>
      <c r="E14" s="378">
        <v>201.43075700000006</v>
      </c>
      <c r="F14" s="379">
        <v>745.18120700000247</v>
      </c>
      <c r="G14" s="379">
        <v>327.85905000000008</v>
      </c>
      <c r="H14" s="379">
        <v>143.13781799999998</v>
      </c>
      <c r="I14" s="685">
        <v>99.391134000000022</v>
      </c>
    </row>
    <row r="15" spans="2:9" x14ac:dyDescent="0.25">
      <c r="B15" s="2" t="s">
        <v>94</v>
      </c>
      <c r="C15" s="50" t="s">
        <v>96</v>
      </c>
      <c r="D15" s="686">
        <v>1517</v>
      </c>
      <c r="E15" s="52">
        <v>206</v>
      </c>
      <c r="F15" s="53">
        <v>744</v>
      </c>
      <c r="G15" s="53">
        <v>335</v>
      </c>
      <c r="H15" s="53">
        <v>138</v>
      </c>
      <c r="I15" s="687">
        <v>94</v>
      </c>
    </row>
    <row r="16" spans="2:9" x14ac:dyDescent="0.25">
      <c r="B16" s="2" t="s">
        <v>97</v>
      </c>
      <c r="C16" s="747" t="s">
        <v>98</v>
      </c>
      <c r="D16" s="688">
        <v>618.37806800000237</v>
      </c>
      <c r="E16" s="79">
        <v>77.584732000000045</v>
      </c>
      <c r="F16" s="80">
        <v>325.64348400000011</v>
      </c>
      <c r="G16" s="80">
        <v>124.520431</v>
      </c>
      <c r="H16" s="80">
        <v>55.374907999999984</v>
      </c>
      <c r="I16" s="689">
        <v>35.254512999999996</v>
      </c>
    </row>
    <row r="17" spans="2:9" x14ac:dyDescent="0.25">
      <c r="B17" s="2" t="s">
        <v>99</v>
      </c>
      <c r="C17" s="747"/>
      <c r="D17" s="690">
        <v>0.40763222271555688</v>
      </c>
      <c r="E17" s="106">
        <v>0.38516824915670667</v>
      </c>
      <c r="F17" s="107">
        <v>0.4369990559893428</v>
      </c>
      <c r="G17" s="107">
        <v>0.37979866958072378</v>
      </c>
      <c r="H17" s="107">
        <v>0.38686427370298454</v>
      </c>
      <c r="I17" s="691">
        <v>0.35470480697000589</v>
      </c>
    </row>
    <row r="18" spans="2:9" x14ac:dyDescent="0.25">
      <c r="B18" s="2" t="s">
        <v>100</v>
      </c>
      <c r="C18" s="747"/>
      <c r="D18" s="692"/>
      <c r="E18" s="241"/>
      <c r="F18" s="140" t="s">
        <v>109</v>
      </c>
      <c r="G18" s="134"/>
      <c r="H18" s="134"/>
      <c r="I18" s="693"/>
    </row>
    <row r="19" spans="2:9" x14ac:dyDescent="0.25">
      <c r="B19" s="2" t="s">
        <v>97</v>
      </c>
      <c r="C19" s="747" t="s">
        <v>107</v>
      </c>
      <c r="D19" s="694">
        <v>348.35203300000029</v>
      </c>
      <c r="E19" s="159">
        <v>46.57442099999998</v>
      </c>
      <c r="F19" s="160">
        <v>170.69351700000007</v>
      </c>
      <c r="G19" s="160">
        <v>77.369709999999969</v>
      </c>
      <c r="H19" s="160">
        <v>32.588708000000004</v>
      </c>
      <c r="I19" s="695">
        <v>21.125676999999996</v>
      </c>
    </row>
    <row r="20" spans="2:9" x14ac:dyDescent="0.25">
      <c r="B20" s="2" t="s">
        <v>99</v>
      </c>
      <c r="C20" s="747"/>
      <c r="D20" s="696">
        <v>0.22963219565424919</v>
      </c>
      <c r="E20" s="295">
        <v>0.23121802098971397</v>
      </c>
      <c r="F20" s="296">
        <v>0.22906309954754331</v>
      </c>
      <c r="G20" s="296">
        <v>0.23598467085169664</v>
      </c>
      <c r="H20" s="296">
        <v>0.22767363968060497</v>
      </c>
      <c r="I20" s="697">
        <v>0.21255092028631037</v>
      </c>
    </row>
    <row r="21" spans="2:9" x14ac:dyDescent="0.25">
      <c r="B21" s="2" t="s">
        <v>97</v>
      </c>
      <c r="C21" s="747" t="s">
        <v>111</v>
      </c>
      <c r="D21" s="688">
        <v>316.62319500000035</v>
      </c>
      <c r="E21" s="79">
        <v>31.629442000000008</v>
      </c>
      <c r="F21" s="80">
        <v>157.7963050000001</v>
      </c>
      <c r="G21" s="80">
        <v>76.808352999999968</v>
      </c>
      <c r="H21" s="80">
        <v>27.510038000000005</v>
      </c>
      <c r="I21" s="689">
        <v>22.879057</v>
      </c>
    </row>
    <row r="22" spans="2:9" x14ac:dyDescent="0.25">
      <c r="B22" s="2" t="s">
        <v>99</v>
      </c>
      <c r="C22" s="747"/>
      <c r="D22" s="698">
        <v>0.20871667903518024</v>
      </c>
      <c r="E22" s="266">
        <v>0.1570238948166193</v>
      </c>
      <c r="F22" s="267">
        <v>0.21175561530230536</v>
      </c>
      <c r="G22" s="267">
        <v>0.23427248081149493</v>
      </c>
      <c r="H22" s="267">
        <v>0.1921926600837244</v>
      </c>
      <c r="I22" s="699">
        <v>0.23019213162413457</v>
      </c>
    </row>
    <row r="23" spans="2:9" x14ac:dyDescent="0.25">
      <c r="B23" s="2" t="s">
        <v>97</v>
      </c>
      <c r="C23" s="747" t="s">
        <v>114</v>
      </c>
      <c r="D23" s="694">
        <v>302.32426500000008</v>
      </c>
      <c r="E23" s="159">
        <v>42.532100999999997</v>
      </c>
      <c r="F23" s="160">
        <v>165.16689200000019</v>
      </c>
      <c r="G23" s="160">
        <v>50.99680399999999</v>
      </c>
      <c r="H23" s="160">
        <v>29.714168999999998</v>
      </c>
      <c r="I23" s="695">
        <v>13.914299000000002</v>
      </c>
    </row>
    <row r="24" spans="2:9" x14ac:dyDescent="0.25">
      <c r="B24" s="2" t="s">
        <v>99</v>
      </c>
      <c r="C24" s="747"/>
      <c r="D24" s="700">
        <v>0.19929088449300669</v>
      </c>
      <c r="E24" s="186">
        <v>0.21114998341588909</v>
      </c>
      <c r="F24" s="187">
        <v>0.22164661487497717</v>
      </c>
      <c r="G24" s="187">
        <v>0.15554490260372553</v>
      </c>
      <c r="H24" s="187">
        <v>0.20759132293046412</v>
      </c>
      <c r="I24" s="701">
        <v>0.13999537423529143</v>
      </c>
    </row>
    <row r="25" spans="2:9" x14ac:dyDescent="0.25">
      <c r="B25" s="2" t="s">
        <v>100</v>
      </c>
      <c r="C25" s="747"/>
      <c r="D25" s="132" t="s">
        <v>113</v>
      </c>
      <c r="E25" s="212"/>
      <c r="F25" s="140" t="s">
        <v>113</v>
      </c>
      <c r="G25" s="213"/>
      <c r="H25" s="213"/>
      <c r="I25" s="702"/>
    </row>
    <row r="26" spans="2:9" x14ac:dyDescent="0.25">
      <c r="B26" s="2" t="s">
        <v>97</v>
      </c>
      <c r="C26" s="747" t="s">
        <v>118</v>
      </c>
      <c r="D26" s="688">
        <v>227.31111000000016</v>
      </c>
      <c r="E26" s="79">
        <v>31.485347000000004</v>
      </c>
      <c r="F26" s="80">
        <v>116.65581000000003</v>
      </c>
      <c r="G26" s="80">
        <v>45.254457000000002</v>
      </c>
      <c r="H26" s="80">
        <v>21.186130000000002</v>
      </c>
      <c r="I26" s="689">
        <v>12.729365999999999</v>
      </c>
    </row>
    <row r="27" spans="2:9" x14ac:dyDescent="0.25">
      <c r="B27" s="2" t="s">
        <v>99</v>
      </c>
      <c r="C27" s="747"/>
      <c r="D27" s="698">
        <v>0.14984252807821147</v>
      </c>
      <c r="E27" s="266">
        <v>0.15630853733027472</v>
      </c>
      <c r="F27" s="267">
        <v>0.15654690282601241</v>
      </c>
      <c r="G27" s="267">
        <v>0.1380302206085206</v>
      </c>
      <c r="H27" s="267">
        <v>0.14801210676552304</v>
      </c>
      <c r="I27" s="699">
        <v>0.12807345572694639</v>
      </c>
    </row>
    <row r="28" spans="2:9" x14ac:dyDescent="0.25">
      <c r="B28" s="2" t="s">
        <v>97</v>
      </c>
      <c r="C28" s="747" t="s">
        <v>125</v>
      </c>
      <c r="D28" s="694">
        <v>223.28522700000013</v>
      </c>
      <c r="E28" s="159">
        <v>26.256439000000004</v>
      </c>
      <c r="F28" s="160">
        <v>112.48325499999997</v>
      </c>
      <c r="G28" s="160">
        <v>46.313136000000007</v>
      </c>
      <c r="H28" s="160">
        <v>19.825305</v>
      </c>
      <c r="I28" s="695">
        <v>18.407092000000002</v>
      </c>
    </row>
    <row r="29" spans="2:9" x14ac:dyDescent="0.25">
      <c r="B29" s="2" t="s">
        <v>99</v>
      </c>
      <c r="C29" s="747"/>
      <c r="D29" s="696">
        <v>0.1471886829297403</v>
      </c>
      <c r="E29" s="295">
        <v>0.13034970126235487</v>
      </c>
      <c r="F29" s="296">
        <v>0.1509475198023876</v>
      </c>
      <c r="G29" s="296">
        <v>0.14125928809956595</v>
      </c>
      <c r="H29" s="296">
        <v>0.13850501060453502</v>
      </c>
      <c r="I29" s="697">
        <v>0.18519853088707089</v>
      </c>
    </row>
    <row r="30" spans="2:9" x14ac:dyDescent="0.25">
      <c r="B30" s="2" t="s">
        <v>97</v>
      </c>
      <c r="C30" s="747" t="s">
        <v>132</v>
      </c>
      <c r="D30" s="688">
        <v>164.32935700000004</v>
      </c>
      <c r="E30" s="79">
        <v>21.662211000000006</v>
      </c>
      <c r="F30" s="80">
        <v>77.037014999999968</v>
      </c>
      <c r="G30" s="80">
        <v>33.306826000000015</v>
      </c>
      <c r="H30" s="80">
        <v>22.029914000000002</v>
      </c>
      <c r="I30" s="689">
        <v>10.293391</v>
      </c>
    </row>
    <row r="31" spans="2:9" x14ac:dyDescent="0.25">
      <c r="B31" s="2" t="s">
        <v>99</v>
      </c>
      <c r="C31" s="747"/>
      <c r="D31" s="698">
        <v>0.10832522128085569</v>
      </c>
      <c r="E31" s="266">
        <v>0.10754172462351418</v>
      </c>
      <c r="F31" s="267">
        <v>0.1033802439948002</v>
      </c>
      <c r="G31" s="267">
        <v>0.10158885655283879</v>
      </c>
      <c r="H31" s="267">
        <v>0.15390701289019235</v>
      </c>
      <c r="I31" s="699">
        <v>0.10356447890009984</v>
      </c>
    </row>
    <row r="32" spans="2:9" x14ac:dyDescent="0.25">
      <c r="B32" s="2" t="s">
        <v>97</v>
      </c>
      <c r="C32" s="747" t="s">
        <v>134</v>
      </c>
      <c r="D32" s="694">
        <v>138.30364500000002</v>
      </c>
      <c r="E32" s="159">
        <v>15.356777000000001</v>
      </c>
      <c r="F32" s="160">
        <v>77.129574999999946</v>
      </c>
      <c r="G32" s="160">
        <v>25.210920000000005</v>
      </c>
      <c r="H32" s="160">
        <v>13.135496</v>
      </c>
      <c r="I32" s="695">
        <v>7.4708770000000007</v>
      </c>
    </row>
    <row r="33" spans="2:9" x14ac:dyDescent="0.25">
      <c r="B33" s="2" t="s">
        <v>99</v>
      </c>
      <c r="C33" s="747"/>
      <c r="D33" s="696">
        <v>9.1169181344596326E-2</v>
      </c>
      <c r="E33" s="295">
        <v>7.623849122505158E-2</v>
      </c>
      <c r="F33" s="296">
        <v>0.10350445539349154</v>
      </c>
      <c r="G33" s="296">
        <v>7.6895604986350077E-2</v>
      </c>
      <c r="H33" s="296">
        <v>9.1768172685152999E-2</v>
      </c>
      <c r="I33" s="697">
        <v>7.5166432853055076E-2</v>
      </c>
    </row>
    <row r="34" spans="2:9" x14ac:dyDescent="0.25">
      <c r="B34" s="2" t="s">
        <v>97</v>
      </c>
      <c r="C34" s="747" t="s">
        <v>139</v>
      </c>
      <c r="D34" s="688">
        <v>115.61062999999999</v>
      </c>
      <c r="E34" s="79">
        <v>18.709662000000002</v>
      </c>
      <c r="F34" s="80">
        <v>57.797527999999993</v>
      </c>
      <c r="G34" s="80">
        <v>22.392866999999999</v>
      </c>
      <c r="H34" s="80">
        <v>7.7373399999999997</v>
      </c>
      <c r="I34" s="689">
        <v>8.9732330000000005</v>
      </c>
    </row>
    <row r="35" spans="2:9" x14ac:dyDescent="0.25">
      <c r="B35" s="2" t="s">
        <v>99</v>
      </c>
      <c r="C35" s="747"/>
      <c r="D35" s="698">
        <v>7.6210041259816577E-2</v>
      </c>
      <c r="E35" s="266">
        <v>9.2883838985920106E-2</v>
      </c>
      <c r="F35" s="267">
        <v>7.7561709094469689E-2</v>
      </c>
      <c r="G35" s="267">
        <v>6.8300286357811366E-2</v>
      </c>
      <c r="H35" s="267">
        <v>5.4055176389512939E-2</v>
      </c>
      <c r="I35" s="699">
        <v>9.0282026563858281E-2</v>
      </c>
    </row>
    <row r="36" spans="2:9" x14ac:dyDescent="0.25">
      <c r="B36" s="2" t="s">
        <v>97</v>
      </c>
      <c r="C36" s="747" t="s">
        <v>147</v>
      </c>
      <c r="D36" s="694">
        <v>93.032820999999998</v>
      </c>
      <c r="E36" s="159">
        <v>23.800032000000002</v>
      </c>
      <c r="F36" s="160">
        <v>50.849076999999994</v>
      </c>
      <c r="G36" s="160">
        <v>15.706236000000001</v>
      </c>
      <c r="H36" s="160">
        <v>0.83989599999999998</v>
      </c>
      <c r="I36" s="695">
        <v>1.83758</v>
      </c>
    </row>
    <row r="37" spans="2:9" x14ac:dyDescent="0.25">
      <c r="B37" s="2" t="s">
        <v>99</v>
      </c>
      <c r="C37" s="747"/>
      <c r="D37" s="700">
        <v>6.1326844485901782E-2</v>
      </c>
      <c r="E37" s="186">
        <v>0.11815490521142208</v>
      </c>
      <c r="F37" s="187">
        <v>6.8237197237852279E-2</v>
      </c>
      <c r="G37" s="187">
        <v>4.7905452053252751E-2</v>
      </c>
      <c r="H37" s="187">
        <v>5.8677434918003304E-3</v>
      </c>
      <c r="I37" s="701">
        <v>1.8488369395201779E-2</v>
      </c>
    </row>
    <row r="38" spans="2:9" x14ac:dyDescent="0.25">
      <c r="B38" s="2" t="s">
        <v>100</v>
      </c>
      <c r="C38" s="747"/>
      <c r="D38" s="132" t="s">
        <v>1380</v>
      </c>
      <c r="E38" s="133" t="s">
        <v>1381</v>
      </c>
      <c r="F38" s="140" t="s">
        <v>1380</v>
      </c>
      <c r="G38" s="140" t="s">
        <v>186</v>
      </c>
      <c r="H38" s="213"/>
      <c r="I38" s="702"/>
    </row>
    <row r="39" spans="2:9" x14ac:dyDescent="0.25">
      <c r="B39" s="2" t="s">
        <v>97</v>
      </c>
      <c r="C39" s="747" t="s">
        <v>152</v>
      </c>
      <c r="D39" s="688">
        <v>83.634899000000004</v>
      </c>
      <c r="E39" s="79">
        <v>9.7602129999999985</v>
      </c>
      <c r="F39" s="80">
        <v>38.475714999999994</v>
      </c>
      <c r="G39" s="80">
        <v>19.849620999999999</v>
      </c>
      <c r="H39" s="80">
        <v>5.4341390000000001</v>
      </c>
      <c r="I39" s="689">
        <v>10.115210999999999</v>
      </c>
    </row>
    <row r="40" spans="2:9" x14ac:dyDescent="0.25">
      <c r="B40" s="2" t="s">
        <v>99</v>
      </c>
      <c r="C40" s="747"/>
      <c r="D40" s="698">
        <v>5.5131773813105189E-2</v>
      </c>
      <c r="E40" s="266">
        <v>4.845443240825429E-2</v>
      </c>
      <c r="F40" s="267">
        <v>5.1632696367770667E-2</v>
      </c>
      <c r="G40" s="267">
        <v>6.0543154138950853E-2</v>
      </c>
      <c r="H40" s="267">
        <v>3.7964383388881903E-2</v>
      </c>
      <c r="I40" s="699">
        <v>0.10177176366656603</v>
      </c>
    </row>
    <row r="41" spans="2:9" x14ac:dyDescent="0.25">
      <c r="B41" s="2" t="s">
        <v>97</v>
      </c>
      <c r="C41" s="747" t="s">
        <v>157</v>
      </c>
      <c r="D41" s="694">
        <v>63.483672999999996</v>
      </c>
      <c r="E41" s="159">
        <v>8.8050060000000006</v>
      </c>
      <c r="F41" s="160">
        <v>24.164234</v>
      </c>
      <c r="G41" s="160">
        <v>19.693867000000008</v>
      </c>
      <c r="H41" s="160">
        <v>4.8056700000000001</v>
      </c>
      <c r="I41" s="695">
        <v>6.0148960000000002</v>
      </c>
    </row>
    <row r="42" spans="2:9" x14ac:dyDescent="0.25">
      <c r="B42" s="2" t="s">
        <v>99</v>
      </c>
      <c r="C42" s="747"/>
      <c r="D42" s="696">
        <v>4.1848170351244551E-2</v>
      </c>
      <c r="E42" s="295">
        <v>4.3712321450492281E-2</v>
      </c>
      <c r="F42" s="296">
        <v>3.2427326096000061E-2</v>
      </c>
      <c r="G42" s="296">
        <v>6.0068090235727831E-2</v>
      </c>
      <c r="H42" s="296">
        <v>3.3573726825988089E-2</v>
      </c>
      <c r="I42" s="697">
        <v>6.0517430055682823E-2</v>
      </c>
    </row>
    <row r="43" spans="2:9" x14ac:dyDescent="0.25">
      <c r="B43" s="2" t="s">
        <v>97</v>
      </c>
      <c r="C43" s="747" t="s">
        <v>162</v>
      </c>
      <c r="D43" s="688">
        <v>63.043774999999982</v>
      </c>
      <c r="E43" s="79">
        <v>7.6392290000000003</v>
      </c>
      <c r="F43" s="80">
        <v>21.622343999999998</v>
      </c>
      <c r="G43" s="80">
        <v>17.174719000000003</v>
      </c>
      <c r="H43" s="80">
        <v>8.1287470000000006</v>
      </c>
      <c r="I43" s="689">
        <v>8.4787359999999996</v>
      </c>
    </row>
    <row r="44" spans="2:9" x14ac:dyDescent="0.25">
      <c r="B44" s="2" t="s">
        <v>99</v>
      </c>
      <c r="C44" s="747"/>
      <c r="D44" s="690">
        <v>4.1558191439010343E-2</v>
      </c>
      <c r="E44" s="106">
        <v>3.7924838856659801E-2</v>
      </c>
      <c r="F44" s="107">
        <v>2.9016222895701559E-2</v>
      </c>
      <c r="G44" s="107">
        <v>5.2384459114366372E-2</v>
      </c>
      <c r="H44" s="107">
        <v>5.6789652892431278E-2</v>
      </c>
      <c r="I44" s="691">
        <v>8.5306763880971512E-2</v>
      </c>
    </row>
    <row r="45" spans="2:9" x14ac:dyDescent="0.25">
      <c r="B45" s="2" t="s">
        <v>100</v>
      </c>
      <c r="C45" s="747"/>
      <c r="D45" s="132" t="s">
        <v>214</v>
      </c>
      <c r="E45" s="241"/>
      <c r="F45" s="134"/>
      <c r="G45" s="134"/>
      <c r="H45" s="134"/>
      <c r="I45" s="242" t="s">
        <v>214</v>
      </c>
    </row>
    <row r="46" spans="2:9" x14ac:dyDescent="0.25">
      <c r="B46" s="2" t="s">
        <v>97</v>
      </c>
      <c r="C46" s="747" t="s">
        <v>166</v>
      </c>
      <c r="D46" s="694">
        <v>59.960179999999994</v>
      </c>
      <c r="E46" s="159">
        <v>5.8312680000000006</v>
      </c>
      <c r="F46" s="160">
        <v>22.639692000000004</v>
      </c>
      <c r="G46" s="160">
        <v>14.754175999999998</v>
      </c>
      <c r="H46" s="160">
        <v>8.8545770000000008</v>
      </c>
      <c r="I46" s="695">
        <v>7.8804670000000003</v>
      </c>
    </row>
    <row r="47" spans="2:9" x14ac:dyDescent="0.25">
      <c r="B47" s="2" t="s">
        <v>99</v>
      </c>
      <c r="C47" s="747"/>
      <c r="D47" s="696">
        <v>3.9525498578686299E-2</v>
      </c>
      <c r="E47" s="295">
        <v>2.89492433372526E-2</v>
      </c>
      <c r="F47" s="296">
        <v>3.0381458613461691E-2</v>
      </c>
      <c r="G47" s="296">
        <v>4.5001582234804841E-2</v>
      </c>
      <c r="H47" s="296">
        <v>6.1860500067145087E-2</v>
      </c>
      <c r="I47" s="697">
        <v>7.9287424168034928E-2</v>
      </c>
    </row>
    <row r="48" spans="2:9" x14ac:dyDescent="0.25">
      <c r="B48" s="2" t="s">
        <v>97</v>
      </c>
      <c r="C48" s="747" t="s">
        <v>170</v>
      </c>
      <c r="D48" s="688">
        <v>58.942752999999989</v>
      </c>
      <c r="E48" s="79">
        <v>8.5265950000000004</v>
      </c>
      <c r="F48" s="80">
        <v>31.603802000000005</v>
      </c>
      <c r="G48" s="80">
        <v>9.3232089999999985</v>
      </c>
      <c r="H48" s="80">
        <v>5.377084</v>
      </c>
      <c r="I48" s="689">
        <v>4.112063</v>
      </c>
    </row>
    <row r="49" spans="2:9" x14ac:dyDescent="0.25">
      <c r="B49" s="2" t="s">
        <v>99</v>
      </c>
      <c r="C49" s="747"/>
      <c r="D49" s="698">
        <v>3.8854814977629451E-2</v>
      </c>
      <c r="E49" s="266">
        <v>4.233015417799376E-2</v>
      </c>
      <c r="F49" s="267">
        <v>4.2410895099237123E-2</v>
      </c>
      <c r="G49" s="267">
        <v>2.8436637634373658E-2</v>
      </c>
      <c r="H49" s="267">
        <v>3.7565781532313151E-2</v>
      </c>
      <c r="I49" s="699">
        <v>4.1372533288532548E-2</v>
      </c>
    </row>
    <row r="50" spans="2:9" x14ac:dyDescent="0.25">
      <c r="B50" s="2" t="s">
        <v>97</v>
      </c>
      <c r="C50" s="747" t="s">
        <v>174</v>
      </c>
      <c r="D50" s="694">
        <v>53.982305999999987</v>
      </c>
      <c r="E50" s="159">
        <v>5.5319070000000004</v>
      </c>
      <c r="F50" s="160">
        <v>23.357971000000006</v>
      </c>
      <c r="G50" s="160">
        <v>15.458846000000003</v>
      </c>
      <c r="H50" s="160">
        <v>5.8553179999999996</v>
      </c>
      <c r="I50" s="695">
        <v>3.7782640000000001</v>
      </c>
    </row>
    <row r="51" spans="2:9" x14ac:dyDescent="0.25">
      <c r="B51" s="2" t="s">
        <v>99</v>
      </c>
      <c r="C51" s="747"/>
      <c r="D51" s="696">
        <v>3.558490916933886E-2</v>
      </c>
      <c r="E51" s="295">
        <v>2.7463070101057099E-2</v>
      </c>
      <c r="F51" s="296">
        <v>3.1345357049510143E-2</v>
      </c>
      <c r="G51" s="296">
        <v>4.7150889993733583E-2</v>
      </c>
      <c r="H51" s="296">
        <v>4.0906855237935802E-2</v>
      </c>
      <c r="I51" s="697">
        <v>3.8014094899048029E-2</v>
      </c>
    </row>
    <row r="52" spans="2:9" x14ac:dyDescent="0.25">
      <c r="B52" s="2" t="s">
        <v>97</v>
      </c>
      <c r="C52" s="747" t="s">
        <v>176</v>
      </c>
      <c r="D52" s="688">
        <v>50.659430999999998</v>
      </c>
      <c r="E52" s="79">
        <v>11.258976000000001</v>
      </c>
      <c r="F52" s="80">
        <v>25.908295000000006</v>
      </c>
      <c r="G52" s="80">
        <v>7.1194149999999992</v>
      </c>
      <c r="H52" s="80">
        <v>2.5040849999999999</v>
      </c>
      <c r="I52" s="689">
        <v>3.8686600000000002</v>
      </c>
    </row>
    <row r="53" spans="2:9" x14ac:dyDescent="0.25">
      <c r="B53" s="2" t="s">
        <v>99</v>
      </c>
      <c r="C53" s="747"/>
      <c r="D53" s="698">
        <v>3.3394483938966782E-2</v>
      </c>
      <c r="E53" s="266">
        <v>5.5895019051137237E-2</v>
      </c>
      <c r="F53" s="267">
        <v>3.476777830227798E-2</v>
      </c>
      <c r="G53" s="267">
        <v>2.171486497017544E-2</v>
      </c>
      <c r="H53" s="267">
        <v>1.7494223643956901E-2</v>
      </c>
      <c r="I53" s="699">
        <v>3.8923592520837921E-2</v>
      </c>
    </row>
    <row r="54" spans="2:9" x14ac:dyDescent="0.25">
      <c r="B54" s="2" t="s">
        <v>97</v>
      </c>
      <c r="C54" s="747" t="s">
        <v>178</v>
      </c>
      <c r="D54" s="694">
        <v>50.350624999999994</v>
      </c>
      <c r="E54" s="159">
        <v>11.933707</v>
      </c>
      <c r="F54" s="160">
        <v>20.256585000000001</v>
      </c>
      <c r="G54" s="160">
        <v>15.117520000000001</v>
      </c>
      <c r="H54" s="160">
        <v>3.0428130000000002</v>
      </c>
      <c r="I54" s="703" t="s">
        <v>163</v>
      </c>
    </row>
    <row r="55" spans="2:9" x14ac:dyDescent="0.25">
      <c r="B55" s="2" t="s">
        <v>99</v>
      </c>
      <c r="C55" s="747"/>
      <c r="D55" s="696">
        <v>3.31909203220115E-2</v>
      </c>
      <c r="E55" s="295">
        <v>5.9244711074585281E-2</v>
      </c>
      <c r="F55" s="296">
        <v>2.7183435129222121E-2</v>
      </c>
      <c r="G55" s="296">
        <v>4.6109814568181043E-2</v>
      </c>
      <c r="H55" s="296">
        <v>2.125792500204244E-2</v>
      </c>
      <c r="I55" s="702"/>
    </row>
    <row r="56" spans="2:9" x14ac:dyDescent="0.25">
      <c r="B56" s="2" t="s">
        <v>97</v>
      </c>
      <c r="C56" s="747" t="s">
        <v>180</v>
      </c>
      <c r="D56" s="688">
        <v>48.245751000000013</v>
      </c>
      <c r="E56" s="79">
        <v>8.7560010000000013</v>
      </c>
      <c r="F56" s="80">
        <v>26.070684000000004</v>
      </c>
      <c r="G56" s="80">
        <v>11.827536</v>
      </c>
      <c r="H56" s="465" t="s">
        <v>163</v>
      </c>
      <c r="I56" s="689">
        <v>1.5915299999999999</v>
      </c>
    </row>
    <row r="57" spans="2:9" x14ac:dyDescent="0.25">
      <c r="B57" s="2" t="s">
        <v>99</v>
      </c>
      <c r="C57" s="747"/>
      <c r="D57" s="698">
        <v>3.18033962302674E-2</v>
      </c>
      <c r="E57" s="266">
        <v>4.346903685617385E-2</v>
      </c>
      <c r="F57" s="267">
        <v>3.4985697109776837E-2</v>
      </c>
      <c r="G57" s="267">
        <v>3.607506335420662E-2</v>
      </c>
      <c r="H57" s="134"/>
      <c r="I57" s="699">
        <v>1.6012796473375581E-2</v>
      </c>
    </row>
    <row r="58" spans="2:9" x14ac:dyDescent="0.25">
      <c r="B58" s="2" t="s">
        <v>97</v>
      </c>
      <c r="C58" s="747" t="s">
        <v>184</v>
      </c>
      <c r="D58" s="694">
        <v>40.47323999999999</v>
      </c>
      <c r="E58" s="159">
        <v>6.5844350000000009</v>
      </c>
      <c r="F58" s="160">
        <v>23.435415000000003</v>
      </c>
      <c r="G58" s="160">
        <v>7.5934299999999997</v>
      </c>
      <c r="H58" s="160">
        <v>2.8599600000000001</v>
      </c>
      <c r="I58" s="703" t="s">
        <v>163</v>
      </c>
    </row>
    <row r="59" spans="2:9" x14ac:dyDescent="0.25">
      <c r="B59" s="2" t="s">
        <v>99</v>
      </c>
      <c r="C59" s="747"/>
      <c r="D59" s="696">
        <v>2.6679789655315079E-2</v>
      </c>
      <c r="E59" s="295">
        <v>3.2688329717194077E-2</v>
      </c>
      <c r="F59" s="296">
        <v>3.1449283449253608E-2</v>
      </c>
      <c r="G59" s="296">
        <v>2.3160653945651338E-2</v>
      </c>
      <c r="H59" s="296">
        <v>1.9980463863155998E-2</v>
      </c>
      <c r="I59" s="702"/>
    </row>
    <row r="60" spans="2:9" x14ac:dyDescent="0.25">
      <c r="B60" s="2" t="s">
        <v>97</v>
      </c>
      <c r="C60" s="747" t="s">
        <v>190</v>
      </c>
      <c r="D60" s="688">
        <v>36.881838999999999</v>
      </c>
      <c r="E60" s="79">
        <v>5.9736290000000007</v>
      </c>
      <c r="F60" s="80">
        <v>13.162737999999999</v>
      </c>
      <c r="G60" s="80">
        <v>10.5511</v>
      </c>
      <c r="H60" s="80">
        <v>3.8592239999999998</v>
      </c>
      <c r="I60" s="689">
        <v>3.3351480000000002</v>
      </c>
    </row>
    <row r="61" spans="2:9" x14ac:dyDescent="0.25">
      <c r="B61" s="2" t="s">
        <v>99</v>
      </c>
      <c r="C61" s="747"/>
      <c r="D61" s="698">
        <v>2.4312353214647409E-2</v>
      </c>
      <c r="E61" s="266">
        <v>2.9655992406363241E-2</v>
      </c>
      <c r="F61" s="267">
        <v>1.7663808314478811E-2</v>
      </c>
      <c r="G61" s="267">
        <v>3.2181817155878409E-2</v>
      </c>
      <c r="H61" s="267">
        <v>2.6961595851628821E-2</v>
      </c>
      <c r="I61" s="699">
        <v>3.3555789795093792E-2</v>
      </c>
    </row>
    <row r="62" spans="2:9" x14ac:dyDescent="0.25">
      <c r="B62" s="2" t="s">
        <v>97</v>
      </c>
      <c r="C62" s="747" t="s">
        <v>195</v>
      </c>
      <c r="D62" s="694">
        <v>34.817873999999996</v>
      </c>
      <c r="E62" s="159">
        <v>3.6620400000000002</v>
      </c>
      <c r="F62" s="160">
        <v>18.913008999999999</v>
      </c>
      <c r="G62" s="160">
        <v>2.758969</v>
      </c>
      <c r="H62" s="160">
        <v>6.9684179999999998</v>
      </c>
      <c r="I62" s="695">
        <v>2.5154380000000001</v>
      </c>
    </row>
    <row r="63" spans="2:9" x14ac:dyDescent="0.25">
      <c r="B63" s="2" t="s">
        <v>99</v>
      </c>
      <c r="C63" s="747"/>
      <c r="D63" s="700">
        <v>2.2951796163718639E-2</v>
      </c>
      <c r="E63" s="186">
        <v>1.8180143164531721E-2</v>
      </c>
      <c r="F63" s="187">
        <v>2.5380415961026689E-2</v>
      </c>
      <c r="G63" s="187">
        <v>8.4151070406627403E-3</v>
      </c>
      <c r="H63" s="187">
        <v>4.8683276700501342E-2</v>
      </c>
      <c r="I63" s="701">
        <v>2.5308474697552E-2</v>
      </c>
    </row>
    <row r="64" spans="2:9" x14ac:dyDescent="0.25">
      <c r="B64" s="2" t="s">
        <v>100</v>
      </c>
      <c r="C64" s="747"/>
      <c r="D64" s="132" t="s">
        <v>113</v>
      </c>
      <c r="E64" s="212"/>
      <c r="F64" s="140" t="s">
        <v>113</v>
      </c>
      <c r="G64" s="213"/>
      <c r="H64" s="140" t="s">
        <v>113</v>
      </c>
      <c r="I64" s="702"/>
    </row>
    <row r="65" spans="2:9" x14ac:dyDescent="0.25">
      <c r="B65" s="2" t="s">
        <v>97</v>
      </c>
      <c r="C65" s="747" t="s">
        <v>198</v>
      </c>
      <c r="D65" s="688">
        <v>31.062129000000009</v>
      </c>
      <c r="E65" s="79">
        <v>3.8635489999999995</v>
      </c>
      <c r="F65" s="80">
        <v>16.271928000000003</v>
      </c>
      <c r="G65" s="80">
        <v>5.5935069999999998</v>
      </c>
      <c r="H65" s="80">
        <v>2.4122519999999996</v>
      </c>
      <c r="I65" s="689">
        <v>2.920893</v>
      </c>
    </row>
    <row r="66" spans="2:9" x14ac:dyDescent="0.25">
      <c r="B66" s="2" t="s">
        <v>99</v>
      </c>
      <c r="C66" s="747"/>
      <c r="D66" s="698">
        <v>2.0476024849166091E-2</v>
      </c>
      <c r="E66" s="266">
        <v>1.9180531600742581E-2</v>
      </c>
      <c r="F66" s="267">
        <v>2.1836202855287451E-2</v>
      </c>
      <c r="G66" s="267">
        <v>1.7060706422470259E-2</v>
      </c>
      <c r="H66" s="267">
        <v>1.6852653154179002E-2</v>
      </c>
      <c r="I66" s="699">
        <v>2.9387862704132139E-2</v>
      </c>
    </row>
    <row r="67" spans="2:9" x14ac:dyDescent="0.25">
      <c r="B67" s="2" t="s">
        <v>97</v>
      </c>
      <c r="C67" s="747" t="s">
        <v>200</v>
      </c>
      <c r="D67" s="694">
        <v>29.775518000000005</v>
      </c>
      <c r="E67" s="159">
        <v>4.4090969999999992</v>
      </c>
      <c r="F67" s="160">
        <v>15.432046</v>
      </c>
      <c r="G67" s="160">
        <v>6.4518689999999994</v>
      </c>
      <c r="H67" s="160">
        <v>3.4825059999999999</v>
      </c>
      <c r="I67" s="703" t="s">
        <v>163</v>
      </c>
    </row>
    <row r="68" spans="2:9" x14ac:dyDescent="0.25">
      <c r="B68" s="2" t="s">
        <v>99</v>
      </c>
      <c r="C68" s="747"/>
      <c r="D68" s="696">
        <v>1.9627896286979939E-2</v>
      </c>
      <c r="E68" s="295">
        <v>2.18888965402637E-2</v>
      </c>
      <c r="F68" s="296">
        <v>2.070911860771061E-2</v>
      </c>
      <c r="G68" s="296">
        <v>1.9678788796588041E-2</v>
      </c>
      <c r="H68" s="296">
        <v>2.432974072582272E-2</v>
      </c>
      <c r="I68" s="702"/>
    </row>
    <row r="69" spans="2:9" x14ac:dyDescent="0.25">
      <c r="B69" s="2" t="s">
        <v>97</v>
      </c>
      <c r="C69" s="747" t="s">
        <v>203</v>
      </c>
      <c r="D69" s="688">
        <v>23.964026999999998</v>
      </c>
      <c r="E69" s="327" t="s">
        <v>163</v>
      </c>
      <c r="F69" s="80">
        <v>9.9265849999999993</v>
      </c>
      <c r="G69" s="80">
        <v>5.5038070000000001</v>
      </c>
      <c r="H69" s="80">
        <v>2.5394040000000002</v>
      </c>
      <c r="I69" s="689">
        <v>5.9942309999999992</v>
      </c>
    </row>
    <row r="70" spans="2:9" x14ac:dyDescent="0.25">
      <c r="B70" s="2" t="s">
        <v>99</v>
      </c>
      <c r="C70" s="747"/>
      <c r="D70" s="690">
        <v>1.5796985851745281E-2</v>
      </c>
      <c r="E70" s="460"/>
      <c r="F70" s="107">
        <v>1.3321035080800099E-2</v>
      </c>
      <c r="G70" s="107">
        <v>1.6787113242718171E-2</v>
      </c>
      <c r="H70" s="107">
        <v>1.7740971851338411E-2</v>
      </c>
      <c r="I70" s="691">
        <v>6.0309514126280092E-2</v>
      </c>
    </row>
    <row r="71" spans="2:9" x14ac:dyDescent="0.25">
      <c r="B71" s="2" t="s">
        <v>100</v>
      </c>
      <c r="C71" s="747"/>
      <c r="D71" s="692"/>
      <c r="E71" s="241"/>
      <c r="F71" s="134"/>
      <c r="G71" s="134"/>
      <c r="H71" s="134"/>
      <c r="I71" s="242" t="s">
        <v>136</v>
      </c>
    </row>
    <row r="72" spans="2:9" x14ac:dyDescent="0.25">
      <c r="B72" s="2" t="s">
        <v>97</v>
      </c>
      <c r="C72" s="747" t="s">
        <v>207</v>
      </c>
      <c r="D72" s="694">
        <v>23.829513000000006</v>
      </c>
      <c r="E72" s="159">
        <v>6.9891290000000001</v>
      </c>
      <c r="F72" s="160">
        <v>13.832735000000001</v>
      </c>
      <c r="G72" s="160">
        <v>1.8943699999999999</v>
      </c>
      <c r="H72" s="160">
        <v>1.1132789999999999</v>
      </c>
      <c r="I72" s="703" t="s">
        <v>163</v>
      </c>
    </row>
    <row r="73" spans="2:9" x14ac:dyDescent="0.25">
      <c r="B73" s="2" t="s">
        <v>99</v>
      </c>
      <c r="C73" s="747"/>
      <c r="D73" s="696">
        <v>1.5708314788452721E-2</v>
      </c>
      <c r="E73" s="295">
        <v>3.4697427066711563E-2</v>
      </c>
      <c r="F73" s="296">
        <v>1.856291445632224E-2</v>
      </c>
      <c r="G73" s="296">
        <v>5.7780012477923002E-3</v>
      </c>
      <c r="H73" s="296">
        <v>7.7776720055911398E-3</v>
      </c>
      <c r="I73" s="702"/>
    </row>
    <row r="74" spans="2:9" x14ac:dyDescent="0.25">
      <c r="B74" s="2" t="s">
        <v>97</v>
      </c>
      <c r="C74" s="747" t="s">
        <v>209</v>
      </c>
      <c r="D74" s="688">
        <v>21.743734999999997</v>
      </c>
      <c r="E74" s="79">
        <v>6.4619559999999998</v>
      </c>
      <c r="F74" s="80">
        <v>11.487906000000001</v>
      </c>
      <c r="G74" s="80">
        <v>3.7938729999999996</v>
      </c>
      <c r="H74" s="465" t="s">
        <v>163</v>
      </c>
      <c r="I74" s="704" t="s">
        <v>163</v>
      </c>
    </row>
    <row r="75" spans="2:9" x14ac:dyDescent="0.25">
      <c r="B75" s="2" t="s">
        <v>99</v>
      </c>
      <c r="C75" s="747"/>
      <c r="D75" s="698">
        <v>1.433337869962752E-2</v>
      </c>
      <c r="E75" s="266">
        <v>3.2080284541650197E-2</v>
      </c>
      <c r="F75" s="267">
        <v>1.541625834372385E-2</v>
      </c>
      <c r="G75" s="267">
        <v>1.15716586136634E-2</v>
      </c>
      <c r="H75" s="134"/>
      <c r="I75" s="693"/>
    </row>
    <row r="76" spans="2:9" x14ac:dyDescent="0.25">
      <c r="B76" s="2" t="s">
        <v>97</v>
      </c>
      <c r="C76" s="747" t="s">
        <v>210</v>
      </c>
      <c r="D76" s="694">
        <v>19.242711000000003</v>
      </c>
      <c r="E76" s="159">
        <v>3.2841180000000003</v>
      </c>
      <c r="F76" s="160">
        <v>7.0372479999999999</v>
      </c>
      <c r="G76" s="160">
        <v>5.9445300000000003</v>
      </c>
      <c r="H76" s="160">
        <v>2.9768150000000002</v>
      </c>
      <c r="I76" s="703" t="s">
        <v>163</v>
      </c>
    </row>
    <row r="77" spans="2:9" x14ac:dyDescent="0.25">
      <c r="B77" s="2" t="s">
        <v>99</v>
      </c>
      <c r="C77" s="747"/>
      <c r="D77" s="696">
        <v>1.268471419332917E-2</v>
      </c>
      <c r="E77" s="295">
        <v>1.6303955011200199E-2</v>
      </c>
      <c r="F77" s="296">
        <v>9.4436734768594006E-3</v>
      </c>
      <c r="G77" s="296">
        <v>1.813135858229321E-2</v>
      </c>
      <c r="H77" s="296">
        <v>2.079684489811072E-2</v>
      </c>
      <c r="I77" s="702"/>
    </row>
    <row r="78" spans="2:9" x14ac:dyDescent="0.25">
      <c r="B78" s="2" t="s">
        <v>97</v>
      </c>
      <c r="C78" s="747" t="s">
        <v>212</v>
      </c>
      <c r="D78" s="688">
        <v>18.258065000000006</v>
      </c>
      <c r="E78" s="79">
        <v>4.281326</v>
      </c>
      <c r="F78" s="80">
        <v>10.347580000000002</v>
      </c>
      <c r="G78" s="80">
        <v>3.6291589999999996</v>
      </c>
      <c r="H78" s="465" t="s">
        <v>163</v>
      </c>
      <c r="I78" s="704" t="s">
        <v>163</v>
      </c>
    </row>
    <row r="79" spans="2:9" x14ac:dyDescent="0.25">
      <c r="B79" s="2" t="s">
        <v>99</v>
      </c>
      <c r="C79" s="747"/>
      <c r="D79" s="698">
        <v>1.2035639689658409E-2</v>
      </c>
      <c r="E79" s="266">
        <v>2.1254579309355419E-2</v>
      </c>
      <c r="F79" s="267">
        <v>1.388599162565834E-2</v>
      </c>
      <c r="G79" s="267">
        <v>1.1069265893377041E-2</v>
      </c>
      <c r="H79" s="134"/>
      <c r="I79" s="693"/>
    </row>
    <row r="80" spans="2:9" x14ac:dyDescent="0.25">
      <c r="B80" s="2" t="s">
        <v>97</v>
      </c>
      <c r="C80" s="747" t="s">
        <v>216</v>
      </c>
      <c r="D80" s="694">
        <v>16.880490000000002</v>
      </c>
      <c r="E80" s="159">
        <v>4.6048169999999997</v>
      </c>
      <c r="F80" s="160">
        <v>5.1483299999999996</v>
      </c>
      <c r="G80" s="160">
        <v>6.1768809999999998</v>
      </c>
      <c r="H80" s="336" t="s">
        <v>163</v>
      </c>
      <c r="I80" s="695">
        <v>0.95046200000000003</v>
      </c>
    </row>
    <row r="81" spans="2:9" x14ac:dyDescent="0.25">
      <c r="B81" s="2" t="s">
        <v>99</v>
      </c>
      <c r="C81" s="747"/>
      <c r="D81" s="696">
        <v>1.112754804109208E-2</v>
      </c>
      <c r="E81" s="295">
        <v>2.2860545571995239E-2</v>
      </c>
      <c r="F81" s="296">
        <v>6.9088296264561899E-3</v>
      </c>
      <c r="G81" s="296">
        <v>1.884005032040445E-2</v>
      </c>
      <c r="H81" s="213"/>
      <c r="I81" s="697">
        <v>9.5628449112976199E-3</v>
      </c>
    </row>
    <row r="82" spans="2:9" x14ac:dyDescent="0.25">
      <c r="B82" s="2" t="s">
        <v>97</v>
      </c>
      <c r="C82" s="747" t="s">
        <v>218</v>
      </c>
      <c r="D82" s="688">
        <v>16.773827000000004</v>
      </c>
      <c r="E82" s="79">
        <v>0.196405</v>
      </c>
      <c r="F82" s="80">
        <v>12.053360000000001</v>
      </c>
      <c r="G82" s="80">
        <v>3.3539630000000002</v>
      </c>
      <c r="H82" s="465" t="s">
        <v>163</v>
      </c>
      <c r="I82" s="689">
        <v>1.170099</v>
      </c>
    </row>
    <row r="83" spans="2:9" x14ac:dyDescent="0.25">
      <c r="B83" s="2" t="s">
        <v>99</v>
      </c>
      <c r="C83" s="747"/>
      <c r="D83" s="698">
        <v>1.1057236239911729E-2</v>
      </c>
      <c r="E83" s="266">
        <v>9.7504970405288996E-4</v>
      </c>
      <c r="F83" s="267">
        <v>1.6175072434428641E-2</v>
      </c>
      <c r="G83" s="267">
        <v>1.0229892998225911E-2</v>
      </c>
      <c r="H83" s="134"/>
      <c r="I83" s="699">
        <v>1.1772669783604641E-2</v>
      </c>
    </row>
    <row r="84" spans="2:9" x14ac:dyDescent="0.25">
      <c r="B84" s="2" t="s">
        <v>97</v>
      </c>
      <c r="C84" s="747" t="s">
        <v>219</v>
      </c>
      <c r="D84" s="694">
        <v>16.348942000000001</v>
      </c>
      <c r="E84" s="159">
        <v>3.0512669999999997</v>
      </c>
      <c r="F84" s="160">
        <v>8.3973829999999996</v>
      </c>
      <c r="G84" s="160">
        <v>3.6133289999999998</v>
      </c>
      <c r="H84" s="160">
        <v>1.2869629999999999</v>
      </c>
      <c r="I84" s="703" t="s">
        <v>163</v>
      </c>
    </row>
    <row r="85" spans="2:9" x14ac:dyDescent="0.25">
      <c r="B85" s="2" t="s">
        <v>99</v>
      </c>
      <c r="C85" s="747"/>
      <c r="D85" s="696">
        <v>1.077715383416169E-2</v>
      </c>
      <c r="E85" s="295">
        <v>1.514796968171052E-2</v>
      </c>
      <c r="F85" s="296">
        <v>1.126891408575199E-2</v>
      </c>
      <c r="G85" s="296">
        <v>1.102098294983774E-2</v>
      </c>
      <c r="H85" s="296">
        <v>8.9910759992163601E-3</v>
      </c>
      <c r="I85" s="702"/>
    </row>
    <row r="86" spans="2:9" x14ac:dyDescent="0.25">
      <c r="B86" s="2" t="s">
        <v>97</v>
      </c>
      <c r="C86" s="747" t="s">
        <v>220</v>
      </c>
      <c r="D86" s="688">
        <v>13.342159999999998</v>
      </c>
      <c r="E86" s="327" t="s">
        <v>163</v>
      </c>
      <c r="F86" s="80">
        <v>6.8546310000000004</v>
      </c>
      <c r="G86" s="80">
        <v>2.8268659999999999</v>
      </c>
      <c r="H86" s="80">
        <v>1.2968729999999999</v>
      </c>
      <c r="I86" s="689">
        <v>2.3637899999999998</v>
      </c>
    </row>
    <row r="87" spans="2:9" x14ac:dyDescent="0.25">
      <c r="B87" s="2" t="s">
        <v>99</v>
      </c>
      <c r="C87" s="747"/>
      <c r="D87" s="698">
        <v>8.7950957805097499E-3</v>
      </c>
      <c r="E87" s="241"/>
      <c r="F87" s="267">
        <v>9.1986095940285503E-3</v>
      </c>
      <c r="G87" s="267">
        <v>8.6221990821970605E-3</v>
      </c>
      <c r="H87" s="267">
        <v>9.0603099734271504E-3</v>
      </c>
      <c r="I87" s="699">
        <v>2.378270480342844E-2</v>
      </c>
    </row>
    <row r="88" spans="2:9" x14ac:dyDescent="0.25">
      <c r="B88" s="2" t="s">
        <v>97</v>
      </c>
      <c r="C88" s="747" t="s">
        <v>223</v>
      </c>
      <c r="D88" s="694">
        <v>12.485719000000001</v>
      </c>
      <c r="E88" s="159">
        <v>1.40177</v>
      </c>
      <c r="F88" s="160">
        <v>7.7468310000000002</v>
      </c>
      <c r="G88" s="160">
        <v>2.0180419999999999</v>
      </c>
      <c r="H88" s="336" t="s">
        <v>163</v>
      </c>
      <c r="I88" s="695">
        <v>1.3190759999999999</v>
      </c>
    </row>
    <row r="89" spans="2:9" x14ac:dyDescent="0.25">
      <c r="B89" s="2" t="s">
        <v>99</v>
      </c>
      <c r="C89" s="747"/>
      <c r="D89" s="696">
        <v>8.2305334738550905E-3</v>
      </c>
      <c r="E89" s="295">
        <v>6.9590663356341297E-3</v>
      </c>
      <c r="F89" s="296">
        <v>1.039590226810427E-2</v>
      </c>
      <c r="G89" s="296">
        <v>6.1552121254545202E-3</v>
      </c>
      <c r="H89" s="213"/>
      <c r="I89" s="697">
        <v>1.327156605336648E-2</v>
      </c>
    </row>
    <row r="90" spans="2:9" x14ac:dyDescent="0.25">
      <c r="B90" s="2" t="s">
        <v>97</v>
      </c>
      <c r="C90" s="747" t="s">
        <v>225</v>
      </c>
      <c r="D90" s="688">
        <v>3.2714509999999999</v>
      </c>
      <c r="E90" s="79">
        <v>0.20460800000000001</v>
      </c>
      <c r="F90" s="80">
        <v>2.8016130000000001</v>
      </c>
      <c r="G90" s="80">
        <v>0.26523000000000002</v>
      </c>
      <c r="H90" s="465" t="s">
        <v>163</v>
      </c>
      <c r="I90" s="704" t="s">
        <v>163</v>
      </c>
    </row>
    <row r="91" spans="2:9" x14ac:dyDescent="0.25">
      <c r="B91" s="2" t="s">
        <v>99</v>
      </c>
      <c r="C91" s="747"/>
      <c r="D91" s="698">
        <v>2.1565267457626402E-3</v>
      </c>
      <c r="E91" s="266">
        <v>1.0157733756617901E-3</v>
      </c>
      <c r="F91" s="267">
        <v>3.7596399019225301E-3</v>
      </c>
      <c r="G91" s="267">
        <v>8.0897568635057997E-4</v>
      </c>
      <c r="H91" s="134"/>
      <c r="I91" s="693"/>
    </row>
    <row r="92" spans="2:9" x14ac:dyDescent="0.25">
      <c r="B92" s="2" t="s">
        <v>97</v>
      </c>
      <c r="C92" s="747" t="s">
        <v>226</v>
      </c>
      <c r="D92" s="694">
        <v>79.711635999999984</v>
      </c>
      <c r="E92" s="159">
        <v>13.435207</v>
      </c>
      <c r="F92" s="160">
        <v>32.214970000000001</v>
      </c>
      <c r="G92" s="160">
        <v>20.016074000000003</v>
      </c>
      <c r="H92" s="160">
        <v>6.6696839999999993</v>
      </c>
      <c r="I92" s="695">
        <v>7.3757010000000003</v>
      </c>
    </row>
    <row r="93" spans="2:9" x14ac:dyDescent="0.25">
      <c r="B93" s="2" t="s">
        <v>99</v>
      </c>
      <c r="C93" s="747"/>
      <c r="D93" s="696">
        <v>5.2545575337211457E-2</v>
      </c>
      <c r="E93" s="295">
        <v>6.6698885513298237E-2</v>
      </c>
      <c r="F93" s="296">
        <v>4.3231055342489201E-2</v>
      </c>
      <c r="G93" s="296">
        <v>6.1050850967816803E-2</v>
      </c>
      <c r="H93" s="296">
        <v>4.6596239157425189E-2</v>
      </c>
      <c r="I93" s="697">
        <v>7.4208842410430673E-2</v>
      </c>
    </row>
    <row r="94" spans="2:9" x14ac:dyDescent="0.25">
      <c r="B94" s="2" t="s">
        <v>97</v>
      </c>
      <c r="C94" s="747" t="s">
        <v>227</v>
      </c>
      <c r="D94" s="688">
        <v>4.5709</v>
      </c>
      <c r="E94" s="327" t="s">
        <v>163</v>
      </c>
      <c r="F94" s="80">
        <v>2.7335500000000001</v>
      </c>
      <c r="G94" s="80">
        <v>1.83735</v>
      </c>
      <c r="H94" s="465" t="s">
        <v>163</v>
      </c>
      <c r="I94" s="704" t="s">
        <v>163</v>
      </c>
    </row>
    <row r="95" spans="2:9" x14ac:dyDescent="0.25">
      <c r="B95" s="2" t="s">
        <v>99</v>
      </c>
      <c r="C95" s="747"/>
      <c r="D95" s="698">
        <v>3.01311806357681E-3</v>
      </c>
      <c r="E95" s="241"/>
      <c r="F95" s="267">
        <v>3.6683023864824802E-3</v>
      </c>
      <c r="G95" s="267">
        <v>5.60408504813272E-3</v>
      </c>
      <c r="H95" s="134"/>
      <c r="I95" s="693"/>
    </row>
    <row r="96" spans="2:9" x14ac:dyDescent="0.25">
      <c r="B96" s="2" t="s">
        <v>97</v>
      </c>
      <c r="C96" s="748" t="s">
        <v>228</v>
      </c>
      <c r="D96" s="694">
        <v>0.87981299999999996</v>
      </c>
      <c r="E96" s="335" t="s">
        <v>163</v>
      </c>
      <c r="F96" s="160">
        <v>0.173069</v>
      </c>
      <c r="G96" s="336" t="s">
        <v>163</v>
      </c>
      <c r="H96" s="160">
        <v>0.70674400000000004</v>
      </c>
      <c r="I96" s="703" t="s">
        <v>163</v>
      </c>
    </row>
    <row r="97" spans="2:9" x14ac:dyDescent="0.25">
      <c r="B97" s="2" t="s">
        <v>99</v>
      </c>
      <c r="C97" s="748"/>
      <c r="D97" s="705">
        <v>5.7996903079692995E-4</v>
      </c>
      <c r="E97" s="346"/>
      <c r="F97" s="347">
        <v>2.3225089196325001E-4</v>
      </c>
      <c r="G97" s="348"/>
      <c r="H97" s="347">
        <v>4.9375071513246098E-3</v>
      </c>
      <c r="I97" s="706"/>
    </row>
    <row r="98" spans="2:9" x14ac:dyDescent="0.25">
      <c r="B98" s="2" t="s">
        <v>229</v>
      </c>
      <c r="C98" s="1" t="s">
        <v>1382</v>
      </c>
    </row>
    <row r="99" spans="2:9" x14ac:dyDescent="0.25">
      <c r="B99" s="2" t="s">
        <v>229</v>
      </c>
      <c r="C99" s="1" t="s">
        <v>231</v>
      </c>
    </row>
    <row r="100" spans="2:9" x14ac:dyDescent="0.25">
      <c r="B100" s="2" t="s">
        <v>229</v>
      </c>
      <c r="C100" s="1" t="s">
        <v>232</v>
      </c>
    </row>
    <row r="101" spans="2:9" x14ac:dyDescent="0.25">
      <c r="B101" s="2" t="s">
        <v>233</v>
      </c>
      <c r="C101" s="1"/>
    </row>
    <row r="103" spans="2:9" x14ac:dyDescent="0.25">
      <c r="B103" s="2" t="s">
        <v>1</v>
      </c>
      <c r="C103" s="1"/>
    </row>
    <row r="106" spans="2:9" x14ac:dyDescent="0.25">
      <c r="B106" s="2" t="s">
        <v>2</v>
      </c>
      <c r="C106" s="1" t="s">
        <v>234</v>
      </c>
    </row>
    <row r="107" spans="2:9" x14ac:dyDescent="0.25">
      <c r="B107" s="2" t="s">
        <v>4</v>
      </c>
      <c r="C107" s="1" t="s">
        <v>235</v>
      </c>
    </row>
    <row r="108" spans="2:9" x14ac:dyDescent="0.25">
      <c r="B108" s="2" t="s">
        <v>236</v>
      </c>
      <c r="C108" s="1" t="s">
        <v>237</v>
      </c>
    </row>
    <row r="111" spans="2:9" ht="25" x14ac:dyDescent="0.25">
      <c r="B111" s="2" t="s">
        <v>6</v>
      </c>
      <c r="C111" s="4" t="s">
        <v>7</v>
      </c>
      <c r="D111" s="376" t="s">
        <v>8</v>
      </c>
      <c r="E111" s="746" t="s">
        <v>1373</v>
      </c>
      <c r="F111" s="746"/>
      <c r="G111" s="746"/>
      <c r="H111" s="746"/>
      <c r="I111" s="746"/>
    </row>
    <row r="112" spans="2:9" ht="37.5" x14ac:dyDescent="0.25">
      <c r="B112" s="2" t="s">
        <v>6</v>
      </c>
      <c r="C112" s="10" t="s">
        <v>1374</v>
      </c>
      <c r="D112" s="5" t="s">
        <v>19</v>
      </c>
      <c r="E112" s="6" t="s">
        <v>1375</v>
      </c>
      <c r="F112" s="7" t="s">
        <v>1376</v>
      </c>
      <c r="G112" s="7" t="s">
        <v>1377</v>
      </c>
      <c r="H112" s="7" t="s">
        <v>1378</v>
      </c>
      <c r="I112" s="9" t="s">
        <v>1379</v>
      </c>
    </row>
    <row r="113" spans="2:9" x14ac:dyDescent="0.25">
      <c r="B113" s="2" t="s">
        <v>6</v>
      </c>
      <c r="C113" s="10" t="s">
        <v>56</v>
      </c>
      <c r="D113" s="11" t="s">
        <v>57</v>
      </c>
      <c r="E113" s="12" t="s">
        <v>58</v>
      </c>
      <c r="F113" s="13" t="s">
        <v>59</v>
      </c>
      <c r="G113" s="13" t="s">
        <v>60</v>
      </c>
      <c r="H113" s="13" t="s">
        <v>61</v>
      </c>
      <c r="I113" s="15" t="s">
        <v>62</v>
      </c>
    </row>
    <row r="114" spans="2:9" x14ac:dyDescent="0.25">
      <c r="B114" s="2" t="s">
        <v>6</v>
      </c>
      <c r="C114" s="16" t="s">
        <v>56</v>
      </c>
      <c r="D114" s="17"/>
      <c r="E114" s="18"/>
      <c r="F114" s="19"/>
      <c r="G114" s="19"/>
      <c r="H114" s="19"/>
      <c r="I114" s="21"/>
    </row>
    <row r="115" spans="2:9" x14ac:dyDescent="0.25">
      <c r="B115" s="2" t="s">
        <v>94</v>
      </c>
      <c r="C115" s="50" t="s">
        <v>95</v>
      </c>
      <c r="D115" s="684">
        <v>1516.9999659999953</v>
      </c>
      <c r="E115" s="378">
        <v>201.43075700000006</v>
      </c>
      <c r="F115" s="379">
        <v>745.18120700000247</v>
      </c>
      <c r="G115" s="379">
        <v>327.85905000000008</v>
      </c>
      <c r="H115" s="379">
        <v>143.13781799999998</v>
      </c>
      <c r="I115" s="685">
        <v>99.391134000000022</v>
      </c>
    </row>
    <row r="116" spans="2:9" x14ac:dyDescent="0.25">
      <c r="B116" s="2" t="s">
        <v>94</v>
      </c>
      <c r="C116" s="50" t="s">
        <v>96</v>
      </c>
      <c r="D116" s="686">
        <v>1517</v>
      </c>
      <c r="E116" s="52">
        <v>206</v>
      </c>
      <c r="F116" s="53">
        <v>744</v>
      </c>
      <c r="G116" s="53">
        <v>335</v>
      </c>
      <c r="H116" s="53">
        <v>138</v>
      </c>
      <c r="I116" s="687">
        <v>94</v>
      </c>
    </row>
    <row r="117" spans="2:9" x14ac:dyDescent="0.25">
      <c r="B117" s="2" t="s">
        <v>97</v>
      </c>
      <c r="C117" s="747" t="s">
        <v>238</v>
      </c>
      <c r="D117" s="688">
        <v>559.36861500000123</v>
      </c>
      <c r="E117" s="79">
        <v>80.757728</v>
      </c>
      <c r="F117" s="80">
        <v>289.0245950000002</v>
      </c>
      <c r="G117" s="80">
        <v>133.04674300000002</v>
      </c>
      <c r="H117" s="80">
        <v>31.700001000000007</v>
      </c>
      <c r="I117" s="689">
        <v>24.839547999999997</v>
      </c>
    </row>
    <row r="118" spans="2:9" x14ac:dyDescent="0.25">
      <c r="B118" s="2" t="s">
        <v>99</v>
      </c>
      <c r="C118" s="747"/>
      <c r="D118" s="690">
        <v>0.36873343937833875</v>
      </c>
      <c r="E118" s="106">
        <v>0.40092054065010529</v>
      </c>
      <c r="F118" s="107">
        <v>0.38785813743689768</v>
      </c>
      <c r="G118" s="107">
        <v>0.40580469869597929</v>
      </c>
      <c r="H118" s="107">
        <v>0.22146488917415252</v>
      </c>
      <c r="I118" s="691">
        <v>0.24991714049665628</v>
      </c>
    </row>
    <row r="119" spans="2:9" x14ac:dyDescent="0.25">
      <c r="B119" s="2" t="s">
        <v>100</v>
      </c>
      <c r="C119" s="747"/>
      <c r="D119" s="132" t="s">
        <v>1380</v>
      </c>
      <c r="E119" s="133" t="s">
        <v>1380</v>
      </c>
      <c r="F119" s="140" t="s">
        <v>1380</v>
      </c>
      <c r="G119" s="140" t="s">
        <v>1380</v>
      </c>
      <c r="H119" s="134"/>
      <c r="I119" s="693"/>
    </row>
    <row r="120" spans="2:9" x14ac:dyDescent="0.25">
      <c r="B120" s="2" t="s">
        <v>97</v>
      </c>
      <c r="C120" s="747" t="s">
        <v>243</v>
      </c>
      <c r="D120" s="694">
        <v>278.87066800000008</v>
      </c>
      <c r="E120" s="159">
        <v>33.225634000000007</v>
      </c>
      <c r="F120" s="160">
        <v>121.47904999999997</v>
      </c>
      <c r="G120" s="160">
        <v>54.179898000000009</v>
      </c>
      <c r="H120" s="160">
        <v>41.033719000000005</v>
      </c>
      <c r="I120" s="695">
        <v>28.952366999999999</v>
      </c>
    </row>
    <row r="121" spans="2:9" x14ac:dyDescent="0.25">
      <c r="B121" s="2" t="s">
        <v>99</v>
      </c>
      <c r="C121" s="747"/>
      <c r="D121" s="700">
        <v>0.18383037195137353</v>
      </c>
      <c r="E121" s="186">
        <v>0.16494816628227235</v>
      </c>
      <c r="F121" s="187">
        <v>0.16301947614736284</v>
      </c>
      <c r="G121" s="187">
        <v>0.16525362957039003</v>
      </c>
      <c r="H121" s="187">
        <v>0.28667279949733487</v>
      </c>
      <c r="I121" s="701">
        <v>0.29129728009743799</v>
      </c>
    </row>
    <row r="122" spans="2:9" x14ac:dyDescent="0.25">
      <c r="B122" s="2" t="s">
        <v>100</v>
      </c>
      <c r="C122" s="747"/>
      <c r="D122" s="707"/>
      <c r="E122" s="212"/>
      <c r="F122" s="213"/>
      <c r="G122" s="213"/>
      <c r="H122" s="140" t="s">
        <v>293</v>
      </c>
      <c r="I122" s="242" t="s">
        <v>293</v>
      </c>
    </row>
    <row r="123" spans="2:9" x14ac:dyDescent="0.25">
      <c r="B123" s="2" t="s">
        <v>97</v>
      </c>
      <c r="C123" s="747" t="s">
        <v>247</v>
      </c>
      <c r="D123" s="688">
        <v>267.71529400000003</v>
      </c>
      <c r="E123" s="79">
        <v>35.09543</v>
      </c>
      <c r="F123" s="80">
        <v>136.45958900000005</v>
      </c>
      <c r="G123" s="80">
        <v>49.059910000000009</v>
      </c>
      <c r="H123" s="80">
        <v>28.052118</v>
      </c>
      <c r="I123" s="689">
        <v>19.048246999999996</v>
      </c>
    </row>
    <row r="124" spans="2:9" x14ac:dyDescent="0.25">
      <c r="B124" s="2" t="s">
        <v>99</v>
      </c>
      <c r="C124" s="747"/>
      <c r="D124" s="698">
        <v>0.17647679630864332</v>
      </c>
      <c r="E124" s="266">
        <v>0.17423074074035269</v>
      </c>
      <c r="F124" s="267">
        <v>0.18312269246478677</v>
      </c>
      <c r="G124" s="267">
        <v>0.14963719927816541</v>
      </c>
      <c r="H124" s="267">
        <v>0.19597977943187597</v>
      </c>
      <c r="I124" s="699">
        <v>0.19164935777873299</v>
      </c>
    </row>
    <row r="125" spans="2:9" x14ac:dyDescent="0.25">
      <c r="B125" s="2" t="s">
        <v>97</v>
      </c>
      <c r="C125" s="747" t="s">
        <v>250</v>
      </c>
      <c r="D125" s="694">
        <v>249.02161600000025</v>
      </c>
      <c r="E125" s="159">
        <v>37.378948999999992</v>
      </c>
      <c r="F125" s="160">
        <v>134.77206200000001</v>
      </c>
      <c r="G125" s="160">
        <v>47.590179999999997</v>
      </c>
      <c r="H125" s="160">
        <v>16.647604000000001</v>
      </c>
      <c r="I125" s="695">
        <v>12.632821</v>
      </c>
    </row>
    <row r="126" spans="2:9" x14ac:dyDescent="0.25">
      <c r="B126" s="2" t="s">
        <v>99</v>
      </c>
      <c r="C126" s="747"/>
      <c r="D126" s="696">
        <v>0.16415400236073638</v>
      </c>
      <c r="E126" s="295">
        <v>0.18556723688428567</v>
      </c>
      <c r="F126" s="296">
        <v>0.18085810636928684</v>
      </c>
      <c r="G126" s="296">
        <v>0.14515438875333769</v>
      </c>
      <c r="H126" s="296">
        <v>0.11630472109055066</v>
      </c>
      <c r="I126" s="697">
        <v>0.12710209141994494</v>
      </c>
    </row>
    <row r="127" spans="2:9" x14ac:dyDescent="0.25">
      <c r="B127" s="2" t="s">
        <v>97</v>
      </c>
      <c r="C127" s="747" t="s">
        <v>256</v>
      </c>
      <c r="D127" s="688">
        <v>134.41192799999996</v>
      </c>
      <c r="E127" s="79">
        <v>14.135308</v>
      </c>
      <c r="F127" s="80">
        <v>59.497897999999971</v>
      </c>
      <c r="G127" s="80">
        <v>33.971756000000006</v>
      </c>
      <c r="H127" s="80">
        <v>16.287714000000001</v>
      </c>
      <c r="I127" s="689">
        <v>10.519252000000002</v>
      </c>
    </row>
    <row r="128" spans="2:9" x14ac:dyDescent="0.25">
      <c r="B128" s="2" t="s">
        <v>99</v>
      </c>
      <c r="C128" s="747"/>
      <c r="D128" s="698">
        <v>8.8603777859280697E-2</v>
      </c>
      <c r="E128" s="266">
        <v>7.017452652476501E-2</v>
      </c>
      <c r="F128" s="267">
        <v>7.9843529924124579E-2</v>
      </c>
      <c r="G128" s="267">
        <v>0.10361695368787288</v>
      </c>
      <c r="H128" s="267">
        <v>0.11379043098169905</v>
      </c>
      <c r="I128" s="699">
        <v>0.10583692505208762</v>
      </c>
    </row>
    <row r="129" spans="2:9" x14ac:dyDescent="0.25">
      <c r="B129" s="2" t="s">
        <v>97</v>
      </c>
      <c r="C129" s="748" t="s">
        <v>261</v>
      </c>
      <c r="D129" s="694">
        <v>27.611845000000002</v>
      </c>
      <c r="E129" s="159">
        <v>0.83770800000000001</v>
      </c>
      <c r="F129" s="160">
        <v>3.948013</v>
      </c>
      <c r="G129" s="160">
        <v>10.010562999999998</v>
      </c>
      <c r="H129" s="160">
        <v>9.4166619999999988</v>
      </c>
      <c r="I129" s="695">
        <v>3.3988990000000001</v>
      </c>
    </row>
    <row r="130" spans="2:9" x14ac:dyDescent="0.25">
      <c r="B130" s="2" t="s">
        <v>99</v>
      </c>
      <c r="C130" s="748"/>
      <c r="D130" s="700">
        <v>1.8201612141631442E-2</v>
      </c>
      <c r="E130" s="186">
        <v>4.15878891821868E-3</v>
      </c>
      <c r="F130" s="187">
        <v>5.2980576575383E-3</v>
      </c>
      <c r="G130" s="187">
        <v>3.0533130014254579E-2</v>
      </c>
      <c r="H130" s="187">
        <v>6.5787379824387149E-2</v>
      </c>
      <c r="I130" s="701">
        <v>3.4197205155139888E-2</v>
      </c>
    </row>
    <row r="131" spans="2:9" x14ac:dyDescent="0.25">
      <c r="B131" s="2" t="s">
        <v>100</v>
      </c>
      <c r="C131" s="748"/>
      <c r="D131" s="404" t="s">
        <v>677</v>
      </c>
      <c r="E131" s="346"/>
      <c r="F131" s="348"/>
      <c r="G131" s="418" t="s">
        <v>677</v>
      </c>
      <c r="H131" s="418" t="s">
        <v>154</v>
      </c>
      <c r="I131" s="706"/>
    </row>
    <row r="132" spans="2:9" x14ac:dyDescent="0.25">
      <c r="B132" s="2" t="s">
        <v>229</v>
      </c>
      <c r="C132" s="1" t="s">
        <v>1382</v>
      </c>
    </row>
    <row r="133" spans="2:9" x14ac:dyDescent="0.25">
      <c r="B133" s="2" t="s">
        <v>229</v>
      </c>
      <c r="C133" s="1" t="s">
        <v>231</v>
      </c>
    </row>
    <row r="134" spans="2:9" x14ac:dyDescent="0.25">
      <c r="B134" s="2" t="s">
        <v>229</v>
      </c>
      <c r="C134" s="1" t="s">
        <v>232</v>
      </c>
    </row>
    <row r="135" spans="2:9" x14ac:dyDescent="0.25">
      <c r="B135" s="2" t="s">
        <v>233</v>
      </c>
      <c r="C135" s="1"/>
    </row>
    <row r="137" spans="2:9" x14ac:dyDescent="0.25">
      <c r="B137" s="2" t="s">
        <v>1</v>
      </c>
      <c r="C137" s="1"/>
    </row>
    <row r="140" spans="2:9" x14ac:dyDescent="0.25">
      <c r="B140" s="2" t="s">
        <v>2</v>
      </c>
      <c r="C140" s="1" t="s">
        <v>234</v>
      </c>
    </row>
    <row r="141" spans="2:9" x14ac:dyDescent="0.25">
      <c r="B141" s="2" t="s">
        <v>4</v>
      </c>
      <c r="C141" s="1" t="s">
        <v>235</v>
      </c>
    </row>
    <row r="142" spans="2:9" x14ac:dyDescent="0.25">
      <c r="B142" s="2" t="s">
        <v>236</v>
      </c>
      <c r="C142" s="1" t="s">
        <v>265</v>
      </c>
    </row>
    <row r="145" spans="2:9" ht="25" x14ac:dyDescent="0.25">
      <c r="B145" s="2" t="s">
        <v>6</v>
      </c>
      <c r="C145" s="4" t="s">
        <v>7</v>
      </c>
      <c r="D145" s="376" t="s">
        <v>8</v>
      </c>
      <c r="E145" s="746" t="s">
        <v>1373</v>
      </c>
      <c r="F145" s="746"/>
      <c r="G145" s="746"/>
      <c r="H145" s="746"/>
      <c r="I145" s="746"/>
    </row>
    <row r="146" spans="2:9" ht="37.5" x14ac:dyDescent="0.25">
      <c r="B146" s="2" t="s">
        <v>6</v>
      </c>
      <c r="C146" s="10" t="s">
        <v>1374</v>
      </c>
      <c r="D146" s="5" t="s">
        <v>19</v>
      </c>
      <c r="E146" s="6" t="s">
        <v>1375</v>
      </c>
      <c r="F146" s="7" t="s">
        <v>1376</v>
      </c>
      <c r="G146" s="7" t="s">
        <v>1377</v>
      </c>
      <c r="H146" s="7" t="s">
        <v>1378</v>
      </c>
      <c r="I146" s="9" t="s">
        <v>1379</v>
      </c>
    </row>
    <row r="147" spans="2:9" x14ac:dyDescent="0.25">
      <c r="B147" s="2" t="s">
        <v>6</v>
      </c>
      <c r="C147" s="10" t="s">
        <v>56</v>
      </c>
      <c r="D147" s="11" t="s">
        <v>57</v>
      </c>
      <c r="E147" s="12" t="s">
        <v>58</v>
      </c>
      <c r="F147" s="13" t="s">
        <v>59</v>
      </c>
      <c r="G147" s="13" t="s">
        <v>60</v>
      </c>
      <c r="H147" s="13" t="s">
        <v>61</v>
      </c>
      <c r="I147" s="15" t="s">
        <v>62</v>
      </c>
    </row>
    <row r="148" spans="2:9" x14ac:dyDescent="0.25">
      <c r="B148" s="2" t="s">
        <v>6</v>
      </c>
      <c r="C148" s="16" t="s">
        <v>56</v>
      </c>
      <c r="D148" s="17"/>
      <c r="E148" s="18"/>
      <c r="F148" s="19"/>
      <c r="G148" s="19"/>
      <c r="H148" s="19"/>
      <c r="I148" s="21"/>
    </row>
    <row r="149" spans="2:9" x14ac:dyDescent="0.25">
      <c r="B149" s="2" t="s">
        <v>94</v>
      </c>
      <c r="C149" s="50" t="s">
        <v>95</v>
      </c>
      <c r="D149" s="684">
        <v>1516.9999659999953</v>
      </c>
      <c r="E149" s="378">
        <v>201.43075700000006</v>
      </c>
      <c r="F149" s="379">
        <v>745.18120700000247</v>
      </c>
      <c r="G149" s="379">
        <v>327.85905000000008</v>
      </c>
      <c r="H149" s="379">
        <v>143.13781799999998</v>
      </c>
      <c r="I149" s="685">
        <v>99.391134000000022</v>
      </c>
    </row>
    <row r="150" spans="2:9" x14ac:dyDescent="0.25">
      <c r="B150" s="2" t="s">
        <v>94</v>
      </c>
      <c r="C150" s="50" t="s">
        <v>96</v>
      </c>
      <c r="D150" s="686">
        <v>1517</v>
      </c>
      <c r="E150" s="52">
        <v>206</v>
      </c>
      <c r="F150" s="53">
        <v>744</v>
      </c>
      <c r="G150" s="53">
        <v>335</v>
      </c>
      <c r="H150" s="53">
        <v>138</v>
      </c>
      <c r="I150" s="687">
        <v>94</v>
      </c>
    </row>
    <row r="151" spans="2:9" x14ac:dyDescent="0.25">
      <c r="B151" s="2" t="s">
        <v>97</v>
      </c>
      <c r="C151" s="747" t="s">
        <v>250</v>
      </c>
      <c r="D151" s="688">
        <v>447.0097320000001</v>
      </c>
      <c r="E151" s="79">
        <v>65.690956</v>
      </c>
      <c r="F151" s="80">
        <v>229.45463300000017</v>
      </c>
      <c r="G151" s="80">
        <v>100.883336</v>
      </c>
      <c r="H151" s="80">
        <v>26.223825000000005</v>
      </c>
      <c r="I151" s="689">
        <v>24.756981999999997</v>
      </c>
    </row>
    <row r="152" spans="2:9" x14ac:dyDescent="0.25">
      <c r="B152" s="2" t="s">
        <v>99</v>
      </c>
      <c r="C152" s="747"/>
      <c r="D152" s="690">
        <v>0.29466693607032124</v>
      </c>
      <c r="E152" s="106">
        <v>0.3261217749382731</v>
      </c>
      <c r="F152" s="107">
        <v>0.30791790083348064</v>
      </c>
      <c r="G152" s="107">
        <v>0.30770337436163492</v>
      </c>
      <c r="H152" s="107">
        <v>0.18320682378992259</v>
      </c>
      <c r="I152" s="691">
        <v>0.24908642253744681</v>
      </c>
    </row>
    <row r="153" spans="2:9" x14ac:dyDescent="0.25">
      <c r="B153" s="2" t="s">
        <v>100</v>
      </c>
      <c r="C153" s="747"/>
      <c r="D153" s="132" t="s">
        <v>186</v>
      </c>
      <c r="E153" s="133" t="s">
        <v>186</v>
      </c>
      <c r="F153" s="140" t="s">
        <v>186</v>
      </c>
      <c r="G153" s="140" t="s">
        <v>186</v>
      </c>
      <c r="H153" s="134"/>
      <c r="I153" s="693"/>
    </row>
    <row r="154" spans="2:9" x14ac:dyDescent="0.25">
      <c r="B154" s="2" t="s">
        <v>97</v>
      </c>
      <c r="C154" s="747" t="s">
        <v>238</v>
      </c>
      <c r="D154" s="694">
        <v>321.1414860000001</v>
      </c>
      <c r="E154" s="159">
        <v>44.947982999999994</v>
      </c>
      <c r="F154" s="160">
        <v>176.29890800000013</v>
      </c>
      <c r="G154" s="160">
        <v>52.021546000000008</v>
      </c>
      <c r="H154" s="160">
        <v>27.744905999999997</v>
      </c>
      <c r="I154" s="695">
        <v>20.128143000000001</v>
      </c>
    </row>
    <row r="155" spans="2:9" x14ac:dyDescent="0.25">
      <c r="B155" s="2" t="s">
        <v>99</v>
      </c>
      <c r="C155" s="747"/>
      <c r="D155" s="700">
        <v>0.21169511746712927</v>
      </c>
      <c r="E155" s="186">
        <v>0.22314359370649625</v>
      </c>
      <c r="F155" s="187">
        <v>0.23658528468499007</v>
      </c>
      <c r="G155" s="187">
        <v>0.15867045915005243</v>
      </c>
      <c r="H155" s="187">
        <v>0.19383351225879383</v>
      </c>
      <c r="I155" s="701">
        <v>0.20251447176364845</v>
      </c>
    </row>
    <row r="156" spans="2:9" x14ac:dyDescent="0.25">
      <c r="B156" s="2" t="s">
        <v>100</v>
      </c>
      <c r="C156" s="747"/>
      <c r="D156" s="132" t="s">
        <v>113</v>
      </c>
      <c r="E156" s="212"/>
      <c r="F156" s="140" t="s">
        <v>244</v>
      </c>
      <c r="G156" s="213"/>
      <c r="H156" s="213"/>
      <c r="I156" s="702"/>
    </row>
    <row r="157" spans="2:9" x14ac:dyDescent="0.25">
      <c r="B157" s="2" t="s">
        <v>97</v>
      </c>
      <c r="C157" s="747" t="s">
        <v>243</v>
      </c>
      <c r="D157" s="688">
        <v>274.29097700000023</v>
      </c>
      <c r="E157" s="79">
        <v>33.870070000000005</v>
      </c>
      <c r="F157" s="80">
        <v>128.55183099999999</v>
      </c>
      <c r="G157" s="80">
        <v>66.756793999999985</v>
      </c>
      <c r="H157" s="80">
        <v>24.938396000000001</v>
      </c>
      <c r="I157" s="689">
        <v>20.173886</v>
      </c>
    </row>
    <row r="158" spans="2:9" x14ac:dyDescent="0.25">
      <c r="B158" s="2" t="s">
        <v>99</v>
      </c>
      <c r="C158" s="747"/>
      <c r="D158" s="698">
        <v>0.18081145889755479</v>
      </c>
      <c r="E158" s="266">
        <v>0.16814745922838387</v>
      </c>
      <c r="F158" s="267">
        <v>0.17251083332808681</v>
      </c>
      <c r="G158" s="267">
        <v>0.20361430925881091</v>
      </c>
      <c r="H158" s="267">
        <v>0.1742264647348474</v>
      </c>
      <c r="I158" s="699">
        <v>0.20297470396101924</v>
      </c>
    </row>
    <row r="159" spans="2:9" x14ac:dyDescent="0.25">
      <c r="B159" s="2" t="s">
        <v>97</v>
      </c>
      <c r="C159" s="747" t="s">
        <v>247</v>
      </c>
      <c r="D159" s="694">
        <v>268.47309700000022</v>
      </c>
      <c r="E159" s="159">
        <v>42.281474000000003</v>
      </c>
      <c r="F159" s="160">
        <v>126.13517899999998</v>
      </c>
      <c r="G159" s="160">
        <v>56.183071999999989</v>
      </c>
      <c r="H159" s="160">
        <v>27.831853000000002</v>
      </c>
      <c r="I159" s="695">
        <v>16.041519000000001</v>
      </c>
    </row>
    <row r="160" spans="2:9" x14ac:dyDescent="0.25">
      <c r="B160" s="2" t="s">
        <v>99</v>
      </c>
      <c r="C160" s="747"/>
      <c r="D160" s="696">
        <v>0.17697633686038003</v>
      </c>
      <c r="E160" s="295">
        <v>0.20990574939853893</v>
      </c>
      <c r="F160" s="296">
        <v>0.16926779394746544</v>
      </c>
      <c r="G160" s="296">
        <v>0.17136349294003009</v>
      </c>
      <c r="H160" s="296">
        <v>0.19444094781436452</v>
      </c>
      <c r="I160" s="697">
        <v>0.16139788685779555</v>
      </c>
    </row>
    <row r="161" spans="2:9" x14ac:dyDescent="0.25">
      <c r="B161" s="2" t="s">
        <v>97</v>
      </c>
      <c r="C161" s="747" t="s">
        <v>256</v>
      </c>
      <c r="D161" s="688">
        <v>147.53030999999999</v>
      </c>
      <c r="E161" s="79">
        <v>10.147995</v>
      </c>
      <c r="F161" s="80">
        <v>70.842532000000006</v>
      </c>
      <c r="G161" s="80">
        <v>31.889401000000007</v>
      </c>
      <c r="H161" s="80">
        <v>26.102416000000005</v>
      </c>
      <c r="I161" s="689">
        <v>8.5479659999999988</v>
      </c>
    </row>
    <row r="162" spans="2:9" x14ac:dyDescent="0.25">
      <c r="B162" s="2" t="s">
        <v>99</v>
      </c>
      <c r="C162" s="747"/>
      <c r="D162" s="690">
        <v>9.7251360122970795E-2</v>
      </c>
      <c r="E162" s="106">
        <v>5.0379570385072812E-2</v>
      </c>
      <c r="F162" s="107">
        <v>9.5067523623149783E-2</v>
      </c>
      <c r="G162" s="107">
        <v>9.7265581047709382E-2</v>
      </c>
      <c r="H162" s="107">
        <v>0.18235862726369079</v>
      </c>
      <c r="I162" s="691">
        <v>8.6003304882304649E-2</v>
      </c>
    </row>
    <row r="163" spans="2:9" x14ac:dyDescent="0.25">
      <c r="B163" s="2" t="s">
        <v>100</v>
      </c>
      <c r="C163" s="747"/>
      <c r="D163" s="132" t="s">
        <v>127</v>
      </c>
      <c r="E163" s="241"/>
      <c r="F163" s="140" t="s">
        <v>127</v>
      </c>
      <c r="G163" s="134"/>
      <c r="H163" s="140" t="s">
        <v>1383</v>
      </c>
      <c r="I163" s="693"/>
    </row>
    <row r="164" spans="2:9" x14ac:dyDescent="0.25">
      <c r="B164" s="2" t="s">
        <v>97</v>
      </c>
      <c r="C164" s="748" t="s">
        <v>261</v>
      </c>
      <c r="D164" s="694">
        <v>58.554363999999978</v>
      </c>
      <c r="E164" s="159">
        <v>4.4922789999999999</v>
      </c>
      <c r="F164" s="160">
        <v>13.898124000000001</v>
      </c>
      <c r="G164" s="160">
        <v>20.124901000000001</v>
      </c>
      <c r="H164" s="160">
        <v>10.296422</v>
      </c>
      <c r="I164" s="695">
        <v>9.7426380000000012</v>
      </c>
    </row>
    <row r="165" spans="2:9" x14ac:dyDescent="0.25">
      <c r="B165" s="2" t="s">
        <v>99</v>
      </c>
      <c r="C165" s="748"/>
      <c r="D165" s="700">
        <v>3.8598790581647363E-2</v>
      </c>
      <c r="E165" s="186">
        <v>2.230185234323474E-2</v>
      </c>
      <c r="F165" s="187">
        <v>1.8650663582824301E-2</v>
      </c>
      <c r="G165" s="187">
        <v>6.1382783241761961E-2</v>
      </c>
      <c r="H165" s="187">
        <v>7.19336241383811E-2</v>
      </c>
      <c r="I165" s="701">
        <v>9.8023209997785105E-2</v>
      </c>
    </row>
    <row r="166" spans="2:9" x14ac:dyDescent="0.25">
      <c r="B166" s="2" t="s">
        <v>100</v>
      </c>
      <c r="C166" s="748"/>
      <c r="D166" s="404" t="s">
        <v>214</v>
      </c>
      <c r="E166" s="346"/>
      <c r="F166" s="348"/>
      <c r="G166" s="418" t="s">
        <v>154</v>
      </c>
      <c r="H166" s="418" t="s">
        <v>214</v>
      </c>
      <c r="I166" s="419" t="s">
        <v>154</v>
      </c>
    </row>
    <row r="167" spans="2:9" x14ac:dyDescent="0.25">
      <c r="B167" s="2" t="s">
        <v>229</v>
      </c>
      <c r="C167" s="1" t="s">
        <v>1382</v>
      </c>
    </row>
    <row r="168" spans="2:9" x14ac:dyDescent="0.25">
      <c r="B168" s="2" t="s">
        <v>229</v>
      </c>
      <c r="C168" s="1" t="s">
        <v>231</v>
      </c>
    </row>
    <row r="169" spans="2:9" x14ac:dyDescent="0.25">
      <c r="B169" s="2" t="s">
        <v>229</v>
      </c>
      <c r="C169" s="1" t="s">
        <v>232</v>
      </c>
    </row>
    <row r="170" spans="2:9" x14ac:dyDescent="0.25">
      <c r="B170" s="2" t="s">
        <v>233</v>
      </c>
      <c r="C170" s="1"/>
    </row>
    <row r="172" spans="2:9" x14ac:dyDescent="0.25">
      <c r="B172" s="2" t="s">
        <v>1</v>
      </c>
      <c r="C172" s="1"/>
    </row>
    <row r="175" spans="2:9" x14ac:dyDescent="0.25">
      <c r="B175" s="2" t="s">
        <v>2</v>
      </c>
      <c r="C175" s="1" t="s">
        <v>234</v>
      </c>
    </row>
    <row r="176" spans="2:9" x14ac:dyDescent="0.25">
      <c r="B176" s="2" t="s">
        <v>4</v>
      </c>
      <c r="C176" s="1" t="s">
        <v>235</v>
      </c>
    </row>
    <row r="177" spans="2:9" x14ac:dyDescent="0.25">
      <c r="B177" s="2" t="s">
        <v>236</v>
      </c>
      <c r="C177" s="1" t="s">
        <v>274</v>
      </c>
    </row>
    <row r="180" spans="2:9" ht="25" x14ac:dyDescent="0.25">
      <c r="B180" s="2" t="s">
        <v>6</v>
      </c>
      <c r="C180" s="4" t="s">
        <v>7</v>
      </c>
      <c r="D180" s="376" t="s">
        <v>8</v>
      </c>
      <c r="E180" s="746" t="s">
        <v>1373</v>
      </c>
      <c r="F180" s="746"/>
      <c r="G180" s="746"/>
      <c r="H180" s="746"/>
      <c r="I180" s="746"/>
    </row>
    <row r="181" spans="2:9" ht="37.5" x14ac:dyDescent="0.25">
      <c r="B181" s="2" t="s">
        <v>6</v>
      </c>
      <c r="C181" s="10" t="s">
        <v>1374</v>
      </c>
      <c r="D181" s="5" t="s">
        <v>19</v>
      </c>
      <c r="E181" s="6" t="s">
        <v>1375</v>
      </c>
      <c r="F181" s="7" t="s">
        <v>1376</v>
      </c>
      <c r="G181" s="7" t="s">
        <v>1377</v>
      </c>
      <c r="H181" s="7" t="s">
        <v>1378</v>
      </c>
      <c r="I181" s="9" t="s">
        <v>1379</v>
      </c>
    </row>
    <row r="182" spans="2:9" x14ac:dyDescent="0.25">
      <c r="B182" s="2" t="s">
        <v>6</v>
      </c>
      <c r="C182" s="10" t="s">
        <v>56</v>
      </c>
      <c r="D182" s="11" t="s">
        <v>57</v>
      </c>
      <c r="E182" s="12" t="s">
        <v>58</v>
      </c>
      <c r="F182" s="13" t="s">
        <v>59</v>
      </c>
      <c r="G182" s="13" t="s">
        <v>60</v>
      </c>
      <c r="H182" s="13" t="s">
        <v>61</v>
      </c>
      <c r="I182" s="15" t="s">
        <v>62</v>
      </c>
    </row>
    <row r="183" spans="2:9" x14ac:dyDescent="0.25">
      <c r="B183" s="2" t="s">
        <v>6</v>
      </c>
      <c r="C183" s="16" t="s">
        <v>56</v>
      </c>
      <c r="D183" s="17"/>
      <c r="E183" s="18"/>
      <c r="F183" s="19"/>
      <c r="G183" s="19"/>
      <c r="H183" s="19"/>
      <c r="I183" s="21"/>
    </row>
    <row r="184" spans="2:9" x14ac:dyDescent="0.25">
      <c r="B184" s="2" t="s">
        <v>94</v>
      </c>
      <c r="C184" s="50" t="s">
        <v>95</v>
      </c>
      <c r="D184" s="684">
        <v>1516.9999659999953</v>
      </c>
      <c r="E184" s="378">
        <v>201.43075700000006</v>
      </c>
      <c r="F184" s="379">
        <v>745.18120700000247</v>
      </c>
      <c r="G184" s="379">
        <v>327.85905000000008</v>
      </c>
      <c r="H184" s="379">
        <v>143.13781799999998</v>
      </c>
      <c r="I184" s="685">
        <v>99.391134000000022</v>
      </c>
    </row>
    <row r="185" spans="2:9" x14ac:dyDescent="0.25">
      <c r="B185" s="2" t="s">
        <v>94</v>
      </c>
      <c r="C185" s="50" t="s">
        <v>96</v>
      </c>
      <c r="D185" s="686">
        <v>1517</v>
      </c>
      <c r="E185" s="52">
        <v>206</v>
      </c>
      <c r="F185" s="53">
        <v>744</v>
      </c>
      <c r="G185" s="53">
        <v>335</v>
      </c>
      <c r="H185" s="53">
        <v>138</v>
      </c>
      <c r="I185" s="687">
        <v>94</v>
      </c>
    </row>
    <row r="186" spans="2:9" x14ac:dyDescent="0.25">
      <c r="B186" s="2" t="s">
        <v>97</v>
      </c>
      <c r="C186" s="747" t="s">
        <v>243</v>
      </c>
      <c r="D186" s="688">
        <v>373.55054100000007</v>
      </c>
      <c r="E186" s="79">
        <v>50.878395999999988</v>
      </c>
      <c r="F186" s="80">
        <v>197.24311500000019</v>
      </c>
      <c r="G186" s="80">
        <v>73.778453999999968</v>
      </c>
      <c r="H186" s="80">
        <v>33.570767999999994</v>
      </c>
      <c r="I186" s="689">
        <v>18.079808</v>
      </c>
    </row>
    <row r="187" spans="2:9" x14ac:dyDescent="0.25">
      <c r="B187" s="2" t="s">
        <v>99</v>
      </c>
      <c r="C187" s="747"/>
      <c r="D187" s="698">
        <v>0.24624294619133905</v>
      </c>
      <c r="E187" s="266">
        <v>0.25258504092302037</v>
      </c>
      <c r="F187" s="267">
        <v>0.26469147792128839</v>
      </c>
      <c r="G187" s="267">
        <v>0.22503101256469801</v>
      </c>
      <c r="H187" s="267">
        <v>0.23453457981314199</v>
      </c>
      <c r="I187" s="699">
        <v>0.18190564160380737</v>
      </c>
    </row>
    <row r="188" spans="2:9" x14ac:dyDescent="0.25">
      <c r="B188" s="2" t="s">
        <v>97</v>
      </c>
      <c r="C188" s="747" t="s">
        <v>250</v>
      </c>
      <c r="D188" s="694">
        <v>311.40027599999991</v>
      </c>
      <c r="E188" s="159">
        <v>41.922066000000001</v>
      </c>
      <c r="F188" s="160">
        <v>146.73566699999989</v>
      </c>
      <c r="G188" s="160">
        <v>64.703669000000005</v>
      </c>
      <c r="H188" s="160">
        <v>28.904433000000004</v>
      </c>
      <c r="I188" s="695">
        <v>29.134441000000002</v>
      </c>
    </row>
    <row r="189" spans="2:9" x14ac:dyDescent="0.25">
      <c r="B189" s="2" t="s">
        <v>99</v>
      </c>
      <c r="C189" s="747"/>
      <c r="D189" s="696">
        <v>0.20527375278794233</v>
      </c>
      <c r="E189" s="295">
        <v>0.20812147372310172</v>
      </c>
      <c r="F189" s="296">
        <v>0.19691273159012904</v>
      </c>
      <c r="G189" s="296">
        <v>0.19735209078413421</v>
      </c>
      <c r="H189" s="296">
        <v>0.20193428545906719</v>
      </c>
      <c r="I189" s="697">
        <v>0.29312917387581067</v>
      </c>
    </row>
    <row r="190" spans="2:9" x14ac:dyDescent="0.25">
      <c r="B190" s="2" t="s">
        <v>97</v>
      </c>
      <c r="C190" s="747" t="s">
        <v>247</v>
      </c>
      <c r="D190" s="688">
        <v>282.32561900000024</v>
      </c>
      <c r="E190" s="79">
        <v>43.800960999999994</v>
      </c>
      <c r="F190" s="80">
        <v>141.049723</v>
      </c>
      <c r="G190" s="80">
        <v>61.409191999999976</v>
      </c>
      <c r="H190" s="80">
        <v>23.337899999999998</v>
      </c>
      <c r="I190" s="689">
        <v>12.727842999999998</v>
      </c>
    </row>
    <row r="191" spans="2:9" x14ac:dyDescent="0.25">
      <c r="B191" s="2" t="s">
        <v>99</v>
      </c>
      <c r="C191" s="747"/>
      <c r="D191" s="698">
        <v>0.18610786112568781</v>
      </c>
      <c r="E191" s="266">
        <v>0.21744922003147699</v>
      </c>
      <c r="F191" s="267">
        <v>0.18928244791336979</v>
      </c>
      <c r="G191" s="267">
        <v>0.18730363551044257</v>
      </c>
      <c r="H191" s="267">
        <v>0.16304496132531515</v>
      </c>
      <c r="I191" s="699">
        <v>0.12805813242859262</v>
      </c>
    </row>
    <row r="192" spans="2:9" x14ac:dyDescent="0.25">
      <c r="B192" s="2" t="s">
        <v>97</v>
      </c>
      <c r="C192" s="747" t="s">
        <v>238</v>
      </c>
      <c r="D192" s="694">
        <v>248.45436700000016</v>
      </c>
      <c r="E192" s="159">
        <v>32.627005000000004</v>
      </c>
      <c r="F192" s="160">
        <v>115.442243</v>
      </c>
      <c r="G192" s="160">
        <v>54.284282999999988</v>
      </c>
      <c r="H192" s="160">
        <v>25.102512000000004</v>
      </c>
      <c r="I192" s="695">
        <v>20.998323999999997</v>
      </c>
    </row>
    <row r="193" spans="2:9" x14ac:dyDescent="0.25">
      <c r="B193" s="2" t="s">
        <v>99</v>
      </c>
      <c r="C193" s="747"/>
      <c r="D193" s="696">
        <v>0.16378007420469576</v>
      </c>
      <c r="E193" s="295">
        <v>0.16197628150699941</v>
      </c>
      <c r="F193" s="296">
        <v>0.15491834994706144</v>
      </c>
      <c r="G193" s="296">
        <v>0.16557201333926874</v>
      </c>
      <c r="H193" s="296">
        <v>0.17537302405993088</v>
      </c>
      <c r="I193" s="697">
        <v>0.21126958869389689</v>
      </c>
    </row>
    <row r="194" spans="2:9" x14ac:dyDescent="0.25">
      <c r="B194" s="2" t="s">
        <v>97</v>
      </c>
      <c r="C194" s="747" t="s">
        <v>256</v>
      </c>
      <c r="D194" s="688">
        <v>223.83850000000007</v>
      </c>
      <c r="E194" s="79">
        <v>26.477993000000005</v>
      </c>
      <c r="F194" s="80">
        <v>115.38746399999999</v>
      </c>
      <c r="G194" s="80">
        <v>49.609481999999986</v>
      </c>
      <c r="H194" s="80">
        <v>18.19828</v>
      </c>
      <c r="I194" s="689">
        <v>14.165281</v>
      </c>
    </row>
    <row r="195" spans="2:9" x14ac:dyDescent="0.25">
      <c r="B195" s="2" t="s">
        <v>99</v>
      </c>
      <c r="C195" s="747"/>
      <c r="D195" s="698">
        <v>0.14755339816533705</v>
      </c>
      <c r="E195" s="266">
        <v>0.13144960280321041</v>
      </c>
      <c r="F195" s="267">
        <v>0.15484483896814055</v>
      </c>
      <c r="G195" s="267">
        <v>0.15131344399369173</v>
      </c>
      <c r="H195" s="267">
        <v>0.12713816833507971</v>
      </c>
      <c r="I195" s="699">
        <v>0.14252056928940962</v>
      </c>
    </row>
    <row r="196" spans="2:9" x14ac:dyDescent="0.25">
      <c r="B196" s="2" t="s">
        <v>97</v>
      </c>
      <c r="C196" s="748" t="s">
        <v>261</v>
      </c>
      <c r="D196" s="694">
        <v>77.430662999999996</v>
      </c>
      <c r="E196" s="159">
        <v>5.7243360000000001</v>
      </c>
      <c r="F196" s="160">
        <v>29.322995000000002</v>
      </c>
      <c r="G196" s="160">
        <v>24.073969999999999</v>
      </c>
      <c r="H196" s="160">
        <v>14.023925</v>
      </c>
      <c r="I196" s="695">
        <v>4.2854369999999999</v>
      </c>
    </row>
    <row r="197" spans="2:9" x14ac:dyDescent="0.25">
      <c r="B197" s="2" t="s">
        <v>99</v>
      </c>
      <c r="C197" s="748"/>
      <c r="D197" s="700">
        <v>5.1041967525001397E-2</v>
      </c>
      <c r="E197" s="186">
        <v>2.8418381012190699E-2</v>
      </c>
      <c r="F197" s="187">
        <v>3.9350153660007568E-2</v>
      </c>
      <c r="G197" s="187">
        <v>7.3427803807764327E-2</v>
      </c>
      <c r="H197" s="187">
        <v>9.7974981007465142E-2</v>
      </c>
      <c r="I197" s="701">
        <v>4.3116894108482538E-2</v>
      </c>
    </row>
    <row r="198" spans="2:9" x14ac:dyDescent="0.25">
      <c r="B198" s="2" t="s">
        <v>100</v>
      </c>
      <c r="C198" s="748"/>
      <c r="D198" s="708"/>
      <c r="E198" s="346"/>
      <c r="F198" s="348"/>
      <c r="G198" s="418" t="s">
        <v>127</v>
      </c>
      <c r="H198" s="418" t="s">
        <v>127</v>
      </c>
      <c r="I198" s="706"/>
    </row>
    <row r="199" spans="2:9" x14ac:dyDescent="0.25">
      <c r="B199" s="2" t="s">
        <v>229</v>
      </c>
      <c r="C199" s="1" t="s">
        <v>1382</v>
      </c>
    </row>
    <row r="200" spans="2:9" x14ac:dyDescent="0.25">
      <c r="B200" s="2" t="s">
        <v>229</v>
      </c>
      <c r="C200" s="1" t="s">
        <v>231</v>
      </c>
    </row>
    <row r="201" spans="2:9" x14ac:dyDescent="0.25">
      <c r="B201" s="2" t="s">
        <v>229</v>
      </c>
      <c r="C201" s="1" t="s">
        <v>232</v>
      </c>
    </row>
    <row r="202" spans="2:9" x14ac:dyDescent="0.25">
      <c r="B202" s="2" t="s">
        <v>233</v>
      </c>
      <c r="C202" s="1"/>
    </row>
    <row r="204" spans="2:9" x14ac:dyDescent="0.25">
      <c r="B204" s="2" t="s">
        <v>1</v>
      </c>
      <c r="C204" s="1"/>
    </row>
    <row r="207" spans="2:9" x14ac:dyDescent="0.25">
      <c r="B207" s="2" t="s">
        <v>2</v>
      </c>
      <c r="C207" s="1" t="s">
        <v>234</v>
      </c>
    </row>
    <row r="208" spans="2:9" x14ac:dyDescent="0.25">
      <c r="B208" s="2" t="s">
        <v>4</v>
      </c>
      <c r="C208" s="1" t="s">
        <v>235</v>
      </c>
    </row>
    <row r="209" spans="2:9" x14ac:dyDescent="0.25">
      <c r="B209" s="2" t="s">
        <v>236</v>
      </c>
      <c r="C209" s="1" t="s">
        <v>286</v>
      </c>
    </row>
    <row r="212" spans="2:9" ht="25" x14ac:dyDescent="0.25">
      <c r="B212" s="2" t="s">
        <v>6</v>
      </c>
      <c r="C212" s="4" t="s">
        <v>7</v>
      </c>
      <c r="D212" s="376" t="s">
        <v>8</v>
      </c>
      <c r="E212" s="746" t="s">
        <v>1373</v>
      </c>
      <c r="F212" s="746"/>
      <c r="G212" s="746"/>
      <c r="H212" s="746"/>
      <c r="I212" s="746"/>
    </row>
    <row r="213" spans="2:9" ht="37.5" x14ac:dyDescent="0.25">
      <c r="B213" s="2" t="s">
        <v>6</v>
      </c>
      <c r="C213" s="10" t="s">
        <v>1374</v>
      </c>
      <c r="D213" s="5" t="s">
        <v>19</v>
      </c>
      <c r="E213" s="6" t="s">
        <v>1375</v>
      </c>
      <c r="F213" s="7" t="s">
        <v>1376</v>
      </c>
      <c r="G213" s="7" t="s">
        <v>1377</v>
      </c>
      <c r="H213" s="7" t="s">
        <v>1378</v>
      </c>
      <c r="I213" s="9" t="s">
        <v>1379</v>
      </c>
    </row>
    <row r="214" spans="2:9" x14ac:dyDescent="0.25">
      <c r="B214" s="2" t="s">
        <v>6</v>
      </c>
      <c r="C214" s="10" t="s">
        <v>56</v>
      </c>
      <c r="D214" s="11" t="s">
        <v>57</v>
      </c>
      <c r="E214" s="12" t="s">
        <v>58</v>
      </c>
      <c r="F214" s="13" t="s">
        <v>59</v>
      </c>
      <c r="G214" s="13" t="s">
        <v>60</v>
      </c>
      <c r="H214" s="13" t="s">
        <v>61</v>
      </c>
      <c r="I214" s="15" t="s">
        <v>62</v>
      </c>
    </row>
    <row r="215" spans="2:9" x14ac:dyDescent="0.25">
      <c r="B215" s="2" t="s">
        <v>6</v>
      </c>
      <c r="C215" s="16" t="s">
        <v>56</v>
      </c>
      <c r="D215" s="17"/>
      <c r="E215" s="18"/>
      <c r="F215" s="19"/>
      <c r="G215" s="19"/>
      <c r="H215" s="19"/>
      <c r="I215" s="21"/>
    </row>
    <row r="216" spans="2:9" x14ac:dyDescent="0.25">
      <c r="B216" s="2" t="s">
        <v>94</v>
      </c>
      <c r="C216" s="50" t="s">
        <v>95</v>
      </c>
      <c r="D216" s="684">
        <v>1516.9999659999953</v>
      </c>
      <c r="E216" s="378">
        <v>201.43075700000006</v>
      </c>
      <c r="F216" s="379">
        <v>745.18120700000247</v>
      </c>
      <c r="G216" s="379">
        <v>327.85905000000008</v>
      </c>
      <c r="H216" s="379">
        <v>143.13781799999998</v>
      </c>
      <c r="I216" s="685">
        <v>99.391134000000022</v>
      </c>
    </row>
    <row r="217" spans="2:9" x14ac:dyDescent="0.25">
      <c r="B217" s="2" t="s">
        <v>94</v>
      </c>
      <c r="C217" s="50" t="s">
        <v>96</v>
      </c>
      <c r="D217" s="686">
        <v>1517</v>
      </c>
      <c r="E217" s="52">
        <v>206</v>
      </c>
      <c r="F217" s="53">
        <v>744</v>
      </c>
      <c r="G217" s="53">
        <v>335</v>
      </c>
      <c r="H217" s="53">
        <v>138</v>
      </c>
      <c r="I217" s="687">
        <v>94</v>
      </c>
    </row>
    <row r="218" spans="2:9" x14ac:dyDescent="0.25">
      <c r="B218" s="2" t="s">
        <v>97</v>
      </c>
      <c r="C218" s="747" t="s">
        <v>238</v>
      </c>
      <c r="D218" s="688">
        <v>880.51010100000337</v>
      </c>
      <c r="E218" s="79">
        <v>125.70571099999999</v>
      </c>
      <c r="F218" s="80">
        <v>465.32350300000013</v>
      </c>
      <c r="G218" s="80">
        <v>185.06828899999991</v>
      </c>
      <c r="H218" s="80">
        <v>59.444906999999986</v>
      </c>
      <c r="I218" s="689">
        <v>44.967690999999988</v>
      </c>
    </row>
    <row r="219" spans="2:9" x14ac:dyDescent="0.25">
      <c r="B219" s="2" t="s">
        <v>99</v>
      </c>
      <c r="C219" s="747"/>
      <c r="D219" s="690">
        <v>0.58042855684546935</v>
      </c>
      <c r="E219" s="106">
        <v>0.62406413435660157</v>
      </c>
      <c r="F219" s="107">
        <v>0.62444342212188741</v>
      </c>
      <c r="G219" s="107">
        <v>0.56447515784603131</v>
      </c>
      <c r="H219" s="107">
        <v>0.41529840143294622</v>
      </c>
      <c r="I219" s="691">
        <v>0.45243161226030454</v>
      </c>
    </row>
    <row r="220" spans="2:9" x14ac:dyDescent="0.25">
      <c r="B220" s="2" t="s">
        <v>100</v>
      </c>
      <c r="C220" s="747"/>
      <c r="D220" s="132" t="s">
        <v>1380</v>
      </c>
      <c r="E220" s="133" t="s">
        <v>1380</v>
      </c>
      <c r="F220" s="140" t="s">
        <v>1384</v>
      </c>
      <c r="G220" s="140" t="s">
        <v>186</v>
      </c>
      <c r="H220" s="134"/>
      <c r="I220" s="693"/>
    </row>
    <row r="221" spans="2:9" x14ac:dyDescent="0.25">
      <c r="B221" s="2" t="s">
        <v>97</v>
      </c>
      <c r="C221" s="747" t="s">
        <v>250</v>
      </c>
      <c r="D221" s="694">
        <v>696.03134800000248</v>
      </c>
      <c r="E221" s="159">
        <v>103.06990499999999</v>
      </c>
      <c r="F221" s="160">
        <v>364.22669499999995</v>
      </c>
      <c r="G221" s="160">
        <v>148.47351600000007</v>
      </c>
      <c r="H221" s="160">
        <v>42.871428999999985</v>
      </c>
      <c r="I221" s="695">
        <v>37.389803000000001</v>
      </c>
    </row>
    <row r="222" spans="2:9" x14ac:dyDescent="0.25">
      <c r="B222" s="2" t="s">
        <v>99</v>
      </c>
      <c r="C222" s="747"/>
      <c r="D222" s="700">
        <v>0.45882093843105914</v>
      </c>
      <c r="E222" s="186">
        <v>0.51168901182255877</v>
      </c>
      <c r="F222" s="187">
        <v>0.48877600720276709</v>
      </c>
      <c r="G222" s="187">
        <v>0.45285776311497289</v>
      </c>
      <c r="H222" s="187">
        <v>0.2995115448804731</v>
      </c>
      <c r="I222" s="701">
        <v>0.37618851395739178</v>
      </c>
    </row>
    <row r="223" spans="2:9" x14ac:dyDescent="0.25">
      <c r="B223" s="2" t="s">
        <v>100</v>
      </c>
      <c r="C223" s="747"/>
      <c r="D223" s="132" t="s">
        <v>186</v>
      </c>
      <c r="E223" s="133" t="s">
        <v>1380</v>
      </c>
      <c r="F223" s="140" t="s">
        <v>273</v>
      </c>
      <c r="G223" s="140" t="s">
        <v>186</v>
      </c>
      <c r="H223" s="213"/>
      <c r="I223" s="702"/>
    </row>
    <row r="224" spans="2:9" x14ac:dyDescent="0.25">
      <c r="B224" s="2" t="s">
        <v>97</v>
      </c>
      <c r="C224" s="747" t="s">
        <v>243</v>
      </c>
      <c r="D224" s="688">
        <v>553.1616450000007</v>
      </c>
      <c r="E224" s="79">
        <v>67.095704000000012</v>
      </c>
      <c r="F224" s="80">
        <v>250.03088100000019</v>
      </c>
      <c r="G224" s="80">
        <v>120.93669199999998</v>
      </c>
      <c r="H224" s="80">
        <v>65.972115000000002</v>
      </c>
      <c r="I224" s="689">
        <v>49.126253000000005</v>
      </c>
    </row>
    <row r="225" spans="2:9" x14ac:dyDescent="0.25">
      <c r="B225" s="2" t="s">
        <v>99</v>
      </c>
      <c r="C225" s="747"/>
      <c r="D225" s="690">
        <v>0.36464183084892854</v>
      </c>
      <c r="E225" s="106">
        <v>0.33309562551065619</v>
      </c>
      <c r="F225" s="107">
        <v>0.33553030947544998</v>
      </c>
      <c r="G225" s="107">
        <v>0.36886793882920105</v>
      </c>
      <c r="H225" s="107">
        <v>0.46089926423218225</v>
      </c>
      <c r="I225" s="691">
        <v>0.49427198405845729</v>
      </c>
    </row>
    <row r="226" spans="2:9" x14ac:dyDescent="0.25">
      <c r="B226" s="2" t="s">
        <v>100</v>
      </c>
      <c r="C226" s="747"/>
      <c r="D226" s="132" t="s">
        <v>214</v>
      </c>
      <c r="E226" s="241"/>
      <c r="F226" s="134"/>
      <c r="G226" s="134"/>
      <c r="H226" s="140" t="s">
        <v>154</v>
      </c>
      <c r="I226" s="242" t="s">
        <v>293</v>
      </c>
    </row>
    <row r="227" spans="2:9" x14ac:dyDescent="0.25">
      <c r="B227" s="2" t="s">
        <v>97</v>
      </c>
      <c r="C227" s="747" t="s">
        <v>247</v>
      </c>
      <c r="D227" s="694">
        <v>536.18839100000105</v>
      </c>
      <c r="E227" s="159">
        <v>77.376903999999982</v>
      </c>
      <c r="F227" s="160">
        <v>262.59476800000022</v>
      </c>
      <c r="G227" s="160">
        <v>105.24298200000003</v>
      </c>
      <c r="H227" s="160">
        <v>55.883970999999981</v>
      </c>
      <c r="I227" s="695">
        <v>35.089766000000004</v>
      </c>
    </row>
    <row r="228" spans="2:9" x14ac:dyDescent="0.25">
      <c r="B228" s="2" t="s">
        <v>99</v>
      </c>
      <c r="C228" s="747"/>
      <c r="D228" s="696">
        <v>0.35345313316902394</v>
      </c>
      <c r="E228" s="295">
        <v>0.38413649013889162</v>
      </c>
      <c r="F228" s="296">
        <v>0.3523904864122524</v>
      </c>
      <c r="G228" s="296">
        <v>0.3210006922181956</v>
      </c>
      <c r="H228" s="296">
        <v>0.39042072724624033</v>
      </c>
      <c r="I228" s="697">
        <v>0.35304724463652859</v>
      </c>
    </row>
    <row r="229" spans="2:9" x14ac:dyDescent="0.25">
      <c r="B229" s="2" t="s">
        <v>97</v>
      </c>
      <c r="C229" s="747" t="s">
        <v>256</v>
      </c>
      <c r="D229" s="688">
        <v>281.94223800000015</v>
      </c>
      <c r="E229" s="79">
        <v>24.283303</v>
      </c>
      <c r="F229" s="80">
        <v>130.34042999999997</v>
      </c>
      <c r="G229" s="80">
        <v>65.861156999999963</v>
      </c>
      <c r="H229" s="80">
        <v>42.390129999999999</v>
      </c>
      <c r="I229" s="689">
        <v>19.067218000000004</v>
      </c>
    </row>
    <row r="230" spans="2:9" x14ac:dyDescent="0.25">
      <c r="B230" s="2" t="s">
        <v>99</v>
      </c>
      <c r="C230" s="747"/>
      <c r="D230" s="690">
        <v>0.18585513798225159</v>
      </c>
      <c r="E230" s="106">
        <v>0.12055409690983782</v>
      </c>
      <c r="F230" s="107">
        <v>0.17491105354727435</v>
      </c>
      <c r="G230" s="107">
        <v>0.20088253473558212</v>
      </c>
      <c r="H230" s="107">
        <v>0.29614905824538978</v>
      </c>
      <c r="I230" s="691">
        <v>0.19184022993439237</v>
      </c>
    </row>
    <row r="231" spans="2:9" x14ac:dyDescent="0.25">
      <c r="B231" s="2" t="s">
        <v>100</v>
      </c>
      <c r="C231" s="747"/>
      <c r="D231" s="132" t="s">
        <v>127</v>
      </c>
      <c r="E231" s="241"/>
      <c r="F231" s="134"/>
      <c r="G231" s="140" t="s">
        <v>127</v>
      </c>
      <c r="H231" s="140" t="s">
        <v>154</v>
      </c>
      <c r="I231" s="693"/>
    </row>
    <row r="232" spans="2:9" x14ac:dyDescent="0.25">
      <c r="B232" s="2" t="s">
        <v>97</v>
      </c>
      <c r="C232" s="748" t="s">
        <v>261</v>
      </c>
      <c r="D232" s="694">
        <v>86.166208999999995</v>
      </c>
      <c r="E232" s="159">
        <v>5.329987</v>
      </c>
      <c r="F232" s="160">
        <v>17.846137000000002</v>
      </c>
      <c r="G232" s="160">
        <v>30.135464000000006</v>
      </c>
      <c r="H232" s="160">
        <v>19.713084000000002</v>
      </c>
      <c r="I232" s="695">
        <v>13.141537</v>
      </c>
    </row>
    <row r="233" spans="2:9" x14ac:dyDescent="0.25">
      <c r="B233" s="2" t="s">
        <v>99</v>
      </c>
      <c r="C233" s="748"/>
      <c r="D233" s="700">
        <v>5.6800402723278812E-2</v>
      </c>
      <c r="E233" s="186">
        <v>2.6460641261453421E-2</v>
      </c>
      <c r="F233" s="187">
        <v>2.3948721240362601E-2</v>
      </c>
      <c r="G233" s="187">
        <v>9.1915913256016585E-2</v>
      </c>
      <c r="H233" s="187">
        <v>0.13772100396276829</v>
      </c>
      <c r="I233" s="701">
        <v>0.13222041515292499</v>
      </c>
    </row>
    <row r="234" spans="2:9" x14ac:dyDescent="0.25">
      <c r="B234" s="2" t="s">
        <v>100</v>
      </c>
      <c r="C234" s="748"/>
      <c r="D234" s="404" t="s">
        <v>677</v>
      </c>
      <c r="E234" s="346"/>
      <c r="F234" s="348"/>
      <c r="G234" s="418" t="s">
        <v>154</v>
      </c>
      <c r="H234" s="418" t="s">
        <v>154</v>
      </c>
      <c r="I234" s="419" t="s">
        <v>154</v>
      </c>
    </row>
    <row r="235" spans="2:9" x14ac:dyDescent="0.25">
      <c r="B235" s="2" t="s">
        <v>229</v>
      </c>
      <c r="C235" s="1" t="s">
        <v>1382</v>
      </c>
    </row>
    <row r="236" spans="2:9" x14ac:dyDescent="0.25">
      <c r="B236" s="2" t="s">
        <v>229</v>
      </c>
      <c r="C236" s="1" t="s">
        <v>231</v>
      </c>
    </row>
    <row r="237" spans="2:9" x14ac:dyDescent="0.25">
      <c r="B237" s="2" t="s">
        <v>229</v>
      </c>
      <c r="C237" s="1" t="s">
        <v>232</v>
      </c>
    </row>
    <row r="238" spans="2:9" x14ac:dyDescent="0.25">
      <c r="B238" s="2" t="s">
        <v>233</v>
      </c>
      <c r="C238" s="1"/>
    </row>
    <row r="240" spans="2:9" x14ac:dyDescent="0.25">
      <c r="B240" s="2" t="s">
        <v>1</v>
      </c>
      <c r="C240" s="1"/>
    </row>
    <row r="243" spans="2:9" x14ac:dyDescent="0.25">
      <c r="B243" s="2" t="s">
        <v>2</v>
      </c>
      <c r="C243" s="1" t="s">
        <v>234</v>
      </c>
    </row>
    <row r="244" spans="2:9" x14ac:dyDescent="0.25">
      <c r="B244" s="2" t="s">
        <v>4</v>
      </c>
      <c r="C244" s="1" t="s">
        <v>235</v>
      </c>
    </row>
    <row r="245" spans="2:9" x14ac:dyDescent="0.25">
      <c r="B245" s="2" t="s">
        <v>236</v>
      </c>
      <c r="C245" s="1" t="s">
        <v>304</v>
      </c>
    </row>
    <row r="248" spans="2:9" ht="25" x14ac:dyDescent="0.25">
      <c r="B248" s="2" t="s">
        <v>6</v>
      </c>
      <c r="C248" s="4" t="s">
        <v>7</v>
      </c>
      <c r="D248" s="376" t="s">
        <v>8</v>
      </c>
      <c r="E248" s="746" t="s">
        <v>1373</v>
      </c>
      <c r="F248" s="746"/>
      <c r="G248" s="746"/>
      <c r="H248" s="746"/>
      <c r="I248" s="746"/>
    </row>
    <row r="249" spans="2:9" ht="37.5" x14ac:dyDescent="0.25">
      <c r="B249" s="2" t="s">
        <v>6</v>
      </c>
      <c r="C249" s="10" t="s">
        <v>1374</v>
      </c>
      <c r="D249" s="5" t="s">
        <v>19</v>
      </c>
      <c r="E249" s="6" t="s">
        <v>1375</v>
      </c>
      <c r="F249" s="7" t="s">
        <v>1376</v>
      </c>
      <c r="G249" s="7" t="s">
        <v>1377</v>
      </c>
      <c r="H249" s="7" t="s">
        <v>1378</v>
      </c>
      <c r="I249" s="9" t="s">
        <v>1379</v>
      </c>
    </row>
    <row r="250" spans="2:9" x14ac:dyDescent="0.25">
      <c r="B250" s="2" t="s">
        <v>6</v>
      </c>
      <c r="C250" s="10" t="s">
        <v>56</v>
      </c>
      <c r="D250" s="11" t="s">
        <v>57</v>
      </c>
      <c r="E250" s="12" t="s">
        <v>58</v>
      </c>
      <c r="F250" s="13" t="s">
        <v>59</v>
      </c>
      <c r="G250" s="13" t="s">
        <v>60</v>
      </c>
      <c r="H250" s="13" t="s">
        <v>61</v>
      </c>
      <c r="I250" s="15" t="s">
        <v>62</v>
      </c>
    </row>
    <row r="251" spans="2:9" x14ac:dyDescent="0.25">
      <c r="B251" s="2" t="s">
        <v>6</v>
      </c>
      <c r="C251" s="16" t="s">
        <v>56</v>
      </c>
      <c r="D251" s="17"/>
      <c r="E251" s="18"/>
      <c r="F251" s="19"/>
      <c r="G251" s="19"/>
      <c r="H251" s="19"/>
      <c r="I251" s="21"/>
    </row>
    <row r="252" spans="2:9" x14ac:dyDescent="0.25">
      <c r="B252" s="2" t="s">
        <v>94</v>
      </c>
      <c r="C252" s="50" t="s">
        <v>95</v>
      </c>
      <c r="D252" s="684">
        <v>1516.9999659999953</v>
      </c>
      <c r="E252" s="378">
        <v>201.43075700000006</v>
      </c>
      <c r="F252" s="379">
        <v>745.18120700000247</v>
      </c>
      <c r="G252" s="379">
        <v>327.85905000000008</v>
      </c>
      <c r="H252" s="379">
        <v>143.13781799999998</v>
      </c>
      <c r="I252" s="685">
        <v>99.391134000000022</v>
      </c>
    </row>
    <row r="253" spans="2:9" x14ac:dyDescent="0.25">
      <c r="B253" s="2" t="s">
        <v>94</v>
      </c>
      <c r="C253" s="50" t="s">
        <v>96</v>
      </c>
      <c r="D253" s="686">
        <v>1517</v>
      </c>
      <c r="E253" s="52">
        <v>206</v>
      </c>
      <c r="F253" s="53">
        <v>744</v>
      </c>
      <c r="G253" s="53">
        <v>335</v>
      </c>
      <c r="H253" s="53">
        <v>138</v>
      </c>
      <c r="I253" s="687">
        <v>94</v>
      </c>
    </row>
    <row r="254" spans="2:9" x14ac:dyDescent="0.25">
      <c r="B254" s="2" t="s">
        <v>97</v>
      </c>
      <c r="C254" s="747" t="s">
        <v>238</v>
      </c>
      <c r="D254" s="688">
        <v>1128.964467999999</v>
      </c>
      <c r="E254" s="79">
        <v>158.332716</v>
      </c>
      <c r="F254" s="80">
        <v>580.76574600000095</v>
      </c>
      <c r="G254" s="80">
        <v>239.35257200000001</v>
      </c>
      <c r="H254" s="80">
        <v>84.547419000000019</v>
      </c>
      <c r="I254" s="689">
        <v>65.96601499999997</v>
      </c>
    </row>
    <row r="255" spans="2:9" x14ac:dyDescent="0.25">
      <c r="B255" s="2" t="s">
        <v>99</v>
      </c>
      <c r="C255" s="747"/>
      <c r="D255" s="690">
        <v>0.74420863105016211</v>
      </c>
      <c r="E255" s="106">
        <v>0.78604041586360096</v>
      </c>
      <c r="F255" s="107">
        <v>0.77936177206894997</v>
      </c>
      <c r="G255" s="107">
        <v>0.73004717118530027</v>
      </c>
      <c r="H255" s="107">
        <v>0.59067142549287732</v>
      </c>
      <c r="I255" s="691">
        <v>0.66370120095420138</v>
      </c>
    </row>
    <row r="256" spans="2:9" x14ac:dyDescent="0.25">
      <c r="B256" s="2" t="s">
        <v>100</v>
      </c>
      <c r="C256" s="747"/>
      <c r="D256" s="132" t="s">
        <v>186</v>
      </c>
      <c r="E256" s="133" t="s">
        <v>1380</v>
      </c>
      <c r="F256" s="140" t="s">
        <v>1384</v>
      </c>
      <c r="G256" s="140" t="s">
        <v>186</v>
      </c>
      <c r="H256" s="134"/>
      <c r="I256" s="693"/>
    </row>
    <row r="257" spans="2:9" x14ac:dyDescent="0.25">
      <c r="B257" s="2" t="s">
        <v>97</v>
      </c>
      <c r="C257" s="747" t="s">
        <v>250</v>
      </c>
      <c r="D257" s="694">
        <v>1007.4316240000041</v>
      </c>
      <c r="E257" s="159">
        <v>144.99197099999998</v>
      </c>
      <c r="F257" s="160">
        <v>510.96236200000016</v>
      </c>
      <c r="G257" s="160">
        <v>213.17718500000004</v>
      </c>
      <c r="H257" s="160">
        <v>71.775862000000004</v>
      </c>
      <c r="I257" s="695">
        <v>66.524243999999982</v>
      </c>
    </row>
    <row r="258" spans="2:9" x14ac:dyDescent="0.25">
      <c r="B258" s="2" t="s">
        <v>99</v>
      </c>
      <c r="C258" s="747"/>
      <c r="D258" s="700">
        <v>0.66409469121900244</v>
      </c>
      <c r="E258" s="186">
        <v>0.71981048554566041</v>
      </c>
      <c r="F258" s="187">
        <v>0.68568873879289671</v>
      </c>
      <c r="G258" s="187">
        <v>0.6502098538991069</v>
      </c>
      <c r="H258" s="187">
        <v>0.50144583033954038</v>
      </c>
      <c r="I258" s="701">
        <v>0.66931768783320222</v>
      </c>
    </row>
    <row r="259" spans="2:9" x14ac:dyDescent="0.25">
      <c r="B259" s="2" t="s">
        <v>100</v>
      </c>
      <c r="C259" s="747"/>
      <c r="D259" s="132" t="s">
        <v>186</v>
      </c>
      <c r="E259" s="133" t="s">
        <v>186</v>
      </c>
      <c r="F259" s="140" t="s">
        <v>186</v>
      </c>
      <c r="G259" s="140" t="s">
        <v>186</v>
      </c>
      <c r="H259" s="213"/>
      <c r="I259" s="242" t="s">
        <v>186</v>
      </c>
    </row>
    <row r="260" spans="2:9" x14ac:dyDescent="0.25">
      <c r="B260" s="2" t="s">
        <v>97</v>
      </c>
      <c r="C260" s="747" t="s">
        <v>243</v>
      </c>
      <c r="D260" s="688">
        <v>926.71218600000418</v>
      </c>
      <c r="E260" s="79">
        <v>117.97409999999999</v>
      </c>
      <c r="F260" s="80">
        <v>447.27399600000024</v>
      </c>
      <c r="G260" s="80">
        <v>194.71514600000009</v>
      </c>
      <c r="H260" s="80">
        <v>99.542883000000018</v>
      </c>
      <c r="I260" s="689">
        <v>67.206060999999991</v>
      </c>
    </row>
    <row r="261" spans="2:9" x14ac:dyDescent="0.25">
      <c r="B261" s="2" t="s">
        <v>99</v>
      </c>
      <c r="C261" s="747"/>
      <c r="D261" s="690">
        <v>0.61088477704026989</v>
      </c>
      <c r="E261" s="106">
        <v>0.58568066643367656</v>
      </c>
      <c r="F261" s="107">
        <v>0.60022178739673815</v>
      </c>
      <c r="G261" s="107">
        <v>0.59389895139389948</v>
      </c>
      <c r="H261" s="107">
        <v>0.69543384404532427</v>
      </c>
      <c r="I261" s="691">
        <v>0.67617762566226458</v>
      </c>
    </row>
    <row r="262" spans="2:9" x14ac:dyDescent="0.25">
      <c r="B262" s="2" t="s">
        <v>100</v>
      </c>
      <c r="C262" s="747"/>
      <c r="D262" s="692"/>
      <c r="E262" s="241"/>
      <c r="F262" s="134"/>
      <c r="G262" s="134"/>
      <c r="H262" s="140" t="s">
        <v>136</v>
      </c>
      <c r="I262" s="693"/>
    </row>
    <row r="263" spans="2:9" x14ac:dyDescent="0.25">
      <c r="B263" s="2" t="s">
        <v>97</v>
      </c>
      <c r="C263" s="747" t="s">
        <v>247</v>
      </c>
      <c r="D263" s="694">
        <v>818.5140100000018</v>
      </c>
      <c r="E263" s="159">
        <v>121.17786500000001</v>
      </c>
      <c r="F263" s="160">
        <v>403.64449100000019</v>
      </c>
      <c r="G263" s="160">
        <v>166.65217399999995</v>
      </c>
      <c r="H263" s="160">
        <v>79.221870999999993</v>
      </c>
      <c r="I263" s="695">
        <v>47.817609000000012</v>
      </c>
    </row>
    <row r="264" spans="2:9" x14ac:dyDescent="0.25">
      <c r="B264" s="2" t="s">
        <v>99</v>
      </c>
      <c r="C264" s="747"/>
      <c r="D264" s="696">
        <v>0.53956099429471205</v>
      </c>
      <c r="E264" s="295">
        <v>0.60158571017036877</v>
      </c>
      <c r="F264" s="296">
        <v>0.54167293432562214</v>
      </c>
      <c r="G264" s="296">
        <v>0.50830432772863798</v>
      </c>
      <c r="H264" s="296">
        <v>0.55346568857155554</v>
      </c>
      <c r="I264" s="697">
        <v>0.48110537706512135</v>
      </c>
    </row>
    <row r="265" spans="2:9" x14ac:dyDescent="0.25">
      <c r="B265" s="2" t="s">
        <v>97</v>
      </c>
      <c r="C265" s="747" t="s">
        <v>256</v>
      </c>
      <c r="D265" s="688">
        <v>505.78073800000021</v>
      </c>
      <c r="E265" s="79">
        <v>50.761296000000016</v>
      </c>
      <c r="F265" s="80">
        <v>245.72789400000013</v>
      </c>
      <c r="G265" s="80">
        <v>115.47063899999999</v>
      </c>
      <c r="H265" s="80">
        <v>60.588409999999989</v>
      </c>
      <c r="I265" s="689">
        <v>33.232499000000004</v>
      </c>
    </row>
    <row r="266" spans="2:9" x14ac:dyDescent="0.25">
      <c r="B266" s="2" t="s">
        <v>99</v>
      </c>
      <c r="C266" s="747"/>
      <c r="D266" s="690">
        <v>0.33340853614758864</v>
      </c>
      <c r="E266" s="106">
        <v>0.25200369971304831</v>
      </c>
      <c r="F266" s="107">
        <v>0.32975589251541515</v>
      </c>
      <c r="G266" s="107">
        <v>0.35219597872927394</v>
      </c>
      <c r="H266" s="107">
        <v>0.42328722658046947</v>
      </c>
      <c r="I266" s="691">
        <v>0.33436079922380196</v>
      </c>
    </row>
    <row r="267" spans="2:9" x14ac:dyDescent="0.25">
      <c r="B267" s="2" t="s">
        <v>100</v>
      </c>
      <c r="C267" s="747"/>
      <c r="D267" s="132" t="s">
        <v>127</v>
      </c>
      <c r="E267" s="241"/>
      <c r="F267" s="134"/>
      <c r="G267" s="140" t="s">
        <v>127</v>
      </c>
      <c r="H267" s="140" t="s">
        <v>267</v>
      </c>
      <c r="I267" s="693"/>
    </row>
    <row r="268" spans="2:9" x14ac:dyDescent="0.25">
      <c r="B268" s="2" t="s">
        <v>97</v>
      </c>
      <c r="C268" s="748" t="s">
        <v>261</v>
      </c>
      <c r="D268" s="694">
        <v>163.59687200000008</v>
      </c>
      <c r="E268" s="159">
        <v>11.054323</v>
      </c>
      <c r="F268" s="160">
        <v>47.169131999999991</v>
      </c>
      <c r="G268" s="160">
        <v>54.209433999999987</v>
      </c>
      <c r="H268" s="160">
        <v>33.737009</v>
      </c>
      <c r="I268" s="695">
        <v>17.426973999999998</v>
      </c>
    </row>
    <row r="269" spans="2:9" x14ac:dyDescent="0.25">
      <c r="B269" s="2" t="s">
        <v>99</v>
      </c>
      <c r="C269" s="748"/>
      <c r="D269" s="700">
        <v>0.10784237024828026</v>
      </c>
      <c r="E269" s="186">
        <v>5.4879022273644121E-2</v>
      </c>
      <c r="F269" s="187">
        <v>6.3298874900370145E-2</v>
      </c>
      <c r="G269" s="187">
        <v>0.16534371706378084</v>
      </c>
      <c r="H269" s="187">
        <v>0.23569598497023339</v>
      </c>
      <c r="I269" s="701">
        <v>0.17533730926140753</v>
      </c>
    </row>
    <row r="270" spans="2:9" x14ac:dyDescent="0.25">
      <c r="B270" s="2" t="s">
        <v>100</v>
      </c>
      <c r="C270" s="748"/>
      <c r="D270" s="404" t="s">
        <v>677</v>
      </c>
      <c r="E270" s="346"/>
      <c r="F270" s="348"/>
      <c r="G270" s="418" t="s">
        <v>154</v>
      </c>
      <c r="H270" s="418" t="s">
        <v>154</v>
      </c>
      <c r="I270" s="419" t="s">
        <v>677</v>
      </c>
    </row>
    <row r="271" spans="2:9" x14ac:dyDescent="0.25">
      <c r="B271" s="2" t="s">
        <v>229</v>
      </c>
      <c r="C271" s="1" t="s">
        <v>1382</v>
      </c>
    </row>
    <row r="272" spans="2:9" x14ac:dyDescent="0.25">
      <c r="B272" s="2" t="s">
        <v>229</v>
      </c>
      <c r="C272" s="1" t="s">
        <v>231</v>
      </c>
    </row>
    <row r="273" spans="2:9" x14ac:dyDescent="0.25">
      <c r="B273" s="2" t="s">
        <v>229</v>
      </c>
      <c r="C273" s="1" t="s">
        <v>232</v>
      </c>
    </row>
    <row r="274" spans="2:9" x14ac:dyDescent="0.25">
      <c r="B274" s="2" t="s">
        <v>233</v>
      </c>
      <c r="C274" s="1"/>
    </row>
    <row r="276" spans="2:9" x14ac:dyDescent="0.25">
      <c r="B276" s="2" t="s">
        <v>1</v>
      </c>
      <c r="C276" s="1"/>
    </row>
    <row r="279" spans="2:9" x14ac:dyDescent="0.25">
      <c r="B279" s="2" t="s">
        <v>2</v>
      </c>
      <c r="C279" s="1" t="s">
        <v>315</v>
      </c>
    </row>
    <row r="280" spans="2:9" x14ac:dyDescent="0.25">
      <c r="B280" s="2" t="s">
        <v>4</v>
      </c>
      <c r="C280" s="1" t="s">
        <v>316</v>
      </c>
    </row>
    <row r="283" spans="2:9" ht="25" x14ac:dyDescent="0.25">
      <c r="B283" s="2" t="s">
        <v>6</v>
      </c>
      <c r="C283" s="4" t="s">
        <v>7</v>
      </c>
      <c r="D283" s="376" t="s">
        <v>8</v>
      </c>
      <c r="E283" s="746" t="s">
        <v>1373</v>
      </c>
      <c r="F283" s="746"/>
      <c r="G283" s="746"/>
      <c r="H283" s="746"/>
      <c r="I283" s="746"/>
    </row>
    <row r="284" spans="2:9" ht="37.5" x14ac:dyDescent="0.25">
      <c r="B284" s="2" t="s">
        <v>6</v>
      </c>
      <c r="C284" s="10" t="s">
        <v>1374</v>
      </c>
      <c r="D284" s="5" t="s">
        <v>19</v>
      </c>
      <c r="E284" s="6" t="s">
        <v>1375</v>
      </c>
      <c r="F284" s="7" t="s">
        <v>1376</v>
      </c>
      <c r="G284" s="7" t="s">
        <v>1377</v>
      </c>
      <c r="H284" s="7" t="s">
        <v>1378</v>
      </c>
      <c r="I284" s="9" t="s">
        <v>1379</v>
      </c>
    </row>
    <row r="285" spans="2:9" x14ac:dyDescent="0.25">
      <c r="B285" s="2" t="s">
        <v>6</v>
      </c>
      <c r="C285" s="10" t="s">
        <v>56</v>
      </c>
      <c r="D285" s="11" t="s">
        <v>57</v>
      </c>
      <c r="E285" s="12" t="s">
        <v>58</v>
      </c>
      <c r="F285" s="13" t="s">
        <v>59</v>
      </c>
      <c r="G285" s="13" t="s">
        <v>60</v>
      </c>
      <c r="H285" s="13" t="s">
        <v>61</v>
      </c>
      <c r="I285" s="15" t="s">
        <v>62</v>
      </c>
    </row>
    <row r="286" spans="2:9" x14ac:dyDescent="0.25">
      <c r="B286" s="2" t="s">
        <v>6</v>
      </c>
      <c r="C286" s="16" t="s">
        <v>56</v>
      </c>
      <c r="D286" s="17"/>
      <c r="E286" s="18"/>
      <c r="F286" s="19"/>
      <c r="G286" s="19"/>
      <c r="H286" s="19"/>
      <c r="I286" s="21"/>
    </row>
    <row r="287" spans="2:9" x14ac:dyDescent="0.25">
      <c r="B287" s="2" t="s">
        <v>94</v>
      </c>
      <c r="C287" s="50" t="s">
        <v>95</v>
      </c>
      <c r="D287" s="684">
        <v>1516.9999659999953</v>
      </c>
      <c r="E287" s="378">
        <v>201.43075700000006</v>
      </c>
      <c r="F287" s="379">
        <v>745.18120700000247</v>
      </c>
      <c r="G287" s="379">
        <v>327.85905000000008</v>
      </c>
      <c r="H287" s="379">
        <v>143.13781799999998</v>
      </c>
      <c r="I287" s="685">
        <v>99.391134000000022</v>
      </c>
    </row>
    <row r="288" spans="2:9" x14ac:dyDescent="0.25">
      <c r="B288" s="2" t="s">
        <v>94</v>
      </c>
      <c r="C288" s="50" t="s">
        <v>96</v>
      </c>
      <c r="D288" s="686">
        <v>1517</v>
      </c>
      <c r="E288" s="52">
        <v>206</v>
      </c>
      <c r="F288" s="53">
        <v>744</v>
      </c>
      <c r="G288" s="53">
        <v>335</v>
      </c>
      <c r="H288" s="53">
        <v>138</v>
      </c>
      <c r="I288" s="687">
        <v>94</v>
      </c>
    </row>
    <row r="289" spans="2:9" x14ac:dyDescent="0.25">
      <c r="B289" s="2" t="s">
        <v>97</v>
      </c>
      <c r="C289" s="747" t="s">
        <v>317</v>
      </c>
      <c r="D289" s="688">
        <v>349.40786400000007</v>
      </c>
      <c r="E289" s="79">
        <v>36.645250999999995</v>
      </c>
      <c r="F289" s="80">
        <v>148.15649400000004</v>
      </c>
      <c r="G289" s="80">
        <v>99.474377999999959</v>
      </c>
      <c r="H289" s="80">
        <v>24.789415000000005</v>
      </c>
      <c r="I289" s="689">
        <v>40.342326</v>
      </c>
    </row>
    <row r="290" spans="2:9" x14ac:dyDescent="0.25">
      <c r="B290" s="2" t="s">
        <v>99</v>
      </c>
      <c r="C290" s="747"/>
      <c r="D290" s="690">
        <v>0.23032819501065249</v>
      </c>
      <c r="E290" s="106">
        <v>0.18192480406554787</v>
      </c>
      <c r="F290" s="107">
        <v>0.19881941816066165</v>
      </c>
      <c r="G290" s="107">
        <v>0.30340592397861194</v>
      </c>
      <c r="H290" s="107">
        <v>0.17318564266502937</v>
      </c>
      <c r="I290" s="691">
        <v>0.40589461430231782</v>
      </c>
    </row>
    <row r="291" spans="2:9" x14ac:dyDescent="0.25">
      <c r="B291" s="2" t="s">
        <v>100</v>
      </c>
      <c r="C291" s="747"/>
      <c r="D291" s="132" t="s">
        <v>214</v>
      </c>
      <c r="E291" s="241"/>
      <c r="F291" s="134"/>
      <c r="G291" s="140" t="s">
        <v>418</v>
      </c>
      <c r="H291" s="134"/>
      <c r="I291" s="242" t="s">
        <v>418</v>
      </c>
    </row>
    <row r="292" spans="2:9" x14ac:dyDescent="0.25">
      <c r="B292" s="2" t="s">
        <v>97</v>
      </c>
      <c r="C292" s="747" t="s">
        <v>319</v>
      </c>
      <c r="D292" s="694">
        <v>873.13930700000367</v>
      </c>
      <c r="E292" s="159">
        <v>99.374111000000013</v>
      </c>
      <c r="F292" s="160">
        <v>445.92029900000028</v>
      </c>
      <c r="G292" s="160">
        <v>181.10628699999995</v>
      </c>
      <c r="H292" s="160">
        <v>103.01736300000002</v>
      </c>
      <c r="I292" s="695">
        <v>43.721246999999991</v>
      </c>
    </row>
    <row r="293" spans="2:9" x14ac:dyDescent="0.25">
      <c r="B293" s="2" t="s">
        <v>99</v>
      </c>
      <c r="C293" s="747"/>
      <c r="D293" s="700">
        <v>0.5755697604280674</v>
      </c>
      <c r="E293" s="186">
        <v>0.49334129742658894</v>
      </c>
      <c r="F293" s="187">
        <v>0.59840518629718853</v>
      </c>
      <c r="G293" s="187">
        <v>0.55239069045066747</v>
      </c>
      <c r="H293" s="187">
        <v>0.71970751293693769</v>
      </c>
      <c r="I293" s="701">
        <v>0.43989081561339238</v>
      </c>
    </row>
    <row r="294" spans="2:9" x14ac:dyDescent="0.25">
      <c r="B294" s="2" t="s">
        <v>100</v>
      </c>
      <c r="C294" s="747"/>
      <c r="D294" s="132" t="s">
        <v>1385</v>
      </c>
      <c r="E294" s="212"/>
      <c r="F294" s="140" t="s">
        <v>1385</v>
      </c>
      <c r="G294" s="213"/>
      <c r="H294" s="140" t="s">
        <v>1383</v>
      </c>
      <c r="I294" s="702"/>
    </row>
    <row r="295" spans="2:9" x14ac:dyDescent="0.25">
      <c r="B295" s="2" t="s">
        <v>97</v>
      </c>
      <c r="C295" s="747" t="s">
        <v>324</v>
      </c>
      <c r="D295" s="688">
        <v>265.49522300000018</v>
      </c>
      <c r="E295" s="79">
        <v>59.575772999999984</v>
      </c>
      <c r="F295" s="80">
        <v>139.28503400000002</v>
      </c>
      <c r="G295" s="80">
        <v>44.544294999999991</v>
      </c>
      <c r="H295" s="80">
        <v>13.493690000000001</v>
      </c>
      <c r="I295" s="689">
        <v>8.5964310000000008</v>
      </c>
    </row>
    <row r="296" spans="2:9" x14ac:dyDescent="0.25">
      <c r="B296" s="2" t="s">
        <v>99</v>
      </c>
      <c r="C296" s="747"/>
      <c r="D296" s="690">
        <v>0.17501333483879655</v>
      </c>
      <c r="E296" s="106">
        <v>0.29576303980230767</v>
      </c>
      <c r="F296" s="107">
        <v>0.18691431384957025</v>
      </c>
      <c r="G296" s="107">
        <v>0.13586416174877583</v>
      </c>
      <c r="H296" s="107">
        <v>9.4270614073493866E-2</v>
      </c>
      <c r="I296" s="691">
        <v>8.6490923828276264E-2</v>
      </c>
    </row>
    <row r="297" spans="2:9" x14ac:dyDescent="0.25">
      <c r="B297" s="2" t="s">
        <v>100</v>
      </c>
      <c r="C297" s="747"/>
      <c r="D297" s="132" t="s">
        <v>1386</v>
      </c>
      <c r="E297" s="133" t="s">
        <v>1387</v>
      </c>
      <c r="F297" s="140" t="s">
        <v>1380</v>
      </c>
      <c r="G297" s="134"/>
      <c r="H297" s="134"/>
      <c r="I297" s="693"/>
    </row>
    <row r="298" spans="2:9" x14ac:dyDescent="0.25">
      <c r="B298" s="2" t="s">
        <v>97</v>
      </c>
      <c r="C298" s="747" t="s">
        <v>329</v>
      </c>
      <c r="D298" s="694">
        <v>28.957572000000006</v>
      </c>
      <c r="E298" s="159">
        <v>5.835621999999999</v>
      </c>
      <c r="F298" s="160">
        <v>11.819379999999999</v>
      </c>
      <c r="G298" s="160">
        <v>2.7340900000000001</v>
      </c>
      <c r="H298" s="160">
        <v>1.83735</v>
      </c>
      <c r="I298" s="695">
        <v>6.7311299999999994</v>
      </c>
    </row>
    <row r="299" spans="2:9" x14ac:dyDescent="0.25">
      <c r="B299" s="2" t="s">
        <v>99</v>
      </c>
      <c r="C299" s="747"/>
      <c r="D299" s="700">
        <v>1.9088709722489269E-2</v>
      </c>
      <c r="E299" s="186">
        <v>2.8970858705555071E-2</v>
      </c>
      <c r="F299" s="187">
        <v>1.5861081692576769E-2</v>
      </c>
      <c r="G299" s="187">
        <v>8.3392238219442208E-3</v>
      </c>
      <c r="H299" s="187">
        <v>1.2836230324539391E-2</v>
      </c>
      <c r="I299" s="701">
        <v>6.7723646256013112E-2</v>
      </c>
    </row>
    <row r="300" spans="2:9" x14ac:dyDescent="0.25">
      <c r="B300" s="2" t="s">
        <v>100</v>
      </c>
      <c r="C300" s="747"/>
      <c r="D300" s="707"/>
      <c r="E300" s="212"/>
      <c r="F300" s="213"/>
      <c r="G300" s="213"/>
      <c r="H300" s="213"/>
      <c r="I300" s="242" t="s">
        <v>116</v>
      </c>
    </row>
    <row r="301" spans="2:9" x14ac:dyDescent="0.25">
      <c r="B301" s="2" t="s">
        <v>97</v>
      </c>
      <c r="C301" s="749" t="s">
        <v>330</v>
      </c>
      <c r="D301" s="688">
        <v>1222.5471709999986</v>
      </c>
      <c r="E301" s="79">
        <v>136.01936200000003</v>
      </c>
      <c r="F301" s="80">
        <v>594.07679300000132</v>
      </c>
      <c r="G301" s="80">
        <v>280.58066500000001</v>
      </c>
      <c r="H301" s="80">
        <v>127.80677799999999</v>
      </c>
      <c r="I301" s="689">
        <v>84.063573000000034</v>
      </c>
    </row>
    <row r="302" spans="2:9" x14ac:dyDescent="0.25">
      <c r="B302" s="2" t="s">
        <v>99</v>
      </c>
      <c r="C302" s="749" t="s">
        <v>331</v>
      </c>
      <c r="D302" s="690">
        <v>0.80589795543871645</v>
      </c>
      <c r="E302" s="106">
        <v>0.67526610149213706</v>
      </c>
      <c r="F302" s="107">
        <v>0.79722460445785148</v>
      </c>
      <c r="G302" s="107">
        <v>0.85579661442927968</v>
      </c>
      <c r="H302" s="107">
        <v>0.89289315560196691</v>
      </c>
      <c r="I302" s="691">
        <v>0.84578542991571071</v>
      </c>
    </row>
    <row r="303" spans="2:9" x14ac:dyDescent="0.25">
      <c r="B303" s="2" t="s">
        <v>100</v>
      </c>
      <c r="C303" s="749"/>
      <c r="D303" s="132" t="s">
        <v>127</v>
      </c>
      <c r="E303" s="241"/>
      <c r="F303" s="140" t="s">
        <v>127</v>
      </c>
      <c r="G303" s="140" t="s">
        <v>154</v>
      </c>
      <c r="H303" s="140" t="s">
        <v>154</v>
      </c>
      <c r="I303" s="242" t="s">
        <v>127</v>
      </c>
    </row>
    <row r="304" spans="2:9" x14ac:dyDescent="0.25">
      <c r="B304" s="2" t="s">
        <v>97</v>
      </c>
      <c r="C304" s="748" t="s">
        <v>337</v>
      </c>
      <c r="D304" s="694">
        <v>294.45279500000021</v>
      </c>
      <c r="E304" s="159">
        <v>65.411394999999985</v>
      </c>
      <c r="F304" s="160">
        <v>151.10441400000008</v>
      </c>
      <c r="G304" s="160">
        <v>47.278384999999986</v>
      </c>
      <c r="H304" s="160">
        <v>15.331040000000002</v>
      </c>
      <c r="I304" s="695">
        <v>15.327561000000003</v>
      </c>
    </row>
    <row r="305" spans="2:9" x14ac:dyDescent="0.25">
      <c r="B305" s="2" t="s">
        <v>99</v>
      </c>
      <c r="C305" s="748" t="s">
        <v>338</v>
      </c>
      <c r="D305" s="700">
        <v>0.19410204456128585</v>
      </c>
      <c r="E305" s="186">
        <v>0.32473389850786277</v>
      </c>
      <c r="F305" s="187">
        <v>0.20277539554214707</v>
      </c>
      <c r="G305" s="187">
        <v>0.14420338557072002</v>
      </c>
      <c r="H305" s="187">
        <v>0.10710684439803327</v>
      </c>
      <c r="I305" s="701">
        <v>0.1542145700842894</v>
      </c>
    </row>
    <row r="306" spans="2:9" x14ac:dyDescent="0.25">
      <c r="B306" s="2" t="s">
        <v>100</v>
      </c>
      <c r="C306" s="748"/>
      <c r="D306" s="404" t="s">
        <v>258</v>
      </c>
      <c r="E306" s="408" t="s">
        <v>1387</v>
      </c>
      <c r="F306" s="418" t="s">
        <v>258</v>
      </c>
      <c r="G306" s="348"/>
      <c r="H306" s="348"/>
      <c r="I306" s="706"/>
    </row>
    <row r="307" spans="2:9" x14ac:dyDescent="0.25">
      <c r="B307" s="2" t="s">
        <v>229</v>
      </c>
      <c r="C307" s="1" t="s">
        <v>1382</v>
      </c>
    </row>
    <row r="308" spans="2:9" x14ac:dyDescent="0.25">
      <c r="B308" s="2" t="s">
        <v>229</v>
      </c>
      <c r="C308" s="1" t="s">
        <v>231</v>
      </c>
    </row>
    <row r="309" spans="2:9" x14ac:dyDescent="0.25">
      <c r="B309" s="2" t="s">
        <v>229</v>
      </c>
      <c r="C309" s="1" t="s">
        <v>232</v>
      </c>
    </row>
    <row r="310" spans="2:9" x14ac:dyDescent="0.25">
      <c r="B310" s="2" t="s">
        <v>233</v>
      </c>
      <c r="C310" s="1"/>
    </row>
    <row r="312" spans="2:9" x14ac:dyDescent="0.25">
      <c r="B312" s="2" t="s">
        <v>1</v>
      </c>
      <c r="C312" s="1"/>
    </row>
    <row r="315" spans="2:9" x14ac:dyDescent="0.25">
      <c r="B315" s="2" t="s">
        <v>2</v>
      </c>
      <c r="C315" s="1" t="s">
        <v>342</v>
      </c>
    </row>
    <row r="318" spans="2:9" ht="25" x14ac:dyDescent="0.25">
      <c r="B318" s="2" t="s">
        <v>6</v>
      </c>
      <c r="C318" s="4" t="s">
        <v>7</v>
      </c>
      <c r="D318" s="376" t="s">
        <v>8</v>
      </c>
      <c r="E318" s="746" t="s">
        <v>1373</v>
      </c>
      <c r="F318" s="746"/>
      <c r="G318" s="746"/>
      <c r="H318" s="746"/>
      <c r="I318" s="746"/>
    </row>
    <row r="319" spans="2:9" ht="37.5" x14ac:dyDescent="0.25">
      <c r="B319" s="2" t="s">
        <v>6</v>
      </c>
      <c r="C319" s="10" t="s">
        <v>1374</v>
      </c>
      <c r="D319" s="5" t="s">
        <v>19</v>
      </c>
      <c r="E319" s="6" t="s">
        <v>1375</v>
      </c>
      <c r="F319" s="7" t="s">
        <v>1376</v>
      </c>
      <c r="G319" s="7" t="s">
        <v>1377</v>
      </c>
      <c r="H319" s="7" t="s">
        <v>1378</v>
      </c>
      <c r="I319" s="9" t="s">
        <v>1379</v>
      </c>
    </row>
    <row r="320" spans="2:9" x14ac:dyDescent="0.25">
      <c r="B320" s="2" t="s">
        <v>6</v>
      </c>
      <c r="C320" s="10" t="s">
        <v>56</v>
      </c>
      <c r="D320" s="11" t="s">
        <v>57</v>
      </c>
      <c r="E320" s="12" t="s">
        <v>58</v>
      </c>
      <c r="F320" s="13" t="s">
        <v>59</v>
      </c>
      <c r="G320" s="13" t="s">
        <v>60</v>
      </c>
      <c r="H320" s="13" t="s">
        <v>61</v>
      </c>
      <c r="I320" s="15" t="s">
        <v>62</v>
      </c>
    </row>
    <row r="321" spans="2:9" x14ac:dyDescent="0.25">
      <c r="B321" s="2" t="s">
        <v>6</v>
      </c>
      <c r="C321" s="16" t="s">
        <v>56</v>
      </c>
      <c r="D321" s="17"/>
      <c r="E321" s="18"/>
      <c r="F321" s="19"/>
      <c r="G321" s="19"/>
      <c r="H321" s="19"/>
      <c r="I321" s="21"/>
    </row>
    <row r="322" spans="2:9" x14ac:dyDescent="0.25">
      <c r="B322" s="2" t="s">
        <v>94</v>
      </c>
      <c r="C322" s="50" t="s">
        <v>95</v>
      </c>
      <c r="D322" s="684">
        <v>1516.9999659999953</v>
      </c>
      <c r="E322" s="378">
        <v>201.43075700000006</v>
      </c>
      <c r="F322" s="379">
        <v>745.18120700000247</v>
      </c>
      <c r="G322" s="379">
        <v>327.85905000000008</v>
      </c>
      <c r="H322" s="379">
        <v>143.13781799999998</v>
      </c>
      <c r="I322" s="685">
        <v>99.391134000000022</v>
      </c>
    </row>
    <row r="323" spans="2:9" x14ac:dyDescent="0.25">
      <c r="B323" s="2" t="s">
        <v>94</v>
      </c>
      <c r="C323" s="50" t="s">
        <v>96</v>
      </c>
      <c r="D323" s="686">
        <v>1517</v>
      </c>
      <c r="E323" s="52">
        <v>206</v>
      </c>
      <c r="F323" s="53">
        <v>744</v>
      </c>
      <c r="G323" s="53">
        <v>335</v>
      </c>
      <c r="H323" s="53">
        <v>138</v>
      </c>
      <c r="I323" s="687">
        <v>94</v>
      </c>
    </row>
    <row r="324" spans="2:9" x14ac:dyDescent="0.25">
      <c r="B324" s="2" t="s">
        <v>97</v>
      </c>
      <c r="C324" s="747" t="s">
        <v>343</v>
      </c>
      <c r="D324" s="688">
        <v>200.9801470000001</v>
      </c>
      <c r="E324" s="79">
        <v>25.460829</v>
      </c>
      <c r="F324" s="80">
        <v>79.197277999999997</v>
      </c>
      <c r="G324" s="80">
        <v>55.226963999999988</v>
      </c>
      <c r="H324" s="80">
        <v>22.849638000000002</v>
      </c>
      <c r="I324" s="689">
        <v>18.245437999999996</v>
      </c>
    </row>
    <row r="325" spans="2:9" x14ac:dyDescent="0.25">
      <c r="B325" s="2" t="s">
        <v>99</v>
      </c>
      <c r="C325" s="747"/>
      <c r="D325" s="690">
        <v>0.13248526796605131</v>
      </c>
      <c r="E325" s="106">
        <v>0.12639990723958802</v>
      </c>
      <c r="F325" s="107">
        <v>0.10627922075334856</v>
      </c>
      <c r="G325" s="107">
        <v>0.16844727635244466</v>
      </c>
      <c r="H325" s="107">
        <v>0.1596338292651632</v>
      </c>
      <c r="I325" s="691">
        <v>0.18357208802950159</v>
      </c>
    </row>
    <row r="326" spans="2:9" x14ac:dyDescent="0.25">
      <c r="B326" s="2" t="s">
        <v>100</v>
      </c>
      <c r="C326" s="747"/>
      <c r="D326" s="132" t="s">
        <v>214</v>
      </c>
      <c r="E326" s="241"/>
      <c r="F326" s="134"/>
      <c r="G326" s="140" t="s">
        <v>214</v>
      </c>
      <c r="H326" s="134"/>
      <c r="I326" s="693"/>
    </row>
    <row r="327" spans="2:9" x14ac:dyDescent="0.25">
      <c r="B327" s="2" t="s">
        <v>97</v>
      </c>
      <c r="C327" s="747" t="s">
        <v>347</v>
      </c>
      <c r="D327" s="694">
        <v>814.3867980000025</v>
      </c>
      <c r="E327" s="159">
        <v>140.81418599999998</v>
      </c>
      <c r="F327" s="160">
        <v>451.47372300000001</v>
      </c>
      <c r="G327" s="160">
        <v>149.67061300000003</v>
      </c>
      <c r="H327" s="160">
        <v>45.988083999999994</v>
      </c>
      <c r="I327" s="695">
        <v>26.440192000000003</v>
      </c>
    </row>
    <row r="328" spans="2:9" x14ac:dyDescent="0.25">
      <c r="B328" s="2" t="s">
        <v>99</v>
      </c>
      <c r="C328" s="747"/>
      <c r="D328" s="700">
        <v>0.53684035349543646</v>
      </c>
      <c r="E328" s="186">
        <v>0.69906993399225503</v>
      </c>
      <c r="F328" s="187">
        <v>0.60585763403450743</v>
      </c>
      <c r="G328" s="187">
        <v>0.45650901812836941</v>
      </c>
      <c r="H328" s="187">
        <v>0.3212853503188095</v>
      </c>
      <c r="I328" s="701">
        <v>0.26602163528992434</v>
      </c>
    </row>
    <row r="329" spans="2:9" x14ac:dyDescent="0.25">
      <c r="B329" s="2" t="s">
        <v>100</v>
      </c>
      <c r="C329" s="747"/>
      <c r="D329" s="132" t="s">
        <v>1386</v>
      </c>
      <c r="E329" s="133" t="s">
        <v>1387</v>
      </c>
      <c r="F329" s="140" t="s">
        <v>1381</v>
      </c>
      <c r="G329" s="140" t="s">
        <v>1380</v>
      </c>
      <c r="H329" s="213"/>
      <c r="I329" s="702"/>
    </row>
    <row r="330" spans="2:9" x14ac:dyDescent="0.25">
      <c r="B330" s="2" t="s">
        <v>97</v>
      </c>
      <c r="C330" s="747" t="s">
        <v>353</v>
      </c>
      <c r="D330" s="688">
        <v>383.92301700000002</v>
      </c>
      <c r="E330" s="79">
        <v>20.278853000000002</v>
      </c>
      <c r="F330" s="80">
        <v>159.26573900000002</v>
      </c>
      <c r="G330" s="80">
        <v>99.885460000000009</v>
      </c>
      <c r="H330" s="80">
        <v>58.407480999999997</v>
      </c>
      <c r="I330" s="689">
        <v>46.085484000000001</v>
      </c>
    </row>
    <row r="331" spans="2:9" x14ac:dyDescent="0.25">
      <c r="B331" s="2" t="s">
        <v>99</v>
      </c>
      <c r="C331" s="747"/>
      <c r="D331" s="690">
        <v>0.25308043876383396</v>
      </c>
      <c r="E331" s="106">
        <v>0.10067406438829</v>
      </c>
      <c r="F331" s="107">
        <v>0.21372753030257177</v>
      </c>
      <c r="G331" s="107">
        <v>0.30465976156522134</v>
      </c>
      <c r="H331" s="107">
        <v>0.40805065926043382</v>
      </c>
      <c r="I331" s="691">
        <v>0.46367801779985718</v>
      </c>
    </row>
    <row r="332" spans="2:9" x14ac:dyDescent="0.25">
      <c r="B332" s="2" t="s">
        <v>100</v>
      </c>
      <c r="C332" s="747"/>
      <c r="D332" s="132" t="s">
        <v>677</v>
      </c>
      <c r="E332" s="241"/>
      <c r="F332" s="140" t="s">
        <v>127</v>
      </c>
      <c r="G332" s="140" t="s">
        <v>154</v>
      </c>
      <c r="H332" s="140" t="s">
        <v>154</v>
      </c>
      <c r="I332" s="242" t="s">
        <v>293</v>
      </c>
    </row>
    <row r="333" spans="2:9" x14ac:dyDescent="0.25">
      <c r="B333" s="2" t="s">
        <v>97</v>
      </c>
      <c r="C333" s="748" t="s">
        <v>357</v>
      </c>
      <c r="D333" s="694">
        <v>117.710004</v>
      </c>
      <c r="E333" s="159">
        <v>14.876888999999998</v>
      </c>
      <c r="F333" s="160">
        <v>55.244466999999965</v>
      </c>
      <c r="G333" s="160">
        <v>23.076013000000003</v>
      </c>
      <c r="H333" s="160">
        <v>15.892615000000001</v>
      </c>
      <c r="I333" s="695">
        <v>8.6200200000000002</v>
      </c>
    </row>
    <row r="334" spans="2:9" x14ac:dyDescent="0.25">
      <c r="B334" s="2" t="s">
        <v>99</v>
      </c>
      <c r="C334" s="748"/>
      <c r="D334" s="705">
        <v>7.7593939774683138E-2</v>
      </c>
      <c r="E334" s="709">
        <v>7.3856094379866691E-2</v>
      </c>
      <c r="F334" s="347">
        <v>7.413561490956895E-2</v>
      </c>
      <c r="G334" s="347">
        <v>7.0383943953964356E-2</v>
      </c>
      <c r="H334" s="347">
        <v>0.11103016115559344</v>
      </c>
      <c r="I334" s="710">
        <v>8.6728258880716641E-2</v>
      </c>
    </row>
    <row r="335" spans="2:9" x14ac:dyDescent="0.25">
      <c r="B335" s="2" t="s">
        <v>229</v>
      </c>
      <c r="C335" s="1" t="s">
        <v>1382</v>
      </c>
    </row>
    <row r="336" spans="2:9" x14ac:dyDescent="0.25">
      <c r="B336" s="2" t="s">
        <v>229</v>
      </c>
      <c r="C336" s="1" t="s">
        <v>231</v>
      </c>
    </row>
    <row r="337" spans="2:9" x14ac:dyDescent="0.25">
      <c r="B337" s="2" t="s">
        <v>229</v>
      </c>
      <c r="C337" s="1" t="s">
        <v>232</v>
      </c>
    </row>
    <row r="338" spans="2:9" x14ac:dyDescent="0.25">
      <c r="B338" s="2" t="s">
        <v>233</v>
      </c>
      <c r="C338" s="1"/>
    </row>
    <row r="340" spans="2:9" x14ac:dyDescent="0.25">
      <c r="B340" s="2" t="s">
        <v>1</v>
      </c>
      <c r="C340" s="1"/>
    </row>
    <row r="343" spans="2:9" x14ac:dyDescent="0.25">
      <c r="B343" s="2" t="s">
        <v>2</v>
      </c>
      <c r="C343" s="1" t="s">
        <v>359</v>
      </c>
    </row>
    <row r="344" spans="2:9" x14ac:dyDescent="0.25">
      <c r="B344" s="2" t="s">
        <v>4</v>
      </c>
      <c r="C344" s="1" t="s">
        <v>360</v>
      </c>
    </row>
    <row r="347" spans="2:9" ht="25" x14ac:dyDescent="0.25">
      <c r="B347" s="2" t="s">
        <v>6</v>
      </c>
      <c r="C347" s="4" t="s">
        <v>7</v>
      </c>
      <c r="D347" s="376" t="s">
        <v>8</v>
      </c>
      <c r="E347" s="746" t="s">
        <v>1373</v>
      </c>
      <c r="F347" s="746"/>
      <c r="G347" s="746"/>
      <c r="H347" s="746"/>
      <c r="I347" s="746"/>
    </row>
    <row r="348" spans="2:9" ht="37.5" x14ac:dyDescent="0.25">
      <c r="B348" s="2" t="s">
        <v>6</v>
      </c>
      <c r="C348" s="10" t="s">
        <v>1374</v>
      </c>
      <c r="D348" s="5" t="s">
        <v>19</v>
      </c>
      <c r="E348" s="6" t="s">
        <v>1375</v>
      </c>
      <c r="F348" s="7" t="s">
        <v>1376</v>
      </c>
      <c r="G348" s="7" t="s">
        <v>1377</v>
      </c>
      <c r="H348" s="7" t="s">
        <v>1378</v>
      </c>
      <c r="I348" s="9" t="s">
        <v>1379</v>
      </c>
    </row>
    <row r="349" spans="2:9" x14ac:dyDescent="0.25">
      <c r="B349" s="2" t="s">
        <v>6</v>
      </c>
      <c r="C349" s="10" t="s">
        <v>56</v>
      </c>
      <c r="D349" s="11" t="s">
        <v>57</v>
      </c>
      <c r="E349" s="12" t="s">
        <v>58</v>
      </c>
      <c r="F349" s="13" t="s">
        <v>59</v>
      </c>
      <c r="G349" s="13" t="s">
        <v>60</v>
      </c>
      <c r="H349" s="13" t="s">
        <v>61</v>
      </c>
      <c r="I349" s="15" t="s">
        <v>62</v>
      </c>
    </row>
    <row r="350" spans="2:9" x14ac:dyDescent="0.25">
      <c r="B350" s="2" t="s">
        <v>6</v>
      </c>
      <c r="C350" s="16" t="s">
        <v>56</v>
      </c>
      <c r="D350" s="17"/>
      <c r="E350" s="18"/>
      <c r="F350" s="19"/>
      <c r="G350" s="19"/>
      <c r="H350" s="19"/>
      <c r="I350" s="21"/>
    </row>
    <row r="351" spans="2:9" x14ac:dyDescent="0.25">
      <c r="B351" s="2" t="s">
        <v>94</v>
      </c>
      <c r="C351" s="50" t="s">
        <v>95</v>
      </c>
      <c r="D351" s="684">
        <v>1516.9999659999953</v>
      </c>
      <c r="E351" s="378">
        <v>201.43075700000006</v>
      </c>
      <c r="F351" s="379">
        <v>745.18120700000247</v>
      </c>
      <c r="G351" s="379">
        <v>327.85905000000008</v>
      </c>
      <c r="H351" s="379">
        <v>143.13781799999998</v>
      </c>
      <c r="I351" s="685">
        <v>99.391134000000022</v>
      </c>
    </row>
    <row r="352" spans="2:9" x14ac:dyDescent="0.25">
      <c r="B352" s="2" t="s">
        <v>94</v>
      </c>
      <c r="C352" s="50" t="s">
        <v>96</v>
      </c>
      <c r="D352" s="686">
        <v>1517</v>
      </c>
      <c r="E352" s="52">
        <v>206</v>
      </c>
      <c r="F352" s="53">
        <v>744</v>
      </c>
      <c r="G352" s="53">
        <v>335</v>
      </c>
      <c r="H352" s="53">
        <v>138</v>
      </c>
      <c r="I352" s="687">
        <v>94</v>
      </c>
    </row>
    <row r="353" spans="2:9" x14ac:dyDescent="0.25">
      <c r="B353" s="2" t="s">
        <v>97</v>
      </c>
      <c r="C353" s="747" t="s">
        <v>361</v>
      </c>
      <c r="D353" s="688">
        <v>304.38780500000013</v>
      </c>
      <c r="E353" s="79">
        <v>82.639077000000029</v>
      </c>
      <c r="F353" s="80">
        <v>137.99171200000006</v>
      </c>
      <c r="G353" s="80">
        <v>60.749037999999977</v>
      </c>
      <c r="H353" s="80">
        <v>9.6404619999999994</v>
      </c>
      <c r="I353" s="689">
        <v>13.367516000000002</v>
      </c>
    </row>
    <row r="354" spans="2:9" x14ac:dyDescent="0.25">
      <c r="B354" s="2" t="s">
        <v>99</v>
      </c>
      <c r="C354" s="747"/>
      <c r="D354" s="690">
        <v>0.20065116138572217</v>
      </c>
      <c r="E354" s="106">
        <v>0.4102604698050159</v>
      </c>
      <c r="F354" s="107">
        <v>0.18517873331177501</v>
      </c>
      <c r="G354" s="107">
        <v>0.1852901056109324</v>
      </c>
      <c r="H354" s="107">
        <v>6.7350907920085801E-2</v>
      </c>
      <c r="I354" s="691">
        <v>0.13449404853354424</v>
      </c>
    </row>
    <row r="355" spans="2:9" x14ac:dyDescent="0.25">
      <c r="B355" s="2" t="s">
        <v>100</v>
      </c>
      <c r="C355" s="747"/>
      <c r="D355" s="132" t="s">
        <v>186</v>
      </c>
      <c r="E355" s="133" t="s">
        <v>1387</v>
      </c>
      <c r="F355" s="140" t="s">
        <v>186</v>
      </c>
      <c r="G355" s="140" t="s">
        <v>186</v>
      </c>
      <c r="H355" s="134"/>
      <c r="I355" s="693"/>
    </row>
    <row r="356" spans="2:9" x14ac:dyDescent="0.25">
      <c r="B356" s="2" t="s">
        <v>97</v>
      </c>
      <c r="C356" s="747" t="s">
        <v>365</v>
      </c>
      <c r="D356" s="694">
        <v>586.67276200000106</v>
      </c>
      <c r="E356" s="159">
        <v>71.303381000000016</v>
      </c>
      <c r="F356" s="160">
        <v>307.46269799999999</v>
      </c>
      <c r="G356" s="160">
        <v>121.272952</v>
      </c>
      <c r="H356" s="160">
        <v>49.367204999999991</v>
      </c>
      <c r="I356" s="695">
        <v>37.266526000000006</v>
      </c>
    </row>
    <row r="357" spans="2:9" x14ac:dyDescent="0.25">
      <c r="B357" s="2" t="s">
        <v>99</v>
      </c>
      <c r="C357" s="747"/>
      <c r="D357" s="696">
        <v>0.3867322182919567</v>
      </c>
      <c r="E357" s="295">
        <v>0.35398457545388662</v>
      </c>
      <c r="F357" s="296">
        <v>0.41260125069149661</v>
      </c>
      <c r="G357" s="296">
        <v>0.36989356249278449</v>
      </c>
      <c r="H357" s="296">
        <v>0.34489281511892267</v>
      </c>
      <c r="I357" s="697">
        <v>0.37494819205906232</v>
      </c>
    </row>
    <row r="358" spans="2:9" x14ac:dyDescent="0.25">
      <c r="B358" s="2" t="s">
        <v>97</v>
      </c>
      <c r="C358" s="747" t="s">
        <v>368</v>
      </c>
      <c r="D358" s="688">
        <v>478.80286200000046</v>
      </c>
      <c r="E358" s="79">
        <v>36.096152000000004</v>
      </c>
      <c r="F358" s="80">
        <v>243.71287300000009</v>
      </c>
      <c r="G358" s="80">
        <v>109.686108</v>
      </c>
      <c r="H358" s="80">
        <v>57.078045000000003</v>
      </c>
      <c r="I358" s="689">
        <v>32.229683999999999</v>
      </c>
    </row>
    <row r="359" spans="2:9" x14ac:dyDescent="0.25">
      <c r="B359" s="2" t="s">
        <v>99</v>
      </c>
      <c r="C359" s="747"/>
      <c r="D359" s="690">
        <v>0.31562483370550182</v>
      </c>
      <c r="E359" s="106">
        <v>0.17919881023929224</v>
      </c>
      <c r="F359" s="107">
        <v>0.32705182405384958</v>
      </c>
      <c r="G359" s="107">
        <v>0.33455263168730581</v>
      </c>
      <c r="H359" s="107">
        <v>0.39876285525045518</v>
      </c>
      <c r="I359" s="691">
        <v>0.32427121718925145</v>
      </c>
    </row>
    <row r="360" spans="2:9" x14ac:dyDescent="0.25">
      <c r="B360" s="2" t="s">
        <v>100</v>
      </c>
      <c r="C360" s="747"/>
      <c r="D360" s="132" t="s">
        <v>127</v>
      </c>
      <c r="E360" s="241"/>
      <c r="F360" s="140" t="s">
        <v>127</v>
      </c>
      <c r="G360" s="140" t="s">
        <v>127</v>
      </c>
      <c r="H360" s="140" t="s">
        <v>127</v>
      </c>
      <c r="I360" s="242" t="s">
        <v>127</v>
      </c>
    </row>
    <row r="361" spans="2:9" x14ac:dyDescent="0.25">
      <c r="B361" s="2" t="s">
        <v>97</v>
      </c>
      <c r="C361" s="747" t="s">
        <v>372</v>
      </c>
      <c r="D361" s="694">
        <v>147.13653700000009</v>
      </c>
      <c r="E361" s="159">
        <v>11.392147000000001</v>
      </c>
      <c r="F361" s="160">
        <v>56.013923999999989</v>
      </c>
      <c r="G361" s="160">
        <v>36.150952000000004</v>
      </c>
      <c r="H361" s="160">
        <v>27.052106000000002</v>
      </c>
      <c r="I361" s="695">
        <v>16.527408000000001</v>
      </c>
    </row>
    <row r="362" spans="2:9" x14ac:dyDescent="0.25">
      <c r="B362" s="2" t="s">
        <v>99</v>
      </c>
      <c r="C362" s="747"/>
      <c r="D362" s="700">
        <v>9.6991786616823519E-2</v>
      </c>
      <c r="E362" s="186">
        <v>5.6556144501805142E-2</v>
      </c>
      <c r="F362" s="187">
        <v>7.5168191942875717E-2</v>
      </c>
      <c r="G362" s="187">
        <v>0.11026370020897698</v>
      </c>
      <c r="H362" s="187">
        <v>0.18899342171053635</v>
      </c>
      <c r="I362" s="701">
        <v>0.16628654221814188</v>
      </c>
    </row>
    <row r="363" spans="2:9" x14ac:dyDescent="0.25">
      <c r="B363" s="2" t="s">
        <v>100</v>
      </c>
      <c r="C363" s="747"/>
      <c r="D363" s="132" t="s">
        <v>677</v>
      </c>
      <c r="E363" s="212"/>
      <c r="F363" s="213"/>
      <c r="G363" s="140" t="s">
        <v>127</v>
      </c>
      <c r="H363" s="140" t="s">
        <v>154</v>
      </c>
      <c r="I363" s="242" t="s">
        <v>677</v>
      </c>
    </row>
    <row r="364" spans="2:9" x14ac:dyDescent="0.25">
      <c r="B364" s="2" t="s">
        <v>97</v>
      </c>
      <c r="C364" s="749" t="s">
        <v>377</v>
      </c>
      <c r="D364" s="688">
        <v>891.06056700000408</v>
      </c>
      <c r="E364" s="79">
        <v>153.94245799999999</v>
      </c>
      <c r="F364" s="80">
        <v>445.45441</v>
      </c>
      <c r="G364" s="80">
        <v>182.0219900000001</v>
      </c>
      <c r="H364" s="80">
        <v>59.007666999999977</v>
      </c>
      <c r="I364" s="689">
        <v>50.634042000000001</v>
      </c>
    </row>
    <row r="365" spans="2:9" x14ac:dyDescent="0.25">
      <c r="B365" s="2" t="s">
        <v>99</v>
      </c>
      <c r="C365" s="749" t="s">
        <v>378</v>
      </c>
      <c r="D365" s="690">
        <v>0.58738337967768073</v>
      </c>
      <c r="E365" s="106">
        <v>0.76424504525890224</v>
      </c>
      <c r="F365" s="107">
        <v>0.59777998400327148</v>
      </c>
      <c r="G365" s="107">
        <v>0.55518366810371733</v>
      </c>
      <c r="H365" s="107">
        <v>0.4122437230390083</v>
      </c>
      <c r="I365" s="691">
        <v>0.50944224059260645</v>
      </c>
    </row>
    <row r="366" spans="2:9" x14ac:dyDescent="0.25">
      <c r="B366" s="2" t="s">
        <v>100</v>
      </c>
      <c r="C366" s="749"/>
      <c r="D366" s="132" t="s">
        <v>186</v>
      </c>
      <c r="E366" s="133" t="s">
        <v>1387</v>
      </c>
      <c r="F366" s="140" t="s">
        <v>186</v>
      </c>
      <c r="G366" s="140" t="s">
        <v>186</v>
      </c>
      <c r="H366" s="134"/>
      <c r="I366" s="693"/>
    </row>
    <row r="367" spans="2:9" x14ac:dyDescent="0.25">
      <c r="B367" s="2" t="s">
        <v>97</v>
      </c>
      <c r="C367" s="748" t="s">
        <v>337</v>
      </c>
      <c r="D367" s="694">
        <v>625.93939900000123</v>
      </c>
      <c r="E367" s="159">
        <v>47.488299000000005</v>
      </c>
      <c r="F367" s="160">
        <v>299.7267970000002</v>
      </c>
      <c r="G367" s="160">
        <v>145.83705999999992</v>
      </c>
      <c r="H367" s="160">
        <v>84.130151000000026</v>
      </c>
      <c r="I367" s="695">
        <v>48.757091999999979</v>
      </c>
    </row>
    <row r="368" spans="2:9" x14ac:dyDescent="0.25">
      <c r="B368" s="2" t="s">
        <v>99</v>
      </c>
      <c r="C368" s="748" t="s">
        <v>338</v>
      </c>
      <c r="D368" s="700">
        <v>0.41261662032232577</v>
      </c>
      <c r="E368" s="186">
        <v>0.23575495474109745</v>
      </c>
      <c r="F368" s="187">
        <v>0.40222001599672547</v>
      </c>
      <c r="G368" s="187">
        <v>0.4448163318962825</v>
      </c>
      <c r="H368" s="187">
        <v>0.58775627696099175</v>
      </c>
      <c r="I368" s="701">
        <v>0.4905577594073931</v>
      </c>
    </row>
    <row r="369" spans="2:9" x14ac:dyDescent="0.25">
      <c r="B369" s="2" t="s">
        <v>100</v>
      </c>
      <c r="C369" s="748"/>
      <c r="D369" s="404" t="s">
        <v>127</v>
      </c>
      <c r="E369" s="346"/>
      <c r="F369" s="418" t="s">
        <v>127</v>
      </c>
      <c r="G369" s="418" t="s">
        <v>127</v>
      </c>
      <c r="H369" s="418" t="s">
        <v>293</v>
      </c>
      <c r="I369" s="419" t="s">
        <v>127</v>
      </c>
    </row>
    <row r="370" spans="2:9" x14ac:dyDescent="0.25">
      <c r="B370" s="2" t="s">
        <v>229</v>
      </c>
      <c r="C370" s="1" t="s">
        <v>1382</v>
      </c>
    </row>
    <row r="371" spans="2:9" x14ac:dyDescent="0.25">
      <c r="B371" s="2" t="s">
        <v>229</v>
      </c>
      <c r="C371" s="1" t="s">
        <v>231</v>
      </c>
    </row>
    <row r="372" spans="2:9" x14ac:dyDescent="0.25">
      <c r="B372" s="2" t="s">
        <v>229</v>
      </c>
      <c r="C372" s="1" t="s">
        <v>232</v>
      </c>
    </row>
    <row r="373" spans="2:9" x14ac:dyDescent="0.25">
      <c r="B373" s="2" t="s">
        <v>233</v>
      </c>
      <c r="C373" s="1"/>
    </row>
    <row r="375" spans="2:9" x14ac:dyDescent="0.25">
      <c r="B375" s="2" t="s">
        <v>1</v>
      </c>
      <c r="C375" s="1"/>
    </row>
    <row r="378" spans="2:9" x14ac:dyDescent="0.25">
      <c r="B378" s="2" t="s">
        <v>2</v>
      </c>
      <c r="C378" s="1" t="s">
        <v>382</v>
      </c>
    </row>
    <row r="379" spans="2:9" x14ac:dyDescent="0.25">
      <c r="B379" s="2" t="s">
        <v>4</v>
      </c>
      <c r="C379" s="1" t="s">
        <v>383</v>
      </c>
    </row>
    <row r="382" spans="2:9" ht="25" x14ac:dyDescent="0.25">
      <c r="B382" s="2" t="s">
        <v>6</v>
      </c>
      <c r="C382" s="4" t="s">
        <v>7</v>
      </c>
      <c r="D382" s="376" t="s">
        <v>8</v>
      </c>
      <c r="E382" s="746" t="s">
        <v>1373</v>
      </c>
      <c r="F382" s="746"/>
      <c r="G382" s="746"/>
      <c r="H382" s="746"/>
      <c r="I382" s="746"/>
    </row>
    <row r="383" spans="2:9" ht="37.5" x14ac:dyDescent="0.25">
      <c r="B383" s="2" t="s">
        <v>6</v>
      </c>
      <c r="C383" s="10" t="s">
        <v>1374</v>
      </c>
      <c r="D383" s="5" t="s">
        <v>19</v>
      </c>
      <c r="E383" s="6" t="s">
        <v>1375</v>
      </c>
      <c r="F383" s="7" t="s">
        <v>1376</v>
      </c>
      <c r="G383" s="7" t="s">
        <v>1377</v>
      </c>
      <c r="H383" s="7" t="s">
        <v>1378</v>
      </c>
      <c r="I383" s="9" t="s">
        <v>1379</v>
      </c>
    </row>
    <row r="384" spans="2:9" x14ac:dyDescent="0.25">
      <c r="B384" s="2" t="s">
        <v>6</v>
      </c>
      <c r="C384" s="10" t="s">
        <v>56</v>
      </c>
      <c r="D384" s="11" t="s">
        <v>57</v>
      </c>
      <c r="E384" s="12" t="s">
        <v>58</v>
      </c>
      <c r="F384" s="13" t="s">
        <v>59</v>
      </c>
      <c r="G384" s="13" t="s">
        <v>60</v>
      </c>
      <c r="H384" s="13" t="s">
        <v>61</v>
      </c>
      <c r="I384" s="15" t="s">
        <v>62</v>
      </c>
    </row>
    <row r="385" spans="2:9" x14ac:dyDescent="0.25">
      <c r="B385" s="2" t="s">
        <v>6</v>
      </c>
      <c r="C385" s="16" t="s">
        <v>56</v>
      </c>
      <c r="D385" s="17"/>
      <c r="E385" s="18"/>
      <c r="F385" s="19"/>
      <c r="G385" s="19"/>
      <c r="H385" s="19"/>
      <c r="I385" s="21"/>
    </row>
    <row r="386" spans="2:9" x14ac:dyDescent="0.25">
      <c r="B386" s="2" t="s">
        <v>94</v>
      </c>
      <c r="C386" s="50" t="s">
        <v>95</v>
      </c>
      <c r="D386" s="684">
        <v>1516.9999659999953</v>
      </c>
      <c r="E386" s="378">
        <v>201.43075700000006</v>
      </c>
      <c r="F386" s="379">
        <v>745.18120700000247</v>
      </c>
      <c r="G386" s="379">
        <v>327.85905000000008</v>
      </c>
      <c r="H386" s="379">
        <v>143.13781799999998</v>
      </c>
      <c r="I386" s="685">
        <v>99.391134000000022</v>
      </c>
    </row>
    <row r="387" spans="2:9" x14ac:dyDescent="0.25">
      <c r="B387" s="2" t="s">
        <v>94</v>
      </c>
      <c r="C387" s="50" t="s">
        <v>96</v>
      </c>
      <c r="D387" s="686">
        <v>1517</v>
      </c>
      <c r="E387" s="52">
        <v>206</v>
      </c>
      <c r="F387" s="53">
        <v>744</v>
      </c>
      <c r="G387" s="53">
        <v>335</v>
      </c>
      <c r="H387" s="53">
        <v>138</v>
      </c>
      <c r="I387" s="687">
        <v>94</v>
      </c>
    </row>
    <row r="388" spans="2:9" x14ac:dyDescent="0.25">
      <c r="B388" s="2" t="s">
        <v>97</v>
      </c>
      <c r="C388" s="747" t="s">
        <v>361</v>
      </c>
      <c r="D388" s="688">
        <v>206.089294</v>
      </c>
      <c r="E388" s="79">
        <v>53.776541000000002</v>
      </c>
      <c r="F388" s="80">
        <v>88.592204999999993</v>
      </c>
      <c r="G388" s="80">
        <v>51.427741999999981</v>
      </c>
      <c r="H388" s="80">
        <v>3.996829</v>
      </c>
      <c r="I388" s="689">
        <v>8.2959770000000006</v>
      </c>
    </row>
    <row r="389" spans="2:9" x14ac:dyDescent="0.25">
      <c r="B389" s="2" t="s">
        <v>99</v>
      </c>
      <c r="C389" s="747"/>
      <c r="D389" s="690">
        <v>0.13585319618919531</v>
      </c>
      <c r="E389" s="106">
        <v>0.26697283871102162</v>
      </c>
      <c r="F389" s="107">
        <v>0.11888679447064975</v>
      </c>
      <c r="G389" s="107">
        <v>0.15685930280100541</v>
      </c>
      <c r="H389" s="107">
        <v>2.7922942069719139E-2</v>
      </c>
      <c r="I389" s="691">
        <v>8.3467978139780546E-2</v>
      </c>
    </row>
    <row r="390" spans="2:9" x14ac:dyDescent="0.25">
      <c r="B390" s="2" t="s">
        <v>100</v>
      </c>
      <c r="C390" s="747"/>
      <c r="D390" s="132" t="s">
        <v>186</v>
      </c>
      <c r="E390" s="133" t="s">
        <v>1387</v>
      </c>
      <c r="F390" s="140" t="s">
        <v>186</v>
      </c>
      <c r="G390" s="140" t="s">
        <v>1380</v>
      </c>
      <c r="H390" s="134"/>
      <c r="I390" s="693"/>
    </row>
    <row r="391" spans="2:9" x14ac:dyDescent="0.25">
      <c r="B391" s="2" t="s">
        <v>97</v>
      </c>
      <c r="C391" s="747" t="s">
        <v>365</v>
      </c>
      <c r="D391" s="694">
        <v>555.99620900000104</v>
      </c>
      <c r="E391" s="159">
        <v>71.036073999999985</v>
      </c>
      <c r="F391" s="160">
        <v>290.87066300000026</v>
      </c>
      <c r="G391" s="160">
        <v>124.83200100000001</v>
      </c>
      <c r="H391" s="160">
        <v>44.053098999999996</v>
      </c>
      <c r="I391" s="695">
        <v>25.204371999999996</v>
      </c>
    </row>
    <row r="392" spans="2:9" x14ac:dyDescent="0.25">
      <c r="B392" s="2" t="s">
        <v>99</v>
      </c>
      <c r="C392" s="747"/>
      <c r="D392" s="700">
        <v>0.36651036352099869</v>
      </c>
      <c r="E392" s="186">
        <v>0.35265753382438997</v>
      </c>
      <c r="F392" s="187">
        <v>0.3903354784952317</v>
      </c>
      <c r="G392" s="187">
        <v>0.38074898649282363</v>
      </c>
      <c r="H392" s="187">
        <v>0.30776701514340538</v>
      </c>
      <c r="I392" s="701">
        <v>0.25358772946488356</v>
      </c>
    </row>
    <row r="393" spans="2:9" x14ac:dyDescent="0.25">
      <c r="B393" s="2" t="s">
        <v>100</v>
      </c>
      <c r="C393" s="747"/>
      <c r="D393" s="132" t="s">
        <v>101</v>
      </c>
      <c r="E393" s="212"/>
      <c r="F393" s="140" t="s">
        <v>101</v>
      </c>
      <c r="G393" s="140" t="s">
        <v>101</v>
      </c>
      <c r="H393" s="213"/>
      <c r="I393" s="702"/>
    </row>
    <row r="394" spans="2:9" x14ac:dyDescent="0.25">
      <c r="B394" s="2" t="s">
        <v>97</v>
      </c>
      <c r="C394" s="747" t="s">
        <v>368</v>
      </c>
      <c r="D394" s="688">
        <v>454.56478800000019</v>
      </c>
      <c r="E394" s="79">
        <v>44.582223999999982</v>
      </c>
      <c r="F394" s="80">
        <v>236.53883600000017</v>
      </c>
      <c r="G394" s="80">
        <v>92.314802999999998</v>
      </c>
      <c r="H394" s="80">
        <v>53.157038000000014</v>
      </c>
      <c r="I394" s="689">
        <v>27.971887000000006</v>
      </c>
    </row>
    <row r="395" spans="2:9" x14ac:dyDescent="0.25">
      <c r="B395" s="2" t="s">
        <v>99</v>
      </c>
      <c r="C395" s="747"/>
      <c r="D395" s="690">
        <v>0.29964719722347155</v>
      </c>
      <c r="E395" s="106">
        <v>0.22132778858593063</v>
      </c>
      <c r="F395" s="107">
        <v>0.31742458582963079</v>
      </c>
      <c r="G395" s="107">
        <v>0.28156856734624214</v>
      </c>
      <c r="H395" s="107">
        <v>0.37136962643932458</v>
      </c>
      <c r="I395" s="691">
        <v>0.28143241629580362</v>
      </c>
    </row>
    <row r="396" spans="2:9" x14ac:dyDescent="0.25">
      <c r="B396" s="2" t="s">
        <v>100</v>
      </c>
      <c r="C396" s="747"/>
      <c r="D396" s="132" t="s">
        <v>127</v>
      </c>
      <c r="E396" s="241"/>
      <c r="F396" s="140" t="s">
        <v>127</v>
      </c>
      <c r="G396" s="134"/>
      <c r="H396" s="140" t="s">
        <v>127</v>
      </c>
      <c r="I396" s="693"/>
    </row>
    <row r="397" spans="2:9" x14ac:dyDescent="0.25">
      <c r="B397" s="2" t="s">
        <v>97</v>
      </c>
      <c r="C397" s="747" t="s">
        <v>372</v>
      </c>
      <c r="D397" s="694">
        <v>300.34967499999999</v>
      </c>
      <c r="E397" s="159">
        <v>32.035918000000009</v>
      </c>
      <c r="F397" s="160">
        <v>129.17950299999998</v>
      </c>
      <c r="G397" s="160">
        <v>59.284503999999984</v>
      </c>
      <c r="H397" s="160">
        <v>41.930851999999994</v>
      </c>
      <c r="I397" s="695">
        <v>37.918897999999992</v>
      </c>
    </row>
    <row r="398" spans="2:9" x14ac:dyDescent="0.25">
      <c r="B398" s="2" t="s">
        <v>99</v>
      </c>
      <c r="C398" s="747"/>
      <c r="D398" s="700">
        <v>0.19798924306633828</v>
      </c>
      <c r="E398" s="186">
        <v>0.15904183887865744</v>
      </c>
      <c r="F398" s="187">
        <v>0.17335314120448497</v>
      </c>
      <c r="G398" s="187">
        <v>0.18082314335992852</v>
      </c>
      <c r="H398" s="187">
        <v>0.29294041634755114</v>
      </c>
      <c r="I398" s="701">
        <v>0.38151187609953202</v>
      </c>
    </row>
    <row r="399" spans="2:9" x14ac:dyDescent="0.25">
      <c r="B399" s="2" t="s">
        <v>100</v>
      </c>
      <c r="C399" s="747"/>
      <c r="D399" s="132" t="s">
        <v>214</v>
      </c>
      <c r="E399" s="212"/>
      <c r="F399" s="213"/>
      <c r="G399" s="213"/>
      <c r="H399" s="140" t="s">
        <v>293</v>
      </c>
      <c r="I399" s="242" t="s">
        <v>293</v>
      </c>
    </row>
    <row r="400" spans="2:9" x14ac:dyDescent="0.25">
      <c r="B400" s="2" t="s">
        <v>97</v>
      </c>
      <c r="C400" s="749" t="s">
        <v>377</v>
      </c>
      <c r="D400" s="688">
        <v>762.0855030000032</v>
      </c>
      <c r="E400" s="79">
        <v>124.81261499999997</v>
      </c>
      <c r="F400" s="80">
        <v>379.46286800000001</v>
      </c>
      <c r="G400" s="80">
        <v>176.25974300000001</v>
      </c>
      <c r="H400" s="80">
        <v>48.049927999999987</v>
      </c>
      <c r="I400" s="689">
        <v>33.500349000000007</v>
      </c>
    </row>
    <row r="401" spans="2:9" x14ac:dyDescent="0.25">
      <c r="B401" s="2" t="s">
        <v>99</v>
      </c>
      <c r="C401" s="749" t="s">
        <v>378</v>
      </c>
      <c r="D401" s="690">
        <v>0.50236355971019553</v>
      </c>
      <c r="E401" s="106">
        <v>0.61963037253541142</v>
      </c>
      <c r="F401" s="107">
        <v>0.50922227296588107</v>
      </c>
      <c r="G401" s="107">
        <v>0.53760828929382909</v>
      </c>
      <c r="H401" s="107">
        <v>0.33568995721312445</v>
      </c>
      <c r="I401" s="691">
        <v>0.33705570760466425</v>
      </c>
    </row>
    <row r="402" spans="2:9" x14ac:dyDescent="0.25">
      <c r="B402" s="2" t="s">
        <v>100</v>
      </c>
      <c r="C402" s="749"/>
      <c r="D402" s="132" t="s">
        <v>1380</v>
      </c>
      <c r="E402" s="133" t="s">
        <v>1388</v>
      </c>
      <c r="F402" s="140" t="s">
        <v>1380</v>
      </c>
      <c r="G402" s="140" t="s">
        <v>1380</v>
      </c>
      <c r="H402" s="134"/>
      <c r="I402" s="693"/>
    </row>
    <row r="403" spans="2:9" x14ac:dyDescent="0.25">
      <c r="B403" s="2" t="s">
        <v>97</v>
      </c>
      <c r="C403" s="748" t="s">
        <v>337</v>
      </c>
      <c r="D403" s="694">
        <v>754.91446300000212</v>
      </c>
      <c r="E403" s="159">
        <v>76.618142000000006</v>
      </c>
      <c r="F403" s="160">
        <v>365.71833900000007</v>
      </c>
      <c r="G403" s="160">
        <v>151.59930699999992</v>
      </c>
      <c r="H403" s="160">
        <v>95.087890000000016</v>
      </c>
      <c r="I403" s="695">
        <v>65.890785000000008</v>
      </c>
    </row>
    <row r="404" spans="2:9" x14ac:dyDescent="0.25">
      <c r="B404" s="2" t="s">
        <v>99</v>
      </c>
      <c r="C404" s="748" t="s">
        <v>338</v>
      </c>
      <c r="D404" s="700">
        <v>0.49763644028981102</v>
      </c>
      <c r="E404" s="186">
        <v>0.38036962746458813</v>
      </c>
      <c r="F404" s="187">
        <v>0.49077772703411571</v>
      </c>
      <c r="G404" s="187">
        <v>0.46239171070617047</v>
      </c>
      <c r="H404" s="187">
        <v>0.66431004278687567</v>
      </c>
      <c r="I404" s="701">
        <v>0.6629442923953357</v>
      </c>
    </row>
    <row r="405" spans="2:9" x14ac:dyDescent="0.25">
      <c r="B405" s="2" t="s">
        <v>100</v>
      </c>
      <c r="C405" s="748"/>
      <c r="D405" s="404" t="s">
        <v>127</v>
      </c>
      <c r="E405" s="346"/>
      <c r="F405" s="418" t="s">
        <v>127</v>
      </c>
      <c r="G405" s="348"/>
      <c r="H405" s="418" t="s">
        <v>293</v>
      </c>
      <c r="I405" s="419" t="s">
        <v>293</v>
      </c>
    </row>
    <row r="406" spans="2:9" x14ac:dyDescent="0.25">
      <c r="B406" s="2" t="s">
        <v>229</v>
      </c>
      <c r="C406" s="1" t="s">
        <v>1382</v>
      </c>
    </row>
    <row r="407" spans="2:9" x14ac:dyDescent="0.25">
      <c r="B407" s="2" t="s">
        <v>229</v>
      </c>
      <c r="C407" s="1" t="s">
        <v>231</v>
      </c>
    </row>
    <row r="408" spans="2:9" x14ac:dyDescent="0.25">
      <c r="B408" s="2" t="s">
        <v>229</v>
      </c>
      <c r="C408" s="1" t="s">
        <v>232</v>
      </c>
    </row>
    <row r="409" spans="2:9" x14ac:dyDescent="0.25">
      <c r="B409" s="2" t="s">
        <v>233</v>
      </c>
      <c r="C409" s="1"/>
    </row>
    <row r="411" spans="2:9" x14ac:dyDescent="0.25">
      <c r="B411" s="2" t="s">
        <v>1</v>
      </c>
      <c r="C411" s="1"/>
    </row>
    <row r="414" spans="2:9" x14ac:dyDescent="0.25">
      <c r="B414" s="2" t="s">
        <v>2</v>
      </c>
      <c r="C414" s="1" t="s">
        <v>394</v>
      </c>
    </row>
    <row r="415" spans="2:9" x14ac:dyDescent="0.25">
      <c r="B415" s="2" t="s">
        <v>4</v>
      </c>
      <c r="C415" s="1" t="s">
        <v>395</v>
      </c>
    </row>
    <row r="418" spans="2:9" ht="25" x14ac:dyDescent="0.25">
      <c r="B418" s="2" t="s">
        <v>6</v>
      </c>
      <c r="C418" s="4" t="s">
        <v>7</v>
      </c>
      <c r="D418" s="376" t="s">
        <v>8</v>
      </c>
      <c r="E418" s="746" t="s">
        <v>1373</v>
      </c>
      <c r="F418" s="746"/>
      <c r="G418" s="746"/>
      <c r="H418" s="746"/>
      <c r="I418" s="746"/>
    </row>
    <row r="419" spans="2:9" ht="37.5" x14ac:dyDescent="0.25">
      <c r="B419" s="2" t="s">
        <v>6</v>
      </c>
      <c r="C419" s="10" t="s">
        <v>1374</v>
      </c>
      <c r="D419" s="5" t="s">
        <v>19</v>
      </c>
      <c r="E419" s="6" t="s">
        <v>1375</v>
      </c>
      <c r="F419" s="7" t="s">
        <v>1376</v>
      </c>
      <c r="G419" s="7" t="s">
        <v>1377</v>
      </c>
      <c r="H419" s="7" t="s">
        <v>1378</v>
      </c>
      <c r="I419" s="9" t="s">
        <v>1379</v>
      </c>
    </row>
    <row r="420" spans="2:9" x14ac:dyDescent="0.25">
      <c r="B420" s="2" t="s">
        <v>6</v>
      </c>
      <c r="C420" s="10" t="s">
        <v>56</v>
      </c>
      <c r="D420" s="11" t="s">
        <v>57</v>
      </c>
      <c r="E420" s="12" t="s">
        <v>58</v>
      </c>
      <c r="F420" s="13" t="s">
        <v>59</v>
      </c>
      <c r="G420" s="13" t="s">
        <v>60</v>
      </c>
      <c r="H420" s="13" t="s">
        <v>61</v>
      </c>
      <c r="I420" s="15" t="s">
        <v>62</v>
      </c>
    </row>
    <row r="421" spans="2:9" x14ac:dyDescent="0.25">
      <c r="B421" s="2" t="s">
        <v>6</v>
      </c>
      <c r="C421" s="16" t="s">
        <v>56</v>
      </c>
      <c r="D421" s="17"/>
      <c r="E421" s="18"/>
      <c r="F421" s="19"/>
      <c r="G421" s="19"/>
      <c r="H421" s="19"/>
      <c r="I421" s="21"/>
    </row>
    <row r="422" spans="2:9" x14ac:dyDescent="0.25">
      <c r="B422" s="2" t="s">
        <v>94</v>
      </c>
      <c r="C422" s="50" t="s">
        <v>95</v>
      </c>
      <c r="D422" s="684">
        <v>1516.9999659999953</v>
      </c>
      <c r="E422" s="378">
        <v>201.43075700000006</v>
      </c>
      <c r="F422" s="379">
        <v>745.18120700000247</v>
      </c>
      <c r="G422" s="379">
        <v>327.85905000000008</v>
      </c>
      <c r="H422" s="379">
        <v>143.13781799999998</v>
      </c>
      <c r="I422" s="685">
        <v>99.391134000000022</v>
      </c>
    </row>
    <row r="423" spans="2:9" x14ac:dyDescent="0.25">
      <c r="B423" s="2" t="s">
        <v>94</v>
      </c>
      <c r="C423" s="50" t="s">
        <v>96</v>
      </c>
      <c r="D423" s="686">
        <v>1517</v>
      </c>
      <c r="E423" s="52">
        <v>206</v>
      </c>
      <c r="F423" s="53">
        <v>744</v>
      </c>
      <c r="G423" s="53">
        <v>335</v>
      </c>
      <c r="H423" s="53">
        <v>138</v>
      </c>
      <c r="I423" s="687">
        <v>94</v>
      </c>
    </row>
    <row r="424" spans="2:9" x14ac:dyDescent="0.25">
      <c r="B424" s="2" t="s">
        <v>97</v>
      </c>
      <c r="C424" s="747" t="s">
        <v>361</v>
      </c>
      <c r="D424" s="688">
        <v>421.07712400000008</v>
      </c>
      <c r="E424" s="79">
        <v>88.952409000000046</v>
      </c>
      <c r="F424" s="80">
        <v>192.49693800000011</v>
      </c>
      <c r="G424" s="80">
        <v>98.449427999999969</v>
      </c>
      <c r="H424" s="80">
        <v>19.351080000000003</v>
      </c>
      <c r="I424" s="689">
        <v>21.827269000000001</v>
      </c>
    </row>
    <row r="425" spans="2:9" x14ac:dyDescent="0.25">
      <c r="B425" s="2" t="s">
        <v>99</v>
      </c>
      <c r="C425" s="747"/>
      <c r="D425" s="690">
        <v>0.27757226989944533</v>
      </c>
      <c r="E425" s="106">
        <v>0.4416029127071196</v>
      </c>
      <c r="F425" s="107">
        <v>0.25832231971464559</v>
      </c>
      <c r="G425" s="107">
        <v>0.30027973301331762</v>
      </c>
      <c r="H425" s="107">
        <v>0.13519194487092157</v>
      </c>
      <c r="I425" s="691">
        <v>0.2196098195237414</v>
      </c>
    </row>
    <row r="426" spans="2:9" x14ac:dyDescent="0.25">
      <c r="B426" s="2" t="s">
        <v>100</v>
      </c>
      <c r="C426" s="747"/>
      <c r="D426" s="132" t="s">
        <v>186</v>
      </c>
      <c r="E426" s="133" t="s">
        <v>1387</v>
      </c>
      <c r="F426" s="140" t="s">
        <v>186</v>
      </c>
      <c r="G426" s="140" t="s">
        <v>186</v>
      </c>
      <c r="H426" s="134"/>
      <c r="I426" s="693"/>
    </row>
    <row r="427" spans="2:9" x14ac:dyDescent="0.25">
      <c r="B427" s="2" t="s">
        <v>97</v>
      </c>
      <c r="C427" s="747" t="s">
        <v>365</v>
      </c>
      <c r="D427" s="694">
        <v>707.61768100000222</v>
      </c>
      <c r="E427" s="159">
        <v>76.637246999999959</v>
      </c>
      <c r="F427" s="160">
        <v>362.50120899999996</v>
      </c>
      <c r="G427" s="160">
        <v>155.09997100000004</v>
      </c>
      <c r="H427" s="160">
        <v>66.818201999999999</v>
      </c>
      <c r="I427" s="695">
        <v>46.561052000000004</v>
      </c>
    </row>
    <row r="428" spans="2:9" x14ac:dyDescent="0.25">
      <c r="B428" s="2" t="s">
        <v>99</v>
      </c>
      <c r="C428" s="747"/>
      <c r="D428" s="700">
        <v>0.46645860043480342</v>
      </c>
      <c r="E428" s="186">
        <v>0.38046447395320038</v>
      </c>
      <c r="F428" s="187">
        <v>0.48646048181942242</v>
      </c>
      <c r="G428" s="187">
        <v>0.47306905513207587</v>
      </c>
      <c r="H428" s="187">
        <v>0.46681025974561102</v>
      </c>
      <c r="I428" s="701">
        <v>0.46846283089998741</v>
      </c>
    </row>
    <row r="429" spans="2:9" x14ac:dyDescent="0.25">
      <c r="B429" s="2" t="s">
        <v>100</v>
      </c>
      <c r="C429" s="747"/>
      <c r="D429" s="132" t="s">
        <v>127</v>
      </c>
      <c r="E429" s="212"/>
      <c r="F429" s="140" t="s">
        <v>127</v>
      </c>
      <c r="G429" s="213"/>
      <c r="H429" s="213"/>
      <c r="I429" s="702"/>
    </row>
    <row r="430" spans="2:9" x14ac:dyDescent="0.25">
      <c r="B430" s="2" t="s">
        <v>97</v>
      </c>
      <c r="C430" s="747" t="s">
        <v>368</v>
      </c>
      <c r="D430" s="688">
        <v>336.33670700000022</v>
      </c>
      <c r="E430" s="79">
        <v>29.891509000000006</v>
      </c>
      <c r="F430" s="80">
        <v>172.86194600000013</v>
      </c>
      <c r="G430" s="80">
        <v>65.728933999999995</v>
      </c>
      <c r="H430" s="80">
        <v>45.891685999999986</v>
      </c>
      <c r="I430" s="689">
        <v>21.962632000000003</v>
      </c>
    </row>
    <row r="431" spans="2:9" x14ac:dyDescent="0.25">
      <c r="B431" s="2" t="s">
        <v>99</v>
      </c>
      <c r="C431" s="747"/>
      <c r="D431" s="690">
        <v>0.22171174326842491</v>
      </c>
      <c r="E431" s="106">
        <v>0.14839595226264277</v>
      </c>
      <c r="F431" s="107">
        <v>0.23197303471449399</v>
      </c>
      <c r="G431" s="107">
        <v>0.20047924252815341</v>
      </c>
      <c r="H431" s="107">
        <v>0.32061188748874175</v>
      </c>
      <c r="I431" s="691">
        <v>0.22097174180546125</v>
      </c>
    </row>
    <row r="432" spans="2:9" x14ac:dyDescent="0.25">
      <c r="B432" s="2" t="s">
        <v>100</v>
      </c>
      <c r="C432" s="747"/>
      <c r="D432" s="132" t="s">
        <v>127</v>
      </c>
      <c r="E432" s="241"/>
      <c r="F432" s="140" t="s">
        <v>127</v>
      </c>
      <c r="G432" s="134"/>
      <c r="H432" s="140" t="s">
        <v>349</v>
      </c>
      <c r="I432" s="693"/>
    </row>
    <row r="433" spans="2:9" x14ac:dyDescent="0.25">
      <c r="B433" s="2" t="s">
        <v>97</v>
      </c>
      <c r="C433" s="747" t="s">
        <v>372</v>
      </c>
      <c r="D433" s="694">
        <v>51.968453999999994</v>
      </c>
      <c r="E433" s="159">
        <v>5.9495919999999991</v>
      </c>
      <c r="F433" s="160">
        <v>17.321114000000001</v>
      </c>
      <c r="G433" s="160">
        <v>8.5807169999999999</v>
      </c>
      <c r="H433" s="160">
        <v>11.07685</v>
      </c>
      <c r="I433" s="695">
        <v>9.0401810000000005</v>
      </c>
    </row>
    <row r="434" spans="2:9" x14ac:dyDescent="0.25">
      <c r="B434" s="2" t="s">
        <v>99</v>
      </c>
      <c r="C434" s="747"/>
      <c r="D434" s="700">
        <v>3.4257386397331099E-2</v>
      </c>
      <c r="E434" s="186">
        <v>2.9536661077037001E-2</v>
      </c>
      <c r="F434" s="187">
        <v>2.3244163751434951E-2</v>
      </c>
      <c r="G434" s="187">
        <v>2.617196932645292E-2</v>
      </c>
      <c r="H434" s="187">
        <v>7.7385907894725645E-2</v>
      </c>
      <c r="I434" s="701">
        <v>9.0955607770809799E-2</v>
      </c>
    </row>
    <row r="435" spans="2:9" x14ac:dyDescent="0.25">
      <c r="B435" s="2" t="s">
        <v>100</v>
      </c>
      <c r="C435" s="747"/>
      <c r="D435" s="132" t="s">
        <v>214</v>
      </c>
      <c r="E435" s="212"/>
      <c r="F435" s="213"/>
      <c r="G435" s="213"/>
      <c r="H435" s="140" t="s">
        <v>277</v>
      </c>
      <c r="I435" s="242" t="s">
        <v>175</v>
      </c>
    </row>
    <row r="436" spans="2:9" x14ac:dyDescent="0.25">
      <c r="B436" s="2" t="s">
        <v>97</v>
      </c>
      <c r="C436" s="749" t="s">
        <v>377</v>
      </c>
      <c r="D436" s="688">
        <v>1128.6948049999999</v>
      </c>
      <c r="E436" s="79">
        <v>165.58965599999999</v>
      </c>
      <c r="F436" s="80">
        <v>554.99814700000047</v>
      </c>
      <c r="G436" s="80">
        <v>253.54939900000008</v>
      </c>
      <c r="H436" s="80">
        <v>86.16928200000001</v>
      </c>
      <c r="I436" s="689">
        <v>68.388320999999991</v>
      </c>
    </row>
    <row r="437" spans="2:9" x14ac:dyDescent="0.25">
      <c r="B437" s="2" t="s">
        <v>99</v>
      </c>
      <c r="C437" s="749" t="s">
        <v>378</v>
      </c>
      <c r="D437" s="690">
        <v>0.74403087033424731</v>
      </c>
      <c r="E437" s="106">
        <v>0.82206738666031998</v>
      </c>
      <c r="F437" s="107">
        <v>0.74478280153406862</v>
      </c>
      <c r="G437" s="107">
        <v>0.77334878814539365</v>
      </c>
      <c r="H437" s="107">
        <v>0.60200220461653275</v>
      </c>
      <c r="I437" s="691">
        <v>0.68807265042372867</v>
      </c>
    </row>
    <row r="438" spans="2:9" x14ac:dyDescent="0.25">
      <c r="B438" s="2" t="s">
        <v>100</v>
      </c>
      <c r="C438" s="749"/>
      <c r="D438" s="132" t="s">
        <v>186</v>
      </c>
      <c r="E438" s="133" t="s">
        <v>1388</v>
      </c>
      <c r="F438" s="140" t="s">
        <v>186</v>
      </c>
      <c r="G438" s="140" t="s">
        <v>186</v>
      </c>
      <c r="H438" s="134"/>
      <c r="I438" s="693"/>
    </row>
    <row r="439" spans="2:9" x14ac:dyDescent="0.25">
      <c r="B439" s="2" t="s">
        <v>97</v>
      </c>
      <c r="C439" s="748" t="s">
        <v>337</v>
      </c>
      <c r="D439" s="694">
        <v>388.30516100000034</v>
      </c>
      <c r="E439" s="159">
        <v>35.841101000000002</v>
      </c>
      <c r="F439" s="160">
        <v>190.18306000000015</v>
      </c>
      <c r="G439" s="160">
        <v>74.309650999999974</v>
      </c>
      <c r="H439" s="160">
        <v>56.968535999999993</v>
      </c>
      <c r="I439" s="695">
        <v>31.002813000000003</v>
      </c>
    </row>
    <row r="440" spans="2:9" x14ac:dyDescent="0.25">
      <c r="B440" s="2" t="s">
        <v>99</v>
      </c>
      <c r="C440" s="748" t="s">
        <v>338</v>
      </c>
      <c r="D440" s="700">
        <v>0.25596912966575608</v>
      </c>
      <c r="E440" s="186">
        <v>0.17793261333967977</v>
      </c>
      <c r="F440" s="187">
        <v>0.255217198465929</v>
      </c>
      <c r="G440" s="187">
        <v>0.22665121185460632</v>
      </c>
      <c r="H440" s="187">
        <v>0.39799779538346747</v>
      </c>
      <c r="I440" s="701">
        <v>0.311927349576271</v>
      </c>
    </row>
    <row r="441" spans="2:9" x14ac:dyDescent="0.25">
      <c r="B441" s="2" t="s">
        <v>100</v>
      </c>
      <c r="C441" s="748"/>
      <c r="D441" s="404" t="s">
        <v>127</v>
      </c>
      <c r="E441" s="346"/>
      <c r="F441" s="418" t="s">
        <v>127</v>
      </c>
      <c r="G441" s="348"/>
      <c r="H441" s="418" t="s">
        <v>293</v>
      </c>
      <c r="I441" s="419" t="s">
        <v>127</v>
      </c>
    </row>
    <row r="442" spans="2:9" x14ac:dyDescent="0.25">
      <c r="B442" s="2" t="s">
        <v>229</v>
      </c>
      <c r="C442" s="1" t="s">
        <v>1382</v>
      </c>
    </row>
    <row r="443" spans="2:9" x14ac:dyDescent="0.25">
      <c r="B443" s="2" t="s">
        <v>229</v>
      </c>
      <c r="C443" s="1" t="s">
        <v>231</v>
      </c>
    </row>
    <row r="444" spans="2:9" x14ac:dyDescent="0.25">
      <c r="B444" s="2" t="s">
        <v>229</v>
      </c>
      <c r="C444" s="1" t="s">
        <v>232</v>
      </c>
    </row>
    <row r="445" spans="2:9" x14ac:dyDescent="0.25">
      <c r="B445" s="2" t="s">
        <v>233</v>
      </c>
      <c r="C445" s="1"/>
    </row>
    <row r="447" spans="2:9" x14ac:dyDescent="0.25">
      <c r="B447" s="2" t="s">
        <v>1</v>
      </c>
      <c r="C447" s="1"/>
    </row>
    <row r="450" spans="2:9" x14ac:dyDescent="0.25">
      <c r="B450" s="2" t="s">
        <v>2</v>
      </c>
      <c r="C450" s="1" t="s">
        <v>409</v>
      </c>
    </row>
    <row r="451" spans="2:9" x14ac:dyDescent="0.25">
      <c r="B451" s="2" t="s">
        <v>4</v>
      </c>
      <c r="C451" s="1" t="s">
        <v>410</v>
      </c>
    </row>
    <row r="454" spans="2:9" ht="25" x14ac:dyDescent="0.25">
      <c r="B454" s="2" t="s">
        <v>6</v>
      </c>
      <c r="C454" s="4" t="s">
        <v>7</v>
      </c>
      <c r="D454" s="376" t="s">
        <v>8</v>
      </c>
      <c r="E454" s="746" t="s">
        <v>1373</v>
      </c>
      <c r="F454" s="746"/>
      <c r="G454" s="746"/>
      <c r="H454" s="746"/>
      <c r="I454" s="746"/>
    </row>
    <row r="455" spans="2:9" ht="37.5" x14ac:dyDescent="0.25">
      <c r="B455" s="2" t="s">
        <v>6</v>
      </c>
      <c r="C455" s="10" t="s">
        <v>1374</v>
      </c>
      <c r="D455" s="5" t="s">
        <v>19</v>
      </c>
      <c r="E455" s="6" t="s">
        <v>1375</v>
      </c>
      <c r="F455" s="7" t="s">
        <v>1376</v>
      </c>
      <c r="G455" s="7" t="s">
        <v>1377</v>
      </c>
      <c r="H455" s="7" t="s">
        <v>1378</v>
      </c>
      <c r="I455" s="9" t="s">
        <v>1379</v>
      </c>
    </row>
    <row r="456" spans="2:9" x14ac:dyDescent="0.25">
      <c r="B456" s="2" t="s">
        <v>6</v>
      </c>
      <c r="C456" s="10" t="s">
        <v>56</v>
      </c>
      <c r="D456" s="11" t="s">
        <v>57</v>
      </c>
      <c r="E456" s="12" t="s">
        <v>58</v>
      </c>
      <c r="F456" s="13" t="s">
        <v>59</v>
      </c>
      <c r="G456" s="13" t="s">
        <v>60</v>
      </c>
      <c r="H456" s="13" t="s">
        <v>61</v>
      </c>
      <c r="I456" s="15" t="s">
        <v>62</v>
      </c>
    </row>
    <row r="457" spans="2:9" x14ac:dyDescent="0.25">
      <c r="B457" s="2" t="s">
        <v>6</v>
      </c>
      <c r="C457" s="16" t="s">
        <v>56</v>
      </c>
      <c r="D457" s="17"/>
      <c r="E457" s="18"/>
      <c r="F457" s="19"/>
      <c r="G457" s="19"/>
      <c r="H457" s="19"/>
      <c r="I457" s="21"/>
    </row>
    <row r="458" spans="2:9" x14ac:dyDescent="0.25">
      <c r="B458" s="2" t="s">
        <v>94</v>
      </c>
      <c r="C458" s="50" t="s">
        <v>95</v>
      </c>
      <c r="D458" s="684">
        <v>1516.9999659999953</v>
      </c>
      <c r="E458" s="378">
        <v>201.43075700000006</v>
      </c>
      <c r="F458" s="379">
        <v>745.18120700000247</v>
      </c>
      <c r="G458" s="379">
        <v>327.85905000000008</v>
      </c>
      <c r="H458" s="379">
        <v>143.13781799999998</v>
      </c>
      <c r="I458" s="685">
        <v>99.391134000000022</v>
      </c>
    </row>
    <row r="459" spans="2:9" x14ac:dyDescent="0.25">
      <c r="B459" s="2" t="s">
        <v>94</v>
      </c>
      <c r="C459" s="50" t="s">
        <v>96</v>
      </c>
      <c r="D459" s="686">
        <v>1517</v>
      </c>
      <c r="E459" s="52">
        <v>206</v>
      </c>
      <c r="F459" s="53">
        <v>744</v>
      </c>
      <c r="G459" s="53">
        <v>335</v>
      </c>
      <c r="H459" s="53">
        <v>138</v>
      </c>
      <c r="I459" s="687">
        <v>94</v>
      </c>
    </row>
    <row r="460" spans="2:9" x14ac:dyDescent="0.25">
      <c r="B460" s="2" t="s">
        <v>97</v>
      </c>
      <c r="C460" s="747" t="s">
        <v>411</v>
      </c>
      <c r="D460" s="688">
        <v>1128.6948049999999</v>
      </c>
      <c r="E460" s="79">
        <v>165.58965599999999</v>
      </c>
      <c r="F460" s="80">
        <v>554.99814700000047</v>
      </c>
      <c r="G460" s="80">
        <v>253.54939900000008</v>
      </c>
      <c r="H460" s="80">
        <v>86.16928200000001</v>
      </c>
      <c r="I460" s="689">
        <v>68.388320999999991</v>
      </c>
    </row>
    <row r="461" spans="2:9" x14ac:dyDescent="0.25">
      <c r="B461" s="2" t="s">
        <v>99</v>
      </c>
      <c r="C461" s="747"/>
      <c r="D461" s="690">
        <v>0.74403087033424731</v>
      </c>
      <c r="E461" s="106">
        <v>0.82206738666031998</v>
      </c>
      <c r="F461" s="107">
        <v>0.74478280153406862</v>
      </c>
      <c r="G461" s="107">
        <v>0.77334878814539365</v>
      </c>
      <c r="H461" s="107">
        <v>0.60200220461653275</v>
      </c>
      <c r="I461" s="691">
        <v>0.68807265042372867</v>
      </c>
    </row>
    <row r="462" spans="2:9" x14ac:dyDescent="0.25">
      <c r="B462" s="2" t="s">
        <v>100</v>
      </c>
      <c r="C462" s="747"/>
      <c r="D462" s="132" t="s">
        <v>186</v>
      </c>
      <c r="E462" s="133" t="s">
        <v>1388</v>
      </c>
      <c r="F462" s="140" t="s">
        <v>186</v>
      </c>
      <c r="G462" s="140" t="s">
        <v>186</v>
      </c>
      <c r="H462" s="134"/>
      <c r="I462" s="693"/>
    </row>
    <row r="463" spans="2:9" x14ac:dyDescent="0.25">
      <c r="B463" s="2" t="s">
        <v>97</v>
      </c>
      <c r="C463" s="747" t="s">
        <v>412</v>
      </c>
      <c r="D463" s="694">
        <v>891.06056700000408</v>
      </c>
      <c r="E463" s="159">
        <v>153.94245799999999</v>
      </c>
      <c r="F463" s="160">
        <v>445.45441</v>
      </c>
      <c r="G463" s="160">
        <v>182.0219900000001</v>
      </c>
      <c r="H463" s="160">
        <v>59.007666999999977</v>
      </c>
      <c r="I463" s="695">
        <v>50.634042000000001</v>
      </c>
    </row>
    <row r="464" spans="2:9" x14ac:dyDescent="0.25">
      <c r="B464" s="2" t="s">
        <v>99</v>
      </c>
      <c r="C464" s="747"/>
      <c r="D464" s="700">
        <v>0.58738337967768073</v>
      </c>
      <c r="E464" s="186">
        <v>0.76424504525890224</v>
      </c>
      <c r="F464" s="187">
        <v>0.59777998400327148</v>
      </c>
      <c r="G464" s="187">
        <v>0.55518366810371733</v>
      </c>
      <c r="H464" s="187">
        <v>0.4122437230390083</v>
      </c>
      <c r="I464" s="701">
        <v>0.50944224059260645</v>
      </c>
    </row>
    <row r="465" spans="2:9" x14ac:dyDescent="0.25">
      <c r="B465" s="2" t="s">
        <v>100</v>
      </c>
      <c r="C465" s="747"/>
      <c r="D465" s="132" t="s">
        <v>186</v>
      </c>
      <c r="E465" s="133" t="s">
        <v>1387</v>
      </c>
      <c r="F465" s="140" t="s">
        <v>186</v>
      </c>
      <c r="G465" s="140" t="s">
        <v>186</v>
      </c>
      <c r="H465" s="213"/>
      <c r="I465" s="702"/>
    </row>
    <row r="466" spans="2:9" x14ac:dyDescent="0.25">
      <c r="B466" s="2" t="s">
        <v>97</v>
      </c>
      <c r="C466" s="747" t="s">
        <v>413</v>
      </c>
      <c r="D466" s="688">
        <v>762.0855030000032</v>
      </c>
      <c r="E466" s="79">
        <v>124.81261499999997</v>
      </c>
      <c r="F466" s="80">
        <v>379.46286800000001</v>
      </c>
      <c r="G466" s="80">
        <v>176.25974300000001</v>
      </c>
      <c r="H466" s="80">
        <v>48.049927999999987</v>
      </c>
      <c r="I466" s="689">
        <v>33.500349000000007</v>
      </c>
    </row>
    <row r="467" spans="2:9" x14ac:dyDescent="0.25">
      <c r="B467" s="2" t="s">
        <v>99</v>
      </c>
      <c r="C467" s="747"/>
      <c r="D467" s="690">
        <v>0.50236355971019553</v>
      </c>
      <c r="E467" s="106">
        <v>0.61963037253541142</v>
      </c>
      <c r="F467" s="107">
        <v>0.50922227296588107</v>
      </c>
      <c r="G467" s="107">
        <v>0.53760828929382909</v>
      </c>
      <c r="H467" s="107">
        <v>0.33568995721312445</v>
      </c>
      <c r="I467" s="691">
        <v>0.33705570760466425</v>
      </c>
    </row>
    <row r="468" spans="2:9" x14ac:dyDescent="0.25">
      <c r="B468" s="2" t="s">
        <v>100</v>
      </c>
      <c r="C468" s="747"/>
      <c r="D468" s="132" t="s">
        <v>1380</v>
      </c>
      <c r="E468" s="133" t="s">
        <v>1388</v>
      </c>
      <c r="F468" s="140" t="s">
        <v>1380</v>
      </c>
      <c r="G468" s="140" t="s">
        <v>1380</v>
      </c>
      <c r="H468" s="134"/>
      <c r="I468" s="693"/>
    </row>
    <row r="469" spans="2:9" x14ac:dyDescent="0.25">
      <c r="B469" s="2" t="s">
        <v>97</v>
      </c>
      <c r="C469" s="748" t="s">
        <v>414</v>
      </c>
      <c r="D469" s="694">
        <v>287.20234100000016</v>
      </c>
      <c r="E469" s="159">
        <v>18.111219000000006</v>
      </c>
      <c r="F469" s="160">
        <v>143.61466900000011</v>
      </c>
      <c r="G469" s="160">
        <v>54.310538999999999</v>
      </c>
      <c r="H469" s="160">
        <v>47.006167999999995</v>
      </c>
      <c r="I469" s="695">
        <v>24.159745999999998</v>
      </c>
    </row>
    <row r="470" spans="2:9" x14ac:dyDescent="0.25">
      <c r="B470" s="2" t="s">
        <v>99</v>
      </c>
      <c r="C470" s="748"/>
      <c r="D470" s="700">
        <v>0.18932257576596481</v>
      </c>
      <c r="E470" s="186">
        <v>8.9912877604883354E-2</v>
      </c>
      <c r="F470" s="187">
        <v>0.19272449123908145</v>
      </c>
      <c r="G470" s="187">
        <v>0.16565209653355606</v>
      </c>
      <c r="H470" s="187">
        <v>0.32839796398181792</v>
      </c>
      <c r="I470" s="701">
        <v>0.24307747610566549</v>
      </c>
    </row>
    <row r="471" spans="2:9" x14ac:dyDescent="0.25">
      <c r="B471" s="2" t="s">
        <v>100</v>
      </c>
      <c r="C471" s="748"/>
      <c r="D471" s="404" t="s">
        <v>127</v>
      </c>
      <c r="E471" s="346"/>
      <c r="F471" s="418" t="s">
        <v>127</v>
      </c>
      <c r="G471" s="418" t="s">
        <v>127</v>
      </c>
      <c r="H471" s="418" t="s">
        <v>293</v>
      </c>
      <c r="I471" s="419" t="s">
        <v>127</v>
      </c>
    </row>
    <row r="472" spans="2:9" x14ac:dyDescent="0.25">
      <c r="B472" s="2" t="s">
        <v>229</v>
      </c>
      <c r="C472" s="1" t="s">
        <v>1382</v>
      </c>
    </row>
    <row r="473" spans="2:9" x14ac:dyDescent="0.25">
      <c r="B473" s="2" t="s">
        <v>229</v>
      </c>
      <c r="C473" s="1" t="s">
        <v>231</v>
      </c>
    </row>
    <row r="474" spans="2:9" x14ac:dyDescent="0.25">
      <c r="B474" s="2" t="s">
        <v>229</v>
      </c>
      <c r="C474" s="1" t="s">
        <v>232</v>
      </c>
    </row>
    <row r="475" spans="2:9" x14ac:dyDescent="0.25">
      <c r="B475" s="2" t="s">
        <v>233</v>
      </c>
      <c r="C475" s="1"/>
    </row>
    <row r="477" spans="2:9" x14ac:dyDescent="0.25">
      <c r="B477" s="2" t="s">
        <v>1</v>
      </c>
      <c r="C477" s="1"/>
    </row>
    <row r="480" spans="2:9" x14ac:dyDescent="0.25">
      <c r="B480" s="2" t="s">
        <v>2</v>
      </c>
      <c r="C480" s="1" t="s">
        <v>409</v>
      </c>
    </row>
    <row r="481" spans="2:9" x14ac:dyDescent="0.25">
      <c r="B481" s="2" t="s">
        <v>4</v>
      </c>
      <c r="C481" s="1" t="s">
        <v>416</v>
      </c>
    </row>
    <row r="484" spans="2:9" ht="25" x14ac:dyDescent="0.25">
      <c r="B484" s="2" t="s">
        <v>6</v>
      </c>
      <c r="C484" s="4" t="s">
        <v>7</v>
      </c>
      <c r="D484" s="376" t="s">
        <v>8</v>
      </c>
      <c r="E484" s="746" t="s">
        <v>1373</v>
      </c>
      <c r="F484" s="746"/>
      <c r="G484" s="746"/>
      <c r="H484" s="746"/>
      <c r="I484" s="746"/>
    </row>
    <row r="485" spans="2:9" ht="37.5" x14ac:dyDescent="0.25">
      <c r="B485" s="2" t="s">
        <v>6</v>
      </c>
      <c r="C485" s="10" t="s">
        <v>1374</v>
      </c>
      <c r="D485" s="5" t="s">
        <v>19</v>
      </c>
      <c r="E485" s="6" t="s">
        <v>1375</v>
      </c>
      <c r="F485" s="7" t="s">
        <v>1376</v>
      </c>
      <c r="G485" s="7" t="s">
        <v>1377</v>
      </c>
      <c r="H485" s="7" t="s">
        <v>1378</v>
      </c>
      <c r="I485" s="9" t="s">
        <v>1379</v>
      </c>
    </row>
    <row r="486" spans="2:9" x14ac:dyDescent="0.25">
      <c r="B486" s="2" t="s">
        <v>6</v>
      </c>
      <c r="C486" s="10" t="s">
        <v>56</v>
      </c>
      <c r="D486" s="11" t="s">
        <v>57</v>
      </c>
      <c r="E486" s="12" t="s">
        <v>58</v>
      </c>
      <c r="F486" s="13" t="s">
        <v>59</v>
      </c>
      <c r="G486" s="13" t="s">
        <v>60</v>
      </c>
      <c r="H486" s="13" t="s">
        <v>61</v>
      </c>
      <c r="I486" s="15" t="s">
        <v>62</v>
      </c>
    </row>
    <row r="487" spans="2:9" x14ac:dyDescent="0.25">
      <c r="B487" s="2" t="s">
        <v>6</v>
      </c>
      <c r="C487" s="16" t="s">
        <v>56</v>
      </c>
      <c r="D487" s="17"/>
      <c r="E487" s="18"/>
      <c r="F487" s="19"/>
      <c r="G487" s="19"/>
      <c r="H487" s="19"/>
      <c r="I487" s="21"/>
    </row>
    <row r="488" spans="2:9" x14ac:dyDescent="0.25">
      <c r="B488" s="2" t="s">
        <v>94</v>
      </c>
      <c r="C488" s="50" t="s">
        <v>95</v>
      </c>
      <c r="D488" s="684">
        <v>1516.9999659999953</v>
      </c>
      <c r="E488" s="378">
        <v>201.43075700000006</v>
      </c>
      <c r="F488" s="379">
        <v>745.18120700000247</v>
      </c>
      <c r="G488" s="379">
        <v>327.85905000000008</v>
      </c>
      <c r="H488" s="379">
        <v>143.13781799999998</v>
      </c>
      <c r="I488" s="685">
        <v>99.391134000000022</v>
      </c>
    </row>
    <row r="489" spans="2:9" x14ac:dyDescent="0.25">
      <c r="B489" s="2" t="s">
        <v>94</v>
      </c>
      <c r="C489" s="50" t="s">
        <v>96</v>
      </c>
      <c r="D489" s="686">
        <v>1517</v>
      </c>
      <c r="E489" s="52">
        <v>206</v>
      </c>
      <c r="F489" s="53">
        <v>744</v>
      </c>
      <c r="G489" s="53">
        <v>335</v>
      </c>
      <c r="H489" s="53">
        <v>138</v>
      </c>
      <c r="I489" s="687">
        <v>94</v>
      </c>
    </row>
    <row r="490" spans="2:9" x14ac:dyDescent="0.25">
      <c r="B490" s="2" t="s">
        <v>97</v>
      </c>
      <c r="C490" s="747" t="s">
        <v>411</v>
      </c>
      <c r="D490" s="688">
        <v>421.07712400000008</v>
      </c>
      <c r="E490" s="79">
        <v>88.952409000000046</v>
      </c>
      <c r="F490" s="80">
        <v>192.49693800000011</v>
      </c>
      <c r="G490" s="80">
        <v>98.449427999999969</v>
      </c>
      <c r="H490" s="80">
        <v>19.351080000000003</v>
      </c>
      <c r="I490" s="689">
        <v>21.827269000000001</v>
      </c>
    </row>
    <row r="491" spans="2:9" x14ac:dyDescent="0.25">
      <c r="B491" s="2" t="s">
        <v>99</v>
      </c>
      <c r="C491" s="747"/>
      <c r="D491" s="690">
        <v>0.27757226989944533</v>
      </c>
      <c r="E491" s="106">
        <v>0.4416029127071196</v>
      </c>
      <c r="F491" s="107">
        <v>0.25832231971464559</v>
      </c>
      <c r="G491" s="107">
        <v>0.30027973301331762</v>
      </c>
      <c r="H491" s="107">
        <v>0.13519194487092157</v>
      </c>
      <c r="I491" s="691">
        <v>0.2196098195237414</v>
      </c>
    </row>
    <row r="492" spans="2:9" x14ac:dyDescent="0.25">
      <c r="B492" s="2" t="s">
        <v>100</v>
      </c>
      <c r="C492" s="747"/>
      <c r="D492" s="132" t="s">
        <v>186</v>
      </c>
      <c r="E492" s="133" t="s">
        <v>1387</v>
      </c>
      <c r="F492" s="140" t="s">
        <v>186</v>
      </c>
      <c r="G492" s="140" t="s">
        <v>186</v>
      </c>
      <c r="H492" s="134"/>
      <c r="I492" s="693"/>
    </row>
    <row r="493" spans="2:9" x14ac:dyDescent="0.25">
      <c r="B493" s="2" t="s">
        <v>97</v>
      </c>
      <c r="C493" s="747" t="s">
        <v>412</v>
      </c>
      <c r="D493" s="694">
        <v>304.38780500000013</v>
      </c>
      <c r="E493" s="159">
        <v>82.639077000000029</v>
      </c>
      <c r="F493" s="160">
        <v>137.99171200000006</v>
      </c>
      <c r="G493" s="160">
        <v>60.749037999999977</v>
      </c>
      <c r="H493" s="160">
        <v>9.6404619999999994</v>
      </c>
      <c r="I493" s="695">
        <v>13.367516000000002</v>
      </c>
    </row>
    <row r="494" spans="2:9" x14ac:dyDescent="0.25">
      <c r="B494" s="2" t="s">
        <v>99</v>
      </c>
      <c r="C494" s="747"/>
      <c r="D494" s="700">
        <v>0.20065116138572217</v>
      </c>
      <c r="E494" s="186">
        <v>0.4102604698050159</v>
      </c>
      <c r="F494" s="187">
        <v>0.18517873331177501</v>
      </c>
      <c r="G494" s="187">
        <v>0.1852901056109324</v>
      </c>
      <c r="H494" s="187">
        <v>6.7350907920085801E-2</v>
      </c>
      <c r="I494" s="701">
        <v>0.13449404853354424</v>
      </c>
    </row>
    <row r="495" spans="2:9" x14ac:dyDescent="0.25">
      <c r="B495" s="2" t="s">
        <v>100</v>
      </c>
      <c r="C495" s="747"/>
      <c r="D495" s="132" t="s">
        <v>186</v>
      </c>
      <c r="E495" s="133" t="s">
        <v>1387</v>
      </c>
      <c r="F495" s="140" t="s">
        <v>186</v>
      </c>
      <c r="G495" s="140" t="s">
        <v>186</v>
      </c>
      <c r="H495" s="213"/>
      <c r="I495" s="702"/>
    </row>
    <row r="496" spans="2:9" x14ac:dyDescent="0.25">
      <c r="B496" s="2" t="s">
        <v>97</v>
      </c>
      <c r="C496" s="747" t="s">
        <v>413</v>
      </c>
      <c r="D496" s="688">
        <v>206.089294</v>
      </c>
      <c r="E496" s="79">
        <v>53.776541000000002</v>
      </c>
      <c r="F496" s="80">
        <v>88.592204999999993</v>
      </c>
      <c r="G496" s="80">
        <v>51.427741999999981</v>
      </c>
      <c r="H496" s="80">
        <v>3.996829</v>
      </c>
      <c r="I496" s="689">
        <v>8.2959770000000006</v>
      </c>
    </row>
    <row r="497" spans="2:9" x14ac:dyDescent="0.25">
      <c r="B497" s="2" t="s">
        <v>99</v>
      </c>
      <c r="C497" s="747"/>
      <c r="D497" s="690">
        <v>0.13585319618919531</v>
      </c>
      <c r="E497" s="106">
        <v>0.26697283871102162</v>
      </c>
      <c r="F497" s="107">
        <v>0.11888679447064975</v>
      </c>
      <c r="G497" s="107">
        <v>0.15685930280100541</v>
      </c>
      <c r="H497" s="107">
        <v>2.7922942069719139E-2</v>
      </c>
      <c r="I497" s="691">
        <v>8.3467978139780546E-2</v>
      </c>
    </row>
    <row r="498" spans="2:9" x14ac:dyDescent="0.25">
      <c r="B498" s="2" t="s">
        <v>100</v>
      </c>
      <c r="C498" s="747"/>
      <c r="D498" s="132" t="s">
        <v>186</v>
      </c>
      <c r="E498" s="133" t="s">
        <v>1387</v>
      </c>
      <c r="F498" s="140" t="s">
        <v>186</v>
      </c>
      <c r="G498" s="140" t="s">
        <v>1380</v>
      </c>
      <c r="H498" s="134"/>
      <c r="I498" s="693"/>
    </row>
    <row r="499" spans="2:9" x14ac:dyDescent="0.25">
      <c r="B499" s="2" t="s">
        <v>97</v>
      </c>
      <c r="C499" s="748" t="s">
        <v>414</v>
      </c>
      <c r="D499" s="694">
        <v>1019.3411680000033</v>
      </c>
      <c r="E499" s="159">
        <v>98.013298999999989</v>
      </c>
      <c r="F499" s="160">
        <v>513.89554100000032</v>
      </c>
      <c r="G499" s="160">
        <v>211.66496199999995</v>
      </c>
      <c r="H499" s="160">
        <v>122.21189900000002</v>
      </c>
      <c r="I499" s="695">
        <v>73.555467000000021</v>
      </c>
    </row>
    <row r="500" spans="2:9" x14ac:dyDescent="0.25">
      <c r="B500" s="2" t="s">
        <v>99</v>
      </c>
      <c r="C500" s="748"/>
      <c r="D500" s="700">
        <v>0.67194541255514206</v>
      </c>
      <c r="E500" s="186">
        <v>0.48658556647334622</v>
      </c>
      <c r="F500" s="187">
        <v>0.68962493440873718</v>
      </c>
      <c r="G500" s="187">
        <v>0.64559743584933793</v>
      </c>
      <c r="H500" s="187">
        <v>0.85380579854864092</v>
      </c>
      <c r="I500" s="701">
        <v>0.74006064766299984</v>
      </c>
    </row>
    <row r="501" spans="2:9" x14ac:dyDescent="0.25">
      <c r="B501" s="2" t="s">
        <v>100</v>
      </c>
      <c r="C501" s="748"/>
      <c r="D501" s="404" t="s">
        <v>127</v>
      </c>
      <c r="E501" s="346"/>
      <c r="F501" s="418" t="s">
        <v>127</v>
      </c>
      <c r="G501" s="418" t="s">
        <v>127</v>
      </c>
      <c r="H501" s="418" t="s">
        <v>293</v>
      </c>
      <c r="I501" s="419" t="s">
        <v>127</v>
      </c>
    </row>
    <row r="502" spans="2:9" x14ac:dyDescent="0.25">
      <c r="B502" s="2" t="s">
        <v>229</v>
      </c>
      <c r="C502" s="1" t="s">
        <v>1382</v>
      </c>
    </row>
    <row r="503" spans="2:9" x14ac:dyDescent="0.25">
      <c r="B503" s="2" t="s">
        <v>229</v>
      </c>
      <c r="C503" s="1" t="s">
        <v>231</v>
      </c>
    </row>
    <row r="504" spans="2:9" x14ac:dyDescent="0.25">
      <c r="B504" s="2" t="s">
        <v>229</v>
      </c>
      <c r="C504" s="1" t="s">
        <v>232</v>
      </c>
    </row>
    <row r="505" spans="2:9" x14ac:dyDescent="0.25">
      <c r="B505" s="2" t="s">
        <v>233</v>
      </c>
      <c r="C505" s="1"/>
    </row>
    <row r="507" spans="2:9" x14ac:dyDescent="0.25">
      <c r="B507" s="2" t="s">
        <v>1</v>
      </c>
      <c r="C507" s="1"/>
    </row>
    <row r="510" spans="2:9" x14ac:dyDescent="0.25">
      <c r="B510" s="2" t="s">
        <v>2</v>
      </c>
      <c r="C510" s="1" t="s">
        <v>409</v>
      </c>
    </row>
    <row r="511" spans="2:9" x14ac:dyDescent="0.25">
      <c r="B511" s="2" t="s">
        <v>4</v>
      </c>
      <c r="C511" s="1" t="s">
        <v>419</v>
      </c>
    </row>
    <row r="514" spans="2:9" ht="25" x14ac:dyDescent="0.25">
      <c r="B514" s="2" t="s">
        <v>6</v>
      </c>
      <c r="C514" s="4" t="s">
        <v>7</v>
      </c>
      <c r="D514" s="376" t="s">
        <v>8</v>
      </c>
      <c r="E514" s="746" t="s">
        <v>1373</v>
      </c>
      <c r="F514" s="746"/>
      <c r="G514" s="746"/>
      <c r="H514" s="746"/>
      <c r="I514" s="746"/>
    </row>
    <row r="515" spans="2:9" ht="37.5" x14ac:dyDescent="0.25">
      <c r="B515" s="2" t="s">
        <v>6</v>
      </c>
      <c r="C515" s="10" t="s">
        <v>1374</v>
      </c>
      <c r="D515" s="5" t="s">
        <v>19</v>
      </c>
      <c r="E515" s="6" t="s">
        <v>1375</v>
      </c>
      <c r="F515" s="7" t="s">
        <v>1376</v>
      </c>
      <c r="G515" s="7" t="s">
        <v>1377</v>
      </c>
      <c r="H515" s="7" t="s">
        <v>1378</v>
      </c>
      <c r="I515" s="9" t="s">
        <v>1379</v>
      </c>
    </row>
    <row r="516" spans="2:9" x14ac:dyDescent="0.25">
      <c r="B516" s="2" t="s">
        <v>6</v>
      </c>
      <c r="C516" s="10" t="s">
        <v>56</v>
      </c>
      <c r="D516" s="11" t="s">
        <v>57</v>
      </c>
      <c r="E516" s="12" t="s">
        <v>58</v>
      </c>
      <c r="F516" s="13" t="s">
        <v>59</v>
      </c>
      <c r="G516" s="13" t="s">
        <v>60</v>
      </c>
      <c r="H516" s="13" t="s">
        <v>61</v>
      </c>
      <c r="I516" s="15" t="s">
        <v>62</v>
      </c>
    </row>
    <row r="517" spans="2:9" x14ac:dyDescent="0.25">
      <c r="B517" s="2" t="s">
        <v>6</v>
      </c>
      <c r="C517" s="16" t="s">
        <v>56</v>
      </c>
      <c r="D517" s="17"/>
      <c r="E517" s="18"/>
      <c r="F517" s="19"/>
      <c r="G517" s="19"/>
      <c r="H517" s="19"/>
      <c r="I517" s="21"/>
    </row>
    <row r="518" spans="2:9" x14ac:dyDescent="0.25">
      <c r="B518" s="2" t="s">
        <v>94</v>
      </c>
      <c r="C518" s="50" t="s">
        <v>95</v>
      </c>
      <c r="D518" s="684">
        <v>1516.9999659999953</v>
      </c>
      <c r="E518" s="378">
        <v>201.43075700000006</v>
      </c>
      <c r="F518" s="379">
        <v>745.18120700000247</v>
      </c>
      <c r="G518" s="379">
        <v>327.85905000000008</v>
      </c>
      <c r="H518" s="379">
        <v>143.13781799999998</v>
      </c>
      <c r="I518" s="685">
        <v>99.391134000000022</v>
      </c>
    </row>
    <row r="519" spans="2:9" x14ac:dyDescent="0.25">
      <c r="B519" s="2" t="s">
        <v>94</v>
      </c>
      <c r="C519" s="50" t="s">
        <v>96</v>
      </c>
      <c r="D519" s="686">
        <v>1517</v>
      </c>
      <c r="E519" s="52">
        <v>206</v>
      </c>
      <c r="F519" s="53">
        <v>744</v>
      </c>
      <c r="G519" s="53">
        <v>335</v>
      </c>
      <c r="H519" s="53">
        <v>138</v>
      </c>
      <c r="I519" s="687">
        <v>94</v>
      </c>
    </row>
    <row r="520" spans="2:9" x14ac:dyDescent="0.25">
      <c r="B520" s="2" t="s">
        <v>97</v>
      </c>
      <c r="C520" s="747" t="s">
        <v>411</v>
      </c>
      <c r="D520" s="688">
        <v>707.61768100000222</v>
      </c>
      <c r="E520" s="79">
        <v>76.637246999999959</v>
      </c>
      <c r="F520" s="80">
        <v>362.50120899999996</v>
      </c>
      <c r="G520" s="80">
        <v>155.09997100000004</v>
      </c>
      <c r="H520" s="80">
        <v>66.818201999999999</v>
      </c>
      <c r="I520" s="689">
        <v>46.561052000000004</v>
      </c>
    </row>
    <row r="521" spans="2:9" x14ac:dyDescent="0.25">
      <c r="B521" s="2" t="s">
        <v>99</v>
      </c>
      <c r="C521" s="747"/>
      <c r="D521" s="690">
        <v>0.46645860043480342</v>
      </c>
      <c r="E521" s="106">
        <v>0.38046447395320038</v>
      </c>
      <c r="F521" s="107">
        <v>0.48646048181942242</v>
      </c>
      <c r="G521" s="107">
        <v>0.47306905513207587</v>
      </c>
      <c r="H521" s="107">
        <v>0.46681025974561102</v>
      </c>
      <c r="I521" s="691">
        <v>0.46846283089998741</v>
      </c>
    </row>
    <row r="522" spans="2:9" x14ac:dyDescent="0.25">
      <c r="B522" s="2" t="s">
        <v>100</v>
      </c>
      <c r="C522" s="747"/>
      <c r="D522" s="132" t="s">
        <v>127</v>
      </c>
      <c r="E522" s="241"/>
      <c r="F522" s="140" t="s">
        <v>127</v>
      </c>
      <c r="G522" s="134"/>
      <c r="H522" s="134"/>
      <c r="I522" s="693"/>
    </row>
    <row r="523" spans="2:9" x14ac:dyDescent="0.25">
      <c r="B523" s="2" t="s">
        <v>97</v>
      </c>
      <c r="C523" s="747" t="s">
        <v>412</v>
      </c>
      <c r="D523" s="694">
        <v>586.67276200000106</v>
      </c>
      <c r="E523" s="159">
        <v>71.303381000000016</v>
      </c>
      <c r="F523" s="160">
        <v>307.46269799999999</v>
      </c>
      <c r="G523" s="160">
        <v>121.272952</v>
      </c>
      <c r="H523" s="160">
        <v>49.367204999999991</v>
      </c>
      <c r="I523" s="695">
        <v>37.266526000000006</v>
      </c>
    </row>
    <row r="524" spans="2:9" x14ac:dyDescent="0.25">
      <c r="B524" s="2" t="s">
        <v>99</v>
      </c>
      <c r="C524" s="747"/>
      <c r="D524" s="696">
        <v>0.3867322182919567</v>
      </c>
      <c r="E524" s="295">
        <v>0.35398457545388662</v>
      </c>
      <c r="F524" s="296">
        <v>0.41260125069149661</v>
      </c>
      <c r="G524" s="296">
        <v>0.36989356249278449</v>
      </c>
      <c r="H524" s="296">
        <v>0.34489281511892267</v>
      </c>
      <c r="I524" s="697">
        <v>0.37494819205906232</v>
      </c>
    </row>
    <row r="525" spans="2:9" x14ac:dyDescent="0.25">
      <c r="B525" s="2" t="s">
        <v>97</v>
      </c>
      <c r="C525" s="747" t="s">
        <v>413</v>
      </c>
      <c r="D525" s="688">
        <v>555.99620900000104</v>
      </c>
      <c r="E525" s="79">
        <v>71.036073999999985</v>
      </c>
      <c r="F525" s="80">
        <v>290.87066300000026</v>
      </c>
      <c r="G525" s="80">
        <v>124.83200100000001</v>
      </c>
      <c r="H525" s="80">
        <v>44.053098999999996</v>
      </c>
      <c r="I525" s="689">
        <v>25.204371999999996</v>
      </c>
    </row>
    <row r="526" spans="2:9" x14ac:dyDescent="0.25">
      <c r="B526" s="2" t="s">
        <v>99</v>
      </c>
      <c r="C526" s="747"/>
      <c r="D526" s="690">
        <v>0.36651036352099869</v>
      </c>
      <c r="E526" s="106">
        <v>0.35265753382438997</v>
      </c>
      <c r="F526" s="107">
        <v>0.3903354784952317</v>
      </c>
      <c r="G526" s="107">
        <v>0.38074898649282363</v>
      </c>
      <c r="H526" s="107">
        <v>0.30776701514340538</v>
      </c>
      <c r="I526" s="691">
        <v>0.25358772946488356</v>
      </c>
    </row>
    <row r="527" spans="2:9" x14ac:dyDescent="0.25">
      <c r="B527" s="2" t="s">
        <v>100</v>
      </c>
      <c r="C527" s="747"/>
      <c r="D527" s="132" t="s">
        <v>101</v>
      </c>
      <c r="E527" s="241"/>
      <c r="F527" s="140" t="s">
        <v>101</v>
      </c>
      <c r="G527" s="140" t="s">
        <v>101</v>
      </c>
      <c r="H527" s="134"/>
      <c r="I527" s="693"/>
    </row>
    <row r="528" spans="2:9" x14ac:dyDescent="0.25">
      <c r="B528" s="2" t="s">
        <v>97</v>
      </c>
      <c r="C528" s="748" t="s">
        <v>414</v>
      </c>
      <c r="D528" s="694">
        <v>495.01801800000055</v>
      </c>
      <c r="E528" s="159">
        <v>72.650595999999993</v>
      </c>
      <c r="F528" s="160">
        <v>232.60634800000025</v>
      </c>
      <c r="G528" s="160">
        <v>97.875713000000005</v>
      </c>
      <c r="H528" s="160">
        <v>56.409940999999996</v>
      </c>
      <c r="I528" s="695">
        <v>35.475419999999986</v>
      </c>
    </row>
    <row r="529" spans="2:9" x14ac:dyDescent="0.25">
      <c r="B529" s="2" t="s">
        <v>99</v>
      </c>
      <c r="C529" s="748"/>
      <c r="D529" s="705">
        <v>0.32631379637091046</v>
      </c>
      <c r="E529" s="709">
        <v>0.36067280430267146</v>
      </c>
      <c r="F529" s="347">
        <v>0.31214736203082949</v>
      </c>
      <c r="G529" s="347">
        <v>0.2985298499461887</v>
      </c>
      <c r="H529" s="347">
        <v>0.39409529772208773</v>
      </c>
      <c r="I529" s="710">
        <v>0.3569274096419906</v>
      </c>
    </row>
    <row r="530" spans="2:9" x14ac:dyDescent="0.25">
      <c r="B530" s="2" t="s">
        <v>229</v>
      </c>
      <c r="C530" s="1" t="s">
        <v>1382</v>
      </c>
    </row>
    <row r="531" spans="2:9" x14ac:dyDescent="0.25">
      <c r="B531" s="2" t="s">
        <v>229</v>
      </c>
      <c r="C531" s="1" t="s">
        <v>231</v>
      </c>
    </row>
    <row r="532" spans="2:9" x14ac:dyDescent="0.25">
      <c r="B532" s="2" t="s">
        <v>229</v>
      </c>
      <c r="C532" s="1" t="s">
        <v>232</v>
      </c>
    </row>
    <row r="533" spans="2:9" x14ac:dyDescent="0.25">
      <c r="B533" s="2" t="s">
        <v>233</v>
      </c>
      <c r="C533" s="1"/>
    </row>
    <row r="535" spans="2:9" x14ac:dyDescent="0.25">
      <c r="B535" s="2" t="s">
        <v>1</v>
      </c>
      <c r="C535" s="1"/>
    </row>
    <row r="538" spans="2:9" x14ac:dyDescent="0.25">
      <c r="B538" s="2" t="s">
        <v>2</v>
      </c>
      <c r="C538" s="1" t="s">
        <v>409</v>
      </c>
    </row>
    <row r="539" spans="2:9" x14ac:dyDescent="0.25">
      <c r="B539" s="2" t="s">
        <v>4</v>
      </c>
      <c r="C539" s="1" t="s">
        <v>422</v>
      </c>
    </row>
    <row r="542" spans="2:9" ht="25" x14ac:dyDescent="0.25">
      <c r="B542" s="2" t="s">
        <v>6</v>
      </c>
      <c r="C542" s="4" t="s">
        <v>7</v>
      </c>
      <c r="D542" s="376" t="s">
        <v>8</v>
      </c>
      <c r="E542" s="746" t="s">
        <v>1373</v>
      </c>
      <c r="F542" s="746"/>
      <c r="G542" s="746"/>
      <c r="H542" s="746"/>
      <c r="I542" s="746"/>
    </row>
    <row r="543" spans="2:9" ht="37.5" x14ac:dyDescent="0.25">
      <c r="B543" s="2" t="s">
        <v>6</v>
      </c>
      <c r="C543" s="10" t="s">
        <v>1374</v>
      </c>
      <c r="D543" s="5" t="s">
        <v>19</v>
      </c>
      <c r="E543" s="6" t="s">
        <v>1375</v>
      </c>
      <c r="F543" s="7" t="s">
        <v>1376</v>
      </c>
      <c r="G543" s="7" t="s">
        <v>1377</v>
      </c>
      <c r="H543" s="7" t="s">
        <v>1378</v>
      </c>
      <c r="I543" s="9" t="s">
        <v>1379</v>
      </c>
    </row>
    <row r="544" spans="2:9" x14ac:dyDescent="0.25">
      <c r="B544" s="2" t="s">
        <v>6</v>
      </c>
      <c r="C544" s="10" t="s">
        <v>56</v>
      </c>
      <c r="D544" s="11" t="s">
        <v>57</v>
      </c>
      <c r="E544" s="12" t="s">
        <v>58</v>
      </c>
      <c r="F544" s="13" t="s">
        <v>59</v>
      </c>
      <c r="G544" s="13" t="s">
        <v>60</v>
      </c>
      <c r="H544" s="13" t="s">
        <v>61</v>
      </c>
      <c r="I544" s="15" t="s">
        <v>62</v>
      </c>
    </row>
    <row r="545" spans="2:9" x14ac:dyDescent="0.25">
      <c r="B545" s="2" t="s">
        <v>6</v>
      </c>
      <c r="C545" s="16" t="s">
        <v>56</v>
      </c>
      <c r="D545" s="17"/>
      <c r="E545" s="18"/>
      <c r="F545" s="19"/>
      <c r="G545" s="19"/>
      <c r="H545" s="19"/>
      <c r="I545" s="21"/>
    </row>
    <row r="546" spans="2:9" x14ac:dyDescent="0.25">
      <c r="B546" s="2" t="s">
        <v>94</v>
      </c>
      <c r="C546" s="50" t="s">
        <v>95</v>
      </c>
      <c r="D546" s="684">
        <v>1516.9999659999953</v>
      </c>
      <c r="E546" s="378">
        <v>201.43075700000006</v>
      </c>
      <c r="F546" s="379">
        <v>745.18120700000247</v>
      </c>
      <c r="G546" s="379">
        <v>327.85905000000008</v>
      </c>
      <c r="H546" s="379">
        <v>143.13781799999998</v>
      </c>
      <c r="I546" s="685">
        <v>99.391134000000022</v>
      </c>
    </row>
    <row r="547" spans="2:9" x14ac:dyDescent="0.25">
      <c r="B547" s="2" t="s">
        <v>94</v>
      </c>
      <c r="C547" s="50" t="s">
        <v>96</v>
      </c>
      <c r="D547" s="686">
        <v>1517</v>
      </c>
      <c r="E547" s="52">
        <v>206</v>
      </c>
      <c r="F547" s="53">
        <v>744</v>
      </c>
      <c r="G547" s="53">
        <v>335</v>
      </c>
      <c r="H547" s="53">
        <v>138</v>
      </c>
      <c r="I547" s="687">
        <v>94</v>
      </c>
    </row>
    <row r="548" spans="2:9" x14ac:dyDescent="0.25">
      <c r="B548" s="2" t="s">
        <v>97</v>
      </c>
      <c r="C548" s="747" t="s">
        <v>412</v>
      </c>
      <c r="D548" s="688">
        <v>478.80286200000046</v>
      </c>
      <c r="E548" s="79">
        <v>36.096152000000004</v>
      </c>
      <c r="F548" s="80">
        <v>243.71287300000009</v>
      </c>
      <c r="G548" s="80">
        <v>109.686108</v>
      </c>
      <c r="H548" s="80">
        <v>57.078045000000003</v>
      </c>
      <c r="I548" s="689">
        <v>32.229683999999999</v>
      </c>
    </row>
    <row r="549" spans="2:9" x14ac:dyDescent="0.25">
      <c r="B549" s="2" t="s">
        <v>99</v>
      </c>
      <c r="C549" s="747"/>
      <c r="D549" s="690">
        <v>0.31562483370550182</v>
      </c>
      <c r="E549" s="106">
        <v>0.17919881023929224</v>
      </c>
      <c r="F549" s="107">
        <v>0.32705182405384958</v>
      </c>
      <c r="G549" s="107">
        <v>0.33455263168730581</v>
      </c>
      <c r="H549" s="107">
        <v>0.39876285525045518</v>
      </c>
      <c r="I549" s="691">
        <v>0.32427121718925145</v>
      </c>
    </row>
    <row r="550" spans="2:9" x14ac:dyDescent="0.25">
      <c r="B550" s="2" t="s">
        <v>100</v>
      </c>
      <c r="C550" s="747"/>
      <c r="D550" s="132" t="s">
        <v>127</v>
      </c>
      <c r="E550" s="241"/>
      <c r="F550" s="140" t="s">
        <v>127</v>
      </c>
      <c r="G550" s="140" t="s">
        <v>127</v>
      </c>
      <c r="H550" s="140" t="s">
        <v>127</v>
      </c>
      <c r="I550" s="242" t="s">
        <v>127</v>
      </c>
    </row>
    <row r="551" spans="2:9" x14ac:dyDescent="0.25">
      <c r="B551" s="2" t="s">
        <v>97</v>
      </c>
      <c r="C551" s="747" t="s">
        <v>413</v>
      </c>
      <c r="D551" s="694">
        <v>454.56478800000019</v>
      </c>
      <c r="E551" s="159">
        <v>44.582223999999982</v>
      </c>
      <c r="F551" s="160">
        <v>236.53883600000017</v>
      </c>
      <c r="G551" s="160">
        <v>92.314802999999998</v>
      </c>
      <c r="H551" s="160">
        <v>53.157038000000014</v>
      </c>
      <c r="I551" s="695">
        <v>27.971887000000006</v>
      </c>
    </row>
    <row r="552" spans="2:9" x14ac:dyDescent="0.25">
      <c r="B552" s="2" t="s">
        <v>99</v>
      </c>
      <c r="C552" s="747"/>
      <c r="D552" s="700">
        <v>0.29964719722347155</v>
      </c>
      <c r="E552" s="186">
        <v>0.22132778858593063</v>
      </c>
      <c r="F552" s="187">
        <v>0.31742458582963079</v>
      </c>
      <c r="G552" s="187">
        <v>0.28156856734624214</v>
      </c>
      <c r="H552" s="187">
        <v>0.37136962643932458</v>
      </c>
      <c r="I552" s="701">
        <v>0.28143241629580362</v>
      </c>
    </row>
    <row r="553" spans="2:9" x14ac:dyDescent="0.25">
      <c r="B553" s="2" t="s">
        <v>100</v>
      </c>
      <c r="C553" s="747"/>
      <c r="D553" s="132" t="s">
        <v>127</v>
      </c>
      <c r="E553" s="212"/>
      <c r="F553" s="140" t="s">
        <v>127</v>
      </c>
      <c r="G553" s="213"/>
      <c r="H553" s="140" t="s">
        <v>127</v>
      </c>
      <c r="I553" s="702"/>
    </row>
    <row r="554" spans="2:9" x14ac:dyDescent="0.25">
      <c r="B554" s="2" t="s">
        <v>97</v>
      </c>
      <c r="C554" s="747" t="s">
        <v>411</v>
      </c>
      <c r="D554" s="688">
        <v>336.33670700000022</v>
      </c>
      <c r="E554" s="79">
        <v>29.891509000000006</v>
      </c>
      <c r="F554" s="80">
        <v>172.86194600000013</v>
      </c>
      <c r="G554" s="80">
        <v>65.728933999999995</v>
      </c>
      <c r="H554" s="80">
        <v>45.891685999999986</v>
      </c>
      <c r="I554" s="689">
        <v>21.962632000000003</v>
      </c>
    </row>
    <row r="555" spans="2:9" x14ac:dyDescent="0.25">
      <c r="B555" s="2" t="s">
        <v>99</v>
      </c>
      <c r="C555" s="747"/>
      <c r="D555" s="690">
        <v>0.22171174326842491</v>
      </c>
      <c r="E555" s="106">
        <v>0.14839595226264277</v>
      </c>
      <c r="F555" s="107">
        <v>0.23197303471449399</v>
      </c>
      <c r="G555" s="107">
        <v>0.20047924252815341</v>
      </c>
      <c r="H555" s="107">
        <v>0.32061188748874175</v>
      </c>
      <c r="I555" s="691">
        <v>0.22097174180546125</v>
      </c>
    </row>
    <row r="556" spans="2:9" x14ac:dyDescent="0.25">
      <c r="B556" s="2" t="s">
        <v>100</v>
      </c>
      <c r="C556" s="747"/>
      <c r="D556" s="132" t="s">
        <v>127</v>
      </c>
      <c r="E556" s="241"/>
      <c r="F556" s="140" t="s">
        <v>127</v>
      </c>
      <c r="G556" s="134"/>
      <c r="H556" s="140" t="s">
        <v>349</v>
      </c>
      <c r="I556" s="693"/>
    </row>
    <row r="557" spans="2:9" x14ac:dyDescent="0.25">
      <c r="B557" s="2" t="s">
        <v>97</v>
      </c>
      <c r="C557" s="748" t="s">
        <v>414</v>
      </c>
      <c r="D557" s="694">
        <v>745.86894200000347</v>
      </c>
      <c r="E557" s="159">
        <v>126.03566899999997</v>
      </c>
      <c r="F557" s="160">
        <v>352.37678699999969</v>
      </c>
      <c r="G557" s="160">
        <v>165.94596700000008</v>
      </c>
      <c r="H557" s="160">
        <v>60.367777999999987</v>
      </c>
      <c r="I557" s="695">
        <v>41.142741000000001</v>
      </c>
    </row>
    <row r="558" spans="2:9" x14ac:dyDescent="0.25">
      <c r="B558" s="2" t="s">
        <v>99</v>
      </c>
      <c r="C558" s="748"/>
      <c r="D558" s="700">
        <v>0.49167367087469382</v>
      </c>
      <c r="E558" s="186">
        <v>0.62570220594464598</v>
      </c>
      <c r="F558" s="187">
        <v>0.47287395829347389</v>
      </c>
      <c r="G558" s="187">
        <v>0.50615033197955051</v>
      </c>
      <c r="H558" s="187">
        <v>0.42174583100044166</v>
      </c>
      <c r="I558" s="701">
        <v>0.41394779739609361</v>
      </c>
    </row>
    <row r="559" spans="2:9" x14ac:dyDescent="0.25">
      <c r="B559" s="2" t="s">
        <v>100</v>
      </c>
      <c r="C559" s="748"/>
      <c r="D559" s="708"/>
      <c r="E559" s="408" t="s">
        <v>1387</v>
      </c>
      <c r="F559" s="348"/>
      <c r="G559" s="348"/>
      <c r="H559" s="348"/>
      <c r="I559" s="706"/>
    </row>
    <row r="560" spans="2:9" x14ac:dyDescent="0.25">
      <c r="B560" s="2" t="s">
        <v>229</v>
      </c>
      <c r="C560" s="1" t="s">
        <v>1382</v>
      </c>
    </row>
    <row r="561" spans="2:9" x14ac:dyDescent="0.25">
      <c r="B561" s="2" t="s">
        <v>229</v>
      </c>
      <c r="C561" s="1" t="s">
        <v>231</v>
      </c>
    </row>
    <row r="562" spans="2:9" x14ac:dyDescent="0.25">
      <c r="B562" s="2" t="s">
        <v>229</v>
      </c>
      <c r="C562" s="1" t="s">
        <v>232</v>
      </c>
    </row>
    <row r="563" spans="2:9" x14ac:dyDescent="0.25">
      <c r="B563" s="2" t="s">
        <v>233</v>
      </c>
      <c r="C563" s="1"/>
    </row>
    <row r="565" spans="2:9" x14ac:dyDescent="0.25">
      <c r="B565" s="2" t="s">
        <v>1</v>
      </c>
      <c r="C565" s="1"/>
    </row>
    <row r="568" spans="2:9" x14ac:dyDescent="0.25">
      <c r="B568" s="2" t="s">
        <v>2</v>
      </c>
      <c r="C568" s="1" t="s">
        <v>409</v>
      </c>
    </row>
    <row r="569" spans="2:9" x14ac:dyDescent="0.25">
      <c r="B569" s="2" t="s">
        <v>4</v>
      </c>
      <c r="C569" s="1" t="s">
        <v>425</v>
      </c>
    </row>
    <row r="572" spans="2:9" ht="25" x14ac:dyDescent="0.25">
      <c r="B572" s="2" t="s">
        <v>6</v>
      </c>
      <c r="C572" s="4" t="s">
        <v>7</v>
      </c>
      <c r="D572" s="376" t="s">
        <v>8</v>
      </c>
      <c r="E572" s="746" t="s">
        <v>1373</v>
      </c>
      <c r="F572" s="746"/>
      <c r="G572" s="746"/>
      <c r="H572" s="746"/>
      <c r="I572" s="746"/>
    </row>
    <row r="573" spans="2:9" ht="37.5" x14ac:dyDescent="0.25">
      <c r="B573" s="2" t="s">
        <v>6</v>
      </c>
      <c r="C573" s="10" t="s">
        <v>1374</v>
      </c>
      <c r="D573" s="5" t="s">
        <v>19</v>
      </c>
      <c r="E573" s="6" t="s">
        <v>1375</v>
      </c>
      <c r="F573" s="7" t="s">
        <v>1376</v>
      </c>
      <c r="G573" s="7" t="s">
        <v>1377</v>
      </c>
      <c r="H573" s="7" t="s">
        <v>1378</v>
      </c>
      <c r="I573" s="9" t="s">
        <v>1379</v>
      </c>
    </row>
    <row r="574" spans="2:9" x14ac:dyDescent="0.25">
      <c r="B574" s="2" t="s">
        <v>6</v>
      </c>
      <c r="C574" s="10" t="s">
        <v>56</v>
      </c>
      <c r="D574" s="11" t="s">
        <v>57</v>
      </c>
      <c r="E574" s="12" t="s">
        <v>58</v>
      </c>
      <c r="F574" s="13" t="s">
        <v>59</v>
      </c>
      <c r="G574" s="13" t="s">
        <v>60</v>
      </c>
      <c r="H574" s="13" t="s">
        <v>61</v>
      </c>
      <c r="I574" s="15" t="s">
        <v>62</v>
      </c>
    </row>
    <row r="575" spans="2:9" x14ac:dyDescent="0.25">
      <c r="B575" s="2" t="s">
        <v>6</v>
      </c>
      <c r="C575" s="16" t="s">
        <v>56</v>
      </c>
      <c r="D575" s="17"/>
      <c r="E575" s="18"/>
      <c r="F575" s="19"/>
      <c r="G575" s="19"/>
      <c r="H575" s="19"/>
      <c r="I575" s="21"/>
    </row>
    <row r="576" spans="2:9" x14ac:dyDescent="0.25">
      <c r="B576" s="2" t="s">
        <v>94</v>
      </c>
      <c r="C576" s="50" t="s">
        <v>95</v>
      </c>
      <c r="D576" s="684">
        <v>1516.9999659999953</v>
      </c>
      <c r="E576" s="378">
        <v>201.43075700000006</v>
      </c>
      <c r="F576" s="379">
        <v>745.18120700000247</v>
      </c>
      <c r="G576" s="379">
        <v>327.85905000000008</v>
      </c>
      <c r="H576" s="379">
        <v>143.13781799999998</v>
      </c>
      <c r="I576" s="685">
        <v>99.391134000000022</v>
      </c>
    </row>
    <row r="577" spans="2:9" x14ac:dyDescent="0.25">
      <c r="B577" s="2" t="s">
        <v>94</v>
      </c>
      <c r="C577" s="50" t="s">
        <v>96</v>
      </c>
      <c r="D577" s="686">
        <v>1517</v>
      </c>
      <c r="E577" s="52">
        <v>206</v>
      </c>
      <c r="F577" s="53">
        <v>744</v>
      </c>
      <c r="G577" s="53">
        <v>335</v>
      </c>
      <c r="H577" s="53">
        <v>138</v>
      </c>
      <c r="I577" s="687">
        <v>94</v>
      </c>
    </row>
    <row r="578" spans="2:9" x14ac:dyDescent="0.25">
      <c r="B578" s="2" t="s">
        <v>97</v>
      </c>
      <c r="C578" s="747" t="s">
        <v>413</v>
      </c>
      <c r="D578" s="688">
        <v>300.34967499999999</v>
      </c>
      <c r="E578" s="79">
        <v>32.035918000000009</v>
      </c>
      <c r="F578" s="80">
        <v>129.17950299999998</v>
      </c>
      <c r="G578" s="80">
        <v>59.284503999999984</v>
      </c>
      <c r="H578" s="80">
        <v>41.930851999999994</v>
      </c>
      <c r="I578" s="689">
        <v>37.918897999999992</v>
      </c>
    </row>
    <row r="579" spans="2:9" x14ac:dyDescent="0.25">
      <c r="B579" s="2" t="s">
        <v>99</v>
      </c>
      <c r="C579" s="747"/>
      <c r="D579" s="690">
        <v>0.19798924306633828</v>
      </c>
      <c r="E579" s="106">
        <v>0.15904183887865744</v>
      </c>
      <c r="F579" s="107">
        <v>0.17335314120448497</v>
      </c>
      <c r="G579" s="107">
        <v>0.18082314335992852</v>
      </c>
      <c r="H579" s="107">
        <v>0.29294041634755114</v>
      </c>
      <c r="I579" s="691">
        <v>0.38151187609953202</v>
      </c>
    </row>
    <row r="580" spans="2:9" x14ac:dyDescent="0.25">
      <c r="B580" s="2" t="s">
        <v>100</v>
      </c>
      <c r="C580" s="747"/>
      <c r="D580" s="132" t="s">
        <v>214</v>
      </c>
      <c r="E580" s="241"/>
      <c r="F580" s="134"/>
      <c r="G580" s="134"/>
      <c r="H580" s="140" t="s">
        <v>293</v>
      </c>
      <c r="I580" s="242" t="s">
        <v>293</v>
      </c>
    </row>
    <row r="581" spans="2:9" x14ac:dyDescent="0.25">
      <c r="B581" s="2" t="s">
        <v>97</v>
      </c>
      <c r="C581" s="747" t="s">
        <v>412</v>
      </c>
      <c r="D581" s="694">
        <v>147.13653700000009</v>
      </c>
      <c r="E581" s="159">
        <v>11.392147000000001</v>
      </c>
      <c r="F581" s="160">
        <v>56.013923999999989</v>
      </c>
      <c r="G581" s="160">
        <v>36.150952000000004</v>
      </c>
      <c r="H581" s="160">
        <v>27.052106000000002</v>
      </c>
      <c r="I581" s="695">
        <v>16.527408000000001</v>
      </c>
    </row>
    <row r="582" spans="2:9" x14ac:dyDescent="0.25">
      <c r="B582" s="2" t="s">
        <v>99</v>
      </c>
      <c r="C582" s="747"/>
      <c r="D582" s="700">
        <v>9.6991786616823519E-2</v>
      </c>
      <c r="E582" s="186">
        <v>5.6556144501805142E-2</v>
      </c>
      <c r="F582" s="187">
        <v>7.5168191942875717E-2</v>
      </c>
      <c r="G582" s="187">
        <v>0.11026370020897698</v>
      </c>
      <c r="H582" s="187">
        <v>0.18899342171053635</v>
      </c>
      <c r="I582" s="701">
        <v>0.16628654221814188</v>
      </c>
    </row>
    <row r="583" spans="2:9" x14ac:dyDescent="0.25">
      <c r="B583" s="2" t="s">
        <v>100</v>
      </c>
      <c r="C583" s="747"/>
      <c r="D583" s="132" t="s">
        <v>677</v>
      </c>
      <c r="E583" s="212"/>
      <c r="F583" s="213"/>
      <c r="G583" s="140" t="s">
        <v>127</v>
      </c>
      <c r="H583" s="140" t="s">
        <v>154</v>
      </c>
      <c r="I583" s="242" t="s">
        <v>677</v>
      </c>
    </row>
    <row r="584" spans="2:9" x14ac:dyDescent="0.25">
      <c r="B584" s="2" t="s">
        <v>97</v>
      </c>
      <c r="C584" s="747" t="s">
        <v>411</v>
      </c>
      <c r="D584" s="688">
        <v>51.968453999999994</v>
      </c>
      <c r="E584" s="79">
        <v>5.9495919999999991</v>
      </c>
      <c r="F584" s="80">
        <v>17.321114000000001</v>
      </c>
      <c r="G584" s="80">
        <v>8.5807169999999999</v>
      </c>
      <c r="H584" s="80">
        <v>11.07685</v>
      </c>
      <c r="I584" s="689">
        <v>9.0401810000000005</v>
      </c>
    </row>
    <row r="585" spans="2:9" x14ac:dyDescent="0.25">
      <c r="B585" s="2" t="s">
        <v>99</v>
      </c>
      <c r="C585" s="747"/>
      <c r="D585" s="690">
        <v>3.4257386397331099E-2</v>
      </c>
      <c r="E585" s="106">
        <v>2.9536661077037001E-2</v>
      </c>
      <c r="F585" s="107">
        <v>2.3244163751434951E-2</v>
      </c>
      <c r="G585" s="107">
        <v>2.617196932645292E-2</v>
      </c>
      <c r="H585" s="107">
        <v>7.7385907894725645E-2</v>
      </c>
      <c r="I585" s="691">
        <v>9.0955607770809799E-2</v>
      </c>
    </row>
    <row r="586" spans="2:9" x14ac:dyDescent="0.25">
      <c r="B586" s="2" t="s">
        <v>100</v>
      </c>
      <c r="C586" s="747"/>
      <c r="D586" s="132" t="s">
        <v>214</v>
      </c>
      <c r="E586" s="241"/>
      <c r="F586" s="134"/>
      <c r="G586" s="134"/>
      <c r="H586" s="140" t="s">
        <v>277</v>
      </c>
      <c r="I586" s="242" t="s">
        <v>175</v>
      </c>
    </row>
    <row r="587" spans="2:9" x14ac:dyDescent="0.25">
      <c r="B587" s="2" t="s">
        <v>97</v>
      </c>
      <c r="C587" s="748" t="s">
        <v>414</v>
      </c>
      <c r="D587" s="694">
        <v>1141.6943080000008</v>
      </c>
      <c r="E587" s="159">
        <v>160.413757</v>
      </c>
      <c r="F587" s="160">
        <v>588.44099500000095</v>
      </c>
      <c r="G587" s="160">
        <v>247.31508600000006</v>
      </c>
      <c r="H587" s="160">
        <v>89.973776999999998</v>
      </c>
      <c r="I587" s="695">
        <v>55.550692999999981</v>
      </c>
    </row>
    <row r="588" spans="2:9" x14ac:dyDescent="0.25">
      <c r="B588" s="2" t="s">
        <v>99</v>
      </c>
      <c r="C588" s="748"/>
      <c r="D588" s="700">
        <v>0.75260008806091461</v>
      </c>
      <c r="E588" s="186">
        <v>0.7963717129852218</v>
      </c>
      <c r="F588" s="187">
        <v>0.78966161448030048</v>
      </c>
      <c r="G588" s="187">
        <v>0.75433356498775916</v>
      </c>
      <c r="H588" s="187">
        <v>0.62858144868465171</v>
      </c>
      <c r="I588" s="701">
        <v>0.55890994261117866</v>
      </c>
    </row>
    <row r="589" spans="2:9" x14ac:dyDescent="0.25">
      <c r="B589" s="2" t="s">
        <v>100</v>
      </c>
      <c r="C589" s="748"/>
      <c r="D589" s="404" t="s">
        <v>1380</v>
      </c>
      <c r="E589" s="408" t="s">
        <v>1380</v>
      </c>
      <c r="F589" s="418" t="s">
        <v>1384</v>
      </c>
      <c r="G589" s="418" t="s">
        <v>1380</v>
      </c>
      <c r="H589" s="348"/>
      <c r="I589" s="706"/>
    </row>
    <row r="590" spans="2:9" x14ac:dyDescent="0.25">
      <c r="B590" s="2" t="s">
        <v>229</v>
      </c>
      <c r="C590" s="1" t="s">
        <v>1382</v>
      </c>
    </row>
    <row r="591" spans="2:9" x14ac:dyDescent="0.25">
      <c r="B591" s="2" t="s">
        <v>229</v>
      </c>
      <c r="C591" s="1" t="s">
        <v>231</v>
      </c>
    </row>
    <row r="592" spans="2:9" x14ac:dyDescent="0.25">
      <c r="B592" s="2" t="s">
        <v>229</v>
      </c>
      <c r="C592" s="1" t="s">
        <v>232</v>
      </c>
    </row>
    <row r="593" spans="2:9" x14ac:dyDescent="0.25">
      <c r="B593" s="2" t="s">
        <v>233</v>
      </c>
      <c r="C593" s="1"/>
    </row>
    <row r="595" spans="2:9" x14ac:dyDescent="0.25">
      <c r="B595" s="2" t="s">
        <v>1</v>
      </c>
      <c r="C595" s="1"/>
    </row>
    <row r="598" spans="2:9" x14ac:dyDescent="0.25">
      <c r="B598" s="2" t="s">
        <v>2</v>
      </c>
      <c r="C598" s="1" t="s">
        <v>409</v>
      </c>
    </row>
    <row r="599" spans="2:9" x14ac:dyDescent="0.25">
      <c r="B599" s="2" t="s">
        <v>4</v>
      </c>
      <c r="C599" s="1" t="s">
        <v>429</v>
      </c>
    </row>
    <row r="602" spans="2:9" ht="25" x14ac:dyDescent="0.25">
      <c r="B602" s="2" t="s">
        <v>6</v>
      </c>
      <c r="C602" s="4" t="s">
        <v>7</v>
      </c>
      <c r="D602" s="376" t="s">
        <v>8</v>
      </c>
      <c r="E602" s="746" t="s">
        <v>1373</v>
      </c>
      <c r="F602" s="746"/>
      <c r="G602" s="746"/>
      <c r="H602" s="746"/>
      <c r="I602" s="746"/>
    </row>
    <row r="603" spans="2:9" ht="37.5" x14ac:dyDescent="0.25">
      <c r="B603" s="2" t="s">
        <v>6</v>
      </c>
      <c r="C603" s="10" t="s">
        <v>1374</v>
      </c>
      <c r="D603" s="5" t="s">
        <v>19</v>
      </c>
      <c r="E603" s="6" t="s">
        <v>1375</v>
      </c>
      <c r="F603" s="7" t="s">
        <v>1376</v>
      </c>
      <c r="G603" s="7" t="s">
        <v>1377</v>
      </c>
      <c r="H603" s="7" t="s">
        <v>1378</v>
      </c>
      <c r="I603" s="9" t="s">
        <v>1379</v>
      </c>
    </row>
    <row r="604" spans="2:9" x14ac:dyDescent="0.25">
      <c r="B604" s="2" t="s">
        <v>6</v>
      </c>
      <c r="C604" s="10" t="s">
        <v>56</v>
      </c>
      <c r="D604" s="11" t="s">
        <v>57</v>
      </c>
      <c r="E604" s="12" t="s">
        <v>58</v>
      </c>
      <c r="F604" s="13" t="s">
        <v>59</v>
      </c>
      <c r="G604" s="13" t="s">
        <v>60</v>
      </c>
      <c r="H604" s="13" t="s">
        <v>61</v>
      </c>
      <c r="I604" s="15" t="s">
        <v>62</v>
      </c>
    </row>
    <row r="605" spans="2:9" x14ac:dyDescent="0.25">
      <c r="B605" s="2" t="s">
        <v>6</v>
      </c>
      <c r="C605" s="16" t="s">
        <v>56</v>
      </c>
      <c r="D605" s="17"/>
      <c r="E605" s="18"/>
      <c r="F605" s="19"/>
      <c r="G605" s="19"/>
      <c r="H605" s="19"/>
      <c r="I605" s="21"/>
    </row>
    <row r="606" spans="2:9" x14ac:dyDescent="0.25">
      <c r="B606" s="2" t="s">
        <v>94</v>
      </c>
      <c r="C606" s="50" t="s">
        <v>95</v>
      </c>
      <c r="D606" s="684">
        <v>1516.9999659999953</v>
      </c>
      <c r="E606" s="378">
        <v>201.43075700000006</v>
      </c>
      <c r="F606" s="379">
        <v>745.18120700000247</v>
      </c>
      <c r="G606" s="379">
        <v>327.85905000000008</v>
      </c>
      <c r="H606" s="379">
        <v>143.13781799999998</v>
      </c>
      <c r="I606" s="685">
        <v>99.391134000000022</v>
      </c>
    </row>
    <row r="607" spans="2:9" x14ac:dyDescent="0.25">
      <c r="B607" s="2" t="s">
        <v>94</v>
      </c>
      <c r="C607" s="50" t="s">
        <v>96</v>
      </c>
      <c r="D607" s="686">
        <v>1517</v>
      </c>
      <c r="E607" s="52">
        <v>206</v>
      </c>
      <c r="F607" s="53">
        <v>744</v>
      </c>
      <c r="G607" s="53">
        <v>335</v>
      </c>
      <c r="H607" s="53">
        <v>138</v>
      </c>
      <c r="I607" s="687">
        <v>94</v>
      </c>
    </row>
    <row r="608" spans="2:9" x14ac:dyDescent="0.25">
      <c r="B608" s="2" t="s">
        <v>97</v>
      </c>
      <c r="C608" s="747" t="s">
        <v>413</v>
      </c>
      <c r="D608" s="688">
        <v>754.91446300000212</v>
      </c>
      <c r="E608" s="79">
        <v>76.618142000000006</v>
      </c>
      <c r="F608" s="80">
        <v>365.71833900000007</v>
      </c>
      <c r="G608" s="80">
        <v>151.59930699999992</v>
      </c>
      <c r="H608" s="80">
        <v>95.087890000000016</v>
      </c>
      <c r="I608" s="689">
        <v>65.890785000000008</v>
      </c>
    </row>
    <row r="609" spans="2:9" x14ac:dyDescent="0.25">
      <c r="B609" s="2" t="s">
        <v>99</v>
      </c>
      <c r="C609" s="747"/>
      <c r="D609" s="690">
        <v>0.49763644028981102</v>
      </c>
      <c r="E609" s="106">
        <v>0.38036962746458813</v>
      </c>
      <c r="F609" s="107">
        <v>0.49077772703411571</v>
      </c>
      <c r="G609" s="107">
        <v>0.46239171070617047</v>
      </c>
      <c r="H609" s="107">
        <v>0.66431004278687567</v>
      </c>
      <c r="I609" s="691">
        <v>0.6629442923953357</v>
      </c>
    </row>
    <row r="610" spans="2:9" x14ac:dyDescent="0.25">
      <c r="B610" s="2" t="s">
        <v>100</v>
      </c>
      <c r="C610" s="747"/>
      <c r="D610" s="132" t="s">
        <v>127</v>
      </c>
      <c r="E610" s="241"/>
      <c r="F610" s="140" t="s">
        <v>127</v>
      </c>
      <c r="G610" s="134"/>
      <c r="H610" s="140" t="s">
        <v>293</v>
      </c>
      <c r="I610" s="242" t="s">
        <v>293</v>
      </c>
    </row>
    <row r="611" spans="2:9" x14ac:dyDescent="0.25">
      <c r="B611" s="2" t="s">
        <v>97</v>
      </c>
      <c r="C611" s="747" t="s">
        <v>412</v>
      </c>
      <c r="D611" s="694">
        <v>625.93939900000123</v>
      </c>
      <c r="E611" s="159">
        <v>47.488299000000005</v>
      </c>
      <c r="F611" s="160">
        <v>299.7267970000002</v>
      </c>
      <c r="G611" s="160">
        <v>145.83705999999992</v>
      </c>
      <c r="H611" s="160">
        <v>84.130151000000026</v>
      </c>
      <c r="I611" s="695">
        <v>48.757091999999979</v>
      </c>
    </row>
    <row r="612" spans="2:9" x14ac:dyDescent="0.25">
      <c r="B612" s="2" t="s">
        <v>99</v>
      </c>
      <c r="C612" s="747"/>
      <c r="D612" s="700">
        <v>0.41261662032232577</v>
      </c>
      <c r="E612" s="186">
        <v>0.23575495474109745</v>
      </c>
      <c r="F612" s="187">
        <v>0.40222001599672547</v>
      </c>
      <c r="G612" s="187">
        <v>0.4448163318962825</v>
      </c>
      <c r="H612" s="187">
        <v>0.58775627696099175</v>
      </c>
      <c r="I612" s="701">
        <v>0.4905577594073931</v>
      </c>
    </row>
    <row r="613" spans="2:9" x14ac:dyDescent="0.25">
      <c r="B613" s="2" t="s">
        <v>100</v>
      </c>
      <c r="C613" s="747"/>
      <c r="D613" s="132" t="s">
        <v>127</v>
      </c>
      <c r="E613" s="212"/>
      <c r="F613" s="140" t="s">
        <v>127</v>
      </c>
      <c r="G613" s="140" t="s">
        <v>127</v>
      </c>
      <c r="H613" s="140" t="s">
        <v>293</v>
      </c>
      <c r="I613" s="242" t="s">
        <v>127</v>
      </c>
    </row>
    <row r="614" spans="2:9" x14ac:dyDescent="0.25">
      <c r="B614" s="2" t="s">
        <v>97</v>
      </c>
      <c r="C614" s="747" t="s">
        <v>411</v>
      </c>
      <c r="D614" s="688">
        <v>388.30516100000034</v>
      </c>
      <c r="E614" s="79">
        <v>35.841101000000002</v>
      </c>
      <c r="F614" s="80">
        <v>190.18306000000015</v>
      </c>
      <c r="G614" s="80">
        <v>74.309650999999974</v>
      </c>
      <c r="H614" s="80">
        <v>56.968535999999993</v>
      </c>
      <c r="I614" s="689">
        <v>31.002813000000003</v>
      </c>
    </row>
    <row r="615" spans="2:9" x14ac:dyDescent="0.25">
      <c r="B615" s="2" t="s">
        <v>99</v>
      </c>
      <c r="C615" s="747"/>
      <c r="D615" s="690">
        <v>0.25596912966575608</v>
      </c>
      <c r="E615" s="106">
        <v>0.17793261333967977</v>
      </c>
      <c r="F615" s="107">
        <v>0.255217198465929</v>
      </c>
      <c r="G615" s="107">
        <v>0.22665121185460632</v>
      </c>
      <c r="H615" s="107">
        <v>0.39799779538346747</v>
      </c>
      <c r="I615" s="691">
        <v>0.311927349576271</v>
      </c>
    </row>
    <row r="616" spans="2:9" x14ac:dyDescent="0.25">
      <c r="B616" s="2" t="s">
        <v>100</v>
      </c>
      <c r="C616" s="747"/>
      <c r="D616" s="132" t="s">
        <v>127</v>
      </c>
      <c r="E616" s="241"/>
      <c r="F616" s="140" t="s">
        <v>127</v>
      </c>
      <c r="G616" s="134"/>
      <c r="H616" s="140" t="s">
        <v>293</v>
      </c>
      <c r="I616" s="242" t="s">
        <v>127</v>
      </c>
    </row>
    <row r="617" spans="2:9" x14ac:dyDescent="0.25">
      <c r="B617" s="2" t="s">
        <v>97</v>
      </c>
      <c r="C617" s="748" t="s">
        <v>414</v>
      </c>
      <c r="D617" s="694">
        <v>591.15259400000173</v>
      </c>
      <c r="E617" s="159">
        <v>103.16263999999997</v>
      </c>
      <c r="F617" s="160">
        <v>299.79018600000018</v>
      </c>
      <c r="G617" s="160">
        <v>129.46646400000003</v>
      </c>
      <c r="H617" s="160">
        <v>33.331026000000008</v>
      </c>
      <c r="I617" s="695">
        <v>25.402277999999999</v>
      </c>
    </row>
    <row r="618" spans="2:9" x14ac:dyDescent="0.25">
      <c r="B618" s="2" t="s">
        <v>99</v>
      </c>
      <c r="C618" s="748"/>
      <c r="D618" s="700">
        <v>0.38968530471279106</v>
      </c>
      <c r="E618" s="186">
        <v>0.51214939335207854</v>
      </c>
      <c r="F618" s="187">
        <v>0.40230508121227915</v>
      </c>
      <c r="G618" s="187">
        <v>0.39488452125997431</v>
      </c>
      <c r="H618" s="187">
        <v>0.23285967653915199</v>
      </c>
      <c r="I618" s="701">
        <v>0.25557891310506625</v>
      </c>
    </row>
    <row r="619" spans="2:9" x14ac:dyDescent="0.25">
      <c r="B619" s="2" t="s">
        <v>100</v>
      </c>
      <c r="C619" s="748"/>
      <c r="D619" s="404" t="s">
        <v>1380</v>
      </c>
      <c r="E619" s="408" t="s">
        <v>1387</v>
      </c>
      <c r="F619" s="418" t="s">
        <v>1380</v>
      </c>
      <c r="G619" s="418" t="s">
        <v>1380</v>
      </c>
      <c r="H619" s="348"/>
      <c r="I619" s="706"/>
    </row>
    <row r="620" spans="2:9" x14ac:dyDescent="0.25">
      <c r="B620" s="2" t="s">
        <v>229</v>
      </c>
      <c r="C620" s="1" t="s">
        <v>1382</v>
      </c>
    </row>
    <row r="621" spans="2:9" x14ac:dyDescent="0.25">
      <c r="B621" s="2" t="s">
        <v>229</v>
      </c>
      <c r="C621" s="1" t="s">
        <v>231</v>
      </c>
    </row>
    <row r="622" spans="2:9" x14ac:dyDescent="0.25">
      <c r="B622" s="2" t="s">
        <v>229</v>
      </c>
      <c r="C622" s="1" t="s">
        <v>232</v>
      </c>
    </row>
    <row r="623" spans="2:9" x14ac:dyDescent="0.25">
      <c r="B623" s="2" t="s">
        <v>233</v>
      </c>
      <c r="C623" s="1"/>
    </row>
    <row r="625" spans="2:9" x14ac:dyDescent="0.25">
      <c r="B625" s="2" t="s">
        <v>1</v>
      </c>
      <c r="C625" s="1"/>
    </row>
    <row r="628" spans="2:9" x14ac:dyDescent="0.25">
      <c r="B628" s="2" t="s">
        <v>2</v>
      </c>
      <c r="C628" s="1" t="s">
        <v>433</v>
      </c>
    </row>
    <row r="629" spans="2:9" x14ac:dyDescent="0.25">
      <c r="B629" s="2" t="s">
        <v>4</v>
      </c>
      <c r="C629" s="1" t="s">
        <v>434</v>
      </c>
    </row>
    <row r="632" spans="2:9" ht="25" x14ac:dyDescent="0.25">
      <c r="B632" s="2" t="s">
        <v>6</v>
      </c>
      <c r="C632" s="4" t="s">
        <v>7</v>
      </c>
      <c r="D632" s="376" t="s">
        <v>8</v>
      </c>
      <c r="E632" s="746" t="s">
        <v>1373</v>
      </c>
      <c r="F632" s="746"/>
      <c r="G632" s="746"/>
      <c r="H632" s="746"/>
      <c r="I632" s="746"/>
    </row>
    <row r="633" spans="2:9" ht="37.5" x14ac:dyDescent="0.25">
      <c r="B633" s="2" t="s">
        <v>6</v>
      </c>
      <c r="C633" s="10" t="s">
        <v>1374</v>
      </c>
      <c r="D633" s="5" t="s">
        <v>19</v>
      </c>
      <c r="E633" s="6" t="s">
        <v>1375</v>
      </c>
      <c r="F633" s="7" t="s">
        <v>1376</v>
      </c>
      <c r="G633" s="7" t="s">
        <v>1377</v>
      </c>
      <c r="H633" s="7" t="s">
        <v>1378</v>
      </c>
      <c r="I633" s="9" t="s">
        <v>1379</v>
      </c>
    </row>
    <row r="634" spans="2:9" x14ac:dyDescent="0.25">
      <c r="B634" s="2" t="s">
        <v>6</v>
      </c>
      <c r="C634" s="10" t="s">
        <v>56</v>
      </c>
      <c r="D634" s="11" t="s">
        <v>57</v>
      </c>
      <c r="E634" s="12" t="s">
        <v>58</v>
      </c>
      <c r="F634" s="13" t="s">
        <v>59</v>
      </c>
      <c r="G634" s="13" t="s">
        <v>60</v>
      </c>
      <c r="H634" s="13" t="s">
        <v>61</v>
      </c>
      <c r="I634" s="15" t="s">
        <v>62</v>
      </c>
    </row>
    <row r="635" spans="2:9" x14ac:dyDescent="0.25">
      <c r="B635" s="2" t="s">
        <v>6</v>
      </c>
      <c r="C635" s="16" t="s">
        <v>56</v>
      </c>
      <c r="D635" s="17"/>
      <c r="E635" s="18"/>
      <c r="F635" s="19"/>
      <c r="G635" s="19"/>
      <c r="H635" s="19"/>
      <c r="I635" s="21"/>
    </row>
    <row r="636" spans="2:9" x14ac:dyDescent="0.25">
      <c r="B636" s="2" t="s">
        <v>94</v>
      </c>
      <c r="C636" s="50" t="s">
        <v>95</v>
      </c>
      <c r="D636" s="684">
        <v>1516.9999659999953</v>
      </c>
      <c r="E636" s="378">
        <v>201.43075700000006</v>
      </c>
      <c r="F636" s="379">
        <v>745.18120700000247</v>
      </c>
      <c r="G636" s="379">
        <v>327.85905000000008</v>
      </c>
      <c r="H636" s="379">
        <v>143.13781799999998</v>
      </c>
      <c r="I636" s="685">
        <v>99.391134000000022</v>
      </c>
    </row>
    <row r="637" spans="2:9" x14ac:dyDescent="0.25">
      <c r="B637" s="2" t="s">
        <v>94</v>
      </c>
      <c r="C637" s="50" t="s">
        <v>96</v>
      </c>
      <c r="D637" s="686">
        <v>1517</v>
      </c>
      <c r="E637" s="52">
        <v>206</v>
      </c>
      <c r="F637" s="53">
        <v>744</v>
      </c>
      <c r="G637" s="53">
        <v>335</v>
      </c>
      <c r="H637" s="53">
        <v>138</v>
      </c>
      <c r="I637" s="687">
        <v>94</v>
      </c>
    </row>
    <row r="638" spans="2:9" x14ac:dyDescent="0.25">
      <c r="B638" s="2" t="s">
        <v>97</v>
      </c>
      <c r="C638" s="749" t="s">
        <v>435</v>
      </c>
      <c r="D638" s="688">
        <v>1072.8928320000014</v>
      </c>
      <c r="E638" s="79">
        <v>167.739316</v>
      </c>
      <c r="F638" s="80">
        <v>546.72045500000047</v>
      </c>
      <c r="G638" s="80">
        <v>241.44711600000008</v>
      </c>
      <c r="H638" s="80">
        <v>78.161691999999988</v>
      </c>
      <c r="I638" s="689">
        <v>38.824253000000006</v>
      </c>
    </row>
    <row r="639" spans="2:9" x14ac:dyDescent="0.25">
      <c r="B639" s="2" t="s">
        <v>99</v>
      </c>
      <c r="C639" s="749" t="s">
        <v>436</v>
      </c>
      <c r="D639" s="690">
        <v>0.70724644432853234</v>
      </c>
      <c r="E639" s="106">
        <v>0.83273934178780828</v>
      </c>
      <c r="F639" s="107">
        <v>0.73367450744097829</v>
      </c>
      <c r="G639" s="107">
        <v>0.73643572138698021</v>
      </c>
      <c r="H639" s="107">
        <v>0.54605898770931383</v>
      </c>
      <c r="I639" s="691">
        <v>0.39062088777455733</v>
      </c>
    </row>
    <row r="640" spans="2:9" x14ac:dyDescent="0.25">
      <c r="B640" s="2" t="s">
        <v>100</v>
      </c>
      <c r="C640" s="749"/>
      <c r="D640" s="132" t="s">
        <v>1380</v>
      </c>
      <c r="E640" s="133" t="s">
        <v>1387</v>
      </c>
      <c r="F640" s="140" t="s">
        <v>1384</v>
      </c>
      <c r="G640" s="140" t="s">
        <v>1380</v>
      </c>
      <c r="H640" s="140" t="s">
        <v>101</v>
      </c>
      <c r="I640" s="693"/>
    </row>
    <row r="641" spans="2:9" x14ac:dyDescent="0.25">
      <c r="B641" s="2" t="s">
        <v>97</v>
      </c>
      <c r="C641" s="747" t="s">
        <v>439</v>
      </c>
      <c r="D641" s="694">
        <v>522.25887600000101</v>
      </c>
      <c r="E641" s="159">
        <v>102.45061800000001</v>
      </c>
      <c r="F641" s="160">
        <v>266.4068460000002</v>
      </c>
      <c r="G641" s="160">
        <v>117.95363799999998</v>
      </c>
      <c r="H641" s="160">
        <v>17.985486000000005</v>
      </c>
      <c r="I641" s="695">
        <v>17.462288000000001</v>
      </c>
    </row>
    <row r="642" spans="2:9" x14ac:dyDescent="0.25">
      <c r="B642" s="2" t="s">
        <v>99</v>
      </c>
      <c r="C642" s="747"/>
      <c r="D642" s="700">
        <v>0.34427085544180075</v>
      </c>
      <c r="E642" s="186">
        <v>0.50861457071325</v>
      </c>
      <c r="F642" s="187">
        <v>0.35750612535240622</v>
      </c>
      <c r="G642" s="187">
        <v>0.35976935210420441</v>
      </c>
      <c r="H642" s="187">
        <v>0.12565153116977099</v>
      </c>
      <c r="I642" s="701">
        <v>0.17569261258252669</v>
      </c>
    </row>
    <row r="643" spans="2:9" x14ac:dyDescent="0.25">
      <c r="B643" s="2" t="s">
        <v>100</v>
      </c>
      <c r="C643" s="747"/>
      <c r="D643" s="132" t="s">
        <v>1380</v>
      </c>
      <c r="E643" s="133" t="s">
        <v>1387</v>
      </c>
      <c r="F643" s="140" t="s">
        <v>1380</v>
      </c>
      <c r="G643" s="140" t="s">
        <v>1380</v>
      </c>
      <c r="H643" s="213"/>
      <c r="I643" s="702"/>
    </row>
    <row r="644" spans="2:9" x14ac:dyDescent="0.25">
      <c r="B644" s="2" t="s">
        <v>97</v>
      </c>
      <c r="C644" s="747" t="s">
        <v>442</v>
      </c>
      <c r="D644" s="688">
        <v>550.63395600000081</v>
      </c>
      <c r="E644" s="79">
        <v>65.288697999999997</v>
      </c>
      <c r="F644" s="80">
        <v>280.31360900000021</v>
      </c>
      <c r="G644" s="80">
        <v>123.493478</v>
      </c>
      <c r="H644" s="80">
        <v>60.176205999999993</v>
      </c>
      <c r="I644" s="689">
        <v>21.361965000000001</v>
      </c>
    </row>
    <row r="645" spans="2:9" x14ac:dyDescent="0.25">
      <c r="B645" s="2" t="s">
        <v>99</v>
      </c>
      <c r="C645" s="747"/>
      <c r="D645" s="690">
        <v>0.36297558888673198</v>
      </c>
      <c r="E645" s="106">
        <v>0.32412477107455828</v>
      </c>
      <c r="F645" s="107">
        <v>0.37616838208857201</v>
      </c>
      <c r="G645" s="107">
        <v>0.37666636928277553</v>
      </c>
      <c r="H645" s="107">
        <v>0.42040745653954287</v>
      </c>
      <c r="I645" s="691">
        <v>0.21492827519203067</v>
      </c>
    </row>
    <row r="646" spans="2:9" x14ac:dyDescent="0.25">
      <c r="B646" s="2" t="s">
        <v>100</v>
      </c>
      <c r="C646" s="747"/>
      <c r="D646" s="132" t="s">
        <v>101</v>
      </c>
      <c r="E646" s="241"/>
      <c r="F646" s="140" t="s">
        <v>101</v>
      </c>
      <c r="G646" s="140" t="s">
        <v>101</v>
      </c>
      <c r="H646" s="140" t="s">
        <v>101</v>
      </c>
      <c r="I646" s="693"/>
    </row>
    <row r="647" spans="2:9" x14ac:dyDescent="0.25">
      <c r="B647" s="2" t="s">
        <v>97</v>
      </c>
      <c r="C647" s="748" t="s">
        <v>444</v>
      </c>
      <c r="D647" s="694">
        <v>444.10713400000009</v>
      </c>
      <c r="E647" s="159">
        <v>33.691441000000005</v>
      </c>
      <c r="F647" s="160">
        <v>198.46075200000004</v>
      </c>
      <c r="G647" s="160">
        <v>86.411934000000002</v>
      </c>
      <c r="H647" s="160">
        <v>64.976126000000008</v>
      </c>
      <c r="I647" s="695">
        <v>60.566880999999995</v>
      </c>
    </row>
    <row r="648" spans="2:9" x14ac:dyDescent="0.25">
      <c r="B648" s="2" t="s">
        <v>99</v>
      </c>
      <c r="C648" s="748"/>
      <c r="D648" s="700">
        <v>0.29275355567147154</v>
      </c>
      <c r="E648" s="186">
        <v>0.16726065821219149</v>
      </c>
      <c r="F648" s="187">
        <v>0.26632549255901911</v>
      </c>
      <c r="G648" s="187">
        <v>0.26356427861301979</v>
      </c>
      <c r="H648" s="187">
        <v>0.45394101229068634</v>
      </c>
      <c r="I648" s="701">
        <v>0.60937911222544239</v>
      </c>
    </row>
    <row r="649" spans="2:9" x14ac:dyDescent="0.25">
      <c r="B649" s="2" t="s">
        <v>100</v>
      </c>
      <c r="C649" s="748"/>
      <c r="D649" s="404" t="s">
        <v>677</v>
      </c>
      <c r="E649" s="346"/>
      <c r="F649" s="418" t="s">
        <v>127</v>
      </c>
      <c r="G649" s="418" t="s">
        <v>127</v>
      </c>
      <c r="H649" s="418" t="s">
        <v>293</v>
      </c>
      <c r="I649" s="419" t="s">
        <v>1389</v>
      </c>
    </row>
    <row r="650" spans="2:9" x14ac:dyDescent="0.25">
      <c r="B650" s="2" t="s">
        <v>229</v>
      </c>
      <c r="C650" s="1" t="s">
        <v>1382</v>
      </c>
    </row>
    <row r="651" spans="2:9" x14ac:dyDescent="0.25">
      <c r="B651" s="2" t="s">
        <v>229</v>
      </c>
      <c r="C651" s="1" t="s">
        <v>231</v>
      </c>
    </row>
    <row r="652" spans="2:9" x14ac:dyDescent="0.25">
      <c r="B652" s="2" t="s">
        <v>229</v>
      </c>
      <c r="C652" s="1" t="s">
        <v>232</v>
      </c>
    </row>
    <row r="653" spans="2:9" x14ac:dyDescent="0.25">
      <c r="B653" s="2" t="s">
        <v>233</v>
      </c>
      <c r="C653" s="1"/>
    </row>
    <row r="655" spans="2:9" x14ac:dyDescent="0.25">
      <c r="B655" s="2" t="s">
        <v>1</v>
      </c>
      <c r="C655" s="1"/>
    </row>
    <row r="658" spans="2:9" x14ac:dyDescent="0.25">
      <c r="B658" s="2" t="s">
        <v>2</v>
      </c>
      <c r="C658" s="1" t="s">
        <v>446</v>
      </c>
    </row>
    <row r="661" spans="2:9" ht="25" x14ac:dyDescent="0.25">
      <c r="B661" s="2" t="s">
        <v>6</v>
      </c>
      <c r="C661" s="4" t="s">
        <v>7</v>
      </c>
      <c r="D661" s="376" t="s">
        <v>8</v>
      </c>
      <c r="E661" s="746" t="s">
        <v>1373</v>
      </c>
      <c r="F661" s="746"/>
      <c r="G661" s="746"/>
      <c r="H661" s="746"/>
      <c r="I661" s="746"/>
    </row>
    <row r="662" spans="2:9" ht="37.5" x14ac:dyDescent="0.25">
      <c r="B662" s="2" t="s">
        <v>6</v>
      </c>
      <c r="C662" s="10" t="s">
        <v>1374</v>
      </c>
      <c r="D662" s="5" t="s">
        <v>19</v>
      </c>
      <c r="E662" s="6" t="s">
        <v>1375</v>
      </c>
      <c r="F662" s="7" t="s">
        <v>1376</v>
      </c>
      <c r="G662" s="7" t="s">
        <v>1377</v>
      </c>
      <c r="H662" s="7" t="s">
        <v>1378</v>
      </c>
      <c r="I662" s="9" t="s">
        <v>1379</v>
      </c>
    </row>
    <row r="663" spans="2:9" x14ac:dyDescent="0.25">
      <c r="B663" s="2" t="s">
        <v>6</v>
      </c>
      <c r="C663" s="10" t="s">
        <v>56</v>
      </c>
      <c r="D663" s="11" t="s">
        <v>57</v>
      </c>
      <c r="E663" s="12" t="s">
        <v>58</v>
      </c>
      <c r="F663" s="13" t="s">
        <v>59</v>
      </c>
      <c r="G663" s="13" t="s">
        <v>60</v>
      </c>
      <c r="H663" s="13" t="s">
        <v>61</v>
      </c>
      <c r="I663" s="15" t="s">
        <v>62</v>
      </c>
    </row>
    <row r="664" spans="2:9" x14ac:dyDescent="0.25">
      <c r="B664" s="2" t="s">
        <v>6</v>
      </c>
      <c r="C664" s="16" t="s">
        <v>56</v>
      </c>
      <c r="D664" s="17"/>
      <c r="E664" s="18"/>
      <c r="F664" s="19"/>
      <c r="G664" s="19"/>
      <c r="H664" s="19"/>
      <c r="I664" s="21"/>
    </row>
    <row r="665" spans="2:9" x14ac:dyDescent="0.25">
      <c r="B665" s="2" t="s">
        <v>94</v>
      </c>
      <c r="C665" s="50" t="s">
        <v>95</v>
      </c>
      <c r="D665" s="684">
        <v>1516.9999659999953</v>
      </c>
      <c r="E665" s="378">
        <v>201.43075700000006</v>
      </c>
      <c r="F665" s="379">
        <v>745.18120700000247</v>
      </c>
      <c r="G665" s="379">
        <v>327.85905000000008</v>
      </c>
      <c r="H665" s="379">
        <v>143.13781799999998</v>
      </c>
      <c r="I665" s="685">
        <v>99.391134000000022</v>
      </c>
    </row>
    <row r="666" spans="2:9" x14ac:dyDescent="0.25">
      <c r="B666" s="2" t="s">
        <v>447</v>
      </c>
      <c r="C666" s="747" t="s">
        <v>448</v>
      </c>
      <c r="D666" s="694">
        <v>1516.9999659999953</v>
      </c>
      <c r="E666" s="159">
        <v>201.43075700000006</v>
      </c>
      <c r="F666" s="160">
        <v>745.18120700000247</v>
      </c>
      <c r="G666" s="160">
        <v>327.85905000000008</v>
      </c>
      <c r="H666" s="160">
        <v>143.13781799999998</v>
      </c>
      <c r="I666" s="695">
        <v>99.391134000000022</v>
      </c>
    </row>
    <row r="667" spans="2:9" x14ac:dyDescent="0.25">
      <c r="B667" s="2" t="s">
        <v>447</v>
      </c>
      <c r="C667" s="747"/>
      <c r="D667" s="696">
        <v>1</v>
      </c>
      <c r="E667" s="295">
        <v>1</v>
      </c>
      <c r="F667" s="296">
        <v>1</v>
      </c>
      <c r="G667" s="296">
        <v>1</v>
      </c>
      <c r="H667" s="296">
        <v>1</v>
      </c>
      <c r="I667" s="697">
        <v>1</v>
      </c>
    </row>
    <row r="668" spans="2:9" x14ac:dyDescent="0.25">
      <c r="B668" s="2" t="s">
        <v>94</v>
      </c>
      <c r="C668" s="50" t="s">
        <v>96</v>
      </c>
      <c r="D668" s="684">
        <v>1517</v>
      </c>
      <c r="E668" s="378">
        <v>206</v>
      </c>
      <c r="F668" s="379">
        <v>744</v>
      </c>
      <c r="G668" s="379">
        <v>335</v>
      </c>
      <c r="H668" s="379">
        <v>138</v>
      </c>
      <c r="I668" s="685">
        <v>94</v>
      </c>
    </row>
    <row r="669" spans="2:9" x14ac:dyDescent="0.25">
      <c r="B669" s="2" t="s">
        <v>229</v>
      </c>
      <c r="C669" s="1" t="s">
        <v>1382</v>
      </c>
    </row>
    <row r="670" spans="2:9" x14ac:dyDescent="0.25">
      <c r="B670" s="2" t="s">
        <v>229</v>
      </c>
      <c r="C670" s="1" t="s">
        <v>449</v>
      </c>
    </row>
    <row r="671" spans="2:9" x14ac:dyDescent="0.25">
      <c r="B671" s="2" t="s">
        <v>229</v>
      </c>
      <c r="C671" s="1" t="s">
        <v>232</v>
      </c>
    </row>
    <row r="672" spans="2:9" x14ac:dyDescent="0.25">
      <c r="B672" s="2" t="s">
        <v>233</v>
      </c>
      <c r="C672" s="1"/>
    </row>
    <row r="674" spans="2:9" x14ac:dyDescent="0.25">
      <c r="B674" s="2" t="s">
        <v>1</v>
      </c>
      <c r="C674" s="1"/>
    </row>
    <row r="677" spans="2:9" x14ac:dyDescent="0.25">
      <c r="B677" s="2" t="s">
        <v>2</v>
      </c>
      <c r="C677" s="1" t="s">
        <v>450</v>
      </c>
    </row>
    <row r="680" spans="2:9" ht="25" x14ac:dyDescent="0.25">
      <c r="B680" s="2" t="s">
        <v>6</v>
      </c>
      <c r="C680" s="4" t="s">
        <v>7</v>
      </c>
      <c r="D680" s="376" t="s">
        <v>8</v>
      </c>
      <c r="E680" s="746" t="s">
        <v>1373</v>
      </c>
      <c r="F680" s="746"/>
      <c r="G680" s="746"/>
      <c r="H680" s="746"/>
      <c r="I680" s="746"/>
    </row>
    <row r="681" spans="2:9" ht="37.5" x14ac:dyDescent="0.25">
      <c r="B681" s="2" t="s">
        <v>6</v>
      </c>
      <c r="C681" s="10" t="s">
        <v>1374</v>
      </c>
      <c r="D681" s="5" t="s">
        <v>19</v>
      </c>
      <c r="E681" s="6" t="s">
        <v>1375</v>
      </c>
      <c r="F681" s="7" t="s">
        <v>1376</v>
      </c>
      <c r="G681" s="7" t="s">
        <v>1377</v>
      </c>
      <c r="H681" s="7" t="s">
        <v>1378</v>
      </c>
      <c r="I681" s="9" t="s">
        <v>1379</v>
      </c>
    </row>
    <row r="682" spans="2:9" x14ac:dyDescent="0.25">
      <c r="B682" s="2" t="s">
        <v>6</v>
      </c>
      <c r="C682" s="10" t="s">
        <v>56</v>
      </c>
      <c r="D682" s="11" t="s">
        <v>57</v>
      </c>
      <c r="E682" s="12" t="s">
        <v>58</v>
      </c>
      <c r="F682" s="13" t="s">
        <v>59</v>
      </c>
      <c r="G682" s="13" t="s">
        <v>60</v>
      </c>
      <c r="H682" s="13" t="s">
        <v>61</v>
      </c>
      <c r="I682" s="15" t="s">
        <v>62</v>
      </c>
    </row>
    <row r="683" spans="2:9" x14ac:dyDescent="0.25">
      <c r="B683" s="2" t="s">
        <v>6</v>
      </c>
      <c r="C683" s="16" t="s">
        <v>56</v>
      </c>
      <c r="D683" s="17"/>
      <c r="E683" s="18"/>
      <c r="F683" s="19"/>
      <c r="G683" s="19"/>
      <c r="H683" s="19"/>
      <c r="I683" s="21"/>
    </row>
    <row r="684" spans="2:9" x14ac:dyDescent="0.25">
      <c r="B684" s="2" t="s">
        <v>94</v>
      </c>
      <c r="C684" s="50" t="s">
        <v>95</v>
      </c>
      <c r="D684" s="684">
        <v>1516.9999659999953</v>
      </c>
      <c r="E684" s="378">
        <v>201.43075700000006</v>
      </c>
      <c r="F684" s="379">
        <v>745.18120700000247</v>
      </c>
      <c r="G684" s="379">
        <v>327.85905000000008</v>
      </c>
      <c r="H684" s="379">
        <v>143.13781799999998</v>
      </c>
      <c r="I684" s="685">
        <v>99.391134000000022</v>
      </c>
    </row>
    <row r="685" spans="2:9" x14ac:dyDescent="0.25">
      <c r="B685" s="2" t="s">
        <v>94</v>
      </c>
      <c r="C685" s="50" t="s">
        <v>96</v>
      </c>
      <c r="D685" s="686">
        <v>1517</v>
      </c>
      <c r="E685" s="52">
        <v>206</v>
      </c>
      <c r="F685" s="53">
        <v>744</v>
      </c>
      <c r="G685" s="53">
        <v>335</v>
      </c>
      <c r="H685" s="53">
        <v>138</v>
      </c>
      <c r="I685" s="687">
        <v>94</v>
      </c>
    </row>
    <row r="686" spans="2:9" x14ac:dyDescent="0.25">
      <c r="B686" s="2" t="s">
        <v>97</v>
      </c>
      <c r="C686" s="747" t="s">
        <v>451</v>
      </c>
      <c r="D686" s="688">
        <v>980.94870800000308</v>
      </c>
      <c r="E686" s="79">
        <v>170.18716400000002</v>
      </c>
      <c r="F686" s="80">
        <v>548.12668500000063</v>
      </c>
      <c r="G686" s="80">
        <v>180.42363399999991</v>
      </c>
      <c r="H686" s="80">
        <v>61.136425999999993</v>
      </c>
      <c r="I686" s="689">
        <v>21.074798999999999</v>
      </c>
    </row>
    <row r="687" spans="2:9" x14ac:dyDescent="0.25">
      <c r="B687" s="2" t="s">
        <v>99</v>
      </c>
      <c r="C687" s="747"/>
      <c r="D687" s="690">
        <v>0.64663726432806401</v>
      </c>
      <c r="E687" s="106">
        <v>0.84489164681042228</v>
      </c>
      <c r="F687" s="107">
        <v>0.73556160548745397</v>
      </c>
      <c r="G687" s="107">
        <v>0.55030853654947109</v>
      </c>
      <c r="H687" s="107">
        <v>0.42711581645040864</v>
      </c>
      <c r="I687" s="691">
        <v>0.21203902352095105</v>
      </c>
    </row>
    <row r="688" spans="2:9" x14ac:dyDescent="0.25">
      <c r="B688" s="2" t="s">
        <v>100</v>
      </c>
      <c r="C688" s="747"/>
      <c r="D688" s="132" t="s">
        <v>1386</v>
      </c>
      <c r="E688" s="133" t="s">
        <v>1387</v>
      </c>
      <c r="F688" s="140" t="s">
        <v>1381</v>
      </c>
      <c r="G688" s="140" t="s">
        <v>1380</v>
      </c>
      <c r="H688" s="140" t="s">
        <v>101</v>
      </c>
      <c r="I688" s="693"/>
    </row>
    <row r="689" spans="2:9" x14ac:dyDescent="0.25">
      <c r="B689" s="2" t="s">
        <v>97</v>
      </c>
      <c r="C689" s="748" t="s">
        <v>453</v>
      </c>
      <c r="D689" s="694">
        <v>536.05125800000042</v>
      </c>
      <c r="E689" s="159">
        <v>31.243593000000011</v>
      </c>
      <c r="F689" s="160">
        <v>197.05452200000005</v>
      </c>
      <c r="G689" s="160">
        <v>147.43541600000006</v>
      </c>
      <c r="H689" s="160">
        <v>82.001391999999996</v>
      </c>
      <c r="I689" s="695">
        <v>78.316335000000024</v>
      </c>
    </row>
    <row r="690" spans="2:9" x14ac:dyDescent="0.25">
      <c r="B690" s="2" t="s">
        <v>99</v>
      </c>
      <c r="C690" s="748"/>
      <c r="D690" s="700">
        <v>0.35336273567194143</v>
      </c>
      <c r="E690" s="186">
        <v>0.15510835318957772</v>
      </c>
      <c r="F690" s="187">
        <v>0.26443839451254358</v>
      </c>
      <c r="G690" s="187">
        <v>0.44969146345052857</v>
      </c>
      <c r="H690" s="187">
        <v>0.57288418354959136</v>
      </c>
      <c r="I690" s="701">
        <v>0.78796097647904917</v>
      </c>
    </row>
    <row r="691" spans="2:9" x14ac:dyDescent="0.25">
      <c r="B691" s="2" t="s">
        <v>100</v>
      </c>
      <c r="C691" s="748"/>
      <c r="D691" s="404" t="s">
        <v>677</v>
      </c>
      <c r="E691" s="346"/>
      <c r="F691" s="418" t="s">
        <v>127</v>
      </c>
      <c r="G691" s="418" t="s">
        <v>154</v>
      </c>
      <c r="H691" s="418" t="s">
        <v>293</v>
      </c>
      <c r="I691" s="419" t="s">
        <v>1389</v>
      </c>
    </row>
    <row r="692" spans="2:9" x14ac:dyDescent="0.25">
      <c r="B692" s="2" t="s">
        <v>229</v>
      </c>
      <c r="C692" s="1" t="s">
        <v>1382</v>
      </c>
    </row>
    <row r="693" spans="2:9" x14ac:dyDescent="0.25">
      <c r="B693" s="2" t="s">
        <v>229</v>
      </c>
      <c r="C693" s="1" t="s">
        <v>231</v>
      </c>
    </row>
    <row r="694" spans="2:9" x14ac:dyDescent="0.25">
      <c r="B694" s="2" t="s">
        <v>229</v>
      </c>
      <c r="C694" s="1" t="s">
        <v>232</v>
      </c>
    </row>
    <row r="695" spans="2:9" x14ac:dyDescent="0.25">
      <c r="B695" s="2" t="s">
        <v>233</v>
      </c>
      <c r="C695" s="1"/>
    </row>
    <row r="697" spans="2:9" x14ac:dyDescent="0.25">
      <c r="B697" s="2" t="s">
        <v>1</v>
      </c>
      <c r="C697" s="1"/>
    </row>
    <row r="700" spans="2:9" x14ac:dyDescent="0.25">
      <c r="B700" s="2" t="s">
        <v>2</v>
      </c>
      <c r="C700" s="728" t="s">
        <v>457</v>
      </c>
    </row>
    <row r="701" spans="2:9" x14ac:dyDescent="0.25">
      <c r="B701" s="2" t="s">
        <v>4</v>
      </c>
      <c r="C701" s="1" t="s">
        <v>458</v>
      </c>
    </row>
    <row r="704" spans="2:9" ht="25" x14ac:dyDescent="0.25">
      <c r="B704" s="2" t="s">
        <v>6</v>
      </c>
      <c r="C704" s="4" t="s">
        <v>7</v>
      </c>
      <c r="D704" s="376" t="s">
        <v>8</v>
      </c>
      <c r="E704" s="746" t="s">
        <v>1373</v>
      </c>
      <c r="F704" s="746"/>
      <c r="G704" s="746"/>
      <c r="H704" s="746"/>
      <c r="I704" s="746"/>
    </row>
    <row r="705" spans="2:9" ht="37.5" x14ac:dyDescent="0.25">
      <c r="B705" s="2" t="s">
        <v>6</v>
      </c>
      <c r="C705" s="10" t="s">
        <v>1374</v>
      </c>
      <c r="D705" s="5" t="s">
        <v>19</v>
      </c>
      <c r="E705" s="6" t="s">
        <v>1375</v>
      </c>
      <c r="F705" s="7" t="s">
        <v>1376</v>
      </c>
      <c r="G705" s="7" t="s">
        <v>1377</v>
      </c>
      <c r="H705" s="7" t="s">
        <v>1378</v>
      </c>
      <c r="I705" s="9" t="s">
        <v>1379</v>
      </c>
    </row>
    <row r="706" spans="2:9" x14ac:dyDescent="0.25">
      <c r="B706" s="2" t="s">
        <v>6</v>
      </c>
      <c r="C706" s="10" t="s">
        <v>56</v>
      </c>
      <c r="D706" s="11" t="s">
        <v>57</v>
      </c>
      <c r="E706" s="12" t="s">
        <v>58</v>
      </c>
      <c r="F706" s="13" t="s">
        <v>59</v>
      </c>
      <c r="G706" s="13" t="s">
        <v>60</v>
      </c>
      <c r="H706" s="13" t="s">
        <v>61</v>
      </c>
      <c r="I706" s="15" t="s">
        <v>62</v>
      </c>
    </row>
    <row r="707" spans="2:9" x14ac:dyDescent="0.25">
      <c r="B707" s="2" t="s">
        <v>6</v>
      </c>
      <c r="C707" s="16" t="s">
        <v>56</v>
      </c>
      <c r="D707" s="17"/>
      <c r="E707" s="18"/>
      <c r="F707" s="19"/>
      <c r="G707" s="19"/>
      <c r="H707" s="19"/>
      <c r="I707" s="21"/>
    </row>
    <row r="708" spans="2:9" x14ac:dyDescent="0.25">
      <c r="B708" s="2" t="s">
        <v>94</v>
      </c>
      <c r="C708" s="50" t="s">
        <v>95</v>
      </c>
      <c r="D708" s="684">
        <v>1516.9999659999953</v>
      </c>
      <c r="E708" s="378">
        <v>201.43075700000006</v>
      </c>
      <c r="F708" s="379">
        <v>745.18120700000247</v>
      </c>
      <c r="G708" s="379">
        <v>327.85905000000008</v>
      </c>
      <c r="H708" s="379">
        <v>143.13781799999998</v>
      </c>
      <c r="I708" s="685">
        <v>99.391134000000022</v>
      </c>
    </row>
    <row r="709" spans="2:9" x14ac:dyDescent="0.25">
      <c r="B709" s="2" t="s">
        <v>94</v>
      </c>
      <c r="C709" s="50" t="s">
        <v>96</v>
      </c>
      <c r="D709" s="686">
        <v>1517</v>
      </c>
      <c r="E709" s="52">
        <v>206</v>
      </c>
      <c r="F709" s="53">
        <v>744</v>
      </c>
      <c r="G709" s="53">
        <v>335</v>
      </c>
      <c r="H709" s="53">
        <v>138</v>
      </c>
      <c r="I709" s="687">
        <v>94</v>
      </c>
    </row>
    <row r="710" spans="2:9" x14ac:dyDescent="0.25">
      <c r="B710" s="2" t="s">
        <v>97</v>
      </c>
      <c r="C710" s="747" t="s">
        <v>459</v>
      </c>
      <c r="D710" s="688">
        <v>919.93453500000282</v>
      </c>
      <c r="E710" s="79">
        <v>160.43843200000003</v>
      </c>
      <c r="F710" s="80">
        <v>490.87320000000005</v>
      </c>
      <c r="G710" s="80">
        <v>189.83121999999997</v>
      </c>
      <c r="H710" s="80">
        <v>43.788300999999997</v>
      </c>
      <c r="I710" s="689">
        <v>35.003382000000002</v>
      </c>
    </row>
    <row r="711" spans="2:9" x14ac:dyDescent="0.25">
      <c r="B711" s="2" t="s">
        <v>99</v>
      </c>
      <c r="C711" s="747"/>
      <c r="D711" s="690">
        <v>0.60641697799484706</v>
      </c>
      <c r="E711" s="106">
        <v>0.79649421165606804</v>
      </c>
      <c r="F711" s="107">
        <v>0.6587299778750304</v>
      </c>
      <c r="G711" s="107">
        <v>0.57900253172819216</v>
      </c>
      <c r="H711" s="107">
        <v>0.30591706379092631</v>
      </c>
      <c r="I711" s="691">
        <v>0.35217811278820899</v>
      </c>
    </row>
    <row r="712" spans="2:9" x14ac:dyDescent="0.25">
      <c r="B712" s="2" t="s">
        <v>100</v>
      </c>
      <c r="C712" s="747"/>
      <c r="D712" s="132" t="s">
        <v>1380</v>
      </c>
      <c r="E712" s="133" t="s">
        <v>1387</v>
      </c>
      <c r="F712" s="140" t="s">
        <v>1381</v>
      </c>
      <c r="G712" s="140" t="s">
        <v>1380</v>
      </c>
      <c r="H712" s="134"/>
      <c r="I712" s="693"/>
    </row>
    <row r="713" spans="2:9" x14ac:dyDescent="0.25">
      <c r="B713" s="2" t="s">
        <v>97</v>
      </c>
      <c r="C713" s="747" t="s">
        <v>462</v>
      </c>
      <c r="D713" s="694">
        <v>462.13189400000039</v>
      </c>
      <c r="E713" s="159">
        <v>34.277043000000006</v>
      </c>
      <c r="F713" s="160">
        <v>217.58041700000012</v>
      </c>
      <c r="G713" s="160">
        <v>108.54042899999993</v>
      </c>
      <c r="H713" s="160">
        <v>62.278555999999988</v>
      </c>
      <c r="I713" s="695">
        <v>39.455448999999994</v>
      </c>
    </row>
    <row r="714" spans="2:9" x14ac:dyDescent="0.25">
      <c r="B714" s="2" t="s">
        <v>99</v>
      </c>
      <c r="C714" s="747"/>
      <c r="D714" s="700">
        <v>0.30463540168596276</v>
      </c>
      <c r="E714" s="186">
        <v>0.17016787063953692</v>
      </c>
      <c r="F714" s="187">
        <v>0.29198323167052093</v>
      </c>
      <c r="G714" s="187">
        <v>0.33105820626272148</v>
      </c>
      <c r="H714" s="187">
        <v>0.43509504944388622</v>
      </c>
      <c r="I714" s="701">
        <v>0.39697151458197455</v>
      </c>
    </row>
    <row r="715" spans="2:9" x14ac:dyDescent="0.25">
      <c r="B715" s="2" t="s">
        <v>100</v>
      </c>
      <c r="C715" s="747"/>
      <c r="D715" s="132" t="s">
        <v>127</v>
      </c>
      <c r="E715" s="212"/>
      <c r="F715" s="140" t="s">
        <v>127</v>
      </c>
      <c r="G715" s="140" t="s">
        <v>127</v>
      </c>
      <c r="H715" s="140" t="s">
        <v>154</v>
      </c>
      <c r="I715" s="242" t="s">
        <v>127</v>
      </c>
    </row>
    <row r="716" spans="2:9" x14ac:dyDescent="0.25">
      <c r="B716" s="2" t="s">
        <v>97</v>
      </c>
      <c r="C716" s="747" t="s">
        <v>464</v>
      </c>
      <c r="D716" s="688">
        <v>62.402071999999997</v>
      </c>
      <c r="E716" s="79">
        <v>2.258918</v>
      </c>
      <c r="F716" s="80">
        <v>14.225889</v>
      </c>
      <c r="G716" s="80">
        <v>16.655818000000004</v>
      </c>
      <c r="H716" s="80">
        <v>13.121728000000003</v>
      </c>
      <c r="I716" s="689">
        <v>16.139718999999999</v>
      </c>
    </row>
    <row r="717" spans="2:9" x14ac:dyDescent="0.25">
      <c r="B717" s="2" t="s">
        <v>99</v>
      </c>
      <c r="C717" s="747"/>
      <c r="D717" s="690">
        <v>4.1135183519180239E-2</v>
      </c>
      <c r="E717" s="106">
        <v>1.12143648449874E-2</v>
      </c>
      <c r="F717" s="107">
        <v>1.9090509618823429E-2</v>
      </c>
      <c r="G717" s="107">
        <v>5.0801763745731587E-2</v>
      </c>
      <c r="H717" s="107">
        <v>9.167198566628984E-2</v>
      </c>
      <c r="I717" s="691">
        <v>0.16238590254941648</v>
      </c>
    </row>
    <row r="718" spans="2:9" x14ac:dyDescent="0.25">
      <c r="B718" s="2" t="s">
        <v>100</v>
      </c>
      <c r="C718" s="747"/>
      <c r="D718" s="132" t="s">
        <v>677</v>
      </c>
      <c r="E718" s="241"/>
      <c r="F718" s="134"/>
      <c r="G718" s="140" t="s">
        <v>677</v>
      </c>
      <c r="H718" s="140" t="s">
        <v>154</v>
      </c>
      <c r="I718" s="242" t="s">
        <v>293</v>
      </c>
    </row>
    <row r="719" spans="2:9" x14ac:dyDescent="0.25">
      <c r="B719" s="2" t="s">
        <v>97</v>
      </c>
      <c r="C719" s="747" t="s">
        <v>466</v>
      </c>
      <c r="D719" s="694">
        <v>17.567729</v>
      </c>
      <c r="E719" s="159">
        <v>1.5065219999999999</v>
      </c>
      <c r="F719" s="160">
        <v>3.6235089999999999</v>
      </c>
      <c r="G719" s="160">
        <v>5.8895769999999992</v>
      </c>
      <c r="H719" s="160">
        <v>1.3812869999999999</v>
      </c>
      <c r="I719" s="695">
        <v>5.1668339999999997</v>
      </c>
    </row>
    <row r="720" spans="2:9" x14ac:dyDescent="0.25">
      <c r="B720" s="2" t="s">
        <v>99</v>
      </c>
      <c r="C720" s="747"/>
      <c r="D720" s="700">
        <v>1.1580573100685261E-2</v>
      </c>
      <c r="E720" s="186">
        <v>7.4791060830893801E-3</v>
      </c>
      <c r="F720" s="187">
        <v>4.8625877383405196E-3</v>
      </c>
      <c r="G720" s="187">
        <v>1.7963746921123569E-2</v>
      </c>
      <c r="H720" s="187">
        <v>9.6500492972444191E-3</v>
      </c>
      <c r="I720" s="701">
        <v>5.1984858126279128E-2</v>
      </c>
    </row>
    <row r="721" spans="2:9" x14ac:dyDescent="0.25">
      <c r="B721" s="2" t="s">
        <v>100</v>
      </c>
      <c r="C721" s="747"/>
      <c r="D721" s="132" t="s">
        <v>214</v>
      </c>
      <c r="E721" s="212"/>
      <c r="F721" s="213"/>
      <c r="G721" s="213"/>
      <c r="H721" s="213"/>
      <c r="I721" s="702"/>
    </row>
    <row r="722" spans="2:9" x14ac:dyDescent="0.25">
      <c r="B722" s="2" t="s">
        <v>97</v>
      </c>
      <c r="C722" s="747" t="s">
        <v>357</v>
      </c>
      <c r="D722" s="688">
        <v>54.963735999999997</v>
      </c>
      <c r="E722" s="79">
        <v>2.9498419999999999</v>
      </c>
      <c r="F722" s="80">
        <v>18.878192000000002</v>
      </c>
      <c r="G722" s="80">
        <v>6.942006000000001</v>
      </c>
      <c r="H722" s="80">
        <v>22.567945999999999</v>
      </c>
      <c r="I722" s="689">
        <v>3.62575</v>
      </c>
    </row>
    <row r="723" spans="2:9" x14ac:dyDescent="0.25">
      <c r="B723" s="2" t="s">
        <v>99</v>
      </c>
      <c r="C723" s="747"/>
      <c r="D723" s="690">
        <v>3.6231863699329951E-2</v>
      </c>
      <c r="E723" s="106">
        <v>1.464444677631827E-2</v>
      </c>
      <c r="F723" s="107">
        <v>2.533369309728168E-2</v>
      </c>
      <c r="G723" s="107">
        <v>2.1173751342230748E-2</v>
      </c>
      <c r="H723" s="107">
        <v>0.15766585180165316</v>
      </c>
      <c r="I723" s="691">
        <v>3.6479611954120569E-2</v>
      </c>
    </row>
    <row r="724" spans="2:9" x14ac:dyDescent="0.25">
      <c r="B724" s="2" t="s">
        <v>100</v>
      </c>
      <c r="C724" s="747"/>
      <c r="D724" s="132" t="s">
        <v>677</v>
      </c>
      <c r="E724" s="241"/>
      <c r="F724" s="134"/>
      <c r="G724" s="134"/>
      <c r="H724" s="140" t="s">
        <v>1383</v>
      </c>
      <c r="I724" s="693"/>
    </row>
    <row r="725" spans="2:9" x14ac:dyDescent="0.25">
      <c r="B725" s="2" t="s">
        <v>97</v>
      </c>
      <c r="C725" s="749" t="s">
        <v>330</v>
      </c>
      <c r="D725" s="694">
        <v>1382.0664289999943</v>
      </c>
      <c r="E725" s="159">
        <v>194.71547500000003</v>
      </c>
      <c r="F725" s="160">
        <v>708.45361700000262</v>
      </c>
      <c r="G725" s="160">
        <v>298.3716490000001</v>
      </c>
      <c r="H725" s="160">
        <v>106.06685700000001</v>
      </c>
      <c r="I725" s="695">
        <v>74.458831000000018</v>
      </c>
    </row>
    <row r="726" spans="2:9" x14ac:dyDescent="0.25">
      <c r="B726" s="2" t="s">
        <v>99</v>
      </c>
      <c r="C726" s="749" t="s">
        <v>331</v>
      </c>
      <c r="D726" s="700">
        <v>0.91105237968080388</v>
      </c>
      <c r="E726" s="186">
        <v>0.9666620822956048</v>
      </c>
      <c r="F726" s="187">
        <v>0.95071320954555461</v>
      </c>
      <c r="G726" s="187">
        <v>0.91006073799091403</v>
      </c>
      <c r="H726" s="187">
        <v>0.74101211323481275</v>
      </c>
      <c r="I726" s="701">
        <v>0.74914962737018365</v>
      </c>
    </row>
    <row r="727" spans="2:9" x14ac:dyDescent="0.25">
      <c r="B727" s="2" t="s">
        <v>100</v>
      </c>
      <c r="C727" s="749"/>
      <c r="D727" s="132" t="s">
        <v>1380</v>
      </c>
      <c r="E727" s="133" t="s">
        <v>1381</v>
      </c>
      <c r="F727" s="140" t="s">
        <v>1381</v>
      </c>
      <c r="G727" s="140" t="s">
        <v>1380</v>
      </c>
      <c r="H727" s="213"/>
      <c r="I727" s="702"/>
    </row>
    <row r="728" spans="2:9" x14ac:dyDescent="0.25">
      <c r="B728" s="2" t="s">
        <v>97</v>
      </c>
      <c r="C728" s="748" t="s">
        <v>337</v>
      </c>
      <c r="D728" s="688">
        <v>79.969801000000004</v>
      </c>
      <c r="E728" s="79">
        <v>3.7654399999999999</v>
      </c>
      <c r="F728" s="80">
        <v>17.849397999999997</v>
      </c>
      <c r="G728" s="80">
        <v>22.545394999999999</v>
      </c>
      <c r="H728" s="80">
        <v>14.503015000000001</v>
      </c>
      <c r="I728" s="689">
        <v>21.306552999999997</v>
      </c>
    </row>
    <row r="729" spans="2:9" x14ac:dyDescent="0.25">
      <c r="B729" s="2" t="s">
        <v>99</v>
      </c>
      <c r="C729" s="748" t="s">
        <v>338</v>
      </c>
      <c r="D729" s="690">
        <v>5.2715756619865523E-2</v>
      </c>
      <c r="E729" s="106">
        <v>1.8693470928076779E-2</v>
      </c>
      <c r="F729" s="107">
        <v>2.395309735716394E-2</v>
      </c>
      <c r="G729" s="107">
        <v>6.8765510666855142E-2</v>
      </c>
      <c r="H729" s="107">
        <v>0.10132203496353426</v>
      </c>
      <c r="I729" s="691">
        <v>0.2143707606756956</v>
      </c>
    </row>
    <row r="730" spans="2:9" x14ac:dyDescent="0.25">
      <c r="B730" s="2" t="s">
        <v>100</v>
      </c>
      <c r="C730" s="748"/>
      <c r="D730" s="404" t="s">
        <v>677</v>
      </c>
      <c r="E730" s="420"/>
      <c r="F730" s="421"/>
      <c r="G730" s="418" t="s">
        <v>677</v>
      </c>
      <c r="H730" s="418" t="s">
        <v>677</v>
      </c>
      <c r="I730" s="419" t="s">
        <v>1389</v>
      </c>
    </row>
    <row r="731" spans="2:9" x14ac:dyDescent="0.25">
      <c r="B731" s="2" t="s">
        <v>229</v>
      </c>
      <c r="C731" s="1" t="s">
        <v>1382</v>
      </c>
    </row>
    <row r="732" spans="2:9" x14ac:dyDescent="0.25">
      <c r="B732" s="2" t="s">
        <v>229</v>
      </c>
      <c r="C732" s="1" t="s">
        <v>231</v>
      </c>
    </row>
    <row r="733" spans="2:9" x14ac:dyDescent="0.25">
      <c r="B733" s="2" t="s">
        <v>229</v>
      </c>
      <c r="C733" s="1" t="s">
        <v>232</v>
      </c>
    </row>
    <row r="734" spans="2:9" x14ac:dyDescent="0.25">
      <c r="B734" s="2" t="s">
        <v>233</v>
      </c>
      <c r="C734" s="1"/>
    </row>
    <row r="736" spans="2:9" x14ac:dyDescent="0.25">
      <c r="B736" s="2" t="s">
        <v>1</v>
      </c>
      <c r="C736" s="1"/>
    </row>
    <row r="739" spans="2:9" x14ac:dyDescent="0.25">
      <c r="B739" s="2" t="s">
        <v>2</v>
      </c>
      <c r="C739" s="1" t="s">
        <v>470</v>
      </c>
    </row>
    <row r="740" spans="2:9" x14ac:dyDescent="0.25">
      <c r="B740" s="2" t="s">
        <v>4</v>
      </c>
      <c r="C740" s="1" t="s">
        <v>471</v>
      </c>
    </row>
    <row r="743" spans="2:9" ht="25" x14ac:dyDescent="0.25">
      <c r="B743" s="2" t="s">
        <v>6</v>
      </c>
      <c r="C743" s="4" t="s">
        <v>7</v>
      </c>
      <c r="D743" s="376" t="s">
        <v>8</v>
      </c>
      <c r="E743" s="746" t="s">
        <v>1373</v>
      </c>
      <c r="F743" s="746"/>
      <c r="G743" s="746"/>
      <c r="H743" s="746"/>
      <c r="I743" s="746"/>
    </row>
    <row r="744" spans="2:9" ht="37.5" x14ac:dyDescent="0.25">
      <c r="B744" s="2" t="s">
        <v>6</v>
      </c>
      <c r="C744" s="10" t="s">
        <v>1374</v>
      </c>
      <c r="D744" s="5" t="s">
        <v>19</v>
      </c>
      <c r="E744" s="6" t="s">
        <v>1375</v>
      </c>
      <c r="F744" s="7" t="s">
        <v>1376</v>
      </c>
      <c r="G744" s="7" t="s">
        <v>1377</v>
      </c>
      <c r="H744" s="7" t="s">
        <v>1378</v>
      </c>
      <c r="I744" s="9" t="s">
        <v>1379</v>
      </c>
    </row>
    <row r="745" spans="2:9" x14ac:dyDescent="0.25">
      <c r="B745" s="2" t="s">
        <v>6</v>
      </c>
      <c r="C745" s="10" t="s">
        <v>56</v>
      </c>
      <c r="D745" s="11" t="s">
        <v>57</v>
      </c>
      <c r="E745" s="12" t="s">
        <v>58</v>
      </c>
      <c r="F745" s="13" t="s">
        <v>59</v>
      </c>
      <c r="G745" s="13" t="s">
        <v>60</v>
      </c>
      <c r="H745" s="13" t="s">
        <v>61</v>
      </c>
      <c r="I745" s="15" t="s">
        <v>62</v>
      </c>
    </row>
    <row r="746" spans="2:9" x14ac:dyDescent="0.25">
      <c r="B746" s="2" t="s">
        <v>6</v>
      </c>
      <c r="C746" s="16" t="s">
        <v>56</v>
      </c>
      <c r="D746" s="17"/>
      <c r="E746" s="18"/>
      <c r="F746" s="19"/>
      <c r="G746" s="19"/>
      <c r="H746" s="19"/>
      <c r="I746" s="21"/>
    </row>
    <row r="747" spans="2:9" x14ac:dyDescent="0.25">
      <c r="B747" s="2" t="s">
        <v>94</v>
      </c>
      <c r="C747" s="50" t="s">
        <v>95</v>
      </c>
      <c r="D747" s="684">
        <v>1516.9999659999953</v>
      </c>
      <c r="E747" s="378">
        <v>201.43075700000006</v>
      </c>
      <c r="F747" s="379">
        <v>745.18120700000247</v>
      </c>
      <c r="G747" s="379">
        <v>327.85905000000008</v>
      </c>
      <c r="H747" s="379">
        <v>143.13781799999998</v>
      </c>
      <c r="I747" s="685">
        <v>99.391134000000022</v>
      </c>
    </row>
    <row r="748" spans="2:9" x14ac:dyDescent="0.25">
      <c r="B748" s="2" t="s">
        <v>94</v>
      </c>
      <c r="C748" s="50" t="s">
        <v>96</v>
      </c>
      <c r="D748" s="686">
        <v>1517</v>
      </c>
      <c r="E748" s="52">
        <v>206</v>
      </c>
      <c r="F748" s="53">
        <v>744</v>
      </c>
      <c r="G748" s="53">
        <v>335</v>
      </c>
      <c r="H748" s="53">
        <v>138</v>
      </c>
      <c r="I748" s="687">
        <v>94</v>
      </c>
    </row>
    <row r="749" spans="2:9" x14ac:dyDescent="0.25">
      <c r="B749" s="2" t="s">
        <v>97</v>
      </c>
      <c r="C749" s="747" t="s">
        <v>459</v>
      </c>
      <c r="D749" s="688">
        <v>795.39085900000259</v>
      </c>
      <c r="E749" s="79">
        <v>135.398954</v>
      </c>
      <c r="F749" s="80">
        <v>455.89306700000009</v>
      </c>
      <c r="G749" s="80">
        <v>144.08053900000002</v>
      </c>
      <c r="H749" s="80">
        <v>39.018203999999997</v>
      </c>
      <c r="I749" s="689">
        <v>21.000095000000002</v>
      </c>
    </row>
    <row r="750" spans="2:9" x14ac:dyDescent="0.25">
      <c r="B750" s="2" t="s">
        <v>99</v>
      </c>
      <c r="C750" s="747"/>
      <c r="D750" s="690">
        <v>0.52431831036705845</v>
      </c>
      <c r="E750" s="106">
        <v>0.6721860951949854</v>
      </c>
      <c r="F750" s="107">
        <v>0.61178819690765307</v>
      </c>
      <c r="G750" s="107">
        <v>0.43945878266895477</v>
      </c>
      <c r="H750" s="107">
        <v>0.27259185968588678</v>
      </c>
      <c r="I750" s="691">
        <v>0.21128740718462877</v>
      </c>
    </row>
    <row r="751" spans="2:9" x14ac:dyDescent="0.25">
      <c r="B751" s="2" t="s">
        <v>100</v>
      </c>
      <c r="C751" s="747"/>
      <c r="D751" s="132" t="s">
        <v>1386</v>
      </c>
      <c r="E751" s="133" t="s">
        <v>1381</v>
      </c>
      <c r="F751" s="140" t="s">
        <v>1381</v>
      </c>
      <c r="G751" s="140" t="s">
        <v>1380</v>
      </c>
      <c r="H751" s="134"/>
      <c r="I751" s="693"/>
    </row>
    <row r="752" spans="2:9" x14ac:dyDescent="0.25">
      <c r="B752" s="2" t="s">
        <v>97</v>
      </c>
      <c r="C752" s="747" t="s">
        <v>462</v>
      </c>
      <c r="D752" s="694">
        <v>536.55520500000068</v>
      </c>
      <c r="E752" s="159">
        <v>56.265737000000001</v>
      </c>
      <c r="F752" s="160">
        <v>240.77174700000006</v>
      </c>
      <c r="G752" s="160">
        <v>138.53685899999999</v>
      </c>
      <c r="H752" s="160">
        <v>64.003990999999985</v>
      </c>
      <c r="I752" s="695">
        <v>36.976871000000003</v>
      </c>
    </row>
    <row r="753" spans="2:9" x14ac:dyDescent="0.25">
      <c r="B753" s="2" t="s">
        <v>99</v>
      </c>
      <c r="C753" s="747"/>
      <c r="D753" s="700">
        <v>0.35369493541570873</v>
      </c>
      <c r="E753" s="186">
        <v>0.27933041526523172</v>
      </c>
      <c r="F753" s="187">
        <v>0.32310496391785581</v>
      </c>
      <c r="G753" s="187">
        <v>0.42255005314021366</v>
      </c>
      <c r="H753" s="187">
        <v>0.44714941092646798</v>
      </c>
      <c r="I753" s="701">
        <v>0.37203389791286606</v>
      </c>
    </row>
    <row r="754" spans="2:9" x14ac:dyDescent="0.25">
      <c r="B754" s="2" t="s">
        <v>100</v>
      </c>
      <c r="C754" s="747"/>
      <c r="D754" s="132" t="s">
        <v>677</v>
      </c>
      <c r="E754" s="212"/>
      <c r="F754" s="213"/>
      <c r="G754" s="140" t="s">
        <v>154</v>
      </c>
      <c r="H754" s="140" t="s">
        <v>154</v>
      </c>
      <c r="I754" s="702"/>
    </row>
    <row r="755" spans="2:9" x14ac:dyDescent="0.25">
      <c r="B755" s="2" t="s">
        <v>97</v>
      </c>
      <c r="C755" s="747" t="s">
        <v>464</v>
      </c>
      <c r="D755" s="688">
        <v>92.399725999999987</v>
      </c>
      <c r="E755" s="79">
        <v>2.4061680000000001</v>
      </c>
      <c r="F755" s="80">
        <v>21.939927000000001</v>
      </c>
      <c r="G755" s="80">
        <v>24.420999000000009</v>
      </c>
      <c r="H755" s="80">
        <v>17.643338000000004</v>
      </c>
      <c r="I755" s="689">
        <v>25.989294000000001</v>
      </c>
    </row>
    <row r="756" spans="2:9" x14ac:dyDescent="0.25">
      <c r="B756" s="2" t="s">
        <v>99</v>
      </c>
      <c r="C756" s="747"/>
      <c r="D756" s="690">
        <v>6.0909510923482957E-2</v>
      </c>
      <c r="E756" s="106">
        <v>1.1945385281950761E-2</v>
      </c>
      <c r="F756" s="107">
        <v>2.9442405141062462E-2</v>
      </c>
      <c r="G756" s="107">
        <v>7.4486273903374034E-2</v>
      </c>
      <c r="H756" s="107">
        <v>0.12326119153220572</v>
      </c>
      <c r="I756" s="691">
        <v>0.26148503346384994</v>
      </c>
    </row>
    <row r="757" spans="2:9" x14ac:dyDescent="0.25">
      <c r="B757" s="2" t="s">
        <v>100</v>
      </c>
      <c r="C757" s="747"/>
      <c r="D757" s="132" t="s">
        <v>677</v>
      </c>
      <c r="E757" s="241"/>
      <c r="F757" s="134"/>
      <c r="G757" s="140" t="s">
        <v>677</v>
      </c>
      <c r="H757" s="140" t="s">
        <v>154</v>
      </c>
      <c r="I757" s="242" t="s">
        <v>1389</v>
      </c>
    </row>
    <row r="758" spans="2:9" x14ac:dyDescent="0.25">
      <c r="B758" s="2" t="s">
        <v>97</v>
      </c>
      <c r="C758" s="747" t="s">
        <v>466</v>
      </c>
      <c r="D758" s="694">
        <v>19.094959000000006</v>
      </c>
      <c r="E758" s="159">
        <v>1.5065219999999999</v>
      </c>
      <c r="F758" s="160">
        <v>2.438599</v>
      </c>
      <c r="G758" s="160">
        <v>6.8975379999999991</v>
      </c>
      <c r="H758" s="160">
        <v>2.3093179999999998</v>
      </c>
      <c r="I758" s="695">
        <v>5.9429819999999989</v>
      </c>
    </row>
    <row r="759" spans="2:9" x14ac:dyDescent="0.25">
      <c r="B759" s="2" t="s">
        <v>99</v>
      </c>
      <c r="C759" s="747"/>
      <c r="D759" s="700">
        <v>1.2587316696090201E-2</v>
      </c>
      <c r="E759" s="186">
        <v>7.4791060830893801E-3</v>
      </c>
      <c r="F759" s="187">
        <v>3.2724912774135398E-3</v>
      </c>
      <c r="G759" s="187">
        <v>2.1038119887189319E-2</v>
      </c>
      <c r="H759" s="187">
        <v>1.6133528037992031E-2</v>
      </c>
      <c r="I759" s="701">
        <v>5.9793884633613271E-2</v>
      </c>
    </row>
    <row r="760" spans="2:9" x14ac:dyDescent="0.25">
      <c r="B760" s="2" t="s">
        <v>100</v>
      </c>
      <c r="C760" s="747"/>
      <c r="D760" s="132" t="s">
        <v>214</v>
      </c>
      <c r="E760" s="212"/>
      <c r="F760" s="213"/>
      <c r="G760" s="140" t="s">
        <v>214</v>
      </c>
      <c r="H760" s="213"/>
      <c r="I760" s="242" t="s">
        <v>214</v>
      </c>
    </row>
    <row r="761" spans="2:9" x14ac:dyDescent="0.25">
      <c r="B761" s="2" t="s">
        <v>97</v>
      </c>
      <c r="C761" s="747" t="s">
        <v>357</v>
      </c>
      <c r="D761" s="688">
        <v>73.559216999999975</v>
      </c>
      <c r="E761" s="79">
        <v>5.853375999999999</v>
      </c>
      <c r="F761" s="80">
        <v>24.137867000000004</v>
      </c>
      <c r="G761" s="80">
        <v>13.923114999999999</v>
      </c>
      <c r="H761" s="80">
        <v>20.162966999999998</v>
      </c>
      <c r="I761" s="689">
        <v>9.4818920000000002</v>
      </c>
    </row>
    <row r="762" spans="2:9" x14ac:dyDescent="0.25">
      <c r="B762" s="2" t="s">
        <v>99</v>
      </c>
      <c r="C762" s="747"/>
      <c r="D762" s="690">
        <v>4.8489926597664927E-2</v>
      </c>
      <c r="E762" s="106">
        <v>2.905899817474248E-2</v>
      </c>
      <c r="F762" s="107">
        <v>3.2391942756012003E-2</v>
      </c>
      <c r="G762" s="107">
        <v>4.2466770400268042E-2</v>
      </c>
      <c r="H762" s="107">
        <v>0.1408640098174474</v>
      </c>
      <c r="I762" s="691">
        <v>9.5399776805041761E-2</v>
      </c>
    </row>
    <row r="763" spans="2:9" x14ac:dyDescent="0.25">
      <c r="B763" s="2" t="s">
        <v>100</v>
      </c>
      <c r="C763" s="747"/>
      <c r="D763" s="132" t="s">
        <v>214</v>
      </c>
      <c r="E763" s="241"/>
      <c r="F763" s="134"/>
      <c r="G763" s="134"/>
      <c r="H763" s="140" t="s">
        <v>293</v>
      </c>
      <c r="I763" s="242" t="s">
        <v>127</v>
      </c>
    </row>
    <row r="764" spans="2:9" x14ac:dyDescent="0.25">
      <c r="B764" s="2" t="s">
        <v>97</v>
      </c>
      <c r="C764" s="749" t="s">
        <v>330</v>
      </c>
      <c r="D764" s="694">
        <v>1331.9460639999954</v>
      </c>
      <c r="E764" s="159">
        <v>191.66469100000006</v>
      </c>
      <c r="F764" s="160">
        <v>696.66481400000259</v>
      </c>
      <c r="G764" s="160">
        <v>282.61739799999998</v>
      </c>
      <c r="H764" s="160">
        <v>103.02219500000002</v>
      </c>
      <c r="I764" s="695">
        <v>57.97696599999999</v>
      </c>
    </row>
    <row r="765" spans="2:9" x14ac:dyDescent="0.25">
      <c r="B765" s="2" t="s">
        <v>99</v>
      </c>
      <c r="C765" s="749" t="s">
        <v>331</v>
      </c>
      <c r="D765" s="700">
        <v>0.87801324578276196</v>
      </c>
      <c r="E765" s="186">
        <v>0.95151651046021746</v>
      </c>
      <c r="F765" s="187">
        <v>0.93489316082551221</v>
      </c>
      <c r="G765" s="187">
        <v>0.86200883580916843</v>
      </c>
      <c r="H765" s="187">
        <v>0.71974127061235516</v>
      </c>
      <c r="I765" s="701">
        <v>0.58332130509749469</v>
      </c>
    </row>
    <row r="766" spans="2:9" x14ac:dyDescent="0.25">
      <c r="B766" s="2" t="s">
        <v>100</v>
      </c>
      <c r="C766" s="749"/>
      <c r="D766" s="132" t="s">
        <v>1380</v>
      </c>
      <c r="E766" s="133" t="s">
        <v>1381</v>
      </c>
      <c r="F766" s="140" t="s">
        <v>1381</v>
      </c>
      <c r="G766" s="140" t="s">
        <v>1380</v>
      </c>
      <c r="H766" s="213"/>
      <c r="I766" s="702"/>
    </row>
    <row r="767" spans="2:9" x14ac:dyDescent="0.25">
      <c r="B767" s="2" t="s">
        <v>97</v>
      </c>
      <c r="C767" s="748" t="s">
        <v>337</v>
      </c>
      <c r="D767" s="688">
        <v>111.49468499999998</v>
      </c>
      <c r="E767" s="79">
        <v>3.91269</v>
      </c>
      <c r="F767" s="80">
        <v>24.378526000000004</v>
      </c>
      <c r="G767" s="80">
        <v>31.31853700000001</v>
      </c>
      <c r="H767" s="80">
        <v>19.952656000000005</v>
      </c>
      <c r="I767" s="689">
        <v>31.932276000000002</v>
      </c>
    </row>
    <row r="768" spans="2:9" x14ac:dyDescent="0.25">
      <c r="B768" s="2" t="s">
        <v>99</v>
      </c>
      <c r="C768" s="748" t="s">
        <v>338</v>
      </c>
      <c r="D768" s="690">
        <v>7.3496827619573143E-2</v>
      </c>
      <c r="E768" s="106">
        <v>1.9424491365040139E-2</v>
      </c>
      <c r="F768" s="107">
        <v>3.2714896418475997E-2</v>
      </c>
      <c r="G768" s="107">
        <v>9.5524393790563364E-2</v>
      </c>
      <c r="H768" s="107">
        <v>0.13939471957019778</v>
      </c>
      <c r="I768" s="691">
        <v>0.32127891809746323</v>
      </c>
    </row>
    <row r="769" spans="2:9" x14ac:dyDescent="0.25">
      <c r="B769" s="2" t="s">
        <v>100</v>
      </c>
      <c r="C769" s="748"/>
      <c r="D769" s="404" t="s">
        <v>677</v>
      </c>
      <c r="E769" s="420"/>
      <c r="F769" s="421"/>
      <c r="G769" s="418" t="s">
        <v>677</v>
      </c>
      <c r="H769" s="418" t="s">
        <v>154</v>
      </c>
      <c r="I769" s="419" t="s">
        <v>1389</v>
      </c>
    </row>
    <row r="770" spans="2:9" x14ac:dyDescent="0.25">
      <c r="B770" s="2" t="s">
        <v>229</v>
      </c>
      <c r="C770" s="1" t="s">
        <v>1382</v>
      </c>
    </row>
    <row r="771" spans="2:9" x14ac:dyDescent="0.25">
      <c r="B771" s="2" t="s">
        <v>229</v>
      </c>
      <c r="C771" s="1" t="s">
        <v>231</v>
      </c>
    </row>
    <row r="772" spans="2:9" x14ac:dyDescent="0.25">
      <c r="B772" s="2" t="s">
        <v>229</v>
      </c>
      <c r="C772" s="1" t="s">
        <v>232</v>
      </c>
    </row>
    <row r="773" spans="2:9" x14ac:dyDescent="0.25">
      <c r="B773" s="2" t="s">
        <v>233</v>
      </c>
      <c r="C773" s="1"/>
    </row>
    <row r="775" spans="2:9" x14ac:dyDescent="0.25">
      <c r="B775" s="2" t="s">
        <v>1</v>
      </c>
      <c r="C775" s="1"/>
    </row>
    <row r="778" spans="2:9" x14ac:dyDescent="0.25">
      <c r="B778" s="2" t="s">
        <v>2</v>
      </c>
      <c r="C778" s="1" t="s">
        <v>477</v>
      </c>
    </row>
    <row r="779" spans="2:9" x14ac:dyDescent="0.25">
      <c r="B779" s="2" t="s">
        <v>4</v>
      </c>
      <c r="C779" s="1" t="s">
        <v>478</v>
      </c>
    </row>
    <row r="782" spans="2:9" ht="25" x14ac:dyDescent="0.25">
      <c r="B782" s="2" t="s">
        <v>6</v>
      </c>
      <c r="C782" s="4" t="s">
        <v>7</v>
      </c>
      <c r="D782" s="376" t="s">
        <v>8</v>
      </c>
      <c r="E782" s="746" t="s">
        <v>1373</v>
      </c>
      <c r="F782" s="746"/>
      <c r="G782" s="746"/>
      <c r="H782" s="746"/>
      <c r="I782" s="746"/>
    </row>
    <row r="783" spans="2:9" ht="37.5" x14ac:dyDescent="0.25">
      <c r="B783" s="2" t="s">
        <v>6</v>
      </c>
      <c r="C783" s="10" t="s">
        <v>1374</v>
      </c>
      <c r="D783" s="5" t="s">
        <v>19</v>
      </c>
      <c r="E783" s="6" t="s">
        <v>1375</v>
      </c>
      <c r="F783" s="7" t="s">
        <v>1376</v>
      </c>
      <c r="G783" s="7" t="s">
        <v>1377</v>
      </c>
      <c r="H783" s="7" t="s">
        <v>1378</v>
      </c>
      <c r="I783" s="9" t="s">
        <v>1379</v>
      </c>
    </row>
    <row r="784" spans="2:9" x14ac:dyDescent="0.25">
      <c r="B784" s="2" t="s">
        <v>6</v>
      </c>
      <c r="C784" s="10" t="s">
        <v>56</v>
      </c>
      <c r="D784" s="11" t="s">
        <v>57</v>
      </c>
      <c r="E784" s="12" t="s">
        <v>58</v>
      </c>
      <c r="F784" s="13" t="s">
        <v>59</v>
      </c>
      <c r="G784" s="13" t="s">
        <v>60</v>
      </c>
      <c r="H784" s="13" t="s">
        <v>61</v>
      </c>
      <c r="I784" s="15" t="s">
        <v>62</v>
      </c>
    </row>
    <row r="785" spans="2:9" x14ac:dyDescent="0.25">
      <c r="B785" s="2" t="s">
        <v>6</v>
      </c>
      <c r="C785" s="16" t="s">
        <v>56</v>
      </c>
      <c r="D785" s="17"/>
      <c r="E785" s="18"/>
      <c r="F785" s="19"/>
      <c r="G785" s="19"/>
      <c r="H785" s="19"/>
      <c r="I785" s="21"/>
    </row>
    <row r="786" spans="2:9" x14ac:dyDescent="0.25">
      <c r="B786" s="2" t="s">
        <v>94</v>
      </c>
      <c r="C786" s="50" t="s">
        <v>95</v>
      </c>
      <c r="D786" s="684">
        <v>1516.9999659999953</v>
      </c>
      <c r="E786" s="378">
        <v>201.43075700000006</v>
      </c>
      <c r="F786" s="379">
        <v>745.18120700000247</v>
      </c>
      <c r="G786" s="379">
        <v>327.85905000000008</v>
      </c>
      <c r="H786" s="379">
        <v>143.13781799999998</v>
      </c>
      <c r="I786" s="685">
        <v>99.391134000000022</v>
      </c>
    </row>
    <row r="787" spans="2:9" x14ac:dyDescent="0.25">
      <c r="B787" s="2" t="s">
        <v>94</v>
      </c>
      <c r="C787" s="50" t="s">
        <v>96</v>
      </c>
      <c r="D787" s="686">
        <v>1517</v>
      </c>
      <c r="E787" s="52">
        <v>206</v>
      </c>
      <c r="F787" s="53">
        <v>744</v>
      </c>
      <c r="G787" s="53">
        <v>335</v>
      </c>
      <c r="H787" s="53">
        <v>138</v>
      </c>
      <c r="I787" s="687">
        <v>94</v>
      </c>
    </row>
    <row r="788" spans="2:9" x14ac:dyDescent="0.25">
      <c r="B788" s="2" t="s">
        <v>97</v>
      </c>
      <c r="C788" s="747" t="s">
        <v>459</v>
      </c>
      <c r="D788" s="688">
        <v>709.89883400000281</v>
      </c>
      <c r="E788" s="79">
        <v>147.91417899999993</v>
      </c>
      <c r="F788" s="80">
        <v>419.01120600000007</v>
      </c>
      <c r="G788" s="80">
        <v>95.170930999999996</v>
      </c>
      <c r="H788" s="80">
        <v>36.157083</v>
      </c>
      <c r="I788" s="689">
        <v>11.645435000000003</v>
      </c>
    </row>
    <row r="789" spans="2:9" x14ac:dyDescent="0.25">
      <c r="B789" s="2" t="s">
        <v>99</v>
      </c>
      <c r="C789" s="747"/>
      <c r="D789" s="690">
        <v>0.46796232690225714</v>
      </c>
      <c r="E789" s="106">
        <v>0.73431774373960124</v>
      </c>
      <c r="F789" s="107">
        <v>0.56229438164024803</v>
      </c>
      <c r="G789" s="107">
        <v>0.29028001819684396</v>
      </c>
      <c r="H789" s="107">
        <v>0.2526032847587491</v>
      </c>
      <c r="I789" s="691">
        <v>0.11716774455959018</v>
      </c>
    </row>
    <row r="790" spans="2:9" x14ac:dyDescent="0.25">
      <c r="B790" s="2" t="s">
        <v>100</v>
      </c>
      <c r="C790" s="747"/>
      <c r="D790" s="132" t="s">
        <v>1386</v>
      </c>
      <c r="E790" s="133" t="s">
        <v>1387</v>
      </c>
      <c r="F790" s="140" t="s">
        <v>1381</v>
      </c>
      <c r="G790" s="140" t="s">
        <v>101</v>
      </c>
      <c r="H790" s="140" t="s">
        <v>101</v>
      </c>
      <c r="I790" s="693"/>
    </row>
    <row r="791" spans="2:9" x14ac:dyDescent="0.25">
      <c r="B791" s="2" t="s">
        <v>97</v>
      </c>
      <c r="C791" s="747" t="s">
        <v>462</v>
      </c>
      <c r="D791" s="694">
        <v>520.13516200000083</v>
      </c>
      <c r="E791" s="159">
        <v>39.937396</v>
      </c>
      <c r="F791" s="160">
        <v>258.19330500000012</v>
      </c>
      <c r="G791" s="160">
        <v>135.60393999999999</v>
      </c>
      <c r="H791" s="160">
        <v>67.05791099999999</v>
      </c>
      <c r="I791" s="695">
        <v>19.342610000000001</v>
      </c>
    </row>
    <row r="792" spans="2:9" x14ac:dyDescent="0.25">
      <c r="B792" s="2" t="s">
        <v>99</v>
      </c>
      <c r="C792" s="747"/>
      <c r="D792" s="700">
        <v>0.34287091210126136</v>
      </c>
      <c r="E792" s="186">
        <v>0.19826860899897225</v>
      </c>
      <c r="F792" s="187">
        <v>0.34648391904494086</v>
      </c>
      <c r="G792" s="187">
        <v>0.41360438273703282</v>
      </c>
      <c r="H792" s="187">
        <v>0.46848493247256295</v>
      </c>
      <c r="I792" s="701">
        <v>0.19461102033507327</v>
      </c>
    </row>
    <row r="793" spans="2:9" x14ac:dyDescent="0.25">
      <c r="B793" s="2" t="s">
        <v>100</v>
      </c>
      <c r="C793" s="747"/>
      <c r="D793" s="132" t="s">
        <v>1385</v>
      </c>
      <c r="E793" s="212"/>
      <c r="F793" s="140" t="s">
        <v>1385</v>
      </c>
      <c r="G793" s="140" t="s">
        <v>1390</v>
      </c>
      <c r="H793" s="140" t="s">
        <v>1391</v>
      </c>
      <c r="I793" s="702"/>
    </row>
    <row r="794" spans="2:9" x14ac:dyDescent="0.25">
      <c r="B794" s="2" t="s">
        <v>97</v>
      </c>
      <c r="C794" s="747" t="s">
        <v>464</v>
      </c>
      <c r="D794" s="688">
        <v>127.43246799999996</v>
      </c>
      <c r="E794" s="79">
        <v>4.1702269999999997</v>
      </c>
      <c r="F794" s="80">
        <v>24.618647000000003</v>
      </c>
      <c r="G794" s="80">
        <v>51.563760000000002</v>
      </c>
      <c r="H794" s="80">
        <v>15.481770000000003</v>
      </c>
      <c r="I794" s="689">
        <v>31.598063999999997</v>
      </c>
    </row>
    <row r="795" spans="2:9" x14ac:dyDescent="0.25">
      <c r="B795" s="2" t="s">
        <v>99</v>
      </c>
      <c r="C795" s="747"/>
      <c r="D795" s="690">
        <v>8.4002947169479605E-2</v>
      </c>
      <c r="E795" s="106">
        <v>2.070302997471234E-2</v>
      </c>
      <c r="F795" s="107">
        <v>3.3037128108894892E-2</v>
      </c>
      <c r="G795" s="107">
        <v>0.15727417010450068</v>
      </c>
      <c r="H795" s="107">
        <v>0.10815988546087801</v>
      </c>
      <c r="I795" s="691">
        <v>0.31791632440776851</v>
      </c>
    </row>
    <row r="796" spans="2:9" x14ac:dyDescent="0.25">
      <c r="B796" s="2" t="s">
        <v>100</v>
      </c>
      <c r="C796" s="747"/>
      <c r="D796" s="132" t="s">
        <v>677</v>
      </c>
      <c r="E796" s="241"/>
      <c r="F796" s="134"/>
      <c r="G796" s="140" t="s">
        <v>154</v>
      </c>
      <c r="H796" s="140" t="s">
        <v>677</v>
      </c>
      <c r="I796" s="242" t="s">
        <v>1389</v>
      </c>
    </row>
    <row r="797" spans="2:9" x14ac:dyDescent="0.25">
      <c r="B797" s="2" t="s">
        <v>97</v>
      </c>
      <c r="C797" s="747" t="s">
        <v>466</v>
      </c>
      <c r="D797" s="694">
        <v>64.456710999999984</v>
      </c>
      <c r="E797" s="159">
        <v>1.5065219999999999</v>
      </c>
      <c r="F797" s="160">
        <v>6.9249900000000002</v>
      </c>
      <c r="G797" s="160">
        <v>19.706694000000002</v>
      </c>
      <c r="H797" s="160">
        <v>4.7176030000000004</v>
      </c>
      <c r="I797" s="695">
        <v>31.600902000000005</v>
      </c>
    </row>
    <row r="798" spans="2:9" x14ac:dyDescent="0.25">
      <c r="B798" s="2" t="s">
        <v>99</v>
      </c>
      <c r="C798" s="747"/>
      <c r="D798" s="700">
        <v>4.2489592910116239E-2</v>
      </c>
      <c r="E798" s="186">
        <v>7.4791060830893801E-3</v>
      </c>
      <c r="F798" s="187">
        <v>9.2930282392373591E-3</v>
      </c>
      <c r="G798" s="187">
        <v>6.0107213755423237E-2</v>
      </c>
      <c r="H798" s="187">
        <v>3.2958466643665058E-2</v>
      </c>
      <c r="I798" s="701">
        <v>0.31794487826248163</v>
      </c>
    </row>
    <row r="799" spans="2:9" x14ac:dyDescent="0.25">
      <c r="B799" s="2" t="s">
        <v>100</v>
      </c>
      <c r="C799" s="747"/>
      <c r="D799" s="132" t="s">
        <v>677</v>
      </c>
      <c r="E799" s="212"/>
      <c r="F799" s="213"/>
      <c r="G799" s="140" t="s">
        <v>677</v>
      </c>
      <c r="H799" s="213"/>
      <c r="I799" s="242" t="s">
        <v>1389</v>
      </c>
    </row>
    <row r="800" spans="2:9" x14ac:dyDescent="0.25">
      <c r="B800" s="2" t="s">
        <v>97</v>
      </c>
      <c r="C800" s="747" t="s">
        <v>357</v>
      </c>
      <c r="D800" s="688">
        <v>95.076791000000014</v>
      </c>
      <c r="E800" s="79">
        <v>7.9024330000000012</v>
      </c>
      <c r="F800" s="80">
        <v>36.433058999999993</v>
      </c>
      <c r="G800" s="80">
        <v>25.813725000000002</v>
      </c>
      <c r="H800" s="80">
        <v>19.723451000000001</v>
      </c>
      <c r="I800" s="689">
        <v>5.2041230000000001</v>
      </c>
    </row>
    <row r="801" spans="2:9" x14ac:dyDescent="0.25">
      <c r="B801" s="2" t="s">
        <v>99</v>
      </c>
      <c r="C801" s="747"/>
      <c r="D801" s="690">
        <v>6.2674220916891107E-2</v>
      </c>
      <c r="E801" s="106">
        <v>3.9231511203624177E-2</v>
      </c>
      <c r="F801" s="107">
        <v>4.8891542966675847E-2</v>
      </c>
      <c r="G801" s="107">
        <v>7.873421520619911E-2</v>
      </c>
      <c r="H801" s="107">
        <v>0.13779343066414498</v>
      </c>
      <c r="I801" s="691">
        <v>5.2360032435086197E-2</v>
      </c>
    </row>
    <row r="802" spans="2:9" x14ac:dyDescent="0.25">
      <c r="B802" s="2" t="s">
        <v>100</v>
      </c>
      <c r="C802" s="747"/>
      <c r="D802" s="132" t="s">
        <v>214</v>
      </c>
      <c r="E802" s="241"/>
      <c r="F802" s="134"/>
      <c r="G802" s="134"/>
      <c r="H802" s="140" t="s">
        <v>1391</v>
      </c>
      <c r="I802" s="693"/>
    </row>
    <row r="803" spans="2:9" x14ac:dyDescent="0.25">
      <c r="B803" s="2" t="s">
        <v>97</v>
      </c>
      <c r="C803" s="749" t="s">
        <v>330</v>
      </c>
      <c r="D803" s="694">
        <v>1230.0339959999981</v>
      </c>
      <c r="E803" s="159">
        <v>187.85157500000003</v>
      </c>
      <c r="F803" s="160">
        <v>677.20451100000207</v>
      </c>
      <c r="G803" s="160">
        <v>230.77487100000002</v>
      </c>
      <c r="H803" s="160">
        <v>103.214994</v>
      </c>
      <c r="I803" s="695">
        <v>30.98804500000001</v>
      </c>
    </row>
    <row r="804" spans="2:9" x14ac:dyDescent="0.25">
      <c r="B804" s="2" t="s">
        <v>99</v>
      </c>
      <c r="C804" s="749" t="s">
        <v>331</v>
      </c>
      <c r="D804" s="700">
        <v>0.81083323900351467</v>
      </c>
      <c r="E804" s="186">
        <v>0.93258635273857393</v>
      </c>
      <c r="F804" s="187">
        <v>0.9087783006851915</v>
      </c>
      <c r="G804" s="187">
        <v>0.70388440093387683</v>
      </c>
      <c r="H804" s="187">
        <v>0.72108821723131211</v>
      </c>
      <c r="I804" s="701">
        <v>0.31177876489466355</v>
      </c>
    </row>
    <row r="805" spans="2:9" x14ac:dyDescent="0.25">
      <c r="B805" s="2" t="s">
        <v>100</v>
      </c>
      <c r="C805" s="749"/>
      <c r="D805" s="132" t="s">
        <v>1386</v>
      </c>
      <c r="E805" s="133" t="s">
        <v>1381</v>
      </c>
      <c r="F805" s="140" t="s">
        <v>1381</v>
      </c>
      <c r="G805" s="140" t="s">
        <v>101</v>
      </c>
      <c r="H805" s="140" t="s">
        <v>101</v>
      </c>
      <c r="I805" s="702"/>
    </row>
    <row r="806" spans="2:9" x14ac:dyDescent="0.25">
      <c r="B806" s="2" t="s">
        <v>97</v>
      </c>
      <c r="C806" s="748" t="s">
        <v>337</v>
      </c>
      <c r="D806" s="688">
        <v>191.88917900000013</v>
      </c>
      <c r="E806" s="79">
        <v>5.6767489999999992</v>
      </c>
      <c r="F806" s="80">
        <v>31.543637000000004</v>
      </c>
      <c r="G806" s="80">
        <v>71.270454000000001</v>
      </c>
      <c r="H806" s="80">
        <v>20.199373000000001</v>
      </c>
      <c r="I806" s="689">
        <v>63.198965999999999</v>
      </c>
    </row>
    <row r="807" spans="2:9" x14ac:dyDescent="0.25">
      <c r="B807" s="2" t="s">
        <v>99</v>
      </c>
      <c r="C807" s="748" t="s">
        <v>338</v>
      </c>
      <c r="D807" s="690">
        <v>0.12649254007959596</v>
      </c>
      <c r="E807" s="106">
        <v>2.8182136057801722E-2</v>
      </c>
      <c r="F807" s="107">
        <v>4.2330156348132239E-2</v>
      </c>
      <c r="G807" s="107">
        <v>0.21738138385992389</v>
      </c>
      <c r="H807" s="107">
        <v>0.14111835210454307</v>
      </c>
      <c r="I807" s="691">
        <v>0.63586120267025004</v>
      </c>
    </row>
    <row r="808" spans="2:9" x14ac:dyDescent="0.25">
      <c r="B808" s="2" t="s">
        <v>100</v>
      </c>
      <c r="C808" s="748"/>
      <c r="D808" s="404" t="s">
        <v>677</v>
      </c>
      <c r="E808" s="420"/>
      <c r="F808" s="421"/>
      <c r="G808" s="418" t="s">
        <v>154</v>
      </c>
      <c r="H808" s="418" t="s">
        <v>677</v>
      </c>
      <c r="I808" s="419" t="s">
        <v>1389</v>
      </c>
    </row>
    <row r="809" spans="2:9" x14ac:dyDescent="0.25">
      <c r="B809" s="2" t="s">
        <v>229</v>
      </c>
      <c r="C809" s="1" t="s">
        <v>1382</v>
      </c>
    </row>
    <row r="810" spans="2:9" x14ac:dyDescent="0.25">
      <c r="B810" s="2" t="s">
        <v>229</v>
      </c>
      <c r="C810" s="1" t="s">
        <v>231</v>
      </c>
    </row>
    <row r="811" spans="2:9" x14ac:dyDescent="0.25">
      <c r="B811" s="2" t="s">
        <v>229</v>
      </c>
      <c r="C811" s="1" t="s">
        <v>232</v>
      </c>
    </row>
    <row r="812" spans="2:9" x14ac:dyDescent="0.25">
      <c r="B812" s="2" t="s">
        <v>233</v>
      </c>
      <c r="C812" s="1"/>
    </row>
    <row r="814" spans="2:9" x14ac:dyDescent="0.25">
      <c r="B814" s="2" t="s">
        <v>1</v>
      </c>
      <c r="C814" s="1"/>
    </row>
    <row r="817" spans="2:9" x14ac:dyDescent="0.25">
      <c r="B817" s="2" t="s">
        <v>2</v>
      </c>
      <c r="C817" s="1" t="s">
        <v>490</v>
      </c>
    </row>
    <row r="818" spans="2:9" x14ac:dyDescent="0.25">
      <c r="B818" s="2" t="s">
        <v>4</v>
      </c>
      <c r="C818" s="1" t="s">
        <v>491</v>
      </c>
    </row>
    <row r="821" spans="2:9" ht="25" x14ac:dyDescent="0.25">
      <c r="B821" s="2" t="s">
        <v>6</v>
      </c>
      <c r="C821" s="4" t="s">
        <v>7</v>
      </c>
      <c r="D821" s="376" t="s">
        <v>8</v>
      </c>
      <c r="E821" s="746" t="s">
        <v>1373</v>
      </c>
      <c r="F821" s="746"/>
      <c r="G821" s="746"/>
      <c r="H821" s="746"/>
      <c r="I821" s="746"/>
    </row>
    <row r="822" spans="2:9" ht="37.5" x14ac:dyDescent="0.25">
      <c r="B822" s="2" t="s">
        <v>6</v>
      </c>
      <c r="C822" s="10" t="s">
        <v>1374</v>
      </c>
      <c r="D822" s="5" t="s">
        <v>19</v>
      </c>
      <c r="E822" s="6" t="s">
        <v>1375</v>
      </c>
      <c r="F822" s="7" t="s">
        <v>1376</v>
      </c>
      <c r="G822" s="7" t="s">
        <v>1377</v>
      </c>
      <c r="H822" s="7" t="s">
        <v>1378</v>
      </c>
      <c r="I822" s="9" t="s">
        <v>1379</v>
      </c>
    </row>
    <row r="823" spans="2:9" x14ac:dyDescent="0.25">
      <c r="B823" s="2" t="s">
        <v>6</v>
      </c>
      <c r="C823" s="10" t="s">
        <v>56</v>
      </c>
      <c r="D823" s="11" t="s">
        <v>57</v>
      </c>
      <c r="E823" s="12" t="s">
        <v>58</v>
      </c>
      <c r="F823" s="13" t="s">
        <v>59</v>
      </c>
      <c r="G823" s="13" t="s">
        <v>60</v>
      </c>
      <c r="H823" s="13" t="s">
        <v>61</v>
      </c>
      <c r="I823" s="15" t="s">
        <v>62</v>
      </c>
    </row>
    <row r="824" spans="2:9" x14ac:dyDescent="0.25">
      <c r="B824" s="2" t="s">
        <v>6</v>
      </c>
      <c r="C824" s="16" t="s">
        <v>56</v>
      </c>
      <c r="D824" s="17"/>
      <c r="E824" s="18"/>
      <c r="F824" s="19"/>
      <c r="G824" s="19"/>
      <c r="H824" s="19"/>
      <c r="I824" s="21"/>
    </row>
    <row r="825" spans="2:9" x14ac:dyDescent="0.25">
      <c r="B825" s="2" t="s">
        <v>94</v>
      </c>
      <c r="C825" s="50" t="s">
        <v>95</v>
      </c>
      <c r="D825" s="684">
        <v>1516.9999659999953</v>
      </c>
      <c r="E825" s="378">
        <v>201.43075700000006</v>
      </c>
      <c r="F825" s="379">
        <v>745.18120700000247</v>
      </c>
      <c r="G825" s="379">
        <v>327.85905000000008</v>
      </c>
      <c r="H825" s="379">
        <v>143.13781799999998</v>
      </c>
      <c r="I825" s="685">
        <v>99.391134000000022</v>
      </c>
    </row>
    <row r="826" spans="2:9" x14ac:dyDescent="0.25">
      <c r="B826" s="2" t="s">
        <v>94</v>
      </c>
      <c r="C826" s="50" t="s">
        <v>96</v>
      </c>
      <c r="D826" s="686">
        <v>1517</v>
      </c>
      <c r="E826" s="52">
        <v>206</v>
      </c>
      <c r="F826" s="53">
        <v>744</v>
      </c>
      <c r="G826" s="53">
        <v>335</v>
      </c>
      <c r="H826" s="53">
        <v>138</v>
      </c>
      <c r="I826" s="687">
        <v>94</v>
      </c>
    </row>
    <row r="827" spans="2:9" x14ac:dyDescent="0.25">
      <c r="B827" s="2" t="s">
        <v>97</v>
      </c>
      <c r="C827" s="747" t="s">
        <v>459</v>
      </c>
      <c r="D827" s="688">
        <v>889.37320700000282</v>
      </c>
      <c r="E827" s="79">
        <v>175.08043599999991</v>
      </c>
      <c r="F827" s="80">
        <v>543.61080200000083</v>
      </c>
      <c r="G827" s="80">
        <v>120.596073</v>
      </c>
      <c r="H827" s="80">
        <v>38.590353</v>
      </c>
      <c r="I827" s="689">
        <v>11.495543000000001</v>
      </c>
    </row>
    <row r="828" spans="2:9" x14ac:dyDescent="0.25">
      <c r="B828" s="2" t="s">
        <v>99</v>
      </c>
      <c r="C828" s="747"/>
      <c r="D828" s="690">
        <v>0.58627107905947418</v>
      </c>
      <c r="E828" s="106">
        <v>0.86918422294366815</v>
      </c>
      <c r="F828" s="107">
        <v>0.72950149157478539</v>
      </c>
      <c r="G828" s="107">
        <v>0.36782901981811994</v>
      </c>
      <c r="H828" s="107">
        <v>0.26960277541746519</v>
      </c>
      <c r="I828" s="691">
        <v>0.11565964223730459</v>
      </c>
    </row>
    <row r="829" spans="2:9" x14ac:dyDescent="0.25">
      <c r="B829" s="2" t="s">
        <v>100</v>
      </c>
      <c r="C829" s="747"/>
      <c r="D829" s="132" t="s">
        <v>1386</v>
      </c>
      <c r="E829" s="133" t="s">
        <v>1387</v>
      </c>
      <c r="F829" s="140" t="s">
        <v>1381</v>
      </c>
      <c r="G829" s="140" t="s">
        <v>101</v>
      </c>
      <c r="H829" s="140" t="s">
        <v>101</v>
      </c>
      <c r="I829" s="693"/>
    </row>
    <row r="830" spans="2:9" x14ac:dyDescent="0.25">
      <c r="B830" s="2" t="s">
        <v>97</v>
      </c>
      <c r="C830" s="747" t="s">
        <v>462</v>
      </c>
      <c r="D830" s="694">
        <v>383.45426300000008</v>
      </c>
      <c r="E830" s="159">
        <v>22.043260000000007</v>
      </c>
      <c r="F830" s="160">
        <v>168.41528900000017</v>
      </c>
      <c r="G830" s="160">
        <v>121.735001</v>
      </c>
      <c r="H830" s="160">
        <v>60.110864999999997</v>
      </c>
      <c r="I830" s="695">
        <v>11.149848000000002</v>
      </c>
    </row>
    <row r="831" spans="2:9" x14ac:dyDescent="0.25">
      <c r="B831" s="2" t="s">
        <v>99</v>
      </c>
      <c r="C831" s="747"/>
      <c r="D831" s="700">
        <v>0.25277143809771269</v>
      </c>
      <c r="E831" s="186">
        <v>0.10943343672188056</v>
      </c>
      <c r="F831" s="187">
        <v>0.22600581901148187</v>
      </c>
      <c r="G831" s="187">
        <v>0.37130285407707958</v>
      </c>
      <c r="H831" s="187">
        <v>0.41995096641755442</v>
      </c>
      <c r="I831" s="701">
        <v>0.1121815151037516</v>
      </c>
    </row>
    <row r="832" spans="2:9" x14ac:dyDescent="0.25">
      <c r="B832" s="2" t="s">
        <v>100</v>
      </c>
      <c r="C832" s="747"/>
      <c r="D832" s="132" t="s">
        <v>1392</v>
      </c>
      <c r="E832" s="212"/>
      <c r="F832" s="140" t="s">
        <v>1385</v>
      </c>
      <c r="G832" s="140" t="s">
        <v>1391</v>
      </c>
      <c r="H832" s="140" t="s">
        <v>1391</v>
      </c>
      <c r="I832" s="702"/>
    </row>
    <row r="833" spans="2:9" x14ac:dyDescent="0.25">
      <c r="B833" s="2" t="s">
        <v>97</v>
      </c>
      <c r="C833" s="747" t="s">
        <v>464</v>
      </c>
      <c r="D833" s="688">
        <v>112.70930199999998</v>
      </c>
      <c r="E833" s="79">
        <v>0.89964599999999995</v>
      </c>
      <c r="F833" s="80">
        <v>15.861782</v>
      </c>
      <c r="G833" s="80">
        <v>46.969211999999992</v>
      </c>
      <c r="H833" s="80">
        <v>19.330113999999998</v>
      </c>
      <c r="I833" s="689">
        <v>29.648548000000002</v>
      </c>
    </row>
    <row r="834" spans="2:9" x14ac:dyDescent="0.25">
      <c r="B834" s="2" t="s">
        <v>99</v>
      </c>
      <c r="C834" s="747"/>
      <c r="D834" s="690">
        <v>7.4297498039627721E-2</v>
      </c>
      <c r="E834" s="106">
        <v>4.4662791988613702E-3</v>
      </c>
      <c r="F834" s="107">
        <v>2.128580518536875E-2</v>
      </c>
      <c r="G834" s="107">
        <v>0.14326037972720285</v>
      </c>
      <c r="H834" s="107">
        <v>0.13504547065262656</v>
      </c>
      <c r="I834" s="691">
        <v>0.29830173785923397</v>
      </c>
    </row>
    <row r="835" spans="2:9" x14ac:dyDescent="0.25">
      <c r="B835" s="2" t="s">
        <v>100</v>
      </c>
      <c r="C835" s="747"/>
      <c r="D835" s="132" t="s">
        <v>677</v>
      </c>
      <c r="E835" s="241"/>
      <c r="F835" s="140" t="s">
        <v>127</v>
      </c>
      <c r="G835" s="140" t="s">
        <v>154</v>
      </c>
      <c r="H835" s="140" t="s">
        <v>154</v>
      </c>
      <c r="I835" s="242" t="s">
        <v>1389</v>
      </c>
    </row>
    <row r="836" spans="2:9" x14ac:dyDescent="0.25">
      <c r="B836" s="2" t="s">
        <v>97</v>
      </c>
      <c r="C836" s="747" t="s">
        <v>466</v>
      </c>
      <c r="D836" s="694">
        <v>56.871572999999991</v>
      </c>
      <c r="E836" s="335" t="s">
        <v>163</v>
      </c>
      <c r="F836" s="160">
        <v>1.7512690000000002</v>
      </c>
      <c r="G836" s="160">
        <v>13.710212</v>
      </c>
      <c r="H836" s="160">
        <v>2.3258739999999998</v>
      </c>
      <c r="I836" s="695">
        <v>39.084218</v>
      </c>
    </row>
    <row r="837" spans="2:9" x14ac:dyDescent="0.25">
      <c r="B837" s="2" t="s">
        <v>99</v>
      </c>
      <c r="C837" s="747"/>
      <c r="D837" s="700">
        <v>3.7489501829033108E-2</v>
      </c>
      <c r="E837" s="450"/>
      <c r="F837" s="187">
        <v>2.3501250213359098E-3</v>
      </c>
      <c r="G837" s="187">
        <v>4.1817396835621877E-2</v>
      </c>
      <c r="H837" s="187">
        <v>1.624919278844952E-2</v>
      </c>
      <c r="I837" s="701">
        <v>0.39323646312356186</v>
      </c>
    </row>
    <row r="838" spans="2:9" x14ac:dyDescent="0.25">
      <c r="B838" s="2" t="s">
        <v>100</v>
      </c>
      <c r="C838" s="747"/>
      <c r="D838" s="132" t="s">
        <v>214</v>
      </c>
      <c r="E838" s="212"/>
      <c r="F838" s="213"/>
      <c r="G838" s="140" t="s">
        <v>214</v>
      </c>
      <c r="H838" s="213"/>
      <c r="I838" s="242" t="s">
        <v>116</v>
      </c>
    </row>
    <row r="839" spans="2:9" x14ac:dyDescent="0.25">
      <c r="B839" s="2" t="s">
        <v>97</v>
      </c>
      <c r="C839" s="747" t="s">
        <v>357</v>
      </c>
      <c r="D839" s="688">
        <v>74.591620999999989</v>
      </c>
      <c r="E839" s="79">
        <v>3.4074150000000003</v>
      </c>
      <c r="F839" s="80">
        <v>15.542065000000001</v>
      </c>
      <c r="G839" s="80">
        <v>24.848552000000005</v>
      </c>
      <c r="H839" s="80">
        <v>22.780611999999998</v>
      </c>
      <c r="I839" s="689">
        <v>8.0129770000000011</v>
      </c>
    </row>
    <row r="840" spans="2:9" x14ac:dyDescent="0.25">
      <c r="B840" s="2" t="s">
        <v>99</v>
      </c>
      <c r="C840" s="747"/>
      <c r="D840" s="690">
        <v>4.9170482974157312E-2</v>
      </c>
      <c r="E840" s="106">
        <v>1.691606113558914E-2</v>
      </c>
      <c r="F840" s="107">
        <v>2.085675920702593E-2</v>
      </c>
      <c r="G840" s="107">
        <v>7.579034954197543E-2</v>
      </c>
      <c r="H840" s="107">
        <v>0.1591515947239045</v>
      </c>
      <c r="I840" s="691">
        <v>8.0620641676147894E-2</v>
      </c>
    </row>
    <row r="841" spans="2:9" x14ac:dyDescent="0.25">
      <c r="B841" s="2" t="s">
        <v>100</v>
      </c>
      <c r="C841" s="747"/>
      <c r="D841" s="132" t="s">
        <v>677</v>
      </c>
      <c r="E841" s="241"/>
      <c r="F841" s="134"/>
      <c r="G841" s="140" t="s">
        <v>154</v>
      </c>
      <c r="H841" s="140" t="s">
        <v>293</v>
      </c>
      <c r="I841" s="693"/>
    </row>
    <row r="842" spans="2:9" x14ac:dyDescent="0.25">
      <c r="B842" s="2" t="s">
        <v>97</v>
      </c>
      <c r="C842" s="749" t="s">
        <v>330</v>
      </c>
      <c r="D842" s="694">
        <v>1272.8274699999968</v>
      </c>
      <c r="E842" s="159">
        <v>197.12369600000005</v>
      </c>
      <c r="F842" s="160">
        <v>712.02609100000279</v>
      </c>
      <c r="G842" s="160">
        <v>242.331074</v>
      </c>
      <c r="H842" s="160">
        <v>98.701217999999997</v>
      </c>
      <c r="I842" s="695">
        <v>22.645391</v>
      </c>
    </row>
    <row r="843" spans="2:9" x14ac:dyDescent="0.25">
      <c r="B843" s="2" t="s">
        <v>99</v>
      </c>
      <c r="C843" s="749" t="s">
        <v>331</v>
      </c>
      <c r="D843" s="700">
        <v>0.8390425171571827</v>
      </c>
      <c r="E843" s="186">
        <v>0.97861765966554948</v>
      </c>
      <c r="F843" s="187">
        <v>0.95550731058626981</v>
      </c>
      <c r="G843" s="187">
        <v>0.73913187389519963</v>
      </c>
      <c r="H843" s="187">
        <v>0.6895537418350195</v>
      </c>
      <c r="I843" s="701">
        <v>0.22784115734105617</v>
      </c>
    </row>
    <row r="844" spans="2:9" x14ac:dyDescent="0.25">
      <c r="B844" s="2" t="s">
        <v>100</v>
      </c>
      <c r="C844" s="749"/>
      <c r="D844" s="132" t="s">
        <v>1386</v>
      </c>
      <c r="E844" s="133" t="s">
        <v>1381</v>
      </c>
      <c r="F844" s="140" t="s">
        <v>1381</v>
      </c>
      <c r="G844" s="140" t="s">
        <v>101</v>
      </c>
      <c r="H844" s="140" t="s">
        <v>101</v>
      </c>
      <c r="I844" s="702"/>
    </row>
    <row r="845" spans="2:9" x14ac:dyDescent="0.25">
      <c r="B845" s="2" t="s">
        <v>97</v>
      </c>
      <c r="C845" s="748" t="s">
        <v>337</v>
      </c>
      <c r="D845" s="688">
        <v>169.58087499999999</v>
      </c>
      <c r="E845" s="79">
        <v>0.89964599999999995</v>
      </c>
      <c r="F845" s="80">
        <v>17.613050999999999</v>
      </c>
      <c r="G845" s="80">
        <v>60.67942399999999</v>
      </c>
      <c r="H845" s="80">
        <v>21.655988000000004</v>
      </c>
      <c r="I845" s="689">
        <v>68.732766000000012</v>
      </c>
    </row>
    <row r="846" spans="2:9" x14ac:dyDescent="0.25">
      <c r="B846" s="2" t="s">
        <v>99</v>
      </c>
      <c r="C846" s="748" t="s">
        <v>338</v>
      </c>
      <c r="D846" s="690">
        <v>0.11178699986866086</v>
      </c>
      <c r="E846" s="106">
        <v>4.4662791988613702E-3</v>
      </c>
      <c r="F846" s="107">
        <v>2.363593020670466E-2</v>
      </c>
      <c r="G846" s="107">
        <v>0.18507777656282473</v>
      </c>
      <c r="H846" s="107">
        <v>0.15129466344107612</v>
      </c>
      <c r="I846" s="691">
        <v>0.69153820098279584</v>
      </c>
    </row>
    <row r="847" spans="2:9" x14ac:dyDescent="0.25">
      <c r="B847" s="2" t="s">
        <v>100</v>
      </c>
      <c r="C847" s="748"/>
      <c r="D847" s="404" t="s">
        <v>677</v>
      </c>
      <c r="E847" s="420"/>
      <c r="F847" s="418" t="s">
        <v>127</v>
      </c>
      <c r="G847" s="418" t="s">
        <v>154</v>
      </c>
      <c r="H847" s="418" t="s">
        <v>677</v>
      </c>
      <c r="I847" s="419" t="s">
        <v>1389</v>
      </c>
    </row>
    <row r="848" spans="2:9" x14ac:dyDescent="0.25">
      <c r="B848" s="2" t="s">
        <v>229</v>
      </c>
      <c r="C848" s="1" t="s">
        <v>1382</v>
      </c>
    </row>
    <row r="849" spans="2:9" x14ac:dyDescent="0.25">
      <c r="B849" s="2" t="s">
        <v>229</v>
      </c>
      <c r="C849" s="1" t="s">
        <v>231</v>
      </c>
    </row>
    <row r="850" spans="2:9" x14ac:dyDescent="0.25">
      <c r="B850" s="2" t="s">
        <v>229</v>
      </c>
      <c r="C850" s="1" t="s">
        <v>232</v>
      </c>
    </row>
    <row r="851" spans="2:9" x14ac:dyDescent="0.25">
      <c r="B851" s="2" t="s">
        <v>233</v>
      </c>
      <c r="C851" s="1"/>
    </row>
    <row r="853" spans="2:9" x14ac:dyDescent="0.25">
      <c r="B853" s="2" t="s">
        <v>1</v>
      </c>
      <c r="C853" s="1"/>
    </row>
    <row r="856" spans="2:9" x14ac:dyDescent="0.25">
      <c r="B856" s="2" t="s">
        <v>2</v>
      </c>
      <c r="C856" s="1" t="s">
        <v>501</v>
      </c>
    </row>
    <row r="857" spans="2:9" x14ac:dyDescent="0.25">
      <c r="B857" s="2" t="s">
        <v>4</v>
      </c>
      <c r="C857" s="1" t="s">
        <v>502</v>
      </c>
    </row>
    <row r="860" spans="2:9" ht="25" x14ac:dyDescent="0.25">
      <c r="B860" s="2" t="s">
        <v>6</v>
      </c>
      <c r="C860" s="4" t="s">
        <v>7</v>
      </c>
      <c r="D860" s="376" t="s">
        <v>8</v>
      </c>
      <c r="E860" s="746" t="s">
        <v>1373</v>
      </c>
      <c r="F860" s="746"/>
      <c r="G860" s="746"/>
      <c r="H860" s="746"/>
      <c r="I860" s="746"/>
    </row>
    <row r="861" spans="2:9" ht="37.5" x14ac:dyDescent="0.25">
      <c r="B861" s="2" t="s">
        <v>6</v>
      </c>
      <c r="C861" s="10" t="s">
        <v>1374</v>
      </c>
      <c r="D861" s="5" t="s">
        <v>19</v>
      </c>
      <c r="E861" s="6" t="s">
        <v>1375</v>
      </c>
      <c r="F861" s="7" t="s">
        <v>1376</v>
      </c>
      <c r="G861" s="7" t="s">
        <v>1377</v>
      </c>
      <c r="H861" s="7" t="s">
        <v>1378</v>
      </c>
      <c r="I861" s="9" t="s">
        <v>1379</v>
      </c>
    </row>
    <row r="862" spans="2:9" x14ac:dyDescent="0.25">
      <c r="B862" s="2" t="s">
        <v>6</v>
      </c>
      <c r="C862" s="10" t="s">
        <v>56</v>
      </c>
      <c r="D862" s="11" t="s">
        <v>57</v>
      </c>
      <c r="E862" s="12" t="s">
        <v>58</v>
      </c>
      <c r="F862" s="13" t="s">
        <v>59</v>
      </c>
      <c r="G862" s="13" t="s">
        <v>60</v>
      </c>
      <c r="H862" s="13" t="s">
        <v>61</v>
      </c>
      <c r="I862" s="15" t="s">
        <v>62</v>
      </c>
    </row>
    <row r="863" spans="2:9" x14ac:dyDescent="0.25">
      <c r="B863" s="2" t="s">
        <v>6</v>
      </c>
      <c r="C863" s="16" t="s">
        <v>56</v>
      </c>
      <c r="D863" s="17"/>
      <c r="E863" s="18"/>
      <c r="F863" s="19"/>
      <c r="G863" s="19"/>
      <c r="H863" s="19"/>
      <c r="I863" s="21"/>
    </row>
    <row r="864" spans="2:9" x14ac:dyDescent="0.25">
      <c r="B864" s="2" t="s">
        <v>94</v>
      </c>
      <c r="C864" s="50" t="s">
        <v>95</v>
      </c>
      <c r="D864" s="684">
        <v>1516.9999659999953</v>
      </c>
      <c r="E864" s="378">
        <v>201.43075700000006</v>
      </c>
      <c r="F864" s="379">
        <v>745.18120700000247</v>
      </c>
      <c r="G864" s="379">
        <v>327.85905000000008</v>
      </c>
      <c r="H864" s="379">
        <v>143.13781799999998</v>
      </c>
      <c r="I864" s="685">
        <v>99.391134000000022</v>
      </c>
    </row>
    <row r="865" spans="2:9" x14ac:dyDescent="0.25">
      <c r="B865" s="2" t="s">
        <v>94</v>
      </c>
      <c r="C865" s="50" t="s">
        <v>96</v>
      </c>
      <c r="D865" s="686">
        <v>1517</v>
      </c>
      <c r="E865" s="52">
        <v>206</v>
      </c>
      <c r="F865" s="53">
        <v>744</v>
      </c>
      <c r="G865" s="53">
        <v>335</v>
      </c>
      <c r="H865" s="53">
        <v>138</v>
      </c>
      <c r="I865" s="687">
        <v>94</v>
      </c>
    </row>
    <row r="866" spans="2:9" x14ac:dyDescent="0.25">
      <c r="B866" s="2" t="s">
        <v>97</v>
      </c>
      <c r="C866" s="747" t="s">
        <v>459</v>
      </c>
      <c r="D866" s="688">
        <v>777.6884510000026</v>
      </c>
      <c r="E866" s="79">
        <v>140.58816999999999</v>
      </c>
      <c r="F866" s="80">
        <v>431.77623900000037</v>
      </c>
      <c r="G866" s="80">
        <v>143.49625500000002</v>
      </c>
      <c r="H866" s="80">
        <v>33.462803000000008</v>
      </c>
      <c r="I866" s="689">
        <v>28.364984000000003</v>
      </c>
    </row>
    <row r="867" spans="2:9" x14ac:dyDescent="0.25">
      <c r="B867" s="2" t="s">
        <v>99</v>
      </c>
      <c r="C867" s="747"/>
      <c r="D867" s="690">
        <v>0.51264895743577421</v>
      </c>
      <c r="E867" s="106">
        <v>0.69794788091870175</v>
      </c>
      <c r="F867" s="107">
        <v>0.57942448755286302</v>
      </c>
      <c r="G867" s="107">
        <v>0.43767666318803761</v>
      </c>
      <c r="H867" s="107">
        <v>0.23378030675303443</v>
      </c>
      <c r="I867" s="691">
        <v>0.28538746725638525</v>
      </c>
    </row>
    <row r="868" spans="2:9" x14ac:dyDescent="0.25">
      <c r="B868" s="2" t="s">
        <v>100</v>
      </c>
      <c r="C868" s="747"/>
      <c r="D868" s="132" t="s">
        <v>1386</v>
      </c>
      <c r="E868" s="133" t="s">
        <v>1387</v>
      </c>
      <c r="F868" s="140" t="s">
        <v>1381</v>
      </c>
      <c r="G868" s="140" t="s">
        <v>1380</v>
      </c>
      <c r="H868" s="134"/>
      <c r="I868" s="693"/>
    </row>
    <row r="869" spans="2:9" x14ac:dyDescent="0.25">
      <c r="B869" s="2" t="s">
        <v>97</v>
      </c>
      <c r="C869" s="747" t="s">
        <v>462</v>
      </c>
      <c r="D869" s="694">
        <v>497.99374500000039</v>
      </c>
      <c r="E869" s="159">
        <v>44.735844999999998</v>
      </c>
      <c r="F869" s="160">
        <v>233.26673000000025</v>
      </c>
      <c r="G869" s="160">
        <v>123.27035699999996</v>
      </c>
      <c r="H869" s="160">
        <v>56.005406000000001</v>
      </c>
      <c r="I869" s="695">
        <v>40.715406999999992</v>
      </c>
    </row>
    <row r="870" spans="2:9" x14ac:dyDescent="0.25">
      <c r="B870" s="2" t="s">
        <v>99</v>
      </c>
      <c r="C870" s="747"/>
      <c r="D870" s="700">
        <v>0.32827538309911991</v>
      </c>
      <c r="E870" s="186">
        <v>0.22209043775772527</v>
      </c>
      <c r="F870" s="187">
        <v>0.31303356527078852</v>
      </c>
      <c r="G870" s="187">
        <v>0.37598582988634882</v>
      </c>
      <c r="H870" s="187">
        <v>0.39126910541559318</v>
      </c>
      <c r="I870" s="701">
        <v>0.40964827909096985</v>
      </c>
    </row>
    <row r="871" spans="2:9" x14ac:dyDescent="0.25">
      <c r="B871" s="2" t="s">
        <v>100</v>
      </c>
      <c r="C871" s="747"/>
      <c r="D871" s="132" t="s">
        <v>127</v>
      </c>
      <c r="E871" s="212"/>
      <c r="F871" s="140" t="s">
        <v>127</v>
      </c>
      <c r="G871" s="140" t="s">
        <v>127</v>
      </c>
      <c r="H871" s="140" t="s">
        <v>127</v>
      </c>
      <c r="I871" s="242" t="s">
        <v>127</v>
      </c>
    </row>
    <row r="872" spans="2:9" x14ac:dyDescent="0.25">
      <c r="B872" s="2" t="s">
        <v>97</v>
      </c>
      <c r="C872" s="747" t="s">
        <v>464</v>
      </c>
      <c r="D872" s="688">
        <v>124.77692900000001</v>
      </c>
      <c r="E872" s="79">
        <v>7.1679940000000002</v>
      </c>
      <c r="F872" s="80">
        <v>45.585920999999985</v>
      </c>
      <c r="G872" s="80">
        <v>37.455177000000006</v>
      </c>
      <c r="H872" s="80">
        <v>22.643053999999999</v>
      </c>
      <c r="I872" s="689">
        <v>11.924783</v>
      </c>
    </row>
    <row r="873" spans="2:9" x14ac:dyDescent="0.25">
      <c r="B873" s="2" t="s">
        <v>99</v>
      </c>
      <c r="C873" s="747"/>
      <c r="D873" s="690">
        <v>8.2252427024774505E-2</v>
      </c>
      <c r="E873" s="106">
        <v>3.5585399701397132E-2</v>
      </c>
      <c r="F873" s="107">
        <v>6.1174276232116298E-2</v>
      </c>
      <c r="G873" s="107">
        <v>0.11424170539138694</v>
      </c>
      <c r="H873" s="107">
        <v>0.15819057686068683</v>
      </c>
      <c r="I873" s="691">
        <v>0.11997833730320449</v>
      </c>
    </row>
    <row r="874" spans="2:9" x14ac:dyDescent="0.25">
      <c r="B874" s="2" t="s">
        <v>100</v>
      </c>
      <c r="C874" s="747"/>
      <c r="D874" s="132" t="s">
        <v>677</v>
      </c>
      <c r="E874" s="241"/>
      <c r="F874" s="134"/>
      <c r="G874" s="140" t="s">
        <v>154</v>
      </c>
      <c r="H874" s="140" t="s">
        <v>154</v>
      </c>
      <c r="I874" s="242" t="s">
        <v>127</v>
      </c>
    </row>
    <row r="875" spans="2:9" x14ac:dyDescent="0.25">
      <c r="B875" s="2" t="s">
        <v>97</v>
      </c>
      <c r="C875" s="747" t="s">
        <v>466</v>
      </c>
      <c r="D875" s="694">
        <v>31.213883000000003</v>
      </c>
      <c r="E875" s="159">
        <v>2.8657940000000002</v>
      </c>
      <c r="F875" s="160">
        <v>9.1266290000000012</v>
      </c>
      <c r="G875" s="160">
        <v>6.6994340000000001</v>
      </c>
      <c r="H875" s="160">
        <v>2.2077369999999998</v>
      </c>
      <c r="I875" s="695">
        <v>10.314289</v>
      </c>
    </row>
    <row r="876" spans="2:9" x14ac:dyDescent="0.25">
      <c r="B876" s="2" t="s">
        <v>99</v>
      </c>
      <c r="C876" s="747"/>
      <c r="D876" s="700">
        <v>2.057606044798033E-2</v>
      </c>
      <c r="E876" s="186">
        <v>1.422719172921541E-2</v>
      </c>
      <c r="F876" s="187">
        <v>1.2247529747485931E-2</v>
      </c>
      <c r="G876" s="187">
        <v>2.0433884622065478E-2</v>
      </c>
      <c r="H876" s="187">
        <v>1.542385535037288E-2</v>
      </c>
      <c r="I876" s="701">
        <v>0.10377473910298678</v>
      </c>
    </row>
    <row r="877" spans="2:9" x14ac:dyDescent="0.25">
      <c r="B877" s="2" t="s">
        <v>100</v>
      </c>
      <c r="C877" s="747"/>
      <c r="D877" s="132" t="s">
        <v>214</v>
      </c>
      <c r="E877" s="212"/>
      <c r="F877" s="213"/>
      <c r="G877" s="213"/>
      <c r="H877" s="213"/>
      <c r="I877" s="242" t="s">
        <v>1389</v>
      </c>
    </row>
    <row r="878" spans="2:9" x14ac:dyDescent="0.25">
      <c r="B878" s="2" t="s">
        <v>97</v>
      </c>
      <c r="C878" s="747" t="s">
        <v>357</v>
      </c>
      <c r="D878" s="688">
        <v>85.326958000000033</v>
      </c>
      <c r="E878" s="79">
        <v>6.0729539999999993</v>
      </c>
      <c r="F878" s="80">
        <v>25.425688000000001</v>
      </c>
      <c r="G878" s="80">
        <v>16.937827000000002</v>
      </c>
      <c r="H878" s="80">
        <v>28.818817999999997</v>
      </c>
      <c r="I878" s="689">
        <v>8.0716710000000003</v>
      </c>
    </row>
    <row r="879" spans="2:9" x14ac:dyDescent="0.25">
      <c r="B879" s="2" t="s">
        <v>99</v>
      </c>
      <c r="C879" s="747"/>
      <c r="D879" s="690">
        <v>5.6247171992356057E-2</v>
      </c>
      <c r="E879" s="106">
        <v>3.0149089892960081E-2</v>
      </c>
      <c r="F879" s="107">
        <v>3.4120141196743732E-2</v>
      </c>
      <c r="G879" s="107">
        <v>5.1661916912160877E-2</v>
      </c>
      <c r="H879" s="107">
        <v>0.20133615562031271</v>
      </c>
      <c r="I879" s="691">
        <v>8.1211177246453381E-2</v>
      </c>
    </row>
    <row r="880" spans="2:9" x14ac:dyDescent="0.25">
      <c r="B880" s="2" t="s">
        <v>100</v>
      </c>
      <c r="C880" s="747"/>
      <c r="D880" s="132" t="s">
        <v>677</v>
      </c>
      <c r="E880" s="241"/>
      <c r="F880" s="134"/>
      <c r="G880" s="134"/>
      <c r="H880" s="140" t="s">
        <v>1383</v>
      </c>
      <c r="I880" s="693"/>
    </row>
    <row r="881" spans="2:9" x14ac:dyDescent="0.25">
      <c r="B881" s="2" t="s">
        <v>97</v>
      </c>
      <c r="C881" s="749" t="s">
        <v>330</v>
      </c>
      <c r="D881" s="694">
        <v>1275.6821959999968</v>
      </c>
      <c r="E881" s="159">
        <v>185.324015</v>
      </c>
      <c r="F881" s="160">
        <v>665.04296900000179</v>
      </c>
      <c r="G881" s="160">
        <v>266.76661200000012</v>
      </c>
      <c r="H881" s="160">
        <v>89.468209000000016</v>
      </c>
      <c r="I881" s="695">
        <v>69.080390999999992</v>
      </c>
    </row>
    <row r="882" spans="2:9" x14ac:dyDescent="0.25">
      <c r="B882" s="2" t="s">
        <v>99</v>
      </c>
      <c r="C882" s="749" t="s">
        <v>331</v>
      </c>
      <c r="D882" s="700">
        <v>0.84092434053488996</v>
      </c>
      <c r="E882" s="186">
        <v>0.92003831867642716</v>
      </c>
      <c r="F882" s="187">
        <v>0.89245805282365309</v>
      </c>
      <c r="G882" s="187">
        <v>0.81366249307438709</v>
      </c>
      <c r="H882" s="187">
        <v>0.62504941216862775</v>
      </c>
      <c r="I882" s="701">
        <v>0.6950357463473551</v>
      </c>
    </row>
    <row r="883" spans="2:9" x14ac:dyDescent="0.25">
      <c r="B883" s="2" t="s">
        <v>100</v>
      </c>
      <c r="C883" s="749"/>
      <c r="D883" s="132" t="s">
        <v>1380</v>
      </c>
      <c r="E883" s="133" t="s">
        <v>1381</v>
      </c>
      <c r="F883" s="140" t="s">
        <v>1381</v>
      </c>
      <c r="G883" s="140" t="s">
        <v>1380</v>
      </c>
      <c r="H883" s="213"/>
      <c r="I883" s="702"/>
    </row>
    <row r="884" spans="2:9" x14ac:dyDescent="0.25">
      <c r="B884" s="2" t="s">
        <v>97</v>
      </c>
      <c r="C884" s="748" t="s">
        <v>337</v>
      </c>
      <c r="D884" s="688">
        <v>155.99081199999998</v>
      </c>
      <c r="E884" s="79">
        <v>10.033787999999999</v>
      </c>
      <c r="F884" s="80">
        <v>54.712549999999979</v>
      </c>
      <c r="G884" s="80">
        <v>44.15461100000001</v>
      </c>
      <c r="H884" s="80">
        <v>24.850791000000001</v>
      </c>
      <c r="I884" s="689">
        <v>22.239071999999993</v>
      </c>
    </row>
    <row r="885" spans="2:9" x14ac:dyDescent="0.25">
      <c r="B885" s="2" t="s">
        <v>99</v>
      </c>
      <c r="C885" s="748" t="s">
        <v>338</v>
      </c>
      <c r="D885" s="690">
        <v>0.1028284874727548</v>
      </c>
      <c r="E885" s="106">
        <v>4.9812591430612542E-2</v>
      </c>
      <c r="F885" s="107">
        <v>7.3421805979602212E-2</v>
      </c>
      <c r="G885" s="107">
        <v>0.13467559001345242</v>
      </c>
      <c r="H885" s="107">
        <v>0.17361443221105971</v>
      </c>
      <c r="I885" s="691">
        <v>0.22375307640619119</v>
      </c>
    </row>
    <row r="886" spans="2:9" x14ac:dyDescent="0.25">
      <c r="B886" s="2" t="s">
        <v>100</v>
      </c>
      <c r="C886" s="748"/>
      <c r="D886" s="404" t="s">
        <v>677</v>
      </c>
      <c r="E886" s="420"/>
      <c r="F886" s="421"/>
      <c r="G886" s="418" t="s">
        <v>677</v>
      </c>
      <c r="H886" s="418" t="s">
        <v>154</v>
      </c>
      <c r="I886" s="419" t="s">
        <v>154</v>
      </c>
    </row>
    <row r="887" spans="2:9" x14ac:dyDescent="0.25">
      <c r="B887" s="2" t="s">
        <v>229</v>
      </c>
      <c r="C887" s="1" t="s">
        <v>1382</v>
      </c>
    </row>
    <row r="888" spans="2:9" x14ac:dyDescent="0.25">
      <c r="B888" s="2" t="s">
        <v>229</v>
      </c>
      <c r="C888" s="1" t="s">
        <v>231</v>
      </c>
    </row>
    <row r="889" spans="2:9" x14ac:dyDescent="0.25">
      <c r="B889" s="2" t="s">
        <v>229</v>
      </c>
      <c r="C889" s="1" t="s">
        <v>232</v>
      </c>
    </row>
    <row r="890" spans="2:9" x14ac:dyDescent="0.25">
      <c r="B890" s="2" t="s">
        <v>233</v>
      </c>
      <c r="C890" s="1"/>
    </row>
    <row r="892" spans="2:9" x14ac:dyDescent="0.25">
      <c r="B892" s="2" t="s">
        <v>1</v>
      </c>
      <c r="C892" s="1"/>
    </row>
    <row r="895" spans="2:9" x14ac:dyDescent="0.25">
      <c r="B895" s="2" t="s">
        <v>2</v>
      </c>
      <c r="C895" s="1" t="s">
        <v>510</v>
      </c>
    </row>
    <row r="896" spans="2:9" x14ac:dyDescent="0.25">
      <c r="B896" s="2" t="s">
        <v>4</v>
      </c>
      <c r="C896" s="1" t="s">
        <v>511</v>
      </c>
    </row>
    <row r="899" spans="2:9" ht="25" x14ac:dyDescent="0.25">
      <c r="B899" s="2" t="s">
        <v>6</v>
      </c>
      <c r="C899" s="4" t="s">
        <v>7</v>
      </c>
      <c r="D899" s="376" t="s">
        <v>8</v>
      </c>
      <c r="E899" s="746" t="s">
        <v>1373</v>
      </c>
      <c r="F899" s="746"/>
      <c r="G899" s="746"/>
      <c r="H899" s="746"/>
      <c r="I899" s="746"/>
    </row>
    <row r="900" spans="2:9" ht="37.5" x14ac:dyDescent="0.25">
      <c r="B900" s="2" t="s">
        <v>6</v>
      </c>
      <c r="C900" s="10" t="s">
        <v>1374</v>
      </c>
      <c r="D900" s="5" t="s">
        <v>19</v>
      </c>
      <c r="E900" s="6" t="s">
        <v>1375</v>
      </c>
      <c r="F900" s="7" t="s">
        <v>1376</v>
      </c>
      <c r="G900" s="7" t="s">
        <v>1377</v>
      </c>
      <c r="H900" s="7" t="s">
        <v>1378</v>
      </c>
      <c r="I900" s="9" t="s">
        <v>1379</v>
      </c>
    </row>
    <row r="901" spans="2:9" x14ac:dyDescent="0.25">
      <c r="B901" s="2" t="s">
        <v>6</v>
      </c>
      <c r="C901" s="10" t="s">
        <v>56</v>
      </c>
      <c r="D901" s="11" t="s">
        <v>57</v>
      </c>
      <c r="E901" s="12" t="s">
        <v>58</v>
      </c>
      <c r="F901" s="13" t="s">
        <v>59</v>
      </c>
      <c r="G901" s="13" t="s">
        <v>60</v>
      </c>
      <c r="H901" s="13" t="s">
        <v>61</v>
      </c>
      <c r="I901" s="15" t="s">
        <v>62</v>
      </c>
    </row>
    <row r="902" spans="2:9" x14ac:dyDescent="0.25">
      <c r="B902" s="2" t="s">
        <v>6</v>
      </c>
      <c r="C902" s="16" t="s">
        <v>56</v>
      </c>
      <c r="D902" s="17"/>
      <c r="E902" s="18"/>
      <c r="F902" s="19"/>
      <c r="G902" s="19"/>
      <c r="H902" s="19"/>
      <c r="I902" s="21"/>
    </row>
    <row r="903" spans="2:9" x14ac:dyDescent="0.25">
      <c r="B903" s="2" t="s">
        <v>94</v>
      </c>
      <c r="C903" s="50" t="s">
        <v>95</v>
      </c>
      <c r="D903" s="684">
        <v>1516.9999659999953</v>
      </c>
      <c r="E903" s="378">
        <v>201.43075700000006</v>
      </c>
      <c r="F903" s="379">
        <v>745.18120700000247</v>
      </c>
      <c r="G903" s="379">
        <v>327.85905000000008</v>
      </c>
      <c r="H903" s="379">
        <v>143.13781799999998</v>
      </c>
      <c r="I903" s="685">
        <v>99.391134000000022</v>
      </c>
    </row>
    <row r="904" spans="2:9" x14ac:dyDescent="0.25">
      <c r="B904" s="2" t="s">
        <v>94</v>
      </c>
      <c r="C904" s="50" t="s">
        <v>96</v>
      </c>
      <c r="D904" s="686">
        <v>1517</v>
      </c>
      <c r="E904" s="52">
        <v>206</v>
      </c>
      <c r="F904" s="53">
        <v>744</v>
      </c>
      <c r="G904" s="53">
        <v>335</v>
      </c>
      <c r="H904" s="53">
        <v>138</v>
      </c>
      <c r="I904" s="687">
        <v>94</v>
      </c>
    </row>
    <row r="905" spans="2:9" x14ac:dyDescent="0.25">
      <c r="B905" s="2" t="s">
        <v>97</v>
      </c>
      <c r="C905" s="747" t="s">
        <v>459</v>
      </c>
      <c r="D905" s="688">
        <v>352.7059499999998</v>
      </c>
      <c r="E905" s="79">
        <v>79.832886000000016</v>
      </c>
      <c r="F905" s="80">
        <v>189.67297900000003</v>
      </c>
      <c r="G905" s="80">
        <v>56.429422999999993</v>
      </c>
      <c r="H905" s="80">
        <v>13.798435000000001</v>
      </c>
      <c r="I905" s="689">
        <v>12.972227</v>
      </c>
    </row>
    <row r="906" spans="2:9" x14ac:dyDescent="0.25">
      <c r="B906" s="2" t="s">
        <v>99</v>
      </c>
      <c r="C906" s="747"/>
      <c r="D906" s="690">
        <v>0.23250227943643928</v>
      </c>
      <c r="E906" s="106">
        <v>0.39632917628363967</v>
      </c>
      <c r="F906" s="107">
        <v>0.2545326924756966</v>
      </c>
      <c r="G906" s="107">
        <v>0.17211488595480276</v>
      </c>
      <c r="H906" s="107">
        <v>9.6399646108899076E-2</v>
      </c>
      <c r="I906" s="691">
        <v>0.13051694329194391</v>
      </c>
    </row>
    <row r="907" spans="2:9" x14ac:dyDescent="0.25">
      <c r="B907" s="2" t="s">
        <v>100</v>
      </c>
      <c r="C907" s="747"/>
      <c r="D907" s="132" t="s">
        <v>1386</v>
      </c>
      <c r="E907" s="133" t="s">
        <v>1387</v>
      </c>
      <c r="F907" s="140" t="s">
        <v>1386</v>
      </c>
      <c r="G907" s="140" t="s">
        <v>186</v>
      </c>
      <c r="H907" s="134"/>
      <c r="I907" s="693"/>
    </row>
    <row r="908" spans="2:9" x14ac:dyDescent="0.25">
      <c r="B908" s="2" t="s">
        <v>97</v>
      </c>
      <c r="C908" s="747" t="s">
        <v>462</v>
      </c>
      <c r="D908" s="694">
        <v>600.43259900000146</v>
      </c>
      <c r="E908" s="159">
        <v>71.852793000000034</v>
      </c>
      <c r="F908" s="160">
        <v>327.44247100000007</v>
      </c>
      <c r="G908" s="160">
        <v>115.62379699999998</v>
      </c>
      <c r="H908" s="160">
        <v>65.444136999999998</v>
      </c>
      <c r="I908" s="695">
        <v>20.069401000000003</v>
      </c>
    </row>
    <row r="909" spans="2:9" x14ac:dyDescent="0.25">
      <c r="B909" s="2" t="s">
        <v>99</v>
      </c>
      <c r="C909" s="747"/>
      <c r="D909" s="700">
        <v>0.39580264499491974</v>
      </c>
      <c r="E909" s="186">
        <v>0.35671212316399137</v>
      </c>
      <c r="F909" s="187">
        <v>0.43941321644199616</v>
      </c>
      <c r="G909" s="187">
        <v>0.35266312459576743</v>
      </c>
      <c r="H909" s="187">
        <v>0.45721066531837173</v>
      </c>
      <c r="I909" s="701">
        <v>0.20192345325288269</v>
      </c>
    </row>
    <row r="910" spans="2:9" x14ac:dyDescent="0.25">
      <c r="B910" s="2" t="s">
        <v>100</v>
      </c>
      <c r="C910" s="747"/>
      <c r="D910" s="132" t="s">
        <v>101</v>
      </c>
      <c r="E910" s="133" t="s">
        <v>101</v>
      </c>
      <c r="F910" s="140" t="s">
        <v>1393</v>
      </c>
      <c r="G910" s="140" t="s">
        <v>101</v>
      </c>
      <c r="H910" s="140" t="s">
        <v>101</v>
      </c>
      <c r="I910" s="702"/>
    </row>
    <row r="911" spans="2:9" x14ac:dyDescent="0.25">
      <c r="B911" s="2" t="s">
        <v>97</v>
      </c>
      <c r="C911" s="747" t="s">
        <v>464</v>
      </c>
      <c r="D911" s="688">
        <v>314.27554200000026</v>
      </c>
      <c r="E911" s="79">
        <v>34.57163899999999</v>
      </c>
      <c r="F911" s="80">
        <v>137.67475200000007</v>
      </c>
      <c r="G911" s="80">
        <v>90.222414999999998</v>
      </c>
      <c r="H911" s="80">
        <v>23.872955999999999</v>
      </c>
      <c r="I911" s="689">
        <v>27.933779999999999</v>
      </c>
    </row>
    <row r="912" spans="2:9" x14ac:dyDescent="0.25">
      <c r="B912" s="2" t="s">
        <v>99</v>
      </c>
      <c r="C912" s="747"/>
      <c r="D912" s="690">
        <v>0.20716911604729804</v>
      </c>
      <c r="E912" s="106">
        <v>0.17163038810403705</v>
      </c>
      <c r="F912" s="107">
        <v>0.18475338710467451</v>
      </c>
      <c r="G912" s="107">
        <v>0.27518659314116839</v>
      </c>
      <c r="H912" s="107">
        <v>0.16678300908569113</v>
      </c>
      <c r="I912" s="691">
        <v>0.28104901187665282</v>
      </c>
    </row>
    <row r="913" spans="2:9" x14ac:dyDescent="0.25">
      <c r="B913" s="2" t="s">
        <v>100</v>
      </c>
      <c r="C913" s="747"/>
      <c r="D913" s="692"/>
      <c r="E913" s="241"/>
      <c r="F913" s="134"/>
      <c r="G913" s="140" t="s">
        <v>418</v>
      </c>
      <c r="H913" s="134"/>
      <c r="I913" s="693"/>
    </row>
    <row r="914" spans="2:9" x14ac:dyDescent="0.25">
      <c r="B914" s="2" t="s">
        <v>97</v>
      </c>
      <c r="C914" s="747" t="s">
        <v>466</v>
      </c>
      <c r="D914" s="694">
        <v>109.94708199999998</v>
      </c>
      <c r="E914" s="159">
        <v>4.4699019999999994</v>
      </c>
      <c r="F914" s="160">
        <v>31.360847000000003</v>
      </c>
      <c r="G914" s="160">
        <v>35.471418000000014</v>
      </c>
      <c r="H914" s="160">
        <v>9.7232339999999997</v>
      </c>
      <c r="I914" s="695">
        <v>28.921681</v>
      </c>
    </row>
    <row r="915" spans="2:9" x14ac:dyDescent="0.25">
      <c r="B915" s="2" t="s">
        <v>99</v>
      </c>
      <c r="C915" s="747"/>
      <c r="D915" s="700">
        <v>7.2476654228217904E-2</v>
      </c>
      <c r="E915" s="186">
        <v>2.219076205924202E-2</v>
      </c>
      <c r="F915" s="187">
        <v>4.2084860307004361E-2</v>
      </c>
      <c r="G915" s="187">
        <v>0.10819105954220268</v>
      </c>
      <c r="H915" s="187">
        <v>6.7929175782182188E-2</v>
      </c>
      <c r="I915" s="701">
        <v>0.29098854028569582</v>
      </c>
    </row>
    <row r="916" spans="2:9" x14ac:dyDescent="0.25">
      <c r="B916" s="2" t="s">
        <v>100</v>
      </c>
      <c r="C916" s="747"/>
      <c r="D916" s="132" t="s">
        <v>677</v>
      </c>
      <c r="E916" s="212"/>
      <c r="F916" s="213"/>
      <c r="G916" s="140" t="s">
        <v>154</v>
      </c>
      <c r="H916" s="213"/>
      <c r="I916" s="242" t="s">
        <v>1389</v>
      </c>
    </row>
    <row r="917" spans="2:9" x14ac:dyDescent="0.25">
      <c r="B917" s="2" t="s">
        <v>97</v>
      </c>
      <c r="C917" s="747" t="s">
        <v>357</v>
      </c>
      <c r="D917" s="688">
        <v>139.63879300000005</v>
      </c>
      <c r="E917" s="79">
        <v>10.703537000000001</v>
      </c>
      <c r="F917" s="80">
        <v>59.030157999999979</v>
      </c>
      <c r="G917" s="80">
        <v>30.111997000000002</v>
      </c>
      <c r="H917" s="80">
        <v>30.299055999999997</v>
      </c>
      <c r="I917" s="689">
        <v>9.4940449999999998</v>
      </c>
    </row>
    <row r="918" spans="2:9" x14ac:dyDescent="0.25">
      <c r="B918" s="2" t="s">
        <v>99</v>
      </c>
      <c r="C918" s="747"/>
      <c r="D918" s="690">
        <v>9.2049305293129102E-2</v>
      </c>
      <c r="E918" s="106">
        <v>5.3137550389089773E-2</v>
      </c>
      <c r="F918" s="107">
        <v>7.9215843670625175E-2</v>
      </c>
      <c r="G918" s="107">
        <v>9.1844336766058465E-2</v>
      </c>
      <c r="H918" s="107">
        <v>0.21167750370485597</v>
      </c>
      <c r="I918" s="691">
        <v>9.5522051292824567E-2</v>
      </c>
    </row>
    <row r="919" spans="2:9" x14ac:dyDescent="0.25">
      <c r="B919" s="2" t="s">
        <v>100</v>
      </c>
      <c r="C919" s="747"/>
      <c r="D919" s="132" t="s">
        <v>127</v>
      </c>
      <c r="E919" s="241"/>
      <c r="F919" s="134"/>
      <c r="G919" s="134"/>
      <c r="H919" s="140" t="s">
        <v>1383</v>
      </c>
      <c r="I919" s="693"/>
    </row>
    <row r="920" spans="2:9" x14ac:dyDescent="0.25">
      <c r="B920" s="2" t="s">
        <v>97</v>
      </c>
      <c r="C920" s="749" t="s">
        <v>330</v>
      </c>
      <c r="D920" s="694">
        <v>953.13854900000285</v>
      </c>
      <c r="E920" s="159">
        <v>151.68567899999994</v>
      </c>
      <c r="F920" s="160">
        <v>517.11545000000035</v>
      </c>
      <c r="G920" s="160">
        <v>172.05322000000001</v>
      </c>
      <c r="H920" s="160">
        <v>79.242571999999996</v>
      </c>
      <c r="I920" s="695">
        <v>33.04162800000001</v>
      </c>
    </row>
    <row r="921" spans="2:9" x14ac:dyDescent="0.25">
      <c r="B921" s="2" t="s">
        <v>99</v>
      </c>
      <c r="C921" s="749" t="s">
        <v>331</v>
      </c>
      <c r="D921" s="700">
        <v>0.6283049244313601</v>
      </c>
      <c r="E921" s="186">
        <v>0.75304129944763043</v>
      </c>
      <c r="F921" s="187">
        <v>0.69394590891769314</v>
      </c>
      <c r="G921" s="187">
        <v>0.52477801055057038</v>
      </c>
      <c r="H921" s="187">
        <v>0.5536103114272708</v>
      </c>
      <c r="I921" s="701">
        <v>0.3324403965448266</v>
      </c>
    </row>
    <row r="922" spans="2:9" x14ac:dyDescent="0.25">
      <c r="B922" s="2" t="s">
        <v>100</v>
      </c>
      <c r="C922" s="749"/>
      <c r="D922" s="132" t="s">
        <v>1394</v>
      </c>
      <c r="E922" s="133" t="s">
        <v>1381</v>
      </c>
      <c r="F922" s="140" t="s">
        <v>1381</v>
      </c>
      <c r="G922" s="140" t="s">
        <v>101</v>
      </c>
      <c r="H922" s="140" t="s">
        <v>101</v>
      </c>
      <c r="I922" s="702"/>
    </row>
    <row r="923" spans="2:9" x14ac:dyDescent="0.25">
      <c r="B923" s="2" t="s">
        <v>97</v>
      </c>
      <c r="C923" s="748" t="s">
        <v>337</v>
      </c>
      <c r="D923" s="688">
        <v>424.222624</v>
      </c>
      <c r="E923" s="79">
        <v>39.041540999999995</v>
      </c>
      <c r="F923" s="80">
        <v>169.03559900000013</v>
      </c>
      <c r="G923" s="80">
        <v>125.693833</v>
      </c>
      <c r="H923" s="80">
        <v>33.596190000000007</v>
      </c>
      <c r="I923" s="689">
        <v>56.855460999999998</v>
      </c>
    </row>
    <row r="924" spans="2:9" x14ac:dyDescent="0.25">
      <c r="B924" s="2" t="s">
        <v>99</v>
      </c>
      <c r="C924" s="748" t="s">
        <v>338</v>
      </c>
      <c r="D924" s="690">
        <v>0.27964577027551579</v>
      </c>
      <c r="E924" s="106">
        <v>0.19382115016327911</v>
      </c>
      <c r="F924" s="107">
        <v>0.22683824741167899</v>
      </c>
      <c r="G924" s="107">
        <v>0.38337765268337098</v>
      </c>
      <c r="H924" s="107">
        <v>0.23471218486787335</v>
      </c>
      <c r="I924" s="691">
        <v>0.57203755216234864</v>
      </c>
    </row>
    <row r="925" spans="2:9" x14ac:dyDescent="0.25">
      <c r="B925" s="2" t="s">
        <v>100</v>
      </c>
      <c r="C925" s="748"/>
      <c r="D925" s="404" t="s">
        <v>677</v>
      </c>
      <c r="E925" s="420"/>
      <c r="F925" s="421"/>
      <c r="G925" s="418" t="s">
        <v>418</v>
      </c>
      <c r="H925" s="421"/>
      <c r="I925" s="419" t="s">
        <v>1389</v>
      </c>
    </row>
    <row r="926" spans="2:9" x14ac:dyDescent="0.25">
      <c r="B926" s="2" t="s">
        <v>229</v>
      </c>
      <c r="C926" s="1" t="s">
        <v>1382</v>
      </c>
    </row>
    <row r="927" spans="2:9" x14ac:dyDescent="0.25">
      <c r="B927" s="2" t="s">
        <v>229</v>
      </c>
      <c r="C927" s="1" t="s">
        <v>231</v>
      </c>
    </row>
    <row r="928" spans="2:9" x14ac:dyDescent="0.25">
      <c r="B928" s="2" t="s">
        <v>229</v>
      </c>
      <c r="C928" s="1" t="s">
        <v>232</v>
      </c>
    </row>
    <row r="929" spans="2:9" x14ac:dyDescent="0.25">
      <c r="B929" s="2" t="s">
        <v>233</v>
      </c>
      <c r="C929" s="1"/>
    </row>
    <row r="931" spans="2:9" x14ac:dyDescent="0.25">
      <c r="B931" s="2" t="s">
        <v>1</v>
      </c>
      <c r="C931" s="1"/>
    </row>
    <row r="934" spans="2:9" x14ac:dyDescent="0.25">
      <c r="B934" s="2" t="s">
        <v>2</v>
      </c>
      <c r="C934" s="1" t="s">
        <v>526</v>
      </c>
    </row>
    <row r="935" spans="2:9" x14ac:dyDescent="0.25">
      <c r="B935" s="2" t="s">
        <v>4</v>
      </c>
      <c r="C935" s="1" t="s">
        <v>527</v>
      </c>
    </row>
    <row r="938" spans="2:9" ht="25" x14ac:dyDescent="0.25">
      <c r="B938" s="2" t="s">
        <v>6</v>
      </c>
      <c r="C938" s="4" t="s">
        <v>7</v>
      </c>
      <c r="D938" s="376" t="s">
        <v>8</v>
      </c>
      <c r="E938" s="746" t="s">
        <v>1373</v>
      </c>
      <c r="F938" s="746"/>
      <c r="G938" s="746"/>
      <c r="H938" s="746"/>
      <c r="I938" s="746"/>
    </row>
    <row r="939" spans="2:9" ht="37.5" x14ac:dyDescent="0.25">
      <c r="B939" s="2" t="s">
        <v>6</v>
      </c>
      <c r="C939" s="10" t="s">
        <v>1374</v>
      </c>
      <c r="D939" s="5" t="s">
        <v>19</v>
      </c>
      <c r="E939" s="6" t="s">
        <v>1375</v>
      </c>
      <c r="F939" s="7" t="s">
        <v>1376</v>
      </c>
      <c r="G939" s="7" t="s">
        <v>1377</v>
      </c>
      <c r="H939" s="7" t="s">
        <v>1378</v>
      </c>
      <c r="I939" s="9" t="s">
        <v>1379</v>
      </c>
    </row>
    <row r="940" spans="2:9" x14ac:dyDescent="0.25">
      <c r="B940" s="2" t="s">
        <v>6</v>
      </c>
      <c r="C940" s="10" t="s">
        <v>56</v>
      </c>
      <c r="D940" s="11" t="s">
        <v>57</v>
      </c>
      <c r="E940" s="12" t="s">
        <v>58</v>
      </c>
      <c r="F940" s="13" t="s">
        <v>59</v>
      </c>
      <c r="G940" s="13" t="s">
        <v>60</v>
      </c>
      <c r="H940" s="13" t="s">
        <v>61</v>
      </c>
      <c r="I940" s="15" t="s">
        <v>62</v>
      </c>
    </row>
    <row r="941" spans="2:9" x14ac:dyDescent="0.25">
      <c r="B941" s="2" t="s">
        <v>6</v>
      </c>
      <c r="C941" s="16" t="s">
        <v>56</v>
      </c>
      <c r="D941" s="17"/>
      <c r="E941" s="18"/>
      <c r="F941" s="19"/>
      <c r="G941" s="19"/>
      <c r="H941" s="19"/>
      <c r="I941" s="21"/>
    </row>
    <row r="942" spans="2:9" x14ac:dyDescent="0.25">
      <c r="B942" s="2" t="s">
        <v>94</v>
      </c>
      <c r="C942" s="50" t="s">
        <v>95</v>
      </c>
      <c r="D942" s="684">
        <v>1516.9999659999953</v>
      </c>
      <c r="E942" s="378">
        <v>201.43075700000006</v>
      </c>
      <c r="F942" s="379">
        <v>745.18120700000247</v>
      </c>
      <c r="G942" s="379">
        <v>327.85905000000008</v>
      </c>
      <c r="H942" s="379">
        <v>143.13781799999998</v>
      </c>
      <c r="I942" s="685">
        <v>99.391134000000022</v>
      </c>
    </row>
    <row r="943" spans="2:9" x14ac:dyDescent="0.25">
      <c r="B943" s="2" t="s">
        <v>94</v>
      </c>
      <c r="C943" s="50" t="s">
        <v>96</v>
      </c>
      <c r="D943" s="686">
        <v>1517</v>
      </c>
      <c r="E943" s="52">
        <v>206</v>
      </c>
      <c r="F943" s="53">
        <v>744</v>
      </c>
      <c r="G943" s="53">
        <v>335</v>
      </c>
      <c r="H943" s="53">
        <v>138</v>
      </c>
      <c r="I943" s="687">
        <v>94</v>
      </c>
    </row>
    <row r="944" spans="2:9" x14ac:dyDescent="0.25">
      <c r="B944" s="2" t="s">
        <v>97</v>
      </c>
      <c r="C944" s="747" t="s">
        <v>459</v>
      </c>
      <c r="D944" s="688">
        <v>587.67171700000063</v>
      </c>
      <c r="E944" s="79">
        <v>108.18159299999998</v>
      </c>
      <c r="F944" s="80">
        <v>294.97722100000033</v>
      </c>
      <c r="G944" s="80">
        <v>132.31763400000003</v>
      </c>
      <c r="H944" s="80">
        <v>22.329034000000007</v>
      </c>
      <c r="I944" s="689">
        <v>29.866234999999996</v>
      </c>
    </row>
    <row r="945" spans="2:9" x14ac:dyDescent="0.25">
      <c r="B945" s="2" t="s">
        <v>99</v>
      </c>
      <c r="C945" s="747"/>
      <c r="D945" s="690">
        <v>0.38739072522827106</v>
      </c>
      <c r="E945" s="106">
        <v>0.5370659109422895</v>
      </c>
      <c r="F945" s="107">
        <v>0.39584629648342606</v>
      </c>
      <c r="G945" s="107">
        <v>0.40358084975845571</v>
      </c>
      <c r="H945" s="107">
        <v>0.15599674713498854</v>
      </c>
      <c r="I945" s="691">
        <v>0.30049194327534273</v>
      </c>
    </row>
    <row r="946" spans="2:9" x14ac:dyDescent="0.25">
      <c r="B946" s="2" t="s">
        <v>100</v>
      </c>
      <c r="C946" s="747"/>
      <c r="D946" s="132" t="s">
        <v>186</v>
      </c>
      <c r="E946" s="133" t="s">
        <v>1387</v>
      </c>
      <c r="F946" s="140" t="s">
        <v>186</v>
      </c>
      <c r="G946" s="140" t="s">
        <v>186</v>
      </c>
      <c r="H946" s="134"/>
      <c r="I946" s="242" t="s">
        <v>186</v>
      </c>
    </row>
    <row r="947" spans="2:9" x14ac:dyDescent="0.25">
      <c r="B947" s="2" t="s">
        <v>97</v>
      </c>
      <c r="C947" s="747" t="s">
        <v>462</v>
      </c>
      <c r="D947" s="694">
        <v>607.18941700000278</v>
      </c>
      <c r="E947" s="159">
        <v>66.67738700000001</v>
      </c>
      <c r="F947" s="160">
        <v>320.47537100000017</v>
      </c>
      <c r="G947" s="160">
        <v>122.76225099999998</v>
      </c>
      <c r="H947" s="160">
        <v>63.337755999999985</v>
      </c>
      <c r="I947" s="695">
        <v>33.936652000000009</v>
      </c>
    </row>
    <row r="948" spans="2:9" x14ac:dyDescent="0.25">
      <c r="B948" s="2" t="s">
        <v>99</v>
      </c>
      <c r="C948" s="747"/>
      <c r="D948" s="700">
        <v>0.40025671101432614</v>
      </c>
      <c r="E948" s="186">
        <v>0.33101889698006742</v>
      </c>
      <c r="F948" s="187">
        <v>0.43006367845774063</v>
      </c>
      <c r="G948" s="187">
        <v>0.37443606025211118</v>
      </c>
      <c r="H948" s="187">
        <v>0.44249491074399361</v>
      </c>
      <c r="I948" s="701">
        <v>0.3414454653470399</v>
      </c>
    </row>
    <row r="949" spans="2:9" x14ac:dyDescent="0.25">
      <c r="B949" s="2" t="s">
        <v>100</v>
      </c>
      <c r="C949" s="747"/>
      <c r="D949" s="132" t="s">
        <v>127</v>
      </c>
      <c r="E949" s="212"/>
      <c r="F949" s="140" t="s">
        <v>267</v>
      </c>
      <c r="G949" s="213"/>
      <c r="H949" s="213"/>
      <c r="I949" s="702"/>
    </row>
    <row r="950" spans="2:9" x14ac:dyDescent="0.25">
      <c r="B950" s="2" t="s">
        <v>97</v>
      </c>
      <c r="C950" s="747" t="s">
        <v>464</v>
      </c>
      <c r="D950" s="688">
        <v>160.05963800000009</v>
      </c>
      <c r="E950" s="79">
        <v>14.486707000000001</v>
      </c>
      <c r="F950" s="80">
        <v>66.362704999999977</v>
      </c>
      <c r="G950" s="80">
        <v>39.838412000000005</v>
      </c>
      <c r="H950" s="80">
        <v>23.357191</v>
      </c>
      <c r="I950" s="689">
        <v>16.014623</v>
      </c>
    </row>
    <row r="951" spans="2:9" x14ac:dyDescent="0.25">
      <c r="B951" s="2" t="s">
        <v>99</v>
      </c>
      <c r="C951" s="747"/>
      <c r="D951" s="690">
        <v>0.10551064046629029</v>
      </c>
      <c r="E951" s="106">
        <v>7.1919041638710601E-2</v>
      </c>
      <c r="F951" s="107">
        <v>8.9055795257058534E-2</v>
      </c>
      <c r="G951" s="107">
        <v>0.12151078946882814</v>
      </c>
      <c r="H951" s="107">
        <v>0.16317973353485102</v>
      </c>
      <c r="I951" s="691">
        <v>0.16112727921989495</v>
      </c>
    </row>
    <row r="952" spans="2:9" x14ac:dyDescent="0.25">
      <c r="B952" s="2" t="s">
        <v>100</v>
      </c>
      <c r="C952" s="747"/>
      <c r="D952" s="692"/>
      <c r="E952" s="241"/>
      <c r="F952" s="134"/>
      <c r="G952" s="134"/>
      <c r="H952" s="140" t="s">
        <v>677</v>
      </c>
      <c r="I952" s="242" t="s">
        <v>127</v>
      </c>
    </row>
    <row r="953" spans="2:9" x14ac:dyDescent="0.25">
      <c r="B953" s="2" t="s">
        <v>97</v>
      </c>
      <c r="C953" s="747" t="s">
        <v>466</v>
      </c>
      <c r="D953" s="694">
        <v>35.163805000000004</v>
      </c>
      <c r="E953" s="159">
        <v>2.8657940000000002</v>
      </c>
      <c r="F953" s="160">
        <v>10.74943</v>
      </c>
      <c r="G953" s="160">
        <v>9.7349669999999993</v>
      </c>
      <c r="H953" s="160">
        <v>4.0481540000000003</v>
      </c>
      <c r="I953" s="695">
        <v>7.76546</v>
      </c>
    </row>
    <row r="954" spans="2:9" x14ac:dyDescent="0.25">
      <c r="B954" s="2" t="s">
        <v>99</v>
      </c>
      <c r="C954" s="747"/>
      <c r="D954" s="696">
        <v>2.31798324245975E-2</v>
      </c>
      <c r="E954" s="295">
        <v>1.422719172921541E-2</v>
      </c>
      <c r="F954" s="296">
        <v>1.4425256432963111E-2</v>
      </c>
      <c r="G954" s="296">
        <v>2.969253708262742E-2</v>
      </c>
      <c r="H954" s="296">
        <v>2.8281512576920801E-2</v>
      </c>
      <c r="I954" s="697">
        <v>7.8130308886504893E-2</v>
      </c>
    </row>
    <row r="955" spans="2:9" x14ac:dyDescent="0.25">
      <c r="B955" s="2" t="s">
        <v>97</v>
      </c>
      <c r="C955" s="747" t="s">
        <v>357</v>
      </c>
      <c r="D955" s="688">
        <v>126.91538899999998</v>
      </c>
      <c r="E955" s="79">
        <v>9.2192759999999989</v>
      </c>
      <c r="F955" s="80">
        <v>52.616479999999996</v>
      </c>
      <c r="G955" s="80">
        <v>23.205786</v>
      </c>
      <c r="H955" s="80">
        <v>30.065682999999996</v>
      </c>
      <c r="I955" s="689">
        <v>11.808164</v>
      </c>
    </row>
    <row r="956" spans="2:9" x14ac:dyDescent="0.25">
      <c r="B956" s="2" t="s">
        <v>99</v>
      </c>
      <c r="C956" s="747"/>
      <c r="D956" s="690">
        <v>8.3662090866520392E-2</v>
      </c>
      <c r="E956" s="106">
        <v>4.5768958709716791E-2</v>
      </c>
      <c r="F956" s="107">
        <v>7.0608973368808836E-2</v>
      </c>
      <c r="G956" s="107">
        <v>7.0779763437977372E-2</v>
      </c>
      <c r="H956" s="107">
        <v>0.21004709600924612</v>
      </c>
      <c r="I956" s="691">
        <v>0.1188050032712173</v>
      </c>
    </row>
    <row r="957" spans="2:9" x14ac:dyDescent="0.25">
      <c r="B957" s="2" t="s">
        <v>100</v>
      </c>
      <c r="C957" s="747"/>
      <c r="D957" s="132" t="s">
        <v>127</v>
      </c>
      <c r="E957" s="241"/>
      <c r="F957" s="134"/>
      <c r="G957" s="134"/>
      <c r="H957" s="140" t="s">
        <v>293</v>
      </c>
      <c r="I957" s="693"/>
    </row>
    <row r="958" spans="2:9" x14ac:dyDescent="0.25">
      <c r="B958" s="2" t="s">
        <v>97</v>
      </c>
      <c r="C958" s="749" t="s">
        <v>330</v>
      </c>
      <c r="D958" s="694">
        <v>1194.8611339999973</v>
      </c>
      <c r="E958" s="159">
        <v>174.85897999999995</v>
      </c>
      <c r="F958" s="160">
        <v>615.45259200000169</v>
      </c>
      <c r="G958" s="160">
        <v>255.07988500000002</v>
      </c>
      <c r="H958" s="160">
        <v>85.666790000000006</v>
      </c>
      <c r="I958" s="695">
        <v>63.80288699999997</v>
      </c>
    </row>
    <row r="959" spans="2:9" x14ac:dyDescent="0.25">
      <c r="B959" s="2" t="s">
        <v>99</v>
      </c>
      <c r="C959" s="749" t="s">
        <v>331</v>
      </c>
      <c r="D959" s="700">
        <v>0.78764743624259315</v>
      </c>
      <c r="E959" s="186">
        <v>0.86808480792235665</v>
      </c>
      <c r="F959" s="187">
        <v>0.82590997494116847</v>
      </c>
      <c r="G959" s="187">
        <v>0.77801691001056683</v>
      </c>
      <c r="H959" s="187">
        <v>0.59849165787898218</v>
      </c>
      <c r="I959" s="701">
        <v>0.64193740862238224</v>
      </c>
    </row>
    <row r="960" spans="2:9" x14ac:dyDescent="0.25">
      <c r="B960" s="2" t="s">
        <v>100</v>
      </c>
      <c r="C960" s="749"/>
      <c r="D960" s="132" t="s">
        <v>1380</v>
      </c>
      <c r="E960" s="133" t="s">
        <v>1381</v>
      </c>
      <c r="F960" s="140" t="s">
        <v>1384</v>
      </c>
      <c r="G960" s="140" t="s">
        <v>1380</v>
      </c>
      <c r="H960" s="213"/>
      <c r="I960" s="702"/>
    </row>
    <row r="961" spans="2:9" x14ac:dyDescent="0.25">
      <c r="B961" s="2" t="s">
        <v>97</v>
      </c>
      <c r="C961" s="748" t="s">
        <v>337</v>
      </c>
      <c r="D961" s="688">
        <v>195.22344300000012</v>
      </c>
      <c r="E961" s="79">
        <v>17.352501000000004</v>
      </c>
      <c r="F961" s="80">
        <v>77.112134999999995</v>
      </c>
      <c r="G961" s="80">
        <v>49.573378999999996</v>
      </c>
      <c r="H961" s="80">
        <v>27.405345000000001</v>
      </c>
      <c r="I961" s="689">
        <v>23.780083000000001</v>
      </c>
    </row>
    <row r="962" spans="2:9" x14ac:dyDescent="0.25">
      <c r="B962" s="2" t="s">
        <v>99</v>
      </c>
      <c r="C962" s="748" t="s">
        <v>338</v>
      </c>
      <c r="D962" s="690">
        <v>0.12869047289088781</v>
      </c>
      <c r="E962" s="106">
        <v>8.6146233367926026E-2</v>
      </c>
      <c r="F962" s="107">
        <v>0.10348105169002166</v>
      </c>
      <c r="G962" s="107">
        <v>0.15120332655145552</v>
      </c>
      <c r="H962" s="107">
        <v>0.19146124611177184</v>
      </c>
      <c r="I962" s="691">
        <v>0.23925758810639988</v>
      </c>
    </row>
    <row r="963" spans="2:9" x14ac:dyDescent="0.25">
      <c r="B963" s="2" t="s">
        <v>100</v>
      </c>
      <c r="C963" s="748"/>
      <c r="D963" s="404" t="s">
        <v>677</v>
      </c>
      <c r="E963" s="420"/>
      <c r="F963" s="421"/>
      <c r="G963" s="418" t="s">
        <v>127</v>
      </c>
      <c r="H963" s="418" t="s">
        <v>677</v>
      </c>
      <c r="I963" s="419" t="s">
        <v>154</v>
      </c>
    </row>
    <row r="964" spans="2:9" x14ac:dyDescent="0.25">
      <c r="B964" s="2" t="s">
        <v>229</v>
      </c>
      <c r="C964" s="1" t="s">
        <v>1382</v>
      </c>
    </row>
    <row r="965" spans="2:9" x14ac:dyDescent="0.25">
      <c r="B965" s="2" t="s">
        <v>229</v>
      </c>
      <c r="C965" s="1" t="s">
        <v>231</v>
      </c>
    </row>
    <row r="966" spans="2:9" x14ac:dyDescent="0.25">
      <c r="B966" s="2" t="s">
        <v>229</v>
      </c>
      <c r="C966" s="1" t="s">
        <v>232</v>
      </c>
    </row>
    <row r="967" spans="2:9" x14ac:dyDescent="0.25">
      <c r="B967" s="2" t="s">
        <v>233</v>
      </c>
      <c r="C967" s="1"/>
    </row>
    <row r="969" spans="2:9" x14ac:dyDescent="0.25">
      <c r="B969" s="2" t="s">
        <v>1</v>
      </c>
      <c r="C969" s="1"/>
    </row>
    <row r="972" spans="2:9" x14ac:dyDescent="0.25">
      <c r="B972" s="2" t="s">
        <v>2</v>
      </c>
      <c r="C972" s="1" t="s">
        <v>538</v>
      </c>
    </row>
    <row r="973" spans="2:9" x14ac:dyDescent="0.25">
      <c r="B973" s="2" t="s">
        <v>4</v>
      </c>
      <c r="C973" s="1" t="s">
        <v>539</v>
      </c>
    </row>
    <row r="976" spans="2:9" ht="25" x14ac:dyDescent="0.25">
      <c r="B976" s="2" t="s">
        <v>6</v>
      </c>
      <c r="C976" s="4" t="s">
        <v>7</v>
      </c>
      <c r="D976" s="376" t="s">
        <v>8</v>
      </c>
      <c r="E976" s="746" t="s">
        <v>1373</v>
      </c>
      <c r="F976" s="746"/>
      <c r="G976" s="746"/>
      <c r="H976" s="746"/>
      <c r="I976" s="746"/>
    </row>
    <row r="977" spans="2:9" ht="37.5" x14ac:dyDescent="0.25">
      <c r="B977" s="2" t="s">
        <v>6</v>
      </c>
      <c r="C977" s="10" t="s">
        <v>1374</v>
      </c>
      <c r="D977" s="5" t="s">
        <v>19</v>
      </c>
      <c r="E977" s="6" t="s">
        <v>1375</v>
      </c>
      <c r="F977" s="7" t="s">
        <v>1376</v>
      </c>
      <c r="G977" s="7" t="s">
        <v>1377</v>
      </c>
      <c r="H977" s="7" t="s">
        <v>1378</v>
      </c>
      <c r="I977" s="9" t="s">
        <v>1379</v>
      </c>
    </row>
    <row r="978" spans="2:9" x14ac:dyDescent="0.25">
      <c r="B978" s="2" t="s">
        <v>6</v>
      </c>
      <c r="C978" s="10" t="s">
        <v>56</v>
      </c>
      <c r="D978" s="11" t="s">
        <v>57</v>
      </c>
      <c r="E978" s="12" t="s">
        <v>58</v>
      </c>
      <c r="F978" s="13" t="s">
        <v>59</v>
      </c>
      <c r="G978" s="13" t="s">
        <v>60</v>
      </c>
      <c r="H978" s="13" t="s">
        <v>61</v>
      </c>
      <c r="I978" s="15" t="s">
        <v>62</v>
      </c>
    </row>
    <row r="979" spans="2:9" x14ac:dyDescent="0.25">
      <c r="B979" s="2" t="s">
        <v>6</v>
      </c>
      <c r="C979" s="16" t="s">
        <v>56</v>
      </c>
      <c r="D979" s="17"/>
      <c r="E979" s="18"/>
      <c r="F979" s="19"/>
      <c r="G979" s="19"/>
      <c r="H979" s="19"/>
      <c r="I979" s="21"/>
    </row>
    <row r="980" spans="2:9" x14ac:dyDescent="0.25">
      <c r="B980" s="2" t="s">
        <v>94</v>
      </c>
      <c r="C980" s="50" t="s">
        <v>95</v>
      </c>
      <c r="D980" s="684">
        <v>1516.9999659999953</v>
      </c>
      <c r="E980" s="378">
        <v>201.43075700000006</v>
      </c>
      <c r="F980" s="379">
        <v>745.18120700000247</v>
      </c>
      <c r="G980" s="379">
        <v>327.85905000000008</v>
      </c>
      <c r="H980" s="379">
        <v>143.13781799999998</v>
      </c>
      <c r="I980" s="685">
        <v>99.391134000000022</v>
      </c>
    </row>
    <row r="981" spans="2:9" x14ac:dyDescent="0.25">
      <c r="B981" s="2" t="s">
        <v>94</v>
      </c>
      <c r="C981" s="50" t="s">
        <v>96</v>
      </c>
      <c r="D981" s="686">
        <v>1517</v>
      </c>
      <c r="E981" s="52">
        <v>206</v>
      </c>
      <c r="F981" s="53">
        <v>744</v>
      </c>
      <c r="G981" s="53">
        <v>335</v>
      </c>
      <c r="H981" s="53">
        <v>138</v>
      </c>
      <c r="I981" s="687">
        <v>94</v>
      </c>
    </row>
    <row r="982" spans="2:9" x14ac:dyDescent="0.25">
      <c r="B982" s="2" t="s">
        <v>97</v>
      </c>
      <c r="C982" s="747" t="s">
        <v>459</v>
      </c>
      <c r="D982" s="688">
        <v>864.78214700000262</v>
      </c>
      <c r="E982" s="79">
        <v>162.73249899999999</v>
      </c>
      <c r="F982" s="80">
        <v>463.98646400000007</v>
      </c>
      <c r="G982" s="80">
        <v>166.83658700000001</v>
      </c>
      <c r="H982" s="80">
        <v>35.953523000000004</v>
      </c>
      <c r="I982" s="689">
        <v>35.273074000000008</v>
      </c>
    </row>
    <row r="983" spans="2:9" x14ac:dyDescent="0.25">
      <c r="B983" s="2" t="s">
        <v>99</v>
      </c>
      <c r="C983" s="747"/>
      <c r="D983" s="690">
        <v>0.57006075569022474</v>
      </c>
      <c r="E983" s="106">
        <v>0.80788307318926444</v>
      </c>
      <c r="F983" s="107">
        <v>0.62264917531662678</v>
      </c>
      <c r="G983" s="107">
        <v>0.5088668041952783</v>
      </c>
      <c r="H983" s="107">
        <v>0.25118115884650422</v>
      </c>
      <c r="I983" s="691">
        <v>0.35489155400923389</v>
      </c>
    </row>
    <row r="984" spans="2:9" x14ac:dyDescent="0.25">
      <c r="B984" s="2" t="s">
        <v>100</v>
      </c>
      <c r="C984" s="747"/>
      <c r="D984" s="132" t="s">
        <v>1386</v>
      </c>
      <c r="E984" s="133" t="s">
        <v>1387</v>
      </c>
      <c r="F984" s="140" t="s">
        <v>1381</v>
      </c>
      <c r="G984" s="140" t="s">
        <v>1380</v>
      </c>
      <c r="H984" s="134"/>
      <c r="I984" s="693"/>
    </row>
    <row r="985" spans="2:9" x14ac:dyDescent="0.25">
      <c r="B985" s="2" t="s">
        <v>97</v>
      </c>
      <c r="C985" s="747" t="s">
        <v>462</v>
      </c>
      <c r="D985" s="694">
        <v>448.15543700000029</v>
      </c>
      <c r="E985" s="159">
        <v>26.689566000000006</v>
      </c>
      <c r="F985" s="160">
        <v>214.23021000000026</v>
      </c>
      <c r="G985" s="160">
        <v>116.444158</v>
      </c>
      <c r="H985" s="160">
        <v>59.098635999999999</v>
      </c>
      <c r="I985" s="695">
        <v>31.692867000000003</v>
      </c>
    </row>
    <row r="986" spans="2:9" x14ac:dyDescent="0.25">
      <c r="B986" s="2" t="s">
        <v>99</v>
      </c>
      <c r="C986" s="747"/>
      <c r="D986" s="700">
        <v>0.29542217998968739</v>
      </c>
      <c r="E986" s="186">
        <v>0.13249995381787696</v>
      </c>
      <c r="F986" s="187">
        <v>0.28748740304718867</v>
      </c>
      <c r="G986" s="187">
        <v>0.35516530045457023</v>
      </c>
      <c r="H986" s="187">
        <v>0.4128792573881489</v>
      </c>
      <c r="I986" s="701">
        <v>0.31887016200056634</v>
      </c>
    </row>
    <row r="987" spans="2:9" x14ac:dyDescent="0.25">
      <c r="B987" s="2" t="s">
        <v>100</v>
      </c>
      <c r="C987" s="747"/>
      <c r="D987" s="132" t="s">
        <v>127</v>
      </c>
      <c r="E987" s="212"/>
      <c r="F987" s="140" t="s">
        <v>127</v>
      </c>
      <c r="G987" s="140" t="s">
        <v>267</v>
      </c>
      <c r="H987" s="140" t="s">
        <v>154</v>
      </c>
      <c r="I987" s="242" t="s">
        <v>127</v>
      </c>
    </row>
    <row r="988" spans="2:9" x14ac:dyDescent="0.25">
      <c r="B988" s="2" t="s">
        <v>97</v>
      </c>
      <c r="C988" s="747" t="s">
        <v>464</v>
      </c>
      <c r="D988" s="688">
        <v>88.829236000000023</v>
      </c>
      <c r="E988" s="79">
        <v>2.445592</v>
      </c>
      <c r="F988" s="80">
        <v>27.899704999999997</v>
      </c>
      <c r="G988" s="80">
        <v>27.116180000000004</v>
      </c>
      <c r="H988" s="80">
        <v>15.674150000000001</v>
      </c>
      <c r="I988" s="689">
        <v>15.693609</v>
      </c>
    </row>
    <row r="989" spans="2:9" x14ac:dyDescent="0.25">
      <c r="B989" s="2" t="s">
        <v>99</v>
      </c>
      <c r="C989" s="747"/>
      <c r="D989" s="690">
        <v>5.8555858926103807E-2</v>
      </c>
      <c r="E989" s="106">
        <v>1.214110514413645E-2</v>
      </c>
      <c r="F989" s="107">
        <v>3.7440161853142258E-2</v>
      </c>
      <c r="G989" s="107">
        <v>8.270682172720259E-2</v>
      </c>
      <c r="H989" s="107">
        <v>0.10950390483107687</v>
      </c>
      <c r="I989" s="691">
        <v>0.15789747403425336</v>
      </c>
    </row>
    <row r="990" spans="2:9" x14ac:dyDescent="0.25">
      <c r="B990" s="2" t="s">
        <v>100</v>
      </c>
      <c r="C990" s="747"/>
      <c r="D990" s="132" t="s">
        <v>677</v>
      </c>
      <c r="E990" s="241"/>
      <c r="F990" s="140" t="s">
        <v>127</v>
      </c>
      <c r="G990" s="140" t="s">
        <v>677</v>
      </c>
      <c r="H990" s="140" t="s">
        <v>677</v>
      </c>
      <c r="I990" s="242" t="s">
        <v>154</v>
      </c>
    </row>
    <row r="991" spans="2:9" x14ac:dyDescent="0.25">
      <c r="B991" s="2" t="s">
        <v>97</v>
      </c>
      <c r="C991" s="747" t="s">
        <v>466</v>
      </c>
      <c r="D991" s="694">
        <v>26.657728000000002</v>
      </c>
      <c r="E991" s="159">
        <v>1.5065219999999999</v>
      </c>
      <c r="F991" s="160">
        <v>9.5936029999999999</v>
      </c>
      <c r="G991" s="160">
        <v>5.4389229999999991</v>
      </c>
      <c r="H991" s="160">
        <v>3.5074510000000001</v>
      </c>
      <c r="I991" s="695">
        <v>6.6112289999999998</v>
      </c>
    </row>
    <row r="992" spans="2:9" x14ac:dyDescent="0.25">
      <c r="B992" s="2" t="s">
        <v>99</v>
      </c>
      <c r="C992" s="747"/>
      <c r="D992" s="700">
        <v>1.7572662226414369E-2</v>
      </c>
      <c r="E992" s="186">
        <v>7.4791060830893801E-3</v>
      </c>
      <c r="F992" s="187">
        <v>1.2874188063092099E-2</v>
      </c>
      <c r="G992" s="187">
        <v>1.658921112593963E-2</v>
      </c>
      <c r="H992" s="187">
        <v>2.4504013327910312E-2</v>
      </c>
      <c r="I992" s="701">
        <v>6.6517291170055448E-2</v>
      </c>
    </row>
    <row r="993" spans="2:9" x14ac:dyDescent="0.25">
      <c r="B993" s="2" t="s">
        <v>100</v>
      </c>
      <c r="C993" s="747"/>
      <c r="D993" s="707"/>
      <c r="E993" s="212"/>
      <c r="F993" s="213"/>
      <c r="G993" s="213"/>
      <c r="H993" s="213"/>
      <c r="I993" s="242" t="s">
        <v>127</v>
      </c>
    </row>
    <row r="994" spans="2:9" x14ac:dyDescent="0.25">
      <c r="B994" s="2" t="s">
        <v>97</v>
      </c>
      <c r="C994" s="747" t="s">
        <v>357</v>
      </c>
      <c r="D994" s="688">
        <v>88.575418000000028</v>
      </c>
      <c r="E994" s="79">
        <v>8.056578</v>
      </c>
      <c r="F994" s="80">
        <v>29.471225</v>
      </c>
      <c r="G994" s="80">
        <v>12.023201999999998</v>
      </c>
      <c r="H994" s="80">
        <v>28.904057999999996</v>
      </c>
      <c r="I994" s="689">
        <v>10.120355000000002</v>
      </c>
    </row>
    <row r="995" spans="2:9" x14ac:dyDescent="0.25">
      <c r="B995" s="2" t="s">
        <v>99</v>
      </c>
      <c r="C995" s="747"/>
      <c r="D995" s="690">
        <v>5.8388543167574657E-2</v>
      </c>
      <c r="E995" s="106">
        <v>3.9996761765632431E-2</v>
      </c>
      <c r="F995" s="107">
        <v>3.9549071719947308E-2</v>
      </c>
      <c r="G995" s="107">
        <v>3.6671862497008989E-2</v>
      </c>
      <c r="H995" s="107">
        <v>0.20193166560635989</v>
      </c>
      <c r="I995" s="691">
        <v>0.1018235187858909</v>
      </c>
    </row>
    <row r="996" spans="2:9" x14ac:dyDescent="0.25">
      <c r="B996" s="2" t="s">
        <v>100</v>
      </c>
      <c r="C996" s="747"/>
      <c r="D996" s="132" t="s">
        <v>214</v>
      </c>
      <c r="E996" s="241"/>
      <c r="F996" s="134"/>
      <c r="G996" s="134"/>
      <c r="H996" s="140" t="s">
        <v>293</v>
      </c>
      <c r="I996" s="693"/>
    </row>
    <row r="997" spans="2:9" x14ac:dyDescent="0.25">
      <c r="B997" s="2" t="s">
        <v>97</v>
      </c>
      <c r="C997" s="749" t="s">
        <v>330</v>
      </c>
      <c r="D997" s="694">
        <v>1312.9375839999955</v>
      </c>
      <c r="E997" s="159">
        <v>189.42206500000003</v>
      </c>
      <c r="F997" s="160">
        <v>678.2166740000024</v>
      </c>
      <c r="G997" s="160">
        <v>283.28074499999997</v>
      </c>
      <c r="H997" s="160">
        <v>95.052159000000003</v>
      </c>
      <c r="I997" s="695">
        <v>66.965940999999987</v>
      </c>
    </row>
    <row r="998" spans="2:9" x14ac:dyDescent="0.25">
      <c r="B998" s="2" t="s">
        <v>99</v>
      </c>
      <c r="C998" s="749" t="s">
        <v>331</v>
      </c>
      <c r="D998" s="700">
        <v>0.86548293567990731</v>
      </c>
      <c r="E998" s="186">
        <v>0.9403830270071416</v>
      </c>
      <c r="F998" s="187">
        <v>0.91013657836381823</v>
      </c>
      <c r="G998" s="187">
        <v>0.86403210464984848</v>
      </c>
      <c r="H998" s="187">
        <v>0.66406041623465317</v>
      </c>
      <c r="I998" s="701">
        <v>0.67376171600980006</v>
      </c>
    </row>
    <row r="999" spans="2:9" x14ac:dyDescent="0.25">
      <c r="B999" s="2" t="s">
        <v>100</v>
      </c>
      <c r="C999" s="749"/>
      <c r="D999" s="132" t="s">
        <v>1380</v>
      </c>
      <c r="E999" s="133" t="s">
        <v>1381</v>
      </c>
      <c r="F999" s="140" t="s">
        <v>1384</v>
      </c>
      <c r="G999" s="140" t="s">
        <v>1380</v>
      </c>
      <c r="H999" s="213"/>
      <c r="I999" s="702"/>
    </row>
    <row r="1000" spans="2:9" x14ac:dyDescent="0.25">
      <c r="B1000" s="2" t="s">
        <v>97</v>
      </c>
      <c r="C1000" s="748" t="s">
        <v>337</v>
      </c>
      <c r="D1000" s="688">
        <v>115.48696400000003</v>
      </c>
      <c r="E1000" s="79">
        <v>3.9521139999999999</v>
      </c>
      <c r="F1000" s="80">
        <v>37.493308000000006</v>
      </c>
      <c r="G1000" s="80">
        <v>32.55510300000001</v>
      </c>
      <c r="H1000" s="80">
        <v>19.181601000000001</v>
      </c>
      <c r="I1000" s="689">
        <v>22.304837999999997</v>
      </c>
    </row>
    <row r="1001" spans="2:9" x14ac:dyDescent="0.25">
      <c r="B1001" s="2" t="s">
        <v>99</v>
      </c>
      <c r="C1001" s="748" t="s">
        <v>338</v>
      </c>
      <c r="D1001" s="690">
        <v>7.6128521152518197E-2</v>
      </c>
      <c r="E1001" s="106">
        <v>1.9620211227225841E-2</v>
      </c>
      <c r="F1001" s="107">
        <v>5.0314349916234367E-2</v>
      </c>
      <c r="G1001" s="107">
        <v>9.9296032853142216E-2</v>
      </c>
      <c r="H1001" s="107">
        <v>0.13400791815898719</v>
      </c>
      <c r="I1001" s="691">
        <v>0.22441476520430881</v>
      </c>
    </row>
    <row r="1002" spans="2:9" x14ac:dyDescent="0.25">
      <c r="B1002" s="2" t="s">
        <v>100</v>
      </c>
      <c r="C1002" s="748"/>
      <c r="D1002" s="404" t="s">
        <v>677</v>
      </c>
      <c r="E1002" s="420"/>
      <c r="F1002" s="418" t="s">
        <v>127</v>
      </c>
      <c r="G1002" s="418" t="s">
        <v>677</v>
      </c>
      <c r="H1002" s="418" t="s">
        <v>677</v>
      </c>
      <c r="I1002" s="419" t="s">
        <v>293</v>
      </c>
    </row>
    <row r="1003" spans="2:9" x14ac:dyDescent="0.25">
      <c r="B1003" s="2" t="s">
        <v>229</v>
      </c>
      <c r="C1003" s="1" t="s">
        <v>1382</v>
      </c>
    </row>
    <row r="1004" spans="2:9" x14ac:dyDescent="0.25">
      <c r="B1004" s="2" t="s">
        <v>229</v>
      </c>
      <c r="C1004" s="1" t="s">
        <v>231</v>
      </c>
    </row>
    <row r="1005" spans="2:9" x14ac:dyDescent="0.25">
      <c r="B1005" s="2" t="s">
        <v>229</v>
      </c>
      <c r="C1005" s="1" t="s">
        <v>232</v>
      </c>
    </row>
    <row r="1006" spans="2:9" x14ac:dyDescent="0.25">
      <c r="B1006" s="2" t="s">
        <v>233</v>
      </c>
      <c r="C1006" s="1"/>
    </row>
    <row r="1008" spans="2:9" x14ac:dyDescent="0.25">
      <c r="B1008" s="2" t="s">
        <v>1</v>
      </c>
      <c r="C1008" s="1"/>
    </row>
    <row r="1011" spans="2:9" x14ac:dyDescent="0.25">
      <c r="B1011" s="2" t="s">
        <v>2</v>
      </c>
      <c r="C1011" s="1" t="s">
        <v>548</v>
      </c>
    </row>
    <row r="1012" spans="2:9" x14ac:dyDescent="0.25">
      <c r="B1012" s="2" t="s">
        <v>4</v>
      </c>
      <c r="C1012" s="1" t="s">
        <v>549</v>
      </c>
    </row>
    <row r="1015" spans="2:9" ht="25" x14ac:dyDescent="0.25">
      <c r="B1015" s="2" t="s">
        <v>6</v>
      </c>
      <c r="C1015" s="4" t="s">
        <v>7</v>
      </c>
      <c r="D1015" s="376" t="s">
        <v>8</v>
      </c>
      <c r="E1015" s="746" t="s">
        <v>1373</v>
      </c>
      <c r="F1015" s="746"/>
      <c r="G1015" s="746"/>
      <c r="H1015" s="746"/>
      <c r="I1015" s="746"/>
    </row>
    <row r="1016" spans="2:9" ht="37.5" x14ac:dyDescent="0.25">
      <c r="B1016" s="2" t="s">
        <v>6</v>
      </c>
      <c r="C1016" s="10" t="s">
        <v>1374</v>
      </c>
      <c r="D1016" s="5" t="s">
        <v>19</v>
      </c>
      <c r="E1016" s="6" t="s">
        <v>1375</v>
      </c>
      <c r="F1016" s="7" t="s">
        <v>1376</v>
      </c>
      <c r="G1016" s="7" t="s">
        <v>1377</v>
      </c>
      <c r="H1016" s="7" t="s">
        <v>1378</v>
      </c>
      <c r="I1016" s="9" t="s">
        <v>1379</v>
      </c>
    </row>
    <row r="1017" spans="2:9" x14ac:dyDescent="0.25">
      <c r="B1017" s="2" t="s">
        <v>6</v>
      </c>
      <c r="C1017" s="10" t="s">
        <v>56</v>
      </c>
      <c r="D1017" s="11" t="s">
        <v>57</v>
      </c>
      <c r="E1017" s="12" t="s">
        <v>58</v>
      </c>
      <c r="F1017" s="13" t="s">
        <v>59</v>
      </c>
      <c r="G1017" s="13" t="s">
        <v>60</v>
      </c>
      <c r="H1017" s="13" t="s">
        <v>61</v>
      </c>
      <c r="I1017" s="15" t="s">
        <v>62</v>
      </c>
    </row>
    <row r="1018" spans="2:9" x14ac:dyDescent="0.25">
      <c r="B1018" s="2" t="s">
        <v>6</v>
      </c>
      <c r="C1018" s="16" t="s">
        <v>56</v>
      </c>
      <c r="D1018" s="17"/>
      <c r="E1018" s="18"/>
      <c r="F1018" s="19"/>
      <c r="G1018" s="19"/>
      <c r="H1018" s="19"/>
      <c r="I1018" s="21"/>
    </row>
    <row r="1019" spans="2:9" x14ac:dyDescent="0.25">
      <c r="B1019" s="2" t="s">
        <v>94</v>
      </c>
      <c r="C1019" s="50" t="s">
        <v>95</v>
      </c>
      <c r="D1019" s="684">
        <v>770.2879380000021</v>
      </c>
      <c r="E1019" s="378">
        <v>107.07607899999998</v>
      </c>
      <c r="F1019" s="379">
        <v>357.42278000000027</v>
      </c>
      <c r="G1019" s="379">
        <v>173.32710100000003</v>
      </c>
      <c r="H1019" s="379">
        <v>76.645517999999996</v>
      </c>
      <c r="I1019" s="685">
        <v>55.816459999999978</v>
      </c>
    </row>
    <row r="1020" spans="2:9" x14ac:dyDescent="0.25">
      <c r="B1020" s="2" t="s">
        <v>94</v>
      </c>
      <c r="C1020" s="50" t="s">
        <v>96</v>
      </c>
      <c r="D1020" s="686">
        <v>759</v>
      </c>
      <c r="E1020" s="52">
        <v>107</v>
      </c>
      <c r="F1020" s="53">
        <v>351</v>
      </c>
      <c r="G1020" s="53">
        <v>174</v>
      </c>
      <c r="H1020" s="53">
        <v>73</v>
      </c>
      <c r="I1020" s="687">
        <v>54</v>
      </c>
    </row>
    <row r="1021" spans="2:9" x14ac:dyDescent="0.25">
      <c r="B1021" s="2" t="s">
        <v>97</v>
      </c>
      <c r="C1021" s="747" t="s">
        <v>459</v>
      </c>
      <c r="D1021" s="688">
        <v>514.90216900000053</v>
      </c>
      <c r="E1021" s="79">
        <v>91.760624000000007</v>
      </c>
      <c r="F1021" s="80">
        <v>270.30676300000027</v>
      </c>
      <c r="G1021" s="80">
        <v>108.38357500000001</v>
      </c>
      <c r="H1021" s="80">
        <v>24.994881000000003</v>
      </c>
      <c r="I1021" s="689">
        <v>19.456326000000001</v>
      </c>
    </row>
    <row r="1022" spans="2:9" x14ac:dyDescent="0.25">
      <c r="B1022" s="2" t="s">
        <v>99</v>
      </c>
      <c r="C1022" s="747"/>
      <c r="D1022" s="690">
        <v>0.66845415019337762</v>
      </c>
      <c r="E1022" s="106">
        <v>0.85696660595874108</v>
      </c>
      <c r="F1022" s="107">
        <v>0.75626618706283932</v>
      </c>
      <c r="G1022" s="107">
        <v>0.62531233935540176</v>
      </c>
      <c r="H1022" s="107">
        <v>0.32611014514899622</v>
      </c>
      <c r="I1022" s="691">
        <v>0.34857685349447115</v>
      </c>
    </row>
    <row r="1023" spans="2:9" x14ac:dyDescent="0.25">
      <c r="B1023" s="2" t="s">
        <v>100</v>
      </c>
      <c r="C1023" s="747"/>
      <c r="D1023" s="132" t="s">
        <v>1380</v>
      </c>
      <c r="E1023" s="133" t="s">
        <v>1387</v>
      </c>
      <c r="F1023" s="140" t="s">
        <v>1381</v>
      </c>
      <c r="G1023" s="140" t="s">
        <v>1380</v>
      </c>
      <c r="H1023" s="134"/>
      <c r="I1023" s="693"/>
    </row>
    <row r="1024" spans="2:9" x14ac:dyDescent="0.25">
      <c r="B1024" s="2" t="s">
        <v>97</v>
      </c>
      <c r="C1024" s="747" t="s">
        <v>462</v>
      </c>
      <c r="D1024" s="694">
        <v>182.66863800000021</v>
      </c>
      <c r="E1024" s="159">
        <v>11.002894</v>
      </c>
      <c r="F1024" s="160">
        <v>70.820857000000018</v>
      </c>
      <c r="G1024" s="160">
        <v>45.606960999999998</v>
      </c>
      <c r="H1024" s="160">
        <v>32.426909000000002</v>
      </c>
      <c r="I1024" s="695">
        <v>22.811017</v>
      </c>
    </row>
    <row r="1025" spans="2:9" x14ac:dyDescent="0.25">
      <c r="B1025" s="2" t="s">
        <v>99</v>
      </c>
      <c r="C1025" s="747"/>
      <c r="D1025" s="700">
        <v>0.23714331873647973</v>
      </c>
      <c r="E1025" s="186">
        <v>0.10275772238540785</v>
      </c>
      <c r="F1025" s="187">
        <v>0.19814309820991255</v>
      </c>
      <c r="G1025" s="187">
        <v>0.26312654360958815</v>
      </c>
      <c r="H1025" s="187">
        <v>0.4230763891503741</v>
      </c>
      <c r="I1025" s="701">
        <v>0.40867903482234474</v>
      </c>
    </row>
    <row r="1026" spans="2:9" x14ac:dyDescent="0.25">
      <c r="B1026" s="2" t="s">
        <v>100</v>
      </c>
      <c r="C1026" s="747"/>
      <c r="D1026" s="132" t="s">
        <v>677</v>
      </c>
      <c r="E1026" s="212"/>
      <c r="F1026" s="140" t="s">
        <v>127</v>
      </c>
      <c r="G1026" s="140" t="s">
        <v>127</v>
      </c>
      <c r="H1026" s="140" t="s">
        <v>293</v>
      </c>
      <c r="I1026" s="242" t="s">
        <v>154</v>
      </c>
    </row>
    <row r="1027" spans="2:9" x14ac:dyDescent="0.25">
      <c r="B1027" s="2" t="s">
        <v>97</v>
      </c>
      <c r="C1027" s="747" t="s">
        <v>464</v>
      </c>
      <c r="D1027" s="688">
        <v>32.489524000000003</v>
      </c>
      <c r="E1027" s="327" t="s">
        <v>163</v>
      </c>
      <c r="F1027" s="80">
        <v>7.8522259999999999</v>
      </c>
      <c r="G1027" s="80">
        <v>9.909103</v>
      </c>
      <c r="H1027" s="80">
        <v>7.0534499999999998</v>
      </c>
      <c r="I1027" s="689">
        <v>7.6747449999999997</v>
      </c>
    </row>
    <row r="1028" spans="2:9" x14ac:dyDescent="0.25">
      <c r="B1028" s="2" t="s">
        <v>99</v>
      </c>
      <c r="C1028" s="747"/>
      <c r="D1028" s="690">
        <v>4.2178414586572323E-2</v>
      </c>
      <c r="E1028" s="460"/>
      <c r="F1028" s="107">
        <v>2.1969013838457618E-2</v>
      </c>
      <c r="G1028" s="107">
        <v>5.7169957512876179E-2</v>
      </c>
      <c r="H1028" s="107">
        <v>9.2026907561639823E-2</v>
      </c>
      <c r="I1028" s="691">
        <v>0.1374996730355168</v>
      </c>
    </row>
    <row r="1029" spans="2:9" x14ac:dyDescent="0.25">
      <c r="B1029" s="2" t="s">
        <v>100</v>
      </c>
      <c r="C1029" s="747"/>
      <c r="D1029" s="132" t="s">
        <v>214</v>
      </c>
      <c r="E1029" s="241"/>
      <c r="F1029" s="134"/>
      <c r="G1029" s="134"/>
      <c r="H1029" s="134"/>
      <c r="I1029" s="242" t="s">
        <v>136</v>
      </c>
    </row>
    <row r="1030" spans="2:9" x14ac:dyDescent="0.25">
      <c r="B1030" s="2" t="s">
        <v>97</v>
      </c>
      <c r="C1030" s="747" t="s">
        <v>466</v>
      </c>
      <c r="D1030" s="694">
        <v>11.6838</v>
      </c>
      <c r="E1030" s="159">
        <v>2.9532889999999998</v>
      </c>
      <c r="F1030" s="160">
        <v>1.838721</v>
      </c>
      <c r="G1030" s="160">
        <v>3.075866</v>
      </c>
      <c r="H1030" s="160">
        <v>0.82645000000000002</v>
      </c>
      <c r="I1030" s="695">
        <v>2.989474</v>
      </c>
    </row>
    <row r="1031" spans="2:9" x14ac:dyDescent="0.25">
      <c r="B1031" s="2" t="s">
        <v>99</v>
      </c>
      <c r="C1031" s="747"/>
      <c r="D1031" s="696">
        <v>1.516809419388827E-2</v>
      </c>
      <c r="E1031" s="295">
        <v>2.7581221012024551E-2</v>
      </c>
      <c r="F1031" s="296">
        <v>5.1443867120053097E-3</v>
      </c>
      <c r="G1031" s="296">
        <v>1.7746018840988979E-2</v>
      </c>
      <c r="H1031" s="296">
        <v>1.078275705567024E-2</v>
      </c>
      <c r="I1031" s="697">
        <v>5.35590039210656E-2</v>
      </c>
    </row>
    <row r="1032" spans="2:9" x14ac:dyDescent="0.25">
      <c r="B1032" s="2" t="s">
        <v>97</v>
      </c>
      <c r="C1032" s="747" t="s">
        <v>357</v>
      </c>
      <c r="D1032" s="688">
        <v>28.543806999999997</v>
      </c>
      <c r="E1032" s="79">
        <v>1.359272</v>
      </c>
      <c r="F1032" s="80">
        <v>6.6042129999999997</v>
      </c>
      <c r="G1032" s="80">
        <v>6.3515960000000007</v>
      </c>
      <c r="H1032" s="80">
        <v>11.343827999999998</v>
      </c>
      <c r="I1032" s="689">
        <v>2.8848979999999997</v>
      </c>
    </row>
    <row r="1033" spans="2:9" x14ac:dyDescent="0.25">
      <c r="B1033" s="2" t="s">
        <v>99</v>
      </c>
      <c r="C1033" s="747"/>
      <c r="D1033" s="690">
        <v>3.7056022289680357E-2</v>
      </c>
      <c r="E1033" s="106">
        <v>1.2694450643826811E-2</v>
      </c>
      <c r="F1033" s="107">
        <v>1.8477314176785251E-2</v>
      </c>
      <c r="G1033" s="107">
        <v>3.6645140681144842E-2</v>
      </c>
      <c r="H1033" s="107">
        <v>0.1480038010833197</v>
      </c>
      <c r="I1033" s="691">
        <v>5.168543472660217E-2</v>
      </c>
    </row>
    <row r="1034" spans="2:9" x14ac:dyDescent="0.25">
      <c r="B1034" s="2" t="s">
        <v>100</v>
      </c>
      <c r="C1034" s="747"/>
      <c r="D1034" s="132" t="s">
        <v>677</v>
      </c>
      <c r="E1034" s="241"/>
      <c r="F1034" s="134"/>
      <c r="G1034" s="134"/>
      <c r="H1034" s="140" t="s">
        <v>293</v>
      </c>
      <c r="I1034" s="693"/>
    </row>
    <row r="1035" spans="2:9" x14ac:dyDescent="0.25">
      <c r="B1035" s="2" t="s">
        <v>97</v>
      </c>
      <c r="C1035" s="749" t="s">
        <v>330</v>
      </c>
      <c r="D1035" s="694">
        <v>697.57080700000211</v>
      </c>
      <c r="E1035" s="159">
        <v>102.76351799999999</v>
      </c>
      <c r="F1035" s="160">
        <v>341.12762000000032</v>
      </c>
      <c r="G1035" s="160">
        <v>153.99053600000011</v>
      </c>
      <c r="H1035" s="160">
        <v>57.421789999999987</v>
      </c>
      <c r="I1035" s="695">
        <v>42.267343000000004</v>
      </c>
    </row>
    <row r="1036" spans="2:9" x14ac:dyDescent="0.25">
      <c r="B1036" s="2" t="s">
        <v>99</v>
      </c>
      <c r="C1036" s="749" t="s">
        <v>331</v>
      </c>
      <c r="D1036" s="700">
        <v>0.90559746892985904</v>
      </c>
      <c r="E1036" s="186">
        <v>0.95972432834414878</v>
      </c>
      <c r="F1036" s="187">
        <v>0.95440928527275204</v>
      </c>
      <c r="G1036" s="187">
        <v>0.88843888296499041</v>
      </c>
      <c r="H1036" s="187">
        <v>0.7491865342993701</v>
      </c>
      <c r="I1036" s="701">
        <v>0.75725588831681589</v>
      </c>
    </row>
    <row r="1037" spans="2:9" x14ac:dyDescent="0.25">
      <c r="B1037" s="2" t="s">
        <v>100</v>
      </c>
      <c r="C1037" s="749"/>
      <c r="D1037" s="132" t="s">
        <v>1380</v>
      </c>
      <c r="E1037" s="133" t="s">
        <v>1381</v>
      </c>
      <c r="F1037" s="140" t="s">
        <v>1381</v>
      </c>
      <c r="G1037" s="140" t="s">
        <v>186</v>
      </c>
      <c r="H1037" s="213"/>
      <c r="I1037" s="702"/>
    </row>
    <row r="1038" spans="2:9" x14ac:dyDescent="0.25">
      <c r="B1038" s="2" t="s">
        <v>97</v>
      </c>
      <c r="C1038" s="748" t="s">
        <v>337</v>
      </c>
      <c r="D1038" s="688">
        <v>44.173323999999994</v>
      </c>
      <c r="E1038" s="79">
        <v>2.9532889999999998</v>
      </c>
      <c r="F1038" s="80">
        <v>9.6909470000000013</v>
      </c>
      <c r="G1038" s="80">
        <v>12.984969</v>
      </c>
      <c r="H1038" s="80">
        <v>7.8798999999999992</v>
      </c>
      <c r="I1038" s="689">
        <v>10.664218999999999</v>
      </c>
    </row>
    <row r="1039" spans="2:9" x14ac:dyDescent="0.25">
      <c r="B1039" s="2" t="s">
        <v>99</v>
      </c>
      <c r="C1039" s="748" t="s">
        <v>338</v>
      </c>
      <c r="D1039" s="690">
        <v>5.7346508780460582E-2</v>
      </c>
      <c r="E1039" s="106">
        <v>2.7581221012024551E-2</v>
      </c>
      <c r="F1039" s="107">
        <v>2.7113400550462938E-2</v>
      </c>
      <c r="G1039" s="107">
        <v>7.4915976353865155E-2</v>
      </c>
      <c r="H1039" s="107">
        <v>0.10280966461731005</v>
      </c>
      <c r="I1039" s="691">
        <v>0.19105867695658241</v>
      </c>
    </row>
    <row r="1040" spans="2:9" x14ac:dyDescent="0.25">
      <c r="B1040" s="2" t="s">
        <v>100</v>
      </c>
      <c r="C1040" s="748"/>
      <c r="D1040" s="404" t="s">
        <v>214</v>
      </c>
      <c r="E1040" s="420"/>
      <c r="F1040" s="421"/>
      <c r="G1040" s="418" t="s">
        <v>214</v>
      </c>
      <c r="H1040" s="421"/>
      <c r="I1040" s="419" t="s">
        <v>154</v>
      </c>
    </row>
    <row r="1041" spans="2:9" x14ac:dyDescent="0.25">
      <c r="B1041" s="2" t="s">
        <v>229</v>
      </c>
      <c r="C1041" s="1" t="s">
        <v>1382</v>
      </c>
    </row>
    <row r="1042" spans="2:9" x14ac:dyDescent="0.25">
      <c r="B1042" s="2" t="s">
        <v>229</v>
      </c>
      <c r="C1042" s="1" t="s">
        <v>231</v>
      </c>
    </row>
    <row r="1043" spans="2:9" x14ac:dyDescent="0.25">
      <c r="B1043" s="2" t="s">
        <v>229</v>
      </c>
      <c r="C1043" s="1" t="s">
        <v>232</v>
      </c>
    </row>
    <row r="1044" spans="2:9" x14ac:dyDescent="0.25">
      <c r="B1044" s="2" t="s">
        <v>233</v>
      </c>
      <c r="C1044" s="1"/>
    </row>
    <row r="1046" spans="2:9" x14ac:dyDescent="0.25">
      <c r="B1046" s="2" t="s">
        <v>1</v>
      </c>
      <c r="C1046" s="1"/>
    </row>
    <row r="1049" spans="2:9" x14ac:dyDescent="0.25">
      <c r="B1049" s="2" t="s">
        <v>2</v>
      </c>
      <c r="C1049" s="1" t="s">
        <v>548</v>
      </c>
    </row>
    <row r="1050" spans="2:9" x14ac:dyDescent="0.25">
      <c r="B1050" s="2" t="s">
        <v>4</v>
      </c>
      <c r="C1050" s="1" t="s">
        <v>557</v>
      </c>
    </row>
    <row r="1053" spans="2:9" ht="25" x14ac:dyDescent="0.25">
      <c r="B1053" s="2" t="s">
        <v>6</v>
      </c>
      <c r="C1053" s="4" t="s">
        <v>7</v>
      </c>
      <c r="D1053" s="376" t="s">
        <v>8</v>
      </c>
      <c r="E1053" s="746" t="s">
        <v>1373</v>
      </c>
      <c r="F1053" s="746"/>
      <c r="G1053" s="746"/>
      <c r="H1053" s="746"/>
      <c r="I1053" s="746"/>
    </row>
    <row r="1054" spans="2:9" ht="37.5" x14ac:dyDescent="0.25">
      <c r="B1054" s="2" t="s">
        <v>6</v>
      </c>
      <c r="C1054" s="10" t="s">
        <v>1374</v>
      </c>
      <c r="D1054" s="5" t="s">
        <v>19</v>
      </c>
      <c r="E1054" s="6" t="s">
        <v>1375</v>
      </c>
      <c r="F1054" s="7" t="s">
        <v>1376</v>
      </c>
      <c r="G1054" s="7" t="s">
        <v>1377</v>
      </c>
      <c r="H1054" s="7" t="s">
        <v>1378</v>
      </c>
      <c r="I1054" s="9" t="s">
        <v>1379</v>
      </c>
    </row>
    <row r="1055" spans="2:9" x14ac:dyDescent="0.25">
      <c r="B1055" s="2" t="s">
        <v>6</v>
      </c>
      <c r="C1055" s="10" t="s">
        <v>56</v>
      </c>
      <c r="D1055" s="11" t="s">
        <v>57</v>
      </c>
      <c r="E1055" s="12" t="s">
        <v>58</v>
      </c>
      <c r="F1055" s="13" t="s">
        <v>59</v>
      </c>
      <c r="G1055" s="13" t="s">
        <v>60</v>
      </c>
      <c r="H1055" s="13" t="s">
        <v>61</v>
      </c>
      <c r="I1055" s="15" t="s">
        <v>62</v>
      </c>
    </row>
    <row r="1056" spans="2:9" x14ac:dyDescent="0.25">
      <c r="B1056" s="2" t="s">
        <v>6</v>
      </c>
      <c r="C1056" s="16" t="s">
        <v>56</v>
      </c>
      <c r="D1056" s="17"/>
      <c r="E1056" s="18"/>
      <c r="F1056" s="19"/>
      <c r="G1056" s="19"/>
      <c r="H1056" s="19"/>
      <c r="I1056" s="21"/>
    </row>
    <row r="1057" spans="2:9" x14ac:dyDescent="0.25">
      <c r="B1057" s="2" t="s">
        <v>94</v>
      </c>
      <c r="C1057" s="50" t="s">
        <v>95</v>
      </c>
      <c r="D1057" s="684">
        <v>746.7120280000031</v>
      </c>
      <c r="E1057" s="378">
        <v>94.354677999999979</v>
      </c>
      <c r="F1057" s="379">
        <v>387.75842699999993</v>
      </c>
      <c r="G1057" s="379">
        <v>154.53194899999997</v>
      </c>
      <c r="H1057" s="379">
        <v>66.4923</v>
      </c>
      <c r="I1057" s="685">
        <v>43.574673999999995</v>
      </c>
    </row>
    <row r="1058" spans="2:9" x14ac:dyDescent="0.25">
      <c r="B1058" s="2" t="s">
        <v>94</v>
      </c>
      <c r="C1058" s="50" t="s">
        <v>96</v>
      </c>
      <c r="D1058" s="686">
        <v>758</v>
      </c>
      <c r="E1058" s="52">
        <v>99</v>
      </c>
      <c r="F1058" s="53">
        <v>393</v>
      </c>
      <c r="G1058" s="53">
        <v>161</v>
      </c>
      <c r="H1058" s="53">
        <v>65</v>
      </c>
      <c r="I1058" s="687">
        <v>40</v>
      </c>
    </row>
    <row r="1059" spans="2:9" x14ac:dyDescent="0.25">
      <c r="B1059" s="2" t="s">
        <v>97</v>
      </c>
      <c r="C1059" s="747" t="s">
        <v>459</v>
      </c>
      <c r="D1059" s="688">
        <v>483.12841500000007</v>
      </c>
      <c r="E1059" s="79">
        <v>78.027957999999984</v>
      </c>
      <c r="F1059" s="80">
        <v>271.62255300000015</v>
      </c>
      <c r="G1059" s="80">
        <v>96.579855999999992</v>
      </c>
      <c r="H1059" s="80">
        <v>22.323388000000005</v>
      </c>
      <c r="I1059" s="689">
        <v>14.574660000000002</v>
      </c>
    </row>
    <row r="1060" spans="2:9" x14ac:dyDescent="0.25">
      <c r="B1060" s="2" t="s">
        <v>99</v>
      </c>
      <c r="C1060" s="747"/>
      <c r="D1060" s="690">
        <v>0.64700767750321819</v>
      </c>
      <c r="E1060" s="106">
        <v>0.8269643822005307</v>
      </c>
      <c r="F1060" s="107">
        <v>0.70049426159860129</v>
      </c>
      <c r="G1060" s="107">
        <v>0.62498309653753226</v>
      </c>
      <c r="H1060" s="107">
        <v>0.33572891898761215</v>
      </c>
      <c r="I1060" s="691">
        <v>0.33447547995425064</v>
      </c>
    </row>
    <row r="1061" spans="2:9" x14ac:dyDescent="0.25">
      <c r="B1061" s="2" t="s">
        <v>100</v>
      </c>
      <c r="C1061" s="747"/>
      <c r="D1061" s="132" t="s">
        <v>1380</v>
      </c>
      <c r="E1061" s="133" t="s">
        <v>1387</v>
      </c>
      <c r="F1061" s="140" t="s">
        <v>1384</v>
      </c>
      <c r="G1061" s="140" t="s">
        <v>1380</v>
      </c>
      <c r="H1061" s="134"/>
      <c r="I1061" s="693"/>
    </row>
    <row r="1062" spans="2:9" x14ac:dyDescent="0.25">
      <c r="B1062" s="2" t="s">
        <v>97</v>
      </c>
      <c r="C1062" s="747" t="s">
        <v>462</v>
      </c>
      <c r="D1062" s="694">
        <v>173.28337900000008</v>
      </c>
      <c r="E1062" s="159">
        <v>12.688007000000001</v>
      </c>
      <c r="F1062" s="160">
        <v>92.391614999999987</v>
      </c>
      <c r="G1062" s="160">
        <v>32.569182000000005</v>
      </c>
      <c r="H1062" s="160">
        <v>19.890924999999999</v>
      </c>
      <c r="I1062" s="695">
        <v>15.743650000000001</v>
      </c>
    </row>
    <row r="1063" spans="2:9" x14ac:dyDescent="0.25">
      <c r="B1063" s="2" t="s">
        <v>99</v>
      </c>
      <c r="C1063" s="747"/>
      <c r="D1063" s="700">
        <v>0.23206185584571748</v>
      </c>
      <c r="E1063" s="186">
        <v>0.13447141433729448</v>
      </c>
      <c r="F1063" s="187">
        <v>0.23827106921908367</v>
      </c>
      <c r="G1063" s="187">
        <v>0.21076018396687671</v>
      </c>
      <c r="H1063" s="187">
        <v>0.29914629212705829</v>
      </c>
      <c r="I1063" s="701">
        <v>0.36130276040619386</v>
      </c>
    </row>
    <row r="1064" spans="2:9" x14ac:dyDescent="0.25">
      <c r="B1064" s="2" t="s">
        <v>100</v>
      </c>
      <c r="C1064" s="747"/>
      <c r="D1064" s="132" t="s">
        <v>127</v>
      </c>
      <c r="E1064" s="212"/>
      <c r="F1064" s="140" t="s">
        <v>127</v>
      </c>
      <c r="G1064" s="213"/>
      <c r="H1064" s="140" t="s">
        <v>127</v>
      </c>
      <c r="I1064" s="242" t="s">
        <v>127</v>
      </c>
    </row>
    <row r="1065" spans="2:9" x14ac:dyDescent="0.25">
      <c r="B1065" s="2" t="s">
        <v>97</v>
      </c>
      <c r="C1065" s="747" t="s">
        <v>464</v>
      </c>
      <c r="D1065" s="688">
        <v>52.969460000000012</v>
      </c>
      <c r="E1065" s="79">
        <v>2.2527509999999999</v>
      </c>
      <c r="F1065" s="80">
        <v>11.000572</v>
      </c>
      <c r="G1065" s="80">
        <v>18.704852999999996</v>
      </c>
      <c r="H1065" s="80">
        <v>13.260399</v>
      </c>
      <c r="I1065" s="689">
        <v>7.7508849999999994</v>
      </c>
    </row>
    <row r="1066" spans="2:9" x14ac:dyDescent="0.25">
      <c r="B1066" s="2" t="s">
        <v>99</v>
      </c>
      <c r="C1066" s="747"/>
      <c r="D1066" s="690">
        <v>7.0936931526164981E-2</v>
      </c>
      <c r="E1066" s="106">
        <v>2.3875350409229321E-2</v>
      </c>
      <c r="F1066" s="107">
        <v>2.83696529437386E-2</v>
      </c>
      <c r="G1066" s="107">
        <v>0.1210419794808904</v>
      </c>
      <c r="H1066" s="107">
        <v>0.19942758785603748</v>
      </c>
      <c r="I1066" s="691">
        <v>0.17787591480317214</v>
      </c>
    </row>
    <row r="1067" spans="2:9" x14ac:dyDescent="0.25">
      <c r="B1067" s="2" t="s">
        <v>100</v>
      </c>
      <c r="C1067" s="747"/>
      <c r="D1067" s="132" t="s">
        <v>677</v>
      </c>
      <c r="E1067" s="241"/>
      <c r="F1067" s="134"/>
      <c r="G1067" s="140" t="s">
        <v>154</v>
      </c>
      <c r="H1067" s="140" t="s">
        <v>154</v>
      </c>
      <c r="I1067" s="242" t="s">
        <v>677</v>
      </c>
    </row>
    <row r="1068" spans="2:9" x14ac:dyDescent="0.25">
      <c r="B1068" s="2" t="s">
        <v>97</v>
      </c>
      <c r="C1068" s="747" t="s">
        <v>466</v>
      </c>
      <c r="D1068" s="694">
        <v>14.878490999999999</v>
      </c>
      <c r="E1068" s="335" t="s">
        <v>163</v>
      </c>
      <c r="F1068" s="160">
        <v>6.9575940000000003</v>
      </c>
      <c r="G1068" s="160">
        <v>4.4648839999999996</v>
      </c>
      <c r="H1068" s="160">
        <v>0.286829</v>
      </c>
      <c r="I1068" s="695">
        <v>3.169184</v>
      </c>
    </row>
    <row r="1069" spans="2:9" x14ac:dyDescent="0.25">
      <c r="B1069" s="2" t="s">
        <v>99</v>
      </c>
      <c r="C1069" s="747"/>
      <c r="D1069" s="696">
        <v>1.992533994644578E-2</v>
      </c>
      <c r="E1069" s="212"/>
      <c r="F1069" s="296">
        <v>1.794311487652079E-2</v>
      </c>
      <c r="G1069" s="296">
        <v>2.889295080333194E-2</v>
      </c>
      <c r="H1069" s="296">
        <v>4.3137175281949902E-3</v>
      </c>
      <c r="I1069" s="697">
        <v>7.2729953183356011E-2</v>
      </c>
    </row>
    <row r="1070" spans="2:9" x14ac:dyDescent="0.25">
      <c r="B1070" s="2" t="s">
        <v>97</v>
      </c>
      <c r="C1070" s="747" t="s">
        <v>357</v>
      </c>
      <c r="D1070" s="688">
        <v>22.452283000000001</v>
      </c>
      <c r="E1070" s="79">
        <v>1.3859619999999999</v>
      </c>
      <c r="F1070" s="80">
        <v>5.786093000000001</v>
      </c>
      <c r="G1070" s="80">
        <v>2.213174</v>
      </c>
      <c r="H1070" s="80">
        <v>10.730758999999999</v>
      </c>
      <c r="I1070" s="689">
        <v>2.3362949999999998</v>
      </c>
    </row>
    <row r="1071" spans="2:9" x14ac:dyDescent="0.25">
      <c r="B1071" s="2" t="s">
        <v>99</v>
      </c>
      <c r="C1071" s="747"/>
      <c r="D1071" s="690">
        <v>3.006819517844958E-2</v>
      </c>
      <c r="E1071" s="106">
        <v>1.468885305294562E-2</v>
      </c>
      <c r="F1071" s="107">
        <v>1.492190136205602E-2</v>
      </c>
      <c r="G1071" s="107">
        <v>1.4321789211368841E-2</v>
      </c>
      <c r="H1071" s="107">
        <v>0.1613834835010971</v>
      </c>
      <c r="I1071" s="691">
        <v>5.3615891653027631E-2</v>
      </c>
    </row>
    <row r="1072" spans="2:9" x14ac:dyDescent="0.25">
      <c r="B1072" s="2" t="s">
        <v>100</v>
      </c>
      <c r="C1072" s="747"/>
      <c r="D1072" s="132" t="s">
        <v>214</v>
      </c>
      <c r="E1072" s="241"/>
      <c r="F1072" s="134"/>
      <c r="G1072" s="134"/>
      <c r="H1072" s="140" t="s">
        <v>293</v>
      </c>
      <c r="I1072" s="693"/>
    </row>
    <row r="1073" spans="2:9" x14ac:dyDescent="0.25">
      <c r="B1073" s="2" t="s">
        <v>97</v>
      </c>
      <c r="C1073" s="749" t="s">
        <v>330</v>
      </c>
      <c r="D1073" s="694">
        <v>656.41179400000271</v>
      </c>
      <c r="E1073" s="159">
        <v>90.715964999999997</v>
      </c>
      <c r="F1073" s="160">
        <v>364.01416799999976</v>
      </c>
      <c r="G1073" s="160">
        <v>129.14903799999996</v>
      </c>
      <c r="H1073" s="160">
        <v>42.21431299999999</v>
      </c>
      <c r="I1073" s="695">
        <v>30.31831</v>
      </c>
    </row>
    <row r="1074" spans="2:9" x14ac:dyDescent="0.25">
      <c r="B1074" s="2" t="s">
        <v>99</v>
      </c>
      <c r="C1074" s="749" t="s">
        <v>331</v>
      </c>
      <c r="D1074" s="700">
        <v>0.879069533348939</v>
      </c>
      <c r="E1074" s="186">
        <v>0.96143579653782529</v>
      </c>
      <c r="F1074" s="187">
        <v>0.93876533081768421</v>
      </c>
      <c r="G1074" s="187">
        <v>0.8357432805044086</v>
      </c>
      <c r="H1074" s="187">
        <v>0.63487521111467027</v>
      </c>
      <c r="I1074" s="701">
        <v>0.69577824036044433</v>
      </c>
    </row>
    <row r="1075" spans="2:9" x14ac:dyDescent="0.25">
      <c r="B1075" s="2" t="s">
        <v>100</v>
      </c>
      <c r="C1075" s="749"/>
      <c r="D1075" s="132" t="s">
        <v>1380</v>
      </c>
      <c r="E1075" s="133" t="s">
        <v>1381</v>
      </c>
      <c r="F1075" s="140" t="s">
        <v>1381</v>
      </c>
      <c r="G1075" s="140" t="s">
        <v>186</v>
      </c>
      <c r="H1075" s="213"/>
      <c r="I1075" s="702"/>
    </row>
    <row r="1076" spans="2:9" x14ac:dyDescent="0.25">
      <c r="B1076" s="2" t="s">
        <v>97</v>
      </c>
      <c r="C1076" s="748" t="s">
        <v>337</v>
      </c>
      <c r="D1076" s="688">
        <v>67.847951000000009</v>
      </c>
      <c r="E1076" s="79">
        <v>2.2527509999999999</v>
      </c>
      <c r="F1076" s="80">
        <v>17.958165999999999</v>
      </c>
      <c r="G1076" s="80">
        <v>23.169736999999998</v>
      </c>
      <c r="H1076" s="80">
        <v>13.547228</v>
      </c>
      <c r="I1076" s="689">
        <v>10.920069</v>
      </c>
    </row>
    <row r="1077" spans="2:9" x14ac:dyDescent="0.25">
      <c r="B1077" s="2" t="s">
        <v>99</v>
      </c>
      <c r="C1077" s="748" t="s">
        <v>338</v>
      </c>
      <c r="D1077" s="690">
        <v>9.0862271472610778E-2</v>
      </c>
      <c r="E1077" s="106">
        <v>2.3875350409229321E-2</v>
      </c>
      <c r="F1077" s="107">
        <v>4.6312767820259393E-2</v>
      </c>
      <c r="G1077" s="107">
        <v>0.14993493028422233</v>
      </c>
      <c r="H1077" s="107">
        <v>0.20374130538423244</v>
      </c>
      <c r="I1077" s="691">
        <v>0.25060586798652817</v>
      </c>
    </row>
    <row r="1078" spans="2:9" x14ac:dyDescent="0.25">
      <c r="B1078" s="2" t="s">
        <v>100</v>
      </c>
      <c r="C1078" s="748"/>
      <c r="D1078" s="404" t="s">
        <v>677</v>
      </c>
      <c r="E1078" s="420"/>
      <c r="F1078" s="421"/>
      <c r="G1078" s="418" t="s">
        <v>154</v>
      </c>
      <c r="H1078" s="418" t="s">
        <v>154</v>
      </c>
      <c r="I1078" s="419" t="s">
        <v>154</v>
      </c>
    </row>
    <row r="1079" spans="2:9" x14ac:dyDescent="0.25">
      <c r="B1079" s="2" t="s">
        <v>229</v>
      </c>
      <c r="C1079" s="1" t="s">
        <v>1382</v>
      </c>
    </row>
    <row r="1080" spans="2:9" x14ac:dyDescent="0.25">
      <c r="B1080" s="2" t="s">
        <v>229</v>
      </c>
      <c r="C1080" s="1" t="s">
        <v>231</v>
      </c>
    </row>
    <row r="1081" spans="2:9" x14ac:dyDescent="0.25">
      <c r="B1081" s="2" t="s">
        <v>229</v>
      </c>
      <c r="C1081" s="1" t="s">
        <v>232</v>
      </c>
    </row>
    <row r="1082" spans="2:9" x14ac:dyDescent="0.25">
      <c r="B1082" s="2" t="s">
        <v>233</v>
      </c>
      <c r="C1082" s="1"/>
    </row>
    <row r="1084" spans="2:9" x14ac:dyDescent="0.25">
      <c r="B1084" s="2" t="s">
        <v>1</v>
      </c>
      <c r="C1084" s="1"/>
    </row>
    <row r="1087" spans="2:9" x14ac:dyDescent="0.25">
      <c r="B1087" s="2" t="s">
        <v>2</v>
      </c>
      <c r="C1087" s="1" t="s">
        <v>568</v>
      </c>
    </row>
    <row r="1088" spans="2:9" x14ac:dyDescent="0.25">
      <c r="B1088" s="2" t="s">
        <v>4</v>
      </c>
      <c r="C1088" s="1" t="s">
        <v>569</v>
      </c>
    </row>
    <row r="1091" spans="2:9" ht="25" x14ac:dyDescent="0.25">
      <c r="B1091" s="2" t="s">
        <v>6</v>
      </c>
      <c r="C1091" s="4" t="s">
        <v>7</v>
      </c>
      <c r="D1091" s="376" t="s">
        <v>8</v>
      </c>
      <c r="E1091" s="746" t="s">
        <v>1373</v>
      </c>
      <c r="F1091" s="746"/>
      <c r="G1091" s="746"/>
      <c r="H1091" s="746"/>
      <c r="I1091" s="746"/>
    </row>
    <row r="1092" spans="2:9" ht="37.5" x14ac:dyDescent="0.25">
      <c r="B1092" s="2" t="s">
        <v>6</v>
      </c>
      <c r="C1092" s="10" t="s">
        <v>1374</v>
      </c>
      <c r="D1092" s="5" t="s">
        <v>19</v>
      </c>
      <c r="E1092" s="6" t="s">
        <v>1375</v>
      </c>
      <c r="F1092" s="7" t="s">
        <v>1376</v>
      </c>
      <c r="G1092" s="7" t="s">
        <v>1377</v>
      </c>
      <c r="H1092" s="7" t="s">
        <v>1378</v>
      </c>
      <c r="I1092" s="9" t="s">
        <v>1379</v>
      </c>
    </row>
    <row r="1093" spans="2:9" x14ac:dyDescent="0.25">
      <c r="B1093" s="2" t="s">
        <v>6</v>
      </c>
      <c r="C1093" s="10" t="s">
        <v>56</v>
      </c>
      <c r="D1093" s="11" t="s">
        <v>57</v>
      </c>
      <c r="E1093" s="12" t="s">
        <v>58</v>
      </c>
      <c r="F1093" s="13" t="s">
        <v>59</v>
      </c>
      <c r="G1093" s="13" t="s">
        <v>60</v>
      </c>
      <c r="H1093" s="13" t="s">
        <v>61</v>
      </c>
      <c r="I1093" s="15" t="s">
        <v>62</v>
      </c>
    </row>
    <row r="1094" spans="2:9" x14ac:dyDescent="0.25">
      <c r="B1094" s="2" t="s">
        <v>6</v>
      </c>
      <c r="C1094" s="16" t="s">
        <v>56</v>
      </c>
      <c r="D1094" s="17"/>
      <c r="E1094" s="18"/>
      <c r="F1094" s="19"/>
      <c r="G1094" s="19"/>
      <c r="H1094" s="19"/>
      <c r="I1094" s="21"/>
    </row>
    <row r="1095" spans="2:9" x14ac:dyDescent="0.25">
      <c r="B1095" s="2" t="s">
        <v>94</v>
      </c>
      <c r="C1095" s="50" t="s">
        <v>95</v>
      </c>
      <c r="D1095" s="684">
        <v>1516.9999659999953</v>
      </c>
      <c r="E1095" s="378">
        <v>201.43075700000006</v>
      </c>
      <c r="F1095" s="379">
        <v>745.18120700000247</v>
      </c>
      <c r="G1095" s="379">
        <v>327.85905000000008</v>
      </c>
      <c r="H1095" s="379">
        <v>143.13781799999998</v>
      </c>
      <c r="I1095" s="685">
        <v>99.391134000000022</v>
      </c>
    </row>
    <row r="1096" spans="2:9" x14ac:dyDescent="0.25">
      <c r="B1096" s="2" t="s">
        <v>94</v>
      </c>
      <c r="C1096" s="50" t="s">
        <v>96</v>
      </c>
      <c r="D1096" s="686">
        <v>1517</v>
      </c>
      <c r="E1096" s="52">
        <v>206</v>
      </c>
      <c r="F1096" s="53">
        <v>744</v>
      </c>
      <c r="G1096" s="53">
        <v>335</v>
      </c>
      <c r="H1096" s="53">
        <v>138</v>
      </c>
      <c r="I1096" s="687">
        <v>94</v>
      </c>
    </row>
    <row r="1097" spans="2:9" x14ac:dyDescent="0.25">
      <c r="B1097" s="2" t="s">
        <v>97</v>
      </c>
      <c r="C1097" s="747" t="s">
        <v>459</v>
      </c>
      <c r="D1097" s="688">
        <v>797.44888100000253</v>
      </c>
      <c r="E1097" s="79">
        <v>144.11018799999997</v>
      </c>
      <c r="F1097" s="80">
        <v>431.88074799999993</v>
      </c>
      <c r="G1097" s="80">
        <v>162.93835800000002</v>
      </c>
      <c r="H1097" s="80">
        <v>30.657962000000001</v>
      </c>
      <c r="I1097" s="689">
        <v>27.861625000000011</v>
      </c>
    </row>
    <row r="1098" spans="2:9" x14ac:dyDescent="0.25">
      <c r="B1098" s="2" t="s">
        <v>99</v>
      </c>
      <c r="C1098" s="747"/>
      <c r="D1098" s="690">
        <v>0.52567494981737195</v>
      </c>
      <c r="E1098" s="106">
        <v>0.71543288694486673</v>
      </c>
      <c r="F1098" s="107">
        <v>0.57956473397751496</v>
      </c>
      <c r="G1098" s="107">
        <v>0.49697685026538074</v>
      </c>
      <c r="H1098" s="107">
        <v>0.21418491932020373</v>
      </c>
      <c r="I1098" s="691">
        <v>0.28032304169102251</v>
      </c>
    </row>
    <row r="1099" spans="2:9" x14ac:dyDescent="0.25">
      <c r="B1099" s="2" t="s">
        <v>100</v>
      </c>
      <c r="C1099" s="747"/>
      <c r="D1099" s="132" t="s">
        <v>1380</v>
      </c>
      <c r="E1099" s="133" t="s">
        <v>1387</v>
      </c>
      <c r="F1099" s="140" t="s">
        <v>1381</v>
      </c>
      <c r="G1099" s="140" t="s">
        <v>1380</v>
      </c>
      <c r="H1099" s="134"/>
      <c r="I1099" s="693"/>
    </row>
    <row r="1100" spans="2:9" x14ac:dyDescent="0.25">
      <c r="B1100" s="2" t="s">
        <v>97</v>
      </c>
      <c r="C1100" s="747" t="s">
        <v>462</v>
      </c>
      <c r="D1100" s="694">
        <v>552.48907400000121</v>
      </c>
      <c r="E1100" s="159">
        <v>47.348185999999998</v>
      </c>
      <c r="F1100" s="160">
        <v>269.98243200000013</v>
      </c>
      <c r="G1100" s="160">
        <v>115.12036799999998</v>
      </c>
      <c r="H1100" s="160">
        <v>76.466372000000021</v>
      </c>
      <c r="I1100" s="695">
        <v>43.571715999999995</v>
      </c>
    </row>
    <row r="1101" spans="2:9" x14ac:dyDescent="0.25">
      <c r="B1101" s="2" t="s">
        <v>99</v>
      </c>
      <c r="C1101" s="747"/>
      <c r="D1101" s="700">
        <v>0.36419847487327034</v>
      </c>
      <c r="E1101" s="186">
        <v>0.23505936583458295</v>
      </c>
      <c r="F1101" s="187">
        <v>0.36230440255855678</v>
      </c>
      <c r="G1101" s="187">
        <v>0.35112762023802591</v>
      </c>
      <c r="H1101" s="187">
        <v>0.53421501786481074</v>
      </c>
      <c r="I1101" s="701">
        <v>0.4383863454058185</v>
      </c>
    </row>
    <row r="1102" spans="2:9" x14ac:dyDescent="0.25">
      <c r="B1102" s="2" t="s">
        <v>100</v>
      </c>
      <c r="C1102" s="747"/>
      <c r="D1102" s="132" t="s">
        <v>127</v>
      </c>
      <c r="E1102" s="212"/>
      <c r="F1102" s="140" t="s">
        <v>127</v>
      </c>
      <c r="G1102" s="140" t="s">
        <v>127</v>
      </c>
      <c r="H1102" s="140" t="s">
        <v>293</v>
      </c>
      <c r="I1102" s="242" t="s">
        <v>127</v>
      </c>
    </row>
    <row r="1103" spans="2:9" x14ac:dyDescent="0.25">
      <c r="B1103" s="2" t="s">
        <v>97</v>
      </c>
      <c r="C1103" s="747" t="s">
        <v>464</v>
      </c>
      <c r="D1103" s="688">
        <v>78.283805000000001</v>
      </c>
      <c r="E1103" s="79">
        <v>2.6877770000000001</v>
      </c>
      <c r="F1103" s="80">
        <v>18.650828000000001</v>
      </c>
      <c r="G1103" s="80">
        <v>29.777233000000003</v>
      </c>
      <c r="H1103" s="80">
        <v>12.433576000000002</v>
      </c>
      <c r="I1103" s="689">
        <v>14.734390999999999</v>
      </c>
    </row>
    <row r="1104" spans="2:9" x14ac:dyDescent="0.25">
      <c r="B1104" s="2" t="s">
        <v>99</v>
      </c>
      <c r="C1104" s="747"/>
      <c r="D1104" s="690">
        <v>5.1604355144725327E-2</v>
      </c>
      <c r="E1104" s="106">
        <v>1.3343428977929121E-2</v>
      </c>
      <c r="F1104" s="107">
        <v>2.5028580732847101E-2</v>
      </c>
      <c r="G1104" s="107">
        <v>9.0823276038895354E-2</v>
      </c>
      <c r="H1104" s="107">
        <v>8.6864367319054725E-2</v>
      </c>
      <c r="I1104" s="691">
        <v>0.14824653273399613</v>
      </c>
    </row>
    <row r="1105" spans="2:9" x14ac:dyDescent="0.25">
      <c r="B1105" s="2" t="s">
        <v>100</v>
      </c>
      <c r="C1105" s="747"/>
      <c r="D1105" s="132" t="s">
        <v>677</v>
      </c>
      <c r="E1105" s="241"/>
      <c r="F1105" s="134"/>
      <c r="G1105" s="140" t="s">
        <v>154</v>
      </c>
      <c r="H1105" s="140" t="s">
        <v>677</v>
      </c>
      <c r="I1105" s="242" t="s">
        <v>154</v>
      </c>
    </row>
    <row r="1106" spans="2:9" x14ac:dyDescent="0.25">
      <c r="B1106" s="2" t="s">
        <v>97</v>
      </c>
      <c r="C1106" s="747" t="s">
        <v>466</v>
      </c>
      <c r="D1106" s="694">
        <v>20.509636999999998</v>
      </c>
      <c r="E1106" s="159">
        <v>2.9532889999999998</v>
      </c>
      <c r="F1106" s="160">
        <v>5.419302000000001</v>
      </c>
      <c r="G1106" s="160">
        <v>5.6684330000000003</v>
      </c>
      <c r="H1106" s="160">
        <v>2.4706380000000001</v>
      </c>
      <c r="I1106" s="695">
        <v>3.9979749999999998</v>
      </c>
    </row>
    <row r="1107" spans="2:9" x14ac:dyDescent="0.25">
      <c r="B1107" s="2" t="s">
        <v>99</v>
      </c>
      <c r="C1107" s="747"/>
      <c r="D1107" s="696">
        <v>1.351986648627259E-2</v>
      </c>
      <c r="E1107" s="295">
        <v>1.466155935659815E-2</v>
      </c>
      <c r="F1107" s="296">
        <v>7.2724619852094401E-3</v>
      </c>
      <c r="G1107" s="296">
        <v>1.7289237554979801E-2</v>
      </c>
      <c r="H1107" s="296">
        <v>1.726055374129009E-2</v>
      </c>
      <c r="I1107" s="697">
        <v>4.022466430456461E-2</v>
      </c>
    </row>
    <row r="1108" spans="2:9" x14ac:dyDescent="0.25">
      <c r="B1108" s="2" t="s">
        <v>97</v>
      </c>
      <c r="C1108" s="747" t="s">
        <v>357</v>
      </c>
      <c r="D1108" s="688">
        <v>68.268568999999957</v>
      </c>
      <c r="E1108" s="79">
        <v>4.3313170000000003</v>
      </c>
      <c r="F1108" s="80">
        <v>19.247897000000002</v>
      </c>
      <c r="G1108" s="80">
        <v>14.354658000000001</v>
      </c>
      <c r="H1108" s="80">
        <v>21.109270000000002</v>
      </c>
      <c r="I1108" s="689">
        <v>9.2254270000000016</v>
      </c>
    </row>
    <row r="1109" spans="2:9" x14ac:dyDescent="0.25">
      <c r="B1109" s="2" t="s">
        <v>99</v>
      </c>
      <c r="C1109" s="747"/>
      <c r="D1109" s="690">
        <v>4.5002353678365331E-2</v>
      </c>
      <c r="E1109" s="106">
        <v>2.1502758886022551E-2</v>
      </c>
      <c r="F1109" s="107">
        <v>2.582982074586852E-2</v>
      </c>
      <c r="G1109" s="107">
        <v>4.3783015902717937E-2</v>
      </c>
      <c r="H1109" s="107">
        <v>0.14747514175464099</v>
      </c>
      <c r="I1109" s="691">
        <v>9.2819415864598145E-2</v>
      </c>
    </row>
    <row r="1110" spans="2:9" x14ac:dyDescent="0.25">
      <c r="B1110" s="2" t="s">
        <v>100</v>
      </c>
      <c r="C1110" s="747"/>
      <c r="D1110" s="132" t="s">
        <v>677</v>
      </c>
      <c r="E1110" s="241"/>
      <c r="F1110" s="134"/>
      <c r="G1110" s="134"/>
      <c r="H1110" s="140" t="s">
        <v>293</v>
      </c>
      <c r="I1110" s="242" t="s">
        <v>127</v>
      </c>
    </row>
    <row r="1111" spans="2:9" x14ac:dyDescent="0.25">
      <c r="B1111" s="2" t="s">
        <v>97</v>
      </c>
      <c r="C1111" s="749" t="s">
        <v>330</v>
      </c>
      <c r="D1111" s="694">
        <v>1349.9379549999949</v>
      </c>
      <c r="E1111" s="159">
        <v>191.45837400000002</v>
      </c>
      <c r="F1111" s="160">
        <v>701.86318000000233</v>
      </c>
      <c r="G1111" s="160">
        <v>278.05872600000004</v>
      </c>
      <c r="H1111" s="160">
        <v>107.12433400000002</v>
      </c>
      <c r="I1111" s="695">
        <v>71.433340999999999</v>
      </c>
    </row>
    <row r="1112" spans="2:9" x14ac:dyDescent="0.25">
      <c r="B1112" s="2" t="s">
        <v>99</v>
      </c>
      <c r="C1112" s="749" t="s">
        <v>331</v>
      </c>
      <c r="D1112" s="700">
        <v>0.88987342469063646</v>
      </c>
      <c r="E1112" s="186">
        <v>0.95049225277944993</v>
      </c>
      <c r="F1112" s="187">
        <v>0.94186913653607474</v>
      </c>
      <c r="G1112" s="187">
        <v>0.84810447050340676</v>
      </c>
      <c r="H1112" s="187">
        <v>0.74839993718501452</v>
      </c>
      <c r="I1112" s="701">
        <v>0.71870938709684085</v>
      </c>
    </row>
    <row r="1113" spans="2:9" x14ac:dyDescent="0.25">
      <c r="B1113" s="2" t="s">
        <v>100</v>
      </c>
      <c r="C1113" s="749"/>
      <c r="D1113" s="132" t="s">
        <v>1386</v>
      </c>
      <c r="E1113" s="133" t="s">
        <v>1381</v>
      </c>
      <c r="F1113" s="140" t="s">
        <v>1381</v>
      </c>
      <c r="G1113" s="140" t="s">
        <v>1380</v>
      </c>
      <c r="H1113" s="213"/>
      <c r="I1113" s="702"/>
    </row>
    <row r="1114" spans="2:9" x14ac:dyDescent="0.25">
      <c r="B1114" s="2" t="s">
        <v>97</v>
      </c>
      <c r="C1114" s="748" t="s">
        <v>337</v>
      </c>
      <c r="D1114" s="688">
        <v>98.793441999999985</v>
      </c>
      <c r="E1114" s="79">
        <v>5.6410660000000004</v>
      </c>
      <c r="F1114" s="80">
        <v>24.070130000000002</v>
      </c>
      <c r="G1114" s="80">
        <v>35.44566600000001</v>
      </c>
      <c r="H1114" s="80">
        <v>14.904214000000005</v>
      </c>
      <c r="I1114" s="689">
        <v>18.732365999999995</v>
      </c>
    </row>
    <row r="1115" spans="2:9" x14ac:dyDescent="0.25">
      <c r="B1115" s="2" t="s">
        <v>99</v>
      </c>
      <c r="C1115" s="748" t="s">
        <v>338</v>
      </c>
      <c r="D1115" s="690">
        <v>6.5124221630997903E-2</v>
      </c>
      <c r="E1115" s="106">
        <v>2.8004988334527279E-2</v>
      </c>
      <c r="F1115" s="107">
        <v>3.2301042718056519E-2</v>
      </c>
      <c r="G1115" s="107">
        <v>0.10811251359387518</v>
      </c>
      <c r="H1115" s="107">
        <v>0.10412492106034482</v>
      </c>
      <c r="I1115" s="691">
        <v>0.18847119703856077</v>
      </c>
    </row>
    <row r="1116" spans="2:9" x14ac:dyDescent="0.25">
      <c r="B1116" s="2" t="s">
        <v>100</v>
      </c>
      <c r="C1116" s="748"/>
      <c r="D1116" s="404" t="s">
        <v>677</v>
      </c>
      <c r="E1116" s="420"/>
      <c r="F1116" s="421"/>
      <c r="G1116" s="418" t="s">
        <v>154</v>
      </c>
      <c r="H1116" s="418" t="s">
        <v>677</v>
      </c>
      <c r="I1116" s="419" t="s">
        <v>154</v>
      </c>
    </row>
    <row r="1117" spans="2:9" x14ac:dyDescent="0.25">
      <c r="B1117" s="2" t="s">
        <v>229</v>
      </c>
      <c r="C1117" s="1" t="s">
        <v>1382</v>
      </c>
    </row>
    <row r="1118" spans="2:9" x14ac:dyDescent="0.25">
      <c r="B1118" s="2" t="s">
        <v>229</v>
      </c>
      <c r="C1118" s="1" t="s">
        <v>231</v>
      </c>
    </row>
    <row r="1119" spans="2:9" x14ac:dyDescent="0.25">
      <c r="B1119" s="2" t="s">
        <v>229</v>
      </c>
      <c r="C1119" s="1" t="s">
        <v>232</v>
      </c>
    </row>
    <row r="1120" spans="2:9" x14ac:dyDescent="0.25">
      <c r="B1120" s="2" t="s">
        <v>233</v>
      </c>
      <c r="C1120" s="1"/>
    </row>
    <row r="1122" spans="2:9" x14ac:dyDescent="0.25">
      <c r="B1122" s="2" t="s">
        <v>1</v>
      </c>
      <c r="C1122" s="1"/>
    </row>
    <row r="1125" spans="2:9" x14ac:dyDescent="0.25">
      <c r="B1125" s="2" t="s">
        <v>2</v>
      </c>
      <c r="C1125" s="1" t="s">
        <v>576</v>
      </c>
    </row>
    <row r="1126" spans="2:9" x14ac:dyDescent="0.25">
      <c r="B1126" s="2" t="s">
        <v>4</v>
      </c>
      <c r="C1126" s="1" t="s">
        <v>577</v>
      </c>
    </row>
    <row r="1129" spans="2:9" ht="25" x14ac:dyDescent="0.25">
      <c r="B1129" s="2" t="s">
        <v>6</v>
      </c>
      <c r="C1129" s="4" t="s">
        <v>7</v>
      </c>
      <c r="D1129" s="376" t="s">
        <v>8</v>
      </c>
      <c r="E1129" s="746" t="s">
        <v>1373</v>
      </c>
      <c r="F1129" s="746"/>
      <c r="G1129" s="746"/>
      <c r="H1129" s="746"/>
      <c r="I1129" s="746"/>
    </row>
    <row r="1130" spans="2:9" ht="37.5" x14ac:dyDescent="0.25">
      <c r="B1130" s="2" t="s">
        <v>6</v>
      </c>
      <c r="C1130" s="10" t="s">
        <v>1374</v>
      </c>
      <c r="D1130" s="5" t="s">
        <v>19</v>
      </c>
      <c r="E1130" s="6" t="s">
        <v>1375</v>
      </c>
      <c r="F1130" s="7" t="s">
        <v>1376</v>
      </c>
      <c r="G1130" s="7" t="s">
        <v>1377</v>
      </c>
      <c r="H1130" s="7" t="s">
        <v>1378</v>
      </c>
      <c r="I1130" s="9" t="s">
        <v>1379</v>
      </c>
    </row>
    <row r="1131" spans="2:9" x14ac:dyDescent="0.25">
      <c r="B1131" s="2" t="s">
        <v>6</v>
      </c>
      <c r="C1131" s="10" t="s">
        <v>56</v>
      </c>
      <c r="D1131" s="11" t="s">
        <v>57</v>
      </c>
      <c r="E1131" s="12" t="s">
        <v>58</v>
      </c>
      <c r="F1131" s="13" t="s">
        <v>59</v>
      </c>
      <c r="G1131" s="13" t="s">
        <v>60</v>
      </c>
      <c r="H1131" s="13" t="s">
        <v>61</v>
      </c>
      <c r="I1131" s="15" t="s">
        <v>62</v>
      </c>
    </row>
    <row r="1132" spans="2:9" x14ac:dyDescent="0.25">
      <c r="B1132" s="2" t="s">
        <v>6</v>
      </c>
      <c r="C1132" s="16" t="s">
        <v>56</v>
      </c>
      <c r="D1132" s="17"/>
      <c r="E1132" s="18"/>
      <c r="F1132" s="19"/>
      <c r="G1132" s="19"/>
      <c r="H1132" s="19"/>
      <c r="I1132" s="21"/>
    </row>
    <row r="1133" spans="2:9" x14ac:dyDescent="0.25">
      <c r="B1133" s="2" t="s">
        <v>94</v>
      </c>
      <c r="C1133" s="50" t="s">
        <v>95</v>
      </c>
      <c r="D1133" s="684">
        <v>1516.9999659999953</v>
      </c>
      <c r="E1133" s="378">
        <v>201.43075700000006</v>
      </c>
      <c r="F1133" s="379">
        <v>745.18120700000247</v>
      </c>
      <c r="G1133" s="379">
        <v>327.85905000000008</v>
      </c>
      <c r="H1133" s="379">
        <v>143.13781799999998</v>
      </c>
      <c r="I1133" s="685">
        <v>99.391134000000022</v>
      </c>
    </row>
    <row r="1134" spans="2:9" x14ac:dyDescent="0.25">
      <c r="B1134" s="2" t="s">
        <v>94</v>
      </c>
      <c r="C1134" s="50" t="s">
        <v>96</v>
      </c>
      <c r="D1134" s="686">
        <v>1517</v>
      </c>
      <c r="E1134" s="52">
        <v>206</v>
      </c>
      <c r="F1134" s="53">
        <v>744</v>
      </c>
      <c r="G1134" s="53">
        <v>335</v>
      </c>
      <c r="H1134" s="53">
        <v>138</v>
      </c>
      <c r="I1134" s="687">
        <v>94</v>
      </c>
    </row>
    <row r="1135" spans="2:9" x14ac:dyDescent="0.25">
      <c r="B1135" s="2" t="s">
        <v>97</v>
      </c>
      <c r="C1135" s="747" t="s">
        <v>459</v>
      </c>
      <c r="D1135" s="688">
        <v>601.60856700000102</v>
      </c>
      <c r="E1135" s="79">
        <v>118.675877</v>
      </c>
      <c r="F1135" s="80">
        <v>343.69555799999995</v>
      </c>
      <c r="G1135" s="80">
        <v>94.031659000000019</v>
      </c>
      <c r="H1135" s="80">
        <v>26.595090000000003</v>
      </c>
      <c r="I1135" s="689">
        <v>18.610383000000002</v>
      </c>
    </row>
    <row r="1136" spans="2:9" x14ac:dyDescent="0.25">
      <c r="B1136" s="2" t="s">
        <v>99</v>
      </c>
      <c r="C1136" s="747"/>
      <c r="D1136" s="690">
        <v>0.39657783815665743</v>
      </c>
      <c r="E1136" s="106">
        <v>0.58916462792223911</v>
      </c>
      <c r="F1136" s="107">
        <v>0.46122413551419422</v>
      </c>
      <c r="G1136" s="107">
        <v>0.28680513470651486</v>
      </c>
      <c r="H1136" s="107">
        <v>0.18580058276422801</v>
      </c>
      <c r="I1136" s="691">
        <v>0.18724389441013925</v>
      </c>
    </row>
    <row r="1137" spans="2:9" x14ac:dyDescent="0.25">
      <c r="B1137" s="2" t="s">
        <v>100</v>
      </c>
      <c r="C1137" s="747"/>
      <c r="D1137" s="132" t="s">
        <v>1386</v>
      </c>
      <c r="E1137" s="133" t="s">
        <v>1387</v>
      </c>
      <c r="F1137" s="140" t="s">
        <v>1381</v>
      </c>
      <c r="G1137" s="140" t="s">
        <v>186</v>
      </c>
      <c r="H1137" s="134"/>
      <c r="I1137" s="693"/>
    </row>
    <row r="1138" spans="2:9" x14ac:dyDescent="0.25">
      <c r="B1138" s="2" t="s">
        <v>97</v>
      </c>
      <c r="C1138" s="747" t="s">
        <v>462</v>
      </c>
      <c r="D1138" s="694">
        <v>590.86692900000196</v>
      </c>
      <c r="E1138" s="159">
        <v>68.373030999999983</v>
      </c>
      <c r="F1138" s="160">
        <v>292.14806400000009</v>
      </c>
      <c r="G1138" s="160">
        <v>145.82929200000001</v>
      </c>
      <c r="H1138" s="160">
        <v>54.884305999999988</v>
      </c>
      <c r="I1138" s="695">
        <v>29.632235999999999</v>
      </c>
    </row>
    <row r="1139" spans="2:9" x14ac:dyDescent="0.25">
      <c r="B1139" s="2" t="s">
        <v>99</v>
      </c>
      <c r="C1139" s="747"/>
      <c r="D1139" s="700">
        <v>0.38949699554574929</v>
      </c>
      <c r="E1139" s="186">
        <v>0.33943689642193009</v>
      </c>
      <c r="F1139" s="187">
        <v>0.39204969375992216</v>
      </c>
      <c r="G1139" s="187">
        <v>0.44479263878791803</v>
      </c>
      <c r="H1139" s="187">
        <v>0.38343679376193918</v>
      </c>
      <c r="I1139" s="701">
        <v>0.29813761859282129</v>
      </c>
    </row>
    <row r="1140" spans="2:9" x14ac:dyDescent="0.25">
      <c r="B1140" s="2" t="s">
        <v>100</v>
      </c>
      <c r="C1140" s="747"/>
      <c r="D1140" s="707"/>
      <c r="E1140" s="212"/>
      <c r="F1140" s="213"/>
      <c r="G1140" s="140" t="s">
        <v>1390</v>
      </c>
      <c r="H1140" s="213"/>
      <c r="I1140" s="702"/>
    </row>
    <row r="1141" spans="2:9" x14ac:dyDescent="0.25">
      <c r="B1141" s="2" t="s">
        <v>97</v>
      </c>
      <c r="C1141" s="747" t="s">
        <v>464</v>
      </c>
      <c r="D1141" s="688">
        <v>149.69561900000005</v>
      </c>
      <c r="E1141" s="79">
        <v>6.802257</v>
      </c>
      <c r="F1141" s="80">
        <v>48.480420999999986</v>
      </c>
      <c r="G1141" s="80">
        <v>40.86440300000001</v>
      </c>
      <c r="H1141" s="80">
        <v>28.757777000000001</v>
      </c>
      <c r="I1141" s="689">
        <v>24.790761000000003</v>
      </c>
    </row>
    <row r="1142" spans="2:9" x14ac:dyDescent="0.25">
      <c r="B1142" s="2" t="s">
        <v>99</v>
      </c>
      <c r="C1142" s="747"/>
      <c r="D1142" s="690">
        <v>9.8678722712641456E-2</v>
      </c>
      <c r="E1142" s="106">
        <v>3.3769703799504648E-2</v>
      </c>
      <c r="F1142" s="107">
        <v>6.5058566352170263E-2</v>
      </c>
      <c r="G1142" s="107">
        <v>0.12464015557905142</v>
      </c>
      <c r="H1142" s="107">
        <v>0.20090970647603421</v>
      </c>
      <c r="I1142" s="691">
        <v>0.24942628182509721</v>
      </c>
    </row>
    <row r="1143" spans="2:9" x14ac:dyDescent="0.25">
      <c r="B1143" s="2" t="s">
        <v>100</v>
      </c>
      <c r="C1143" s="747"/>
      <c r="D1143" s="132" t="s">
        <v>677</v>
      </c>
      <c r="E1143" s="241"/>
      <c r="F1143" s="134"/>
      <c r="G1143" s="140" t="s">
        <v>677</v>
      </c>
      <c r="H1143" s="140" t="s">
        <v>154</v>
      </c>
      <c r="I1143" s="242" t="s">
        <v>293</v>
      </c>
    </row>
    <row r="1144" spans="2:9" x14ac:dyDescent="0.25">
      <c r="B1144" s="2" t="s">
        <v>97</v>
      </c>
      <c r="C1144" s="747" t="s">
        <v>466</v>
      </c>
      <c r="D1144" s="694">
        <v>37.823428999999997</v>
      </c>
      <c r="E1144" s="159">
        <v>1.5065219999999999</v>
      </c>
      <c r="F1144" s="160">
        <v>9.7726749999999996</v>
      </c>
      <c r="G1144" s="160">
        <v>9.1506749999999997</v>
      </c>
      <c r="H1144" s="160">
        <v>1.7734799999999999</v>
      </c>
      <c r="I1144" s="695">
        <v>15.620076999999997</v>
      </c>
    </row>
    <row r="1145" spans="2:9" x14ac:dyDescent="0.25">
      <c r="B1145" s="2" t="s">
        <v>99</v>
      </c>
      <c r="C1145" s="747"/>
      <c r="D1145" s="700">
        <v>2.493304538412898E-2</v>
      </c>
      <c r="E1145" s="186">
        <v>7.4791060830893801E-3</v>
      </c>
      <c r="F1145" s="187">
        <v>1.311449471376694E-2</v>
      </c>
      <c r="G1145" s="187">
        <v>2.791039320098072E-2</v>
      </c>
      <c r="H1145" s="187">
        <v>1.2390017011437181E-2</v>
      </c>
      <c r="I1145" s="701">
        <v>0.1571576494941691</v>
      </c>
    </row>
    <row r="1146" spans="2:9" x14ac:dyDescent="0.25">
      <c r="B1146" s="2" t="s">
        <v>100</v>
      </c>
      <c r="C1146" s="747"/>
      <c r="D1146" s="132" t="s">
        <v>677</v>
      </c>
      <c r="E1146" s="212"/>
      <c r="F1146" s="213"/>
      <c r="G1146" s="213"/>
      <c r="H1146" s="213"/>
      <c r="I1146" s="242" t="s">
        <v>1389</v>
      </c>
    </row>
    <row r="1147" spans="2:9" x14ac:dyDescent="0.25">
      <c r="B1147" s="2" t="s">
        <v>97</v>
      </c>
      <c r="C1147" s="747" t="s">
        <v>357</v>
      </c>
      <c r="D1147" s="688">
        <v>137.00542200000001</v>
      </c>
      <c r="E1147" s="79">
        <v>6.0730700000000004</v>
      </c>
      <c r="F1147" s="80">
        <v>51.084488999999998</v>
      </c>
      <c r="G1147" s="80">
        <v>37.983020999999994</v>
      </c>
      <c r="H1147" s="80">
        <v>31.127164999999998</v>
      </c>
      <c r="I1147" s="689">
        <v>10.737677000000001</v>
      </c>
    </row>
    <row r="1148" spans="2:9" x14ac:dyDescent="0.25">
      <c r="B1148" s="2" t="s">
        <v>99</v>
      </c>
      <c r="C1148" s="747"/>
      <c r="D1148" s="690">
        <v>9.0313398200827927E-2</v>
      </c>
      <c r="E1148" s="106">
        <v>3.0149665773236401E-2</v>
      </c>
      <c r="F1148" s="107">
        <v>6.8553109659943198E-2</v>
      </c>
      <c r="G1148" s="107">
        <v>0.11585167772553476</v>
      </c>
      <c r="H1148" s="107">
        <v>0.2174628999863614</v>
      </c>
      <c r="I1148" s="691">
        <v>0.10803455567777302</v>
      </c>
    </row>
    <row r="1149" spans="2:9" x14ac:dyDescent="0.25">
      <c r="B1149" s="2" t="s">
        <v>100</v>
      </c>
      <c r="C1149" s="747"/>
      <c r="D1149" s="132" t="s">
        <v>677</v>
      </c>
      <c r="E1149" s="241"/>
      <c r="F1149" s="140" t="s">
        <v>127</v>
      </c>
      <c r="G1149" s="140" t="s">
        <v>677</v>
      </c>
      <c r="H1149" s="140" t="s">
        <v>1383</v>
      </c>
      <c r="I1149" s="242" t="s">
        <v>127</v>
      </c>
    </row>
    <row r="1150" spans="2:9" x14ac:dyDescent="0.25">
      <c r="B1150" s="2" t="s">
        <v>97</v>
      </c>
      <c r="C1150" s="749" t="s">
        <v>330</v>
      </c>
      <c r="D1150" s="694">
        <v>1192.4754959999977</v>
      </c>
      <c r="E1150" s="159">
        <v>187.04890799999998</v>
      </c>
      <c r="F1150" s="160">
        <v>635.84362200000146</v>
      </c>
      <c r="G1150" s="160">
        <v>239.86095100000009</v>
      </c>
      <c r="H1150" s="160">
        <v>81.479396000000023</v>
      </c>
      <c r="I1150" s="695">
        <v>48.242618999999991</v>
      </c>
    </row>
    <row r="1151" spans="2:9" x14ac:dyDescent="0.25">
      <c r="B1151" s="2" t="s">
        <v>99</v>
      </c>
      <c r="C1151" s="749" t="s">
        <v>331</v>
      </c>
      <c r="D1151" s="700">
        <v>0.78607483370240316</v>
      </c>
      <c r="E1151" s="186">
        <v>0.92860152434416932</v>
      </c>
      <c r="F1151" s="187">
        <v>0.85327382927411821</v>
      </c>
      <c r="G1151" s="187">
        <v>0.73159777349443333</v>
      </c>
      <c r="H1151" s="187">
        <v>0.56923737652616746</v>
      </c>
      <c r="I1151" s="701">
        <v>0.48538151300296034</v>
      </c>
    </row>
    <row r="1152" spans="2:9" x14ac:dyDescent="0.25">
      <c r="B1152" s="2" t="s">
        <v>100</v>
      </c>
      <c r="C1152" s="749"/>
      <c r="D1152" s="132" t="s">
        <v>1386</v>
      </c>
      <c r="E1152" s="133" t="s">
        <v>1387</v>
      </c>
      <c r="F1152" s="140" t="s">
        <v>1381</v>
      </c>
      <c r="G1152" s="140" t="s">
        <v>1380</v>
      </c>
      <c r="H1152" s="213"/>
      <c r="I1152" s="702"/>
    </row>
    <row r="1153" spans="2:9" x14ac:dyDescent="0.25">
      <c r="B1153" s="2" t="s">
        <v>97</v>
      </c>
      <c r="C1153" s="748" t="s">
        <v>337</v>
      </c>
      <c r="D1153" s="688">
        <v>187.51904799999988</v>
      </c>
      <c r="E1153" s="79">
        <v>8.3087789999999995</v>
      </c>
      <c r="F1153" s="80">
        <v>58.253095999999985</v>
      </c>
      <c r="G1153" s="80">
        <v>50.01507800000001</v>
      </c>
      <c r="H1153" s="80">
        <v>30.531257000000004</v>
      </c>
      <c r="I1153" s="689">
        <v>40.410838000000012</v>
      </c>
    </row>
    <row r="1154" spans="2:9" x14ac:dyDescent="0.25">
      <c r="B1154" s="2" t="s">
        <v>99</v>
      </c>
      <c r="C1154" s="748" t="s">
        <v>338</v>
      </c>
      <c r="D1154" s="690">
        <v>0.12361176809677034</v>
      </c>
      <c r="E1154" s="106">
        <v>4.124880988259403E-2</v>
      </c>
      <c r="F1154" s="107">
        <v>7.8173061065937202E-2</v>
      </c>
      <c r="G1154" s="107">
        <v>0.15255054878003213</v>
      </c>
      <c r="H1154" s="107">
        <v>0.21329972348747145</v>
      </c>
      <c r="I1154" s="691">
        <v>0.40658393131926635</v>
      </c>
    </row>
    <row r="1155" spans="2:9" x14ac:dyDescent="0.25">
      <c r="B1155" s="2" t="s">
        <v>100</v>
      </c>
      <c r="C1155" s="748"/>
      <c r="D1155" s="404" t="s">
        <v>677</v>
      </c>
      <c r="E1155" s="420"/>
      <c r="F1155" s="421"/>
      <c r="G1155" s="418" t="s">
        <v>677</v>
      </c>
      <c r="H1155" s="418" t="s">
        <v>154</v>
      </c>
      <c r="I1155" s="419" t="s">
        <v>1389</v>
      </c>
    </row>
    <row r="1156" spans="2:9" x14ac:dyDescent="0.25">
      <c r="B1156" s="2" t="s">
        <v>229</v>
      </c>
      <c r="C1156" s="1" t="s">
        <v>1382</v>
      </c>
    </row>
    <row r="1157" spans="2:9" x14ac:dyDescent="0.25">
      <c r="B1157" s="2" t="s">
        <v>229</v>
      </c>
      <c r="C1157" s="1" t="s">
        <v>231</v>
      </c>
    </row>
    <row r="1158" spans="2:9" x14ac:dyDescent="0.25">
      <c r="B1158" s="2" t="s">
        <v>229</v>
      </c>
      <c r="C1158" s="1" t="s">
        <v>232</v>
      </c>
    </row>
    <row r="1159" spans="2:9" x14ac:dyDescent="0.25">
      <c r="B1159" s="2" t="s">
        <v>233</v>
      </c>
      <c r="C1159" s="1"/>
    </row>
    <row r="1161" spans="2:9" x14ac:dyDescent="0.25">
      <c r="B1161" s="2" t="s">
        <v>1</v>
      </c>
      <c r="C1161" s="1"/>
    </row>
    <row r="1164" spans="2:9" x14ac:dyDescent="0.25">
      <c r="B1164" s="2" t="s">
        <v>2</v>
      </c>
      <c r="C1164" s="1" t="s">
        <v>584</v>
      </c>
    </row>
    <row r="1165" spans="2:9" x14ac:dyDescent="0.25">
      <c r="B1165" s="2" t="s">
        <v>4</v>
      </c>
      <c r="C1165" s="1" t="s">
        <v>585</v>
      </c>
    </row>
    <row r="1168" spans="2:9" ht="25" x14ac:dyDescent="0.25">
      <c r="B1168" s="2" t="s">
        <v>6</v>
      </c>
      <c r="C1168" s="4" t="s">
        <v>7</v>
      </c>
      <c r="D1168" s="376" t="s">
        <v>8</v>
      </c>
      <c r="E1168" s="746" t="s">
        <v>1373</v>
      </c>
      <c r="F1168" s="746"/>
      <c r="G1168" s="746"/>
      <c r="H1168" s="746"/>
      <c r="I1168" s="746"/>
    </row>
    <row r="1169" spans="2:9" ht="37.5" x14ac:dyDescent="0.25">
      <c r="B1169" s="2" t="s">
        <v>6</v>
      </c>
      <c r="C1169" s="10" t="s">
        <v>1374</v>
      </c>
      <c r="D1169" s="5" t="s">
        <v>19</v>
      </c>
      <c r="E1169" s="6" t="s">
        <v>1375</v>
      </c>
      <c r="F1169" s="7" t="s">
        <v>1376</v>
      </c>
      <c r="G1169" s="7" t="s">
        <v>1377</v>
      </c>
      <c r="H1169" s="7" t="s">
        <v>1378</v>
      </c>
      <c r="I1169" s="9" t="s">
        <v>1379</v>
      </c>
    </row>
    <row r="1170" spans="2:9" x14ac:dyDescent="0.25">
      <c r="B1170" s="2" t="s">
        <v>6</v>
      </c>
      <c r="C1170" s="10" t="s">
        <v>56</v>
      </c>
      <c r="D1170" s="11" t="s">
        <v>57</v>
      </c>
      <c r="E1170" s="12" t="s">
        <v>58</v>
      </c>
      <c r="F1170" s="13" t="s">
        <v>59</v>
      </c>
      <c r="G1170" s="13" t="s">
        <v>60</v>
      </c>
      <c r="H1170" s="13" t="s">
        <v>61</v>
      </c>
      <c r="I1170" s="15" t="s">
        <v>62</v>
      </c>
    </row>
    <row r="1171" spans="2:9" x14ac:dyDescent="0.25">
      <c r="B1171" s="2" t="s">
        <v>6</v>
      </c>
      <c r="C1171" s="16" t="s">
        <v>56</v>
      </c>
      <c r="D1171" s="17"/>
      <c r="E1171" s="18"/>
      <c r="F1171" s="19"/>
      <c r="G1171" s="19"/>
      <c r="H1171" s="19"/>
      <c r="I1171" s="21"/>
    </row>
    <row r="1172" spans="2:9" x14ac:dyDescent="0.25">
      <c r="B1172" s="2" t="s">
        <v>94</v>
      </c>
      <c r="C1172" s="50" t="s">
        <v>95</v>
      </c>
      <c r="D1172" s="684">
        <v>1516.9999659999953</v>
      </c>
      <c r="E1172" s="378">
        <v>201.43075700000006</v>
      </c>
      <c r="F1172" s="379">
        <v>745.18120700000247</v>
      </c>
      <c r="G1172" s="379">
        <v>327.85905000000008</v>
      </c>
      <c r="H1172" s="379">
        <v>143.13781799999998</v>
      </c>
      <c r="I1172" s="685">
        <v>99.391134000000022</v>
      </c>
    </row>
    <row r="1173" spans="2:9" x14ac:dyDescent="0.25">
      <c r="B1173" s="2" t="s">
        <v>94</v>
      </c>
      <c r="C1173" s="50" t="s">
        <v>96</v>
      </c>
      <c r="D1173" s="686">
        <v>1517</v>
      </c>
      <c r="E1173" s="52">
        <v>206</v>
      </c>
      <c r="F1173" s="53">
        <v>744</v>
      </c>
      <c r="G1173" s="53">
        <v>335</v>
      </c>
      <c r="H1173" s="53">
        <v>138</v>
      </c>
      <c r="I1173" s="687">
        <v>94</v>
      </c>
    </row>
    <row r="1174" spans="2:9" x14ac:dyDescent="0.25">
      <c r="B1174" s="2" t="s">
        <v>97</v>
      </c>
      <c r="C1174" s="747" t="s">
        <v>459</v>
      </c>
      <c r="D1174" s="688">
        <v>953.3036050000029</v>
      </c>
      <c r="E1174" s="79">
        <v>146.61113999999995</v>
      </c>
      <c r="F1174" s="80">
        <v>512.52927300000056</v>
      </c>
      <c r="G1174" s="80">
        <v>201.88654899999997</v>
      </c>
      <c r="H1174" s="80">
        <v>46.017311999999997</v>
      </c>
      <c r="I1174" s="689">
        <v>46.259330999999996</v>
      </c>
    </row>
    <row r="1175" spans="2:9" x14ac:dyDescent="0.25">
      <c r="B1175" s="2" t="s">
        <v>99</v>
      </c>
      <c r="C1175" s="747"/>
      <c r="D1175" s="690">
        <v>0.62841372865265166</v>
      </c>
      <c r="E1175" s="106">
        <v>0.72784882598639045</v>
      </c>
      <c r="F1175" s="107">
        <v>0.68779146358692178</v>
      </c>
      <c r="G1175" s="107">
        <v>0.61577238450486549</v>
      </c>
      <c r="H1175" s="107">
        <v>0.32148954513195105</v>
      </c>
      <c r="I1175" s="691">
        <v>0.46542713759559262</v>
      </c>
    </row>
    <row r="1176" spans="2:9" x14ac:dyDescent="0.25">
      <c r="B1176" s="2" t="s">
        <v>100</v>
      </c>
      <c r="C1176" s="747"/>
      <c r="D1176" s="132" t="s">
        <v>1380</v>
      </c>
      <c r="E1176" s="133" t="s">
        <v>1381</v>
      </c>
      <c r="F1176" s="140" t="s">
        <v>1381</v>
      </c>
      <c r="G1176" s="140" t="s">
        <v>1380</v>
      </c>
      <c r="H1176" s="134"/>
      <c r="I1176" s="242" t="s">
        <v>186</v>
      </c>
    </row>
    <row r="1177" spans="2:9" x14ac:dyDescent="0.25">
      <c r="B1177" s="2" t="s">
        <v>97</v>
      </c>
      <c r="C1177" s="747" t="s">
        <v>462</v>
      </c>
      <c r="D1177" s="694">
        <v>387.22069399999998</v>
      </c>
      <c r="E1177" s="159">
        <v>40.564961999999994</v>
      </c>
      <c r="F1177" s="160">
        <v>183.93762000000012</v>
      </c>
      <c r="G1177" s="160">
        <v>89.039548999999951</v>
      </c>
      <c r="H1177" s="160">
        <v>53.713075999999994</v>
      </c>
      <c r="I1177" s="695">
        <v>19.965487</v>
      </c>
    </row>
    <row r="1178" spans="2:9" x14ac:dyDescent="0.25">
      <c r="B1178" s="2" t="s">
        <v>99</v>
      </c>
      <c r="C1178" s="747"/>
      <c r="D1178" s="700">
        <v>0.25525425357854042</v>
      </c>
      <c r="E1178" s="186">
        <v>0.20138415108076063</v>
      </c>
      <c r="F1178" s="187">
        <v>0.24683609606918</v>
      </c>
      <c r="G1178" s="187">
        <v>0.2715787439754978</v>
      </c>
      <c r="H1178" s="187">
        <v>0.37525426019837754</v>
      </c>
      <c r="I1178" s="701">
        <v>0.20087794752397123</v>
      </c>
    </row>
    <row r="1179" spans="2:9" x14ac:dyDescent="0.25">
      <c r="B1179" s="2" t="s">
        <v>100</v>
      </c>
      <c r="C1179" s="747"/>
      <c r="D1179" s="707"/>
      <c r="E1179" s="212"/>
      <c r="F1179" s="213"/>
      <c r="G1179" s="213"/>
      <c r="H1179" s="140" t="s">
        <v>1391</v>
      </c>
      <c r="I1179" s="702"/>
    </row>
    <row r="1180" spans="2:9" x14ac:dyDescent="0.25">
      <c r="B1180" s="2" t="s">
        <v>97</v>
      </c>
      <c r="C1180" s="747" t="s">
        <v>464</v>
      </c>
      <c r="D1180" s="688">
        <v>99.249730000000014</v>
      </c>
      <c r="E1180" s="79">
        <v>6.759377999999999</v>
      </c>
      <c r="F1180" s="80">
        <v>26.712156000000004</v>
      </c>
      <c r="G1180" s="80">
        <v>23.160257999999999</v>
      </c>
      <c r="H1180" s="80">
        <v>20.612542000000001</v>
      </c>
      <c r="I1180" s="689">
        <v>22.00539599999999</v>
      </c>
    </row>
    <row r="1181" spans="2:9" x14ac:dyDescent="0.25">
      <c r="B1181" s="2" t="s">
        <v>99</v>
      </c>
      <c r="C1181" s="747"/>
      <c r="D1181" s="690">
        <v>6.542500476232728E-2</v>
      </c>
      <c r="E1181" s="106">
        <v>3.3556831641157941E-2</v>
      </c>
      <c r="F1181" s="107">
        <v>3.5846523971718891E-2</v>
      </c>
      <c r="G1181" s="107">
        <v>7.0640898886274436E-2</v>
      </c>
      <c r="H1181" s="107">
        <v>0.14400486389976969</v>
      </c>
      <c r="I1181" s="691">
        <v>0.22140200151051689</v>
      </c>
    </row>
    <row r="1182" spans="2:9" x14ac:dyDescent="0.25">
      <c r="B1182" s="2" t="s">
        <v>100</v>
      </c>
      <c r="C1182" s="747"/>
      <c r="D1182" s="132" t="s">
        <v>677</v>
      </c>
      <c r="E1182" s="241"/>
      <c r="F1182" s="134"/>
      <c r="G1182" s="134"/>
      <c r="H1182" s="140" t="s">
        <v>293</v>
      </c>
      <c r="I1182" s="242" t="s">
        <v>293</v>
      </c>
    </row>
    <row r="1183" spans="2:9" x14ac:dyDescent="0.25">
      <c r="B1183" s="2" t="s">
        <v>97</v>
      </c>
      <c r="C1183" s="747" t="s">
        <v>466</v>
      </c>
      <c r="D1183" s="694">
        <v>24.516708000000001</v>
      </c>
      <c r="E1183" s="159">
        <v>2.9431989999999999</v>
      </c>
      <c r="F1183" s="160">
        <v>3.2809950000000003</v>
      </c>
      <c r="G1183" s="160">
        <v>7.058109</v>
      </c>
      <c r="H1183" s="160">
        <v>5.3653890000000004</v>
      </c>
      <c r="I1183" s="695">
        <v>5.8690160000000002</v>
      </c>
    </row>
    <row r="1184" spans="2:9" x14ac:dyDescent="0.25">
      <c r="B1184" s="2" t="s">
        <v>99</v>
      </c>
      <c r="C1184" s="747"/>
      <c r="D1184" s="700">
        <v>1.6161310843430879E-2</v>
      </c>
      <c r="E1184" s="186">
        <v>1.461146770152881E-2</v>
      </c>
      <c r="F1184" s="187">
        <v>4.4029492010524999E-3</v>
      </c>
      <c r="G1184" s="187">
        <v>2.1527876079675091E-2</v>
      </c>
      <c r="H1184" s="187">
        <v>3.7484077059215762E-2</v>
      </c>
      <c r="I1184" s="701">
        <v>5.9049693506867507E-2</v>
      </c>
    </row>
    <row r="1185" spans="2:9" x14ac:dyDescent="0.25">
      <c r="B1185" s="2" t="s">
        <v>100</v>
      </c>
      <c r="C1185" s="747"/>
      <c r="D1185" s="132" t="s">
        <v>214</v>
      </c>
      <c r="E1185" s="212"/>
      <c r="F1185" s="213"/>
      <c r="G1185" s="213"/>
      <c r="H1185" s="213"/>
      <c r="I1185" s="702"/>
    </row>
    <row r="1186" spans="2:9" x14ac:dyDescent="0.25">
      <c r="B1186" s="2" t="s">
        <v>97</v>
      </c>
      <c r="C1186" s="747" t="s">
        <v>357</v>
      </c>
      <c r="D1186" s="688">
        <v>52.709229000000001</v>
      </c>
      <c r="E1186" s="79">
        <v>4.5520779999999998</v>
      </c>
      <c r="F1186" s="80">
        <v>18.721163000000001</v>
      </c>
      <c r="G1186" s="80">
        <v>6.7145850000000014</v>
      </c>
      <c r="H1186" s="80">
        <v>17.429499</v>
      </c>
      <c r="I1186" s="689">
        <v>5.2919039999999997</v>
      </c>
    </row>
    <row r="1187" spans="2:9" x14ac:dyDescent="0.25">
      <c r="B1187" s="2" t="s">
        <v>99</v>
      </c>
      <c r="C1187" s="747"/>
      <c r="D1187" s="690">
        <v>3.474570216305474E-2</v>
      </c>
      <c r="E1187" s="106">
        <v>2.259872359016156E-2</v>
      </c>
      <c r="F1187" s="107">
        <v>2.512296717112451E-2</v>
      </c>
      <c r="G1187" s="107">
        <v>2.0480096553686721E-2</v>
      </c>
      <c r="H1187" s="107">
        <v>0.12176725371068602</v>
      </c>
      <c r="I1187" s="691">
        <v>5.3243219863051347E-2</v>
      </c>
    </row>
    <row r="1188" spans="2:9" x14ac:dyDescent="0.25">
      <c r="B1188" s="2" t="s">
        <v>100</v>
      </c>
      <c r="C1188" s="747"/>
      <c r="D1188" s="692"/>
      <c r="E1188" s="241"/>
      <c r="F1188" s="134"/>
      <c r="G1188" s="134"/>
      <c r="H1188" s="140" t="s">
        <v>293</v>
      </c>
      <c r="I1188" s="693"/>
    </row>
    <row r="1189" spans="2:9" x14ac:dyDescent="0.25">
      <c r="B1189" s="2" t="s">
        <v>97</v>
      </c>
      <c r="C1189" s="749" t="s">
        <v>330</v>
      </c>
      <c r="D1189" s="694">
        <v>1340.5242989999949</v>
      </c>
      <c r="E1189" s="159">
        <v>187.17610199999999</v>
      </c>
      <c r="F1189" s="160">
        <v>696.46689300000241</v>
      </c>
      <c r="G1189" s="160">
        <v>290.92609800000014</v>
      </c>
      <c r="H1189" s="160">
        <v>99.730388000000005</v>
      </c>
      <c r="I1189" s="695">
        <v>66.224817999999985</v>
      </c>
    </row>
    <row r="1190" spans="2:9" x14ac:dyDescent="0.25">
      <c r="B1190" s="2" t="s">
        <v>99</v>
      </c>
      <c r="C1190" s="749" t="s">
        <v>331</v>
      </c>
      <c r="D1190" s="700">
        <v>0.88366798223118692</v>
      </c>
      <c r="E1190" s="186">
        <v>0.92923297706715136</v>
      </c>
      <c r="F1190" s="187">
        <v>0.934627559656104</v>
      </c>
      <c r="G1190" s="187">
        <v>0.88735112848036379</v>
      </c>
      <c r="H1190" s="187">
        <v>0.69674380533032865</v>
      </c>
      <c r="I1190" s="701">
        <v>0.66630508511956377</v>
      </c>
    </row>
    <row r="1191" spans="2:9" x14ac:dyDescent="0.25">
      <c r="B1191" s="2" t="s">
        <v>100</v>
      </c>
      <c r="C1191" s="749"/>
      <c r="D1191" s="132" t="s">
        <v>1380</v>
      </c>
      <c r="E1191" s="133" t="s">
        <v>1384</v>
      </c>
      <c r="F1191" s="140" t="s">
        <v>1381</v>
      </c>
      <c r="G1191" s="140" t="s">
        <v>1380</v>
      </c>
      <c r="H1191" s="213"/>
      <c r="I1191" s="702"/>
    </row>
    <row r="1192" spans="2:9" x14ac:dyDescent="0.25">
      <c r="B1192" s="2" t="s">
        <v>97</v>
      </c>
      <c r="C1192" s="748" t="s">
        <v>337</v>
      </c>
      <c r="D1192" s="688">
        <v>123.76643799999998</v>
      </c>
      <c r="E1192" s="79">
        <v>9.7025769999999998</v>
      </c>
      <c r="F1192" s="80">
        <v>29.993151000000008</v>
      </c>
      <c r="G1192" s="80">
        <v>30.218367000000004</v>
      </c>
      <c r="H1192" s="80">
        <v>25.977931000000002</v>
      </c>
      <c r="I1192" s="689">
        <v>27.874411999999992</v>
      </c>
    </row>
    <row r="1193" spans="2:9" x14ac:dyDescent="0.25">
      <c r="B1193" s="2" t="s">
        <v>99</v>
      </c>
      <c r="C1193" s="748" t="s">
        <v>338</v>
      </c>
      <c r="D1193" s="690">
        <v>8.1586315605758131E-2</v>
      </c>
      <c r="E1193" s="106">
        <v>4.8168299342686773E-2</v>
      </c>
      <c r="F1193" s="107">
        <v>4.0249473172771402E-2</v>
      </c>
      <c r="G1193" s="107">
        <v>9.2168774965949538E-2</v>
      </c>
      <c r="H1193" s="107">
        <v>0.18148894095898543</v>
      </c>
      <c r="I1193" s="691">
        <v>0.28045169501738443</v>
      </c>
    </row>
    <row r="1194" spans="2:9" x14ac:dyDescent="0.25">
      <c r="B1194" s="2" t="s">
        <v>100</v>
      </c>
      <c r="C1194" s="748"/>
      <c r="D1194" s="404" t="s">
        <v>677</v>
      </c>
      <c r="E1194" s="420"/>
      <c r="F1194" s="421"/>
      <c r="G1194" s="418" t="s">
        <v>214</v>
      </c>
      <c r="H1194" s="418" t="s">
        <v>293</v>
      </c>
      <c r="I1194" s="419" t="s">
        <v>293</v>
      </c>
    </row>
    <row r="1195" spans="2:9" x14ac:dyDescent="0.25">
      <c r="B1195" s="2" t="s">
        <v>229</v>
      </c>
      <c r="C1195" s="1" t="s">
        <v>1382</v>
      </c>
    </row>
    <row r="1196" spans="2:9" x14ac:dyDescent="0.25">
      <c r="B1196" s="2" t="s">
        <v>229</v>
      </c>
      <c r="C1196" s="1" t="s">
        <v>231</v>
      </c>
    </row>
    <row r="1197" spans="2:9" x14ac:dyDescent="0.25">
      <c r="B1197" s="2" t="s">
        <v>229</v>
      </c>
      <c r="C1197" s="1" t="s">
        <v>232</v>
      </c>
    </row>
    <row r="1198" spans="2:9" x14ac:dyDescent="0.25">
      <c r="B1198" s="2" t="s">
        <v>233</v>
      </c>
      <c r="C1198" s="1"/>
    </row>
    <row r="1200" spans="2:9" x14ac:dyDescent="0.25">
      <c r="B1200" s="2" t="s">
        <v>1</v>
      </c>
      <c r="C1200" s="1"/>
    </row>
    <row r="1203" spans="2:9" x14ac:dyDescent="0.25">
      <c r="B1203" s="2" t="s">
        <v>2</v>
      </c>
      <c r="C1203" s="1" t="s">
        <v>591</v>
      </c>
    </row>
    <row r="1204" spans="2:9" x14ac:dyDescent="0.25">
      <c r="B1204" s="2" t="s">
        <v>4</v>
      </c>
      <c r="C1204" s="1" t="s">
        <v>592</v>
      </c>
    </row>
    <row r="1207" spans="2:9" ht="25" x14ac:dyDescent="0.25">
      <c r="B1207" s="2" t="s">
        <v>6</v>
      </c>
      <c r="C1207" s="4" t="s">
        <v>7</v>
      </c>
      <c r="D1207" s="376" t="s">
        <v>8</v>
      </c>
      <c r="E1207" s="746" t="s">
        <v>1373</v>
      </c>
      <c r="F1207" s="746"/>
      <c r="G1207" s="746"/>
      <c r="H1207" s="746"/>
      <c r="I1207" s="746"/>
    </row>
    <row r="1208" spans="2:9" ht="37.5" x14ac:dyDescent="0.25">
      <c r="B1208" s="2" t="s">
        <v>6</v>
      </c>
      <c r="C1208" s="10" t="s">
        <v>1374</v>
      </c>
      <c r="D1208" s="5" t="s">
        <v>19</v>
      </c>
      <c r="E1208" s="6" t="s">
        <v>1375</v>
      </c>
      <c r="F1208" s="7" t="s">
        <v>1376</v>
      </c>
      <c r="G1208" s="7" t="s">
        <v>1377</v>
      </c>
      <c r="H1208" s="7" t="s">
        <v>1378</v>
      </c>
      <c r="I1208" s="9" t="s">
        <v>1379</v>
      </c>
    </row>
    <row r="1209" spans="2:9" x14ac:dyDescent="0.25">
      <c r="B1209" s="2" t="s">
        <v>6</v>
      </c>
      <c r="C1209" s="10" t="s">
        <v>56</v>
      </c>
      <c r="D1209" s="11" t="s">
        <v>57</v>
      </c>
      <c r="E1209" s="12" t="s">
        <v>58</v>
      </c>
      <c r="F1209" s="13" t="s">
        <v>59</v>
      </c>
      <c r="G1209" s="13" t="s">
        <v>60</v>
      </c>
      <c r="H1209" s="13" t="s">
        <v>61</v>
      </c>
      <c r="I1209" s="15" t="s">
        <v>62</v>
      </c>
    </row>
    <row r="1210" spans="2:9" x14ac:dyDescent="0.25">
      <c r="B1210" s="2" t="s">
        <v>6</v>
      </c>
      <c r="C1210" s="16" t="s">
        <v>56</v>
      </c>
      <c r="D1210" s="17"/>
      <c r="E1210" s="18"/>
      <c r="F1210" s="19"/>
      <c r="G1210" s="19"/>
      <c r="H1210" s="19"/>
      <c r="I1210" s="21"/>
    </row>
    <row r="1211" spans="2:9" x14ac:dyDescent="0.25">
      <c r="B1211" s="2" t="s">
        <v>94</v>
      </c>
      <c r="C1211" s="50" t="s">
        <v>95</v>
      </c>
      <c r="D1211" s="684">
        <v>1516.9999659999953</v>
      </c>
      <c r="E1211" s="378">
        <v>201.43075700000006</v>
      </c>
      <c r="F1211" s="379">
        <v>745.18120700000247</v>
      </c>
      <c r="G1211" s="379">
        <v>327.85905000000008</v>
      </c>
      <c r="H1211" s="379">
        <v>143.13781799999998</v>
      </c>
      <c r="I1211" s="685">
        <v>99.391134000000022</v>
      </c>
    </row>
    <row r="1212" spans="2:9" x14ac:dyDescent="0.25">
      <c r="B1212" s="2" t="s">
        <v>94</v>
      </c>
      <c r="C1212" s="50" t="s">
        <v>96</v>
      </c>
      <c r="D1212" s="686">
        <v>1517</v>
      </c>
      <c r="E1212" s="52">
        <v>206</v>
      </c>
      <c r="F1212" s="53">
        <v>744</v>
      </c>
      <c r="G1212" s="53">
        <v>335</v>
      </c>
      <c r="H1212" s="53">
        <v>138</v>
      </c>
      <c r="I1212" s="687">
        <v>94</v>
      </c>
    </row>
    <row r="1213" spans="2:9" x14ac:dyDescent="0.25">
      <c r="B1213" s="2" t="s">
        <v>97</v>
      </c>
      <c r="C1213" s="747" t="s">
        <v>593</v>
      </c>
      <c r="D1213" s="688">
        <v>953.3036050000029</v>
      </c>
      <c r="E1213" s="79">
        <v>146.61113999999995</v>
      </c>
      <c r="F1213" s="80">
        <v>512.52927300000056</v>
      </c>
      <c r="G1213" s="80">
        <v>201.88654899999997</v>
      </c>
      <c r="H1213" s="80">
        <v>46.017311999999997</v>
      </c>
      <c r="I1213" s="689">
        <v>46.259330999999996</v>
      </c>
    </row>
    <row r="1214" spans="2:9" x14ac:dyDescent="0.25">
      <c r="B1214" s="2" t="s">
        <v>99</v>
      </c>
      <c r="C1214" s="747"/>
      <c r="D1214" s="690">
        <v>0.62841372865265166</v>
      </c>
      <c r="E1214" s="106">
        <v>0.72784882598639045</v>
      </c>
      <c r="F1214" s="107">
        <v>0.68779146358692178</v>
      </c>
      <c r="G1214" s="107">
        <v>0.61577238450486549</v>
      </c>
      <c r="H1214" s="107">
        <v>0.32148954513195105</v>
      </c>
      <c r="I1214" s="691">
        <v>0.46542713759559262</v>
      </c>
    </row>
    <row r="1215" spans="2:9" x14ac:dyDescent="0.25">
      <c r="B1215" s="2" t="s">
        <v>100</v>
      </c>
      <c r="C1215" s="747"/>
      <c r="D1215" s="132" t="s">
        <v>1380</v>
      </c>
      <c r="E1215" s="133" t="s">
        <v>1381</v>
      </c>
      <c r="F1215" s="140" t="s">
        <v>1381</v>
      </c>
      <c r="G1215" s="140" t="s">
        <v>1380</v>
      </c>
      <c r="H1215" s="134"/>
      <c r="I1215" s="242" t="s">
        <v>186</v>
      </c>
    </row>
    <row r="1216" spans="2:9" x14ac:dyDescent="0.25">
      <c r="B1216" s="2" t="s">
        <v>97</v>
      </c>
      <c r="C1216" s="747" t="s">
        <v>594</v>
      </c>
      <c r="D1216" s="694">
        <v>919.93453500000282</v>
      </c>
      <c r="E1216" s="159">
        <v>160.43843200000003</v>
      </c>
      <c r="F1216" s="160">
        <v>490.87320000000005</v>
      </c>
      <c r="G1216" s="160">
        <v>189.83121999999997</v>
      </c>
      <c r="H1216" s="160">
        <v>43.788300999999997</v>
      </c>
      <c r="I1216" s="695">
        <v>35.003382000000002</v>
      </c>
    </row>
    <row r="1217" spans="2:9" x14ac:dyDescent="0.25">
      <c r="B1217" s="2" t="s">
        <v>99</v>
      </c>
      <c r="C1217" s="747"/>
      <c r="D1217" s="700">
        <v>0.60641697799484706</v>
      </c>
      <c r="E1217" s="186">
        <v>0.79649421165606804</v>
      </c>
      <c r="F1217" s="187">
        <v>0.6587299778750304</v>
      </c>
      <c r="G1217" s="187">
        <v>0.57900253172819216</v>
      </c>
      <c r="H1217" s="187">
        <v>0.30591706379092631</v>
      </c>
      <c r="I1217" s="701">
        <v>0.35217811278820899</v>
      </c>
    </row>
    <row r="1218" spans="2:9" x14ac:dyDescent="0.25">
      <c r="B1218" s="2" t="s">
        <v>100</v>
      </c>
      <c r="C1218" s="747"/>
      <c r="D1218" s="132" t="s">
        <v>1380</v>
      </c>
      <c r="E1218" s="133" t="s">
        <v>1387</v>
      </c>
      <c r="F1218" s="140" t="s">
        <v>1381</v>
      </c>
      <c r="G1218" s="140" t="s">
        <v>1380</v>
      </c>
      <c r="H1218" s="213"/>
      <c r="I1218" s="702"/>
    </row>
    <row r="1219" spans="2:9" x14ac:dyDescent="0.25">
      <c r="B1219" s="2" t="s">
        <v>97</v>
      </c>
      <c r="C1219" s="747" t="s">
        <v>595</v>
      </c>
      <c r="D1219" s="688">
        <v>889.37320700000282</v>
      </c>
      <c r="E1219" s="79">
        <v>175.08043599999991</v>
      </c>
      <c r="F1219" s="80">
        <v>543.61080200000083</v>
      </c>
      <c r="G1219" s="80">
        <v>120.596073</v>
      </c>
      <c r="H1219" s="80">
        <v>38.590353</v>
      </c>
      <c r="I1219" s="689">
        <v>11.495543000000001</v>
      </c>
    </row>
    <row r="1220" spans="2:9" x14ac:dyDescent="0.25">
      <c r="B1220" s="2" t="s">
        <v>99</v>
      </c>
      <c r="C1220" s="747"/>
      <c r="D1220" s="690">
        <v>0.58627107905947418</v>
      </c>
      <c r="E1220" s="106">
        <v>0.86918422294366815</v>
      </c>
      <c r="F1220" s="107">
        <v>0.72950149157478539</v>
      </c>
      <c r="G1220" s="107">
        <v>0.36782901981811994</v>
      </c>
      <c r="H1220" s="107">
        <v>0.26960277541746519</v>
      </c>
      <c r="I1220" s="691">
        <v>0.11565964223730459</v>
      </c>
    </row>
    <row r="1221" spans="2:9" x14ac:dyDescent="0.25">
      <c r="B1221" s="2" t="s">
        <v>100</v>
      </c>
      <c r="C1221" s="747"/>
      <c r="D1221" s="132" t="s">
        <v>1386</v>
      </c>
      <c r="E1221" s="133" t="s">
        <v>1387</v>
      </c>
      <c r="F1221" s="140" t="s">
        <v>1381</v>
      </c>
      <c r="G1221" s="140" t="s">
        <v>101</v>
      </c>
      <c r="H1221" s="140" t="s">
        <v>101</v>
      </c>
      <c r="I1221" s="693"/>
    </row>
    <row r="1222" spans="2:9" x14ac:dyDescent="0.25">
      <c r="B1222" s="2" t="s">
        <v>97</v>
      </c>
      <c r="C1222" s="747" t="s">
        <v>596</v>
      </c>
      <c r="D1222" s="694">
        <v>864.78214700000262</v>
      </c>
      <c r="E1222" s="159">
        <v>162.73249899999999</v>
      </c>
      <c r="F1222" s="160">
        <v>463.98646400000007</v>
      </c>
      <c r="G1222" s="160">
        <v>166.83658700000001</v>
      </c>
      <c r="H1222" s="160">
        <v>35.953523000000004</v>
      </c>
      <c r="I1222" s="695">
        <v>35.273074000000008</v>
      </c>
    </row>
    <row r="1223" spans="2:9" x14ac:dyDescent="0.25">
      <c r="B1223" s="2" t="s">
        <v>99</v>
      </c>
      <c r="C1223" s="747"/>
      <c r="D1223" s="700">
        <v>0.57006075569022474</v>
      </c>
      <c r="E1223" s="186">
        <v>0.80788307318926444</v>
      </c>
      <c r="F1223" s="187">
        <v>0.62264917531662678</v>
      </c>
      <c r="G1223" s="187">
        <v>0.5088668041952783</v>
      </c>
      <c r="H1223" s="187">
        <v>0.25118115884650422</v>
      </c>
      <c r="I1223" s="701">
        <v>0.35489155400923389</v>
      </c>
    </row>
    <row r="1224" spans="2:9" x14ac:dyDescent="0.25">
      <c r="B1224" s="2" t="s">
        <v>100</v>
      </c>
      <c r="C1224" s="747"/>
      <c r="D1224" s="132" t="s">
        <v>1386</v>
      </c>
      <c r="E1224" s="133" t="s">
        <v>1387</v>
      </c>
      <c r="F1224" s="140" t="s">
        <v>1381</v>
      </c>
      <c r="G1224" s="140" t="s">
        <v>1380</v>
      </c>
      <c r="H1224" s="213"/>
      <c r="I1224" s="702"/>
    </row>
    <row r="1225" spans="2:9" x14ac:dyDescent="0.25">
      <c r="B1225" s="2" t="s">
        <v>97</v>
      </c>
      <c r="C1225" s="747" t="s">
        <v>597</v>
      </c>
      <c r="D1225" s="688">
        <v>797.44888100000253</v>
      </c>
      <c r="E1225" s="79">
        <v>144.11018799999997</v>
      </c>
      <c r="F1225" s="80">
        <v>431.88074799999993</v>
      </c>
      <c r="G1225" s="80">
        <v>162.93835800000002</v>
      </c>
      <c r="H1225" s="80">
        <v>30.657962000000001</v>
      </c>
      <c r="I1225" s="689">
        <v>27.861625000000011</v>
      </c>
    </row>
    <row r="1226" spans="2:9" x14ac:dyDescent="0.25">
      <c r="B1226" s="2" t="s">
        <v>99</v>
      </c>
      <c r="C1226" s="747"/>
      <c r="D1226" s="690">
        <v>0.52567494981737195</v>
      </c>
      <c r="E1226" s="106">
        <v>0.71543288694486673</v>
      </c>
      <c r="F1226" s="107">
        <v>0.57956473397751496</v>
      </c>
      <c r="G1226" s="107">
        <v>0.49697685026538074</v>
      </c>
      <c r="H1226" s="107">
        <v>0.21418491932020373</v>
      </c>
      <c r="I1226" s="691">
        <v>0.28032304169102251</v>
      </c>
    </row>
    <row r="1227" spans="2:9" x14ac:dyDescent="0.25">
      <c r="B1227" s="2" t="s">
        <v>100</v>
      </c>
      <c r="C1227" s="747"/>
      <c r="D1227" s="132" t="s">
        <v>1380</v>
      </c>
      <c r="E1227" s="133" t="s">
        <v>1387</v>
      </c>
      <c r="F1227" s="140" t="s">
        <v>1381</v>
      </c>
      <c r="G1227" s="140" t="s">
        <v>1380</v>
      </c>
      <c r="H1227" s="134"/>
      <c r="I1227" s="693"/>
    </row>
    <row r="1228" spans="2:9" x14ac:dyDescent="0.25">
      <c r="B1228" s="2" t="s">
        <v>97</v>
      </c>
      <c r="C1228" s="747" t="s">
        <v>598</v>
      </c>
      <c r="D1228" s="694">
        <v>795.39085900000259</v>
      </c>
      <c r="E1228" s="159">
        <v>135.398954</v>
      </c>
      <c r="F1228" s="160">
        <v>455.89306700000009</v>
      </c>
      <c r="G1228" s="160">
        <v>144.08053900000002</v>
      </c>
      <c r="H1228" s="160">
        <v>39.018203999999997</v>
      </c>
      <c r="I1228" s="695">
        <v>21.000095000000002</v>
      </c>
    </row>
    <row r="1229" spans="2:9" x14ac:dyDescent="0.25">
      <c r="B1229" s="2" t="s">
        <v>99</v>
      </c>
      <c r="C1229" s="747"/>
      <c r="D1229" s="700">
        <v>0.52431831036705845</v>
      </c>
      <c r="E1229" s="186">
        <v>0.6721860951949854</v>
      </c>
      <c r="F1229" s="187">
        <v>0.61178819690765307</v>
      </c>
      <c r="G1229" s="187">
        <v>0.43945878266895477</v>
      </c>
      <c r="H1229" s="187">
        <v>0.27259185968588678</v>
      </c>
      <c r="I1229" s="701">
        <v>0.21128740718462877</v>
      </c>
    </row>
    <row r="1230" spans="2:9" x14ac:dyDescent="0.25">
      <c r="B1230" s="2" t="s">
        <v>100</v>
      </c>
      <c r="C1230" s="747"/>
      <c r="D1230" s="132" t="s">
        <v>1386</v>
      </c>
      <c r="E1230" s="133" t="s">
        <v>1381</v>
      </c>
      <c r="F1230" s="140" t="s">
        <v>1381</v>
      </c>
      <c r="G1230" s="140" t="s">
        <v>1380</v>
      </c>
      <c r="H1230" s="213"/>
      <c r="I1230" s="702"/>
    </row>
    <row r="1231" spans="2:9" x14ac:dyDescent="0.25">
      <c r="B1231" s="2" t="s">
        <v>97</v>
      </c>
      <c r="C1231" s="747" t="s">
        <v>599</v>
      </c>
      <c r="D1231" s="688">
        <v>777.6884510000026</v>
      </c>
      <c r="E1231" s="79">
        <v>140.58816999999999</v>
      </c>
      <c r="F1231" s="80">
        <v>431.77623900000037</v>
      </c>
      <c r="G1231" s="80">
        <v>143.49625500000002</v>
      </c>
      <c r="H1231" s="80">
        <v>33.462803000000008</v>
      </c>
      <c r="I1231" s="689">
        <v>28.364984000000003</v>
      </c>
    </row>
    <row r="1232" spans="2:9" x14ac:dyDescent="0.25">
      <c r="B1232" s="2" t="s">
        <v>99</v>
      </c>
      <c r="C1232" s="747"/>
      <c r="D1232" s="690">
        <v>0.51264895743577421</v>
      </c>
      <c r="E1232" s="106">
        <v>0.69794788091870175</v>
      </c>
      <c r="F1232" s="107">
        <v>0.57942448755286302</v>
      </c>
      <c r="G1232" s="107">
        <v>0.43767666318803761</v>
      </c>
      <c r="H1232" s="107">
        <v>0.23378030675303443</v>
      </c>
      <c r="I1232" s="691">
        <v>0.28538746725638525</v>
      </c>
    </row>
    <row r="1233" spans="2:9" x14ac:dyDescent="0.25">
      <c r="B1233" s="2" t="s">
        <v>100</v>
      </c>
      <c r="C1233" s="747"/>
      <c r="D1233" s="132" t="s">
        <v>1386</v>
      </c>
      <c r="E1233" s="133" t="s">
        <v>1387</v>
      </c>
      <c r="F1233" s="140" t="s">
        <v>1381</v>
      </c>
      <c r="G1233" s="140" t="s">
        <v>1380</v>
      </c>
      <c r="H1233" s="134"/>
      <c r="I1233" s="693"/>
    </row>
    <row r="1234" spans="2:9" x14ac:dyDescent="0.25">
      <c r="B1234" s="2" t="s">
        <v>97</v>
      </c>
      <c r="C1234" s="747" t="s">
        <v>600</v>
      </c>
      <c r="D1234" s="694">
        <v>709.89883400000281</v>
      </c>
      <c r="E1234" s="159">
        <v>147.91417899999993</v>
      </c>
      <c r="F1234" s="160">
        <v>419.01120600000007</v>
      </c>
      <c r="G1234" s="160">
        <v>95.170930999999996</v>
      </c>
      <c r="H1234" s="160">
        <v>36.157083</v>
      </c>
      <c r="I1234" s="695">
        <v>11.645435000000003</v>
      </c>
    </row>
    <row r="1235" spans="2:9" x14ac:dyDescent="0.25">
      <c r="B1235" s="2" t="s">
        <v>99</v>
      </c>
      <c r="C1235" s="747"/>
      <c r="D1235" s="700">
        <v>0.46796232690225714</v>
      </c>
      <c r="E1235" s="186">
        <v>0.73431774373960124</v>
      </c>
      <c r="F1235" s="187">
        <v>0.56229438164024803</v>
      </c>
      <c r="G1235" s="187">
        <v>0.29028001819684396</v>
      </c>
      <c r="H1235" s="187">
        <v>0.2526032847587491</v>
      </c>
      <c r="I1235" s="701">
        <v>0.11716774455959018</v>
      </c>
    </row>
    <row r="1236" spans="2:9" x14ac:dyDescent="0.25">
      <c r="B1236" s="2" t="s">
        <v>100</v>
      </c>
      <c r="C1236" s="747"/>
      <c r="D1236" s="132" t="s">
        <v>1386</v>
      </c>
      <c r="E1236" s="133" t="s">
        <v>1387</v>
      </c>
      <c r="F1236" s="140" t="s">
        <v>1381</v>
      </c>
      <c r="G1236" s="140" t="s">
        <v>101</v>
      </c>
      <c r="H1236" s="140" t="s">
        <v>101</v>
      </c>
      <c r="I1236" s="702"/>
    </row>
    <row r="1237" spans="2:9" x14ac:dyDescent="0.25">
      <c r="B1237" s="2" t="s">
        <v>97</v>
      </c>
      <c r="C1237" s="747" t="s">
        <v>601</v>
      </c>
      <c r="D1237" s="688">
        <v>601.60856700000102</v>
      </c>
      <c r="E1237" s="79">
        <v>118.675877</v>
      </c>
      <c r="F1237" s="80">
        <v>343.69555799999995</v>
      </c>
      <c r="G1237" s="80">
        <v>94.031659000000019</v>
      </c>
      <c r="H1237" s="80">
        <v>26.595090000000003</v>
      </c>
      <c r="I1237" s="689">
        <v>18.610383000000002</v>
      </c>
    </row>
    <row r="1238" spans="2:9" x14ac:dyDescent="0.25">
      <c r="B1238" s="2" t="s">
        <v>99</v>
      </c>
      <c r="C1238" s="747"/>
      <c r="D1238" s="690">
        <v>0.39657783815665743</v>
      </c>
      <c r="E1238" s="106">
        <v>0.58916462792223911</v>
      </c>
      <c r="F1238" s="107">
        <v>0.46122413551419422</v>
      </c>
      <c r="G1238" s="107">
        <v>0.28680513470651486</v>
      </c>
      <c r="H1238" s="107">
        <v>0.18580058276422801</v>
      </c>
      <c r="I1238" s="691">
        <v>0.18724389441013925</v>
      </c>
    </row>
    <row r="1239" spans="2:9" x14ac:dyDescent="0.25">
      <c r="B1239" s="2" t="s">
        <v>100</v>
      </c>
      <c r="C1239" s="747"/>
      <c r="D1239" s="132" t="s">
        <v>1386</v>
      </c>
      <c r="E1239" s="133" t="s">
        <v>1387</v>
      </c>
      <c r="F1239" s="140" t="s">
        <v>1381</v>
      </c>
      <c r="G1239" s="140" t="s">
        <v>186</v>
      </c>
      <c r="H1239" s="134"/>
      <c r="I1239" s="693"/>
    </row>
    <row r="1240" spans="2:9" x14ac:dyDescent="0.25">
      <c r="B1240" s="2" t="s">
        <v>97</v>
      </c>
      <c r="C1240" s="747" t="s">
        <v>602</v>
      </c>
      <c r="D1240" s="694">
        <v>587.67171700000063</v>
      </c>
      <c r="E1240" s="159">
        <v>108.18159299999998</v>
      </c>
      <c r="F1240" s="160">
        <v>294.97722100000033</v>
      </c>
      <c r="G1240" s="160">
        <v>132.31763400000003</v>
      </c>
      <c r="H1240" s="160">
        <v>22.329034000000007</v>
      </c>
      <c r="I1240" s="695">
        <v>29.866234999999996</v>
      </c>
    </row>
    <row r="1241" spans="2:9" x14ac:dyDescent="0.25">
      <c r="B1241" s="2" t="s">
        <v>99</v>
      </c>
      <c r="C1241" s="747"/>
      <c r="D1241" s="700">
        <v>0.38739072522827106</v>
      </c>
      <c r="E1241" s="186">
        <v>0.5370659109422895</v>
      </c>
      <c r="F1241" s="187">
        <v>0.39584629648342606</v>
      </c>
      <c r="G1241" s="187">
        <v>0.40358084975845571</v>
      </c>
      <c r="H1241" s="187">
        <v>0.15599674713498854</v>
      </c>
      <c r="I1241" s="701">
        <v>0.30049194327534273</v>
      </c>
    </row>
    <row r="1242" spans="2:9" x14ac:dyDescent="0.25">
      <c r="B1242" s="2" t="s">
        <v>100</v>
      </c>
      <c r="C1242" s="747"/>
      <c r="D1242" s="132" t="s">
        <v>186</v>
      </c>
      <c r="E1242" s="133" t="s">
        <v>1387</v>
      </c>
      <c r="F1242" s="140" t="s">
        <v>186</v>
      </c>
      <c r="G1242" s="140" t="s">
        <v>186</v>
      </c>
      <c r="H1242" s="213"/>
      <c r="I1242" s="242" t="s">
        <v>186</v>
      </c>
    </row>
    <row r="1243" spans="2:9" x14ac:dyDescent="0.25">
      <c r="B1243" s="2" t="s">
        <v>97</v>
      </c>
      <c r="C1243" s="747" t="s">
        <v>603</v>
      </c>
      <c r="D1243" s="688">
        <v>514.90216900000053</v>
      </c>
      <c r="E1243" s="79">
        <v>91.760624000000007</v>
      </c>
      <c r="F1243" s="80">
        <v>270.30676300000027</v>
      </c>
      <c r="G1243" s="80">
        <v>108.38357500000001</v>
      </c>
      <c r="H1243" s="80">
        <v>24.994881000000003</v>
      </c>
      <c r="I1243" s="689">
        <v>19.456326000000001</v>
      </c>
    </row>
    <row r="1244" spans="2:9" x14ac:dyDescent="0.25">
      <c r="B1244" s="2" t="s">
        <v>99</v>
      </c>
      <c r="C1244" s="747"/>
      <c r="D1244" s="690">
        <v>0.66845415019337762</v>
      </c>
      <c r="E1244" s="106">
        <v>0.85696660595874108</v>
      </c>
      <c r="F1244" s="107">
        <v>0.75626618706283932</v>
      </c>
      <c r="G1244" s="107">
        <v>0.62531233935540176</v>
      </c>
      <c r="H1244" s="107">
        <v>0.32611014514899622</v>
      </c>
      <c r="I1244" s="691">
        <v>0.34857685349447115</v>
      </c>
    </row>
    <row r="1245" spans="2:9" x14ac:dyDescent="0.25">
      <c r="B1245" s="2" t="s">
        <v>100</v>
      </c>
      <c r="C1245" s="747"/>
      <c r="D1245" s="132" t="s">
        <v>1380</v>
      </c>
      <c r="E1245" s="133" t="s">
        <v>1387</v>
      </c>
      <c r="F1245" s="140" t="s">
        <v>1381</v>
      </c>
      <c r="G1245" s="140" t="s">
        <v>1380</v>
      </c>
      <c r="H1245" s="134"/>
      <c r="I1245" s="693"/>
    </row>
    <row r="1246" spans="2:9" x14ac:dyDescent="0.25">
      <c r="B1246" s="2" t="s">
        <v>97</v>
      </c>
      <c r="C1246" s="747" t="s">
        <v>604</v>
      </c>
      <c r="D1246" s="694">
        <v>483.12841500000007</v>
      </c>
      <c r="E1246" s="159">
        <v>78.027957999999984</v>
      </c>
      <c r="F1246" s="160">
        <v>271.62255300000015</v>
      </c>
      <c r="G1246" s="160">
        <v>96.579855999999992</v>
      </c>
      <c r="H1246" s="160">
        <v>22.323388000000005</v>
      </c>
      <c r="I1246" s="695">
        <v>14.574660000000002</v>
      </c>
    </row>
    <row r="1247" spans="2:9" x14ac:dyDescent="0.25">
      <c r="B1247" s="2" t="s">
        <v>99</v>
      </c>
      <c r="C1247" s="747"/>
      <c r="D1247" s="700">
        <v>0.64700767750321819</v>
      </c>
      <c r="E1247" s="186">
        <v>0.8269643822005307</v>
      </c>
      <c r="F1247" s="187">
        <v>0.70049426159860129</v>
      </c>
      <c r="G1247" s="187">
        <v>0.62498309653753226</v>
      </c>
      <c r="H1247" s="187">
        <v>0.33572891898761215</v>
      </c>
      <c r="I1247" s="701">
        <v>0.33447547995425064</v>
      </c>
    </row>
    <row r="1248" spans="2:9" x14ac:dyDescent="0.25">
      <c r="B1248" s="2" t="s">
        <v>100</v>
      </c>
      <c r="C1248" s="747"/>
      <c r="D1248" s="132" t="s">
        <v>1380</v>
      </c>
      <c r="E1248" s="133" t="s">
        <v>1387</v>
      </c>
      <c r="F1248" s="140" t="s">
        <v>1384</v>
      </c>
      <c r="G1248" s="140" t="s">
        <v>1380</v>
      </c>
      <c r="H1248" s="213"/>
      <c r="I1248" s="702"/>
    </row>
    <row r="1249" spans="2:9" x14ac:dyDescent="0.25">
      <c r="B1249" s="2" t="s">
        <v>97</v>
      </c>
      <c r="C1249" s="747" t="s">
        <v>605</v>
      </c>
      <c r="D1249" s="688">
        <v>352.7059499999998</v>
      </c>
      <c r="E1249" s="79">
        <v>79.832886000000016</v>
      </c>
      <c r="F1249" s="80">
        <v>189.67297900000003</v>
      </c>
      <c r="G1249" s="80">
        <v>56.429422999999993</v>
      </c>
      <c r="H1249" s="80">
        <v>13.798435000000001</v>
      </c>
      <c r="I1249" s="689">
        <v>12.972227</v>
      </c>
    </row>
    <row r="1250" spans="2:9" x14ac:dyDescent="0.25">
      <c r="B1250" s="2" t="s">
        <v>99</v>
      </c>
      <c r="C1250" s="747"/>
      <c r="D1250" s="690">
        <v>0.23250227943643928</v>
      </c>
      <c r="E1250" s="106">
        <v>0.39632917628363967</v>
      </c>
      <c r="F1250" s="107">
        <v>0.2545326924756966</v>
      </c>
      <c r="G1250" s="107">
        <v>0.17211488595480276</v>
      </c>
      <c r="H1250" s="107">
        <v>9.6399646108899076E-2</v>
      </c>
      <c r="I1250" s="691">
        <v>0.13051694329194391</v>
      </c>
    </row>
    <row r="1251" spans="2:9" x14ac:dyDescent="0.25">
      <c r="B1251" s="2" t="s">
        <v>100</v>
      </c>
      <c r="C1251" s="747"/>
      <c r="D1251" s="132" t="s">
        <v>1386</v>
      </c>
      <c r="E1251" s="133" t="s">
        <v>1387</v>
      </c>
      <c r="F1251" s="140" t="s">
        <v>1386</v>
      </c>
      <c r="G1251" s="140" t="s">
        <v>186</v>
      </c>
      <c r="H1251" s="134"/>
      <c r="I1251" s="693"/>
    </row>
    <row r="1252" spans="2:9" x14ac:dyDescent="0.25">
      <c r="B1252" s="2" t="s">
        <v>97</v>
      </c>
      <c r="C1252" s="748" t="s">
        <v>414</v>
      </c>
      <c r="D1252" s="694">
        <v>193.31195900000017</v>
      </c>
      <c r="E1252" s="159">
        <v>7.2622049999999989</v>
      </c>
      <c r="F1252" s="160">
        <v>48.490572999999998</v>
      </c>
      <c r="G1252" s="160">
        <v>43.667106999999994</v>
      </c>
      <c r="H1252" s="160">
        <v>67.790087</v>
      </c>
      <c r="I1252" s="695">
        <v>26.101986999999998</v>
      </c>
    </row>
    <row r="1253" spans="2:9" x14ac:dyDescent="0.25">
      <c r="B1253" s="2" t="s">
        <v>99</v>
      </c>
      <c r="C1253" s="748"/>
      <c r="D1253" s="700">
        <v>0.12743043067411694</v>
      </c>
      <c r="E1253" s="186">
        <v>3.6053108810984592E-2</v>
      </c>
      <c r="F1253" s="187">
        <v>6.5072189884144302E-2</v>
      </c>
      <c r="G1253" s="187">
        <v>0.13318865835791321</v>
      </c>
      <c r="H1253" s="187">
        <v>0.47360011454135775</v>
      </c>
      <c r="I1253" s="701">
        <v>0.26261886699069148</v>
      </c>
    </row>
    <row r="1254" spans="2:9" x14ac:dyDescent="0.25">
      <c r="B1254" s="2" t="s">
        <v>100</v>
      </c>
      <c r="C1254" s="748"/>
      <c r="D1254" s="404" t="s">
        <v>677</v>
      </c>
      <c r="E1254" s="346"/>
      <c r="F1254" s="348"/>
      <c r="G1254" s="418" t="s">
        <v>677</v>
      </c>
      <c r="H1254" s="418" t="s">
        <v>1383</v>
      </c>
      <c r="I1254" s="419" t="s">
        <v>293</v>
      </c>
    </row>
    <row r="1255" spans="2:9" x14ac:dyDescent="0.25">
      <c r="B1255" s="2" t="s">
        <v>229</v>
      </c>
      <c r="C1255" s="1" t="s">
        <v>1382</v>
      </c>
    </row>
    <row r="1256" spans="2:9" x14ac:dyDescent="0.25">
      <c r="B1256" s="2" t="s">
        <v>229</v>
      </c>
      <c r="C1256" s="1" t="s">
        <v>231</v>
      </c>
    </row>
    <row r="1257" spans="2:9" x14ac:dyDescent="0.25">
      <c r="B1257" s="2" t="s">
        <v>229</v>
      </c>
      <c r="C1257" s="1" t="s">
        <v>232</v>
      </c>
    </row>
    <row r="1258" spans="2:9" x14ac:dyDescent="0.25">
      <c r="B1258" s="2" t="s">
        <v>233</v>
      </c>
      <c r="C1258" s="1"/>
    </row>
    <row r="1260" spans="2:9" x14ac:dyDescent="0.25">
      <c r="B1260" s="2" t="s">
        <v>1</v>
      </c>
      <c r="C1260" s="1"/>
    </row>
    <row r="1263" spans="2:9" x14ac:dyDescent="0.25">
      <c r="B1263" s="2" t="s">
        <v>2</v>
      </c>
      <c r="C1263" s="1" t="s">
        <v>591</v>
      </c>
    </row>
    <row r="1264" spans="2:9" x14ac:dyDescent="0.25">
      <c r="B1264" s="2" t="s">
        <v>4</v>
      </c>
      <c r="C1264" s="1" t="s">
        <v>608</v>
      </c>
    </row>
    <row r="1267" spans="2:9" ht="25" x14ac:dyDescent="0.25">
      <c r="B1267" s="2" t="s">
        <v>6</v>
      </c>
      <c r="C1267" s="4" t="s">
        <v>7</v>
      </c>
      <c r="D1267" s="376" t="s">
        <v>8</v>
      </c>
      <c r="E1267" s="746" t="s">
        <v>1373</v>
      </c>
      <c r="F1267" s="746"/>
      <c r="G1267" s="746"/>
      <c r="H1267" s="746"/>
      <c r="I1267" s="746"/>
    </row>
    <row r="1268" spans="2:9" ht="37.5" x14ac:dyDescent="0.25">
      <c r="B1268" s="2" t="s">
        <v>6</v>
      </c>
      <c r="C1268" s="10" t="s">
        <v>1374</v>
      </c>
      <c r="D1268" s="5" t="s">
        <v>19</v>
      </c>
      <c r="E1268" s="6" t="s">
        <v>1375</v>
      </c>
      <c r="F1268" s="7" t="s">
        <v>1376</v>
      </c>
      <c r="G1268" s="7" t="s">
        <v>1377</v>
      </c>
      <c r="H1268" s="7" t="s">
        <v>1378</v>
      </c>
      <c r="I1268" s="9" t="s">
        <v>1379</v>
      </c>
    </row>
    <row r="1269" spans="2:9" x14ac:dyDescent="0.25">
      <c r="B1269" s="2" t="s">
        <v>6</v>
      </c>
      <c r="C1269" s="10" t="s">
        <v>56</v>
      </c>
      <c r="D1269" s="11" t="s">
        <v>57</v>
      </c>
      <c r="E1269" s="12" t="s">
        <v>58</v>
      </c>
      <c r="F1269" s="13" t="s">
        <v>59</v>
      </c>
      <c r="G1269" s="13" t="s">
        <v>60</v>
      </c>
      <c r="H1269" s="13" t="s">
        <v>61</v>
      </c>
      <c r="I1269" s="15" t="s">
        <v>62</v>
      </c>
    </row>
    <row r="1270" spans="2:9" x14ac:dyDescent="0.25">
      <c r="B1270" s="2" t="s">
        <v>6</v>
      </c>
      <c r="C1270" s="16" t="s">
        <v>56</v>
      </c>
      <c r="D1270" s="17"/>
      <c r="E1270" s="18"/>
      <c r="F1270" s="19"/>
      <c r="G1270" s="19"/>
      <c r="H1270" s="19"/>
      <c r="I1270" s="21"/>
    </row>
    <row r="1271" spans="2:9" x14ac:dyDescent="0.25">
      <c r="B1271" s="2" t="s">
        <v>94</v>
      </c>
      <c r="C1271" s="50" t="s">
        <v>95</v>
      </c>
      <c r="D1271" s="684">
        <v>1516.9999659999953</v>
      </c>
      <c r="E1271" s="378">
        <v>201.43075700000006</v>
      </c>
      <c r="F1271" s="379">
        <v>745.18120700000247</v>
      </c>
      <c r="G1271" s="379">
        <v>327.85905000000008</v>
      </c>
      <c r="H1271" s="379">
        <v>143.13781799999998</v>
      </c>
      <c r="I1271" s="685">
        <v>99.391134000000022</v>
      </c>
    </row>
    <row r="1272" spans="2:9" x14ac:dyDescent="0.25">
      <c r="B1272" s="2" t="s">
        <v>94</v>
      </c>
      <c r="C1272" s="50" t="s">
        <v>96</v>
      </c>
      <c r="D1272" s="686">
        <v>1517</v>
      </c>
      <c r="E1272" s="52">
        <v>206</v>
      </c>
      <c r="F1272" s="53">
        <v>744</v>
      </c>
      <c r="G1272" s="53">
        <v>335</v>
      </c>
      <c r="H1272" s="53">
        <v>138</v>
      </c>
      <c r="I1272" s="687">
        <v>94</v>
      </c>
    </row>
    <row r="1273" spans="2:9" x14ac:dyDescent="0.25">
      <c r="B1273" s="2" t="s">
        <v>97</v>
      </c>
      <c r="C1273" s="747" t="s">
        <v>602</v>
      </c>
      <c r="D1273" s="688">
        <v>607.18941700000278</v>
      </c>
      <c r="E1273" s="79">
        <v>66.67738700000001</v>
      </c>
      <c r="F1273" s="80">
        <v>320.47537100000017</v>
      </c>
      <c r="G1273" s="80">
        <v>122.76225099999998</v>
      </c>
      <c r="H1273" s="80">
        <v>63.337755999999985</v>
      </c>
      <c r="I1273" s="689">
        <v>33.936652000000009</v>
      </c>
    </row>
    <row r="1274" spans="2:9" x14ac:dyDescent="0.25">
      <c r="B1274" s="2" t="s">
        <v>99</v>
      </c>
      <c r="C1274" s="747"/>
      <c r="D1274" s="690">
        <v>0.40025671101432614</v>
      </c>
      <c r="E1274" s="106">
        <v>0.33101889698006742</v>
      </c>
      <c r="F1274" s="107">
        <v>0.43006367845774063</v>
      </c>
      <c r="G1274" s="107">
        <v>0.37443606025211118</v>
      </c>
      <c r="H1274" s="107">
        <v>0.44249491074399361</v>
      </c>
      <c r="I1274" s="691">
        <v>0.3414454653470399</v>
      </c>
    </row>
    <row r="1275" spans="2:9" x14ac:dyDescent="0.25">
      <c r="B1275" s="2" t="s">
        <v>100</v>
      </c>
      <c r="C1275" s="747"/>
      <c r="D1275" s="132" t="s">
        <v>127</v>
      </c>
      <c r="E1275" s="241"/>
      <c r="F1275" s="140" t="s">
        <v>267</v>
      </c>
      <c r="G1275" s="134"/>
      <c r="H1275" s="134"/>
      <c r="I1275" s="693"/>
    </row>
    <row r="1276" spans="2:9" x14ac:dyDescent="0.25">
      <c r="B1276" s="2" t="s">
        <v>97</v>
      </c>
      <c r="C1276" s="747" t="s">
        <v>605</v>
      </c>
      <c r="D1276" s="694">
        <v>600.43259900000146</v>
      </c>
      <c r="E1276" s="159">
        <v>71.852793000000034</v>
      </c>
      <c r="F1276" s="160">
        <v>327.44247100000007</v>
      </c>
      <c r="G1276" s="160">
        <v>115.62379699999998</v>
      </c>
      <c r="H1276" s="160">
        <v>65.444136999999998</v>
      </c>
      <c r="I1276" s="695">
        <v>20.069401000000003</v>
      </c>
    </row>
    <row r="1277" spans="2:9" x14ac:dyDescent="0.25">
      <c r="B1277" s="2" t="s">
        <v>99</v>
      </c>
      <c r="C1277" s="747"/>
      <c r="D1277" s="700">
        <v>0.39580264499491974</v>
      </c>
      <c r="E1277" s="186">
        <v>0.35671212316399137</v>
      </c>
      <c r="F1277" s="187">
        <v>0.43941321644199616</v>
      </c>
      <c r="G1277" s="187">
        <v>0.35266312459576743</v>
      </c>
      <c r="H1277" s="187">
        <v>0.45721066531837173</v>
      </c>
      <c r="I1277" s="701">
        <v>0.20192345325288269</v>
      </c>
    </row>
    <row r="1278" spans="2:9" x14ac:dyDescent="0.25">
      <c r="B1278" s="2" t="s">
        <v>100</v>
      </c>
      <c r="C1278" s="747"/>
      <c r="D1278" s="132" t="s">
        <v>101</v>
      </c>
      <c r="E1278" s="133" t="s">
        <v>101</v>
      </c>
      <c r="F1278" s="140" t="s">
        <v>1393</v>
      </c>
      <c r="G1278" s="140" t="s">
        <v>101</v>
      </c>
      <c r="H1278" s="140" t="s">
        <v>101</v>
      </c>
      <c r="I1278" s="702"/>
    </row>
    <row r="1279" spans="2:9" x14ac:dyDescent="0.25">
      <c r="B1279" s="2" t="s">
        <v>97</v>
      </c>
      <c r="C1279" s="747" t="s">
        <v>601</v>
      </c>
      <c r="D1279" s="688">
        <v>590.86692900000196</v>
      </c>
      <c r="E1279" s="79">
        <v>68.373030999999983</v>
      </c>
      <c r="F1279" s="80">
        <v>292.14806400000009</v>
      </c>
      <c r="G1279" s="80">
        <v>145.82929200000001</v>
      </c>
      <c r="H1279" s="80">
        <v>54.884305999999988</v>
      </c>
      <c r="I1279" s="689">
        <v>29.632235999999999</v>
      </c>
    </row>
    <row r="1280" spans="2:9" x14ac:dyDescent="0.25">
      <c r="B1280" s="2" t="s">
        <v>99</v>
      </c>
      <c r="C1280" s="747"/>
      <c r="D1280" s="690">
        <v>0.38949699554574929</v>
      </c>
      <c r="E1280" s="106">
        <v>0.33943689642193009</v>
      </c>
      <c r="F1280" s="107">
        <v>0.39204969375992216</v>
      </c>
      <c r="G1280" s="107">
        <v>0.44479263878791803</v>
      </c>
      <c r="H1280" s="107">
        <v>0.38343679376193918</v>
      </c>
      <c r="I1280" s="691">
        <v>0.29813761859282129</v>
      </c>
    </row>
    <row r="1281" spans="2:9" x14ac:dyDescent="0.25">
      <c r="B1281" s="2" t="s">
        <v>100</v>
      </c>
      <c r="C1281" s="747"/>
      <c r="D1281" s="692"/>
      <c r="E1281" s="241"/>
      <c r="F1281" s="134"/>
      <c r="G1281" s="140" t="s">
        <v>1390</v>
      </c>
      <c r="H1281" s="134"/>
      <c r="I1281" s="693"/>
    </row>
    <row r="1282" spans="2:9" x14ac:dyDescent="0.25">
      <c r="B1282" s="2" t="s">
        <v>97</v>
      </c>
      <c r="C1282" s="747" t="s">
        <v>597</v>
      </c>
      <c r="D1282" s="694">
        <v>552.48907400000121</v>
      </c>
      <c r="E1282" s="159">
        <v>47.348185999999998</v>
      </c>
      <c r="F1282" s="160">
        <v>269.98243200000013</v>
      </c>
      <c r="G1282" s="160">
        <v>115.12036799999998</v>
      </c>
      <c r="H1282" s="160">
        <v>76.466372000000021</v>
      </c>
      <c r="I1282" s="695">
        <v>43.571715999999995</v>
      </c>
    </row>
    <row r="1283" spans="2:9" x14ac:dyDescent="0.25">
      <c r="B1283" s="2" t="s">
        <v>99</v>
      </c>
      <c r="C1283" s="747"/>
      <c r="D1283" s="700">
        <v>0.36419847487327034</v>
      </c>
      <c r="E1283" s="186">
        <v>0.23505936583458295</v>
      </c>
      <c r="F1283" s="187">
        <v>0.36230440255855678</v>
      </c>
      <c r="G1283" s="187">
        <v>0.35112762023802591</v>
      </c>
      <c r="H1283" s="187">
        <v>0.53421501786481074</v>
      </c>
      <c r="I1283" s="701">
        <v>0.4383863454058185</v>
      </c>
    </row>
    <row r="1284" spans="2:9" x14ac:dyDescent="0.25">
      <c r="B1284" s="2" t="s">
        <v>100</v>
      </c>
      <c r="C1284" s="747"/>
      <c r="D1284" s="132" t="s">
        <v>127</v>
      </c>
      <c r="E1284" s="212"/>
      <c r="F1284" s="140" t="s">
        <v>127</v>
      </c>
      <c r="G1284" s="140" t="s">
        <v>127</v>
      </c>
      <c r="H1284" s="140" t="s">
        <v>293</v>
      </c>
      <c r="I1284" s="242" t="s">
        <v>127</v>
      </c>
    </row>
    <row r="1285" spans="2:9" x14ac:dyDescent="0.25">
      <c r="B1285" s="2" t="s">
        <v>97</v>
      </c>
      <c r="C1285" s="747" t="s">
        <v>598</v>
      </c>
      <c r="D1285" s="688">
        <v>536.55520500000068</v>
      </c>
      <c r="E1285" s="79">
        <v>56.265737000000001</v>
      </c>
      <c r="F1285" s="80">
        <v>240.77174700000006</v>
      </c>
      <c r="G1285" s="80">
        <v>138.53685899999999</v>
      </c>
      <c r="H1285" s="80">
        <v>64.003990999999985</v>
      </c>
      <c r="I1285" s="689">
        <v>36.976871000000003</v>
      </c>
    </row>
    <row r="1286" spans="2:9" x14ac:dyDescent="0.25">
      <c r="B1286" s="2" t="s">
        <v>99</v>
      </c>
      <c r="C1286" s="747"/>
      <c r="D1286" s="690">
        <v>0.35369493541570873</v>
      </c>
      <c r="E1286" s="106">
        <v>0.27933041526523172</v>
      </c>
      <c r="F1286" s="107">
        <v>0.32310496391785581</v>
      </c>
      <c r="G1286" s="107">
        <v>0.42255005314021366</v>
      </c>
      <c r="H1286" s="107">
        <v>0.44714941092646798</v>
      </c>
      <c r="I1286" s="691">
        <v>0.37203389791286606</v>
      </c>
    </row>
    <row r="1287" spans="2:9" x14ac:dyDescent="0.25">
      <c r="B1287" s="2" t="s">
        <v>100</v>
      </c>
      <c r="C1287" s="747"/>
      <c r="D1287" s="132" t="s">
        <v>677</v>
      </c>
      <c r="E1287" s="241"/>
      <c r="F1287" s="134"/>
      <c r="G1287" s="140" t="s">
        <v>154</v>
      </c>
      <c r="H1287" s="140" t="s">
        <v>154</v>
      </c>
      <c r="I1287" s="693"/>
    </row>
    <row r="1288" spans="2:9" x14ac:dyDescent="0.25">
      <c r="B1288" s="2" t="s">
        <v>97</v>
      </c>
      <c r="C1288" s="747" t="s">
        <v>600</v>
      </c>
      <c r="D1288" s="694">
        <v>520.13516200000083</v>
      </c>
      <c r="E1288" s="159">
        <v>39.937396</v>
      </c>
      <c r="F1288" s="160">
        <v>258.19330500000012</v>
      </c>
      <c r="G1288" s="160">
        <v>135.60393999999999</v>
      </c>
      <c r="H1288" s="160">
        <v>67.05791099999999</v>
      </c>
      <c r="I1288" s="695">
        <v>19.342610000000001</v>
      </c>
    </row>
    <row r="1289" spans="2:9" x14ac:dyDescent="0.25">
      <c r="B1289" s="2" t="s">
        <v>99</v>
      </c>
      <c r="C1289" s="747"/>
      <c r="D1289" s="700">
        <v>0.34287091210126136</v>
      </c>
      <c r="E1289" s="186">
        <v>0.19826860899897225</v>
      </c>
      <c r="F1289" s="187">
        <v>0.34648391904494086</v>
      </c>
      <c r="G1289" s="187">
        <v>0.41360438273703282</v>
      </c>
      <c r="H1289" s="187">
        <v>0.46848493247256295</v>
      </c>
      <c r="I1289" s="701">
        <v>0.19461102033507327</v>
      </c>
    </row>
    <row r="1290" spans="2:9" x14ac:dyDescent="0.25">
      <c r="B1290" s="2" t="s">
        <v>100</v>
      </c>
      <c r="C1290" s="747"/>
      <c r="D1290" s="132" t="s">
        <v>1385</v>
      </c>
      <c r="E1290" s="212"/>
      <c r="F1290" s="140" t="s">
        <v>1385</v>
      </c>
      <c r="G1290" s="140" t="s">
        <v>1390</v>
      </c>
      <c r="H1290" s="140" t="s">
        <v>1391</v>
      </c>
      <c r="I1290" s="702"/>
    </row>
    <row r="1291" spans="2:9" x14ac:dyDescent="0.25">
      <c r="B1291" s="2" t="s">
        <v>97</v>
      </c>
      <c r="C1291" s="747" t="s">
        <v>599</v>
      </c>
      <c r="D1291" s="688">
        <v>497.99374500000039</v>
      </c>
      <c r="E1291" s="79">
        <v>44.735844999999998</v>
      </c>
      <c r="F1291" s="80">
        <v>233.26673000000025</v>
      </c>
      <c r="G1291" s="80">
        <v>123.27035699999996</v>
      </c>
      <c r="H1291" s="80">
        <v>56.005406000000001</v>
      </c>
      <c r="I1291" s="689">
        <v>40.715406999999992</v>
      </c>
    </row>
    <row r="1292" spans="2:9" x14ac:dyDescent="0.25">
      <c r="B1292" s="2" t="s">
        <v>99</v>
      </c>
      <c r="C1292" s="747"/>
      <c r="D1292" s="690">
        <v>0.32827538309911991</v>
      </c>
      <c r="E1292" s="106">
        <v>0.22209043775772527</v>
      </c>
      <c r="F1292" s="107">
        <v>0.31303356527078852</v>
      </c>
      <c r="G1292" s="107">
        <v>0.37598582988634882</v>
      </c>
      <c r="H1292" s="107">
        <v>0.39126910541559318</v>
      </c>
      <c r="I1292" s="691">
        <v>0.40964827909096985</v>
      </c>
    </row>
    <row r="1293" spans="2:9" x14ac:dyDescent="0.25">
      <c r="B1293" s="2" t="s">
        <v>100</v>
      </c>
      <c r="C1293" s="747"/>
      <c r="D1293" s="132" t="s">
        <v>127</v>
      </c>
      <c r="E1293" s="241"/>
      <c r="F1293" s="140" t="s">
        <v>127</v>
      </c>
      <c r="G1293" s="140" t="s">
        <v>127</v>
      </c>
      <c r="H1293" s="140" t="s">
        <v>127</v>
      </c>
      <c r="I1293" s="242" t="s">
        <v>127</v>
      </c>
    </row>
    <row r="1294" spans="2:9" x14ac:dyDescent="0.25">
      <c r="B1294" s="2" t="s">
        <v>97</v>
      </c>
      <c r="C1294" s="747" t="s">
        <v>594</v>
      </c>
      <c r="D1294" s="694">
        <v>462.13189400000039</v>
      </c>
      <c r="E1294" s="159">
        <v>34.277043000000006</v>
      </c>
      <c r="F1294" s="160">
        <v>217.58041700000012</v>
      </c>
      <c r="G1294" s="160">
        <v>108.54042899999993</v>
      </c>
      <c r="H1294" s="160">
        <v>62.278555999999988</v>
      </c>
      <c r="I1294" s="695">
        <v>39.455448999999994</v>
      </c>
    </row>
    <row r="1295" spans="2:9" x14ac:dyDescent="0.25">
      <c r="B1295" s="2" t="s">
        <v>99</v>
      </c>
      <c r="C1295" s="747"/>
      <c r="D1295" s="700">
        <v>0.30463540168596276</v>
      </c>
      <c r="E1295" s="186">
        <v>0.17016787063953692</v>
      </c>
      <c r="F1295" s="187">
        <v>0.29198323167052093</v>
      </c>
      <c r="G1295" s="187">
        <v>0.33105820626272148</v>
      </c>
      <c r="H1295" s="187">
        <v>0.43509504944388622</v>
      </c>
      <c r="I1295" s="701">
        <v>0.39697151458197455</v>
      </c>
    </row>
    <row r="1296" spans="2:9" x14ac:dyDescent="0.25">
      <c r="B1296" s="2" t="s">
        <v>100</v>
      </c>
      <c r="C1296" s="747"/>
      <c r="D1296" s="132" t="s">
        <v>127</v>
      </c>
      <c r="E1296" s="212"/>
      <c r="F1296" s="140" t="s">
        <v>127</v>
      </c>
      <c r="G1296" s="140" t="s">
        <v>127</v>
      </c>
      <c r="H1296" s="140" t="s">
        <v>154</v>
      </c>
      <c r="I1296" s="242" t="s">
        <v>127</v>
      </c>
    </row>
    <row r="1297" spans="2:9" x14ac:dyDescent="0.25">
      <c r="B1297" s="2" t="s">
        <v>97</v>
      </c>
      <c r="C1297" s="747" t="s">
        <v>596</v>
      </c>
      <c r="D1297" s="688">
        <v>448.15543700000029</v>
      </c>
      <c r="E1297" s="79">
        <v>26.689566000000006</v>
      </c>
      <c r="F1297" s="80">
        <v>214.23021000000026</v>
      </c>
      <c r="G1297" s="80">
        <v>116.444158</v>
      </c>
      <c r="H1297" s="80">
        <v>59.098635999999999</v>
      </c>
      <c r="I1297" s="689">
        <v>31.692867000000003</v>
      </c>
    </row>
    <row r="1298" spans="2:9" x14ac:dyDescent="0.25">
      <c r="B1298" s="2" t="s">
        <v>99</v>
      </c>
      <c r="C1298" s="747"/>
      <c r="D1298" s="690">
        <v>0.29542217998968739</v>
      </c>
      <c r="E1298" s="106">
        <v>0.13249995381787696</v>
      </c>
      <c r="F1298" s="107">
        <v>0.28748740304718867</v>
      </c>
      <c r="G1298" s="107">
        <v>0.35516530045457023</v>
      </c>
      <c r="H1298" s="107">
        <v>0.4128792573881489</v>
      </c>
      <c r="I1298" s="691">
        <v>0.31887016200056634</v>
      </c>
    </row>
    <row r="1299" spans="2:9" x14ac:dyDescent="0.25">
      <c r="B1299" s="2" t="s">
        <v>100</v>
      </c>
      <c r="C1299" s="747"/>
      <c r="D1299" s="132" t="s">
        <v>127</v>
      </c>
      <c r="E1299" s="241"/>
      <c r="F1299" s="140" t="s">
        <v>127</v>
      </c>
      <c r="G1299" s="140" t="s">
        <v>267</v>
      </c>
      <c r="H1299" s="140" t="s">
        <v>154</v>
      </c>
      <c r="I1299" s="242" t="s">
        <v>127</v>
      </c>
    </row>
    <row r="1300" spans="2:9" x14ac:dyDescent="0.25">
      <c r="B1300" s="2" t="s">
        <v>97</v>
      </c>
      <c r="C1300" s="747" t="s">
        <v>593</v>
      </c>
      <c r="D1300" s="694">
        <v>387.22069399999998</v>
      </c>
      <c r="E1300" s="159">
        <v>40.564961999999994</v>
      </c>
      <c r="F1300" s="160">
        <v>183.93762000000012</v>
      </c>
      <c r="G1300" s="160">
        <v>89.039548999999951</v>
      </c>
      <c r="H1300" s="160">
        <v>53.713075999999994</v>
      </c>
      <c r="I1300" s="695">
        <v>19.965487</v>
      </c>
    </row>
    <row r="1301" spans="2:9" x14ac:dyDescent="0.25">
      <c r="B1301" s="2" t="s">
        <v>99</v>
      </c>
      <c r="C1301" s="747"/>
      <c r="D1301" s="700">
        <v>0.25525425357854042</v>
      </c>
      <c r="E1301" s="186">
        <v>0.20138415108076063</v>
      </c>
      <c r="F1301" s="187">
        <v>0.24683609606918</v>
      </c>
      <c r="G1301" s="187">
        <v>0.2715787439754978</v>
      </c>
      <c r="H1301" s="187">
        <v>0.37525426019837754</v>
      </c>
      <c r="I1301" s="701">
        <v>0.20087794752397123</v>
      </c>
    </row>
    <row r="1302" spans="2:9" x14ac:dyDescent="0.25">
      <c r="B1302" s="2" t="s">
        <v>100</v>
      </c>
      <c r="C1302" s="747"/>
      <c r="D1302" s="707"/>
      <c r="E1302" s="212"/>
      <c r="F1302" s="213"/>
      <c r="G1302" s="213"/>
      <c r="H1302" s="140" t="s">
        <v>1391</v>
      </c>
      <c r="I1302" s="702"/>
    </row>
    <row r="1303" spans="2:9" x14ac:dyDescent="0.25">
      <c r="B1303" s="2" t="s">
        <v>97</v>
      </c>
      <c r="C1303" s="747" t="s">
        <v>595</v>
      </c>
      <c r="D1303" s="688">
        <v>383.45426300000008</v>
      </c>
      <c r="E1303" s="79">
        <v>22.043260000000007</v>
      </c>
      <c r="F1303" s="80">
        <v>168.41528900000017</v>
      </c>
      <c r="G1303" s="80">
        <v>121.735001</v>
      </c>
      <c r="H1303" s="80">
        <v>60.110864999999997</v>
      </c>
      <c r="I1303" s="689">
        <v>11.149848000000002</v>
      </c>
    </row>
    <row r="1304" spans="2:9" x14ac:dyDescent="0.25">
      <c r="B1304" s="2" t="s">
        <v>99</v>
      </c>
      <c r="C1304" s="747"/>
      <c r="D1304" s="690">
        <v>0.25277143809771269</v>
      </c>
      <c r="E1304" s="106">
        <v>0.10943343672188056</v>
      </c>
      <c r="F1304" s="107">
        <v>0.22600581901148187</v>
      </c>
      <c r="G1304" s="107">
        <v>0.37130285407707958</v>
      </c>
      <c r="H1304" s="107">
        <v>0.41995096641755442</v>
      </c>
      <c r="I1304" s="691">
        <v>0.1121815151037516</v>
      </c>
    </row>
    <row r="1305" spans="2:9" x14ac:dyDescent="0.25">
      <c r="B1305" s="2" t="s">
        <v>100</v>
      </c>
      <c r="C1305" s="747"/>
      <c r="D1305" s="132" t="s">
        <v>1392</v>
      </c>
      <c r="E1305" s="241"/>
      <c r="F1305" s="140" t="s">
        <v>1385</v>
      </c>
      <c r="G1305" s="140" t="s">
        <v>1391</v>
      </c>
      <c r="H1305" s="140" t="s">
        <v>1391</v>
      </c>
      <c r="I1305" s="693"/>
    </row>
    <row r="1306" spans="2:9" x14ac:dyDescent="0.25">
      <c r="B1306" s="2" t="s">
        <v>97</v>
      </c>
      <c r="C1306" s="747" t="s">
        <v>603</v>
      </c>
      <c r="D1306" s="694">
        <v>182.66863800000021</v>
      </c>
      <c r="E1306" s="159">
        <v>11.002894</v>
      </c>
      <c r="F1306" s="160">
        <v>70.820857000000018</v>
      </c>
      <c r="G1306" s="160">
        <v>45.606960999999998</v>
      </c>
      <c r="H1306" s="160">
        <v>32.426909000000002</v>
      </c>
      <c r="I1306" s="695">
        <v>22.811017</v>
      </c>
    </row>
    <row r="1307" spans="2:9" x14ac:dyDescent="0.25">
      <c r="B1307" s="2" t="s">
        <v>99</v>
      </c>
      <c r="C1307" s="747"/>
      <c r="D1307" s="700">
        <v>0.23714331873647973</v>
      </c>
      <c r="E1307" s="186">
        <v>0.10275772238540785</v>
      </c>
      <c r="F1307" s="187">
        <v>0.19814309820991255</v>
      </c>
      <c r="G1307" s="187">
        <v>0.26312654360958815</v>
      </c>
      <c r="H1307" s="187">
        <v>0.4230763891503741</v>
      </c>
      <c r="I1307" s="701">
        <v>0.40867903482234474</v>
      </c>
    </row>
    <row r="1308" spans="2:9" x14ac:dyDescent="0.25">
      <c r="B1308" s="2" t="s">
        <v>100</v>
      </c>
      <c r="C1308" s="747"/>
      <c r="D1308" s="132" t="s">
        <v>677</v>
      </c>
      <c r="E1308" s="212"/>
      <c r="F1308" s="140" t="s">
        <v>127</v>
      </c>
      <c r="G1308" s="140" t="s">
        <v>127</v>
      </c>
      <c r="H1308" s="140" t="s">
        <v>293</v>
      </c>
      <c r="I1308" s="242" t="s">
        <v>154</v>
      </c>
    </row>
    <row r="1309" spans="2:9" x14ac:dyDescent="0.25">
      <c r="B1309" s="2" t="s">
        <v>97</v>
      </c>
      <c r="C1309" s="747" t="s">
        <v>604</v>
      </c>
      <c r="D1309" s="688">
        <v>173.28337900000008</v>
      </c>
      <c r="E1309" s="79">
        <v>12.688007000000001</v>
      </c>
      <c r="F1309" s="80">
        <v>92.391614999999987</v>
      </c>
      <c r="G1309" s="80">
        <v>32.569182000000005</v>
      </c>
      <c r="H1309" s="80">
        <v>19.890924999999999</v>
      </c>
      <c r="I1309" s="689">
        <v>15.743650000000001</v>
      </c>
    </row>
    <row r="1310" spans="2:9" x14ac:dyDescent="0.25">
      <c r="B1310" s="2" t="s">
        <v>99</v>
      </c>
      <c r="C1310" s="747"/>
      <c r="D1310" s="690">
        <v>0.23206185584571748</v>
      </c>
      <c r="E1310" s="106">
        <v>0.13447141433729448</v>
      </c>
      <c r="F1310" s="107">
        <v>0.23827106921908367</v>
      </c>
      <c r="G1310" s="107">
        <v>0.21076018396687671</v>
      </c>
      <c r="H1310" s="107">
        <v>0.29914629212705829</v>
      </c>
      <c r="I1310" s="691">
        <v>0.36130276040619386</v>
      </c>
    </row>
    <row r="1311" spans="2:9" x14ac:dyDescent="0.25">
      <c r="B1311" s="2" t="s">
        <v>100</v>
      </c>
      <c r="C1311" s="747"/>
      <c r="D1311" s="132" t="s">
        <v>127</v>
      </c>
      <c r="E1311" s="241"/>
      <c r="F1311" s="140" t="s">
        <v>127</v>
      </c>
      <c r="G1311" s="134"/>
      <c r="H1311" s="140" t="s">
        <v>127</v>
      </c>
      <c r="I1311" s="242" t="s">
        <v>127</v>
      </c>
    </row>
    <row r="1312" spans="2:9" x14ac:dyDescent="0.25">
      <c r="B1312" s="2" t="s">
        <v>97</v>
      </c>
      <c r="C1312" s="748" t="s">
        <v>414</v>
      </c>
      <c r="D1312" s="694">
        <v>272.92597400000017</v>
      </c>
      <c r="E1312" s="159">
        <v>52.951641999999985</v>
      </c>
      <c r="F1312" s="160">
        <v>127.70273800000001</v>
      </c>
      <c r="G1312" s="160">
        <v>42.446546000000005</v>
      </c>
      <c r="H1312" s="160">
        <v>34.053493000000003</v>
      </c>
      <c r="I1312" s="695">
        <v>15.771555000000003</v>
      </c>
    </row>
    <row r="1313" spans="2:9" x14ac:dyDescent="0.25">
      <c r="B1313" s="2" t="s">
        <v>99</v>
      </c>
      <c r="C1313" s="748"/>
      <c r="D1313" s="700">
        <v>0.17991165465853476</v>
      </c>
      <c r="E1313" s="186">
        <v>0.26287763988296964</v>
      </c>
      <c r="F1313" s="187">
        <v>0.17137138832863724</v>
      </c>
      <c r="G1313" s="187">
        <v>0.12946583600483194</v>
      </c>
      <c r="H1313" s="187">
        <v>0.23790702887478701</v>
      </c>
      <c r="I1313" s="701">
        <v>0.15868170897416262</v>
      </c>
    </row>
    <row r="1314" spans="2:9" x14ac:dyDescent="0.25">
      <c r="B1314" s="2" t="s">
        <v>100</v>
      </c>
      <c r="C1314" s="748"/>
      <c r="D1314" s="404" t="s">
        <v>113</v>
      </c>
      <c r="E1314" s="408" t="s">
        <v>277</v>
      </c>
      <c r="F1314" s="348"/>
      <c r="G1314" s="348"/>
      <c r="H1314" s="418" t="s">
        <v>113</v>
      </c>
      <c r="I1314" s="706"/>
    </row>
    <row r="1315" spans="2:9" x14ac:dyDescent="0.25">
      <c r="B1315" s="2" t="s">
        <v>229</v>
      </c>
      <c r="C1315" s="1" t="s">
        <v>1382</v>
      </c>
    </row>
    <row r="1316" spans="2:9" x14ac:dyDescent="0.25">
      <c r="B1316" s="2" t="s">
        <v>229</v>
      </c>
      <c r="C1316" s="1" t="s">
        <v>231</v>
      </c>
    </row>
    <row r="1317" spans="2:9" x14ac:dyDescent="0.25">
      <c r="B1317" s="2" t="s">
        <v>229</v>
      </c>
      <c r="C1317" s="1" t="s">
        <v>232</v>
      </c>
    </row>
    <row r="1318" spans="2:9" x14ac:dyDescent="0.25">
      <c r="B1318" s="2" t="s">
        <v>233</v>
      </c>
      <c r="C1318" s="1"/>
    </row>
    <row r="1320" spans="2:9" x14ac:dyDescent="0.25">
      <c r="B1320" s="2" t="s">
        <v>1</v>
      </c>
      <c r="C1320" s="1"/>
    </row>
    <row r="1323" spans="2:9" x14ac:dyDescent="0.25">
      <c r="B1323" s="2" t="s">
        <v>2</v>
      </c>
      <c r="C1323" s="1" t="s">
        <v>591</v>
      </c>
    </row>
    <row r="1324" spans="2:9" x14ac:dyDescent="0.25">
      <c r="B1324" s="2" t="s">
        <v>4</v>
      </c>
      <c r="C1324" s="1" t="s">
        <v>610</v>
      </c>
    </row>
    <row r="1327" spans="2:9" ht="25" x14ac:dyDescent="0.25">
      <c r="B1327" s="2" t="s">
        <v>6</v>
      </c>
      <c r="C1327" s="4" t="s">
        <v>7</v>
      </c>
      <c r="D1327" s="376" t="s">
        <v>8</v>
      </c>
      <c r="E1327" s="746" t="s">
        <v>1373</v>
      </c>
      <c r="F1327" s="746"/>
      <c r="G1327" s="746"/>
      <c r="H1327" s="746"/>
      <c r="I1327" s="746"/>
    </row>
    <row r="1328" spans="2:9" ht="37.5" x14ac:dyDescent="0.25">
      <c r="B1328" s="2" t="s">
        <v>6</v>
      </c>
      <c r="C1328" s="10" t="s">
        <v>1374</v>
      </c>
      <c r="D1328" s="5" t="s">
        <v>19</v>
      </c>
      <c r="E1328" s="6" t="s">
        <v>1375</v>
      </c>
      <c r="F1328" s="7" t="s">
        <v>1376</v>
      </c>
      <c r="G1328" s="7" t="s">
        <v>1377</v>
      </c>
      <c r="H1328" s="7" t="s">
        <v>1378</v>
      </c>
      <c r="I1328" s="9" t="s">
        <v>1379</v>
      </c>
    </row>
    <row r="1329" spans="2:9" x14ac:dyDescent="0.25">
      <c r="B1329" s="2" t="s">
        <v>6</v>
      </c>
      <c r="C1329" s="10" t="s">
        <v>56</v>
      </c>
      <c r="D1329" s="11" t="s">
        <v>57</v>
      </c>
      <c r="E1329" s="12" t="s">
        <v>58</v>
      </c>
      <c r="F1329" s="13" t="s">
        <v>59</v>
      </c>
      <c r="G1329" s="13" t="s">
        <v>60</v>
      </c>
      <c r="H1329" s="13" t="s">
        <v>61</v>
      </c>
      <c r="I1329" s="15" t="s">
        <v>62</v>
      </c>
    </row>
    <row r="1330" spans="2:9" x14ac:dyDescent="0.25">
      <c r="B1330" s="2" t="s">
        <v>6</v>
      </c>
      <c r="C1330" s="16" t="s">
        <v>56</v>
      </c>
      <c r="D1330" s="17"/>
      <c r="E1330" s="18"/>
      <c r="F1330" s="19"/>
      <c r="G1330" s="19"/>
      <c r="H1330" s="19"/>
      <c r="I1330" s="21"/>
    </row>
    <row r="1331" spans="2:9" x14ac:dyDescent="0.25">
      <c r="B1331" s="2" t="s">
        <v>94</v>
      </c>
      <c r="C1331" s="50" t="s">
        <v>95</v>
      </c>
      <c r="D1331" s="684">
        <v>1516.9999659999953</v>
      </c>
      <c r="E1331" s="378">
        <v>201.43075700000006</v>
      </c>
      <c r="F1331" s="379">
        <v>745.18120700000247</v>
      </c>
      <c r="G1331" s="379">
        <v>327.85905000000008</v>
      </c>
      <c r="H1331" s="379">
        <v>143.13781799999998</v>
      </c>
      <c r="I1331" s="685">
        <v>99.391134000000022</v>
      </c>
    </row>
    <row r="1332" spans="2:9" x14ac:dyDescent="0.25">
      <c r="B1332" s="2" t="s">
        <v>94</v>
      </c>
      <c r="C1332" s="50" t="s">
        <v>96</v>
      </c>
      <c r="D1332" s="686">
        <v>1517</v>
      </c>
      <c r="E1332" s="52">
        <v>206</v>
      </c>
      <c r="F1332" s="53">
        <v>744</v>
      </c>
      <c r="G1332" s="53">
        <v>335</v>
      </c>
      <c r="H1332" s="53">
        <v>138</v>
      </c>
      <c r="I1332" s="687">
        <v>94</v>
      </c>
    </row>
    <row r="1333" spans="2:9" x14ac:dyDescent="0.25">
      <c r="B1333" s="2" t="s">
        <v>97</v>
      </c>
      <c r="C1333" s="747" t="s">
        <v>605</v>
      </c>
      <c r="D1333" s="688">
        <v>314.27554200000026</v>
      </c>
      <c r="E1333" s="79">
        <v>34.57163899999999</v>
      </c>
      <c r="F1333" s="80">
        <v>137.67475200000007</v>
      </c>
      <c r="G1333" s="80">
        <v>90.222414999999998</v>
      </c>
      <c r="H1333" s="80">
        <v>23.872955999999999</v>
      </c>
      <c r="I1333" s="689">
        <v>27.933779999999999</v>
      </c>
    </row>
    <row r="1334" spans="2:9" x14ac:dyDescent="0.25">
      <c r="B1334" s="2" t="s">
        <v>99</v>
      </c>
      <c r="C1334" s="747"/>
      <c r="D1334" s="690">
        <v>0.20716911604729804</v>
      </c>
      <c r="E1334" s="106">
        <v>0.17163038810403705</v>
      </c>
      <c r="F1334" s="107">
        <v>0.18475338710467451</v>
      </c>
      <c r="G1334" s="107">
        <v>0.27518659314116839</v>
      </c>
      <c r="H1334" s="107">
        <v>0.16678300908569113</v>
      </c>
      <c r="I1334" s="691">
        <v>0.28104901187665282</v>
      </c>
    </row>
    <row r="1335" spans="2:9" x14ac:dyDescent="0.25">
      <c r="B1335" s="2" t="s">
        <v>100</v>
      </c>
      <c r="C1335" s="747"/>
      <c r="D1335" s="692"/>
      <c r="E1335" s="241"/>
      <c r="F1335" s="134"/>
      <c r="G1335" s="140" t="s">
        <v>418</v>
      </c>
      <c r="H1335" s="134"/>
      <c r="I1335" s="693"/>
    </row>
    <row r="1336" spans="2:9" x14ac:dyDescent="0.25">
      <c r="B1336" s="2" t="s">
        <v>97</v>
      </c>
      <c r="C1336" s="747" t="s">
        <v>602</v>
      </c>
      <c r="D1336" s="694">
        <v>160.05963800000009</v>
      </c>
      <c r="E1336" s="159">
        <v>14.486707000000001</v>
      </c>
      <c r="F1336" s="160">
        <v>66.362704999999977</v>
      </c>
      <c r="G1336" s="160">
        <v>39.838412000000005</v>
      </c>
      <c r="H1336" s="160">
        <v>23.357191</v>
      </c>
      <c r="I1336" s="695">
        <v>16.014623</v>
      </c>
    </row>
    <row r="1337" spans="2:9" x14ac:dyDescent="0.25">
      <c r="B1337" s="2" t="s">
        <v>99</v>
      </c>
      <c r="C1337" s="747"/>
      <c r="D1337" s="700">
        <v>0.10551064046629029</v>
      </c>
      <c r="E1337" s="186">
        <v>7.1919041638710601E-2</v>
      </c>
      <c r="F1337" s="187">
        <v>8.9055795257058534E-2</v>
      </c>
      <c r="G1337" s="187">
        <v>0.12151078946882814</v>
      </c>
      <c r="H1337" s="187">
        <v>0.16317973353485102</v>
      </c>
      <c r="I1337" s="701">
        <v>0.16112727921989495</v>
      </c>
    </row>
    <row r="1338" spans="2:9" x14ac:dyDescent="0.25">
      <c r="B1338" s="2" t="s">
        <v>100</v>
      </c>
      <c r="C1338" s="747"/>
      <c r="D1338" s="707"/>
      <c r="E1338" s="212"/>
      <c r="F1338" s="213"/>
      <c r="G1338" s="213"/>
      <c r="H1338" s="140" t="s">
        <v>677</v>
      </c>
      <c r="I1338" s="242" t="s">
        <v>127</v>
      </c>
    </row>
    <row r="1339" spans="2:9" x14ac:dyDescent="0.25">
      <c r="B1339" s="2" t="s">
        <v>97</v>
      </c>
      <c r="C1339" s="747" t="s">
        <v>601</v>
      </c>
      <c r="D1339" s="688">
        <v>149.69561900000005</v>
      </c>
      <c r="E1339" s="79">
        <v>6.802257</v>
      </c>
      <c r="F1339" s="80">
        <v>48.480420999999986</v>
      </c>
      <c r="G1339" s="80">
        <v>40.86440300000001</v>
      </c>
      <c r="H1339" s="80">
        <v>28.757777000000001</v>
      </c>
      <c r="I1339" s="689">
        <v>24.790761000000003</v>
      </c>
    </row>
    <row r="1340" spans="2:9" x14ac:dyDescent="0.25">
      <c r="B1340" s="2" t="s">
        <v>99</v>
      </c>
      <c r="C1340" s="747"/>
      <c r="D1340" s="690">
        <v>9.8678722712641456E-2</v>
      </c>
      <c r="E1340" s="106">
        <v>3.3769703799504648E-2</v>
      </c>
      <c r="F1340" s="107">
        <v>6.5058566352170263E-2</v>
      </c>
      <c r="G1340" s="107">
        <v>0.12464015557905142</v>
      </c>
      <c r="H1340" s="107">
        <v>0.20090970647603421</v>
      </c>
      <c r="I1340" s="691">
        <v>0.24942628182509721</v>
      </c>
    </row>
    <row r="1341" spans="2:9" x14ac:dyDescent="0.25">
      <c r="B1341" s="2" t="s">
        <v>100</v>
      </c>
      <c r="C1341" s="747"/>
      <c r="D1341" s="132" t="s">
        <v>677</v>
      </c>
      <c r="E1341" s="241"/>
      <c r="F1341" s="134"/>
      <c r="G1341" s="140" t="s">
        <v>677</v>
      </c>
      <c r="H1341" s="140" t="s">
        <v>154</v>
      </c>
      <c r="I1341" s="242" t="s">
        <v>293</v>
      </c>
    </row>
    <row r="1342" spans="2:9" x14ac:dyDescent="0.25">
      <c r="B1342" s="2" t="s">
        <v>97</v>
      </c>
      <c r="C1342" s="747" t="s">
        <v>600</v>
      </c>
      <c r="D1342" s="694">
        <v>127.43246799999996</v>
      </c>
      <c r="E1342" s="159">
        <v>4.1702269999999997</v>
      </c>
      <c r="F1342" s="160">
        <v>24.618647000000003</v>
      </c>
      <c r="G1342" s="160">
        <v>51.563760000000002</v>
      </c>
      <c r="H1342" s="160">
        <v>15.481770000000003</v>
      </c>
      <c r="I1342" s="695">
        <v>31.598063999999997</v>
      </c>
    </row>
    <row r="1343" spans="2:9" x14ac:dyDescent="0.25">
      <c r="B1343" s="2" t="s">
        <v>99</v>
      </c>
      <c r="C1343" s="747"/>
      <c r="D1343" s="700">
        <v>8.4002947169479605E-2</v>
      </c>
      <c r="E1343" s="186">
        <v>2.070302997471234E-2</v>
      </c>
      <c r="F1343" s="187">
        <v>3.3037128108894892E-2</v>
      </c>
      <c r="G1343" s="187">
        <v>0.15727417010450068</v>
      </c>
      <c r="H1343" s="187">
        <v>0.10815988546087801</v>
      </c>
      <c r="I1343" s="701">
        <v>0.31791632440776851</v>
      </c>
    </row>
    <row r="1344" spans="2:9" x14ac:dyDescent="0.25">
      <c r="B1344" s="2" t="s">
        <v>100</v>
      </c>
      <c r="C1344" s="747"/>
      <c r="D1344" s="132" t="s">
        <v>677</v>
      </c>
      <c r="E1344" s="212"/>
      <c r="F1344" s="213"/>
      <c r="G1344" s="140" t="s">
        <v>154</v>
      </c>
      <c r="H1344" s="140" t="s">
        <v>677</v>
      </c>
      <c r="I1344" s="242" t="s">
        <v>1389</v>
      </c>
    </row>
    <row r="1345" spans="2:9" x14ac:dyDescent="0.25">
      <c r="B1345" s="2" t="s">
        <v>97</v>
      </c>
      <c r="C1345" s="747" t="s">
        <v>599</v>
      </c>
      <c r="D1345" s="688">
        <v>124.77692900000001</v>
      </c>
      <c r="E1345" s="79">
        <v>7.1679940000000002</v>
      </c>
      <c r="F1345" s="80">
        <v>45.585920999999985</v>
      </c>
      <c r="G1345" s="80">
        <v>37.455177000000006</v>
      </c>
      <c r="H1345" s="80">
        <v>22.643053999999999</v>
      </c>
      <c r="I1345" s="689">
        <v>11.924783</v>
      </c>
    </row>
    <row r="1346" spans="2:9" x14ac:dyDescent="0.25">
      <c r="B1346" s="2" t="s">
        <v>99</v>
      </c>
      <c r="C1346" s="747"/>
      <c r="D1346" s="690">
        <v>8.2252427024774505E-2</v>
      </c>
      <c r="E1346" s="106">
        <v>3.5585399701397132E-2</v>
      </c>
      <c r="F1346" s="107">
        <v>6.1174276232116298E-2</v>
      </c>
      <c r="G1346" s="107">
        <v>0.11424170539138694</v>
      </c>
      <c r="H1346" s="107">
        <v>0.15819057686068683</v>
      </c>
      <c r="I1346" s="691">
        <v>0.11997833730320449</v>
      </c>
    </row>
    <row r="1347" spans="2:9" x14ac:dyDescent="0.25">
      <c r="B1347" s="2" t="s">
        <v>100</v>
      </c>
      <c r="C1347" s="747"/>
      <c r="D1347" s="132" t="s">
        <v>677</v>
      </c>
      <c r="E1347" s="241"/>
      <c r="F1347" s="134"/>
      <c r="G1347" s="140" t="s">
        <v>154</v>
      </c>
      <c r="H1347" s="140" t="s">
        <v>154</v>
      </c>
      <c r="I1347" s="242" t="s">
        <v>127</v>
      </c>
    </row>
    <row r="1348" spans="2:9" x14ac:dyDescent="0.25">
      <c r="B1348" s="2" t="s">
        <v>97</v>
      </c>
      <c r="C1348" s="747" t="s">
        <v>595</v>
      </c>
      <c r="D1348" s="694">
        <v>112.70930199999998</v>
      </c>
      <c r="E1348" s="159">
        <v>0.89964599999999995</v>
      </c>
      <c r="F1348" s="160">
        <v>15.861782</v>
      </c>
      <c r="G1348" s="160">
        <v>46.969211999999992</v>
      </c>
      <c r="H1348" s="160">
        <v>19.330113999999998</v>
      </c>
      <c r="I1348" s="695">
        <v>29.648548000000002</v>
      </c>
    </row>
    <row r="1349" spans="2:9" x14ac:dyDescent="0.25">
      <c r="B1349" s="2" t="s">
        <v>99</v>
      </c>
      <c r="C1349" s="747"/>
      <c r="D1349" s="700">
        <v>7.4297498039627721E-2</v>
      </c>
      <c r="E1349" s="186">
        <v>4.4662791988613702E-3</v>
      </c>
      <c r="F1349" s="187">
        <v>2.128580518536875E-2</v>
      </c>
      <c r="G1349" s="187">
        <v>0.14326037972720285</v>
      </c>
      <c r="H1349" s="187">
        <v>0.13504547065262656</v>
      </c>
      <c r="I1349" s="701">
        <v>0.29830173785923397</v>
      </c>
    </row>
    <row r="1350" spans="2:9" x14ac:dyDescent="0.25">
      <c r="B1350" s="2" t="s">
        <v>100</v>
      </c>
      <c r="C1350" s="747"/>
      <c r="D1350" s="132" t="s">
        <v>677</v>
      </c>
      <c r="E1350" s="212"/>
      <c r="F1350" s="140" t="s">
        <v>127</v>
      </c>
      <c r="G1350" s="140" t="s">
        <v>154</v>
      </c>
      <c r="H1350" s="140" t="s">
        <v>154</v>
      </c>
      <c r="I1350" s="242" t="s">
        <v>1389</v>
      </c>
    </row>
    <row r="1351" spans="2:9" x14ac:dyDescent="0.25">
      <c r="B1351" s="2" t="s">
        <v>97</v>
      </c>
      <c r="C1351" s="747" t="s">
        <v>593</v>
      </c>
      <c r="D1351" s="688">
        <v>99.249730000000014</v>
      </c>
      <c r="E1351" s="79">
        <v>6.759377999999999</v>
      </c>
      <c r="F1351" s="80">
        <v>26.712156000000004</v>
      </c>
      <c r="G1351" s="80">
        <v>23.160257999999999</v>
      </c>
      <c r="H1351" s="80">
        <v>20.612542000000001</v>
      </c>
      <c r="I1351" s="689">
        <v>22.00539599999999</v>
      </c>
    </row>
    <row r="1352" spans="2:9" x14ac:dyDescent="0.25">
      <c r="B1352" s="2" t="s">
        <v>99</v>
      </c>
      <c r="C1352" s="747"/>
      <c r="D1352" s="690">
        <v>6.542500476232728E-2</v>
      </c>
      <c r="E1352" s="106">
        <v>3.3556831641157941E-2</v>
      </c>
      <c r="F1352" s="107">
        <v>3.5846523971718891E-2</v>
      </c>
      <c r="G1352" s="107">
        <v>7.0640898886274436E-2</v>
      </c>
      <c r="H1352" s="107">
        <v>0.14400486389976969</v>
      </c>
      <c r="I1352" s="691">
        <v>0.22140200151051689</v>
      </c>
    </row>
    <row r="1353" spans="2:9" x14ac:dyDescent="0.25">
      <c r="B1353" s="2" t="s">
        <v>100</v>
      </c>
      <c r="C1353" s="747"/>
      <c r="D1353" s="132" t="s">
        <v>677</v>
      </c>
      <c r="E1353" s="241"/>
      <c r="F1353" s="134"/>
      <c r="G1353" s="134"/>
      <c r="H1353" s="140" t="s">
        <v>293</v>
      </c>
      <c r="I1353" s="242" t="s">
        <v>293</v>
      </c>
    </row>
    <row r="1354" spans="2:9" x14ac:dyDescent="0.25">
      <c r="B1354" s="2" t="s">
        <v>97</v>
      </c>
      <c r="C1354" s="747" t="s">
        <v>598</v>
      </c>
      <c r="D1354" s="694">
        <v>92.399725999999987</v>
      </c>
      <c r="E1354" s="159">
        <v>2.4061680000000001</v>
      </c>
      <c r="F1354" s="160">
        <v>21.939927000000001</v>
      </c>
      <c r="G1354" s="160">
        <v>24.420999000000009</v>
      </c>
      <c r="H1354" s="160">
        <v>17.643338000000004</v>
      </c>
      <c r="I1354" s="695">
        <v>25.989294000000001</v>
      </c>
    </row>
    <row r="1355" spans="2:9" x14ac:dyDescent="0.25">
      <c r="B1355" s="2" t="s">
        <v>99</v>
      </c>
      <c r="C1355" s="747"/>
      <c r="D1355" s="700">
        <v>6.0909510923482957E-2</v>
      </c>
      <c r="E1355" s="186">
        <v>1.1945385281950761E-2</v>
      </c>
      <c r="F1355" s="187">
        <v>2.9442405141062462E-2</v>
      </c>
      <c r="G1355" s="187">
        <v>7.4486273903374034E-2</v>
      </c>
      <c r="H1355" s="187">
        <v>0.12326119153220572</v>
      </c>
      <c r="I1355" s="701">
        <v>0.26148503346384994</v>
      </c>
    </row>
    <row r="1356" spans="2:9" x14ac:dyDescent="0.25">
      <c r="B1356" s="2" t="s">
        <v>100</v>
      </c>
      <c r="C1356" s="747"/>
      <c r="D1356" s="132" t="s">
        <v>677</v>
      </c>
      <c r="E1356" s="212"/>
      <c r="F1356" s="213"/>
      <c r="G1356" s="140" t="s">
        <v>677</v>
      </c>
      <c r="H1356" s="140" t="s">
        <v>154</v>
      </c>
      <c r="I1356" s="242" t="s">
        <v>1389</v>
      </c>
    </row>
    <row r="1357" spans="2:9" x14ac:dyDescent="0.25">
      <c r="B1357" s="2" t="s">
        <v>97</v>
      </c>
      <c r="C1357" s="747" t="s">
        <v>596</v>
      </c>
      <c r="D1357" s="688">
        <v>88.829236000000023</v>
      </c>
      <c r="E1357" s="79">
        <v>2.445592</v>
      </c>
      <c r="F1357" s="80">
        <v>27.899704999999997</v>
      </c>
      <c r="G1357" s="80">
        <v>27.116180000000004</v>
      </c>
      <c r="H1357" s="80">
        <v>15.674150000000001</v>
      </c>
      <c r="I1357" s="689">
        <v>15.693609</v>
      </c>
    </row>
    <row r="1358" spans="2:9" x14ac:dyDescent="0.25">
      <c r="B1358" s="2" t="s">
        <v>99</v>
      </c>
      <c r="C1358" s="747"/>
      <c r="D1358" s="690">
        <v>5.8555858926103807E-2</v>
      </c>
      <c r="E1358" s="106">
        <v>1.214110514413645E-2</v>
      </c>
      <c r="F1358" s="107">
        <v>3.7440161853142258E-2</v>
      </c>
      <c r="G1358" s="107">
        <v>8.270682172720259E-2</v>
      </c>
      <c r="H1358" s="107">
        <v>0.10950390483107687</v>
      </c>
      <c r="I1358" s="691">
        <v>0.15789747403425336</v>
      </c>
    </row>
    <row r="1359" spans="2:9" x14ac:dyDescent="0.25">
      <c r="B1359" s="2" t="s">
        <v>100</v>
      </c>
      <c r="C1359" s="747"/>
      <c r="D1359" s="132" t="s">
        <v>677</v>
      </c>
      <c r="E1359" s="241"/>
      <c r="F1359" s="140" t="s">
        <v>127</v>
      </c>
      <c r="G1359" s="140" t="s">
        <v>677</v>
      </c>
      <c r="H1359" s="140" t="s">
        <v>677</v>
      </c>
      <c r="I1359" s="242" t="s">
        <v>154</v>
      </c>
    </row>
    <row r="1360" spans="2:9" x14ac:dyDescent="0.25">
      <c r="B1360" s="2" t="s">
        <v>97</v>
      </c>
      <c r="C1360" s="747" t="s">
        <v>597</v>
      </c>
      <c r="D1360" s="694">
        <v>78.283805000000001</v>
      </c>
      <c r="E1360" s="159">
        <v>2.6877770000000001</v>
      </c>
      <c r="F1360" s="160">
        <v>18.650828000000001</v>
      </c>
      <c r="G1360" s="160">
        <v>29.777233000000003</v>
      </c>
      <c r="H1360" s="160">
        <v>12.433576000000002</v>
      </c>
      <c r="I1360" s="695">
        <v>14.734390999999999</v>
      </c>
    </row>
    <row r="1361" spans="2:9" x14ac:dyDescent="0.25">
      <c r="B1361" s="2" t="s">
        <v>99</v>
      </c>
      <c r="C1361" s="747"/>
      <c r="D1361" s="700">
        <v>5.1604355144725327E-2</v>
      </c>
      <c r="E1361" s="186">
        <v>1.3343428977929121E-2</v>
      </c>
      <c r="F1361" s="187">
        <v>2.5028580732847101E-2</v>
      </c>
      <c r="G1361" s="187">
        <v>9.0823276038895354E-2</v>
      </c>
      <c r="H1361" s="187">
        <v>8.6864367319054725E-2</v>
      </c>
      <c r="I1361" s="701">
        <v>0.14824653273399613</v>
      </c>
    </row>
    <row r="1362" spans="2:9" x14ac:dyDescent="0.25">
      <c r="B1362" s="2" t="s">
        <v>100</v>
      </c>
      <c r="C1362" s="747"/>
      <c r="D1362" s="132" t="s">
        <v>677</v>
      </c>
      <c r="E1362" s="212"/>
      <c r="F1362" s="213"/>
      <c r="G1362" s="140" t="s">
        <v>154</v>
      </c>
      <c r="H1362" s="140" t="s">
        <v>677</v>
      </c>
      <c r="I1362" s="242" t="s">
        <v>154</v>
      </c>
    </row>
    <row r="1363" spans="2:9" x14ac:dyDescent="0.25">
      <c r="B1363" s="2" t="s">
        <v>97</v>
      </c>
      <c r="C1363" s="747" t="s">
        <v>594</v>
      </c>
      <c r="D1363" s="688">
        <v>62.402071999999997</v>
      </c>
      <c r="E1363" s="79">
        <v>2.258918</v>
      </c>
      <c r="F1363" s="80">
        <v>14.225889</v>
      </c>
      <c r="G1363" s="80">
        <v>16.655818000000004</v>
      </c>
      <c r="H1363" s="80">
        <v>13.121728000000003</v>
      </c>
      <c r="I1363" s="689">
        <v>16.139718999999999</v>
      </c>
    </row>
    <row r="1364" spans="2:9" x14ac:dyDescent="0.25">
      <c r="B1364" s="2" t="s">
        <v>99</v>
      </c>
      <c r="C1364" s="747"/>
      <c r="D1364" s="690">
        <v>4.1135183519180239E-2</v>
      </c>
      <c r="E1364" s="106">
        <v>1.12143648449874E-2</v>
      </c>
      <c r="F1364" s="107">
        <v>1.9090509618823429E-2</v>
      </c>
      <c r="G1364" s="107">
        <v>5.0801763745731587E-2</v>
      </c>
      <c r="H1364" s="107">
        <v>9.167198566628984E-2</v>
      </c>
      <c r="I1364" s="691">
        <v>0.16238590254941648</v>
      </c>
    </row>
    <row r="1365" spans="2:9" x14ac:dyDescent="0.25">
      <c r="B1365" s="2" t="s">
        <v>100</v>
      </c>
      <c r="C1365" s="747"/>
      <c r="D1365" s="132" t="s">
        <v>677</v>
      </c>
      <c r="E1365" s="241"/>
      <c r="F1365" s="134"/>
      <c r="G1365" s="140" t="s">
        <v>677</v>
      </c>
      <c r="H1365" s="140" t="s">
        <v>154</v>
      </c>
      <c r="I1365" s="242" t="s">
        <v>293</v>
      </c>
    </row>
    <row r="1366" spans="2:9" x14ac:dyDescent="0.25">
      <c r="B1366" s="2" t="s">
        <v>97</v>
      </c>
      <c r="C1366" s="747" t="s">
        <v>604</v>
      </c>
      <c r="D1366" s="694">
        <v>52.969460000000012</v>
      </c>
      <c r="E1366" s="159">
        <v>2.2527509999999999</v>
      </c>
      <c r="F1366" s="160">
        <v>11.000572</v>
      </c>
      <c r="G1366" s="160">
        <v>18.704852999999996</v>
      </c>
      <c r="H1366" s="160">
        <v>13.260399</v>
      </c>
      <c r="I1366" s="695">
        <v>7.7508849999999994</v>
      </c>
    </row>
    <row r="1367" spans="2:9" x14ac:dyDescent="0.25">
      <c r="B1367" s="2" t="s">
        <v>99</v>
      </c>
      <c r="C1367" s="747"/>
      <c r="D1367" s="700">
        <v>7.0936931526164981E-2</v>
      </c>
      <c r="E1367" s="186">
        <v>2.3875350409229321E-2</v>
      </c>
      <c r="F1367" s="187">
        <v>2.83696529437386E-2</v>
      </c>
      <c r="G1367" s="187">
        <v>0.1210419794808904</v>
      </c>
      <c r="H1367" s="187">
        <v>0.19942758785603748</v>
      </c>
      <c r="I1367" s="701">
        <v>0.17787591480317214</v>
      </c>
    </row>
    <row r="1368" spans="2:9" x14ac:dyDescent="0.25">
      <c r="B1368" s="2" t="s">
        <v>100</v>
      </c>
      <c r="C1368" s="747"/>
      <c r="D1368" s="132" t="s">
        <v>677</v>
      </c>
      <c r="E1368" s="212"/>
      <c r="F1368" s="213"/>
      <c r="G1368" s="140" t="s">
        <v>154</v>
      </c>
      <c r="H1368" s="140" t="s">
        <v>154</v>
      </c>
      <c r="I1368" s="242" t="s">
        <v>677</v>
      </c>
    </row>
    <row r="1369" spans="2:9" x14ac:dyDescent="0.25">
      <c r="B1369" s="2" t="s">
        <v>97</v>
      </c>
      <c r="C1369" s="747" t="s">
        <v>603</v>
      </c>
      <c r="D1369" s="688">
        <v>32.489524000000003</v>
      </c>
      <c r="E1369" s="327" t="s">
        <v>163</v>
      </c>
      <c r="F1369" s="80">
        <v>7.8522259999999999</v>
      </c>
      <c r="G1369" s="80">
        <v>9.909103</v>
      </c>
      <c r="H1369" s="80">
        <v>7.0534499999999998</v>
      </c>
      <c r="I1369" s="689">
        <v>7.6747449999999997</v>
      </c>
    </row>
    <row r="1370" spans="2:9" x14ac:dyDescent="0.25">
      <c r="B1370" s="2" t="s">
        <v>99</v>
      </c>
      <c r="C1370" s="747"/>
      <c r="D1370" s="690">
        <v>4.2178414586572323E-2</v>
      </c>
      <c r="E1370" s="460"/>
      <c r="F1370" s="107">
        <v>2.1969013838457618E-2</v>
      </c>
      <c r="G1370" s="107">
        <v>5.7169957512876179E-2</v>
      </c>
      <c r="H1370" s="107">
        <v>9.2026907561639823E-2</v>
      </c>
      <c r="I1370" s="691">
        <v>0.1374996730355168</v>
      </c>
    </row>
    <row r="1371" spans="2:9" x14ac:dyDescent="0.25">
      <c r="B1371" s="2" t="s">
        <v>100</v>
      </c>
      <c r="C1371" s="747"/>
      <c r="D1371" s="132" t="s">
        <v>214</v>
      </c>
      <c r="E1371" s="241"/>
      <c r="F1371" s="134"/>
      <c r="G1371" s="134"/>
      <c r="H1371" s="134"/>
      <c r="I1371" s="242" t="s">
        <v>136</v>
      </c>
    </row>
    <row r="1372" spans="2:9" x14ac:dyDescent="0.25">
      <c r="B1372" s="2" t="s">
        <v>97</v>
      </c>
      <c r="C1372" s="748" t="s">
        <v>414</v>
      </c>
      <c r="D1372" s="694">
        <v>886.79773300000227</v>
      </c>
      <c r="E1372" s="159">
        <v>145.29181899999995</v>
      </c>
      <c r="F1372" s="160">
        <v>493.31006200000007</v>
      </c>
      <c r="G1372" s="160">
        <v>135.60187500000001</v>
      </c>
      <c r="H1372" s="160">
        <v>84.871489000000011</v>
      </c>
      <c r="I1372" s="695">
        <v>27.722487999999998</v>
      </c>
    </row>
    <row r="1373" spans="2:9" x14ac:dyDescent="0.25">
      <c r="B1373" s="2" t="s">
        <v>99</v>
      </c>
      <c r="C1373" s="748"/>
      <c r="D1373" s="700">
        <v>0.58457333742616913</v>
      </c>
      <c r="E1373" s="186">
        <v>0.72129907648611924</v>
      </c>
      <c r="F1373" s="187">
        <v>0.66200013817578518</v>
      </c>
      <c r="G1373" s="187">
        <v>0.4135980842987253</v>
      </c>
      <c r="H1373" s="187">
        <v>0.59293546727113045</v>
      </c>
      <c r="I1373" s="701">
        <v>0.27892314821561442</v>
      </c>
    </row>
    <row r="1374" spans="2:9" x14ac:dyDescent="0.25">
      <c r="B1374" s="2" t="s">
        <v>100</v>
      </c>
      <c r="C1374" s="748"/>
      <c r="D1374" s="404" t="s">
        <v>1394</v>
      </c>
      <c r="E1374" s="408" t="s">
        <v>1381</v>
      </c>
      <c r="F1374" s="418" t="s">
        <v>1393</v>
      </c>
      <c r="G1374" s="418" t="s">
        <v>101</v>
      </c>
      <c r="H1374" s="418" t="s">
        <v>1394</v>
      </c>
      <c r="I1374" s="706"/>
    </row>
    <row r="1375" spans="2:9" x14ac:dyDescent="0.25">
      <c r="B1375" s="2" t="s">
        <v>229</v>
      </c>
      <c r="C1375" s="1" t="s">
        <v>1382</v>
      </c>
    </row>
    <row r="1376" spans="2:9" x14ac:dyDescent="0.25">
      <c r="B1376" s="2" t="s">
        <v>229</v>
      </c>
      <c r="C1376" s="1" t="s">
        <v>231</v>
      </c>
    </row>
    <row r="1377" spans="2:9" x14ac:dyDescent="0.25">
      <c r="B1377" s="2" t="s">
        <v>229</v>
      </c>
      <c r="C1377" s="1" t="s">
        <v>232</v>
      </c>
    </row>
    <row r="1378" spans="2:9" x14ac:dyDescent="0.25">
      <c r="B1378" s="2" t="s">
        <v>233</v>
      </c>
      <c r="C1378" s="1"/>
    </row>
    <row r="1380" spans="2:9" x14ac:dyDescent="0.25">
      <c r="B1380" s="2" t="s">
        <v>1</v>
      </c>
      <c r="C1380" s="1"/>
    </row>
    <row r="1383" spans="2:9" x14ac:dyDescent="0.25">
      <c r="B1383" s="2" t="s">
        <v>2</v>
      </c>
      <c r="C1383" s="1" t="s">
        <v>591</v>
      </c>
    </row>
    <row r="1384" spans="2:9" x14ac:dyDescent="0.25">
      <c r="B1384" s="2" t="s">
        <v>4</v>
      </c>
      <c r="C1384" s="1" t="s">
        <v>613</v>
      </c>
    </row>
    <row r="1387" spans="2:9" ht="25" x14ac:dyDescent="0.25">
      <c r="B1387" s="2" t="s">
        <v>6</v>
      </c>
      <c r="C1387" s="4" t="s">
        <v>7</v>
      </c>
      <c r="D1387" s="376" t="s">
        <v>8</v>
      </c>
      <c r="E1387" s="746" t="s">
        <v>1373</v>
      </c>
      <c r="F1387" s="746"/>
      <c r="G1387" s="746"/>
      <c r="H1387" s="746"/>
      <c r="I1387" s="746"/>
    </row>
    <row r="1388" spans="2:9" ht="37.5" x14ac:dyDescent="0.25">
      <c r="B1388" s="2" t="s">
        <v>6</v>
      </c>
      <c r="C1388" s="10" t="s">
        <v>1374</v>
      </c>
      <c r="D1388" s="5" t="s">
        <v>19</v>
      </c>
      <c r="E1388" s="6" t="s">
        <v>1375</v>
      </c>
      <c r="F1388" s="7" t="s">
        <v>1376</v>
      </c>
      <c r="G1388" s="7" t="s">
        <v>1377</v>
      </c>
      <c r="H1388" s="7" t="s">
        <v>1378</v>
      </c>
      <c r="I1388" s="9" t="s">
        <v>1379</v>
      </c>
    </row>
    <row r="1389" spans="2:9" x14ac:dyDescent="0.25">
      <c r="B1389" s="2" t="s">
        <v>6</v>
      </c>
      <c r="C1389" s="10" t="s">
        <v>56</v>
      </c>
      <c r="D1389" s="11" t="s">
        <v>57</v>
      </c>
      <c r="E1389" s="12" t="s">
        <v>58</v>
      </c>
      <c r="F1389" s="13" t="s">
        <v>59</v>
      </c>
      <c r="G1389" s="13" t="s">
        <v>60</v>
      </c>
      <c r="H1389" s="13" t="s">
        <v>61</v>
      </c>
      <c r="I1389" s="15" t="s">
        <v>62</v>
      </c>
    </row>
    <row r="1390" spans="2:9" x14ac:dyDescent="0.25">
      <c r="B1390" s="2" t="s">
        <v>6</v>
      </c>
      <c r="C1390" s="16" t="s">
        <v>56</v>
      </c>
      <c r="D1390" s="17"/>
      <c r="E1390" s="18"/>
      <c r="F1390" s="19"/>
      <c r="G1390" s="19"/>
      <c r="H1390" s="19"/>
      <c r="I1390" s="21"/>
    </row>
    <row r="1391" spans="2:9" x14ac:dyDescent="0.25">
      <c r="B1391" s="2" t="s">
        <v>94</v>
      </c>
      <c r="C1391" s="50" t="s">
        <v>95</v>
      </c>
      <c r="D1391" s="684">
        <v>1516.9999659999953</v>
      </c>
      <c r="E1391" s="378">
        <v>201.43075700000006</v>
      </c>
      <c r="F1391" s="379">
        <v>745.18120700000247</v>
      </c>
      <c r="G1391" s="379">
        <v>327.85905000000008</v>
      </c>
      <c r="H1391" s="379">
        <v>143.13781799999998</v>
      </c>
      <c r="I1391" s="685">
        <v>99.391134000000022</v>
      </c>
    </row>
    <row r="1392" spans="2:9" x14ac:dyDescent="0.25">
      <c r="B1392" s="2" t="s">
        <v>94</v>
      </c>
      <c r="C1392" s="50" t="s">
        <v>96</v>
      </c>
      <c r="D1392" s="686">
        <v>1517</v>
      </c>
      <c r="E1392" s="52">
        <v>206</v>
      </c>
      <c r="F1392" s="53">
        <v>744</v>
      </c>
      <c r="G1392" s="53">
        <v>335</v>
      </c>
      <c r="H1392" s="53">
        <v>138</v>
      </c>
      <c r="I1392" s="687">
        <v>94</v>
      </c>
    </row>
    <row r="1393" spans="2:9" x14ac:dyDescent="0.25">
      <c r="B1393" s="2" t="s">
        <v>97</v>
      </c>
      <c r="C1393" s="747" t="s">
        <v>605</v>
      </c>
      <c r="D1393" s="688">
        <v>109.94708199999998</v>
      </c>
      <c r="E1393" s="79">
        <v>4.4699019999999994</v>
      </c>
      <c r="F1393" s="80">
        <v>31.360847000000003</v>
      </c>
      <c r="G1393" s="80">
        <v>35.471418000000014</v>
      </c>
      <c r="H1393" s="80">
        <v>9.7232339999999997</v>
      </c>
      <c r="I1393" s="689">
        <v>28.921681</v>
      </c>
    </row>
    <row r="1394" spans="2:9" x14ac:dyDescent="0.25">
      <c r="B1394" s="2" t="s">
        <v>99</v>
      </c>
      <c r="C1394" s="747"/>
      <c r="D1394" s="690">
        <v>7.2476654228217904E-2</v>
      </c>
      <c r="E1394" s="106">
        <v>2.219076205924202E-2</v>
      </c>
      <c r="F1394" s="107">
        <v>4.2084860307004361E-2</v>
      </c>
      <c r="G1394" s="107">
        <v>0.10819105954220268</v>
      </c>
      <c r="H1394" s="107">
        <v>6.7929175782182188E-2</v>
      </c>
      <c r="I1394" s="691">
        <v>0.29098854028569582</v>
      </c>
    </row>
    <row r="1395" spans="2:9" x14ac:dyDescent="0.25">
      <c r="B1395" s="2" t="s">
        <v>100</v>
      </c>
      <c r="C1395" s="747"/>
      <c r="D1395" s="132" t="s">
        <v>677</v>
      </c>
      <c r="E1395" s="241"/>
      <c r="F1395" s="134"/>
      <c r="G1395" s="140" t="s">
        <v>154</v>
      </c>
      <c r="H1395" s="134"/>
      <c r="I1395" s="242" t="s">
        <v>1389</v>
      </c>
    </row>
    <row r="1396" spans="2:9" x14ac:dyDescent="0.25">
      <c r="B1396" s="2" t="s">
        <v>97</v>
      </c>
      <c r="C1396" s="747" t="s">
        <v>600</v>
      </c>
      <c r="D1396" s="694">
        <v>64.456710999999984</v>
      </c>
      <c r="E1396" s="159">
        <v>1.5065219999999999</v>
      </c>
      <c r="F1396" s="160">
        <v>6.9249900000000002</v>
      </c>
      <c r="G1396" s="160">
        <v>19.706694000000002</v>
      </c>
      <c r="H1396" s="160">
        <v>4.7176030000000004</v>
      </c>
      <c r="I1396" s="695">
        <v>31.600902000000005</v>
      </c>
    </row>
    <row r="1397" spans="2:9" x14ac:dyDescent="0.25">
      <c r="B1397" s="2" t="s">
        <v>99</v>
      </c>
      <c r="C1397" s="747"/>
      <c r="D1397" s="700">
        <v>4.2489592910116239E-2</v>
      </c>
      <c r="E1397" s="186">
        <v>7.4791060830893801E-3</v>
      </c>
      <c r="F1397" s="187">
        <v>9.2930282392373591E-3</v>
      </c>
      <c r="G1397" s="187">
        <v>6.0107213755423237E-2</v>
      </c>
      <c r="H1397" s="187">
        <v>3.2958466643665058E-2</v>
      </c>
      <c r="I1397" s="701">
        <v>0.31794487826248163</v>
      </c>
    </row>
    <row r="1398" spans="2:9" x14ac:dyDescent="0.25">
      <c r="B1398" s="2" t="s">
        <v>100</v>
      </c>
      <c r="C1398" s="747"/>
      <c r="D1398" s="132" t="s">
        <v>677</v>
      </c>
      <c r="E1398" s="212"/>
      <c r="F1398" s="213"/>
      <c r="G1398" s="140" t="s">
        <v>677</v>
      </c>
      <c r="H1398" s="213"/>
      <c r="I1398" s="242" t="s">
        <v>1389</v>
      </c>
    </row>
    <row r="1399" spans="2:9" x14ac:dyDescent="0.25">
      <c r="B1399" s="2" t="s">
        <v>97</v>
      </c>
      <c r="C1399" s="747" t="s">
        <v>595</v>
      </c>
      <c r="D1399" s="688">
        <v>56.871572999999991</v>
      </c>
      <c r="E1399" s="327" t="s">
        <v>163</v>
      </c>
      <c r="F1399" s="80">
        <v>1.7512690000000002</v>
      </c>
      <c r="G1399" s="80">
        <v>13.710212</v>
      </c>
      <c r="H1399" s="80">
        <v>2.3258739999999998</v>
      </c>
      <c r="I1399" s="689">
        <v>39.084218</v>
      </c>
    </row>
    <row r="1400" spans="2:9" x14ac:dyDescent="0.25">
      <c r="B1400" s="2" t="s">
        <v>99</v>
      </c>
      <c r="C1400" s="747"/>
      <c r="D1400" s="690">
        <v>3.7489501829033108E-2</v>
      </c>
      <c r="E1400" s="460"/>
      <c r="F1400" s="107">
        <v>2.3501250213359098E-3</v>
      </c>
      <c r="G1400" s="107">
        <v>4.1817396835621877E-2</v>
      </c>
      <c r="H1400" s="107">
        <v>1.624919278844952E-2</v>
      </c>
      <c r="I1400" s="691">
        <v>0.39323646312356186</v>
      </c>
    </row>
    <row r="1401" spans="2:9" x14ac:dyDescent="0.25">
      <c r="B1401" s="2" t="s">
        <v>100</v>
      </c>
      <c r="C1401" s="747"/>
      <c r="D1401" s="132" t="s">
        <v>214</v>
      </c>
      <c r="E1401" s="241"/>
      <c r="F1401" s="134"/>
      <c r="G1401" s="140" t="s">
        <v>214</v>
      </c>
      <c r="H1401" s="134"/>
      <c r="I1401" s="242" t="s">
        <v>116</v>
      </c>
    </row>
    <row r="1402" spans="2:9" x14ac:dyDescent="0.25">
      <c r="B1402" s="2" t="s">
        <v>97</v>
      </c>
      <c r="C1402" s="747" t="s">
        <v>601</v>
      </c>
      <c r="D1402" s="694">
        <v>37.823428999999997</v>
      </c>
      <c r="E1402" s="159">
        <v>1.5065219999999999</v>
      </c>
      <c r="F1402" s="160">
        <v>9.7726749999999996</v>
      </c>
      <c r="G1402" s="160">
        <v>9.1506749999999997</v>
      </c>
      <c r="H1402" s="160">
        <v>1.7734799999999999</v>
      </c>
      <c r="I1402" s="695">
        <v>15.620076999999997</v>
      </c>
    </row>
    <row r="1403" spans="2:9" x14ac:dyDescent="0.25">
      <c r="B1403" s="2" t="s">
        <v>99</v>
      </c>
      <c r="C1403" s="747"/>
      <c r="D1403" s="700">
        <v>2.493304538412898E-2</v>
      </c>
      <c r="E1403" s="186">
        <v>7.4791060830893801E-3</v>
      </c>
      <c r="F1403" s="187">
        <v>1.311449471376694E-2</v>
      </c>
      <c r="G1403" s="187">
        <v>2.791039320098072E-2</v>
      </c>
      <c r="H1403" s="187">
        <v>1.2390017011437181E-2</v>
      </c>
      <c r="I1403" s="701">
        <v>0.1571576494941691</v>
      </c>
    </row>
    <row r="1404" spans="2:9" x14ac:dyDescent="0.25">
      <c r="B1404" s="2" t="s">
        <v>100</v>
      </c>
      <c r="C1404" s="747"/>
      <c r="D1404" s="132" t="s">
        <v>677</v>
      </c>
      <c r="E1404" s="212"/>
      <c r="F1404" s="213"/>
      <c r="G1404" s="213"/>
      <c r="H1404" s="213"/>
      <c r="I1404" s="242" t="s">
        <v>1389</v>
      </c>
    </row>
    <row r="1405" spans="2:9" x14ac:dyDescent="0.25">
      <c r="B1405" s="2" t="s">
        <v>97</v>
      </c>
      <c r="C1405" s="747" t="s">
        <v>602</v>
      </c>
      <c r="D1405" s="688">
        <v>35.163805000000004</v>
      </c>
      <c r="E1405" s="79">
        <v>2.8657940000000002</v>
      </c>
      <c r="F1405" s="80">
        <v>10.74943</v>
      </c>
      <c r="G1405" s="80">
        <v>9.7349669999999993</v>
      </c>
      <c r="H1405" s="80">
        <v>4.0481540000000003</v>
      </c>
      <c r="I1405" s="689">
        <v>7.76546</v>
      </c>
    </row>
    <row r="1406" spans="2:9" x14ac:dyDescent="0.25">
      <c r="B1406" s="2" t="s">
        <v>99</v>
      </c>
      <c r="C1406" s="747"/>
      <c r="D1406" s="698">
        <v>2.31798324245975E-2</v>
      </c>
      <c r="E1406" s="266">
        <v>1.422719172921541E-2</v>
      </c>
      <c r="F1406" s="267">
        <v>1.4425256432963111E-2</v>
      </c>
      <c r="G1406" s="267">
        <v>2.969253708262742E-2</v>
      </c>
      <c r="H1406" s="267">
        <v>2.8281512576920801E-2</v>
      </c>
      <c r="I1406" s="699">
        <v>7.8130308886504893E-2</v>
      </c>
    </row>
    <row r="1407" spans="2:9" x14ac:dyDescent="0.25">
      <c r="B1407" s="2" t="s">
        <v>97</v>
      </c>
      <c r="C1407" s="747" t="s">
        <v>599</v>
      </c>
      <c r="D1407" s="694">
        <v>31.213883000000003</v>
      </c>
      <c r="E1407" s="159">
        <v>2.8657940000000002</v>
      </c>
      <c r="F1407" s="160">
        <v>9.1266290000000012</v>
      </c>
      <c r="G1407" s="160">
        <v>6.6994340000000001</v>
      </c>
      <c r="H1407" s="160">
        <v>2.2077369999999998</v>
      </c>
      <c r="I1407" s="695">
        <v>10.314289</v>
      </c>
    </row>
    <row r="1408" spans="2:9" x14ac:dyDescent="0.25">
      <c r="B1408" s="2" t="s">
        <v>99</v>
      </c>
      <c r="C1408" s="747"/>
      <c r="D1408" s="700">
        <v>2.057606044798033E-2</v>
      </c>
      <c r="E1408" s="186">
        <v>1.422719172921541E-2</v>
      </c>
      <c r="F1408" s="187">
        <v>1.2247529747485931E-2</v>
      </c>
      <c r="G1408" s="187">
        <v>2.0433884622065478E-2</v>
      </c>
      <c r="H1408" s="187">
        <v>1.542385535037288E-2</v>
      </c>
      <c r="I1408" s="701">
        <v>0.10377473910298678</v>
      </c>
    </row>
    <row r="1409" spans="2:9" x14ac:dyDescent="0.25">
      <c r="B1409" s="2" t="s">
        <v>100</v>
      </c>
      <c r="C1409" s="747"/>
      <c r="D1409" s="132" t="s">
        <v>214</v>
      </c>
      <c r="E1409" s="212"/>
      <c r="F1409" s="213"/>
      <c r="G1409" s="213"/>
      <c r="H1409" s="213"/>
      <c r="I1409" s="242" t="s">
        <v>1389</v>
      </c>
    </row>
    <row r="1410" spans="2:9" x14ac:dyDescent="0.25">
      <c r="B1410" s="2" t="s">
        <v>97</v>
      </c>
      <c r="C1410" s="747" t="s">
        <v>596</v>
      </c>
      <c r="D1410" s="688">
        <v>26.657728000000002</v>
      </c>
      <c r="E1410" s="79">
        <v>1.5065219999999999</v>
      </c>
      <c r="F1410" s="80">
        <v>9.5936029999999999</v>
      </c>
      <c r="G1410" s="80">
        <v>5.4389229999999991</v>
      </c>
      <c r="H1410" s="80">
        <v>3.5074510000000001</v>
      </c>
      <c r="I1410" s="689">
        <v>6.6112289999999998</v>
      </c>
    </row>
    <row r="1411" spans="2:9" x14ac:dyDescent="0.25">
      <c r="B1411" s="2" t="s">
        <v>99</v>
      </c>
      <c r="C1411" s="747"/>
      <c r="D1411" s="690">
        <v>1.7572662226414369E-2</v>
      </c>
      <c r="E1411" s="106">
        <v>7.4791060830893801E-3</v>
      </c>
      <c r="F1411" s="107">
        <v>1.2874188063092099E-2</v>
      </c>
      <c r="G1411" s="107">
        <v>1.658921112593963E-2</v>
      </c>
      <c r="H1411" s="107">
        <v>2.4504013327910312E-2</v>
      </c>
      <c r="I1411" s="691">
        <v>6.6517291170055448E-2</v>
      </c>
    </row>
    <row r="1412" spans="2:9" x14ac:dyDescent="0.25">
      <c r="B1412" s="2" t="s">
        <v>100</v>
      </c>
      <c r="C1412" s="747"/>
      <c r="D1412" s="692"/>
      <c r="E1412" s="241"/>
      <c r="F1412" s="134"/>
      <c r="G1412" s="134"/>
      <c r="H1412" s="134"/>
      <c r="I1412" s="242" t="s">
        <v>127</v>
      </c>
    </row>
    <row r="1413" spans="2:9" x14ac:dyDescent="0.25">
      <c r="B1413" s="2" t="s">
        <v>97</v>
      </c>
      <c r="C1413" s="747" t="s">
        <v>593</v>
      </c>
      <c r="D1413" s="694">
        <v>24.516708000000001</v>
      </c>
      <c r="E1413" s="159">
        <v>2.9431989999999999</v>
      </c>
      <c r="F1413" s="160">
        <v>3.2809950000000003</v>
      </c>
      <c r="G1413" s="160">
        <v>7.058109</v>
      </c>
      <c r="H1413" s="160">
        <v>5.3653890000000004</v>
      </c>
      <c r="I1413" s="695">
        <v>5.8690160000000002</v>
      </c>
    </row>
    <row r="1414" spans="2:9" x14ac:dyDescent="0.25">
      <c r="B1414" s="2" t="s">
        <v>99</v>
      </c>
      <c r="C1414" s="747"/>
      <c r="D1414" s="700">
        <v>1.6161310843430879E-2</v>
      </c>
      <c r="E1414" s="186">
        <v>1.461146770152881E-2</v>
      </c>
      <c r="F1414" s="187">
        <v>4.4029492010524999E-3</v>
      </c>
      <c r="G1414" s="187">
        <v>2.1527876079675091E-2</v>
      </c>
      <c r="H1414" s="187">
        <v>3.7484077059215762E-2</v>
      </c>
      <c r="I1414" s="701">
        <v>5.9049693506867507E-2</v>
      </c>
    </row>
    <row r="1415" spans="2:9" x14ac:dyDescent="0.25">
      <c r="B1415" s="2" t="s">
        <v>100</v>
      </c>
      <c r="C1415" s="747"/>
      <c r="D1415" s="132" t="s">
        <v>214</v>
      </c>
      <c r="E1415" s="212"/>
      <c r="F1415" s="213"/>
      <c r="G1415" s="213"/>
      <c r="H1415" s="213"/>
      <c r="I1415" s="702"/>
    </row>
    <row r="1416" spans="2:9" x14ac:dyDescent="0.25">
      <c r="B1416" s="2" t="s">
        <v>97</v>
      </c>
      <c r="C1416" s="747" t="s">
        <v>597</v>
      </c>
      <c r="D1416" s="688">
        <v>20.509636999999998</v>
      </c>
      <c r="E1416" s="79">
        <v>2.9532889999999998</v>
      </c>
      <c r="F1416" s="80">
        <v>5.419302000000001</v>
      </c>
      <c r="G1416" s="80">
        <v>5.6684330000000003</v>
      </c>
      <c r="H1416" s="80">
        <v>2.4706380000000001</v>
      </c>
      <c r="I1416" s="689">
        <v>3.9979749999999998</v>
      </c>
    </row>
    <row r="1417" spans="2:9" x14ac:dyDescent="0.25">
      <c r="B1417" s="2" t="s">
        <v>99</v>
      </c>
      <c r="C1417" s="747"/>
      <c r="D1417" s="698">
        <v>1.351986648627259E-2</v>
      </c>
      <c r="E1417" s="266">
        <v>1.466155935659815E-2</v>
      </c>
      <c r="F1417" s="267">
        <v>7.2724619852094401E-3</v>
      </c>
      <c r="G1417" s="267">
        <v>1.7289237554979801E-2</v>
      </c>
      <c r="H1417" s="267">
        <v>1.726055374129009E-2</v>
      </c>
      <c r="I1417" s="699">
        <v>4.022466430456461E-2</v>
      </c>
    </row>
    <row r="1418" spans="2:9" x14ac:dyDescent="0.25">
      <c r="B1418" s="2" t="s">
        <v>97</v>
      </c>
      <c r="C1418" s="747" t="s">
        <v>598</v>
      </c>
      <c r="D1418" s="694">
        <v>19.094959000000006</v>
      </c>
      <c r="E1418" s="159">
        <v>1.5065219999999999</v>
      </c>
      <c r="F1418" s="160">
        <v>2.438599</v>
      </c>
      <c r="G1418" s="160">
        <v>6.8975379999999991</v>
      </c>
      <c r="H1418" s="160">
        <v>2.3093179999999998</v>
      </c>
      <c r="I1418" s="695">
        <v>5.9429819999999989</v>
      </c>
    </row>
    <row r="1419" spans="2:9" x14ac:dyDescent="0.25">
      <c r="B1419" s="2" t="s">
        <v>99</v>
      </c>
      <c r="C1419" s="747"/>
      <c r="D1419" s="700">
        <v>1.2587316696090201E-2</v>
      </c>
      <c r="E1419" s="186">
        <v>7.4791060830893801E-3</v>
      </c>
      <c r="F1419" s="187">
        <v>3.2724912774135398E-3</v>
      </c>
      <c r="G1419" s="187">
        <v>2.1038119887189319E-2</v>
      </c>
      <c r="H1419" s="187">
        <v>1.6133528037992031E-2</v>
      </c>
      <c r="I1419" s="701">
        <v>5.9793884633613271E-2</v>
      </c>
    </row>
    <row r="1420" spans="2:9" x14ac:dyDescent="0.25">
      <c r="B1420" s="2" t="s">
        <v>100</v>
      </c>
      <c r="C1420" s="747"/>
      <c r="D1420" s="132" t="s">
        <v>214</v>
      </c>
      <c r="E1420" s="212"/>
      <c r="F1420" s="213"/>
      <c r="G1420" s="140" t="s">
        <v>214</v>
      </c>
      <c r="H1420" s="213"/>
      <c r="I1420" s="242" t="s">
        <v>214</v>
      </c>
    </row>
    <row r="1421" spans="2:9" x14ac:dyDescent="0.25">
      <c r="B1421" s="2" t="s">
        <v>97</v>
      </c>
      <c r="C1421" s="747" t="s">
        <v>594</v>
      </c>
      <c r="D1421" s="688">
        <v>17.567729</v>
      </c>
      <c r="E1421" s="79">
        <v>1.5065219999999999</v>
      </c>
      <c r="F1421" s="80">
        <v>3.6235089999999999</v>
      </c>
      <c r="G1421" s="80">
        <v>5.8895769999999992</v>
      </c>
      <c r="H1421" s="80">
        <v>1.3812869999999999</v>
      </c>
      <c r="I1421" s="689">
        <v>5.1668339999999997</v>
      </c>
    </row>
    <row r="1422" spans="2:9" x14ac:dyDescent="0.25">
      <c r="B1422" s="2" t="s">
        <v>99</v>
      </c>
      <c r="C1422" s="747"/>
      <c r="D1422" s="690">
        <v>1.1580573100685261E-2</v>
      </c>
      <c r="E1422" s="106">
        <v>7.4791060830893801E-3</v>
      </c>
      <c r="F1422" s="107">
        <v>4.8625877383405196E-3</v>
      </c>
      <c r="G1422" s="107">
        <v>1.7963746921123569E-2</v>
      </c>
      <c r="H1422" s="107">
        <v>9.6500492972444191E-3</v>
      </c>
      <c r="I1422" s="691">
        <v>5.1984858126279128E-2</v>
      </c>
    </row>
    <row r="1423" spans="2:9" x14ac:dyDescent="0.25">
      <c r="B1423" s="2" t="s">
        <v>100</v>
      </c>
      <c r="C1423" s="747"/>
      <c r="D1423" s="132" t="s">
        <v>214</v>
      </c>
      <c r="E1423" s="241"/>
      <c r="F1423" s="134"/>
      <c r="G1423" s="134"/>
      <c r="H1423" s="134"/>
      <c r="I1423" s="693"/>
    </row>
    <row r="1424" spans="2:9" x14ac:dyDescent="0.25">
      <c r="B1424" s="2" t="s">
        <v>97</v>
      </c>
      <c r="C1424" s="747" t="s">
        <v>604</v>
      </c>
      <c r="D1424" s="694">
        <v>14.878490999999999</v>
      </c>
      <c r="E1424" s="335" t="s">
        <v>163</v>
      </c>
      <c r="F1424" s="160">
        <v>6.9575940000000003</v>
      </c>
      <c r="G1424" s="160">
        <v>4.4648839999999996</v>
      </c>
      <c r="H1424" s="160">
        <v>0.286829</v>
      </c>
      <c r="I1424" s="695">
        <v>3.169184</v>
      </c>
    </row>
    <row r="1425" spans="2:9" x14ac:dyDescent="0.25">
      <c r="B1425" s="2" t="s">
        <v>99</v>
      </c>
      <c r="C1425" s="747"/>
      <c r="D1425" s="696">
        <v>1.992533994644578E-2</v>
      </c>
      <c r="E1425" s="212"/>
      <c r="F1425" s="296">
        <v>1.794311487652079E-2</v>
      </c>
      <c r="G1425" s="296">
        <v>2.889295080333194E-2</v>
      </c>
      <c r="H1425" s="296">
        <v>4.3137175281949902E-3</v>
      </c>
      <c r="I1425" s="697">
        <v>7.2729953183356011E-2</v>
      </c>
    </row>
    <row r="1426" spans="2:9" x14ac:dyDescent="0.25">
      <c r="B1426" s="2" t="s">
        <v>97</v>
      </c>
      <c r="C1426" s="747" t="s">
        <v>603</v>
      </c>
      <c r="D1426" s="688">
        <v>11.6838</v>
      </c>
      <c r="E1426" s="79">
        <v>2.9532889999999998</v>
      </c>
      <c r="F1426" s="80">
        <v>1.838721</v>
      </c>
      <c r="G1426" s="80">
        <v>3.075866</v>
      </c>
      <c r="H1426" s="80">
        <v>0.82645000000000002</v>
      </c>
      <c r="I1426" s="689">
        <v>2.989474</v>
      </c>
    </row>
    <row r="1427" spans="2:9" x14ac:dyDescent="0.25">
      <c r="B1427" s="2" t="s">
        <v>99</v>
      </c>
      <c r="C1427" s="747"/>
      <c r="D1427" s="698">
        <v>1.516809419388827E-2</v>
      </c>
      <c r="E1427" s="266">
        <v>2.7581221012024551E-2</v>
      </c>
      <c r="F1427" s="267">
        <v>5.1443867120053097E-3</v>
      </c>
      <c r="G1427" s="267">
        <v>1.7746018840988979E-2</v>
      </c>
      <c r="H1427" s="267">
        <v>1.078275705567024E-2</v>
      </c>
      <c r="I1427" s="699">
        <v>5.35590039210656E-2</v>
      </c>
    </row>
    <row r="1428" spans="2:9" x14ac:dyDescent="0.25">
      <c r="B1428" s="2" t="s">
        <v>97</v>
      </c>
      <c r="C1428" s="748" t="s">
        <v>414</v>
      </c>
      <c r="D1428" s="694">
        <v>1308.398729999996</v>
      </c>
      <c r="E1428" s="159">
        <v>194.16490600000003</v>
      </c>
      <c r="F1428" s="160">
        <v>685.23158800000215</v>
      </c>
      <c r="G1428" s="160">
        <v>265.02725000000004</v>
      </c>
      <c r="H1428" s="160">
        <v>120.97764500000001</v>
      </c>
      <c r="I1428" s="695">
        <v>42.997340999999999</v>
      </c>
    </row>
    <row r="1429" spans="2:9" x14ac:dyDescent="0.25">
      <c r="B1429" s="2" t="s">
        <v>99</v>
      </c>
      <c r="C1429" s="748"/>
      <c r="D1429" s="700">
        <v>0.86249094220480704</v>
      </c>
      <c r="E1429" s="186">
        <v>0.96392879067619253</v>
      </c>
      <c r="F1429" s="187">
        <v>0.91955028060711685</v>
      </c>
      <c r="G1429" s="187">
        <v>0.80835728036178944</v>
      </c>
      <c r="H1429" s="187">
        <v>0.84518296205968435</v>
      </c>
      <c r="I1429" s="701">
        <v>0.43260740942949688</v>
      </c>
    </row>
    <row r="1430" spans="2:9" x14ac:dyDescent="0.25">
      <c r="B1430" s="2" t="s">
        <v>100</v>
      </c>
      <c r="C1430" s="748"/>
      <c r="D1430" s="404" t="s">
        <v>1394</v>
      </c>
      <c r="E1430" s="408" t="s">
        <v>1387</v>
      </c>
      <c r="F1430" s="418" t="s">
        <v>1381</v>
      </c>
      <c r="G1430" s="418" t="s">
        <v>101</v>
      </c>
      <c r="H1430" s="418" t="s">
        <v>101</v>
      </c>
      <c r="I1430" s="706"/>
    </row>
    <row r="1431" spans="2:9" x14ac:dyDescent="0.25">
      <c r="B1431" s="2" t="s">
        <v>229</v>
      </c>
      <c r="C1431" s="1" t="s">
        <v>1382</v>
      </c>
    </row>
    <row r="1432" spans="2:9" x14ac:dyDescent="0.25">
      <c r="B1432" s="2" t="s">
        <v>229</v>
      </c>
      <c r="C1432" s="1" t="s">
        <v>231</v>
      </c>
    </row>
    <row r="1433" spans="2:9" x14ac:dyDescent="0.25">
      <c r="B1433" s="2" t="s">
        <v>229</v>
      </c>
      <c r="C1433" s="1" t="s">
        <v>232</v>
      </c>
    </row>
    <row r="1434" spans="2:9" x14ac:dyDescent="0.25">
      <c r="B1434" s="2" t="s">
        <v>233</v>
      </c>
      <c r="C1434" s="1"/>
    </row>
    <row r="1436" spans="2:9" x14ac:dyDescent="0.25">
      <c r="B1436" s="2" t="s">
        <v>1</v>
      </c>
      <c r="C1436" s="1"/>
    </row>
    <row r="1439" spans="2:9" x14ac:dyDescent="0.25">
      <c r="B1439" s="2" t="s">
        <v>2</v>
      </c>
      <c r="C1439" s="1" t="s">
        <v>591</v>
      </c>
    </row>
    <row r="1440" spans="2:9" x14ac:dyDescent="0.25">
      <c r="B1440" s="2" t="s">
        <v>4</v>
      </c>
      <c r="C1440" s="1" t="s">
        <v>615</v>
      </c>
    </row>
    <row r="1443" spans="2:9" ht="25" x14ac:dyDescent="0.25">
      <c r="B1443" s="2" t="s">
        <v>6</v>
      </c>
      <c r="C1443" s="4" t="s">
        <v>7</v>
      </c>
      <c r="D1443" s="376" t="s">
        <v>8</v>
      </c>
      <c r="E1443" s="746" t="s">
        <v>1373</v>
      </c>
      <c r="F1443" s="746"/>
      <c r="G1443" s="746"/>
      <c r="H1443" s="746"/>
      <c r="I1443" s="746"/>
    </row>
    <row r="1444" spans="2:9" ht="37.5" x14ac:dyDescent="0.25">
      <c r="B1444" s="2" t="s">
        <v>6</v>
      </c>
      <c r="C1444" s="10" t="s">
        <v>1374</v>
      </c>
      <c r="D1444" s="5" t="s">
        <v>19</v>
      </c>
      <c r="E1444" s="6" t="s">
        <v>1375</v>
      </c>
      <c r="F1444" s="7" t="s">
        <v>1376</v>
      </c>
      <c r="G1444" s="7" t="s">
        <v>1377</v>
      </c>
      <c r="H1444" s="7" t="s">
        <v>1378</v>
      </c>
      <c r="I1444" s="9" t="s">
        <v>1379</v>
      </c>
    </row>
    <row r="1445" spans="2:9" x14ac:dyDescent="0.25">
      <c r="B1445" s="2" t="s">
        <v>6</v>
      </c>
      <c r="C1445" s="10" t="s">
        <v>56</v>
      </c>
      <c r="D1445" s="11" t="s">
        <v>57</v>
      </c>
      <c r="E1445" s="12" t="s">
        <v>58</v>
      </c>
      <c r="F1445" s="13" t="s">
        <v>59</v>
      </c>
      <c r="G1445" s="13" t="s">
        <v>60</v>
      </c>
      <c r="H1445" s="13" t="s">
        <v>61</v>
      </c>
      <c r="I1445" s="15" t="s">
        <v>62</v>
      </c>
    </row>
    <row r="1446" spans="2:9" x14ac:dyDescent="0.25">
      <c r="B1446" s="2" t="s">
        <v>6</v>
      </c>
      <c r="C1446" s="16" t="s">
        <v>56</v>
      </c>
      <c r="D1446" s="17"/>
      <c r="E1446" s="18"/>
      <c r="F1446" s="19"/>
      <c r="G1446" s="19"/>
      <c r="H1446" s="19"/>
      <c r="I1446" s="21"/>
    </row>
    <row r="1447" spans="2:9" x14ac:dyDescent="0.25">
      <c r="B1447" s="2" t="s">
        <v>94</v>
      </c>
      <c r="C1447" s="50" t="s">
        <v>95</v>
      </c>
      <c r="D1447" s="684">
        <v>1516.9999659999953</v>
      </c>
      <c r="E1447" s="378">
        <v>201.43075700000006</v>
      </c>
      <c r="F1447" s="379">
        <v>745.18120700000247</v>
      </c>
      <c r="G1447" s="379">
        <v>327.85905000000008</v>
      </c>
      <c r="H1447" s="379">
        <v>143.13781799999998</v>
      </c>
      <c r="I1447" s="685">
        <v>99.391134000000022</v>
      </c>
    </row>
    <row r="1448" spans="2:9" x14ac:dyDescent="0.25">
      <c r="B1448" s="2" t="s">
        <v>94</v>
      </c>
      <c r="C1448" s="50" t="s">
        <v>96</v>
      </c>
      <c r="D1448" s="686">
        <v>1517</v>
      </c>
      <c r="E1448" s="52">
        <v>206</v>
      </c>
      <c r="F1448" s="53">
        <v>744</v>
      </c>
      <c r="G1448" s="53">
        <v>335</v>
      </c>
      <c r="H1448" s="53">
        <v>138</v>
      </c>
      <c r="I1448" s="687">
        <v>94</v>
      </c>
    </row>
    <row r="1449" spans="2:9" x14ac:dyDescent="0.25">
      <c r="B1449" s="2" t="s">
        <v>97</v>
      </c>
      <c r="C1449" s="747" t="s">
        <v>594</v>
      </c>
      <c r="D1449" s="688">
        <v>1382.0664289999943</v>
      </c>
      <c r="E1449" s="79">
        <v>194.71547500000003</v>
      </c>
      <c r="F1449" s="80">
        <v>708.45361700000262</v>
      </c>
      <c r="G1449" s="80">
        <v>298.3716490000001</v>
      </c>
      <c r="H1449" s="80">
        <v>106.06685700000001</v>
      </c>
      <c r="I1449" s="689">
        <v>74.458831000000018</v>
      </c>
    </row>
    <row r="1450" spans="2:9" x14ac:dyDescent="0.25">
      <c r="B1450" s="2" t="s">
        <v>99</v>
      </c>
      <c r="C1450" s="747"/>
      <c r="D1450" s="690">
        <v>0.91105237968080388</v>
      </c>
      <c r="E1450" s="106">
        <v>0.9666620822956048</v>
      </c>
      <c r="F1450" s="107">
        <v>0.95071320954555461</v>
      </c>
      <c r="G1450" s="107">
        <v>0.91006073799091403</v>
      </c>
      <c r="H1450" s="107">
        <v>0.74101211323481275</v>
      </c>
      <c r="I1450" s="691">
        <v>0.74914962737018365</v>
      </c>
    </row>
    <row r="1451" spans="2:9" x14ac:dyDescent="0.25">
      <c r="B1451" s="2" t="s">
        <v>100</v>
      </c>
      <c r="C1451" s="747"/>
      <c r="D1451" s="132" t="s">
        <v>1380</v>
      </c>
      <c r="E1451" s="133" t="s">
        <v>1381</v>
      </c>
      <c r="F1451" s="140" t="s">
        <v>1381</v>
      </c>
      <c r="G1451" s="140" t="s">
        <v>1380</v>
      </c>
      <c r="H1451" s="134"/>
      <c r="I1451" s="693"/>
    </row>
    <row r="1452" spans="2:9" x14ac:dyDescent="0.25">
      <c r="B1452" s="2" t="s">
        <v>97</v>
      </c>
      <c r="C1452" s="747" t="s">
        <v>597</v>
      </c>
      <c r="D1452" s="694">
        <v>1349.9379549999949</v>
      </c>
      <c r="E1452" s="159">
        <v>191.45837400000002</v>
      </c>
      <c r="F1452" s="160">
        <v>701.86318000000233</v>
      </c>
      <c r="G1452" s="160">
        <v>278.05872600000004</v>
      </c>
      <c r="H1452" s="160">
        <v>107.12433400000002</v>
      </c>
      <c r="I1452" s="695">
        <v>71.433340999999999</v>
      </c>
    </row>
    <row r="1453" spans="2:9" x14ac:dyDescent="0.25">
      <c r="B1453" s="2" t="s">
        <v>99</v>
      </c>
      <c r="C1453" s="747"/>
      <c r="D1453" s="700">
        <v>0.88987342469063646</v>
      </c>
      <c r="E1453" s="186">
        <v>0.95049225277944993</v>
      </c>
      <c r="F1453" s="187">
        <v>0.94186913653607474</v>
      </c>
      <c r="G1453" s="187">
        <v>0.84810447050340676</v>
      </c>
      <c r="H1453" s="187">
        <v>0.74839993718501452</v>
      </c>
      <c r="I1453" s="701">
        <v>0.71870938709684085</v>
      </c>
    </row>
    <row r="1454" spans="2:9" x14ac:dyDescent="0.25">
      <c r="B1454" s="2" t="s">
        <v>100</v>
      </c>
      <c r="C1454" s="747"/>
      <c r="D1454" s="132" t="s">
        <v>1386</v>
      </c>
      <c r="E1454" s="133" t="s">
        <v>1381</v>
      </c>
      <c r="F1454" s="140" t="s">
        <v>1381</v>
      </c>
      <c r="G1454" s="140" t="s">
        <v>1380</v>
      </c>
      <c r="H1454" s="213"/>
      <c r="I1454" s="702"/>
    </row>
    <row r="1455" spans="2:9" x14ac:dyDescent="0.25">
      <c r="B1455" s="2" t="s">
        <v>97</v>
      </c>
      <c r="C1455" s="747" t="s">
        <v>593</v>
      </c>
      <c r="D1455" s="688">
        <v>1340.5242989999949</v>
      </c>
      <c r="E1455" s="79">
        <v>187.17610199999999</v>
      </c>
      <c r="F1455" s="80">
        <v>696.46689300000241</v>
      </c>
      <c r="G1455" s="80">
        <v>290.92609800000014</v>
      </c>
      <c r="H1455" s="80">
        <v>99.730388000000005</v>
      </c>
      <c r="I1455" s="689">
        <v>66.224817999999985</v>
      </c>
    </row>
    <row r="1456" spans="2:9" x14ac:dyDescent="0.25">
      <c r="B1456" s="2" t="s">
        <v>99</v>
      </c>
      <c r="C1456" s="747"/>
      <c r="D1456" s="690">
        <v>0.88366798223118692</v>
      </c>
      <c r="E1456" s="106">
        <v>0.92923297706715136</v>
      </c>
      <c r="F1456" s="107">
        <v>0.934627559656104</v>
      </c>
      <c r="G1456" s="107">
        <v>0.88735112848036379</v>
      </c>
      <c r="H1456" s="107">
        <v>0.69674380533032865</v>
      </c>
      <c r="I1456" s="691">
        <v>0.66630508511956377</v>
      </c>
    </row>
    <row r="1457" spans="2:9" x14ac:dyDescent="0.25">
      <c r="B1457" s="2" t="s">
        <v>100</v>
      </c>
      <c r="C1457" s="747"/>
      <c r="D1457" s="132" t="s">
        <v>1380</v>
      </c>
      <c r="E1457" s="133" t="s">
        <v>1384</v>
      </c>
      <c r="F1457" s="140" t="s">
        <v>1381</v>
      </c>
      <c r="G1457" s="140" t="s">
        <v>1380</v>
      </c>
      <c r="H1457" s="134"/>
      <c r="I1457" s="693"/>
    </row>
    <row r="1458" spans="2:9" x14ac:dyDescent="0.25">
      <c r="B1458" s="2" t="s">
        <v>97</v>
      </c>
      <c r="C1458" s="747" t="s">
        <v>598</v>
      </c>
      <c r="D1458" s="694">
        <v>1331.9460639999954</v>
      </c>
      <c r="E1458" s="159">
        <v>191.66469100000006</v>
      </c>
      <c r="F1458" s="160">
        <v>696.66481400000259</v>
      </c>
      <c r="G1458" s="160">
        <v>282.61739799999998</v>
      </c>
      <c r="H1458" s="160">
        <v>103.02219500000002</v>
      </c>
      <c r="I1458" s="695">
        <v>57.97696599999999</v>
      </c>
    </row>
    <row r="1459" spans="2:9" x14ac:dyDescent="0.25">
      <c r="B1459" s="2" t="s">
        <v>99</v>
      </c>
      <c r="C1459" s="747"/>
      <c r="D1459" s="700">
        <v>0.87801324578276196</v>
      </c>
      <c r="E1459" s="186">
        <v>0.95151651046021746</v>
      </c>
      <c r="F1459" s="187">
        <v>0.93489316082551221</v>
      </c>
      <c r="G1459" s="187">
        <v>0.86200883580916843</v>
      </c>
      <c r="H1459" s="187">
        <v>0.71974127061235516</v>
      </c>
      <c r="I1459" s="701">
        <v>0.58332130509749469</v>
      </c>
    </row>
    <row r="1460" spans="2:9" x14ac:dyDescent="0.25">
      <c r="B1460" s="2" t="s">
        <v>100</v>
      </c>
      <c r="C1460" s="747"/>
      <c r="D1460" s="132" t="s">
        <v>1380</v>
      </c>
      <c r="E1460" s="133" t="s">
        <v>1381</v>
      </c>
      <c r="F1460" s="140" t="s">
        <v>1381</v>
      </c>
      <c r="G1460" s="140" t="s">
        <v>1380</v>
      </c>
      <c r="H1460" s="213"/>
      <c r="I1460" s="702"/>
    </row>
    <row r="1461" spans="2:9" x14ac:dyDescent="0.25">
      <c r="B1461" s="2" t="s">
        <v>97</v>
      </c>
      <c r="C1461" s="747" t="s">
        <v>596</v>
      </c>
      <c r="D1461" s="688">
        <v>1312.9375839999955</v>
      </c>
      <c r="E1461" s="79">
        <v>189.42206500000003</v>
      </c>
      <c r="F1461" s="80">
        <v>678.2166740000024</v>
      </c>
      <c r="G1461" s="80">
        <v>283.28074499999997</v>
      </c>
      <c r="H1461" s="80">
        <v>95.052159000000003</v>
      </c>
      <c r="I1461" s="689">
        <v>66.965940999999987</v>
      </c>
    </row>
    <row r="1462" spans="2:9" x14ac:dyDescent="0.25">
      <c r="B1462" s="2" t="s">
        <v>99</v>
      </c>
      <c r="C1462" s="747"/>
      <c r="D1462" s="690">
        <v>0.86548293567990731</v>
      </c>
      <c r="E1462" s="106">
        <v>0.9403830270071416</v>
      </c>
      <c r="F1462" s="107">
        <v>0.91013657836381823</v>
      </c>
      <c r="G1462" s="107">
        <v>0.86403210464984848</v>
      </c>
      <c r="H1462" s="107">
        <v>0.66406041623465317</v>
      </c>
      <c r="I1462" s="691">
        <v>0.67376171600980006</v>
      </c>
    </row>
    <row r="1463" spans="2:9" x14ac:dyDescent="0.25">
      <c r="B1463" s="2" t="s">
        <v>100</v>
      </c>
      <c r="C1463" s="747"/>
      <c r="D1463" s="132" t="s">
        <v>1380</v>
      </c>
      <c r="E1463" s="133" t="s">
        <v>1381</v>
      </c>
      <c r="F1463" s="140" t="s">
        <v>1384</v>
      </c>
      <c r="G1463" s="140" t="s">
        <v>1380</v>
      </c>
      <c r="H1463" s="134"/>
      <c r="I1463" s="693"/>
    </row>
    <row r="1464" spans="2:9" x14ac:dyDescent="0.25">
      <c r="B1464" s="2" t="s">
        <v>97</v>
      </c>
      <c r="C1464" s="747" t="s">
        <v>599</v>
      </c>
      <c r="D1464" s="694">
        <v>1275.6821959999968</v>
      </c>
      <c r="E1464" s="159">
        <v>185.324015</v>
      </c>
      <c r="F1464" s="160">
        <v>665.04296900000179</v>
      </c>
      <c r="G1464" s="160">
        <v>266.76661200000012</v>
      </c>
      <c r="H1464" s="160">
        <v>89.468209000000016</v>
      </c>
      <c r="I1464" s="695">
        <v>69.080390999999992</v>
      </c>
    </row>
    <row r="1465" spans="2:9" x14ac:dyDescent="0.25">
      <c r="B1465" s="2" t="s">
        <v>99</v>
      </c>
      <c r="C1465" s="747"/>
      <c r="D1465" s="700">
        <v>0.84092434053488996</v>
      </c>
      <c r="E1465" s="186">
        <v>0.92003831867642716</v>
      </c>
      <c r="F1465" s="187">
        <v>0.89245805282365309</v>
      </c>
      <c r="G1465" s="187">
        <v>0.81366249307438709</v>
      </c>
      <c r="H1465" s="187">
        <v>0.62504941216862775</v>
      </c>
      <c r="I1465" s="701">
        <v>0.6950357463473551</v>
      </c>
    </row>
    <row r="1466" spans="2:9" x14ac:dyDescent="0.25">
      <c r="B1466" s="2" t="s">
        <v>100</v>
      </c>
      <c r="C1466" s="747"/>
      <c r="D1466" s="132" t="s">
        <v>1380</v>
      </c>
      <c r="E1466" s="133" t="s">
        <v>1381</v>
      </c>
      <c r="F1466" s="140" t="s">
        <v>1381</v>
      </c>
      <c r="G1466" s="140" t="s">
        <v>1380</v>
      </c>
      <c r="H1466" s="213"/>
      <c r="I1466" s="702"/>
    </row>
    <row r="1467" spans="2:9" x14ac:dyDescent="0.25">
      <c r="B1467" s="2" t="s">
        <v>97</v>
      </c>
      <c r="C1467" s="747" t="s">
        <v>595</v>
      </c>
      <c r="D1467" s="688">
        <v>1272.8274699999968</v>
      </c>
      <c r="E1467" s="79">
        <v>197.12369600000005</v>
      </c>
      <c r="F1467" s="80">
        <v>712.02609100000279</v>
      </c>
      <c r="G1467" s="80">
        <v>242.331074</v>
      </c>
      <c r="H1467" s="80">
        <v>98.701217999999997</v>
      </c>
      <c r="I1467" s="689">
        <v>22.645391</v>
      </c>
    </row>
    <row r="1468" spans="2:9" x14ac:dyDescent="0.25">
      <c r="B1468" s="2" t="s">
        <v>99</v>
      </c>
      <c r="C1468" s="747"/>
      <c r="D1468" s="690">
        <v>0.8390425171571827</v>
      </c>
      <c r="E1468" s="106">
        <v>0.97861765966554948</v>
      </c>
      <c r="F1468" s="107">
        <v>0.95550731058626981</v>
      </c>
      <c r="G1468" s="107">
        <v>0.73913187389519963</v>
      </c>
      <c r="H1468" s="107">
        <v>0.6895537418350195</v>
      </c>
      <c r="I1468" s="691">
        <v>0.22784115734105617</v>
      </c>
    </row>
    <row r="1469" spans="2:9" x14ac:dyDescent="0.25">
      <c r="B1469" s="2" t="s">
        <v>100</v>
      </c>
      <c r="C1469" s="747"/>
      <c r="D1469" s="132" t="s">
        <v>1386</v>
      </c>
      <c r="E1469" s="133" t="s">
        <v>1381</v>
      </c>
      <c r="F1469" s="140" t="s">
        <v>1381</v>
      </c>
      <c r="G1469" s="140" t="s">
        <v>101</v>
      </c>
      <c r="H1469" s="140" t="s">
        <v>101</v>
      </c>
      <c r="I1469" s="693"/>
    </row>
    <row r="1470" spans="2:9" x14ac:dyDescent="0.25">
      <c r="B1470" s="2" t="s">
        <v>97</v>
      </c>
      <c r="C1470" s="747" t="s">
        <v>600</v>
      </c>
      <c r="D1470" s="694">
        <v>1230.0339959999981</v>
      </c>
      <c r="E1470" s="159">
        <v>187.85157500000003</v>
      </c>
      <c r="F1470" s="160">
        <v>677.20451100000207</v>
      </c>
      <c r="G1470" s="160">
        <v>230.77487100000002</v>
      </c>
      <c r="H1470" s="160">
        <v>103.214994</v>
      </c>
      <c r="I1470" s="695">
        <v>30.98804500000001</v>
      </c>
    </row>
    <row r="1471" spans="2:9" x14ac:dyDescent="0.25">
      <c r="B1471" s="2" t="s">
        <v>99</v>
      </c>
      <c r="C1471" s="747"/>
      <c r="D1471" s="700">
        <v>0.81083323900351467</v>
      </c>
      <c r="E1471" s="186">
        <v>0.93258635273857393</v>
      </c>
      <c r="F1471" s="187">
        <v>0.9087783006851915</v>
      </c>
      <c r="G1471" s="187">
        <v>0.70388440093387683</v>
      </c>
      <c r="H1471" s="187">
        <v>0.72108821723131211</v>
      </c>
      <c r="I1471" s="701">
        <v>0.31177876489466355</v>
      </c>
    </row>
    <row r="1472" spans="2:9" x14ac:dyDescent="0.25">
      <c r="B1472" s="2" t="s">
        <v>100</v>
      </c>
      <c r="C1472" s="747"/>
      <c r="D1472" s="132" t="s">
        <v>1386</v>
      </c>
      <c r="E1472" s="133" t="s">
        <v>1381</v>
      </c>
      <c r="F1472" s="140" t="s">
        <v>1381</v>
      </c>
      <c r="G1472" s="140" t="s">
        <v>101</v>
      </c>
      <c r="H1472" s="140" t="s">
        <v>101</v>
      </c>
      <c r="I1472" s="702"/>
    </row>
    <row r="1473" spans="2:9" x14ac:dyDescent="0.25">
      <c r="B1473" s="2" t="s">
        <v>97</v>
      </c>
      <c r="C1473" s="747" t="s">
        <v>602</v>
      </c>
      <c r="D1473" s="688">
        <v>1194.8611339999973</v>
      </c>
      <c r="E1473" s="79">
        <v>174.85897999999995</v>
      </c>
      <c r="F1473" s="80">
        <v>615.45259200000169</v>
      </c>
      <c r="G1473" s="80">
        <v>255.07988500000002</v>
      </c>
      <c r="H1473" s="80">
        <v>85.666790000000006</v>
      </c>
      <c r="I1473" s="689">
        <v>63.80288699999997</v>
      </c>
    </row>
    <row r="1474" spans="2:9" x14ac:dyDescent="0.25">
      <c r="B1474" s="2" t="s">
        <v>99</v>
      </c>
      <c r="C1474" s="747"/>
      <c r="D1474" s="690">
        <v>0.78764743624259315</v>
      </c>
      <c r="E1474" s="106">
        <v>0.86808480792235665</v>
      </c>
      <c r="F1474" s="107">
        <v>0.82590997494116847</v>
      </c>
      <c r="G1474" s="107">
        <v>0.77801691001056683</v>
      </c>
      <c r="H1474" s="107">
        <v>0.59849165787898218</v>
      </c>
      <c r="I1474" s="691">
        <v>0.64193740862238224</v>
      </c>
    </row>
    <row r="1475" spans="2:9" x14ac:dyDescent="0.25">
      <c r="B1475" s="2" t="s">
        <v>100</v>
      </c>
      <c r="C1475" s="747"/>
      <c r="D1475" s="132" t="s">
        <v>1380</v>
      </c>
      <c r="E1475" s="133" t="s">
        <v>1381</v>
      </c>
      <c r="F1475" s="140" t="s">
        <v>1384</v>
      </c>
      <c r="G1475" s="140" t="s">
        <v>1380</v>
      </c>
      <c r="H1475" s="134"/>
      <c r="I1475" s="693"/>
    </row>
    <row r="1476" spans="2:9" x14ac:dyDescent="0.25">
      <c r="B1476" s="2" t="s">
        <v>97</v>
      </c>
      <c r="C1476" s="747" t="s">
        <v>601</v>
      </c>
      <c r="D1476" s="694">
        <v>1192.4754959999977</v>
      </c>
      <c r="E1476" s="159">
        <v>187.04890799999998</v>
      </c>
      <c r="F1476" s="160">
        <v>635.84362200000146</v>
      </c>
      <c r="G1476" s="160">
        <v>239.86095100000009</v>
      </c>
      <c r="H1476" s="160">
        <v>81.479396000000023</v>
      </c>
      <c r="I1476" s="695">
        <v>48.242618999999991</v>
      </c>
    </row>
    <row r="1477" spans="2:9" x14ac:dyDescent="0.25">
      <c r="B1477" s="2" t="s">
        <v>99</v>
      </c>
      <c r="C1477" s="747"/>
      <c r="D1477" s="700">
        <v>0.78607483370240316</v>
      </c>
      <c r="E1477" s="186">
        <v>0.92860152434416932</v>
      </c>
      <c r="F1477" s="187">
        <v>0.85327382927411821</v>
      </c>
      <c r="G1477" s="187">
        <v>0.73159777349443333</v>
      </c>
      <c r="H1477" s="187">
        <v>0.56923737652616746</v>
      </c>
      <c r="I1477" s="701">
        <v>0.48538151300296034</v>
      </c>
    </row>
    <row r="1478" spans="2:9" x14ac:dyDescent="0.25">
      <c r="B1478" s="2" t="s">
        <v>100</v>
      </c>
      <c r="C1478" s="747"/>
      <c r="D1478" s="132" t="s">
        <v>1386</v>
      </c>
      <c r="E1478" s="133" t="s">
        <v>1387</v>
      </c>
      <c r="F1478" s="140" t="s">
        <v>1381</v>
      </c>
      <c r="G1478" s="140" t="s">
        <v>1380</v>
      </c>
      <c r="H1478" s="213"/>
      <c r="I1478" s="702"/>
    </row>
    <row r="1479" spans="2:9" x14ac:dyDescent="0.25">
      <c r="B1479" s="2" t="s">
        <v>97</v>
      </c>
      <c r="C1479" s="747" t="s">
        <v>605</v>
      </c>
      <c r="D1479" s="688">
        <v>953.13854900000285</v>
      </c>
      <c r="E1479" s="79">
        <v>151.68567899999994</v>
      </c>
      <c r="F1479" s="80">
        <v>517.11545000000035</v>
      </c>
      <c r="G1479" s="80">
        <v>172.05322000000001</v>
      </c>
      <c r="H1479" s="80">
        <v>79.242571999999996</v>
      </c>
      <c r="I1479" s="689">
        <v>33.04162800000001</v>
      </c>
    </row>
    <row r="1480" spans="2:9" x14ac:dyDescent="0.25">
      <c r="B1480" s="2" t="s">
        <v>99</v>
      </c>
      <c r="C1480" s="747"/>
      <c r="D1480" s="690">
        <v>0.6283049244313601</v>
      </c>
      <c r="E1480" s="106">
        <v>0.75304129944763043</v>
      </c>
      <c r="F1480" s="107">
        <v>0.69394590891769314</v>
      </c>
      <c r="G1480" s="107">
        <v>0.52477801055057038</v>
      </c>
      <c r="H1480" s="107">
        <v>0.5536103114272708</v>
      </c>
      <c r="I1480" s="691">
        <v>0.3324403965448266</v>
      </c>
    </row>
    <row r="1481" spans="2:9" x14ac:dyDescent="0.25">
      <c r="B1481" s="2" t="s">
        <v>100</v>
      </c>
      <c r="C1481" s="747"/>
      <c r="D1481" s="132" t="s">
        <v>1394</v>
      </c>
      <c r="E1481" s="133" t="s">
        <v>1381</v>
      </c>
      <c r="F1481" s="140" t="s">
        <v>1381</v>
      </c>
      <c r="G1481" s="140" t="s">
        <v>101</v>
      </c>
      <c r="H1481" s="140" t="s">
        <v>101</v>
      </c>
      <c r="I1481" s="693"/>
    </row>
    <row r="1482" spans="2:9" x14ac:dyDescent="0.25">
      <c r="B1482" s="2" t="s">
        <v>97</v>
      </c>
      <c r="C1482" s="747" t="s">
        <v>603</v>
      </c>
      <c r="D1482" s="694">
        <v>697.57080700000211</v>
      </c>
      <c r="E1482" s="159">
        <v>102.76351799999999</v>
      </c>
      <c r="F1482" s="160">
        <v>341.12762000000032</v>
      </c>
      <c r="G1482" s="160">
        <v>153.99053600000011</v>
      </c>
      <c r="H1482" s="160">
        <v>57.421789999999987</v>
      </c>
      <c r="I1482" s="695">
        <v>42.267343000000004</v>
      </c>
    </row>
    <row r="1483" spans="2:9" x14ac:dyDescent="0.25">
      <c r="B1483" s="2" t="s">
        <v>99</v>
      </c>
      <c r="C1483" s="747"/>
      <c r="D1483" s="700">
        <v>0.90559746892985904</v>
      </c>
      <c r="E1483" s="186">
        <v>0.95972432834414878</v>
      </c>
      <c r="F1483" s="187">
        <v>0.95440928527275204</v>
      </c>
      <c r="G1483" s="187">
        <v>0.88843888296499041</v>
      </c>
      <c r="H1483" s="187">
        <v>0.7491865342993701</v>
      </c>
      <c r="I1483" s="701">
        <v>0.75725588831681589</v>
      </c>
    </row>
    <row r="1484" spans="2:9" x14ac:dyDescent="0.25">
      <c r="B1484" s="2" t="s">
        <v>100</v>
      </c>
      <c r="C1484" s="747"/>
      <c r="D1484" s="132" t="s">
        <v>1380</v>
      </c>
      <c r="E1484" s="133" t="s">
        <v>1381</v>
      </c>
      <c r="F1484" s="140" t="s">
        <v>1381</v>
      </c>
      <c r="G1484" s="140" t="s">
        <v>186</v>
      </c>
      <c r="H1484" s="213"/>
      <c r="I1484" s="702"/>
    </row>
    <row r="1485" spans="2:9" x14ac:dyDescent="0.25">
      <c r="B1485" s="2" t="s">
        <v>97</v>
      </c>
      <c r="C1485" s="747" t="s">
        <v>604</v>
      </c>
      <c r="D1485" s="688">
        <v>656.41179400000271</v>
      </c>
      <c r="E1485" s="79">
        <v>90.715964999999997</v>
      </c>
      <c r="F1485" s="80">
        <v>364.01416799999976</v>
      </c>
      <c r="G1485" s="80">
        <v>129.14903799999996</v>
      </c>
      <c r="H1485" s="80">
        <v>42.21431299999999</v>
      </c>
      <c r="I1485" s="689">
        <v>30.31831</v>
      </c>
    </row>
    <row r="1486" spans="2:9" x14ac:dyDescent="0.25">
      <c r="B1486" s="2" t="s">
        <v>99</v>
      </c>
      <c r="C1486" s="747"/>
      <c r="D1486" s="690">
        <v>0.879069533348939</v>
      </c>
      <c r="E1486" s="106">
        <v>0.96143579653782529</v>
      </c>
      <c r="F1486" s="107">
        <v>0.93876533081768421</v>
      </c>
      <c r="G1486" s="107">
        <v>0.8357432805044086</v>
      </c>
      <c r="H1486" s="107">
        <v>0.63487521111467027</v>
      </c>
      <c r="I1486" s="691">
        <v>0.69577824036044433</v>
      </c>
    </row>
    <row r="1487" spans="2:9" x14ac:dyDescent="0.25">
      <c r="B1487" s="2" t="s">
        <v>100</v>
      </c>
      <c r="C1487" s="747"/>
      <c r="D1487" s="132" t="s">
        <v>1380</v>
      </c>
      <c r="E1487" s="133" t="s">
        <v>1381</v>
      </c>
      <c r="F1487" s="140" t="s">
        <v>1381</v>
      </c>
      <c r="G1487" s="140" t="s">
        <v>186</v>
      </c>
      <c r="H1487" s="134"/>
      <c r="I1487" s="693"/>
    </row>
    <row r="1488" spans="2:9" x14ac:dyDescent="0.25">
      <c r="B1488" s="2" t="s">
        <v>97</v>
      </c>
      <c r="C1488" s="748" t="s">
        <v>414</v>
      </c>
      <c r="D1488" s="694">
        <v>50.701571999999992</v>
      </c>
      <c r="E1488" s="159">
        <v>2.745234</v>
      </c>
      <c r="F1488" s="160">
        <v>8.7220649999999988</v>
      </c>
      <c r="G1488" s="160">
        <v>10.948373999999998</v>
      </c>
      <c r="H1488" s="160">
        <v>21.356468</v>
      </c>
      <c r="I1488" s="695">
        <v>6.9294310000000001</v>
      </c>
    </row>
    <row r="1489" spans="2:9" x14ac:dyDescent="0.25">
      <c r="B1489" s="2" t="s">
        <v>99</v>
      </c>
      <c r="C1489" s="748"/>
      <c r="D1489" s="700">
        <v>3.3422263109002703E-2</v>
      </c>
      <c r="E1489" s="186">
        <v>1.3628673400656479E-2</v>
      </c>
      <c r="F1489" s="187">
        <v>1.170462287302418E-2</v>
      </c>
      <c r="G1489" s="187">
        <v>3.3393539083334728E-2</v>
      </c>
      <c r="H1489" s="187">
        <v>0.1492021346867255</v>
      </c>
      <c r="I1489" s="701">
        <v>6.9718804093733336E-2</v>
      </c>
    </row>
    <row r="1490" spans="2:9" x14ac:dyDescent="0.25">
      <c r="B1490" s="2" t="s">
        <v>100</v>
      </c>
      <c r="C1490" s="748"/>
      <c r="D1490" s="404" t="s">
        <v>677</v>
      </c>
      <c r="E1490" s="346"/>
      <c r="F1490" s="348"/>
      <c r="G1490" s="348"/>
      <c r="H1490" s="418" t="s">
        <v>293</v>
      </c>
      <c r="I1490" s="706"/>
    </row>
    <row r="1491" spans="2:9" x14ac:dyDescent="0.25">
      <c r="B1491" s="2" t="s">
        <v>229</v>
      </c>
      <c r="C1491" s="1" t="s">
        <v>1382</v>
      </c>
    </row>
    <row r="1492" spans="2:9" x14ac:dyDescent="0.25">
      <c r="B1492" s="2" t="s">
        <v>229</v>
      </c>
      <c r="C1492" s="1" t="s">
        <v>231</v>
      </c>
    </row>
    <row r="1493" spans="2:9" x14ac:dyDescent="0.25">
      <c r="B1493" s="2" t="s">
        <v>229</v>
      </c>
      <c r="C1493" s="1" t="s">
        <v>232</v>
      </c>
    </row>
    <row r="1494" spans="2:9" x14ac:dyDescent="0.25">
      <c r="B1494" s="2" t="s">
        <v>233</v>
      </c>
      <c r="C1494" s="1"/>
    </row>
    <row r="1496" spans="2:9" x14ac:dyDescent="0.25">
      <c r="B1496" s="2" t="s">
        <v>1</v>
      </c>
      <c r="C1496" s="1"/>
    </row>
    <row r="1499" spans="2:9" x14ac:dyDescent="0.25">
      <c r="B1499" s="2" t="s">
        <v>2</v>
      </c>
      <c r="C1499" s="1" t="s">
        <v>591</v>
      </c>
    </row>
    <row r="1500" spans="2:9" x14ac:dyDescent="0.25">
      <c r="B1500" s="2" t="s">
        <v>4</v>
      </c>
      <c r="C1500" s="1" t="s">
        <v>617</v>
      </c>
    </row>
    <row r="1503" spans="2:9" ht="25" x14ac:dyDescent="0.25">
      <c r="B1503" s="2" t="s">
        <v>6</v>
      </c>
      <c r="C1503" s="4" t="s">
        <v>7</v>
      </c>
      <c r="D1503" s="376" t="s">
        <v>8</v>
      </c>
      <c r="E1503" s="746" t="s">
        <v>1373</v>
      </c>
      <c r="F1503" s="746"/>
      <c r="G1503" s="746"/>
      <c r="H1503" s="746"/>
      <c r="I1503" s="746"/>
    </row>
    <row r="1504" spans="2:9" ht="37.5" x14ac:dyDescent="0.25">
      <c r="B1504" s="2" t="s">
        <v>6</v>
      </c>
      <c r="C1504" s="10" t="s">
        <v>1374</v>
      </c>
      <c r="D1504" s="5" t="s">
        <v>19</v>
      </c>
      <c r="E1504" s="6" t="s">
        <v>1375</v>
      </c>
      <c r="F1504" s="7" t="s">
        <v>1376</v>
      </c>
      <c r="G1504" s="7" t="s">
        <v>1377</v>
      </c>
      <c r="H1504" s="7" t="s">
        <v>1378</v>
      </c>
      <c r="I1504" s="9" t="s">
        <v>1379</v>
      </c>
    </row>
    <row r="1505" spans="2:9" x14ac:dyDescent="0.25">
      <c r="B1505" s="2" t="s">
        <v>6</v>
      </c>
      <c r="C1505" s="10" t="s">
        <v>56</v>
      </c>
      <c r="D1505" s="11" t="s">
        <v>57</v>
      </c>
      <c r="E1505" s="12" t="s">
        <v>58</v>
      </c>
      <c r="F1505" s="13" t="s">
        <v>59</v>
      </c>
      <c r="G1505" s="13" t="s">
        <v>60</v>
      </c>
      <c r="H1505" s="13" t="s">
        <v>61</v>
      </c>
      <c r="I1505" s="15" t="s">
        <v>62</v>
      </c>
    </row>
    <row r="1506" spans="2:9" x14ac:dyDescent="0.25">
      <c r="B1506" s="2" t="s">
        <v>6</v>
      </c>
      <c r="C1506" s="16" t="s">
        <v>56</v>
      </c>
      <c r="D1506" s="17"/>
      <c r="E1506" s="18"/>
      <c r="F1506" s="19"/>
      <c r="G1506" s="19"/>
      <c r="H1506" s="19"/>
      <c r="I1506" s="21"/>
    </row>
    <row r="1507" spans="2:9" x14ac:dyDescent="0.25">
      <c r="B1507" s="2" t="s">
        <v>94</v>
      </c>
      <c r="C1507" s="50" t="s">
        <v>95</v>
      </c>
      <c r="D1507" s="684">
        <v>1516.9999659999953</v>
      </c>
      <c r="E1507" s="378">
        <v>201.43075700000006</v>
      </c>
      <c r="F1507" s="379">
        <v>745.18120700000247</v>
      </c>
      <c r="G1507" s="379">
        <v>327.85905000000008</v>
      </c>
      <c r="H1507" s="379">
        <v>143.13781799999998</v>
      </c>
      <c r="I1507" s="685">
        <v>99.391134000000022</v>
      </c>
    </row>
    <row r="1508" spans="2:9" x14ac:dyDescent="0.25">
      <c r="B1508" s="2" t="s">
        <v>94</v>
      </c>
      <c r="C1508" s="50" t="s">
        <v>96</v>
      </c>
      <c r="D1508" s="686">
        <v>1517</v>
      </c>
      <c r="E1508" s="52">
        <v>206</v>
      </c>
      <c r="F1508" s="53">
        <v>744</v>
      </c>
      <c r="G1508" s="53">
        <v>335</v>
      </c>
      <c r="H1508" s="53">
        <v>138</v>
      </c>
      <c r="I1508" s="687">
        <v>94</v>
      </c>
    </row>
    <row r="1509" spans="2:9" x14ac:dyDescent="0.25">
      <c r="B1509" s="2" t="s">
        <v>97</v>
      </c>
      <c r="C1509" s="747" t="s">
        <v>605</v>
      </c>
      <c r="D1509" s="688">
        <v>424.222624</v>
      </c>
      <c r="E1509" s="79">
        <v>39.041540999999995</v>
      </c>
      <c r="F1509" s="80">
        <v>169.03559900000013</v>
      </c>
      <c r="G1509" s="80">
        <v>125.693833</v>
      </c>
      <c r="H1509" s="80">
        <v>33.596190000000007</v>
      </c>
      <c r="I1509" s="689">
        <v>56.855460999999998</v>
      </c>
    </row>
    <row r="1510" spans="2:9" x14ac:dyDescent="0.25">
      <c r="B1510" s="2" t="s">
        <v>99</v>
      </c>
      <c r="C1510" s="747"/>
      <c r="D1510" s="690">
        <v>0.27964577027551579</v>
      </c>
      <c r="E1510" s="106">
        <v>0.19382115016327911</v>
      </c>
      <c r="F1510" s="107">
        <v>0.22683824741167899</v>
      </c>
      <c r="G1510" s="107">
        <v>0.38337765268337098</v>
      </c>
      <c r="H1510" s="107">
        <v>0.23471218486787335</v>
      </c>
      <c r="I1510" s="691">
        <v>0.57203755216234864</v>
      </c>
    </row>
    <row r="1511" spans="2:9" x14ac:dyDescent="0.25">
      <c r="B1511" s="2" t="s">
        <v>100</v>
      </c>
      <c r="C1511" s="747"/>
      <c r="D1511" s="132" t="s">
        <v>677</v>
      </c>
      <c r="E1511" s="241"/>
      <c r="F1511" s="134"/>
      <c r="G1511" s="140" t="s">
        <v>418</v>
      </c>
      <c r="H1511" s="134"/>
      <c r="I1511" s="242" t="s">
        <v>1389</v>
      </c>
    </row>
    <row r="1512" spans="2:9" x14ac:dyDescent="0.25">
      <c r="B1512" s="2" t="s">
        <v>97</v>
      </c>
      <c r="C1512" s="747" t="s">
        <v>602</v>
      </c>
      <c r="D1512" s="694">
        <v>195.22344300000012</v>
      </c>
      <c r="E1512" s="159">
        <v>17.352501000000004</v>
      </c>
      <c r="F1512" s="160">
        <v>77.112134999999995</v>
      </c>
      <c r="G1512" s="160">
        <v>49.573378999999996</v>
      </c>
      <c r="H1512" s="160">
        <v>27.405345000000001</v>
      </c>
      <c r="I1512" s="695">
        <v>23.780083000000001</v>
      </c>
    </row>
    <row r="1513" spans="2:9" x14ac:dyDescent="0.25">
      <c r="B1513" s="2" t="s">
        <v>99</v>
      </c>
      <c r="C1513" s="747"/>
      <c r="D1513" s="700">
        <v>0.12869047289088781</v>
      </c>
      <c r="E1513" s="186">
        <v>8.6146233367926026E-2</v>
      </c>
      <c r="F1513" s="187">
        <v>0.10348105169002166</v>
      </c>
      <c r="G1513" s="187">
        <v>0.15120332655145552</v>
      </c>
      <c r="H1513" s="187">
        <v>0.19146124611177184</v>
      </c>
      <c r="I1513" s="701">
        <v>0.23925758810639988</v>
      </c>
    </row>
    <row r="1514" spans="2:9" x14ac:dyDescent="0.25">
      <c r="B1514" s="2" t="s">
        <v>100</v>
      </c>
      <c r="C1514" s="747"/>
      <c r="D1514" s="132" t="s">
        <v>677</v>
      </c>
      <c r="E1514" s="212"/>
      <c r="F1514" s="213"/>
      <c r="G1514" s="140" t="s">
        <v>127</v>
      </c>
      <c r="H1514" s="140" t="s">
        <v>677</v>
      </c>
      <c r="I1514" s="242" t="s">
        <v>154</v>
      </c>
    </row>
    <row r="1515" spans="2:9" x14ac:dyDescent="0.25">
      <c r="B1515" s="2" t="s">
        <v>97</v>
      </c>
      <c r="C1515" s="747" t="s">
        <v>600</v>
      </c>
      <c r="D1515" s="688">
        <v>191.88917900000013</v>
      </c>
      <c r="E1515" s="79">
        <v>5.6767489999999992</v>
      </c>
      <c r="F1515" s="80">
        <v>31.543637000000004</v>
      </c>
      <c r="G1515" s="80">
        <v>71.270454000000001</v>
      </c>
      <c r="H1515" s="80">
        <v>20.199373000000001</v>
      </c>
      <c r="I1515" s="689">
        <v>63.198965999999999</v>
      </c>
    </row>
    <row r="1516" spans="2:9" x14ac:dyDescent="0.25">
      <c r="B1516" s="2" t="s">
        <v>99</v>
      </c>
      <c r="C1516" s="747"/>
      <c r="D1516" s="690">
        <v>0.12649254007959596</v>
      </c>
      <c r="E1516" s="106">
        <v>2.8182136057801722E-2</v>
      </c>
      <c r="F1516" s="107">
        <v>4.2330156348132239E-2</v>
      </c>
      <c r="G1516" s="107">
        <v>0.21738138385992389</v>
      </c>
      <c r="H1516" s="107">
        <v>0.14111835210454307</v>
      </c>
      <c r="I1516" s="691">
        <v>0.63586120267025004</v>
      </c>
    </row>
    <row r="1517" spans="2:9" x14ac:dyDescent="0.25">
      <c r="B1517" s="2" t="s">
        <v>100</v>
      </c>
      <c r="C1517" s="747"/>
      <c r="D1517" s="132" t="s">
        <v>677</v>
      </c>
      <c r="E1517" s="241"/>
      <c r="F1517" s="134"/>
      <c r="G1517" s="140" t="s">
        <v>154</v>
      </c>
      <c r="H1517" s="140" t="s">
        <v>677</v>
      </c>
      <c r="I1517" s="242" t="s">
        <v>1389</v>
      </c>
    </row>
    <row r="1518" spans="2:9" x14ac:dyDescent="0.25">
      <c r="B1518" s="2" t="s">
        <v>97</v>
      </c>
      <c r="C1518" s="747" t="s">
        <v>601</v>
      </c>
      <c r="D1518" s="694">
        <v>187.51904799999988</v>
      </c>
      <c r="E1518" s="159">
        <v>8.3087789999999995</v>
      </c>
      <c r="F1518" s="160">
        <v>58.253095999999985</v>
      </c>
      <c r="G1518" s="160">
        <v>50.01507800000001</v>
      </c>
      <c r="H1518" s="160">
        <v>30.531257000000004</v>
      </c>
      <c r="I1518" s="695">
        <v>40.410838000000012</v>
      </c>
    </row>
    <row r="1519" spans="2:9" x14ac:dyDescent="0.25">
      <c r="B1519" s="2" t="s">
        <v>99</v>
      </c>
      <c r="C1519" s="747"/>
      <c r="D1519" s="700">
        <v>0.12361176809677034</v>
      </c>
      <c r="E1519" s="186">
        <v>4.124880988259403E-2</v>
      </c>
      <c r="F1519" s="187">
        <v>7.8173061065937202E-2</v>
      </c>
      <c r="G1519" s="187">
        <v>0.15255054878003213</v>
      </c>
      <c r="H1519" s="187">
        <v>0.21329972348747145</v>
      </c>
      <c r="I1519" s="701">
        <v>0.40658393131926635</v>
      </c>
    </row>
    <row r="1520" spans="2:9" x14ac:dyDescent="0.25">
      <c r="B1520" s="2" t="s">
        <v>100</v>
      </c>
      <c r="C1520" s="747"/>
      <c r="D1520" s="132" t="s">
        <v>677</v>
      </c>
      <c r="E1520" s="212"/>
      <c r="F1520" s="213"/>
      <c r="G1520" s="140" t="s">
        <v>677</v>
      </c>
      <c r="H1520" s="140" t="s">
        <v>154</v>
      </c>
      <c r="I1520" s="242" t="s">
        <v>1389</v>
      </c>
    </row>
    <row r="1521" spans="2:9" x14ac:dyDescent="0.25">
      <c r="B1521" s="2" t="s">
        <v>97</v>
      </c>
      <c r="C1521" s="747" t="s">
        <v>595</v>
      </c>
      <c r="D1521" s="688">
        <v>169.58087499999999</v>
      </c>
      <c r="E1521" s="79">
        <v>0.89964599999999995</v>
      </c>
      <c r="F1521" s="80">
        <v>17.613050999999999</v>
      </c>
      <c r="G1521" s="80">
        <v>60.67942399999999</v>
      </c>
      <c r="H1521" s="80">
        <v>21.655988000000004</v>
      </c>
      <c r="I1521" s="689">
        <v>68.732766000000012</v>
      </c>
    </row>
    <row r="1522" spans="2:9" x14ac:dyDescent="0.25">
      <c r="B1522" s="2" t="s">
        <v>99</v>
      </c>
      <c r="C1522" s="747"/>
      <c r="D1522" s="690">
        <v>0.11178699986866086</v>
      </c>
      <c r="E1522" s="106">
        <v>4.4662791988613702E-3</v>
      </c>
      <c r="F1522" s="107">
        <v>2.363593020670466E-2</v>
      </c>
      <c r="G1522" s="107">
        <v>0.18507777656282473</v>
      </c>
      <c r="H1522" s="107">
        <v>0.15129466344107612</v>
      </c>
      <c r="I1522" s="691">
        <v>0.69153820098279584</v>
      </c>
    </row>
    <row r="1523" spans="2:9" x14ac:dyDescent="0.25">
      <c r="B1523" s="2" t="s">
        <v>100</v>
      </c>
      <c r="C1523" s="747"/>
      <c r="D1523" s="132" t="s">
        <v>677</v>
      </c>
      <c r="E1523" s="241"/>
      <c r="F1523" s="140" t="s">
        <v>127</v>
      </c>
      <c r="G1523" s="140" t="s">
        <v>154</v>
      </c>
      <c r="H1523" s="140" t="s">
        <v>677</v>
      </c>
      <c r="I1523" s="242" t="s">
        <v>1389</v>
      </c>
    </row>
    <row r="1524" spans="2:9" x14ac:dyDescent="0.25">
      <c r="B1524" s="2" t="s">
        <v>97</v>
      </c>
      <c r="C1524" s="747" t="s">
        <v>599</v>
      </c>
      <c r="D1524" s="694">
        <v>155.99081199999998</v>
      </c>
      <c r="E1524" s="159">
        <v>10.033787999999999</v>
      </c>
      <c r="F1524" s="160">
        <v>54.712549999999979</v>
      </c>
      <c r="G1524" s="160">
        <v>44.15461100000001</v>
      </c>
      <c r="H1524" s="160">
        <v>24.850791000000001</v>
      </c>
      <c r="I1524" s="695">
        <v>22.239071999999993</v>
      </c>
    </row>
    <row r="1525" spans="2:9" x14ac:dyDescent="0.25">
      <c r="B1525" s="2" t="s">
        <v>99</v>
      </c>
      <c r="C1525" s="747"/>
      <c r="D1525" s="700">
        <v>0.1028284874727548</v>
      </c>
      <c r="E1525" s="186">
        <v>4.9812591430612542E-2</v>
      </c>
      <c r="F1525" s="187">
        <v>7.3421805979602212E-2</v>
      </c>
      <c r="G1525" s="187">
        <v>0.13467559001345242</v>
      </c>
      <c r="H1525" s="187">
        <v>0.17361443221105971</v>
      </c>
      <c r="I1525" s="701">
        <v>0.22375307640619119</v>
      </c>
    </row>
    <row r="1526" spans="2:9" x14ac:dyDescent="0.25">
      <c r="B1526" s="2" t="s">
        <v>100</v>
      </c>
      <c r="C1526" s="747"/>
      <c r="D1526" s="132" t="s">
        <v>677</v>
      </c>
      <c r="E1526" s="212"/>
      <c r="F1526" s="213"/>
      <c r="G1526" s="140" t="s">
        <v>677</v>
      </c>
      <c r="H1526" s="140" t="s">
        <v>154</v>
      </c>
      <c r="I1526" s="242" t="s">
        <v>154</v>
      </c>
    </row>
    <row r="1527" spans="2:9" x14ac:dyDescent="0.25">
      <c r="B1527" s="2" t="s">
        <v>97</v>
      </c>
      <c r="C1527" s="747" t="s">
        <v>593</v>
      </c>
      <c r="D1527" s="688">
        <v>123.76643799999998</v>
      </c>
      <c r="E1527" s="79">
        <v>9.7025769999999998</v>
      </c>
      <c r="F1527" s="80">
        <v>29.993151000000008</v>
      </c>
      <c r="G1527" s="80">
        <v>30.218367000000004</v>
      </c>
      <c r="H1527" s="80">
        <v>25.977931000000002</v>
      </c>
      <c r="I1527" s="689">
        <v>27.874411999999992</v>
      </c>
    </row>
    <row r="1528" spans="2:9" x14ac:dyDescent="0.25">
      <c r="B1528" s="2" t="s">
        <v>99</v>
      </c>
      <c r="C1528" s="747"/>
      <c r="D1528" s="690">
        <v>8.1586315605758131E-2</v>
      </c>
      <c r="E1528" s="106">
        <v>4.8168299342686773E-2</v>
      </c>
      <c r="F1528" s="107">
        <v>4.0249473172771402E-2</v>
      </c>
      <c r="G1528" s="107">
        <v>9.2168774965949538E-2</v>
      </c>
      <c r="H1528" s="107">
        <v>0.18148894095898543</v>
      </c>
      <c r="I1528" s="691">
        <v>0.28045169501738443</v>
      </c>
    </row>
    <row r="1529" spans="2:9" x14ac:dyDescent="0.25">
      <c r="B1529" s="2" t="s">
        <v>100</v>
      </c>
      <c r="C1529" s="747"/>
      <c r="D1529" s="132" t="s">
        <v>677</v>
      </c>
      <c r="E1529" s="241"/>
      <c r="F1529" s="134"/>
      <c r="G1529" s="140" t="s">
        <v>214</v>
      </c>
      <c r="H1529" s="140" t="s">
        <v>293</v>
      </c>
      <c r="I1529" s="242" t="s">
        <v>293</v>
      </c>
    </row>
    <row r="1530" spans="2:9" x14ac:dyDescent="0.25">
      <c r="B1530" s="2" t="s">
        <v>97</v>
      </c>
      <c r="C1530" s="747" t="s">
        <v>596</v>
      </c>
      <c r="D1530" s="694">
        <v>115.48696400000003</v>
      </c>
      <c r="E1530" s="159">
        <v>3.9521139999999999</v>
      </c>
      <c r="F1530" s="160">
        <v>37.493308000000006</v>
      </c>
      <c r="G1530" s="160">
        <v>32.55510300000001</v>
      </c>
      <c r="H1530" s="160">
        <v>19.181601000000001</v>
      </c>
      <c r="I1530" s="695">
        <v>22.304837999999997</v>
      </c>
    </row>
    <row r="1531" spans="2:9" x14ac:dyDescent="0.25">
      <c r="B1531" s="2" t="s">
        <v>99</v>
      </c>
      <c r="C1531" s="747"/>
      <c r="D1531" s="700">
        <v>7.6128521152518197E-2</v>
      </c>
      <c r="E1531" s="186">
        <v>1.9620211227225841E-2</v>
      </c>
      <c r="F1531" s="187">
        <v>5.0314349916234367E-2</v>
      </c>
      <c r="G1531" s="187">
        <v>9.9296032853142216E-2</v>
      </c>
      <c r="H1531" s="187">
        <v>0.13400791815898719</v>
      </c>
      <c r="I1531" s="701">
        <v>0.22441476520430881</v>
      </c>
    </row>
    <row r="1532" spans="2:9" x14ac:dyDescent="0.25">
      <c r="B1532" s="2" t="s">
        <v>100</v>
      </c>
      <c r="C1532" s="747"/>
      <c r="D1532" s="132" t="s">
        <v>677</v>
      </c>
      <c r="E1532" s="212"/>
      <c r="F1532" s="140" t="s">
        <v>127</v>
      </c>
      <c r="G1532" s="140" t="s">
        <v>677</v>
      </c>
      <c r="H1532" s="140" t="s">
        <v>677</v>
      </c>
      <c r="I1532" s="242" t="s">
        <v>293</v>
      </c>
    </row>
    <row r="1533" spans="2:9" x14ac:dyDescent="0.25">
      <c r="B1533" s="2" t="s">
        <v>97</v>
      </c>
      <c r="C1533" s="747" t="s">
        <v>598</v>
      </c>
      <c r="D1533" s="688">
        <v>111.49468499999998</v>
      </c>
      <c r="E1533" s="79">
        <v>3.91269</v>
      </c>
      <c r="F1533" s="80">
        <v>24.378526000000004</v>
      </c>
      <c r="G1533" s="80">
        <v>31.31853700000001</v>
      </c>
      <c r="H1533" s="80">
        <v>19.952656000000005</v>
      </c>
      <c r="I1533" s="689">
        <v>31.932276000000002</v>
      </c>
    </row>
    <row r="1534" spans="2:9" x14ac:dyDescent="0.25">
      <c r="B1534" s="2" t="s">
        <v>99</v>
      </c>
      <c r="C1534" s="747"/>
      <c r="D1534" s="690">
        <v>7.3496827619573143E-2</v>
      </c>
      <c r="E1534" s="106">
        <v>1.9424491365040139E-2</v>
      </c>
      <c r="F1534" s="107">
        <v>3.2714896418475997E-2</v>
      </c>
      <c r="G1534" s="107">
        <v>9.5524393790563364E-2</v>
      </c>
      <c r="H1534" s="107">
        <v>0.13939471957019778</v>
      </c>
      <c r="I1534" s="691">
        <v>0.32127891809746323</v>
      </c>
    </row>
    <row r="1535" spans="2:9" x14ac:dyDescent="0.25">
      <c r="B1535" s="2" t="s">
        <v>100</v>
      </c>
      <c r="C1535" s="747"/>
      <c r="D1535" s="132" t="s">
        <v>677</v>
      </c>
      <c r="E1535" s="241"/>
      <c r="F1535" s="134"/>
      <c r="G1535" s="140" t="s">
        <v>677</v>
      </c>
      <c r="H1535" s="140" t="s">
        <v>154</v>
      </c>
      <c r="I1535" s="242" t="s">
        <v>1389</v>
      </c>
    </row>
    <row r="1536" spans="2:9" x14ac:dyDescent="0.25">
      <c r="B1536" s="2" t="s">
        <v>97</v>
      </c>
      <c r="C1536" s="747" t="s">
        <v>597</v>
      </c>
      <c r="D1536" s="694">
        <v>98.793441999999985</v>
      </c>
      <c r="E1536" s="159">
        <v>5.6410660000000004</v>
      </c>
      <c r="F1536" s="160">
        <v>24.070130000000002</v>
      </c>
      <c r="G1536" s="160">
        <v>35.44566600000001</v>
      </c>
      <c r="H1536" s="160">
        <v>14.904214000000005</v>
      </c>
      <c r="I1536" s="695">
        <v>18.732365999999995</v>
      </c>
    </row>
    <row r="1537" spans="2:9" x14ac:dyDescent="0.25">
      <c r="B1537" s="2" t="s">
        <v>99</v>
      </c>
      <c r="C1537" s="747"/>
      <c r="D1537" s="700">
        <v>6.5124221630997903E-2</v>
      </c>
      <c r="E1537" s="186">
        <v>2.8004988334527279E-2</v>
      </c>
      <c r="F1537" s="187">
        <v>3.2301042718056519E-2</v>
      </c>
      <c r="G1537" s="187">
        <v>0.10811251359387518</v>
      </c>
      <c r="H1537" s="187">
        <v>0.10412492106034482</v>
      </c>
      <c r="I1537" s="701">
        <v>0.18847119703856077</v>
      </c>
    </row>
    <row r="1538" spans="2:9" x14ac:dyDescent="0.25">
      <c r="B1538" s="2" t="s">
        <v>100</v>
      </c>
      <c r="C1538" s="747"/>
      <c r="D1538" s="132" t="s">
        <v>677</v>
      </c>
      <c r="E1538" s="212"/>
      <c r="F1538" s="213"/>
      <c r="G1538" s="140" t="s">
        <v>154</v>
      </c>
      <c r="H1538" s="140" t="s">
        <v>677</v>
      </c>
      <c r="I1538" s="242" t="s">
        <v>154</v>
      </c>
    </row>
    <row r="1539" spans="2:9" x14ac:dyDescent="0.25">
      <c r="B1539" s="2" t="s">
        <v>97</v>
      </c>
      <c r="C1539" s="747" t="s">
        <v>594</v>
      </c>
      <c r="D1539" s="688">
        <v>79.969801000000004</v>
      </c>
      <c r="E1539" s="79">
        <v>3.7654399999999999</v>
      </c>
      <c r="F1539" s="80">
        <v>17.849397999999997</v>
      </c>
      <c r="G1539" s="80">
        <v>22.545394999999999</v>
      </c>
      <c r="H1539" s="80">
        <v>14.503015000000001</v>
      </c>
      <c r="I1539" s="689">
        <v>21.306552999999997</v>
      </c>
    </row>
    <row r="1540" spans="2:9" x14ac:dyDescent="0.25">
      <c r="B1540" s="2" t="s">
        <v>99</v>
      </c>
      <c r="C1540" s="747"/>
      <c r="D1540" s="690">
        <v>5.2715756619865523E-2</v>
      </c>
      <c r="E1540" s="106">
        <v>1.8693470928076779E-2</v>
      </c>
      <c r="F1540" s="107">
        <v>2.395309735716394E-2</v>
      </c>
      <c r="G1540" s="107">
        <v>6.8765510666855142E-2</v>
      </c>
      <c r="H1540" s="107">
        <v>0.10132203496353426</v>
      </c>
      <c r="I1540" s="691">
        <v>0.2143707606756956</v>
      </c>
    </row>
    <row r="1541" spans="2:9" x14ac:dyDescent="0.25">
      <c r="B1541" s="2" t="s">
        <v>100</v>
      </c>
      <c r="C1541" s="747"/>
      <c r="D1541" s="132" t="s">
        <v>677</v>
      </c>
      <c r="E1541" s="241"/>
      <c r="F1541" s="134"/>
      <c r="G1541" s="140" t="s">
        <v>677</v>
      </c>
      <c r="H1541" s="140" t="s">
        <v>677</v>
      </c>
      <c r="I1541" s="242" t="s">
        <v>1389</v>
      </c>
    </row>
    <row r="1542" spans="2:9" x14ac:dyDescent="0.25">
      <c r="B1542" s="2" t="s">
        <v>97</v>
      </c>
      <c r="C1542" s="747" t="s">
        <v>604</v>
      </c>
      <c r="D1542" s="694">
        <v>67.847951000000009</v>
      </c>
      <c r="E1542" s="159">
        <v>2.2527509999999999</v>
      </c>
      <c r="F1542" s="160">
        <v>17.958165999999999</v>
      </c>
      <c r="G1542" s="160">
        <v>23.169736999999998</v>
      </c>
      <c r="H1542" s="160">
        <v>13.547228</v>
      </c>
      <c r="I1542" s="695">
        <v>10.920069</v>
      </c>
    </row>
    <row r="1543" spans="2:9" x14ac:dyDescent="0.25">
      <c r="B1543" s="2" t="s">
        <v>99</v>
      </c>
      <c r="C1543" s="747"/>
      <c r="D1543" s="700">
        <v>9.0862271472610778E-2</v>
      </c>
      <c r="E1543" s="186">
        <v>2.3875350409229321E-2</v>
      </c>
      <c r="F1543" s="187">
        <v>4.6312767820259393E-2</v>
      </c>
      <c r="G1543" s="187">
        <v>0.14993493028422233</v>
      </c>
      <c r="H1543" s="187">
        <v>0.20374130538423244</v>
      </c>
      <c r="I1543" s="701">
        <v>0.25060586798652817</v>
      </c>
    </row>
    <row r="1544" spans="2:9" x14ac:dyDescent="0.25">
      <c r="B1544" s="2" t="s">
        <v>100</v>
      </c>
      <c r="C1544" s="747"/>
      <c r="D1544" s="132" t="s">
        <v>677</v>
      </c>
      <c r="E1544" s="212"/>
      <c r="F1544" s="213"/>
      <c r="G1544" s="140" t="s">
        <v>154</v>
      </c>
      <c r="H1544" s="140" t="s">
        <v>154</v>
      </c>
      <c r="I1544" s="242" t="s">
        <v>154</v>
      </c>
    </row>
    <row r="1545" spans="2:9" x14ac:dyDescent="0.25">
      <c r="B1545" s="2" t="s">
        <v>97</v>
      </c>
      <c r="C1545" s="747" t="s">
        <v>603</v>
      </c>
      <c r="D1545" s="688">
        <v>44.173323999999994</v>
      </c>
      <c r="E1545" s="79">
        <v>2.9532889999999998</v>
      </c>
      <c r="F1545" s="80">
        <v>9.6909470000000013</v>
      </c>
      <c r="G1545" s="80">
        <v>12.984969</v>
      </c>
      <c r="H1545" s="80">
        <v>7.8798999999999992</v>
      </c>
      <c r="I1545" s="689">
        <v>10.664218999999999</v>
      </c>
    </row>
    <row r="1546" spans="2:9" x14ac:dyDescent="0.25">
      <c r="B1546" s="2" t="s">
        <v>99</v>
      </c>
      <c r="C1546" s="747"/>
      <c r="D1546" s="690">
        <v>5.7346508780460582E-2</v>
      </c>
      <c r="E1546" s="106">
        <v>2.7581221012024551E-2</v>
      </c>
      <c r="F1546" s="107">
        <v>2.7113400550462938E-2</v>
      </c>
      <c r="G1546" s="107">
        <v>7.4915976353865155E-2</v>
      </c>
      <c r="H1546" s="107">
        <v>0.10280966461731005</v>
      </c>
      <c r="I1546" s="691">
        <v>0.19105867695658241</v>
      </c>
    </row>
    <row r="1547" spans="2:9" x14ac:dyDescent="0.25">
      <c r="B1547" s="2" t="s">
        <v>100</v>
      </c>
      <c r="C1547" s="747"/>
      <c r="D1547" s="132" t="s">
        <v>214</v>
      </c>
      <c r="E1547" s="241"/>
      <c r="F1547" s="134"/>
      <c r="G1547" s="140" t="s">
        <v>214</v>
      </c>
      <c r="H1547" s="134"/>
      <c r="I1547" s="242" t="s">
        <v>154</v>
      </c>
    </row>
    <row r="1548" spans="2:9" x14ac:dyDescent="0.25">
      <c r="B1548" s="2" t="s">
        <v>97</v>
      </c>
      <c r="C1548" s="748" t="s">
        <v>414</v>
      </c>
      <c r="D1548" s="694">
        <v>842.82673600000214</v>
      </c>
      <c r="E1548" s="159">
        <v>143.78529699999993</v>
      </c>
      <c r="F1548" s="160">
        <v>478.38889500000005</v>
      </c>
      <c r="G1548" s="160">
        <v>124.03528299999995</v>
      </c>
      <c r="H1548" s="160">
        <v>81.404615000000007</v>
      </c>
      <c r="I1548" s="695">
        <v>15.212646000000001</v>
      </c>
    </row>
    <row r="1549" spans="2:9" x14ac:dyDescent="0.25">
      <c r="B1549" s="2" t="s">
        <v>99</v>
      </c>
      <c r="C1549" s="748"/>
      <c r="D1549" s="700">
        <v>0.55558784106129955</v>
      </c>
      <c r="E1549" s="186">
        <v>0.7138199704030298</v>
      </c>
      <c r="F1549" s="187">
        <v>0.64197659643877525</v>
      </c>
      <c r="G1549" s="187">
        <v>0.37831892394002831</v>
      </c>
      <c r="H1549" s="187">
        <v>0.56871493597869449</v>
      </c>
      <c r="I1549" s="701">
        <v>0.15305838043864151</v>
      </c>
    </row>
    <row r="1550" spans="2:9" x14ac:dyDescent="0.25">
      <c r="B1550" s="2" t="s">
        <v>100</v>
      </c>
      <c r="C1550" s="748"/>
      <c r="D1550" s="404" t="s">
        <v>1394</v>
      </c>
      <c r="E1550" s="408" t="s">
        <v>1381</v>
      </c>
      <c r="F1550" s="418" t="s">
        <v>1393</v>
      </c>
      <c r="G1550" s="418" t="s">
        <v>101</v>
      </c>
      <c r="H1550" s="418" t="s">
        <v>1394</v>
      </c>
      <c r="I1550" s="706"/>
    </row>
    <row r="1551" spans="2:9" x14ac:dyDescent="0.25">
      <c r="B1551" s="2" t="s">
        <v>229</v>
      </c>
      <c r="C1551" s="1" t="s">
        <v>1382</v>
      </c>
    </row>
    <row r="1552" spans="2:9" x14ac:dyDescent="0.25">
      <c r="B1552" s="2" t="s">
        <v>229</v>
      </c>
      <c r="C1552" s="1" t="s">
        <v>231</v>
      </c>
    </row>
    <row r="1553" spans="2:9" x14ac:dyDescent="0.25">
      <c r="B1553" s="2" t="s">
        <v>229</v>
      </c>
      <c r="C1553" s="1" t="s">
        <v>232</v>
      </c>
    </row>
    <row r="1554" spans="2:9" x14ac:dyDescent="0.25">
      <c r="B1554" s="2" t="s">
        <v>233</v>
      </c>
      <c r="C1554" s="1"/>
    </row>
    <row r="1556" spans="2:9" x14ac:dyDescent="0.25">
      <c r="B1556" s="2" t="s">
        <v>1</v>
      </c>
      <c r="C1556" s="1"/>
    </row>
    <row r="1559" spans="2:9" x14ac:dyDescent="0.25">
      <c r="B1559" s="2" t="s">
        <v>2</v>
      </c>
      <c r="C1559" s="1" t="s">
        <v>618</v>
      </c>
    </row>
    <row r="1562" spans="2:9" ht="25" x14ac:dyDescent="0.25">
      <c r="B1562" s="2" t="s">
        <v>6</v>
      </c>
      <c r="C1562" s="4" t="s">
        <v>7</v>
      </c>
      <c r="D1562" s="376" t="s">
        <v>8</v>
      </c>
      <c r="E1562" s="746" t="s">
        <v>1373</v>
      </c>
      <c r="F1562" s="746"/>
      <c r="G1562" s="746"/>
      <c r="H1562" s="746"/>
      <c r="I1562" s="746"/>
    </row>
    <row r="1563" spans="2:9" ht="37.5" x14ac:dyDescent="0.25">
      <c r="B1563" s="2" t="s">
        <v>6</v>
      </c>
      <c r="C1563" s="10" t="s">
        <v>1374</v>
      </c>
      <c r="D1563" s="5" t="s">
        <v>19</v>
      </c>
      <c r="E1563" s="6" t="s">
        <v>1375</v>
      </c>
      <c r="F1563" s="7" t="s">
        <v>1376</v>
      </c>
      <c r="G1563" s="7" t="s">
        <v>1377</v>
      </c>
      <c r="H1563" s="7" t="s">
        <v>1378</v>
      </c>
      <c r="I1563" s="9" t="s">
        <v>1379</v>
      </c>
    </row>
    <row r="1564" spans="2:9" x14ac:dyDescent="0.25">
      <c r="B1564" s="2" t="s">
        <v>6</v>
      </c>
      <c r="C1564" s="10" t="s">
        <v>56</v>
      </c>
      <c r="D1564" s="11" t="s">
        <v>57</v>
      </c>
      <c r="E1564" s="12" t="s">
        <v>58</v>
      </c>
      <c r="F1564" s="13" t="s">
        <v>59</v>
      </c>
      <c r="G1564" s="13" t="s">
        <v>60</v>
      </c>
      <c r="H1564" s="13" t="s">
        <v>61</v>
      </c>
      <c r="I1564" s="15" t="s">
        <v>62</v>
      </c>
    </row>
    <row r="1565" spans="2:9" x14ac:dyDescent="0.25">
      <c r="B1565" s="2" t="s">
        <v>6</v>
      </c>
      <c r="C1565" s="16" t="s">
        <v>56</v>
      </c>
      <c r="D1565" s="17"/>
      <c r="E1565" s="18"/>
      <c r="F1565" s="19"/>
      <c r="G1565" s="19"/>
      <c r="H1565" s="19"/>
      <c r="I1565" s="21"/>
    </row>
    <row r="1566" spans="2:9" x14ac:dyDescent="0.25">
      <c r="B1566" s="2" t="s">
        <v>94</v>
      </c>
      <c r="C1566" s="50" t="s">
        <v>95</v>
      </c>
      <c r="D1566" s="684">
        <v>1516.9999659999953</v>
      </c>
      <c r="E1566" s="378">
        <v>201.43075700000006</v>
      </c>
      <c r="F1566" s="379">
        <v>745.18120700000247</v>
      </c>
      <c r="G1566" s="379">
        <v>327.85905000000008</v>
      </c>
      <c r="H1566" s="379">
        <v>143.13781799999998</v>
      </c>
      <c r="I1566" s="685">
        <v>99.391134000000022</v>
      </c>
    </row>
    <row r="1567" spans="2:9" x14ac:dyDescent="0.25">
      <c r="B1567" s="2" t="s">
        <v>94</v>
      </c>
      <c r="C1567" s="50" t="s">
        <v>96</v>
      </c>
      <c r="D1567" s="686">
        <v>1517</v>
      </c>
      <c r="E1567" s="52">
        <v>206</v>
      </c>
      <c r="F1567" s="53">
        <v>744</v>
      </c>
      <c r="G1567" s="53">
        <v>335</v>
      </c>
      <c r="H1567" s="53">
        <v>138</v>
      </c>
      <c r="I1567" s="687">
        <v>94</v>
      </c>
    </row>
    <row r="1568" spans="2:9" x14ac:dyDescent="0.25">
      <c r="B1568" s="2" t="s">
        <v>97</v>
      </c>
      <c r="C1568" s="747" t="s">
        <v>619</v>
      </c>
      <c r="D1568" s="688">
        <v>933.61664600000358</v>
      </c>
      <c r="E1568" s="79">
        <v>126.20009299999998</v>
      </c>
      <c r="F1568" s="80">
        <v>476.10191800000052</v>
      </c>
      <c r="G1568" s="80">
        <v>195.39025499999994</v>
      </c>
      <c r="H1568" s="80">
        <v>86.381959000000023</v>
      </c>
      <c r="I1568" s="689">
        <v>49.542421000000004</v>
      </c>
    </row>
    <row r="1569" spans="2:9" x14ac:dyDescent="0.25">
      <c r="B1569" s="2" t="s">
        <v>99</v>
      </c>
      <c r="C1569" s="747"/>
      <c r="D1569" s="690">
        <v>0.61543616804537649</v>
      </c>
      <c r="E1569" s="106">
        <v>0.62651848644941521</v>
      </c>
      <c r="F1569" s="107">
        <v>0.63890757513427054</v>
      </c>
      <c r="G1569" s="107">
        <v>0.59595809540715705</v>
      </c>
      <c r="H1569" s="107">
        <v>0.60348802438779692</v>
      </c>
      <c r="I1569" s="691">
        <v>0.49845915833901233</v>
      </c>
    </row>
    <row r="1570" spans="2:9" x14ac:dyDescent="0.25">
      <c r="B1570" s="2" t="s">
        <v>100</v>
      </c>
      <c r="C1570" s="747"/>
      <c r="D1570" s="132" t="s">
        <v>101</v>
      </c>
      <c r="E1570" s="241"/>
      <c r="F1570" s="140" t="s">
        <v>101</v>
      </c>
      <c r="G1570" s="134"/>
      <c r="H1570" s="134"/>
      <c r="I1570" s="693"/>
    </row>
    <row r="1571" spans="2:9" x14ac:dyDescent="0.25">
      <c r="B1571" s="2" t="s">
        <v>97</v>
      </c>
      <c r="C1571" s="747" t="s">
        <v>621</v>
      </c>
      <c r="D1571" s="694">
        <v>359.19549800000004</v>
      </c>
      <c r="E1571" s="159">
        <v>52.880919999999989</v>
      </c>
      <c r="F1571" s="160">
        <v>166.96062500000019</v>
      </c>
      <c r="G1571" s="160">
        <v>70.150377999999989</v>
      </c>
      <c r="H1571" s="160">
        <v>31.922887000000003</v>
      </c>
      <c r="I1571" s="695">
        <v>37.280687999999998</v>
      </c>
    </row>
    <row r="1572" spans="2:9" x14ac:dyDescent="0.25">
      <c r="B1572" s="2" t="s">
        <v>99</v>
      </c>
      <c r="C1572" s="747"/>
      <c r="D1572" s="700">
        <v>0.23678016219546913</v>
      </c>
      <c r="E1572" s="186">
        <v>0.26252654156485133</v>
      </c>
      <c r="F1572" s="187">
        <v>0.22405372469356924</v>
      </c>
      <c r="G1572" s="187">
        <v>0.21396504992007992</v>
      </c>
      <c r="H1572" s="187">
        <v>0.22302203181551927</v>
      </c>
      <c r="I1572" s="701">
        <v>0.37509067961735898</v>
      </c>
    </row>
    <row r="1573" spans="2:9" x14ac:dyDescent="0.25">
      <c r="B1573" s="2" t="s">
        <v>100</v>
      </c>
      <c r="C1573" s="747"/>
      <c r="D1573" s="707"/>
      <c r="E1573" s="212"/>
      <c r="F1573" s="213"/>
      <c r="G1573" s="213"/>
      <c r="H1573" s="213"/>
      <c r="I1573" s="242" t="s">
        <v>116</v>
      </c>
    </row>
    <row r="1574" spans="2:9" x14ac:dyDescent="0.25">
      <c r="B1574" s="2" t="s">
        <v>97</v>
      </c>
      <c r="C1574" s="748" t="s">
        <v>622</v>
      </c>
      <c r="D1574" s="688">
        <v>224.18782200000007</v>
      </c>
      <c r="E1574" s="79">
        <v>22.349743999999994</v>
      </c>
      <c r="F1574" s="80">
        <v>102.118664</v>
      </c>
      <c r="G1574" s="80">
        <v>62.318417000000004</v>
      </c>
      <c r="H1574" s="80">
        <v>24.832972000000002</v>
      </c>
      <c r="I1574" s="689">
        <v>12.568025000000002</v>
      </c>
    </row>
    <row r="1575" spans="2:9" x14ac:dyDescent="0.25">
      <c r="B1575" s="2" t="s">
        <v>99</v>
      </c>
      <c r="C1575" s="748"/>
      <c r="D1575" s="690">
        <v>0.14778366975915988</v>
      </c>
      <c r="E1575" s="106">
        <v>0.11095497198573298</v>
      </c>
      <c r="F1575" s="107">
        <v>0.1370387001721578</v>
      </c>
      <c r="G1575" s="107">
        <v>0.19007685467276253</v>
      </c>
      <c r="H1575" s="107">
        <v>0.17348994379668414</v>
      </c>
      <c r="I1575" s="691">
        <v>0.12645016204362855</v>
      </c>
    </row>
    <row r="1576" spans="2:9" x14ac:dyDescent="0.25">
      <c r="B1576" s="2" t="s">
        <v>100</v>
      </c>
      <c r="C1576" s="748"/>
      <c r="D1576" s="711"/>
      <c r="E1576" s="420"/>
      <c r="F1576" s="421"/>
      <c r="G1576" s="418" t="s">
        <v>267</v>
      </c>
      <c r="H1576" s="421"/>
      <c r="I1576" s="712"/>
    </row>
    <row r="1577" spans="2:9" x14ac:dyDescent="0.25">
      <c r="B1577" s="2" t="s">
        <v>229</v>
      </c>
      <c r="C1577" s="1" t="s">
        <v>1382</v>
      </c>
    </row>
    <row r="1578" spans="2:9" x14ac:dyDescent="0.25">
      <c r="B1578" s="2" t="s">
        <v>229</v>
      </c>
      <c r="C1578" s="1" t="s">
        <v>231</v>
      </c>
    </row>
    <row r="1579" spans="2:9" x14ac:dyDescent="0.25">
      <c r="B1579" s="2" t="s">
        <v>229</v>
      </c>
      <c r="C1579" s="1" t="s">
        <v>232</v>
      </c>
    </row>
    <row r="1580" spans="2:9" x14ac:dyDescent="0.25">
      <c r="B1580" s="2" t="s">
        <v>233</v>
      </c>
      <c r="C1580" s="1"/>
    </row>
    <row r="1582" spans="2:9" x14ac:dyDescent="0.25">
      <c r="B1582" s="2" t="s">
        <v>1</v>
      </c>
      <c r="C1582" s="1"/>
    </row>
    <row r="1585" spans="2:9" x14ac:dyDescent="0.25">
      <c r="B1585" s="2" t="s">
        <v>2</v>
      </c>
      <c r="C1585" s="1" t="s">
        <v>625</v>
      </c>
    </row>
    <row r="1586" spans="2:9" x14ac:dyDescent="0.25">
      <c r="B1586" s="2" t="s">
        <v>4</v>
      </c>
      <c r="C1586" s="1" t="s">
        <v>626</v>
      </c>
    </row>
    <row r="1589" spans="2:9" ht="25" x14ac:dyDescent="0.25">
      <c r="B1589" s="2" t="s">
        <v>6</v>
      </c>
      <c r="C1589" s="4" t="s">
        <v>7</v>
      </c>
      <c r="D1589" s="376" t="s">
        <v>8</v>
      </c>
      <c r="E1589" s="746" t="s">
        <v>1373</v>
      </c>
      <c r="F1589" s="746"/>
      <c r="G1589" s="746"/>
      <c r="H1589" s="746"/>
      <c r="I1589" s="746"/>
    </row>
    <row r="1590" spans="2:9" ht="37.5" x14ac:dyDescent="0.25">
      <c r="B1590" s="2" t="s">
        <v>6</v>
      </c>
      <c r="C1590" s="10" t="s">
        <v>1374</v>
      </c>
      <c r="D1590" s="5" t="s">
        <v>19</v>
      </c>
      <c r="E1590" s="6" t="s">
        <v>1375</v>
      </c>
      <c r="F1590" s="7" t="s">
        <v>1376</v>
      </c>
      <c r="G1590" s="7" t="s">
        <v>1377</v>
      </c>
      <c r="H1590" s="7" t="s">
        <v>1378</v>
      </c>
      <c r="I1590" s="9" t="s">
        <v>1379</v>
      </c>
    </row>
    <row r="1591" spans="2:9" x14ac:dyDescent="0.25">
      <c r="B1591" s="2" t="s">
        <v>6</v>
      </c>
      <c r="C1591" s="10" t="s">
        <v>56</v>
      </c>
      <c r="D1591" s="11" t="s">
        <v>57</v>
      </c>
      <c r="E1591" s="12" t="s">
        <v>58</v>
      </c>
      <c r="F1591" s="13" t="s">
        <v>59</v>
      </c>
      <c r="G1591" s="13" t="s">
        <v>60</v>
      </c>
      <c r="H1591" s="13" t="s">
        <v>61</v>
      </c>
      <c r="I1591" s="15" t="s">
        <v>62</v>
      </c>
    </row>
    <row r="1592" spans="2:9" x14ac:dyDescent="0.25">
      <c r="B1592" s="2" t="s">
        <v>6</v>
      </c>
      <c r="C1592" s="16" t="s">
        <v>56</v>
      </c>
      <c r="D1592" s="17"/>
      <c r="E1592" s="18"/>
      <c r="F1592" s="19"/>
      <c r="G1592" s="19"/>
      <c r="H1592" s="19"/>
      <c r="I1592" s="21"/>
    </row>
    <row r="1593" spans="2:9" x14ac:dyDescent="0.25">
      <c r="B1593" s="2" t="s">
        <v>94</v>
      </c>
      <c r="C1593" s="50" t="s">
        <v>95</v>
      </c>
      <c r="D1593" s="684">
        <v>1516.9999659999953</v>
      </c>
      <c r="E1593" s="378">
        <v>201.43075700000006</v>
      </c>
      <c r="F1593" s="379">
        <v>745.18120700000247</v>
      </c>
      <c r="G1593" s="379">
        <v>327.85905000000008</v>
      </c>
      <c r="H1593" s="379">
        <v>143.13781799999998</v>
      </c>
      <c r="I1593" s="685">
        <v>99.391134000000022</v>
      </c>
    </row>
    <row r="1594" spans="2:9" x14ac:dyDescent="0.25">
      <c r="B1594" s="2" t="s">
        <v>94</v>
      </c>
      <c r="C1594" s="50" t="s">
        <v>96</v>
      </c>
      <c r="D1594" s="686">
        <v>1517</v>
      </c>
      <c r="E1594" s="52">
        <v>206</v>
      </c>
      <c r="F1594" s="53">
        <v>744</v>
      </c>
      <c r="G1594" s="53">
        <v>335</v>
      </c>
      <c r="H1594" s="53">
        <v>138</v>
      </c>
      <c r="I1594" s="687">
        <v>94</v>
      </c>
    </row>
    <row r="1595" spans="2:9" x14ac:dyDescent="0.25">
      <c r="B1595" s="2" t="s">
        <v>97</v>
      </c>
      <c r="C1595" s="747" t="s">
        <v>627</v>
      </c>
      <c r="D1595" s="688">
        <v>416.75843100000009</v>
      </c>
      <c r="E1595" s="79">
        <v>84.557043000000007</v>
      </c>
      <c r="F1595" s="80">
        <v>220.03892400000018</v>
      </c>
      <c r="G1595" s="80">
        <v>83.850514999999973</v>
      </c>
      <c r="H1595" s="80">
        <v>17.796544000000001</v>
      </c>
      <c r="I1595" s="689">
        <v>10.515404999999999</v>
      </c>
    </row>
    <row r="1596" spans="2:9" x14ac:dyDescent="0.25">
      <c r="B1596" s="2" t="s">
        <v>99</v>
      </c>
      <c r="C1596" s="747"/>
      <c r="D1596" s="690">
        <v>0.27472540562997044</v>
      </c>
      <c r="E1596" s="106">
        <v>0.41978218351232222</v>
      </c>
      <c r="F1596" s="107">
        <v>0.2952824385975148</v>
      </c>
      <c r="G1596" s="107">
        <v>0.25575171708696148</v>
      </c>
      <c r="H1596" s="107">
        <v>0.12433153060919235</v>
      </c>
      <c r="I1596" s="691">
        <v>0.10579821938644945</v>
      </c>
    </row>
    <row r="1597" spans="2:9" x14ac:dyDescent="0.25">
      <c r="B1597" s="2" t="s">
        <v>100</v>
      </c>
      <c r="C1597" s="747"/>
      <c r="D1597" s="132" t="s">
        <v>1380</v>
      </c>
      <c r="E1597" s="133" t="s">
        <v>1387</v>
      </c>
      <c r="F1597" s="140" t="s">
        <v>1380</v>
      </c>
      <c r="G1597" s="140" t="s">
        <v>1380</v>
      </c>
      <c r="H1597" s="134"/>
      <c r="I1597" s="693"/>
    </row>
    <row r="1598" spans="2:9" x14ac:dyDescent="0.25">
      <c r="B1598" s="2" t="s">
        <v>97</v>
      </c>
      <c r="C1598" s="747" t="s">
        <v>629</v>
      </c>
      <c r="D1598" s="694">
        <v>784.6412490000032</v>
      </c>
      <c r="E1598" s="159">
        <v>86.859138999999971</v>
      </c>
      <c r="F1598" s="160">
        <v>421.59665100000052</v>
      </c>
      <c r="G1598" s="160">
        <v>170.06693899999999</v>
      </c>
      <c r="H1598" s="160">
        <v>72.269732000000005</v>
      </c>
      <c r="I1598" s="695">
        <v>33.848787999999999</v>
      </c>
    </row>
    <row r="1599" spans="2:9" x14ac:dyDescent="0.25">
      <c r="B1599" s="2" t="s">
        <v>99</v>
      </c>
      <c r="C1599" s="747"/>
      <c r="D1599" s="700">
        <v>0.51723221264726493</v>
      </c>
      <c r="E1599" s="186">
        <v>0.4312109048967131</v>
      </c>
      <c r="F1599" s="187">
        <v>0.56576393371122569</v>
      </c>
      <c r="G1599" s="187">
        <v>0.51871967237140459</v>
      </c>
      <c r="H1599" s="187">
        <v>0.50489614142364536</v>
      </c>
      <c r="I1599" s="701">
        <v>0.34056144283452883</v>
      </c>
    </row>
    <row r="1600" spans="2:9" x14ac:dyDescent="0.25">
      <c r="B1600" s="2" t="s">
        <v>100</v>
      </c>
      <c r="C1600" s="747"/>
      <c r="D1600" s="132" t="s">
        <v>1385</v>
      </c>
      <c r="E1600" s="212"/>
      <c r="F1600" s="140" t="s">
        <v>1390</v>
      </c>
      <c r="G1600" s="140" t="s">
        <v>101</v>
      </c>
      <c r="H1600" s="140" t="s">
        <v>101</v>
      </c>
      <c r="I1600" s="702"/>
    </row>
    <row r="1601" spans="2:9" x14ac:dyDescent="0.25">
      <c r="B1601" s="2" t="s">
        <v>97</v>
      </c>
      <c r="C1601" s="747" t="s">
        <v>630</v>
      </c>
      <c r="D1601" s="688">
        <v>186.07284300000006</v>
      </c>
      <c r="E1601" s="79">
        <v>15.553190000000003</v>
      </c>
      <c r="F1601" s="80">
        <v>54.085366999999977</v>
      </c>
      <c r="G1601" s="80">
        <v>47.534922999999999</v>
      </c>
      <c r="H1601" s="80">
        <v>26.744008999999998</v>
      </c>
      <c r="I1601" s="689">
        <v>42.155353999999996</v>
      </c>
    </row>
    <row r="1602" spans="2:9" x14ac:dyDescent="0.25">
      <c r="B1602" s="2" t="s">
        <v>99</v>
      </c>
      <c r="C1602" s="747"/>
      <c r="D1602" s="690">
        <v>0.12265843584073004</v>
      </c>
      <c r="E1602" s="106">
        <v>7.7213580644985597E-2</v>
      </c>
      <c r="F1602" s="107">
        <v>7.258015431943092E-2</v>
      </c>
      <c r="G1602" s="107">
        <v>0.14498584986444629</v>
      </c>
      <c r="H1602" s="107">
        <v>0.18684097168506511</v>
      </c>
      <c r="I1602" s="691">
        <v>0.42413595965209522</v>
      </c>
    </row>
    <row r="1603" spans="2:9" x14ac:dyDescent="0.25">
      <c r="B1603" s="2" t="s">
        <v>100</v>
      </c>
      <c r="C1603" s="747"/>
      <c r="D1603" s="132" t="s">
        <v>677</v>
      </c>
      <c r="E1603" s="241"/>
      <c r="F1603" s="134"/>
      <c r="G1603" s="140" t="s">
        <v>677</v>
      </c>
      <c r="H1603" s="140" t="s">
        <v>677</v>
      </c>
      <c r="I1603" s="242" t="s">
        <v>1389</v>
      </c>
    </row>
    <row r="1604" spans="2:9" x14ac:dyDescent="0.25">
      <c r="B1604" s="2" t="s">
        <v>97</v>
      </c>
      <c r="C1604" s="747" t="s">
        <v>357</v>
      </c>
      <c r="D1604" s="694">
        <v>129.52744299999998</v>
      </c>
      <c r="E1604" s="159">
        <v>14.461385000000002</v>
      </c>
      <c r="F1604" s="160">
        <v>49.460264999999978</v>
      </c>
      <c r="G1604" s="160">
        <v>26.406673000000005</v>
      </c>
      <c r="H1604" s="160">
        <v>26.327533000000003</v>
      </c>
      <c r="I1604" s="695">
        <v>12.871587</v>
      </c>
    </row>
    <row r="1605" spans="2:9" x14ac:dyDescent="0.25">
      <c r="B1605" s="2" t="s">
        <v>99</v>
      </c>
      <c r="C1605" s="747"/>
      <c r="D1605" s="700">
        <v>8.5383945882039902E-2</v>
      </c>
      <c r="E1605" s="186">
        <v>7.1793330945978617E-2</v>
      </c>
      <c r="F1605" s="187">
        <v>6.6373473371826211E-2</v>
      </c>
      <c r="G1605" s="187">
        <v>8.0542760677187339E-2</v>
      </c>
      <c r="H1605" s="187">
        <v>0.18393135628209731</v>
      </c>
      <c r="I1605" s="701">
        <v>0.12950437812692625</v>
      </c>
    </row>
    <row r="1606" spans="2:9" x14ac:dyDescent="0.25">
      <c r="B1606" s="2" t="s">
        <v>100</v>
      </c>
      <c r="C1606" s="747"/>
      <c r="D1606" s="132" t="s">
        <v>214</v>
      </c>
      <c r="E1606" s="212"/>
      <c r="F1606" s="213"/>
      <c r="G1606" s="213"/>
      <c r="H1606" s="140" t="s">
        <v>293</v>
      </c>
      <c r="I1606" s="702"/>
    </row>
    <row r="1607" spans="2:9" x14ac:dyDescent="0.25">
      <c r="B1607" s="2" t="s">
        <v>97</v>
      </c>
      <c r="C1607" s="748" t="s">
        <v>330</v>
      </c>
      <c r="D1607" s="688">
        <v>1201.3996799999977</v>
      </c>
      <c r="E1607" s="79">
        <v>171.41618200000002</v>
      </c>
      <c r="F1607" s="80">
        <v>641.63557500000195</v>
      </c>
      <c r="G1607" s="80">
        <v>253.91745400000008</v>
      </c>
      <c r="H1607" s="80">
        <v>90.066276000000016</v>
      </c>
      <c r="I1607" s="689">
        <v>44.364192999999993</v>
      </c>
    </row>
    <row r="1608" spans="2:9" x14ac:dyDescent="0.25">
      <c r="B1608" s="2" t="s">
        <v>99</v>
      </c>
      <c r="C1608" s="748" t="s">
        <v>331</v>
      </c>
      <c r="D1608" s="690">
        <v>0.79195761827723166</v>
      </c>
      <c r="E1608" s="106">
        <v>0.85099308840903565</v>
      </c>
      <c r="F1608" s="107">
        <v>0.86104637230874204</v>
      </c>
      <c r="G1608" s="107">
        <v>0.77447138945836635</v>
      </c>
      <c r="H1608" s="107">
        <v>0.6292276720328378</v>
      </c>
      <c r="I1608" s="691">
        <v>0.44635966222097823</v>
      </c>
    </row>
    <row r="1609" spans="2:9" x14ac:dyDescent="0.25">
      <c r="B1609" s="2" t="s">
        <v>100</v>
      </c>
      <c r="C1609" s="748"/>
      <c r="D1609" s="404" t="s">
        <v>1380</v>
      </c>
      <c r="E1609" s="408" t="s">
        <v>1381</v>
      </c>
      <c r="F1609" s="418" t="s">
        <v>1381</v>
      </c>
      <c r="G1609" s="418" t="s">
        <v>1380</v>
      </c>
      <c r="H1609" s="418" t="s">
        <v>101</v>
      </c>
      <c r="I1609" s="712"/>
    </row>
    <row r="1610" spans="2:9" x14ac:dyDescent="0.25">
      <c r="B1610" s="2" t="s">
        <v>229</v>
      </c>
      <c r="C1610" s="1" t="s">
        <v>1382</v>
      </c>
    </row>
    <row r="1611" spans="2:9" x14ac:dyDescent="0.25">
      <c r="B1611" s="2" t="s">
        <v>229</v>
      </c>
      <c r="C1611" s="1" t="s">
        <v>231</v>
      </c>
    </row>
    <row r="1612" spans="2:9" x14ac:dyDescent="0.25">
      <c r="B1612" s="2" t="s">
        <v>229</v>
      </c>
      <c r="C1612" s="1" t="s">
        <v>232</v>
      </c>
    </row>
    <row r="1613" spans="2:9" x14ac:dyDescent="0.25">
      <c r="B1613" s="2" t="s">
        <v>233</v>
      </c>
      <c r="C1613" s="1"/>
    </row>
    <row r="1615" spans="2:9" x14ac:dyDescent="0.25">
      <c r="B1615" s="2" t="s">
        <v>1</v>
      </c>
      <c r="C1615" s="1"/>
    </row>
    <row r="1618" spans="2:9" x14ac:dyDescent="0.25">
      <c r="B1618" s="2" t="s">
        <v>2</v>
      </c>
      <c r="C1618" s="1" t="s">
        <v>635</v>
      </c>
    </row>
    <row r="1619" spans="2:9" x14ac:dyDescent="0.25">
      <c r="B1619" s="2" t="s">
        <v>4</v>
      </c>
      <c r="C1619" s="1" t="s">
        <v>636</v>
      </c>
    </row>
    <row r="1622" spans="2:9" ht="25" x14ac:dyDescent="0.25">
      <c r="B1622" s="2" t="s">
        <v>6</v>
      </c>
      <c r="C1622" s="4" t="s">
        <v>7</v>
      </c>
      <c r="D1622" s="376" t="s">
        <v>8</v>
      </c>
      <c r="E1622" s="746" t="s">
        <v>1373</v>
      </c>
      <c r="F1622" s="746"/>
      <c r="G1622" s="746"/>
      <c r="H1622" s="746"/>
      <c r="I1622" s="746"/>
    </row>
    <row r="1623" spans="2:9" ht="37.5" x14ac:dyDescent="0.25">
      <c r="B1623" s="2" t="s">
        <v>6</v>
      </c>
      <c r="C1623" s="10" t="s">
        <v>1374</v>
      </c>
      <c r="D1623" s="5" t="s">
        <v>19</v>
      </c>
      <c r="E1623" s="6" t="s">
        <v>1375</v>
      </c>
      <c r="F1623" s="7" t="s">
        <v>1376</v>
      </c>
      <c r="G1623" s="7" t="s">
        <v>1377</v>
      </c>
      <c r="H1623" s="7" t="s">
        <v>1378</v>
      </c>
      <c r="I1623" s="9" t="s">
        <v>1379</v>
      </c>
    </row>
    <row r="1624" spans="2:9" x14ac:dyDescent="0.25">
      <c r="B1624" s="2" t="s">
        <v>6</v>
      </c>
      <c r="C1624" s="10" t="s">
        <v>56</v>
      </c>
      <c r="D1624" s="11" t="s">
        <v>57</v>
      </c>
      <c r="E1624" s="12" t="s">
        <v>58</v>
      </c>
      <c r="F1624" s="13" t="s">
        <v>59</v>
      </c>
      <c r="G1624" s="13" t="s">
        <v>60</v>
      </c>
      <c r="H1624" s="13" t="s">
        <v>61</v>
      </c>
      <c r="I1624" s="15" t="s">
        <v>62</v>
      </c>
    </row>
    <row r="1625" spans="2:9" x14ac:dyDescent="0.25">
      <c r="B1625" s="2" t="s">
        <v>6</v>
      </c>
      <c r="C1625" s="16" t="s">
        <v>56</v>
      </c>
      <c r="D1625" s="17"/>
      <c r="E1625" s="18"/>
      <c r="F1625" s="19"/>
      <c r="G1625" s="19"/>
      <c r="H1625" s="19"/>
      <c r="I1625" s="21"/>
    </row>
    <row r="1626" spans="2:9" x14ac:dyDescent="0.25">
      <c r="B1626" s="2" t="s">
        <v>94</v>
      </c>
      <c r="C1626" s="50" t="s">
        <v>95</v>
      </c>
      <c r="D1626" s="684">
        <v>1516.9999659999953</v>
      </c>
      <c r="E1626" s="378">
        <v>201.43075700000006</v>
      </c>
      <c r="F1626" s="379">
        <v>745.18120700000247</v>
      </c>
      <c r="G1626" s="379">
        <v>327.85905000000008</v>
      </c>
      <c r="H1626" s="379">
        <v>143.13781799999998</v>
      </c>
      <c r="I1626" s="685">
        <v>99.391134000000022</v>
      </c>
    </row>
    <row r="1627" spans="2:9" x14ac:dyDescent="0.25">
      <c r="B1627" s="2" t="s">
        <v>94</v>
      </c>
      <c r="C1627" s="50" t="s">
        <v>96</v>
      </c>
      <c r="D1627" s="686">
        <v>1517</v>
      </c>
      <c r="E1627" s="52">
        <v>206</v>
      </c>
      <c r="F1627" s="53">
        <v>744</v>
      </c>
      <c r="G1627" s="53">
        <v>335</v>
      </c>
      <c r="H1627" s="53">
        <v>138</v>
      </c>
      <c r="I1627" s="687">
        <v>94</v>
      </c>
    </row>
    <row r="1628" spans="2:9" x14ac:dyDescent="0.25">
      <c r="B1628" s="2" t="s">
        <v>97</v>
      </c>
      <c r="C1628" s="747" t="s">
        <v>627</v>
      </c>
      <c r="D1628" s="688">
        <v>715.26142800000264</v>
      </c>
      <c r="E1628" s="79">
        <v>154.52025399999999</v>
      </c>
      <c r="F1628" s="80">
        <v>396.96605400000027</v>
      </c>
      <c r="G1628" s="80">
        <v>122.72721099999998</v>
      </c>
      <c r="H1628" s="80">
        <v>21.742344000000003</v>
      </c>
      <c r="I1628" s="689">
        <v>19.305565000000005</v>
      </c>
    </row>
    <row r="1629" spans="2:9" x14ac:dyDescent="0.25">
      <c r="B1629" s="2" t="s">
        <v>99</v>
      </c>
      <c r="C1629" s="747"/>
      <c r="D1629" s="690">
        <v>0.47149732632229002</v>
      </c>
      <c r="E1629" s="106">
        <v>0.76711350491523989</v>
      </c>
      <c r="F1629" s="107">
        <v>0.53271076923441385</v>
      </c>
      <c r="G1629" s="107">
        <v>0.37432918505681007</v>
      </c>
      <c r="H1629" s="107">
        <v>0.15189797010878009</v>
      </c>
      <c r="I1629" s="691">
        <v>0.19423830097360592</v>
      </c>
    </row>
    <row r="1630" spans="2:9" x14ac:dyDescent="0.25">
      <c r="B1630" s="2" t="s">
        <v>100</v>
      </c>
      <c r="C1630" s="747"/>
      <c r="D1630" s="132" t="s">
        <v>1386</v>
      </c>
      <c r="E1630" s="133" t="s">
        <v>1387</v>
      </c>
      <c r="F1630" s="140" t="s">
        <v>1381</v>
      </c>
      <c r="G1630" s="140" t="s">
        <v>1380</v>
      </c>
      <c r="H1630" s="134"/>
      <c r="I1630" s="693"/>
    </row>
    <row r="1631" spans="2:9" x14ac:dyDescent="0.25">
      <c r="B1631" s="2" t="s">
        <v>97</v>
      </c>
      <c r="C1631" s="747" t="s">
        <v>629</v>
      </c>
      <c r="D1631" s="694">
        <v>622.73016800000198</v>
      </c>
      <c r="E1631" s="159">
        <v>41.415427000000008</v>
      </c>
      <c r="F1631" s="160">
        <v>300.14187700000014</v>
      </c>
      <c r="G1631" s="160">
        <v>158.22732800000003</v>
      </c>
      <c r="H1631" s="160">
        <v>81.946597000000025</v>
      </c>
      <c r="I1631" s="695">
        <v>40.998938999999993</v>
      </c>
    </row>
    <row r="1632" spans="2:9" x14ac:dyDescent="0.25">
      <c r="B1632" s="2" t="s">
        <v>99</v>
      </c>
      <c r="C1632" s="747"/>
      <c r="D1632" s="700">
        <v>0.41050110873898582</v>
      </c>
      <c r="E1632" s="186">
        <v>0.20560627193591888</v>
      </c>
      <c r="F1632" s="187">
        <v>0.40277703487495375</v>
      </c>
      <c r="G1632" s="187">
        <v>0.4826077791660775</v>
      </c>
      <c r="H1632" s="187">
        <v>0.57250137067200535</v>
      </c>
      <c r="I1632" s="701">
        <v>0.41250096814470377</v>
      </c>
    </row>
    <row r="1633" spans="2:9" x14ac:dyDescent="0.25">
      <c r="B1633" s="2" t="s">
        <v>100</v>
      </c>
      <c r="C1633" s="747"/>
      <c r="D1633" s="132" t="s">
        <v>127</v>
      </c>
      <c r="E1633" s="212"/>
      <c r="F1633" s="140" t="s">
        <v>127</v>
      </c>
      <c r="G1633" s="140" t="s">
        <v>154</v>
      </c>
      <c r="H1633" s="140" t="s">
        <v>1391</v>
      </c>
      <c r="I1633" s="242" t="s">
        <v>127</v>
      </c>
    </row>
    <row r="1634" spans="2:9" x14ac:dyDescent="0.25">
      <c r="B1634" s="2" t="s">
        <v>97</v>
      </c>
      <c r="C1634" s="747" t="s">
        <v>630</v>
      </c>
      <c r="D1634" s="688">
        <v>99.916855999999967</v>
      </c>
      <c r="E1634" s="79">
        <v>3.642344</v>
      </c>
      <c r="F1634" s="80">
        <v>24.328918000000009</v>
      </c>
      <c r="G1634" s="80">
        <v>26.323025000000001</v>
      </c>
      <c r="H1634" s="80">
        <v>14.292384999999999</v>
      </c>
      <c r="I1634" s="689">
        <v>31.330183999999996</v>
      </c>
    </row>
    <row r="1635" spans="2:9" x14ac:dyDescent="0.25">
      <c r="B1635" s="2" t="s">
        <v>99</v>
      </c>
      <c r="C1635" s="747"/>
      <c r="D1635" s="690">
        <v>6.5864771416877063E-2</v>
      </c>
      <c r="E1635" s="106">
        <v>1.8082362665201121E-2</v>
      </c>
      <c r="F1635" s="107">
        <v>3.2648324691312201E-2</v>
      </c>
      <c r="G1635" s="107">
        <v>8.0287626649317725E-2</v>
      </c>
      <c r="H1635" s="107">
        <v>9.9850516094914896E-2</v>
      </c>
      <c r="I1635" s="691">
        <v>0.31522111418911858</v>
      </c>
    </row>
    <row r="1636" spans="2:9" x14ac:dyDescent="0.25">
      <c r="B1636" s="2" t="s">
        <v>100</v>
      </c>
      <c r="C1636" s="747"/>
      <c r="D1636" s="132" t="s">
        <v>677</v>
      </c>
      <c r="E1636" s="241"/>
      <c r="F1636" s="134"/>
      <c r="G1636" s="140" t="s">
        <v>677</v>
      </c>
      <c r="H1636" s="140" t="s">
        <v>677</v>
      </c>
      <c r="I1636" s="242" t="s">
        <v>1389</v>
      </c>
    </row>
    <row r="1637" spans="2:9" x14ac:dyDescent="0.25">
      <c r="B1637" s="2" t="s">
        <v>97</v>
      </c>
      <c r="C1637" s="747" t="s">
        <v>357</v>
      </c>
      <c r="D1637" s="694">
        <v>79.091514000000004</v>
      </c>
      <c r="E1637" s="159">
        <v>1.852732</v>
      </c>
      <c r="F1637" s="160">
        <v>23.744357999999998</v>
      </c>
      <c r="G1637" s="160">
        <v>20.581485999999998</v>
      </c>
      <c r="H1637" s="160">
        <v>25.156492000000004</v>
      </c>
      <c r="I1637" s="695">
        <v>7.7564460000000004</v>
      </c>
    </row>
    <row r="1638" spans="2:9" x14ac:dyDescent="0.25">
      <c r="B1638" s="2" t="s">
        <v>99</v>
      </c>
      <c r="C1638" s="747"/>
      <c r="D1638" s="700">
        <v>5.2136793521853159E-2</v>
      </c>
      <c r="E1638" s="186">
        <v>9.1978604836400399E-3</v>
      </c>
      <c r="F1638" s="187">
        <v>3.186387119931746E-2</v>
      </c>
      <c r="G1638" s="187">
        <v>6.2775409127794377E-2</v>
      </c>
      <c r="H1638" s="187">
        <v>0.17575014312429998</v>
      </c>
      <c r="I1638" s="701">
        <v>7.8039616692571381E-2</v>
      </c>
    </row>
    <row r="1639" spans="2:9" x14ac:dyDescent="0.25">
      <c r="B1639" s="2" t="s">
        <v>100</v>
      </c>
      <c r="C1639" s="747"/>
      <c r="D1639" s="132" t="s">
        <v>677</v>
      </c>
      <c r="E1639" s="212"/>
      <c r="F1639" s="140" t="s">
        <v>127</v>
      </c>
      <c r="G1639" s="140" t="s">
        <v>127</v>
      </c>
      <c r="H1639" s="140" t="s">
        <v>1383</v>
      </c>
      <c r="I1639" s="242" t="s">
        <v>127</v>
      </c>
    </row>
    <row r="1640" spans="2:9" x14ac:dyDescent="0.25">
      <c r="B1640" s="2" t="s">
        <v>97</v>
      </c>
      <c r="C1640" s="748" t="s">
        <v>330</v>
      </c>
      <c r="D1640" s="688">
        <v>1337.9915959999955</v>
      </c>
      <c r="E1640" s="79">
        <v>195.93568100000005</v>
      </c>
      <c r="F1640" s="80">
        <v>697.10793100000274</v>
      </c>
      <c r="G1640" s="80">
        <v>280.95453900000007</v>
      </c>
      <c r="H1640" s="80">
        <v>103.68894100000003</v>
      </c>
      <c r="I1640" s="689">
        <v>60.304503999999973</v>
      </c>
    </row>
    <row r="1641" spans="2:9" x14ac:dyDescent="0.25">
      <c r="B1641" s="2" t="s">
        <v>99</v>
      </c>
      <c r="C1641" s="748" t="s">
        <v>331</v>
      </c>
      <c r="D1641" s="690">
        <v>0.88199843506126996</v>
      </c>
      <c r="E1641" s="106">
        <v>0.97271977685115874</v>
      </c>
      <c r="F1641" s="107">
        <v>0.93548780410937071</v>
      </c>
      <c r="G1641" s="107">
        <v>0.85693696422288779</v>
      </c>
      <c r="H1641" s="107">
        <v>0.72439934078078549</v>
      </c>
      <c r="I1641" s="691">
        <v>0.60673926911830944</v>
      </c>
    </row>
    <row r="1642" spans="2:9" x14ac:dyDescent="0.25">
      <c r="B1642" s="2" t="s">
        <v>100</v>
      </c>
      <c r="C1642" s="748"/>
      <c r="D1642" s="404" t="s">
        <v>1380</v>
      </c>
      <c r="E1642" s="408" t="s">
        <v>1387</v>
      </c>
      <c r="F1642" s="418" t="s">
        <v>1381</v>
      </c>
      <c r="G1642" s="418" t="s">
        <v>1380</v>
      </c>
      <c r="H1642" s="421"/>
      <c r="I1642" s="712"/>
    </row>
    <row r="1643" spans="2:9" x14ac:dyDescent="0.25">
      <c r="B1643" s="2" t="s">
        <v>229</v>
      </c>
      <c r="C1643" s="1" t="s">
        <v>1382</v>
      </c>
    </row>
    <row r="1644" spans="2:9" x14ac:dyDescent="0.25">
      <c r="B1644" s="2" t="s">
        <v>229</v>
      </c>
      <c r="C1644" s="1" t="s">
        <v>231</v>
      </c>
    </row>
    <row r="1645" spans="2:9" x14ac:dyDescent="0.25">
      <c r="B1645" s="2" t="s">
        <v>229</v>
      </c>
      <c r="C1645" s="1" t="s">
        <v>232</v>
      </c>
    </row>
    <row r="1646" spans="2:9" x14ac:dyDescent="0.25">
      <c r="B1646" s="2" t="s">
        <v>233</v>
      </c>
      <c r="C1646" s="1"/>
    </row>
    <row r="1648" spans="2:9" x14ac:dyDescent="0.25">
      <c r="B1648" s="2" t="s">
        <v>1</v>
      </c>
      <c r="C1648" s="1"/>
    </row>
    <row r="1651" spans="2:9" x14ac:dyDescent="0.25">
      <c r="B1651" s="2" t="s">
        <v>2</v>
      </c>
      <c r="C1651" s="1" t="s">
        <v>642</v>
      </c>
    </row>
    <row r="1652" spans="2:9" x14ac:dyDescent="0.25">
      <c r="B1652" s="2" t="s">
        <v>4</v>
      </c>
      <c r="C1652" s="1" t="s">
        <v>643</v>
      </c>
    </row>
    <row r="1655" spans="2:9" ht="25" x14ac:dyDescent="0.25">
      <c r="B1655" s="2" t="s">
        <v>6</v>
      </c>
      <c r="C1655" s="4" t="s">
        <v>7</v>
      </c>
      <c r="D1655" s="376" t="s">
        <v>8</v>
      </c>
      <c r="E1655" s="746" t="s">
        <v>1373</v>
      </c>
      <c r="F1655" s="746"/>
      <c r="G1655" s="746"/>
      <c r="H1655" s="746"/>
      <c r="I1655" s="746"/>
    </row>
    <row r="1656" spans="2:9" ht="37.5" x14ac:dyDescent="0.25">
      <c r="B1656" s="2" t="s">
        <v>6</v>
      </c>
      <c r="C1656" s="10" t="s">
        <v>1374</v>
      </c>
      <c r="D1656" s="5" t="s">
        <v>19</v>
      </c>
      <c r="E1656" s="6" t="s">
        <v>1375</v>
      </c>
      <c r="F1656" s="7" t="s">
        <v>1376</v>
      </c>
      <c r="G1656" s="7" t="s">
        <v>1377</v>
      </c>
      <c r="H1656" s="7" t="s">
        <v>1378</v>
      </c>
      <c r="I1656" s="9" t="s">
        <v>1379</v>
      </c>
    </row>
    <row r="1657" spans="2:9" x14ac:dyDescent="0.25">
      <c r="B1657" s="2" t="s">
        <v>6</v>
      </c>
      <c r="C1657" s="10" t="s">
        <v>56</v>
      </c>
      <c r="D1657" s="11" t="s">
        <v>57</v>
      </c>
      <c r="E1657" s="12" t="s">
        <v>58</v>
      </c>
      <c r="F1657" s="13" t="s">
        <v>59</v>
      </c>
      <c r="G1657" s="13" t="s">
        <v>60</v>
      </c>
      <c r="H1657" s="13" t="s">
        <v>61</v>
      </c>
      <c r="I1657" s="15" t="s">
        <v>62</v>
      </c>
    </row>
    <row r="1658" spans="2:9" x14ac:dyDescent="0.25">
      <c r="B1658" s="2" t="s">
        <v>6</v>
      </c>
      <c r="C1658" s="16" t="s">
        <v>56</v>
      </c>
      <c r="D1658" s="17"/>
      <c r="E1658" s="18"/>
      <c r="F1658" s="19"/>
      <c r="G1658" s="19"/>
      <c r="H1658" s="19"/>
      <c r="I1658" s="21"/>
    </row>
    <row r="1659" spans="2:9" x14ac:dyDescent="0.25">
      <c r="B1659" s="2" t="s">
        <v>94</v>
      </c>
      <c r="C1659" s="50" t="s">
        <v>95</v>
      </c>
      <c r="D1659" s="684">
        <v>1516.9999659999953</v>
      </c>
      <c r="E1659" s="378">
        <v>201.43075700000006</v>
      </c>
      <c r="F1659" s="379">
        <v>745.18120700000247</v>
      </c>
      <c r="G1659" s="379">
        <v>327.85905000000008</v>
      </c>
      <c r="H1659" s="379">
        <v>143.13781799999998</v>
      </c>
      <c r="I1659" s="685">
        <v>99.391134000000022</v>
      </c>
    </row>
    <row r="1660" spans="2:9" x14ac:dyDescent="0.25">
      <c r="B1660" s="2" t="s">
        <v>94</v>
      </c>
      <c r="C1660" s="50" t="s">
        <v>96</v>
      </c>
      <c r="D1660" s="686">
        <v>1517</v>
      </c>
      <c r="E1660" s="52">
        <v>206</v>
      </c>
      <c r="F1660" s="53">
        <v>744</v>
      </c>
      <c r="G1660" s="53">
        <v>335</v>
      </c>
      <c r="H1660" s="53">
        <v>138</v>
      </c>
      <c r="I1660" s="687">
        <v>94</v>
      </c>
    </row>
    <row r="1661" spans="2:9" x14ac:dyDescent="0.25">
      <c r="B1661" s="2" t="s">
        <v>97</v>
      </c>
      <c r="C1661" s="747" t="s">
        <v>627</v>
      </c>
      <c r="D1661" s="688">
        <v>443.66494400000028</v>
      </c>
      <c r="E1661" s="79">
        <v>87.337389999999999</v>
      </c>
      <c r="F1661" s="80">
        <v>230.16401900000028</v>
      </c>
      <c r="G1661" s="80">
        <v>88.027873999999969</v>
      </c>
      <c r="H1661" s="80">
        <v>17.591661000000002</v>
      </c>
      <c r="I1661" s="689">
        <v>20.544</v>
      </c>
    </row>
    <row r="1662" spans="2:9" x14ac:dyDescent="0.25">
      <c r="B1662" s="2" t="s">
        <v>99</v>
      </c>
      <c r="C1662" s="747"/>
      <c r="D1662" s="690">
        <v>0.29246206588247325</v>
      </c>
      <c r="E1662" s="106">
        <v>0.43358517487972298</v>
      </c>
      <c r="F1662" s="107">
        <v>0.30886986525949722</v>
      </c>
      <c r="G1662" s="107">
        <v>0.26849304297075205</v>
      </c>
      <c r="H1662" s="107">
        <v>0.12290016185659618</v>
      </c>
      <c r="I1662" s="691">
        <v>0.20669851699247133</v>
      </c>
    </row>
    <row r="1663" spans="2:9" x14ac:dyDescent="0.25">
      <c r="B1663" s="2" t="s">
        <v>100</v>
      </c>
      <c r="C1663" s="747"/>
      <c r="D1663" s="132" t="s">
        <v>186</v>
      </c>
      <c r="E1663" s="133" t="s">
        <v>1387</v>
      </c>
      <c r="F1663" s="140" t="s">
        <v>1380</v>
      </c>
      <c r="G1663" s="140" t="s">
        <v>186</v>
      </c>
      <c r="H1663" s="134"/>
      <c r="I1663" s="693"/>
    </row>
    <row r="1664" spans="2:9" x14ac:dyDescent="0.25">
      <c r="B1664" s="2" t="s">
        <v>97</v>
      </c>
      <c r="C1664" s="747" t="s">
        <v>629</v>
      </c>
      <c r="D1664" s="694">
        <v>720.42144100000257</v>
      </c>
      <c r="E1664" s="159">
        <v>77.636653999999993</v>
      </c>
      <c r="F1664" s="160">
        <v>381.29055700000009</v>
      </c>
      <c r="G1664" s="160">
        <v>154.88089900000003</v>
      </c>
      <c r="H1664" s="160">
        <v>78.041105000000002</v>
      </c>
      <c r="I1664" s="695">
        <v>28.572226000000004</v>
      </c>
    </row>
    <row r="1665" spans="2:9" x14ac:dyDescent="0.25">
      <c r="B1665" s="2" t="s">
        <v>99</v>
      </c>
      <c r="C1665" s="747"/>
      <c r="D1665" s="700">
        <v>0.47489878519878936</v>
      </c>
      <c r="E1665" s="186">
        <v>0.38542601515418018</v>
      </c>
      <c r="F1665" s="187">
        <v>0.511674950224555</v>
      </c>
      <c r="G1665" s="187">
        <v>0.47240086555487781</v>
      </c>
      <c r="H1665" s="187">
        <v>0.5452165339002164</v>
      </c>
      <c r="I1665" s="701">
        <v>0.28747258281608901</v>
      </c>
    </row>
    <row r="1666" spans="2:9" x14ac:dyDescent="0.25">
      <c r="B1666" s="2" t="s">
        <v>100</v>
      </c>
      <c r="C1666" s="747"/>
      <c r="D1666" s="132" t="s">
        <v>1385</v>
      </c>
      <c r="E1666" s="212"/>
      <c r="F1666" s="140" t="s">
        <v>1390</v>
      </c>
      <c r="G1666" s="140" t="s">
        <v>101</v>
      </c>
      <c r="H1666" s="140" t="s">
        <v>1385</v>
      </c>
      <c r="I1666" s="702"/>
    </row>
    <row r="1667" spans="2:9" x14ac:dyDescent="0.25">
      <c r="B1667" s="2" t="s">
        <v>97</v>
      </c>
      <c r="C1667" s="747" t="s">
        <v>630</v>
      </c>
      <c r="D1667" s="688">
        <v>215.385009</v>
      </c>
      <c r="E1667" s="79">
        <v>21.821967000000004</v>
      </c>
      <c r="F1667" s="80">
        <v>87.911104000000023</v>
      </c>
      <c r="G1667" s="80">
        <v>50.62989799999999</v>
      </c>
      <c r="H1667" s="80">
        <v>22.212074000000001</v>
      </c>
      <c r="I1667" s="689">
        <v>32.809966000000003</v>
      </c>
    </row>
    <row r="1668" spans="2:9" x14ac:dyDescent="0.25">
      <c r="B1668" s="2" t="s">
        <v>99</v>
      </c>
      <c r="C1668" s="747"/>
      <c r="D1668" s="690">
        <v>0.14198089243727818</v>
      </c>
      <c r="E1668" s="106">
        <v>0.1083348309116467</v>
      </c>
      <c r="F1668" s="107">
        <v>0.1179727872552209</v>
      </c>
      <c r="G1668" s="107">
        <v>0.1544258058455302</v>
      </c>
      <c r="H1668" s="107">
        <v>0.15517963254127573</v>
      </c>
      <c r="I1668" s="691">
        <v>0.33010958502596416</v>
      </c>
    </row>
    <row r="1669" spans="2:9" x14ac:dyDescent="0.25">
      <c r="B1669" s="2" t="s">
        <v>100</v>
      </c>
      <c r="C1669" s="747"/>
      <c r="D1669" s="132" t="s">
        <v>214</v>
      </c>
      <c r="E1669" s="241"/>
      <c r="F1669" s="134"/>
      <c r="G1669" s="134"/>
      <c r="H1669" s="134"/>
      <c r="I1669" s="242" t="s">
        <v>1389</v>
      </c>
    </row>
    <row r="1670" spans="2:9" x14ac:dyDescent="0.25">
      <c r="B1670" s="2" t="s">
        <v>97</v>
      </c>
      <c r="C1670" s="747" t="s">
        <v>357</v>
      </c>
      <c r="D1670" s="694">
        <v>137.528572</v>
      </c>
      <c r="E1670" s="159">
        <v>14.634746</v>
      </c>
      <c r="F1670" s="160">
        <v>45.815526999999989</v>
      </c>
      <c r="G1670" s="160">
        <v>34.320378999999996</v>
      </c>
      <c r="H1670" s="160">
        <v>25.292978000000005</v>
      </c>
      <c r="I1670" s="695">
        <v>17.464942000000001</v>
      </c>
    </row>
    <row r="1671" spans="2:9" x14ac:dyDescent="0.25">
      <c r="B1671" s="2" t="s">
        <v>99</v>
      </c>
      <c r="C1671" s="747"/>
      <c r="D1671" s="700">
        <v>9.0658256481464167E-2</v>
      </c>
      <c r="E1671" s="186">
        <v>7.2653979054449938E-2</v>
      </c>
      <c r="F1671" s="187">
        <v>6.1482397260724041E-2</v>
      </c>
      <c r="G1671" s="187">
        <v>0.10468028562883953</v>
      </c>
      <c r="H1671" s="187">
        <v>0.17670367170191184</v>
      </c>
      <c r="I1671" s="701">
        <v>0.1757193151654754</v>
      </c>
    </row>
    <row r="1672" spans="2:9" x14ac:dyDescent="0.25">
      <c r="B1672" s="2" t="s">
        <v>100</v>
      </c>
      <c r="C1672" s="747"/>
      <c r="D1672" s="132" t="s">
        <v>214</v>
      </c>
      <c r="E1672" s="212"/>
      <c r="F1672" s="213"/>
      <c r="G1672" s="140" t="s">
        <v>214</v>
      </c>
      <c r="H1672" s="140" t="s">
        <v>154</v>
      </c>
      <c r="I1672" s="242" t="s">
        <v>154</v>
      </c>
    </row>
    <row r="1673" spans="2:9" x14ac:dyDescent="0.25">
      <c r="B1673" s="2" t="s">
        <v>97</v>
      </c>
      <c r="C1673" s="748" t="s">
        <v>330</v>
      </c>
      <c r="D1673" s="688">
        <v>1164.0863849999992</v>
      </c>
      <c r="E1673" s="79">
        <v>164.97404400000002</v>
      </c>
      <c r="F1673" s="80">
        <v>611.45457600000168</v>
      </c>
      <c r="G1673" s="80">
        <v>242.90877300000017</v>
      </c>
      <c r="H1673" s="80">
        <v>95.632766000000032</v>
      </c>
      <c r="I1673" s="689">
        <v>49.11622599999999</v>
      </c>
    </row>
    <row r="1674" spans="2:9" x14ac:dyDescent="0.25">
      <c r="B1674" s="2" t="s">
        <v>99</v>
      </c>
      <c r="C1674" s="748" t="s">
        <v>331</v>
      </c>
      <c r="D1674" s="690">
        <v>0.76736085108126018</v>
      </c>
      <c r="E1674" s="106">
        <v>0.81901119003390321</v>
      </c>
      <c r="F1674" s="107">
        <v>0.82054481548405411</v>
      </c>
      <c r="G1674" s="107">
        <v>0.74089390852563042</v>
      </c>
      <c r="H1674" s="107">
        <v>0.66811669575681276</v>
      </c>
      <c r="I1674" s="691">
        <v>0.49417109980856017</v>
      </c>
    </row>
    <row r="1675" spans="2:9" x14ac:dyDescent="0.25">
      <c r="B1675" s="2" t="s">
        <v>100</v>
      </c>
      <c r="C1675" s="748"/>
      <c r="D1675" s="404" t="s">
        <v>1380</v>
      </c>
      <c r="E1675" s="408" t="s">
        <v>1386</v>
      </c>
      <c r="F1675" s="418" t="s">
        <v>1381</v>
      </c>
      <c r="G1675" s="418" t="s">
        <v>101</v>
      </c>
      <c r="H1675" s="418" t="s">
        <v>101</v>
      </c>
      <c r="I1675" s="712"/>
    </row>
    <row r="1676" spans="2:9" x14ac:dyDescent="0.25">
      <c r="B1676" s="2" t="s">
        <v>229</v>
      </c>
      <c r="C1676" s="1" t="s">
        <v>1382</v>
      </c>
    </row>
    <row r="1677" spans="2:9" x14ac:dyDescent="0.25">
      <c r="B1677" s="2" t="s">
        <v>229</v>
      </c>
      <c r="C1677" s="1" t="s">
        <v>231</v>
      </c>
    </row>
    <row r="1678" spans="2:9" x14ac:dyDescent="0.25">
      <c r="B1678" s="2" t="s">
        <v>229</v>
      </c>
      <c r="C1678" s="1" t="s">
        <v>232</v>
      </c>
    </row>
    <row r="1679" spans="2:9" x14ac:dyDescent="0.25">
      <c r="B1679" s="2" t="s">
        <v>233</v>
      </c>
      <c r="C1679" s="1"/>
    </row>
    <row r="1681" spans="2:9" x14ac:dyDescent="0.25">
      <c r="B1681" s="2" t="s">
        <v>1</v>
      </c>
      <c r="C1681" s="1"/>
    </row>
    <row r="1684" spans="2:9" x14ac:dyDescent="0.25">
      <c r="B1684" s="2" t="s">
        <v>2</v>
      </c>
      <c r="C1684" s="1" t="s">
        <v>649</v>
      </c>
    </row>
    <row r="1685" spans="2:9" x14ac:dyDescent="0.25">
      <c r="B1685" s="2" t="s">
        <v>4</v>
      </c>
      <c r="C1685" s="1" t="s">
        <v>650</v>
      </c>
    </row>
    <row r="1688" spans="2:9" ht="25" x14ac:dyDescent="0.25">
      <c r="B1688" s="2" t="s">
        <v>6</v>
      </c>
      <c r="C1688" s="4" t="s">
        <v>7</v>
      </c>
      <c r="D1688" s="376" t="s">
        <v>8</v>
      </c>
      <c r="E1688" s="746" t="s">
        <v>1373</v>
      </c>
      <c r="F1688" s="746"/>
      <c r="G1688" s="746"/>
      <c r="H1688" s="746"/>
      <c r="I1688" s="746"/>
    </row>
    <row r="1689" spans="2:9" ht="37.5" x14ac:dyDescent="0.25">
      <c r="B1689" s="2" t="s">
        <v>6</v>
      </c>
      <c r="C1689" s="10" t="s">
        <v>1374</v>
      </c>
      <c r="D1689" s="5" t="s">
        <v>19</v>
      </c>
      <c r="E1689" s="6" t="s">
        <v>1375</v>
      </c>
      <c r="F1689" s="7" t="s">
        <v>1376</v>
      </c>
      <c r="G1689" s="7" t="s">
        <v>1377</v>
      </c>
      <c r="H1689" s="7" t="s">
        <v>1378</v>
      </c>
      <c r="I1689" s="9" t="s">
        <v>1379</v>
      </c>
    </row>
    <row r="1690" spans="2:9" x14ac:dyDescent="0.25">
      <c r="B1690" s="2" t="s">
        <v>6</v>
      </c>
      <c r="C1690" s="10" t="s">
        <v>56</v>
      </c>
      <c r="D1690" s="11" t="s">
        <v>57</v>
      </c>
      <c r="E1690" s="12" t="s">
        <v>58</v>
      </c>
      <c r="F1690" s="13" t="s">
        <v>59</v>
      </c>
      <c r="G1690" s="13" t="s">
        <v>60</v>
      </c>
      <c r="H1690" s="13" t="s">
        <v>61</v>
      </c>
      <c r="I1690" s="15" t="s">
        <v>62</v>
      </c>
    </row>
    <row r="1691" spans="2:9" x14ac:dyDescent="0.25">
      <c r="B1691" s="2" t="s">
        <v>6</v>
      </c>
      <c r="C1691" s="16" t="s">
        <v>56</v>
      </c>
      <c r="D1691" s="17"/>
      <c r="E1691" s="18"/>
      <c r="F1691" s="19"/>
      <c r="G1691" s="19"/>
      <c r="H1691" s="19"/>
      <c r="I1691" s="21"/>
    </row>
    <row r="1692" spans="2:9" x14ac:dyDescent="0.25">
      <c r="B1692" s="2" t="s">
        <v>94</v>
      </c>
      <c r="C1692" s="50" t="s">
        <v>95</v>
      </c>
      <c r="D1692" s="684">
        <v>1516.9999659999953</v>
      </c>
      <c r="E1692" s="378">
        <v>201.43075700000006</v>
      </c>
      <c r="F1692" s="379">
        <v>745.18120700000247</v>
      </c>
      <c r="G1692" s="379">
        <v>327.85905000000008</v>
      </c>
      <c r="H1692" s="379">
        <v>143.13781799999998</v>
      </c>
      <c r="I1692" s="685">
        <v>99.391134000000022</v>
      </c>
    </row>
    <row r="1693" spans="2:9" x14ac:dyDescent="0.25">
      <c r="B1693" s="2" t="s">
        <v>94</v>
      </c>
      <c r="C1693" s="50" t="s">
        <v>96</v>
      </c>
      <c r="D1693" s="686">
        <v>1517</v>
      </c>
      <c r="E1693" s="52">
        <v>206</v>
      </c>
      <c r="F1693" s="53">
        <v>744</v>
      </c>
      <c r="G1693" s="53">
        <v>335</v>
      </c>
      <c r="H1693" s="53">
        <v>138</v>
      </c>
      <c r="I1693" s="687">
        <v>94</v>
      </c>
    </row>
    <row r="1694" spans="2:9" x14ac:dyDescent="0.25">
      <c r="B1694" s="2" t="s">
        <v>97</v>
      </c>
      <c r="C1694" s="747" t="s">
        <v>627</v>
      </c>
      <c r="D1694" s="688">
        <v>264.01831300000015</v>
      </c>
      <c r="E1694" s="79">
        <v>57.561829999999986</v>
      </c>
      <c r="F1694" s="80">
        <v>132.847939</v>
      </c>
      <c r="G1694" s="80">
        <v>58.218079999999993</v>
      </c>
      <c r="H1694" s="80">
        <v>10.271843999999998</v>
      </c>
      <c r="I1694" s="689">
        <v>5.1186199999999999</v>
      </c>
    </row>
    <row r="1695" spans="2:9" x14ac:dyDescent="0.25">
      <c r="B1695" s="2" t="s">
        <v>99</v>
      </c>
      <c r="C1695" s="747"/>
      <c r="D1695" s="690">
        <v>0.17403976197584237</v>
      </c>
      <c r="E1695" s="106">
        <v>0.28576484970465543</v>
      </c>
      <c r="F1695" s="107">
        <v>0.17827601897641462</v>
      </c>
      <c r="G1695" s="107">
        <v>0.17757045291261592</v>
      </c>
      <c r="H1695" s="107">
        <v>7.1761915498809684E-2</v>
      </c>
      <c r="I1695" s="691">
        <v>5.149976455646435E-2</v>
      </c>
    </row>
    <row r="1696" spans="2:9" x14ac:dyDescent="0.25">
      <c r="B1696" s="2" t="s">
        <v>100</v>
      </c>
      <c r="C1696" s="747"/>
      <c r="D1696" s="132" t="s">
        <v>1380</v>
      </c>
      <c r="E1696" s="133" t="s">
        <v>1387</v>
      </c>
      <c r="F1696" s="140" t="s">
        <v>1380</v>
      </c>
      <c r="G1696" s="140" t="s">
        <v>1380</v>
      </c>
      <c r="H1696" s="134"/>
      <c r="I1696" s="693"/>
    </row>
    <row r="1697" spans="2:9" x14ac:dyDescent="0.25">
      <c r="B1697" s="2" t="s">
        <v>97</v>
      </c>
      <c r="C1697" s="747" t="s">
        <v>629</v>
      </c>
      <c r="D1697" s="694">
        <v>761.4272840000018</v>
      </c>
      <c r="E1697" s="159">
        <v>96.456408000000025</v>
      </c>
      <c r="F1697" s="160">
        <v>410.28268500000007</v>
      </c>
      <c r="G1697" s="160">
        <v>154.81584400000003</v>
      </c>
      <c r="H1697" s="160">
        <v>76.557086000000012</v>
      </c>
      <c r="I1697" s="695">
        <v>23.315261000000003</v>
      </c>
    </row>
    <row r="1698" spans="2:9" x14ac:dyDescent="0.25">
      <c r="B1698" s="2" t="s">
        <v>99</v>
      </c>
      <c r="C1698" s="747"/>
      <c r="D1698" s="700">
        <v>0.50192966451259902</v>
      </c>
      <c r="E1698" s="186">
        <v>0.47885640423820675</v>
      </c>
      <c r="F1698" s="187">
        <v>0.55058109510268249</v>
      </c>
      <c r="G1698" s="187">
        <v>0.47220244187250582</v>
      </c>
      <c r="H1698" s="187">
        <v>0.53484877071411008</v>
      </c>
      <c r="I1698" s="701">
        <v>0.23458089330181095</v>
      </c>
    </row>
    <row r="1699" spans="2:9" x14ac:dyDescent="0.25">
      <c r="B1699" s="2" t="s">
        <v>100</v>
      </c>
      <c r="C1699" s="747"/>
      <c r="D1699" s="132" t="s">
        <v>101</v>
      </c>
      <c r="E1699" s="133" t="s">
        <v>101</v>
      </c>
      <c r="F1699" s="140" t="s">
        <v>1393</v>
      </c>
      <c r="G1699" s="140" t="s">
        <v>101</v>
      </c>
      <c r="H1699" s="140" t="s">
        <v>101</v>
      </c>
      <c r="I1699" s="702"/>
    </row>
    <row r="1700" spans="2:9" x14ac:dyDescent="0.25">
      <c r="B1700" s="2" t="s">
        <v>97</v>
      </c>
      <c r="C1700" s="747" t="s">
        <v>630</v>
      </c>
      <c r="D1700" s="688">
        <v>311.51388399999996</v>
      </c>
      <c r="E1700" s="79">
        <v>26.475567000000009</v>
      </c>
      <c r="F1700" s="80">
        <v>127.01817000000005</v>
      </c>
      <c r="G1700" s="80">
        <v>76.948181999999974</v>
      </c>
      <c r="H1700" s="80">
        <v>30.456463000000003</v>
      </c>
      <c r="I1700" s="689">
        <v>50.615501999999992</v>
      </c>
    </row>
    <row r="1701" spans="2:9" x14ac:dyDescent="0.25">
      <c r="B1701" s="2" t="s">
        <v>99</v>
      </c>
      <c r="C1701" s="747"/>
      <c r="D1701" s="690">
        <v>0.20534864270392536</v>
      </c>
      <c r="E1701" s="106">
        <v>0.13143755896225917</v>
      </c>
      <c r="F1701" s="107">
        <v>0.17045272855357937</v>
      </c>
      <c r="G1701" s="107">
        <v>0.23469897201251555</v>
      </c>
      <c r="H1701" s="107">
        <v>0.21277719211843796</v>
      </c>
      <c r="I1701" s="691">
        <v>0.50925570483982985</v>
      </c>
    </row>
    <row r="1702" spans="2:9" x14ac:dyDescent="0.25">
      <c r="B1702" s="2" t="s">
        <v>100</v>
      </c>
      <c r="C1702" s="747"/>
      <c r="D1702" s="132" t="s">
        <v>677</v>
      </c>
      <c r="E1702" s="241"/>
      <c r="F1702" s="134"/>
      <c r="G1702" s="140" t="s">
        <v>677</v>
      </c>
      <c r="H1702" s="134"/>
      <c r="I1702" s="242" t="s">
        <v>1389</v>
      </c>
    </row>
    <row r="1703" spans="2:9" x14ac:dyDescent="0.25">
      <c r="B1703" s="2" t="s">
        <v>97</v>
      </c>
      <c r="C1703" s="747" t="s">
        <v>357</v>
      </c>
      <c r="D1703" s="694">
        <v>180.04048500000005</v>
      </c>
      <c r="E1703" s="159">
        <v>20.936952000000002</v>
      </c>
      <c r="F1703" s="160">
        <v>75.032412999999963</v>
      </c>
      <c r="G1703" s="160">
        <v>37.876943999999995</v>
      </c>
      <c r="H1703" s="160">
        <v>25.852425</v>
      </c>
      <c r="I1703" s="695">
        <v>20.341750999999995</v>
      </c>
    </row>
    <row r="1704" spans="2:9" x14ac:dyDescent="0.25">
      <c r="B1704" s="2" t="s">
        <v>99</v>
      </c>
      <c r="C1704" s="747"/>
      <c r="D1704" s="700">
        <v>0.1186819308076376</v>
      </c>
      <c r="E1704" s="186">
        <v>0.10394118709487846</v>
      </c>
      <c r="F1704" s="187">
        <v>0.10069015736732034</v>
      </c>
      <c r="G1704" s="187">
        <v>0.11552813320236235</v>
      </c>
      <c r="H1704" s="187">
        <v>0.18061212166864249</v>
      </c>
      <c r="I1704" s="701">
        <v>0.20466363730189449</v>
      </c>
    </row>
    <row r="1705" spans="2:9" x14ac:dyDescent="0.25">
      <c r="B1705" s="2" t="s">
        <v>100</v>
      </c>
      <c r="C1705" s="747"/>
      <c r="D1705" s="707"/>
      <c r="E1705" s="212"/>
      <c r="F1705" s="213"/>
      <c r="G1705" s="213"/>
      <c r="H1705" s="140" t="s">
        <v>214</v>
      </c>
      <c r="I1705" s="242" t="s">
        <v>154</v>
      </c>
    </row>
    <row r="1706" spans="2:9" x14ac:dyDescent="0.25">
      <c r="B1706" s="2" t="s">
        <v>97</v>
      </c>
      <c r="C1706" s="748" t="s">
        <v>330</v>
      </c>
      <c r="D1706" s="688">
        <v>1025.4455970000035</v>
      </c>
      <c r="E1706" s="79">
        <v>154.01823800000005</v>
      </c>
      <c r="F1706" s="80">
        <v>543.13062400000035</v>
      </c>
      <c r="G1706" s="80">
        <v>213.03392400000004</v>
      </c>
      <c r="H1706" s="80">
        <v>86.828930000000028</v>
      </c>
      <c r="I1706" s="689">
        <v>28.433881000000003</v>
      </c>
    </row>
    <row r="1707" spans="2:9" x14ac:dyDescent="0.25">
      <c r="B1707" s="2" t="s">
        <v>99</v>
      </c>
      <c r="C1707" s="748" t="s">
        <v>331</v>
      </c>
      <c r="D1707" s="690">
        <v>0.67596942648844249</v>
      </c>
      <c r="E1707" s="106">
        <v>0.76462125394286251</v>
      </c>
      <c r="F1707" s="107">
        <v>0.72885711407909748</v>
      </c>
      <c r="G1707" s="107">
        <v>0.64977289478512179</v>
      </c>
      <c r="H1707" s="107">
        <v>0.60661068621291991</v>
      </c>
      <c r="I1707" s="691">
        <v>0.28608065785827536</v>
      </c>
    </row>
    <row r="1708" spans="2:9" x14ac:dyDescent="0.25">
      <c r="B1708" s="2" t="s">
        <v>100</v>
      </c>
      <c r="C1708" s="748"/>
      <c r="D1708" s="404" t="s">
        <v>101</v>
      </c>
      <c r="E1708" s="408" t="s">
        <v>1381</v>
      </c>
      <c r="F1708" s="418" t="s">
        <v>1381</v>
      </c>
      <c r="G1708" s="418" t="s">
        <v>101</v>
      </c>
      <c r="H1708" s="418" t="s">
        <v>101</v>
      </c>
      <c r="I1708" s="712"/>
    </row>
    <row r="1709" spans="2:9" x14ac:dyDescent="0.25">
      <c r="B1709" s="2" t="s">
        <v>229</v>
      </c>
      <c r="C1709" s="1" t="s">
        <v>1382</v>
      </c>
    </row>
    <row r="1710" spans="2:9" x14ac:dyDescent="0.25">
      <c r="B1710" s="2" t="s">
        <v>229</v>
      </c>
      <c r="C1710" s="1" t="s">
        <v>231</v>
      </c>
    </row>
    <row r="1711" spans="2:9" x14ac:dyDescent="0.25">
      <c r="B1711" s="2" t="s">
        <v>229</v>
      </c>
      <c r="C1711" s="1" t="s">
        <v>232</v>
      </c>
    </row>
    <row r="1712" spans="2:9" x14ac:dyDescent="0.25">
      <c r="B1712" s="2" t="s">
        <v>233</v>
      </c>
      <c r="C1712" s="1"/>
    </row>
    <row r="1714" spans="2:9" x14ac:dyDescent="0.25">
      <c r="B1714" s="2" t="s">
        <v>1</v>
      </c>
      <c r="C1714" s="1"/>
    </row>
    <row r="1717" spans="2:9" x14ac:dyDescent="0.25">
      <c r="B1717" s="2" t="s">
        <v>2</v>
      </c>
      <c r="C1717" s="1" t="s">
        <v>658</v>
      </c>
    </row>
    <row r="1718" spans="2:9" x14ac:dyDescent="0.25">
      <c r="B1718" s="2" t="s">
        <v>4</v>
      </c>
      <c r="C1718" s="1" t="s">
        <v>659</v>
      </c>
    </row>
    <row r="1721" spans="2:9" ht="25" x14ac:dyDescent="0.25">
      <c r="B1721" s="2" t="s">
        <v>6</v>
      </c>
      <c r="C1721" s="4" t="s">
        <v>7</v>
      </c>
      <c r="D1721" s="376" t="s">
        <v>8</v>
      </c>
      <c r="E1721" s="746" t="s">
        <v>1373</v>
      </c>
      <c r="F1721" s="746"/>
      <c r="G1721" s="746"/>
      <c r="H1721" s="746"/>
      <c r="I1721" s="746"/>
    </row>
    <row r="1722" spans="2:9" ht="37.5" x14ac:dyDescent="0.25">
      <c r="B1722" s="2" t="s">
        <v>6</v>
      </c>
      <c r="C1722" s="10" t="s">
        <v>1374</v>
      </c>
      <c r="D1722" s="5" t="s">
        <v>19</v>
      </c>
      <c r="E1722" s="6" t="s">
        <v>1375</v>
      </c>
      <c r="F1722" s="7" t="s">
        <v>1376</v>
      </c>
      <c r="G1722" s="7" t="s">
        <v>1377</v>
      </c>
      <c r="H1722" s="7" t="s">
        <v>1378</v>
      </c>
      <c r="I1722" s="9" t="s">
        <v>1379</v>
      </c>
    </row>
    <row r="1723" spans="2:9" x14ac:dyDescent="0.25">
      <c r="B1723" s="2" t="s">
        <v>6</v>
      </c>
      <c r="C1723" s="10" t="s">
        <v>56</v>
      </c>
      <c r="D1723" s="11" t="s">
        <v>57</v>
      </c>
      <c r="E1723" s="12" t="s">
        <v>58</v>
      </c>
      <c r="F1723" s="13" t="s">
        <v>59</v>
      </c>
      <c r="G1723" s="13" t="s">
        <v>60</v>
      </c>
      <c r="H1723" s="13" t="s">
        <v>61</v>
      </c>
      <c r="I1723" s="15" t="s">
        <v>62</v>
      </c>
    </row>
    <row r="1724" spans="2:9" x14ac:dyDescent="0.25">
      <c r="B1724" s="2" t="s">
        <v>6</v>
      </c>
      <c r="C1724" s="16" t="s">
        <v>56</v>
      </c>
      <c r="D1724" s="17"/>
      <c r="E1724" s="18"/>
      <c r="F1724" s="19"/>
      <c r="G1724" s="19"/>
      <c r="H1724" s="19"/>
      <c r="I1724" s="21"/>
    </row>
    <row r="1725" spans="2:9" x14ac:dyDescent="0.25">
      <c r="B1725" s="2" t="s">
        <v>94</v>
      </c>
      <c r="C1725" s="50" t="s">
        <v>95</v>
      </c>
      <c r="D1725" s="684">
        <v>1516.9999659999953</v>
      </c>
      <c r="E1725" s="378">
        <v>201.43075700000006</v>
      </c>
      <c r="F1725" s="379">
        <v>745.18120700000247</v>
      </c>
      <c r="G1725" s="379">
        <v>327.85905000000008</v>
      </c>
      <c r="H1725" s="379">
        <v>143.13781799999998</v>
      </c>
      <c r="I1725" s="685">
        <v>99.391134000000022</v>
      </c>
    </row>
    <row r="1726" spans="2:9" x14ac:dyDescent="0.25">
      <c r="B1726" s="2" t="s">
        <v>94</v>
      </c>
      <c r="C1726" s="50" t="s">
        <v>96</v>
      </c>
      <c r="D1726" s="686">
        <v>1517</v>
      </c>
      <c r="E1726" s="52">
        <v>206</v>
      </c>
      <c r="F1726" s="53">
        <v>744</v>
      </c>
      <c r="G1726" s="53">
        <v>335</v>
      </c>
      <c r="H1726" s="53">
        <v>138</v>
      </c>
      <c r="I1726" s="687">
        <v>94</v>
      </c>
    </row>
    <row r="1727" spans="2:9" x14ac:dyDescent="0.25">
      <c r="B1727" s="2" t="s">
        <v>97</v>
      </c>
      <c r="C1727" s="747" t="s">
        <v>660</v>
      </c>
      <c r="D1727" s="688">
        <v>1337.9915959999955</v>
      </c>
      <c r="E1727" s="79">
        <v>195.93568100000005</v>
      </c>
      <c r="F1727" s="80">
        <v>697.10793100000274</v>
      </c>
      <c r="G1727" s="80">
        <v>280.95453900000007</v>
      </c>
      <c r="H1727" s="80">
        <v>103.68894100000003</v>
      </c>
      <c r="I1727" s="689">
        <v>60.304503999999973</v>
      </c>
    </row>
    <row r="1728" spans="2:9" x14ac:dyDescent="0.25">
      <c r="B1728" s="2" t="s">
        <v>99</v>
      </c>
      <c r="C1728" s="747"/>
      <c r="D1728" s="690">
        <v>0.88199843506126996</v>
      </c>
      <c r="E1728" s="106">
        <v>0.97271977685115874</v>
      </c>
      <c r="F1728" s="107">
        <v>0.93548780410937071</v>
      </c>
      <c r="G1728" s="107">
        <v>0.85693696422288779</v>
      </c>
      <c r="H1728" s="107">
        <v>0.72439934078078549</v>
      </c>
      <c r="I1728" s="691">
        <v>0.60673926911830944</v>
      </c>
    </row>
    <row r="1729" spans="2:9" x14ac:dyDescent="0.25">
      <c r="B1729" s="2" t="s">
        <v>100</v>
      </c>
      <c r="C1729" s="747"/>
      <c r="D1729" s="132" t="s">
        <v>1380</v>
      </c>
      <c r="E1729" s="133" t="s">
        <v>1387</v>
      </c>
      <c r="F1729" s="140" t="s">
        <v>1381</v>
      </c>
      <c r="G1729" s="140" t="s">
        <v>1380</v>
      </c>
      <c r="H1729" s="134"/>
      <c r="I1729" s="693"/>
    </row>
    <row r="1730" spans="2:9" x14ac:dyDescent="0.25">
      <c r="B1730" s="2" t="s">
        <v>97</v>
      </c>
      <c r="C1730" s="747" t="s">
        <v>661</v>
      </c>
      <c r="D1730" s="694">
        <v>1201.3996799999977</v>
      </c>
      <c r="E1730" s="159">
        <v>171.41618200000002</v>
      </c>
      <c r="F1730" s="160">
        <v>641.63557500000195</v>
      </c>
      <c r="G1730" s="160">
        <v>253.91745400000008</v>
      </c>
      <c r="H1730" s="160">
        <v>90.066276000000016</v>
      </c>
      <c r="I1730" s="695">
        <v>44.364192999999993</v>
      </c>
    </row>
    <row r="1731" spans="2:9" x14ac:dyDescent="0.25">
      <c r="B1731" s="2" t="s">
        <v>99</v>
      </c>
      <c r="C1731" s="747"/>
      <c r="D1731" s="700">
        <v>0.79195761827723166</v>
      </c>
      <c r="E1731" s="186">
        <v>0.85099308840903565</v>
      </c>
      <c r="F1731" s="187">
        <v>0.86104637230874204</v>
      </c>
      <c r="G1731" s="187">
        <v>0.77447138945836635</v>
      </c>
      <c r="H1731" s="187">
        <v>0.6292276720328378</v>
      </c>
      <c r="I1731" s="701">
        <v>0.44635966222097823</v>
      </c>
    </row>
    <row r="1732" spans="2:9" x14ac:dyDescent="0.25">
      <c r="B1732" s="2" t="s">
        <v>100</v>
      </c>
      <c r="C1732" s="747"/>
      <c r="D1732" s="132" t="s">
        <v>1380</v>
      </c>
      <c r="E1732" s="133" t="s">
        <v>1381</v>
      </c>
      <c r="F1732" s="140" t="s">
        <v>1381</v>
      </c>
      <c r="G1732" s="140" t="s">
        <v>1380</v>
      </c>
      <c r="H1732" s="140" t="s">
        <v>101</v>
      </c>
      <c r="I1732" s="702"/>
    </row>
    <row r="1733" spans="2:9" x14ac:dyDescent="0.25">
      <c r="B1733" s="2" t="s">
        <v>97</v>
      </c>
      <c r="C1733" s="747" t="s">
        <v>662</v>
      </c>
      <c r="D1733" s="688">
        <v>1164.0863849999992</v>
      </c>
      <c r="E1733" s="79">
        <v>164.97404400000002</v>
      </c>
      <c r="F1733" s="80">
        <v>611.45457600000168</v>
      </c>
      <c r="G1733" s="80">
        <v>242.90877300000017</v>
      </c>
      <c r="H1733" s="80">
        <v>95.632766000000032</v>
      </c>
      <c r="I1733" s="689">
        <v>49.11622599999999</v>
      </c>
    </row>
    <row r="1734" spans="2:9" x14ac:dyDescent="0.25">
      <c r="B1734" s="2" t="s">
        <v>99</v>
      </c>
      <c r="C1734" s="747"/>
      <c r="D1734" s="690">
        <v>0.76736085108126018</v>
      </c>
      <c r="E1734" s="106">
        <v>0.81901119003390321</v>
      </c>
      <c r="F1734" s="107">
        <v>0.82054481548405411</v>
      </c>
      <c r="G1734" s="107">
        <v>0.74089390852563042</v>
      </c>
      <c r="H1734" s="107">
        <v>0.66811669575681276</v>
      </c>
      <c r="I1734" s="691">
        <v>0.49417109980856017</v>
      </c>
    </row>
    <row r="1735" spans="2:9" x14ac:dyDescent="0.25">
      <c r="B1735" s="2" t="s">
        <v>100</v>
      </c>
      <c r="C1735" s="747"/>
      <c r="D1735" s="132" t="s">
        <v>1380</v>
      </c>
      <c r="E1735" s="133" t="s">
        <v>1386</v>
      </c>
      <c r="F1735" s="140" t="s">
        <v>1381</v>
      </c>
      <c r="G1735" s="140" t="s">
        <v>101</v>
      </c>
      <c r="H1735" s="140" t="s">
        <v>101</v>
      </c>
      <c r="I1735" s="693"/>
    </row>
    <row r="1736" spans="2:9" x14ac:dyDescent="0.25">
      <c r="B1736" s="2" t="s">
        <v>97</v>
      </c>
      <c r="C1736" s="747" t="s">
        <v>663</v>
      </c>
      <c r="D1736" s="694">
        <v>1025.4455970000035</v>
      </c>
      <c r="E1736" s="159">
        <v>154.01823800000005</v>
      </c>
      <c r="F1736" s="160">
        <v>543.13062400000035</v>
      </c>
      <c r="G1736" s="160">
        <v>213.03392400000004</v>
      </c>
      <c r="H1736" s="160">
        <v>86.828930000000028</v>
      </c>
      <c r="I1736" s="695">
        <v>28.433881000000003</v>
      </c>
    </row>
    <row r="1737" spans="2:9" x14ac:dyDescent="0.25">
      <c r="B1737" s="2" t="s">
        <v>99</v>
      </c>
      <c r="C1737" s="747"/>
      <c r="D1737" s="700">
        <v>0.67596942648844249</v>
      </c>
      <c r="E1737" s="186">
        <v>0.76462125394286251</v>
      </c>
      <c r="F1737" s="187">
        <v>0.72885711407909748</v>
      </c>
      <c r="G1737" s="187">
        <v>0.64977289478512179</v>
      </c>
      <c r="H1737" s="187">
        <v>0.60661068621291991</v>
      </c>
      <c r="I1737" s="701">
        <v>0.28608065785827536</v>
      </c>
    </row>
    <row r="1738" spans="2:9" x14ac:dyDescent="0.25">
      <c r="B1738" s="2" t="s">
        <v>100</v>
      </c>
      <c r="C1738" s="747"/>
      <c r="D1738" s="132" t="s">
        <v>101</v>
      </c>
      <c r="E1738" s="133" t="s">
        <v>1381</v>
      </c>
      <c r="F1738" s="140" t="s">
        <v>1381</v>
      </c>
      <c r="G1738" s="140" t="s">
        <v>101</v>
      </c>
      <c r="H1738" s="140" t="s">
        <v>101</v>
      </c>
      <c r="I1738" s="702"/>
    </row>
    <row r="1739" spans="2:9" x14ac:dyDescent="0.25">
      <c r="B1739" s="2" t="s">
        <v>97</v>
      </c>
      <c r="C1739" s="748" t="s">
        <v>414</v>
      </c>
      <c r="D1739" s="688">
        <v>105.32419899999995</v>
      </c>
      <c r="E1739" s="79">
        <v>4.5934790000000003</v>
      </c>
      <c r="F1739" s="80">
        <v>23.617543999999999</v>
      </c>
      <c r="G1739" s="80">
        <v>22.196042000000002</v>
      </c>
      <c r="H1739" s="80">
        <v>24.199245000000001</v>
      </c>
      <c r="I1739" s="689">
        <v>30.717888999999992</v>
      </c>
    </row>
    <row r="1740" spans="2:9" x14ac:dyDescent="0.25">
      <c r="B1740" s="2" t="s">
        <v>99</v>
      </c>
      <c r="C1740" s="748"/>
      <c r="D1740" s="690">
        <v>6.9429269189581699E-2</v>
      </c>
      <c r="E1740" s="106">
        <v>2.280425823947034E-2</v>
      </c>
      <c r="F1740" s="107">
        <v>3.169369245781304E-2</v>
      </c>
      <c r="G1740" s="107">
        <v>6.7699952159319676E-2</v>
      </c>
      <c r="H1740" s="107">
        <v>0.16906255340569745</v>
      </c>
      <c r="I1740" s="691">
        <v>0.30906065524918941</v>
      </c>
    </row>
    <row r="1741" spans="2:9" x14ac:dyDescent="0.25">
      <c r="B1741" s="2" t="s">
        <v>100</v>
      </c>
      <c r="C1741" s="748"/>
      <c r="D1741" s="404" t="s">
        <v>677</v>
      </c>
      <c r="E1741" s="420"/>
      <c r="F1741" s="421"/>
      <c r="G1741" s="418" t="s">
        <v>677</v>
      </c>
      <c r="H1741" s="418" t="s">
        <v>293</v>
      </c>
      <c r="I1741" s="419" t="s">
        <v>1389</v>
      </c>
    </row>
    <row r="1742" spans="2:9" x14ac:dyDescent="0.25">
      <c r="B1742" s="2" t="s">
        <v>229</v>
      </c>
      <c r="C1742" s="1" t="s">
        <v>1382</v>
      </c>
    </row>
    <row r="1743" spans="2:9" x14ac:dyDescent="0.25">
      <c r="B1743" s="2" t="s">
        <v>229</v>
      </c>
      <c r="C1743" s="1" t="s">
        <v>231</v>
      </c>
    </row>
    <row r="1744" spans="2:9" x14ac:dyDescent="0.25">
      <c r="B1744" s="2" t="s">
        <v>229</v>
      </c>
      <c r="C1744" s="1" t="s">
        <v>232</v>
      </c>
    </row>
    <row r="1745" spans="2:9" x14ac:dyDescent="0.25">
      <c r="B1745" s="2" t="s">
        <v>233</v>
      </c>
      <c r="C1745" s="1"/>
    </row>
    <row r="1747" spans="2:9" x14ac:dyDescent="0.25">
      <c r="B1747" s="2" t="s">
        <v>1</v>
      </c>
      <c r="C1747" s="1"/>
    </row>
    <row r="1750" spans="2:9" x14ac:dyDescent="0.25">
      <c r="B1750" s="2" t="s">
        <v>2</v>
      </c>
      <c r="C1750" s="1" t="s">
        <v>658</v>
      </c>
    </row>
    <row r="1751" spans="2:9" x14ac:dyDescent="0.25">
      <c r="B1751" s="2" t="s">
        <v>4</v>
      </c>
      <c r="C1751" s="1" t="s">
        <v>665</v>
      </c>
    </row>
    <row r="1754" spans="2:9" ht="25" x14ac:dyDescent="0.25">
      <c r="B1754" s="2" t="s">
        <v>6</v>
      </c>
      <c r="C1754" s="4" t="s">
        <v>7</v>
      </c>
      <c r="D1754" s="376" t="s">
        <v>8</v>
      </c>
      <c r="E1754" s="746" t="s">
        <v>1373</v>
      </c>
      <c r="F1754" s="746"/>
      <c r="G1754" s="746"/>
      <c r="H1754" s="746"/>
      <c r="I1754" s="746"/>
    </row>
    <row r="1755" spans="2:9" ht="37.5" x14ac:dyDescent="0.25">
      <c r="B1755" s="2" t="s">
        <v>6</v>
      </c>
      <c r="C1755" s="10" t="s">
        <v>1374</v>
      </c>
      <c r="D1755" s="5" t="s">
        <v>19</v>
      </c>
      <c r="E1755" s="6" t="s">
        <v>1375</v>
      </c>
      <c r="F1755" s="7" t="s">
        <v>1376</v>
      </c>
      <c r="G1755" s="7" t="s">
        <v>1377</v>
      </c>
      <c r="H1755" s="7" t="s">
        <v>1378</v>
      </c>
      <c r="I1755" s="9" t="s">
        <v>1379</v>
      </c>
    </row>
    <row r="1756" spans="2:9" x14ac:dyDescent="0.25">
      <c r="B1756" s="2" t="s">
        <v>6</v>
      </c>
      <c r="C1756" s="10" t="s">
        <v>56</v>
      </c>
      <c r="D1756" s="11" t="s">
        <v>57</v>
      </c>
      <c r="E1756" s="12" t="s">
        <v>58</v>
      </c>
      <c r="F1756" s="13" t="s">
        <v>59</v>
      </c>
      <c r="G1756" s="13" t="s">
        <v>60</v>
      </c>
      <c r="H1756" s="13" t="s">
        <v>61</v>
      </c>
      <c r="I1756" s="15" t="s">
        <v>62</v>
      </c>
    </row>
    <row r="1757" spans="2:9" x14ac:dyDescent="0.25">
      <c r="B1757" s="2" t="s">
        <v>6</v>
      </c>
      <c r="C1757" s="16" t="s">
        <v>56</v>
      </c>
      <c r="D1757" s="17"/>
      <c r="E1757" s="18"/>
      <c r="F1757" s="19"/>
      <c r="G1757" s="19"/>
      <c r="H1757" s="19"/>
      <c r="I1757" s="21"/>
    </row>
    <row r="1758" spans="2:9" x14ac:dyDescent="0.25">
      <c r="B1758" s="2" t="s">
        <v>94</v>
      </c>
      <c r="C1758" s="50" t="s">
        <v>95</v>
      </c>
      <c r="D1758" s="684">
        <v>1516.9999659999953</v>
      </c>
      <c r="E1758" s="378">
        <v>201.43075700000006</v>
      </c>
      <c r="F1758" s="379">
        <v>745.18120700000247</v>
      </c>
      <c r="G1758" s="379">
        <v>327.85905000000008</v>
      </c>
      <c r="H1758" s="379">
        <v>143.13781799999998</v>
      </c>
      <c r="I1758" s="685">
        <v>99.391134000000022</v>
      </c>
    </row>
    <row r="1759" spans="2:9" x14ac:dyDescent="0.25">
      <c r="B1759" s="2" t="s">
        <v>94</v>
      </c>
      <c r="C1759" s="50" t="s">
        <v>96</v>
      </c>
      <c r="D1759" s="686">
        <v>1517</v>
      </c>
      <c r="E1759" s="52">
        <v>206</v>
      </c>
      <c r="F1759" s="53">
        <v>744</v>
      </c>
      <c r="G1759" s="53">
        <v>335</v>
      </c>
      <c r="H1759" s="53">
        <v>138</v>
      </c>
      <c r="I1759" s="687">
        <v>94</v>
      </c>
    </row>
    <row r="1760" spans="2:9" x14ac:dyDescent="0.25">
      <c r="B1760" s="2" t="s">
        <v>97</v>
      </c>
      <c r="C1760" s="747" t="s">
        <v>660</v>
      </c>
      <c r="D1760" s="688">
        <v>715.26142800000264</v>
      </c>
      <c r="E1760" s="79">
        <v>154.52025399999999</v>
      </c>
      <c r="F1760" s="80">
        <v>396.96605400000027</v>
      </c>
      <c r="G1760" s="80">
        <v>122.72721099999998</v>
      </c>
      <c r="H1760" s="80">
        <v>21.742344000000003</v>
      </c>
      <c r="I1760" s="689">
        <v>19.305565000000005</v>
      </c>
    </row>
    <row r="1761" spans="2:9" x14ac:dyDescent="0.25">
      <c r="B1761" s="2" t="s">
        <v>99</v>
      </c>
      <c r="C1761" s="747"/>
      <c r="D1761" s="690">
        <v>0.47149732632229002</v>
      </c>
      <c r="E1761" s="106">
        <v>0.76711350491523989</v>
      </c>
      <c r="F1761" s="107">
        <v>0.53271076923441385</v>
      </c>
      <c r="G1761" s="107">
        <v>0.37432918505681007</v>
      </c>
      <c r="H1761" s="107">
        <v>0.15189797010878009</v>
      </c>
      <c r="I1761" s="691">
        <v>0.19423830097360592</v>
      </c>
    </row>
    <row r="1762" spans="2:9" x14ac:dyDescent="0.25">
      <c r="B1762" s="2" t="s">
        <v>100</v>
      </c>
      <c r="C1762" s="747"/>
      <c r="D1762" s="132" t="s">
        <v>1386</v>
      </c>
      <c r="E1762" s="133" t="s">
        <v>1387</v>
      </c>
      <c r="F1762" s="140" t="s">
        <v>1381</v>
      </c>
      <c r="G1762" s="140" t="s">
        <v>1380</v>
      </c>
      <c r="H1762" s="134"/>
      <c r="I1762" s="693"/>
    </row>
    <row r="1763" spans="2:9" x14ac:dyDescent="0.25">
      <c r="B1763" s="2" t="s">
        <v>97</v>
      </c>
      <c r="C1763" s="747" t="s">
        <v>662</v>
      </c>
      <c r="D1763" s="694">
        <v>443.66494400000028</v>
      </c>
      <c r="E1763" s="159">
        <v>87.337389999999999</v>
      </c>
      <c r="F1763" s="160">
        <v>230.16401900000028</v>
      </c>
      <c r="G1763" s="160">
        <v>88.027873999999969</v>
      </c>
      <c r="H1763" s="160">
        <v>17.591661000000002</v>
      </c>
      <c r="I1763" s="695">
        <v>20.544</v>
      </c>
    </row>
    <row r="1764" spans="2:9" x14ac:dyDescent="0.25">
      <c r="B1764" s="2" t="s">
        <v>99</v>
      </c>
      <c r="C1764" s="747"/>
      <c r="D1764" s="700">
        <v>0.29246206588247325</v>
      </c>
      <c r="E1764" s="186">
        <v>0.43358517487972298</v>
      </c>
      <c r="F1764" s="187">
        <v>0.30886986525949722</v>
      </c>
      <c r="G1764" s="187">
        <v>0.26849304297075205</v>
      </c>
      <c r="H1764" s="187">
        <v>0.12290016185659618</v>
      </c>
      <c r="I1764" s="701">
        <v>0.20669851699247133</v>
      </c>
    </row>
    <row r="1765" spans="2:9" x14ac:dyDescent="0.25">
      <c r="B1765" s="2" t="s">
        <v>100</v>
      </c>
      <c r="C1765" s="747"/>
      <c r="D1765" s="132" t="s">
        <v>186</v>
      </c>
      <c r="E1765" s="133" t="s">
        <v>1387</v>
      </c>
      <c r="F1765" s="140" t="s">
        <v>1380</v>
      </c>
      <c r="G1765" s="140" t="s">
        <v>186</v>
      </c>
      <c r="H1765" s="213"/>
      <c r="I1765" s="702"/>
    </row>
    <row r="1766" spans="2:9" x14ac:dyDescent="0.25">
      <c r="B1766" s="2" t="s">
        <v>97</v>
      </c>
      <c r="C1766" s="747" t="s">
        <v>661</v>
      </c>
      <c r="D1766" s="688">
        <v>416.75843100000009</v>
      </c>
      <c r="E1766" s="79">
        <v>84.557043000000007</v>
      </c>
      <c r="F1766" s="80">
        <v>220.03892400000018</v>
      </c>
      <c r="G1766" s="80">
        <v>83.850514999999973</v>
      </c>
      <c r="H1766" s="80">
        <v>17.796544000000001</v>
      </c>
      <c r="I1766" s="689">
        <v>10.515404999999999</v>
      </c>
    </row>
    <row r="1767" spans="2:9" x14ac:dyDescent="0.25">
      <c r="B1767" s="2" t="s">
        <v>99</v>
      </c>
      <c r="C1767" s="747"/>
      <c r="D1767" s="690">
        <v>0.27472540562997044</v>
      </c>
      <c r="E1767" s="106">
        <v>0.41978218351232222</v>
      </c>
      <c r="F1767" s="107">
        <v>0.2952824385975148</v>
      </c>
      <c r="G1767" s="107">
        <v>0.25575171708696148</v>
      </c>
      <c r="H1767" s="107">
        <v>0.12433153060919235</v>
      </c>
      <c r="I1767" s="691">
        <v>0.10579821938644945</v>
      </c>
    </row>
    <row r="1768" spans="2:9" x14ac:dyDescent="0.25">
      <c r="B1768" s="2" t="s">
        <v>100</v>
      </c>
      <c r="C1768" s="747"/>
      <c r="D1768" s="132" t="s">
        <v>1380</v>
      </c>
      <c r="E1768" s="133" t="s">
        <v>1387</v>
      </c>
      <c r="F1768" s="140" t="s">
        <v>1380</v>
      </c>
      <c r="G1768" s="140" t="s">
        <v>1380</v>
      </c>
      <c r="H1768" s="134"/>
      <c r="I1768" s="693"/>
    </row>
    <row r="1769" spans="2:9" x14ac:dyDescent="0.25">
      <c r="B1769" s="2" t="s">
        <v>97</v>
      </c>
      <c r="C1769" s="747" t="s">
        <v>663</v>
      </c>
      <c r="D1769" s="694">
        <v>264.01831300000015</v>
      </c>
      <c r="E1769" s="159">
        <v>57.561829999999986</v>
      </c>
      <c r="F1769" s="160">
        <v>132.847939</v>
      </c>
      <c r="G1769" s="160">
        <v>58.218079999999993</v>
      </c>
      <c r="H1769" s="160">
        <v>10.271843999999998</v>
      </c>
      <c r="I1769" s="695">
        <v>5.1186199999999999</v>
      </c>
    </row>
    <row r="1770" spans="2:9" x14ac:dyDescent="0.25">
      <c r="B1770" s="2" t="s">
        <v>99</v>
      </c>
      <c r="C1770" s="747"/>
      <c r="D1770" s="700">
        <v>0.17403976197584237</v>
      </c>
      <c r="E1770" s="186">
        <v>0.28576484970465543</v>
      </c>
      <c r="F1770" s="187">
        <v>0.17827601897641462</v>
      </c>
      <c r="G1770" s="187">
        <v>0.17757045291261592</v>
      </c>
      <c r="H1770" s="187">
        <v>7.1761915498809684E-2</v>
      </c>
      <c r="I1770" s="701">
        <v>5.149976455646435E-2</v>
      </c>
    </row>
    <row r="1771" spans="2:9" x14ac:dyDescent="0.25">
      <c r="B1771" s="2" t="s">
        <v>100</v>
      </c>
      <c r="C1771" s="747"/>
      <c r="D1771" s="132" t="s">
        <v>1380</v>
      </c>
      <c r="E1771" s="133" t="s">
        <v>1387</v>
      </c>
      <c r="F1771" s="140" t="s">
        <v>1380</v>
      </c>
      <c r="G1771" s="140" t="s">
        <v>1380</v>
      </c>
      <c r="H1771" s="213"/>
      <c r="I1771" s="702"/>
    </row>
    <row r="1772" spans="2:9" x14ac:dyDescent="0.25">
      <c r="B1772" s="2" t="s">
        <v>97</v>
      </c>
      <c r="C1772" s="748" t="s">
        <v>414</v>
      </c>
      <c r="D1772" s="688">
        <v>635.75751600000115</v>
      </c>
      <c r="E1772" s="79">
        <v>33.262884000000007</v>
      </c>
      <c r="F1772" s="80">
        <v>274.79703500000022</v>
      </c>
      <c r="G1772" s="80">
        <v>155.83525499999996</v>
      </c>
      <c r="H1772" s="80">
        <v>103.09593999999998</v>
      </c>
      <c r="I1772" s="689">
        <v>68.766402000000014</v>
      </c>
    </row>
    <row r="1773" spans="2:9" x14ac:dyDescent="0.25">
      <c r="B1773" s="2" t="s">
        <v>99</v>
      </c>
      <c r="C1773" s="748"/>
      <c r="D1773" s="690">
        <v>0.41908868177258951</v>
      </c>
      <c r="E1773" s="106">
        <v>0.16513309335376225</v>
      </c>
      <c r="F1773" s="107">
        <v>0.36876538541047682</v>
      </c>
      <c r="G1773" s="107">
        <v>0.47531173838269808</v>
      </c>
      <c r="H1773" s="107">
        <v>0.72025647338008181</v>
      </c>
      <c r="I1773" s="691">
        <v>0.69187662151032503</v>
      </c>
    </row>
    <row r="1774" spans="2:9" x14ac:dyDescent="0.25">
      <c r="B1774" s="2" t="s">
        <v>100</v>
      </c>
      <c r="C1774" s="748"/>
      <c r="D1774" s="404" t="s">
        <v>677</v>
      </c>
      <c r="E1774" s="420"/>
      <c r="F1774" s="418" t="s">
        <v>127</v>
      </c>
      <c r="G1774" s="418" t="s">
        <v>154</v>
      </c>
      <c r="H1774" s="418" t="s">
        <v>293</v>
      </c>
      <c r="I1774" s="419" t="s">
        <v>293</v>
      </c>
    </row>
    <row r="1775" spans="2:9" x14ac:dyDescent="0.25">
      <c r="B1775" s="2" t="s">
        <v>229</v>
      </c>
      <c r="C1775" s="1" t="s">
        <v>1382</v>
      </c>
    </row>
    <row r="1776" spans="2:9" x14ac:dyDescent="0.25">
      <c r="B1776" s="2" t="s">
        <v>229</v>
      </c>
      <c r="C1776" s="1" t="s">
        <v>231</v>
      </c>
    </row>
    <row r="1777" spans="2:9" x14ac:dyDescent="0.25">
      <c r="B1777" s="2" t="s">
        <v>229</v>
      </c>
      <c r="C1777" s="1" t="s">
        <v>232</v>
      </c>
    </row>
    <row r="1778" spans="2:9" x14ac:dyDescent="0.25">
      <c r="B1778" s="2" t="s">
        <v>233</v>
      </c>
      <c r="C1778" s="1"/>
    </row>
    <row r="1780" spans="2:9" x14ac:dyDescent="0.25">
      <c r="B1780" s="2" t="s">
        <v>1</v>
      </c>
      <c r="C1780" s="1"/>
    </row>
    <row r="1783" spans="2:9" x14ac:dyDescent="0.25">
      <c r="B1783" s="2" t="s">
        <v>2</v>
      </c>
      <c r="C1783" s="1" t="s">
        <v>658</v>
      </c>
    </row>
    <row r="1784" spans="2:9" x14ac:dyDescent="0.25">
      <c r="B1784" s="2" t="s">
        <v>4</v>
      </c>
      <c r="C1784" s="1" t="s">
        <v>669</v>
      </c>
    </row>
    <row r="1787" spans="2:9" ht="25" x14ac:dyDescent="0.25">
      <c r="B1787" s="2" t="s">
        <v>6</v>
      </c>
      <c r="C1787" s="4" t="s">
        <v>7</v>
      </c>
      <c r="D1787" s="376" t="s">
        <v>8</v>
      </c>
      <c r="E1787" s="746" t="s">
        <v>1373</v>
      </c>
      <c r="F1787" s="746"/>
      <c r="G1787" s="746"/>
      <c r="H1787" s="746"/>
      <c r="I1787" s="746"/>
    </row>
    <row r="1788" spans="2:9" ht="37.5" x14ac:dyDescent="0.25">
      <c r="B1788" s="2" t="s">
        <v>6</v>
      </c>
      <c r="C1788" s="10" t="s">
        <v>1374</v>
      </c>
      <c r="D1788" s="5" t="s">
        <v>19</v>
      </c>
      <c r="E1788" s="6" t="s">
        <v>1375</v>
      </c>
      <c r="F1788" s="7" t="s">
        <v>1376</v>
      </c>
      <c r="G1788" s="7" t="s">
        <v>1377</v>
      </c>
      <c r="H1788" s="7" t="s">
        <v>1378</v>
      </c>
      <c r="I1788" s="9" t="s">
        <v>1379</v>
      </c>
    </row>
    <row r="1789" spans="2:9" x14ac:dyDescent="0.25">
      <c r="B1789" s="2" t="s">
        <v>6</v>
      </c>
      <c r="C1789" s="10" t="s">
        <v>56</v>
      </c>
      <c r="D1789" s="11" t="s">
        <v>57</v>
      </c>
      <c r="E1789" s="12" t="s">
        <v>58</v>
      </c>
      <c r="F1789" s="13" t="s">
        <v>59</v>
      </c>
      <c r="G1789" s="13" t="s">
        <v>60</v>
      </c>
      <c r="H1789" s="13" t="s">
        <v>61</v>
      </c>
      <c r="I1789" s="15" t="s">
        <v>62</v>
      </c>
    </row>
    <row r="1790" spans="2:9" x14ac:dyDescent="0.25">
      <c r="B1790" s="2" t="s">
        <v>6</v>
      </c>
      <c r="C1790" s="16" t="s">
        <v>56</v>
      </c>
      <c r="D1790" s="17"/>
      <c r="E1790" s="18"/>
      <c r="F1790" s="19"/>
      <c r="G1790" s="19"/>
      <c r="H1790" s="19"/>
      <c r="I1790" s="21"/>
    </row>
    <row r="1791" spans="2:9" x14ac:dyDescent="0.25">
      <c r="B1791" s="2" t="s">
        <v>94</v>
      </c>
      <c r="C1791" s="50" t="s">
        <v>95</v>
      </c>
      <c r="D1791" s="684">
        <v>1516.9999659999953</v>
      </c>
      <c r="E1791" s="378">
        <v>201.43075700000006</v>
      </c>
      <c r="F1791" s="379">
        <v>745.18120700000247</v>
      </c>
      <c r="G1791" s="379">
        <v>327.85905000000008</v>
      </c>
      <c r="H1791" s="379">
        <v>143.13781799999998</v>
      </c>
      <c r="I1791" s="685">
        <v>99.391134000000022</v>
      </c>
    </row>
    <row r="1792" spans="2:9" x14ac:dyDescent="0.25">
      <c r="B1792" s="2" t="s">
        <v>94</v>
      </c>
      <c r="C1792" s="50" t="s">
        <v>96</v>
      </c>
      <c r="D1792" s="686">
        <v>1517</v>
      </c>
      <c r="E1792" s="52">
        <v>206</v>
      </c>
      <c r="F1792" s="53">
        <v>744</v>
      </c>
      <c r="G1792" s="53">
        <v>335</v>
      </c>
      <c r="H1792" s="53">
        <v>138</v>
      </c>
      <c r="I1792" s="687">
        <v>94</v>
      </c>
    </row>
    <row r="1793" spans="2:9" x14ac:dyDescent="0.25">
      <c r="B1793" s="2" t="s">
        <v>97</v>
      </c>
      <c r="C1793" s="747" t="s">
        <v>661</v>
      </c>
      <c r="D1793" s="688">
        <v>784.6412490000032</v>
      </c>
      <c r="E1793" s="79">
        <v>86.859138999999971</v>
      </c>
      <c r="F1793" s="80">
        <v>421.59665100000052</v>
      </c>
      <c r="G1793" s="80">
        <v>170.06693899999999</v>
      </c>
      <c r="H1793" s="80">
        <v>72.269732000000005</v>
      </c>
      <c r="I1793" s="689">
        <v>33.848787999999999</v>
      </c>
    </row>
    <row r="1794" spans="2:9" x14ac:dyDescent="0.25">
      <c r="B1794" s="2" t="s">
        <v>99</v>
      </c>
      <c r="C1794" s="747"/>
      <c r="D1794" s="690">
        <v>0.51723221264726493</v>
      </c>
      <c r="E1794" s="106">
        <v>0.4312109048967131</v>
      </c>
      <c r="F1794" s="107">
        <v>0.56576393371122569</v>
      </c>
      <c r="G1794" s="107">
        <v>0.51871967237140459</v>
      </c>
      <c r="H1794" s="107">
        <v>0.50489614142364536</v>
      </c>
      <c r="I1794" s="691">
        <v>0.34056144283452883</v>
      </c>
    </row>
    <row r="1795" spans="2:9" x14ac:dyDescent="0.25">
      <c r="B1795" s="2" t="s">
        <v>100</v>
      </c>
      <c r="C1795" s="747"/>
      <c r="D1795" s="132" t="s">
        <v>1385</v>
      </c>
      <c r="E1795" s="241"/>
      <c r="F1795" s="140" t="s">
        <v>1390</v>
      </c>
      <c r="G1795" s="140" t="s">
        <v>101</v>
      </c>
      <c r="H1795" s="140" t="s">
        <v>101</v>
      </c>
      <c r="I1795" s="693"/>
    </row>
    <row r="1796" spans="2:9" x14ac:dyDescent="0.25">
      <c r="B1796" s="2" t="s">
        <v>97</v>
      </c>
      <c r="C1796" s="747" t="s">
        <v>663</v>
      </c>
      <c r="D1796" s="694">
        <v>761.4272840000018</v>
      </c>
      <c r="E1796" s="159">
        <v>96.456408000000025</v>
      </c>
      <c r="F1796" s="160">
        <v>410.28268500000007</v>
      </c>
      <c r="G1796" s="160">
        <v>154.81584400000003</v>
      </c>
      <c r="H1796" s="160">
        <v>76.557086000000012</v>
      </c>
      <c r="I1796" s="695">
        <v>23.315261000000003</v>
      </c>
    </row>
    <row r="1797" spans="2:9" x14ac:dyDescent="0.25">
      <c r="B1797" s="2" t="s">
        <v>99</v>
      </c>
      <c r="C1797" s="747"/>
      <c r="D1797" s="700">
        <v>0.50192966451259902</v>
      </c>
      <c r="E1797" s="186">
        <v>0.47885640423820675</v>
      </c>
      <c r="F1797" s="187">
        <v>0.55058109510268249</v>
      </c>
      <c r="G1797" s="187">
        <v>0.47220244187250582</v>
      </c>
      <c r="H1797" s="187">
        <v>0.53484877071411008</v>
      </c>
      <c r="I1797" s="701">
        <v>0.23458089330181095</v>
      </c>
    </row>
    <row r="1798" spans="2:9" x14ac:dyDescent="0.25">
      <c r="B1798" s="2" t="s">
        <v>100</v>
      </c>
      <c r="C1798" s="747"/>
      <c r="D1798" s="132" t="s">
        <v>101</v>
      </c>
      <c r="E1798" s="133" t="s">
        <v>101</v>
      </c>
      <c r="F1798" s="140" t="s">
        <v>1393</v>
      </c>
      <c r="G1798" s="140" t="s">
        <v>101</v>
      </c>
      <c r="H1798" s="140" t="s">
        <v>101</v>
      </c>
      <c r="I1798" s="702"/>
    </row>
    <row r="1799" spans="2:9" x14ac:dyDescent="0.25">
      <c r="B1799" s="2" t="s">
        <v>97</v>
      </c>
      <c r="C1799" s="747" t="s">
        <v>662</v>
      </c>
      <c r="D1799" s="688">
        <v>720.42144100000257</v>
      </c>
      <c r="E1799" s="79">
        <v>77.636653999999993</v>
      </c>
      <c r="F1799" s="80">
        <v>381.29055700000009</v>
      </c>
      <c r="G1799" s="80">
        <v>154.88089900000003</v>
      </c>
      <c r="H1799" s="80">
        <v>78.041105000000002</v>
      </c>
      <c r="I1799" s="689">
        <v>28.572226000000004</v>
      </c>
    </row>
    <row r="1800" spans="2:9" x14ac:dyDescent="0.25">
      <c r="B1800" s="2" t="s">
        <v>99</v>
      </c>
      <c r="C1800" s="747"/>
      <c r="D1800" s="690">
        <v>0.47489878519878936</v>
      </c>
      <c r="E1800" s="106">
        <v>0.38542601515418018</v>
      </c>
      <c r="F1800" s="107">
        <v>0.511674950224555</v>
      </c>
      <c r="G1800" s="107">
        <v>0.47240086555487781</v>
      </c>
      <c r="H1800" s="107">
        <v>0.5452165339002164</v>
      </c>
      <c r="I1800" s="691">
        <v>0.28747258281608901</v>
      </c>
    </row>
    <row r="1801" spans="2:9" x14ac:dyDescent="0.25">
      <c r="B1801" s="2" t="s">
        <v>100</v>
      </c>
      <c r="C1801" s="747"/>
      <c r="D1801" s="132" t="s">
        <v>1385</v>
      </c>
      <c r="E1801" s="241"/>
      <c r="F1801" s="140" t="s">
        <v>1390</v>
      </c>
      <c r="G1801" s="140" t="s">
        <v>101</v>
      </c>
      <c r="H1801" s="140" t="s">
        <v>1385</v>
      </c>
      <c r="I1801" s="693"/>
    </row>
    <row r="1802" spans="2:9" x14ac:dyDescent="0.25">
      <c r="B1802" s="2" t="s">
        <v>97</v>
      </c>
      <c r="C1802" s="747" t="s">
        <v>660</v>
      </c>
      <c r="D1802" s="694">
        <v>622.73016800000198</v>
      </c>
      <c r="E1802" s="159">
        <v>41.415427000000008</v>
      </c>
      <c r="F1802" s="160">
        <v>300.14187700000014</v>
      </c>
      <c r="G1802" s="160">
        <v>158.22732800000003</v>
      </c>
      <c r="H1802" s="160">
        <v>81.946597000000025</v>
      </c>
      <c r="I1802" s="695">
        <v>40.998938999999993</v>
      </c>
    </row>
    <row r="1803" spans="2:9" x14ac:dyDescent="0.25">
      <c r="B1803" s="2" t="s">
        <v>99</v>
      </c>
      <c r="C1803" s="747"/>
      <c r="D1803" s="700">
        <v>0.41050110873898582</v>
      </c>
      <c r="E1803" s="186">
        <v>0.20560627193591888</v>
      </c>
      <c r="F1803" s="187">
        <v>0.40277703487495375</v>
      </c>
      <c r="G1803" s="187">
        <v>0.4826077791660775</v>
      </c>
      <c r="H1803" s="187">
        <v>0.57250137067200535</v>
      </c>
      <c r="I1803" s="701">
        <v>0.41250096814470377</v>
      </c>
    </row>
    <row r="1804" spans="2:9" x14ac:dyDescent="0.25">
      <c r="B1804" s="2" t="s">
        <v>100</v>
      </c>
      <c r="C1804" s="747"/>
      <c r="D1804" s="132" t="s">
        <v>127</v>
      </c>
      <c r="E1804" s="212"/>
      <c r="F1804" s="140" t="s">
        <v>127</v>
      </c>
      <c r="G1804" s="140" t="s">
        <v>154</v>
      </c>
      <c r="H1804" s="140" t="s">
        <v>1391</v>
      </c>
      <c r="I1804" s="242" t="s">
        <v>127</v>
      </c>
    </row>
    <row r="1805" spans="2:9" x14ac:dyDescent="0.25">
      <c r="B1805" s="2" t="s">
        <v>97</v>
      </c>
      <c r="C1805" s="748" t="s">
        <v>414</v>
      </c>
      <c r="D1805" s="688">
        <v>327.04289299999988</v>
      </c>
      <c r="E1805" s="79">
        <v>63.993580000000001</v>
      </c>
      <c r="F1805" s="80">
        <v>130.24925500000001</v>
      </c>
      <c r="G1805" s="80">
        <v>58.293750999999986</v>
      </c>
      <c r="H1805" s="80">
        <v>31.38701</v>
      </c>
      <c r="I1805" s="689">
        <v>43.119296999999996</v>
      </c>
    </row>
    <row r="1806" spans="2:9" x14ac:dyDescent="0.25">
      <c r="B1806" s="2" t="s">
        <v>99</v>
      </c>
      <c r="C1806" s="748"/>
      <c r="D1806" s="690">
        <v>0.21558530015154984</v>
      </c>
      <c r="E1806" s="106">
        <v>0.3176951770081467</v>
      </c>
      <c r="F1806" s="107">
        <v>0.17478870075691477</v>
      </c>
      <c r="G1806" s="107">
        <v>0.17780125636306202</v>
      </c>
      <c r="H1806" s="107">
        <v>0.21927824832428283</v>
      </c>
      <c r="I1806" s="691">
        <v>0.4338344404039095</v>
      </c>
    </row>
    <row r="1807" spans="2:9" x14ac:dyDescent="0.25">
      <c r="B1807" s="2" t="s">
        <v>100</v>
      </c>
      <c r="C1807" s="748"/>
      <c r="D1807" s="404" t="s">
        <v>214</v>
      </c>
      <c r="E1807" s="408" t="s">
        <v>277</v>
      </c>
      <c r="F1807" s="421"/>
      <c r="G1807" s="421"/>
      <c r="H1807" s="421"/>
      <c r="I1807" s="419" t="s">
        <v>116</v>
      </c>
    </row>
    <row r="1808" spans="2:9" x14ac:dyDescent="0.25">
      <c r="B1808" s="2" t="s">
        <v>229</v>
      </c>
      <c r="C1808" s="1" t="s">
        <v>1382</v>
      </c>
    </row>
    <row r="1809" spans="2:9" x14ac:dyDescent="0.25">
      <c r="B1809" s="2" t="s">
        <v>229</v>
      </c>
      <c r="C1809" s="1" t="s">
        <v>231</v>
      </c>
    </row>
    <row r="1810" spans="2:9" x14ac:dyDescent="0.25">
      <c r="B1810" s="2" t="s">
        <v>229</v>
      </c>
      <c r="C1810" s="1" t="s">
        <v>232</v>
      </c>
    </row>
    <row r="1811" spans="2:9" x14ac:dyDescent="0.25">
      <c r="B1811" s="2" t="s">
        <v>233</v>
      </c>
      <c r="C1811" s="1"/>
    </row>
    <row r="1813" spans="2:9" x14ac:dyDescent="0.25">
      <c r="B1813" s="2" t="s">
        <v>1</v>
      </c>
      <c r="C1813" s="1"/>
    </row>
    <row r="1816" spans="2:9" x14ac:dyDescent="0.25">
      <c r="B1816" s="2" t="s">
        <v>2</v>
      </c>
      <c r="C1816" s="1" t="s">
        <v>658</v>
      </c>
    </row>
    <row r="1817" spans="2:9" x14ac:dyDescent="0.25">
      <c r="B1817" s="2" t="s">
        <v>4</v>
      </c>
      <c r="C1817" s="1" t="s">
        <v>670</v>
      </c>
    </row>
    <row r="1820" spans="2:9" ht="25" x14ac:dyDescent="0.25">
      <c r="B1820" s="2" t="s">
        <v>6</v>
      </c>
      <c r="C1820" s="4" t="s">
        <v>7</v>
      </c>
      <c r="D1820" s="376" t="s">
        <v>8</v>
      </c>
      <c r="E1820" s="746" t="s">
        <v>1373</v>
      </c>
      <c r="F1820" s="746"/>
      <c r="G1820" s="746"/>
      <c r="H1820" s="746"/>
      <c r="I1820" s="746"/>
    </row>
    <row r="1821" spans="2:9" ht="37.5" x14ac:dyDescent="0.25">
      <c r="B1821" s="2" t="s">
        <v>6</v>
      </c>
      <c r="C1821" s="10" t="s">
        <v>1374</v>
      </c>
      <c r="D1821" s="5" t="s">
        <v>19</v>
      </c>
      <c r="E1821" s="6" t="s">
        <v>1375</v>
      </c>
      <c r="F1821" s="7" t="s">
        <v>1376</v>
      </c>
      <c r="G1821" s="7" t="s">
        <v>1377</v>
      </c>
      <c r="H1821" s="7" t="s">
        <v>1378</v>
      </c>
      <c r="I1821" s="9" t="s">
        <v>1379</v>
      </c>
    </row>
    <row r="1822" spans="2:9" x14ac:dyDescent="0.25">
      <c r="B1822" s="2" t="s">
        <v>6</v>
      </c>
      <c r="C1822" s="10" t="s">
        <v>56</v>
      </c>
      <c r="D1822" s="11" t="s">
        <v>57</v>
      </c>
      <c r="E1822" s="12" t="s">
        <v>58</v>
      </c>
      <c r="F1822" s="13" t="s">
        <v>59</v>
      </c>
      <c r="G1822" s="13" t="s">
        <v>60</v>
      </c>
      <c r="H1822" s="13" t="s">
        <v>61</v>
      </c>
      <c r="I1822" s="15" t="s">
        <v>62</v>
      </c>
    </row>
    <row r="1823" spans="2:9" x14ac:dyDescent="0.25">
      <c r="B1823" s="2" t="s">
        <v>6</v>
      </c>
      <c r="C1823" s="16" t="s">
        <v>56</v>
      </c>
      <c r="D1823" s="17"/>
      <c r="E1823" s="18"/>
      <c r="F1823" s="19"/>
      <c r="G1823" s="19"/>
      <c r="H1823" s="19"/>
      <c r="I1823" s="21"/>
    </row>
    <row r="1824" spans="2:9" x14ac:dyDescent="0.25">
      <c r="B1824" s="2" t="s">
        <v>94</v>
      </c>
      <c r="C1824" s="50" t="s">
        <v>95</v>
      </c>
      <c r="D1824" s="684">
        <v>1516.9999659999953</v>
      </c>
      <c r="E1824" s="378">
        <v>201.43075700000006</v>
      </c>
      <c r="F1824" s="379">
        <v>745.18120700000247</v>
      </c>
      <c r="G1824" s="379">
        <v>327.85905000000008</v>
      </c>
      <c r="H1824" s="379">
        <v>143.13781799999998</v>
      </c>
      <c r="I1824" s="685">
        <v>99.391134000000022</v>
      </c>
    </row>
    <row r="1825" spans="2:9" x14ac:dyDescent="0.25">
      <c r="B1825" s="2" t="s">
        <v>94</v>
      </c>
      <c r="C1825" s="50" t="s">
        <v>96</v>
      </c>
      <c r="D1825" s="686">
        <v>1517</v>
      </c>
      <c r="E1825" s="52">
        <v>206</v>
      </c>
      <c r="F1825" s="53">
        <v>744</v>
      </c>
      <c r="G1825" s="53">
        <v>335</v>
      </c>
      <c r="H1825" s="53">
        <v>138</v>
      </c>
      <c r="I1825" s="687">
        <v>94</v>
      </c>
    </row>
    <row r="1826" spans="2:9" x14ac:dyDescent="0.25">
      <c r="B1826" s="2" t="s">
        <v>97</v>
      </c>
      <c r="C1826" s="747" t="s">
        <v>663</v>
      </c>
      <c r="D1826" s="688">
        <v>311.51388399999996</v>
      </c>
      <c r="E1826" s="79">
        <v>26.475567000000009</v>
      </c>
      <c r="F1826" s="80">
        <v>127.01817000000005</v>
      </c>
      <c r="G1826" s="80">
        <v>76.948181999999974</v>
      </c>
      <c r="H1826" s="80">
        <v>30.456463000000003</v>
      </c>
      <c r="I1826" s="689">
        <v>50.615501999999992</v>
      </c>
    </row>
    <row r="1827" spans="2:9" x14ac:dyDescent="0.25">
      <c r="B1827" s="2" t="s">
        <v>99</v>
      </c>
      <c r="C1827" s="747"/>
      <c r="D1827" s="690">
        <v>0.20534864270392536</v>
      </c>
      <c r="E1827" s="106">
        <v>0.13143755896225917</v>
      </c>
      <c r="F1827" s="107">
        <v>0.17045272855357937</v>
      </c>
      <c r="G1827" s="107">
        <v>0.23469897201251555</v>
      </c>
      <c r="H1827" s="107">
        <v>0.21277719211843796</v>
      </c>
      <c r="I1827" s="691">
        <v>0.50925570483982985</v>
      </c>
    </row>
    <row r="1828" spans="2:9" x14ac:dyDescent="0.25">
      <c r="B1828" s="2" t="s">
        <v>100</v>
      </c>
      <c r="C1828" s="747"/>
      <c r="D1828" s="132" t="s">
        <v>677</v>
      </c>
      <c r="E1828" s="241"/>
      <c r="F1828" s="134"/>
      <c r="G1828" s="140" t="s">
        <v>677</v>
      </c>
      <c r="H1828" s="134"/>
      <c r="I1828" s="242" t="s">
        <v>1389</v>
      </c>
    </row>
    <row r="1829" spans="2:9" x14ac:dyDescent="0.25">
      <c r="B1829" s="2" t="s">
        <v>97</v>
      </c>
      <c r="C1829" s="747" t="s">
        <v>662</v>
      </c>
      <c r="D1829" s="694">
        <v>215.385009</v>
      </c>
      <c r="E1829" s="159">
        <v>21.821967000000004</v>
      </c>
      <c r="F1829" s="160">
        <v>87.911104000000023</v>
      </c>
      <c r="G1829" s="160">
        <v>50.62989799999999</v>
      </c>
      <c r="H1829" s="160">
        <v>22.212074000000001</v>
      </c>
      <c r="I1829" s="695">
        <v>32.809966000000003</v>
      </c>
    </row>
    <row r="1830" spans="2:9" x14ac:dyDescent="0.25">
      <c r="B1830" s="2" t="s">
        <v>99</v>
      </c>
      <c r="C1830" s="747"/>
      <c r="D1830" s="700">
        <v>0.14198089243727818</v>
      </c>
      <c r="E1830" s="186">
        <v>0.1083348309116467</v>
      </c>
      <c r="F1830" s="187">
        <v>0.1179727872552209</v>
      </c>
      <c r="G1830" s="187">
        <v>0.1544258058455302</v>
      </c>
      <c r="H1830" s="187">
        <v>0.15517963254127573</v>
      </c>
      <c r="I1830" s="701">
        <v>0.33010958502596416</v>
      </c>
    </row>
    <row r="1831" spans="2:9" x14ac:dyDescent="0.25">
      <c r="B1831" s="2" t="s">
        <v>100</v>
      </c>
      <c r="C1831" s="747"/>
      <c r="D1831" s="132" t="s">
        <v>214</v>
      </c>
      <c r="E1831" s="212"/>
      <c r="F1831" s="213"/>
      <c r="G1831" s="213"/>
      <c r="H1831" s="213"/>
      <c r="I1831" s="242" t="s">
        <v>1389</v>
      </c>
    </row>
    <row r="1832" spans="2:9" x14ac:dyDescent="0.25">
      <c r="B1832" s="2" t="s">
        <v>97</v>
      </c>
      <c r="C1832" s="747" t="s">
        <v>661</v>
      </c>
      <c r="D1832" s="688">
        <v>186.07284300000006</v>
      </c>
      <c r="E1832" s="79">
        <v>15.553190000000003</v>
      </c>
      <c r="F1832" s="80">
        <v>54.085366999999977</v>
      </c>
      <c r="G1832" s="80">
        <v>47.534922999999999</v>
      </c>
      <c r="H1832" s="80">
        <v>26.744008999999998</v>
      </c>
      <c r="I1832" s="689">
        <v>42.155353999999996</v>
      </c>
    </row>
    <row r="1833" spans="2:9" x14ac:dyDescent="0.25">
      <c r="B1833" s="2" t="s">
        <v>99</v>
      </c>
      <c r="C1833" s="747"/>
      <c r="D1833" s="690">
        <v>0.12265843584073004</v>
      </c>
      <c r="E1833" s="106">
        <v>7.7213580644985597E-2</v>
      </c>
      <c r="F1833" s="107">
        <v>7.258015431943092E-2</v>
      </c>
      <c r="G1833" s="107">
        <v>0.14498584986444629</v>
      </c>
      <c r="H1833" s="107">
        <v>0.18684097168506511</v>
      </c>
      <c r="I1833" s="691">
        <v>0.42413595965209522</v>
      </c>
    </row>
    <row r="1834" spans="2:9" x14ac:dyDescent="0.25">
      <c r="B1834" s="2" t="s">
        <v>100</v>
      </c>
      <c r="C1834" s="747"/>
      <c r="D1834" s="132" t="s">
        <v>677</v>
      </c>
      <c r="E1834" s="241"/>
      <c r="F1834" s="134"/>
      <c r="G1834" s="140" t="s">
        <v>677</v>
      </c>
      <c r="H1834" s="140" t="s">
        <v>677</v>
      </c>
      <c r="I1834" s="242" t="s">
        <v>1389</v>
      </c>
    </row>
    <row r="1835" spans="2:9" x14ac:dyDescent="0.25">
      <c r="B1835" s="2" t="s">
        <v>97</v>
      </c>
      <c r="C1835" s="747" t="s">
        <v>660</v>
      </c>
      <c r="D1835" s="694">
        <v>99.916855999999967</v>
      </c>
      <c r="E1835" s="159">
        <v>3.642344</v>
      </c>
      <c r="F1835" s="160">
        <v>24.328918000000009</v>
      </c>
      <c r="G1835" s="160">
        <v>26.323025000000001</v>
      </c>
      <c r="H1835" s="160">
        <v>14.292384999999999</v>
      </c>
      <c r="I1835" s="695">
        <v>31.330183999999996</v>
      </c>
    </row>
    <row r="1836" spans="2:9" x14ac:dyDescent="0.25">
      <c r="B1836" s="2" t="s">
        <v>99</v>
      </c>
      <c r="C1836" s="747"/>
      <c r="D1836" s="700">
        <v>6.5864771416877063E-2</v>
      </c>
      <c r="E1836" s="186">
        <v>1.8082362665201121E-2</v>
      </c>
      <c r="F1836" s="187">
        <v>3.2648324691312201E-2</v>
      </c>
      <c r="G1836" s="187">
        <v>8.0287626649317725E-2</v>
      </c>
      <c r="H1836" s="187">
        <v>9.9850516094914896E-2</v>
      </c>
      <c r="I1836" s="701">
        <v>0.31522111418911858</v>
      </c>
    </row>
    <row r="1837" spans="2:9" x14ac:dyDescent="0.25">
      <c r="B1837" s="2" t="s">
        <v>100</v>
      </c>
      <c r="C1837" s="747"/>
      <c r="D1837" s="132" t="s">
        <v>677</v>
      </c>
      <c r="E1837" s="212"/>
      <c r="F1837" s="213"/>
      <c r="G1837" s="140" t="s">
        <v>677</v>
      </c>
      <c r="H1837" s="140" t="s">
        <v>677</v>
      </c>
      <c r="I1837" s="242" t="s">
        <v>1389</v>
      </c>
    </row>
    <row r="1838" spans="2:9" x14ac:dyDescent="0.25">
      <c r="B1838" s="2" t="s">
        <v>97</v>
      </c>
      <c r="C1838" s="748" t="s">
        <v>414</v>
      </c>
      <c r="D1838" s="688">
        <v>1069.3740430000012</v>
      </c>
      <c r="E1838" s="79">
        <v>163.99803000000003</v>
      </c>
      <c r="F1838" s="80">
        <v>557.2155910000007</v>
      </c>
      <c r="G1838" s="80">
        <v>221.98741100000007</v>
      </c>
      <c r="H1838" s="80">
        <v>90.821662000000032</v>
      </c>
      <c r="I1838" s="689">
        <v>35.351349000000006</v>
      </c>
    </row>
    <row r="1839" spans="2:9" x14ac:dyDescent="0.25">
      <c r="B1839" s="2" t="s">
        <v>99</v>
      </c>
      <c r="C1839" s="748"/>
      <c r="D1839" s="690">
        <v>0.70492687341299809</v>
      </c>
      <c r="E1839" s="106">
        <v>0.81416578303381937</v>
      </c>
      <c r="F1839" s="107">
        <v>0.74775851264858706</v>
      </c>
      <c r="G1839" s="107">
        <v>0.67708184660450887</v>
      </c>
      <c r="H1839" s="107">
        <v>0.63450500551852795</v>
      </c>
      <c r="I1839" s="691">
        <v>0.35567909910354778</v>
      </c>
    </row>
    <row r="1840" spans="2:9" x14ac:dyDescent="0.25">
      <c r="B1840" s="2" t="s">
        <v>100</v>
      </c>
      <c r="C1840" s="748"/>
      <c r="D1840" s="404" t="s">
        <v>101</v>
      </c>
      <c r="E1840" s="408" t="s">
        <v>1381</v>
      </c>
      <c r="F1840" s="418" t="s">
        <v>1381</v>
      </c>
      <c r="G1840" s="418" t="s">
        <v>101</v>
      </c>
      <c r="H1840" s="418" t="s">
        <v>101</v>
      </c>
      <c r="I1840" s="712"/>
    </row>
    <row r="1841" spans="2:9" x14ac:dyDescent="0.25">
      <c r="B1841" s="2" t="s">
        <v>229</v>
      </c>
      <c r="C1841" s="1" t="s">
        <v>1382</v>
      </c>
    </row>
    <row r="1842" spans="2:9" x14ac:dyDescent="0.25">
      <c r="B1842" s="2" t="s">
        <v>229</v>
      </c>
      <c r="C1842" s="1" t="s">
        <v>231</v>
      </c>
    </row>
    <row r="1843" spans="2:9" x14ac:dyDescent="0.25">
      <c r="B1843" s="2" t="s">
        <v>229</v>
      </c>
      <c r="C1843" s="1" t="s">
        <v>232</v>
      </c>
    </row>
    <row r="1844" spans="2:9" x14ac:dyDescent="0.25">
      <c r="B1844" s="2" t="s">
        <v>233</v>
      </c>
      <c r="C1844" s="1"/>
    </row>
    <row r="1846" spans="2:9" x14ac:dyDescent="0.25">
      <c r="B1846" s="2" t="s">
        <v>1</v>
      </c>
      <c r="C1846" s="1"/>
    </row>
    <row r="1849" spans="2:9" x14ac:dyDescent="0.25">
      <c r="B1849" s="2" t="s">
        <v>2</v>
      </c>
      <c r="C1849" s="1" t="s">
        <v>672</v>
      </c>
    </row>
    <row r="1850" spans="2:9" x14ac:dyDescent="0.25">
      <c r="B1850" s="2" t="s">
        <v>4</v>
      </c>
      <c r="C1850" s="1" t="s">
        <v>673</v>
      </c>
    </row>
    <row r="1853" spans="2:9" ht="25" x14ac:dyDescent="0.25">
      <c r="B1853" s="2" t="s">
        <v>6</v>
      </c>
      <c r="C1853" s="4" t="s">
        <v>7</v>
      </c>
      <c r="D1853" s="376" t="s">
        <v>8</v>
      </c>
      <c r="E1853" s="746" t="s">
        <v>1373</v>
      </c>
      <c r="F1853" s="746"/>
      <c r="G1853" s="746"/>
      <c r="H1853" s="746"/>
      <c r="I1853" s="746"/>
    </row>
    <row r="1854" spans="2:9" ht="37.5" x14ac:dyDescent="0.25">
      <c r="B1854" s="2" t="s">
        <v>6</v>
      </c>
      <c r="C1854" s="10" t="s">
        <v>1374</v>
      </c>
      <c r="D1854" s="5" t="s">
        <v>19</v>
      </c>
      <c r="E1854" s="6" t="s">
        <v>1375</v>
      </c>
      <c r="F1854" s="7" t="s">
        <v>1376</v>
      </c>
      <c r="G1854" s="7" t="s">
        <v>1377</v>
      </c>
      <c r="H1854" s="7" t="s">
        <v>1378</v>
      </c>
      <c r="I1854" s="9" t="s">
        <v>1379</v>
      </c>
    </row>
    <row r="1855" spans="2:9" x14ac:dyDescent="0.25">
      <c r="B1855" s="2" t="s">
        <v>6</v>
      </c>
      <c r="C1855" s="10" t="s">
        <v>56</v>
      </c>
      <c r="D1855" s="11" t="s">
        <v>57</v>
      </c>
      <c r="E1855" s="12" t="s">
        <v>58</v>
      </c>
      <c r="F1855" s="13" t="s">
        <v>59</v>
      </c>
      <c r="G1855" s="13" t="s">
        <v>60</v>
      </c>
      <c r="H1855" s="13" t="s">
        <v>61</v>
      </c>
      <c r="I1855" s="15" t="s">
        <v>62</v>
      </c>
    </row>
    <row r="1856" spans="2:9" x14ac:dyDescent="0.25">
      <c r="B1856" s="2" t="s">
        <v>6</v>
      </c>
      <c r="C1856" s="16" t="s">
        <v>56</v>
      </c>
      <c r="D1856" s="17"/>
      <c r="E1856" s="18"/>
      <c r="F1856" s="19"/>
      <c r="G1856" s="19"/>
      <c r="H1856" s="19"/>
      <c r="I1856" s="21"/>
    </row>
    <row r="1857" spans="2:9" x14ac:dyDescent="0.25">
      <c r="B1857" s="2" t="s">
        <v>94</v>
      </c>
      <c r="C1857" s="50" t="s">
        <v>95</v>
      </c>
      <c r="D1857" s="684">
        <v>1516.9999659999953</v>
      </c>
      <c r="E1857" s="378">
        <v>201.43075700000006</v>
      </c>
      <c r="F1857" s="379">
        <v>745.18120700000247</v>
      </c>
      <c r="G1857" s="379">
        <v>327.85905000000008</v>
      </c>
      <c r="H1857" s="379">
        <v>143.13781799999998</v>
      </c>
      <c r="I1857" s="685">
        <v>99.391134000000022</v>
      </c>
    </row>
    <row r="1858" spans="2:9" x14ac:dyDescent="0.25">
      <c r="B1858" s="2" t="s">
        <v>94</v>
      </c>
      <c r="C1858" s="50" t="s">
        <v>96</v>
      </c>
      <c r="D1858" s="686">
        <v>1517</v>
      </c>
      <c r="E1858" s="52">
        <v>206</v>
      </c>
      <c r="F1858" s="53">
        <v>744</v>
      </c>
      <c r="G1858" s="53">
        <v>335</v>
      </c>
      <c r="H1858" s="53">
        <v>138</v>
      </c>
      <c r="I1858" s="687">
        <v>94</v>
      </c>
    </row>
    <row r="1859" spans="2:9" x14ac:dyDescent="0.25">
      <c r="B1859" s="2" t="s">
        <v>97</v>
      </c>
      <c r="C1859" s="747" t="s">
        <v>627</v>
      </c>
      <c r="D1859" s="688">
        <v>142.67453400000005</v>
      </c>
      <c r="E1859" s="79">
        <v>29.402286000000004</v>
      </c>
      <c r="F1859" s="80">
        <v>62.848654999999987</v>
      </c>
      <c r="G1859" s="80">
        <v>32.948244000000017</v>
      </c>
      <c r="H1859" s="80">
        <v>8.6005839999999996</v>
      </c>
      <c r="I1859" s="689">
        <v>8.874765</v>
      </c>
    </row>
    <row r="1860" spans="2:9" x14ac:dyDescent="0.25">
      <c r="B1860" s="2" t="s">
        <v>99</v>
      </c>
      <c r="C1860" s="747"/>
      <c r="D1860" s="690">
        <v>9.4050452997835127E-2</v>
      </c>
      <c r="E1860" s="106">
        <v>0.14596721194866977</v>
      </c>
      <c r="F1860" s="107">
        <v>8.4340096622967806E-2</v>
      </c>
      <c r="G1860" s="107">
        <v>0.10049514875370988</v>
      </c>
      <c r="H1860" s="107">
        <v>6.0086035404004833E-2</v>
      </c>
      <c r="I1860" s="691">
        <v>8.9291314454667536E-2</v>
      </c>
    </row>
    <row r="1861" spans="2:9" x14ac:dyDescent="0.25">
      <c r="B1861" s="2" t="s">
        <v>100</v>
      </c>
      <c r="C1861" s="747"/>
      <c r="D1861" s="692"/>
      <c r="E1861" s="133" t="s">
        <v>333</v>
      </c>
      <c r="F1861" s="134"/>
      <c r="G1861" s="134"/>
      <c r="H1861" s="134"/>
      <c r="I1861" s="693"/>
    </row>
    <row r="1862" spans="2:9" x14ac:dyDescent="0.25">
      <c r="B1862" s="2" t="s">
        <v>97</v>
      </c>
      <c r="C1862" s="747" t="s">
        <v>629</v>
      </c>
      <c r="D1862" s="694">
        <v>359.20731900000033</v>
      </c>
      <c r="E1862" s="159">
        <v>36.902728999999987</v>
      </c>
      <c r="F1862" s="160">
        <v>184.72380500000008</v>
      </c>
      <c r="G1862" s="160">
        <v>72.966590999999951</v>
      </c>
      <c r="H1862" s="160">
        <v>53.522837999999986</v>
      </c>
      <c r="I1862" s="695">
        <v>11.091356000000001</v>
      </c>
    </row>
    <row r="1863" spans="2:9" x14ac:dyDescent="0.25">
      <c r="B1863" s="2" t="s">
        <v>99</v>
      </c>
      <c r="C1863" s="747"/>
      <c r="D1863" s="700">
        <v>0.23678795454897292</v>
      </c>
      <c r="E1863" s="186">
        <v>0.18320304977059673</v>
      </c>
      <c r="F1863" s="187">
        <v>0.24789112133365901</v>
      </c>
      <c r="G1863" s="187">
        <v>0.22255475638082867</v>
      </c>
      <c r="H1863" s="187">
        <v>0.37392520542684254</v>
      </c>
      <c r="I1863" s="701">
        <v>0.11159301190788304</v>
      </c>
    </row>
    <row r="1864" spans="2:9" x14ac:dyDescent="0.25">
      <c r="B1864" s="2" t="s">
        <v>100</v>
      </c>
      <c r="C1864" s="747"/>
      <c r="D1864" s="132" t="s">
        <v>101</v>
      </c>
      <c r="E1864" s="212"/>
      <c r="F1864" s="140" t="s">
        <v>101</v>
      </c>
      <c r="G1864" s="140" t="s">
        <v>101</v>
      </c>
      <c r="H1864" s="140" t="s">
        <v>1383</v>
      </c>
      <c r="I1864" s="702"/>
    </row>
    <row r="1865" spans="2:9" x14ac:dyDescent="0.25">
      <c r="B1865" s="2" t="s">
        <v>97</v>
      </c>
      <c r="C1865" s="747" t="s">
        <v>630</v>
      </c>
      <c r="D1865" s="688">
        <v>825.71637100000282</v>
      </c>
      <c r="E1865" s="79">
        <v>105.76072000000001</v>
      </c>
      <c r="F1865" s="80">
        <v>406.68716100000023</v>
      </c>
      <c r="G1865" s="80">
        <v>186.54790399999999</v>
      </c>
      <c r="H1865" s="80">
        <v>55.509319999999995</v>
      </c>
      <c r="I1865" s="689">
        <v>71.211266000000009</v>
      </c>
    </row>
    <row r="1866" spans="2:9" x14ac:dyDescent="0.25">
      <c r="B1866" s="2" t="s">
        <v>99</v>
      </c>
      <c r="C1866" s="747"/>
      <c r="D1866" s="690">
        <v>0.54430876038662046</v>
      </c>
      <c r="E1866" s="106">
        <v>0.52504752290634527</v>
      </c>
      <c r="F1866" s="107">
        <v>0.54575606198828752</v>
      </c>
      <c r="G1866" s="107">
        <v>0.56898811852227338</v>
      </c>
      <c r="H1866" s="107">
        <v>0.38780331274855678</v>
      </c>
      <c r="I1866" s="691">
        <v>0.71647503287365633</v>
      </c>
    </row>
    <row r="1867" spans="2:9" x14ac:dyDescent="0.25">
      <c r="B1867" s="2" t="s">
        <v>100</v>
      </c>
      <c r="C1867" s="747"/>
      <c r="D1867" s="132" t="s">
        <v>186</v>
      </c>
      <c r="E1867" s="133" t="s">
        <v>186</v>
      </c>
      <c r="F1867" s="140" t="s">
        <v>186</v>
      </c>
      <c r="G1867" s="140" t="s">
        <v>186</v>
      </c>
      <c r="H1867" s="134"/>
      <c r="I1867" s="242" t="s">
        <v>1389</v>
      </c>
    </row>
    <row r="1868" spans="2:9" x14ac:dyDescent="0.25">
      <c r="B1868" s="2" t="s">
        <v>97</v>
      </c>
      <c r="C1868" s="747" t="s">
        <v>357</v>
      </c>
      <c r="D1868" s="694">
        <v>189.4017420000001</v>
      </c>
      <c r="E1868" s="159">
        <v>29.365022</v>
      </c>
      <c r="F1868" s="160">
        <v>90.921585999999948</v>
      </c>
      <c r="G1868" s="160">
        <v>35.396311000000004</v>
      </c>
      <c r="H1868" s="160">
        <v>25.505076000000006</v>
      </c>
      <c r="I1868" s="695">
        <v>8.2137469999999997</v>
      </c>
    </row>
    <row r="1869" spans="2:9" x14ac:dyDescent="0.25">
      <c r="B1869" s="2" t="s">
        <v>99</v>
      </c>
      <c r="C1869" s="747"/>
      <c r="D1869" s="696">
        <v>0.12485283206657678</v>
      </c>
      <c r="E1869" s="295">
        <v>0.1457822153743879</v>
      </c>
      <c r="F1869" s="296">
        <v>0.12201272005508272</v>
      </c>
      <c r="G1869" s="296">
        <v>0.10796197634318767</v>
      </c>
      <c r="H1869" s="296">
        <v>0.17818544642059592</v>
      </c>
      <c r="I1869" s="697">
        <v>8.264064076379285E-2</v>
      </c>
    </row>
    <row r="1870" spans="2:9" x14ac:dyDescent="0.25">
      <c r="B1870" s="2" t="s">
        <v>97</v>
      </c>
      <c r="C1870" s="748" t="s">
        <v>330</v>
      </c>
      <c r="D1870" s="688">
        <v>501.88185300000083</v>
      </c>
      <c r="E1870" s="79">
        <v>66.305014999999997</v>
      </c>
      <c r="F1870" s="80">
        <v>247.57246000000018</v>
      </c>
      <c r="G1870" s="80">
        <v>105.91483499999997</v>
      </c>
      <c r="H1870" s="80">
        <v>62.123421999999984</v>
      </c>
      <c r="I1870" s="689">
        <v>19.966121000000005</v>
      </c>
    </row>
    <row r="1871" spans="2:9" x14ac:dyDescent="0.25">
      <c r="B1871" s="2" t="s">
        <v>99</v>
      </c>
      <c r="C1871" s="748" t="s">
        <v>331</v>
      </c>
      <c r="D1871" s="690">
        <v>0.33083840754680838</v>
      </c>
      <c r="E1871" s="106">
        <v>0.32917026171926655</v>
      </c>
      <c r="F1871" s="107">
        <v>0.33223121795662697</v>
      </c>
      <c r="G1871" s="107">
        <v>0.32304990513453857</v>
      </c>
      <c r="H1871" s="107">
        <v>0.4340112408308473</v>
      </c>
      <c r="I1871" s="691">
        <v>0.2008843263625506</v>
      </c>
    </row>
    <row r="1872" spans="2:9" x14ac:dyDescent="0.25">
      <c r="B1872" s="2" t="s">
        <v>100</v>
      </c>
      <c r="C1872" s="748"/>
      <c r="D1872" s="404" t="s">
        <v>101</v>
      </c>
      <c r="E1872" s="408" t="s">
        <v>101</v>
      </c>
      <c r="F1872" s="418" t="s">
        <v>101</v>
      </c>
      <c r="G1872" s="418" t="s">
        <v>101</v>
      </c>
      <c r="H1872" s="418" t="s">
        <v>1395</v>
      </c>
      <c r="I1872" s="712"/>
    </row>
    <row r="1873" spans="2:9" x14ac:dyDescent="0.25">
      <c r="B1873" s="2" t="s">
        <v>229</v>
      </c>
      <c r="C1873" s="1" t="s">
        <v>1382</v>
      </c>
    </row>
    <row r="1874" spans="2:9" x14ac:dyDescent="0.25">
      <c r="B1874" s="2" t="s">
        <v>229</v>
      </c>
      <c r="C1874" s="1" t="s">
        <v>231</v>
      </c>
    </row>
    <row r="1875" spans="2:9" x14ac:dyDescent="0.25">
      <c r="B1875" s="2" t="s">
        <v>229</v>
      </c>
      <c r="C1875" s="1" t="s">
        <v>232</v>
      </c>
    </row>
    <row r="1876" spans="2:9" x14ac:dyDescent="0.25">
      <c r="B1876" s="2" t="s">
        <v>233</v>
      </c>
      <c r="C1876" s="1"/>
    </row>
    <row r="1878" spans="2:9" x14ac:dyDescent="0.25">
      <c r="B1878" s="2" t="s">
        <v>1</v>
      </c>
      <c r="C1878" s="1"/>
    </row>
    <row r="1881" spans="2:9" x14ac:dyDescent="0.25">
      <c r="B1881" s="2" t="s">
        <v>2</v>
      </c>
      <c r="C1881" s="1" t="s">
        <v>682</v>
      </c>
    </row>
    <row r="1882" spans="2:9" x14ac:dyDescent="0.25">
      <c r="B1882" s="2" t="s">
        <v>4</v>
      </c>
      <c r="C1882" s="1" t="s">
        <v>683</v>
      </c>
    </row>
    <row r="1885" spans="2:9" ht="25" x14ac:dyDescent="0.25">
      <c r="B1885" s="2" t="s">
        <v>6</v>
      </c>
      <c r="C1885" s="4" t="s">
        <v>7</v>
      </c>
      <c r="D1885" s="376" t="s">
        <v>8</v>
      </c>
      <c r="E1885" s="746" t="s">
        <v>1373</v>
      </c>
      <c r="F1885" s="746"/>
      <c r="G1885" s="746"/>
      <c r="H1885" s="746"/>
      <c r="I1885" s="746"/>
    </row>
    <row r="1886" spans="2:9" ht="37.5" x14ac:dyDescent="0.25">
      <c r="B1886" s="2" t="s">
        <v>6</v>
      </c>
      <c r="C1886" s="10" t="s">
        <v>1374</v>
      </c>
      <c r="D1886" s="5" t="s">
        <v>19</v>
      </c>
      <c r="E1886" s="6" t="s">
        <v>1375</v>
      </c>
      <c r="F1886" s="7" t="s">
        <v>1376</v>
      </c>
      <c r="G1886" s="7" t="s">
        <v>1377</v>
      </c>
      <c r="H1886" s="7" t="s">
        <v>1378</v>
      </c>
      <c r="I1886" s="9" t="s">
        <v>1379</v>
      </c>
    </row>
    <row r="1887" spans="2:9" x14ac:dyDescent="0.25">
      <c r="B1887" s="2" t="s">
        <v>6</v>
      </c>
      <c r="C1887" s="10" t="s">
        <v>56</v>
      </c>
      <c r="D1887" s="11" t="s">
        <v>57</v>
      </c>
      <c r="E1887" s="12" t="s">
        <v>58</v>
      </c>
      <c r="F1887" s="13" t="s">
        <v>59</v>
      </c>
      <c r="G1887" s="13" t="s">
        <v>60</v>
      </c>
      <c r="H1887" s="13" t="s">
        <v>61</v>
      </c>
      <c r="I1887" s="15" t="s">
        <v>62</v>
      </c>
    </row>
    <row r="1888" spans="2:9" x14ac:dyDescent="0.25">
      <c r="B1888" s="2" t="s">
        <v>6</v>
      </c>
      <c r="C1888" s="16" t="s">
        <v>56</v>
      </c>
      <c r="D1888" s="17"/>
      <c r="E1888" s="18"/>
      <c r="F1888" s="19"/>
      <c r="G1888" s="19"/>
      <c r="H1888" s="19"/>
      <c r="I1888" s="21"/>
    </row>
    <row r="1889" spans="2:9" x14ac:dyDescent="0.25">
      <c r="B1889" s="2" t="s">
        <v>94</v>
      </c>
      <c r="C1889" s="50" t="s">
        <v>95</v>
      </c>
      <c r="D1889" s="684">
        <v>1516.9999659999953</v>
      </c>
      <c r="E1889" s="378">
        <v>201.43075700000006</v>
      </c>
      <c r="F1889" s="379">
        <v>745.18120700000247</v>
      </c>
      <c r="G1889" s="379">
        <v>327.85905000000008</v>
      </c>
      <c r="H1889" s="379">
        <v>143.13781799999998</v>
      </c>
      <c r="I1889" s="685">
        <v>99.391134000000022</v>
      </c>
    </row>
    <row r="1890" spans="2:9" x14ac:dyDescent="0.25">
      <c r="B1890" s="2" t="s">
        <v>94</v>
      </c>
      <c r="C1890" s="50" t="s">
        <v>96</v>
      </c>
      <c r="D1890" s="686">
        <v>1517</v>
      </c>
      <c r="E1890" s="52">
        <v>206</v>
      </c>
      <c r="F1890" s="53">
        <v>744</v>
      </c>
      <c r="G1890" s="53">
        <v>335</v>
      </c>
      <c r="H1890" s="53">
        <v>138</v>
      </c>
      <c r="I1890" s="687">
        <v>94</v>
      </c>
    </row>
    <row r="1891" spans="2:9" x14ac:dyDescent="0.25">
      <c r="B1891" s="2" t="s">
        <v>97</v>
      </c>
      <c r="C1891" s="747" t="s">
        <v>627</v>
      </c>
      <c r="D1891" s="688">
        <v>123.53461399999998</v>
      </c>
      <c r="E1891" s="79">
        <v>28.419806000000001</v>
      </c>
      <c r="F1891" s="80">
        <v>54.230760999999987</v>
      </c>
      <c r="G1891" s="80">
        <v>28.659983000000015</v>
      </c>
      <c r="H1891" s="80">
        <v>6.6742610000000004</v>
      </c>
      <c r="I1891" s="689">
        <v>5.5498030000000007</v>
      </c>
    </row>
    <row r="1892" spans="2:9" x14ac:dyDescent="0.25">
      <c r="B1892" s="2" t="s">
        <v>99</v>
      </c>
      <c r="C1892" s="747"/>
      <c r="D1892" s="690">
        <v>8.1433498199564469E-2</v>
      </c>
      <c r="E1892" s="106">
        <v>0.14108970458766629</v>
      </c>
      <c r="F1892" s="107">
        <v>7.2775266593645874E-2</v>
      </c>
      <c r="G1892" s="107">
        <v>8.7415561656754653E-2</v>
      </c>
      <c r="H1892" s="107">
        <v>4.6628215333001662E-2</v>
      </c>
      <c r="I1892" s="691">
        <v>5.5838008649745363E-2</v>
      </c>
    </row>
    <row r="1893" spans="2:9" x14ac:dyDescent="0.25">
      <c r="B1893" s="2" t="s">
        <v>100</v>
      </c>
      <c r="C1893" s="747"/>
      <c r="D1893" s="692"/>
      <c r="E1893" s="133" t="s">
        <v>1388</v>
      </c>
      <c r="F1893" s="134"/>
      <c r="G1893" s="134"/>
      <c r="H1893" s="134"/>
      <c r="I1893" s="693"/>
    </row>
    <row r="1894" spans="2:9" x14ac:dyDescent="0.25">
      <c r="B1894" s="2" t="s">
        <v>97</v>
      </c>
      <c r="C1894" s="747" t="s">
        <v>629</v>
      </c>
      <c r="D1894" s="694">
        <v>321.40415200000001</v>
      </c>
      <c r="E1894" s="159">
        <v>31.998965000000002</v>
      </c>
      <c r="F1894" s="160">
        <v>160.83794600000007</v>
      </c>
      <c r="G1894" s="160">
        <v>65.42313799999998</v>
      </c>
      <c r="H1894" s="160">
        <v>52.326948999999985</v>
      </c>
      <c r="I1894" s="695">
        <v>10.817154</v>
      </c>
    </row>
    <row r="1895" spans="2:9" x14ac:dyDescent="0.25">
      <c r="B1895" s="2" t="s">
        <v>99</v>
      </c>
      <c r="C1895" s="747"/>
      <c r="D1895" s="700">
        <v>0.21186826579006068</v>
      </c>
      <c r="E1895" s="186">
        <v>0.1588583862592543</v>
      </c>
      <c r="F1895" s="187">
        <v>0.21583736209278764</v>
      </c>
      <c r="G1895" s="187">
        <v>0.19954653684258511</v>
      </c>
      <c r="H1895" s="187">
        <v>0.36557039733552449</v>
      </c>
      <c r="I1895" s="701">
        <v>0.10883419440611269</v>
      </c>
    </row>
    <row r="1896" spans="2:9" x14ac:dyDescent="0.25">
      <c r="B1896" s="2" t="s">
        <v>100</v>
      </c>
      <c r="C1896" s="747"/>
      <c r="D1896" s="132" t="s">
        <v>101</v>
      </c>
      <c r="E1896" s="212"/>
      <c r="F1896" s="140" t="s">
        <v>101</v>
      </c>
      <c r="G1896" s="140" t="s">
        <v>101</v>
      </c>
      <c r="H1896" s="140" t="s">
        <v>1383</v>
      </c>
      <c r="I1896" s="702"/>
    </row>
    <row r="1897" spans="2:9" x14ac:dyDescent="0.25">
      <c r="B1897" s="2" t="s">
        <v>97</v>
      </c>
      <c r="C1897" s="747" t="s">
        <v>630</v>
      </c>
      <c r="D1897" s="688">
        <v>882.68757800000276</v>
      </c>
      <c r="E1897" s="79">
        <v>108.92377299999998</v>
      </c>
      <c r="F1897" s="80">
        <v>441.28350700000021</v>
      </c>
      <c r="G1897" s="80">
        <v>207.30156199999996</v>
      </c>
      <c r="H1897" s="80">
        <v>56.377259000000002</v>
      </c>
      <c r="I1897" s="689">
        <v>68.801477000000006</v>
      </c>
    </row>
    <row r="1898" spans="2:9" x14ac:dyDescent="0.25">
      <c r="B1898" s="2" t="s">
        <v>99</v>
      </c>
      <c r="C1898" s="747"/>
      <c r="D1898" s="690">
        <v>0.58186394052958434</v>
      </c>
      <c r="E1898" s="106">
        <v>0.54075045252399045</v>
      </c>
      <c r="F1898" s="107">
        <v>0.59218281789009042</v>
      </c>
      <c r="G1898" s="107">
        <v>0.6322886679504498</v>
      </c>
      <c r="H1898" s="107">
        <v>0.39386697231894374</v>
      </c>
      <c r="I1898" s="691">
        <v>0.6922295201904024</v>
      </c>
    </row>
    <row r="1899" spans="2:9" x14ac:dyDescent="0.25">
      <c r="B1899" s="2" t="s">
        <v>100</v>
      </c>
      <c r="C1899" s="747"/>
      <c r="D1899" s="132" t="s">
        <v>186</v>
      </c>
      <c r="E1899" s="133" t="s">
        <v>186</v>
      </c>
      <c r="F1899" s="140" t="s">
        <v>186</v>
      </c>
      <c r="G1899" s="140" t="s">
        <v>186</v>
      </c>
      <c r="H1899" s="134"/>
      <c r="I1899" s="242" t="s">
        <v>656</v>
      </c>
    </row>
    <row r="1900" spans="2:9" x14ac:dyDescent="0.25">
      <c r="B1900" s="2" t="s">
        <v>97</v>
      </c>
      <c r="C1900" s="747" t="s">
        <v>357</v>
      </c>
      <c r="D1900" s="694">
        <v>189.37362200000007</v>
      </c>
      <c r="E1900" s="159">
        <v>32.088213000000003</v>
      </c>
      <c r="F1900" s="160">
        <v>88.828992999999983</v>
      </c>
      <c r="G1900" s="160">
        <v>26.474367000000001</v>
      </c>
      <c r="H1900" s="160">
        <v>27.759349000000004</v>
      </c>
      <c r="I1900" s="695">
        <v>14.2227</v>
      </c>
    </row>
    <row r="1901" spans="2:9" x14ac:dyDescent="0.25">
      <c r="B1901" s="2" t="s">
        <v>99</v>
      </c>
      <c r="C1901" s="747"/>
      <c r="D1901" s="700">
        <v>0.12483429548079546</v>
      </c>
      <c r="E1901" s="186">
        <v>0.15930145662908865</v>
      </c>
      <c r="F1901" s="187">
        <v>0.11920455342347312</v>
      </c>
      <c r="G1901" s="187">
        <v>8.0749233550210048E-2</v>
      </c>
      <c r="H1901" s="187">
        <v>0.19393441501253017</v>
      </c>
      <c r="I1901" s="701">
        <v>0.1430982767537394</v>
      </c>
    </row>
    <row r="1902" spans="2:9" x14ac:dyDescent="0.25">
      <c r="B1902" s="2" t="s">
        <v>100</v>
      </c>
      <c r="C1902" s="747"/>
      <c r="D1902" s="132" t="s">
        <v>113</v>
      </c>
      <c r="E1902" s="133" t="s">
        <v>113</v>
      </c>
      <c r="F1902" s="213"/>
      <c r="G1902" s="213"/>
      <c r="H1902" s="140" t="s">
        <v>244</v>
      </c>
      <c r="I1902" s="702"/>
    </row>
    <row r="1903" spans="2:9" x14ac:dyDescent="0.25">
      <c r="B1903" s="2" t="s">
        <v>97</v>
      </c>
      <c r="C1903" s="748" t="s">
        <v>330</v>
      </c>
      <c r="D1903" s="688">
        <v>444.93876600000044</v>
      </c>
      <c r="E1903" s="79">
        <v>60.418770999999992</v>
      </c>
      <c r="F1903" s="80">
        <v>215.06870700000013</v>
      </c>
      <c r="G1903" s="80">
        <v>94.083120999999977</v>
      </c>
      <c r="H1903" s="80">
        <v>59.001209999999986</v>
      </c>
      <c r="I1903" s="689">
        <v>16.366957000000003</v>
      </c>
    </row>
    <row r="1904" spans="2:9" x14ac:dyDescent="0.25">
      <c r="B1904" s="2" t="s">
        <v>99</v>
      </c>
      <c r="C1904" s="748" t="s">
        <v>331</v>
      </c>
      <c r="D1904" s="690">
        <v>0.29330176398962543</v>
      </c>
      <c r="E1904" s="106">
        <v>0.29994809084692053</v>
      </c>
      <c r="F1904" s="107">
        <v>0.28861262868643361</v>
      </c>
      <c r="G1904" s="107">
        <v>0.28696209849933974</v>
      </c>
      <c r="H1904" s="107">
        <v>0.41219861266852614</v>
      </c>
      <c r="I1904" s="691">
        <v>0.16467220305585809</v>
      </c>
    </row>
    <row r="1905" spans="2:9" x14ac:dyDescent="0.25">
      <c r="B1905" s="2" t="s">
        <v>100</v>
      </c>
      <c r="C1905" s="748"/>
      <c r="D1905" s="404" t="s">
        <v>101</v>
      </c>
      <c r="E1905" s="408" t="s">
        <v>101</v>
      </c>
      <c r="F1905" s="418" t="s">
        <v>101</v>
      </c>
      <c r="G1905" s="418" t="s">
        <v>101</v>
      </c>
      <c r="H1905" s="418" t="s">
        <v>1395</v>
      </c>
      <c r="I1905" s="712"/>
    </row>
    <row r="1906" spans="2:9" x14ac:dyDescent="0.25">
      <c r="B1906" s="2" t="s">
        <v>229</v>
      </c>
      <c r="C1906" s="1" t="s">
        <v>1382</v>
      </c>
    </row>
    <row r="1907" spans="2:9" x14ac:dyDescent="0.25">
      <c r="B1907" s="2" t="s">
        <v>229</v>
      </c>
      <c r="C1907" s="1" t="s">
        <v>231</v>
      </c>
    </row>
    <row r="1908" spans="2:9" x14ac:dyDescent="0.25">
      <c r="B1908" s="2" t="s">
        <v>229</v>
      </c>
      <c r="C1908" s="1" t="s">
        <v>232</v>
      </c>
    </row>
    <row r="1909" spans="2:9" x14ac:dyDescent="0.25">
      <c r="B1909" s="2" t="s">
        <v>233</v>
      </c>
      <c r="C1909" s="1"/>
    </row>
    <row r="1911" spans="2:9" x14ac:dyDescent="0.25">
      <c r="B1911" s="2" t="s">
        <v>1</v>
      </c>
      <c r="C1911" s="1"/>
    </row>
    <row r="1914" spans="2:9" x14ac:dyDescent="0.25">
      <c r="B1914" s="2" t="s">
        <v>2</v>
      </c>
      <c r="C1914" s="1" t="s">
        <v>690</v>
      </c>
    </row>
    <row r="1915" spans="2:9" x14ac:dyDescent="0.25">
      <c r="B1915" s="2" t="s">
        <v>4</v>
      </c>
      <c r="C1915" s="1" t="s">
        <v>691</v>
      </c>
    </row>
    <row r="1918" spans="2:9" ht="25" x14ac:dyDescent="0.25">
      <c r="B1918" s="2" t="s">
        <v>6</v>
      </c>
      <c r="C1918" s="4" t="s">
        <v>7</v>
      </c>
      <c r="D1918" s="376" t="s">
        <v>8</v>
      </c>
      <c r="E1918" s="746" t="s">
        <v>1373</v>
      </c>
      <c r="F1918" s="746"/>
      <c r="G1918" s="746"/>
      <c r="H1918" s="746"/>
      <c r="I1918" s="746"/>
    </row>
    <row r="1919" spans="2:9" ht="37.5" x14ac:dyDescent="0.25">
      <c r="B1919" s="2" t="s">
        <v>6</v>
      </c>
      <c r="C1919" s="10" t="s">
        <v>1374</v>
      </c>
      <c r="D1919" s="5" t="s">
        <v>19</v>
      </c>
      <c r="E1919" s="6" t="s">
        <v>1375</v>
      </c>
      <c r="F1919" s="7" t="s">
        <v>1376</v>
      </c>
      <c r="G1919" s="7" t="s">
        <v>1377</v>
      </c>
      <c r="H1919" s="7" t="s">
        <v>1378</v>
      </c>
      <c r="I1919" s="9" t="s">
        <v>1379</v>
      </c>
    </row>
    <row r="1920" spans="2:9" x14ac:dyDescent="0.25">
      <c r="B1920" s="2" t="s">
        <v>6</v>
      </c>
      <c r="C1920" s="10" t="s">
        <v>56</v>
      </c>
      <c r="D1920" s="11" t="s">
        <v>57</v>
      </c>
      <c r="E1920" s="12" t="s">
        <v>58</v>
      </c>
      <c r="F1920" s="13" t="s">
        <v>59</v>
      </c>
      <c r="G1920" s="13" t="s">
        <v>60</v>
      </c>
      <c r="H1920" s="13" t="s">
        <v>61</v>
      </c>
      <c r="I1920" s="15" t="s">
        <v>62</v>
      </c>
    </row>
    <row r="1921" spans="2:9" x14ac:dyDescent="0.25">
      <c r="B1921" s="2" t="s">
        <v>6</v>
      </c>
      <c r="C1921" s="16" t="s">
        <v>56</v>
      </c>
      <c r="D1921" s="17"/>
      <c r="E1921" s="18"/>
      <c r="F1921" s="19"/>
      <c r="G1921" s="19"/>
      <c r="H1921" s="19"/>
      <c r="I1921" s="21"/>
    </row>
    <row r="1922" spans="2:9" x14ac:dyDescent="0.25">
      <c r="B1922" s="2" t="s">
        <v>94</v>
      </c>
      <c r="C1922" s="50" t="s">
        <v>95</v>
      </c>
      <c r="D1922" s="684">
        <v>1516.9999659999953</v>
      </c>
      <c r="E1922" s="378">
        <v>201.43075700000006</v>
      </c>
      <c r="F1922" s="379">
        <v>745.18120700000247</v>
      </c>
      <c r="G1922" s="379">
        <v>327.85905000000008</v>
      </c>
      <c r="H1922" s="379">
        <v>143.13781799999998</v>
      </c>
      <c r="I1922" s="685">
        <v>99.391134000000022</v>
      </c>
    </row>
    <row r="1923" spans="2:9" x14ac:dyDescent="0.25">
      <c r="B1923" s="2" t="s">
        <v>94</v>
      </c>
      <c r="C1923" s="50" t="s">
        <v>96</v>
      </c>
      <c r="D1923" s="686">
        <v>1517</v>
      </c>
      <c r="E1923" s="52">
        <v>206</v>
      </c>
      <c r="F1923" s="53">
        <v>744</v>
      </c>
      <c r="G1923" s="53">
        <v>335</v>
      </c>
      <c r="H1923" s="53">
        <v>138</v>
      </c>
      <c r="I1923" s="687">
        <v>94</v>
      </c>
    </row>
    <row r="1924" spans="2:9" x14ac:dyDescent="0.25">
      <c r="B1924" s="2" t="s">
        <v>97</v>
      </c>
      <c r="C1924" s="747" t="s">
        <v>627</v>
      </c>
      <c r="D1924" s="688">
        <v>412.71634300000056</v>
      </c>
      <c r="E1924" s="79">
        <v>91.564182999999986</v>
      </c>
      <c r="F1924" s="80">
        <v>195.71068500000013</v>
      </c>
      <c r="G1924" s="80">
        <v>87.683507999999975</v>
      </c>
      <c r="H1924" s="80">
        <v>16.369061000000002</v>
      </c>
      <c r="I1924" s="689">
        <v>21.388906000000002</v>
      </c>
    </row>
    <row r="1925" spans="2:9" x14ac:dyDescent="0.25">
      <c r="B1925" s="2" t="s">
        <v>99</v>
      </c>
      <c r="C1925" s="747"/>
      <c r="D1925" s="690">
        <v>0.27206087821362668</v>
      </c>
      <c r="E1925" s="106">
        <v>0.45456902592090226</v>
      </c>
      <c r="F1925" s="107">
        <v>0.26263502509396952</v>
      </c>
      <c r="G1925" s="107">
        <v>0.26744269526798164</v>
      </c>
      <c r="H1925" s="107">
        <v>0.11435874340350782</v>
      </c>
      <c r="I1925" s="691">
        <v>0.21519933558661275</v>
      </c>
    </row>
    <row r="1926" spans="2:9" x14ac:dyDescent="0.25">
      <c r="B1926" s="2" t="s">
        <v>100</v>
      </c>
      <c r="C1926" s="747"/>
      <c r="D1926" s="132" t="s">
        <v>186</v>
      </c>
      <c r="E1926" s="133" t="s">
        <v>1387</v>
      </c>
      <c r="F1926" s="140" t="s">
        <v>186</v>
      </c>
      <c r="G1926" s="140" t="s">
        <v>186</v>
      </c>
      <c r="H1926" s="134"/>
      <c r="I1926" s="693"/>
    </row>
    <row r="1927" spans="2:9" x14ac:dyDescent="0.25">
      <c r="B1927" s="2" t="s">
        <v>97</v>
      </c>
      <c r="C1927" s="747" t="s">
        <v>629</v>
      </c>
      <c r="D1927" s="694">
        <v>708.93880800000272</v>
      </c>
      <c r="E1927" s="159">
        <v>87.479386999999974</v>
      </c>
      <c r="F1927" s="160">
        <v>395.03557399999988</v>
      </c>
      <c r="G1927" s="160">
        <v>141.23117300000001</v>
      </c>
      <c r="H1927" s="160">
        <v>64.262035999999981</v>
      </c>
      <c r="I1927" s="695">
        <v>20.930638000000002</v>
      </c>
    </row>
    <row r="1928" spans="2:9" x14ac:dyDescent="0.25">
      <c r="B1928" s="2" t="s">
        <v>99</v>
      </c>
      <c r="C1928" s="747"/>
      <c r="D1928" s="700">
        <v>0.46732948179908201</v>
      </c>
      <c r="E1928" s="186">
        <v>0.43429011687624225</v>
      </c>
      <c r="F1928" s="187">
        <v>0.53012015103059162</v>
      </c>
      <c r="G1928" s="187">
        <v>0.43076795653498046</v>
      </c>
      <c r="H1928" s="187">
        <v>0.44895218397139458</v>
      </c>
      <c r="I1928" s="701">
        <v>0.21058858227736893</v>
      </c>
    </row>
    <row r="1929" spans="2:9" x14ac:dyDescent="0.25">
      <c r="B1929" s="2" t="s">
        <v>100</v>
      </c>
      <c r="C1929" s="747"/>
      <c r="D1929" s="132" t="s">
        <v>101</v>
      </c>
      <c r="E1929" s="133" t="s">
        <v>101</v>
      </c>
      <c r="F1929" s="140" t="s">
        <v>1396</v>
      </c>
      <c r="G1929" s="140" t="s">
        <v>101</v>
      </c>
      <c r="H1929" s="140" t="s">
        <v>101</v>
      </c>
      <c r="I1929" s="702"/>
    </row>
    <row r="1930" spans="2:9" x14ac:dyDescent="0.25">
      <c r="B1930" s="2" t="s">
        <v>97</v>
      </c>
      <c r="C1930" s="747" t="s">
        <v>630</v>
      </c>
      <c r="D1930" s="688">
        <v>323.51898299999976</v>
      </c>
      <c r="E1930" s="79">
        <v>16.23969</v>
      </c>
      <c r="F1930" s="80">
        <v>133.656342</v>
      </c>
      <c r="G1930" s="80">
        <v>82.75623299999998</v>
      </c>
      <c r="H1930" s="80">
        <v>39.152131000000004</v>
      </c>
      <c r="I1930" s="689">
        <v>51.714587000000002</v>
      </c>
    </row>
    <row r="1931" spans="2:9" x14ac:dyDescent="0.25">
      <c r="B1931" s="2" t="s">
        <v>99</v>
      </c>
      <c r="C1931" s="747"/>
      <c r="D1931" s="690">
        <v>0.21326235349434464</v>
      </c>
      <c r="E1931" s="106">
        <v>8.0621699694054152E-2</v>
      </c>
      <c r="F1931" s="107">
        <v>0.17936085980761932</v>
      </c>
      <c r="G1931" s="107">
        <v>0.25241405719927501</v>
      </c>
      <c r="H1931" s="107">
        <v>0.27352751038862427</v>
      </c>
      <c r="I1931" s="691">
        <v>0.52031388433499504</v>
      </c>
    </row>
    <row r="1932" spans="2:9" x14ac:dyDescent="0.25">
      <c r="B1932" s="2" t="s">
        <v>100</v>
      </c>
      <c r="C1932" s="747"/>
      <c r="D1932" s="132" t="s">
        <v>677</v>
      </c>
      <c r="E1932" s="241"/>
      <c r="F1932" s="140" t="s">
        <v>127</v>
      </c>
      <c r="G1932" s="140" t="s">
        <v>677</v>
      </c>
      <c r="H1932" s="140" t="s">
        <v>677</v>
      </c>
      <c r="I1932" s="242" t="s">
        <v>1389</v>
      </c>
    </row>
    <row r="1933" spans="2:9" x14ac:dyDescent="0.25">
      <c r="B1933" s="2" t="s">
        <v>97</v>
      </c>
      <c r="C1933" s="747" t="s">
        <v>357</v>
      </c>
      <c r="D1933" s="694">
        <v>71.825831999999977</v>
      </c>
      <c r="E1933" s="159">
        <v>6.1474969999999995</v>
      </c>
      <c r="F1933" s="160">
        <v>20.778606000000003</v>
      </c>
      <c r="G1933" s="160">
        <v>16.188136</v>
      </c>
      <c r="H1933" s="160">
        <v>23.354590000000002</v>
      </c>
      <c r="I1933" s="695">
        <v>5.3570029999999997</v>
      </c>
    </row>
    <row r="1934" spans="2:9" x14ac:dyDescent="0.25">
      <c r="B1934" s="2" t="s">
        <v>99</v>
      </c>
      <c r="C1934" s="747"/>
      <c r="D1934" s="700">
        <v>4.7347286492951841E-2</v>
      </c>
      <c r="E1934" s="186">
        <v>3.0519157508800899E-2</v>
      </c>
      <c r="F1934" s="187">
        <v>2.7883964067816239E-2</v>
      </c>
      <c r="G1934" s="187">
        <v>4.9375290997762597E-2</v>
      </c>
      <c r="H1934" s="187">
        <v>0.16316156223647341</v>
      </c>
      <c r="I1934" s="701">
        <v>5.3898197801023159E-2</v>
      </c>
    </row>
    <row r="1935" spans="2:9" x14ac:dyDescent="0.25">
      <c r="B1935" s="2" t="s">
        <v>100</v>
      </c>
      <c r="C1935" s="747"/>
      <c r="D1935" s="132" t="s">
        <v>214</v>
      </c>
      <c r="E1935" s="212"/>
      <c r="F1935" s="213"/>
      <c r="G1935" s="213"/>
      <c r="H1935" s="140" t="s">
        <v>1383</v>
      </c>
      <c r="I1935" s="702"/>
    </row>
    <row r="1936" spans="2:9" x14ac:dyDescent="0.25">
      <c r="B1936" s="2" t="s">
        <v>97</v>
      </c>
      <c r="C1936" s="748" t="s">
        <v>330</v>
      </c>
      <c r="D1936" s="688">
        <v>1121.6551509999997</v>
      </c>
      <c r="E1936" s="79">
        <v>179.04357000000002</v>
      </c>
      <c r="F1936" s="80">
        <v>590.74625900000126</v>
      </c>
      <c r="G1936" s="80">
        <v>228.91468100000006</v>
      </c>
      <c r="H1936" s="80">
        <v>80.631097000000011</v>
      </c>
      <c r="I1936" s="689">
        <v>42.319544</v>
      </c>
    </row>
    <row r="1937" spans="2:9" x14ac:dyDescent="0.25">
      <c r="B1937" s="2" t="s">
        <v>99</v>
      </c>
      <c r="C1937" s="748" t="s">
        <v>331</v>
      </c>
      <c r="D1937" s="690">
        <v>0.73939036001270642</v>
      </c>
      <c r="E1937" s="106">
        <v>0.88885914279714484</v>
      </c>
      <c r="F1937" s="107">
        <v>0.79275517612456292</v>
      </c>
      <c r="G1937" s="107">
        <v>0.69821065180296227</v>
      </c>
      <c r="H1937" s="107">
        <v>0.56331092737490251</v>
      </c>
      <c r="I1937" s="691">
        <v>0.42578791786398162</v>
      </c>
    </row>
    <row r="1938" spans="2:9" x14ac:dyDescent="0.25">
      <c r="B1938" s="2" t="s">
        <v>100</v>
      </c>
      <c r="C1938" s="748"/>
      <c r="D1938" s="404" t="s">
        <v>1380</v>
      </c>
      <c r="E1938" s="408" t="s">
        <v>1387</v>
      </c>
      <c r="F1938" s="418" t="s">
        <v>1381</v>
      </c>
      <c r="G1938" s="418" t="s">
        <v>1380</v>
      </c>
      <c r="H1938" s="421"/>
      <c r="I1938" s="712"/>
    </row>
    <row r="1939" spans="2:9" x14ac:dyDescent="0.25">
      <c r="B1939" s="2" t="s">
        <v>229</v>
      </c>
      <c r="C1939" s="1" t="s">
        <v>1382</v>
      </c>
    </row>
    <row r="1940" spans="2:9" x14ac:dyDescent="0.25">
      <c r="B1940" s="2" t="s">
        <v>229</v>
      </c>
      <c r="C1940" s="1" t="s">
        <v>231</v>
      </c>
    </row>
    <row r="1941" spans="2:9" x14ac:dyDescent="0.25">
      <c r="B1941" s="2" t="s">
        <v>229</v>
      </c>
      <c r="C1941" s="1" t="s">
        <v>232</v>
      </c>
    </row>
    <row r="1942" spans="2:9" x14ac:dyDescent="0.25">
      <c r="B1942" s="2" t="s">
        <v>233</v>
      </c>
      <c r="C1942" s="1"/>
    </row>
    <row r="1944" spans="2:9" x14ac:dyDescent="0.25">
      <c r="B1944" s="2" t="s">
        <v>1</v>
      </c>
      <c r="C1944" s="1"/>
    </row>
    <row r="1947" spans="2:9" x14ac:dyDescent="0.25">
      <c r="B1947" s="2" t="s">
        <v>2</v>
      </c>
      <c r="C1947" s="1" t="s">
        <v>695</v>
      </c>
    </row>
    <row r="1948" spans="2:9" x14ac:dyDescent="0.25">
      <c r="B1948" s="2" t="s">
        <v>4</v>
      </c>
      <c r="C1948" s="1" t="s">
        <v>696</v>
      </c>
    </row>
    <row r="1951" spans="2:9" ht="25" x14ac:dyDescent="0.25">
      <c r="B1951" s="2" t="s">
        <v>6</v>
      </c>
      <c r="C1951" s="4" t="s">
        <v>7</v>
      </c>
      <c r="D1951" s="376" t="s">
        <v>8</v>
      </c>
      <c r="E1951" s="746" t="s">
        <v>1373</v>
      </c>
      <c r="F1951" s="746"/>
      <c r="G1951" s="746"/>
      <c r="H1951" s="746"/>
      <c r="I1951" s="746"/>
    </row>
    <row r="1952" spans="2:9" ht="37.5" x14ac:dyDescent="0.25">
      <c r="B1952" s="2" t="s">
        <v>6</v>
      </c>
      <c r="C1952" s="10" t="s">
        <v>1374</v>
      </c>
      <c r="D1952" s="5" t="s">
        <v>19</v>
      </c>
      <c r="E1952" s="6" t="s">
        <v>1375</v>
      </c>
      <c r="F1952" s="7" t="s">
        <v>1376</v>
      </c>
      <c r="G1952" s="7" t="s">
        <v>1377</v>
      </c>
      <c r="H1952" s="7" t="s">
        <v>1378</v>
      </c>
      <c r="I1952" s="9" t="s">
        <v>1379</v>
      </c>
    </row>
    <row r="1953" spans="2:9" x14ac:dyDescent="0.25">
      <c r="B1953" s="2" t="s">
        <v>6</v>
      </c>
      <c r="C1953" s="10" t="s">
        <v>56</v>
      </c>
      <c r="D1953" s="11" t="s">
        <v>57</v>
      </c>
      <c r="E1953" s="12" t="s">
        <v>58</v>
      </c>
      <c r="F1953" s="13" t="s">
        <v>59</v>
      </c>
      <c r="G1953" s="13" t="s">
        <v>60</v>
      </c>
      <c r="H1953" s="13" t="s">
        <v>61</v>
      </c>
      <c r="I1953" s="15" t="s">
        <v>62</v>
      </c>
    </row>
    <row r="1954" spans="2:9" x14ac:dyDescent="0.25">
      <c r="B1954" s="2" t="s">
        <v>6</v>
      </c>
      <c r="C1954" s="16" t="s">
        <v>56</v>
      </c>
      <c r="D1954" s="17"/>
      <c r="E1954" s="18"/>
      <c r="F1954" s="19"/>
      <c r="G1954" s="19"/>
      <c r="H1954" s="19"/>
      <c r="I1954" s="21"/>
    </row>
    <row r="1955" spans="2:9" x14ac:dyDescent="0.25">
      <c r="B1955" s="2" t="s">
        <v>94</v>
      </c>
      <c r="C1955" s="50" t="s">
        <v>95</v>
      </c>
      <c r="D1955" s="684">
        <v>1516.9999659999953</v>
      </c>
      <c r="E1955" s="378">
        <v>201.43075700000006</v>
      </c>
      <c r="F1955" s="379">
        <v>745.18120700000247</v>
      </c>
      <c r="G1955" s="379">
        <v>327.85905000000008</v>
      </c>
      <c r="H1955" s="379">
        <v>143.13781799999998</v>
      </c>
      <c r="I1955" s="685">
        <v>99.391134000000022</v>
      </c>
    </row>
    <row r="1956" spans="2:9" x14ac:dyDescent="0.25">
      <c r="B1956" s="2" t="s">
        <v>94</v>
      </c>
      <c r="C1956" s="50" t="s">
        <v>96</v>
      </c>
      <c r="D1956" s="686">
        <v>1517</v>
      </c>
      <c r="E1956" s="52">
        <v>206</v>
      </c>
      <c r="F1956" s="53">
        <v>744</v>
      </c>
      <c r="G1956" s="53">
        <v>335</v>
      </c>
      <c r="H1956" s="53">
        <v>138</v>
      </c>
      <c r="I1956" s="687">
        <v>94</v>
      </c>
    </row>
    <row r="1957" spans="2:9" x14ac:dyDescent="0.25">
      <c r="B1957" s="2" t="s">
        <v>97</v>
      </c>
      <c r="C1957" s="747" t="s">
        <v>627</v>
      </c>
      <c r="D1957" s="688">
        <v>542.3588610000013</v>
      </c>
      <c r="E1957" s="79">
        <v>112.42753199999994</v>
      </c>
      <c r="F1957" s="80">
        <v>284.36780300000015</v>
      </c>
      <c r="G1957" s="80">
        <v>104.55036699999999</v>
      </c>
      <c r="H1957" s="80">
        <v>16.000730000000001</v>
      </c>
      <c r="I1957" s="689">
        <v>25.012429000000001</v>
      </c>
    </row>
    <row r="1958" spans="2:9" x14ac:dyDescent="0.25">
      <c r="B1958" s="2" t="s">
        <v>99</v>
      </c>
      <c r="C1958" s="747"/>
      <c r="D1958" s="690">
        <v>0.35752068105188273</v>
      </c>
      <c r="E1958" s="106">
        <v>0.55814481201597188</v>
      </c>
      <c r="F1958" s="107">
        <v>0.3816089299203157</v>
      </c>
      <c r="G1958" s="107">
        <v>0.31888815330856346</v>
      </c>
      <c r="H1958" s="107">
        <v>0.11178548215678404</v>
      </c>
      <c r="I1958" s="691">
        <v>0.25165654111562902</v>
      </c>
    </row>
    <row r="1959" spans="2:9" x14ac:dyDescent="0.25">
      <c r="B1959" s="2" t="s">
        <v>100</v>
      </c>
      <c r="C1959" s="747"/>
      <c r="D1959" s="132" t="s">
        <v>1380</v>
      </c>
      <c r="E1959" s="133" t="s">
        <v>1387</v>
      </c>
      <c r="F1959" s="140" t="s">
        <v>1380</v>
      </c>
      <c r="G1959" s="140" t="s">
        <v>186</v>
      </c>
      <c r="H1959" s="134"/>
      <c r="I1959" s="242" t="s">
        <v>186</v>
      </c>
    </row>
    <row r="1960" spans="2:9" x14ac:dyDescent="0.25">
      <c r="B1960" s="2" t="s">
        <v>97</v>
      </c>
      <c r="C1960" s="747" t="s">
        <v>629</v>
      </c>
      <c r="D1960" s="694">
        <v>678.88948300000288</v>
      </c>
      <c r="E1960" s="159">
        <v>71.649342000000019</v>
      </c>
      <c r="F1960" s="160">
        <v>361.88576999999987</v>
      </c>
      <c r="G1960" s="160">
        <v>143.03905000000003</v>
      </c>
      <c r="H1960" s="160">
        <v>73.48175599999999</v>
      </c>
      <c r="I1960" s="695">
        <v>28.833564999999997</v>
      </c>
    </row>
    <row r="1961" spans="2:9" x14ac:dyDescent="0.25">
      <c r="B1961" s="2" t="s">
        <v>99</v>
      </c>
      <c r="C1961" s="747"/>
      <c r="D1961" s="700">
        <v>0.44752109308880822</v>
      </c>
      <c r="E1961" s="186">
        <v>0.35570209369763722</v>
      </c>
      <c r="F1961" s="187">
        <v>0.4856345900843399</v>
      </c>
      <c r="G1961" s="187">
        <v>0.43628214624546735</v>
      </c>
      <c r="H1961" s="187">
        <v>0.51336367304411468</v>
      </c>
      <c r="I1961" s="701">
        <v>0.29010198233576839</v>
      </c>
    </row>
    <row r="1962" spans="2:9" x14ac:dyDescent="0.25">
      <c r="B1962" s="2" t="s">
        <v>100</v>
      </c>
      <c r="C1962" s="747"/>
      <c r="D1962" s="132" t="s">
        <v>1385</v>
      </c>
      <c r="E1962" s="212"/>
      <c r="F1962" s="140" t="s">
        <v>1390</v>
      </c>
      <c r="G1962" s="140" t="s">
        <v>101</v>
      </c>
      <c r="H1962" s="140" t="s">
        <v>1385</v>
      </c>
      <c r="I1962" s="702"/>
    </row>
    <row r="1963" spans="2:9" x14ac:dyDescent="0.25">
      <c r="B1963" s="2" t="s">
        <v>97</v>
      </c>
      <c r="C1963" s="747" t="s">
        <v>630</v>
      </c>
      <c r="D1963" s="688">
        <v>235.34841700000015</v>
      </c>
      <c r="E1963" s="79">
        <v>14.185986000000002</v>
      </c>
      <c r="F1963" s="80">
        <v>85.225390999999988</v>
      </c>
      <c r="G1963" s="80">
        <v>62.759680999999986</v>
      </c>
      <c r="H1963" s="80">
        <v>34.208607999999998</v>
      </c>
      <c r="I1963" s="689">
        <v>38.968750999999997</v>
      </c>
    </row>
    <row r="1964" spans="2:9" x14ac:dyDescent="0.25">
      <c r="B1964" s="2" t="s">
        <v>99</v>
      </c>
      <c r="C1964" s="747"/>
      <c r="D1964" s="690">
        <v>0.15514068706314058</v>
      </c>
      <c r="E1964" s="106">
        <v>7.0426116702723793E-2</v>
      </c>
      <c r="F1964" s="107">
        <v>0.1143686799927574</v>
      </c>
      <c r="G1964" s="107">
        <v>0.19142275011167137</v>
      </c>
      <c r="H1964" s="107">
        <v>0.23899070474862205</v>
      </c>
      <c r="I1964" s="691">
        <v>0.39207471966262086</v>
      </c>
    </row>
    <row r="1965" spans="2:9" x14ac:dyDescent="0.25">
      <c r="B1965" s="2" t="s">
        <v>100</v>
      </c>
      <c r="C1965" s="747"/>
      <c r="D1965" s="132" t="s">
        <v>677</v>
      </c>
      <c r="E1965" s="241"/>
      <c r="F1965" s="134"/>
      <c r="G1965" s="140" t="s">
        <v>677</v>
      </c>
      <c r="H1965" s="140" t="s">
        <v>154</v>
      </c>
      <c r="I1965" s="242" t="s">
        <v>1389</v>
      </c>
    </row>
    <row r="1966" spans="2:9" x14ac:dyDescent="0.25">
      <c r="B1966" s="2" t="s">
        <v>97</v>
      </c>
      <c r="C1966" s="747" t="s">
        <v>357</v>
      </c>
      <c r="D1966" s="694">
        <v>60.403204999999978</v>
      </c>
      <c r="E1966" s="159">
        <v>3.167897</v>
      </c>
      <c r="F1966" s="160">
        <v>13.702242999999999</v>
      </c>
      <c r="G1966" s="160">
        <v>17.509952000000002</v>
      </c>
      <c r="H1966" s="160">
        <v>19.446724000000003</v>
      </c>
      <c r="I1966" s="695">
        <v>6.5763889999999998</v>
      </c>
    </row>
    <row r="1967" spans="2:9" x14ac:dyDescent="0.25">
      <c r="B1967" s="2" t="s">
        <v>99</v>
      </c>
      <c r="C1967" s="747"/>
      <c r="D1967" s="700">
        <v>3.9817538796174348E-2</v>
      </c>
      <c r="E1967" s="186">
        <v>1.5726977583666622E-2</v>
      </c>
      <c r="F1967" s="187">
        <v>1.8387800002583742E-2</v>
      </c>
      <c r="G1967" s="187">
        <v>5.3406950334297612E-2</v>
      </c>
      <c r="H1967" s="187">
        <v>0.13586014005047922</v>
      </c>
      <c r="I1967" s="701">
        <v>6.6166756885981379E-2</v>
      </c>
    </row>
    <row r="1968" spans="2:9" x14ac:dyDescent="0.25">
      <c r="B1968" s="2" t="s">
        <v>100</v>
      </c>
      <c r="C1968" s="747"/>
      <c r="D1968" s="132" t="s">
        <v>677</v>
      </c>
      <c r="E1968" s="212"/>
      <c r="F1968" s="213"/>
      <c r="G1968" s="140" t="s">
        <v>677</v>
      </c>
      <c r="H1968" s="140" t="s">
        <v>293</v>
      </c>
      <c r="I1968" s="702"/>
    </row>
    <row r="1969" spans="2:9" x14ac:dyDescent="0.25">
      <c r="B1969" s="2" t="s">
        <v>97</v>
      </c>
      <c r="C1969" s="748" t="s">
        <v>330</v>
      </c>
      <c r="D1969" s="688">
        <v>1221.2483439999987</v>
      </c>
      <c r="E1969" s="79">
        <v>184.07687400000003</v>
      </c>
      <c r="F1969" s="80">
        <v>646.25357300000201</v>
      </c>
      <c r="G1969" s="80">
        <v>247.58941699999997</v>
      </c>
      <c r="H1969" s="80">
        <v>89.482486000000009</v>
      </c>
      <c r="I1969" s="689">
        <v>53.845993999999997</v>
      </c>
    </row>
    <row r="1970" spans="2:9" x14ac:dyDescent="0.25">
      <c r="B1970" s="2" t="s">
        <v>99</v>
      </c>
      <c r="C1970" s="748" t="s">
        <v>331</v>
      </c>
      <c r="D1970" s="690">
        <v>0.80504177414068756</v>
      </c>
      <c r="E1970" s="106">
        <v>0.91384690571360949</v>
      </c>
      <c r="F1970" s="107">
        <v>0.8672435200046581</v>
      </c>
      <c r="G1970" s="107">
        <v>0.75517029955403059</v>
      </c>
      <c r="H1970" s="107">
        <v>0.62514915520089887</v>
      </c>
      <c r="I1970" s="691">
        <v>0.54175852345139741</v>
      </c>
    </row>
    <row r="1971" spans="2:9" x14ac:dyDescent="0.25">
      <c r="B1971" s="2" t="s">
        <v>100</v>
      </c>
      <c r="C1971" s="748"/>
      <c r="D1971" s="404" t="s">
        <v>1386</v>
      </c>
      <c r="E1971" s="408" t="s">
        <v>1381</v>
      </c>
      <c r="F1971" s="418" t="s">
        <v>1381</v>
      </c>
      <c r="G1971" s="418" t="s">
        <v>1380</v>
      </c>
      <c r="H1971" s="421"/>
      <c r="I1971" s="712"/>
    </row>
    <row r="1972" spans="2:9" x14ac:dyDescent="0.25">
      <c r="B1972" s="2" t="s">
        <v>229</v>
      </c>
      <c r="C1972" s="1" t="s">
        <v>1382</v>
      </c>
    </row>
    <row r="1973" spans="2:9" x14ac:dyDescent="0.25">
      <c r="B1973" s="2" t="s">
        <v>229</v>
      </c>
      <c r="C1973" s="1" t="s">
        <v>231</v>
      </c>
    </row>
    <row r="1974" spans="2:9" x14ac:dyDescent="0.25">
      <c r="B1974" s="2" t="s">
        <v>229</v>
      </c>
      <c r="C1974" s="1" t="s">
        <v>232</v>
      </c>
    </row>
    <row r="1975" spans="2:9" x14ac:dyDescent="0.25">
      <c r="B1975" s="2" t="s">
        <v>233</v>
      </c>
      <c r="C1975" s="1"/>
    </row>
    <row r="1977" spans="2:9" x14ac:dyDescent="0.25">
      <c r="B1977" s="2" t="s">
        <v>1</v>
      </c>
      <c r="C1977" s="1"/>
    </row>
    <row r="1980" spans="2:9" x14ac:dyDescent="0.25">
      <c r="B1980" s="2" t="s">
        <v>2</v>
      </c>
      <c r="C1980" s="1" t="s">
        <v>704</v>
      </c>
    </row>
    <row r="1981" spans="2:9" x14ac:dyDescent="0.25">
      <c r="B1981" s="2" t="s">
        <v>4</v>
      </c>
      <c r="C1981" s="1" t="s">
        <v>705</v>
      </c>
    </row>
    <row r="1984" spans="2:9" ht="25" x14ac:dyDescent="0.25">
      <c r="B1984" s="2" t="s">
        <v>6</v>
      </c>
      <c r="C1984" s="4" t="s">
        <v>7</v>
      </c>
      <c r="D1984" s="376" t="s">
        <v>8</v>
      </c>
      <c r="E1984" s="746" t="s">
        <v>1373</v>
      </c>
      <c r="F1984" s="746"/>
      <c r="G1984" s="746"/>
      <c r="H1984" s="746"/>
      <c r="I1984" s="746"/>
    </row>
    <row r="1985" spans="2:9" ht="37.5" x14ac:dyDescent="0.25">
      <c r="B1985" s="2" t="s">
        <v>6</v>
      </c>
      <c r="C1985" s="10" t="s">
        <v>1374</v>
      </c>
      <c r="D1985" s="5" t="s">
        <v>19</v>
      </c>
      <c r="E1985" s="6" t="s">
        <v>1375</v>
      </c>
      <c r="F1985" s="7" t="s">
        <v>1376</v>
      </c>
      <c r="G1985" s="7" t="s">
        <v>1377</v>
      </c>
      <c r="H1985" s="7" t="s">
        <v>1378</v>
      </c>
      <c r="I1985" s="9" t="s">
        <v>1379</v>
      </c>
    </row>
    <row r="1986" spans="2:9" x14ac:dyDescent="0.25">
      <c r="B1986" s="2" t="s">
        <v>6</v>
      </c>
      <c r="C1986" s="10" t="s">
        <v>56</v>
      </c>
      <c r="D1986" s="11" t="s">
        <v>57</v>
      </c>
      <c r="E1986" s="12" t="s">
        <v>58</v>
      </c>
      <c r="F1986" s="13" t="s">
        <v>59</v>
      </c>
      <c r="G1986" s="13" t="s">
        <v>60</v>
      </c>
      <c r="H1986" s="13" t="s">
        <v>61</v>
      </c>
      <c r="I1986" s="15" t="s">
        <v>62</v>
      </c>
    </row>
    <row r="1987" spans="2:9" x14ac:dyDescent="0.25">
      <c r="B1987" s="2" t="s">
        <v>6</v>
      </c>
      <c r="C1987" s="16" t="s">
        <v>56</v>
      </c>
      <c r="D1987" s="17"/>
      <c r="E1987" s="18"/>
      <c r="F1987" s="19"/>
      <c r="G1987" s="19"/>
      <c r="H1987" s="19"/>
      <c r="I1987" s="21"/>
    </row>
    <row r="1988" spans="2:9" x14ac:dyDescent="0.25">
      <c r="B1988" s="2" t="s">
        <v>94</v>
      </c>
      <c r="C1988" s="50" t="s">
        <v>95</v>
      </c>
      <c r="D1988" s="684">
        <v>1516.9999659999953</v>
      </c>
      <c r="E1988" s="378">
        <v>201.43075700000006</v>
      </c>
      <c r="F1988" s="379">
        <v>745.18120700000247</v>
      </c>
      <c r="G1988" s="379">
        <v>327.85905000000008</v>
      </c>
      <c r="H1988" s="379">
        <v>143.13781799999998</v>
      </c>
      <c r="I1988" s="685">
        <v>99.391134000000022</v>
      </c>
    </row>
    <row r="1989" spans="2:9" x14ac:dyDescent="0.25">
      <c r="B1989" s="2" t="s">
        <v>94</v>
      </c>
      <c r="C1989" s="50" t="s">
        <v>96</v>
      </c>
      <c r="D1989" s="686">
        <v>1517</v>
      </c>
      <c r="E1989" s="52">
        <v>206</v>
      </c>
      <c r="F1989" s="53">
        <v>744</v>
      </c>
      <c r="G1989" s="53">
        <v>335</v>
      </c>
      <c r="H1989" s="53">
        <v>138</v>
      </c>
      <c r="I1989" s="687">
        <v>94</v>
      </c>
    </row>
    <row r="1990" spans="2:9" x14ac:dyDescent="0.25">
      <c r="B1990" s="2" t="s">
        <v>97</v>
      </c>
      <c r="C1990" s="747" t="s">
        <v>627</v>
      </c>
      <c r="D1990" s="688">
        <v>392.74287300000071</v>
      </c>
      <c r="E1990" s="79">
        <v>94.918074999999988</v>
      </c>
      <c r="F1990" s="80">
        <v>196.73142800000016</v>
      </c>
      <c r="G1990" s="80">
        <v>74.341710999999947</v>
      </c>
      <c r="H1990" s="80">
        <v>13.388836999999997</v>
      </c>
      <c r="I1990" s="689">
        <v>13.362822000000001</v>
      </c>
    </row>
    <row r="1991" spans="2:9" x14ac:dyDescent="0.25">
      <c r="B1991" s="2" t="s">
        <v>99</v>
      </c>
      <c r="C1991" s="747"/>
      <c r="D1991" s="690">
        <v>0.25889445075966594</v>
      </c>
      <c r="E1991" s="106">
        <v>0.47121937291830734</v>
      </c>
      <c r="F1991" s="107">
        <v>0.26400481675056453</v>
      </c>
      <c r="G1991" s="107">
        <v>0.22674899777816085</v>
      </c>
      <c r="H1991" s="107">
        <v>9.3538082297719524E-2</v>
      </c>
      <c r="I1991" s="691">
        <v>0.13444682098103436</v>
      </c>
    </row>
    <row r="1992" spans="2:9" x14ac:dyDescent="0.25">
      <c r="B1992" s="2" t="s">
        <v>100</v>
      </c>
      <c r="C1992" s="747"/>
      <c r="D1992" s="132" t="s">
        <v>1380</v>
      </c>
      <c r="E1992" s="133" t="s">
        <v>1387</v>
      </c>
      <c r="F1992" s="140" t="s">
        <v>1380</v>
      </c>
      <c r="G1992" s="140" t="s">
        <v>186</v>
      </c>
      <c r="H1992" s="134"/>
      <c r="I1992" s="693"/>
    </row>
    <row r="1993" spans="2:9" x14ac:dyDescent="0.25">
      <c r="B1993" s="2" t="s">
        <v>97</v>
      </c>
      <c r="C1993" s="747" t="s">
        <v>629</v>
      </c>
      <c r="D1993" s="694">
        <v>646.3486280000019</v>
      </c>
      <c r="E1993" s="159">
        <v>74.356015000000014</v>
      </c>
      <c r="F1993" s="160">
        <v>362.08004199999976</v>
      </c>
      <c r="G1993" s="160">
        <v>130.32965599999997</v>
      </c>
      <c r="H1993" s="160">
        <v>60.041630999999995</v>
      </c>
      <c r="I1993" s="695">
        <v>19.541284000000001</v>
      </c>
    </row>
    <row r="1994" spans="2:9" x14ac:dyDescent="0.25">
      <c r="B1994" s="2" t="s">
        <v>99</v>
      </c>
      <c r="C1994" s="747"/>
      <c r="D1994" s="700">
        <v>0.42607029827712189</v>
      </c>
      <c r="E1994" s="186">
        <v>0.36913933158678441</v>
      </c>
      <c r="F1994" s="187">
        <v>0.48589529445822238</v>
      </c>
      <c r="G1994" s="187">
        <v>0.39751733557454016</v>
      </c>
      <c r="H1994" s="187">
        <v>0.41946727873132728</v>
      </c>
      <c r="I1994" s="701">
        <v>0.19660993102262017</v>
      </c>
    </row>
    <row r="1995" spans="2:9" x14ac:dyDescent="0.25">
      <c r="B1995" s="2" t="s">
        <v>100</v>
      </c>
      <c r="C1995" s="747"/>
      <c r="D1995" s="132" t="s">
        <v>101</v>
      </c>
      <c r="E1995" s="133" t="s">
        <v>101</v>
      </c>
      <c r="F1995" s="140" t="s">
        <v>1396</v>
      </c>
      <c r="G1995" s="140" t="s">
        <v>101</v>
      </c>
      <c r="H1995" s="140" t="s">
        <v>101</v>
      </c>
      <c r="I1995" s="702"/>
    </row>
    <row r="1996" spans="2:9" x14ac:dyDescent="0.25">
      <c r="B1996" s="2" t="s">
        <v>97</v>
      </c>
      <c r="C1996" s="747" t="s">
        <v>630</v>
      </c>
      <c r="D1996" s="688">
        <v>400.1021899999995</v>
      </c>
      <c r="E1996" s="79">
        <v>30.495291999999999</v>
      </c>
      <c r="F1996" s="80">
        <v>153.7159</v>
      </c>
      <c r="G1996" s="80">
        <v>106.15640499999999</v>
      </c>
      <c r="H1996" s="80">
        <v>47.193968999999989</v>
      </c>
      <c r="I1996" s="689">
        <v>62.540623999999987</v>
      </c>
    </row>
    <row r="1997" spans="2:9" x14ac:dyDescent="0.25">
      <c r="B1997" s="2" t="s">
        <v>99</v>
      </c>
      <c r="C1997" s="747"/>
      <c r="D1997" s="690">
        <v>0.26374568158691752</v>
      </c>
      <c r="E1997" s="106">
        <v>0.15139342399433067</v>
      </c>
      <c r="F1997" s="107">
        <v>0.20627989347562747</v>
      </c>
      <c r="G1997" s="107">
        <v>0.32378671566333145</v>
      </c>
      <c r="H1997" s="107">
        <v>0.32970999320389249</v>
      </c>
      <c r="I1997" s="691">
        <v>0.62923745291003497</v>
      </c>
    </row>
    <row r="1998" spans="2:9" x14ac:dyDescent="0.25">
      <c r="B1998" s="2" t="s">
        <v>100</v>
      </c>
      <c r="C1998" s="747"/>
      <c r="D1998" s="132" t="s">
        <v>677</v>
      </c>
      <c r="E1998" s="241"/>
      <c r="F1998" s="134"/>
      <c r="G1998" s="140" t="s">
        <v>154</v>
      </c>
      <c r="H1998" s="140" t="s">
        <v>677</v>
      </c>
      <c r="I1998" s="242" t="s">
        <v>1389</v>
      </c>
    </row>
    <row r="1999" spans="2:9" x14ac:dyDescent="0.25">
      <c r="B1999" s="2" t="s">
        <v>97</v>
      </c>
      <c r="C1999" s="747" t="s">
        <v>357</v>
      </c>
      <c r="D1999" s="694">
        <v>77.806274999999999</v>
      </c>
      <c r="E1999" s="159">
        <v>1.661375</v>
      </c>
      <c r="F1999" s="160">
        <v>32.653837000000003</v>
      </c>
      <c r="G1999" s="160">
        <v>17.031278</v>
      </c>
      <c r="H1999" s="160">
        <v>22.513380999999999</v>
      </c>
      <c r="I1999" s="695">
        <v>3.9464040000000002</v>
      </c>
    </row>
    <row r="2000" spans="2:9" x14ac:dyDescent="0.25">
      <c r="B2000" s="2" t="s">
        <v>99</v>
      </c>
      <c r="C2000" s="747"/>
      <c r="D2000" s="700">
        <v>5.1289569376299013E-2</v>
      </c>
      <c r="E2000" s="186">
        <v>8.2478715005772398E-3</v>
      </c>
      <c r="F2000" s="187">
        <v>4.38199953155822E-2</v>
      </c>
      <c r="G2000" s="187">
        <v>5.1946950983967038E-2</v>
      </c>
      <c r="H2000" s="187">
        <v>0.15728464576706067</v>
      </c>
      <c r="I2000" s="701">
        <v>3.9705795086310197E-2</v>
      </c>
    </row>
    <row r="2001" spans="2:9" x14ac:dyDescent="0.25">
      <c r="B2001" s="2" t="s">
        <v>100</v>
      </c>
      <c r="C2001" s="747"/>
      <c r="D2001" s="132" t="s">
        <v>127</v>
      </c>
      <c r="E2001" s="212"/>
      <c r="F2001" s="140" t="s">
        <v>127</v>
      </c>
      <c r="G2001" s="140" t="s">
        <v>127</v>
      </c>
      <c r="H2001" s="140" t="s">
        <v>1383</v>
      </c>
      <c r="I2001" s="702"/>
    </row>
    <row r="2002" spans="2:9" x14ac:dyDescent="0.25">
      <c r="B2002" s="2" t="s">
        <v>97</v>
      </c>
      <c r="C2002" s="748" t="s">
        <v>330</v>
      </c>
      <c r="D2002" s="688">
        <v>1039.0915010000019</v>
      </c>
      <c r="E2002" s="79">
        <v>169.27409000000003</v>
      </c>
      <c r="F2002" s="80">
        <v>558.81147000000078</v>
      </c>
      <c r="G2002" s="80">
        <v>204.67136700000003</v>
      </c>
      <c r="H2002" s="80">
        <v>73.430468000000019</v>
      </c>
      <c r="I2002" s="689">
        <v>32.904106000000013</v>
      </c>
    </row>
    <row r="2003" spans="2:9" x14ac:dyDescent="0.25">
      <c r="B2003" s="2" t="s">
        <v>99</v>
      </c>
      <c r="C2003" s="748" t="s">
        <v>331</v>
      </c>
      <c r="D2003" s="690">
        <v>0.6849647490367875</v>
      </c>
      <c r="E2003" s="106">
        <v>0.84035870450509198</v>
      </c>
      <c r="F2003" s="107">
        <v>0.74990011120878797</v>
      </c>
      <c r="G2003" s="107">
        <v>0.62426633335270132</v>
      </c>
      <c r="H2003" s="107">
        <v>0.51300536102904704</v>
      </c>
      <c r="I2003" s="691">
        <v>0.33105675200365459</v>
      </c>
    </row>
    <row r="2004" spans="2:9" x14ac:dyDescent="0.25">
      <c r="B2004" s="2" t="s">
        <v>100</v>
      </c>
      <c r="C2004" s="748"/>
      <c r="D2004" s="404" t="s">
        <v>1386</v>
      </c>
      <c r="E2004" s="408" t="s">
        <v>1387</v>
      </c>
      <c r="F2004" s="418" t="s">
        <v>1381</v>
      </c>
      <c r="G2004" s="418" t="s">
        <v>1380</v>
      </c>
      <c r="H2004" s="418" t="s">
        <v>101</v>
      </c>
      <c r="I2004" s="712"/>
    </row>
    <row r="2005" spans="2:9" x14ac:dyDescent="0.25">
      <c r="B2005" s="2" t="s">
        <v>229</v>
      </c>
      <c r="C2005" s="1" t="s">
        <v>1382</v>
      </c>
    </row>
    <row r="2006" spans="2:9" x14ac:dyDescent="0.25">
      <c r="B2006" s="2" t="s">
        <v>229</v>
      </c>
      <c r="C2006" s="1" t="s">
        <v>231</v>
      </c>
    </row>
    <row r="2007" spans="2:9" x14ac:dyDescent="0.25">
      <c r="B2007" s="2" t="s">
        <v>229</v>
      </c>
      <c r="C2007" s="1" t="s">
        <v>232</v>
      </c>
    </row>
    <row r="2008" spans="2:9" x14ac:dyDescent="0.25">
      <c r="B2008" s="2" t="s">
        <v>233</v>
      </c>
      <c r="C2008" s="1"/>
    </row>
    <row r="2010" spans="2:9" x14ac:dyDescent="0.25">
      <c r="B2010" s="2" t="s">
        <v>1</v>
      </c>
      <c r="C2010" s="1"/>
    </row>
    <row r="2013" spans="2:9" x14ac:dyDescent="0.25">
      <c r="B2013" s="2" t="s">
        <v>2</v>
      </c>
      <c r="C2013" s="1" t="s">
        <v>711</v>
      </c>
    </row>
    <row r="2014" spans="2:9" x14ac:dyDescent="0.25">
      <c r="B2014" s="2" t="s">
        <v>4</v>
      </c>
      <c r="C2014" s="1" t="s">
        <v>712</v>
      </c>
    </row>
    <row r="2017" spans="2:9" ht="25" x14ac:dyDescent="0.25">
      <c r="B2017" s="2" t="s">
        <v>6</v>
      </c>
      <c r="C2017" s="4" t="s">
        <v>7</v>
      </c>
      <c r="D2017" s="376" t="s">
        <v>8</v>
      </c>
      <c r="E2017" s="746" t="s">
        <v>1373</v>
      </c>
      <c r="F2017" s="746"/>
      <c r="G2017" s="746"/>
      <c r="H2017" s="746"/>
      <c r="I2017" s="746"/>
    </row>
    <row r="2018" spans="2:9" ht="37.5" x14ac:dyDescent="0.25">
      <c r="B2018" s="2" t="s">
        <v>6</v>
      </c>
      <c r="C2018" s="10" t="s">
        <v>1374</v>
      </c>
      <c r="D2018" s="5" t="s">
        <v>19</v>
      </c>
      <c r="E2018" s="6" t="s">
        <v>1375</v>
      </c>
      <c r="F2018" s="7" t="s">
        <v>1376</v>
      </c>
      <c r="G2018" s="7" t="s">
        <v>1377</v>
      </c>
      <c r="H2018" s="7" t="s">
        <v>1378</v>
      </c>
      <c r="I2018" s="9" t="s">
        <v>1379</v>
      </c>
    </row>
    <row r="2019" spans="2:9" x14ac:dyDescent="0.25">
      <c r="B2019" s="2" t="s">
        <v>6</v>
      </c>
      <c r="C2019" s="10" t="s">
        <v>56</v>
      </c>
      <c r="D2019" s="11" t="s">
        <v>57</v>
      </c>
      <c r="E2019" s="12" t="s">
        <v>58</v>
      </c>
      <c r="F2019" s="13" t="s">
        <v>59</v>
      </c>
      <c r="G2019" s="13" t="s">
        <v>60</v>
      </c>
      <c r="H2019" s="13" t="s">
        <v>61</v>
      </c>
      <c r="I2019" s="15" t="s">
        <v>62</v>
      </c>
    </row>
    <row r="2020" spans="2:9" x14ac:dyDescent="0.25">
      <c r="B2020" s="2" t="s">
        <v>6</v>
      </c>
      <c r="C2020" s="16" t="s">
        <v>56</v>
      </c>
      <c r="D2020" s="17"/>
      <c r="E2020" s="18"/>
      <c r="F2020" s="19"/>
      <c r="G2020" s="19"/>
      <c r="H2020" s="19"/>
      <c r="I2020" s="21"/>
    </row>
    <row r="2021" spans="2:9" x14ac:dyDescent="0.25">
      <c r="B2021" s="2" t="s">
        <v>94</v>
      </c>
      <c r="C2021" s="50" t="s">
        <v>95</v>
      </c>
      <c r="D2021" s="684">
        <v>1516.9999659999953</v>
      </c>
      <c r="E2021" s="378">
        <v>201.43075700000006</v>
      </c>
      <c r="F2021" s="379">
        <v>745.18120700000247</v>
      </c>
      <c r="G2021" s="379">
        <v>327.85905000000008</v>
      </c>
      <c r="H2021" s="379">
        <v>143.13781799999998</v>
      </c>
      <c r="I2021" s="685">
        <v>99.391134000000022</v>
      </c>
    </row>
    <row r="2022" spans="2:9" x14ac:dyDescent="0.25">
      <c r="B2022" s="2" t="s">
        <v>94</v>
      </c>
      <c r="C2022" s="50" t="s">
        <v>96</v>
      </c>
      <c r="D2022" s="686">
        <v>1517</v>
      </c>
      <c r="E2022" s="52">
        <v>206</v>
      </c>
      <c r="F2022" s="53">
        <v>744</v>
      </c>
      <c r="G2022" s="53">
        <v>335</v>
      </c>
      <c r="H2022" s="53">
        <v>138</v>
      </c>
      <c r="I2022" s="687">
        <v>94</v>
      </c>
    </row>
    <row r="2023" spans="2:9" x14ac:dyDescent="0.25">
      <c r="B2023" s="2" t="s">
        <v>97</v>
      </c>
      <c r="C2023" s="747" t="s">
        <v>627</v>
      </c>
      <c r="D2023" s="688">
        <v>344.64182000000028</v>
      </c>
      <c r="E2023" s="79">
        <v>76.321234999999973</v>
      </c>
      <c r="F2023" s="80">
        <v>178.29804800000008</v>
      </c>
      <c r="G2023" s="80">
        <v>62.530935999999983</v>
      </c>
      <c r="H2023" s="80">
        <v>11.256918000000001</v>
      </c>
      <c r="I2023" s="689">
        <v>16.234683</v>
      </c>
    </row>
    <row r="2024" spans="2:9" x14ac:dyDescent="0.25">
      <c r="B2024" s="2" t="s">
        <v>99</v>
      </c>
      <c r="C2024" s="747"/>
      <c r="D2024" s="690">
        <v>0.22718643884267653</v>
      </c>
      <c r="E2024" s="106">
        <v>0.37889563707492768</v>
      </c>
      <c r="F2024" s="107">
        <v>0.23926804155166984</v>
      </c>
      <c r="G2024" s="107">
        <v>0.19072505700239159</v>
      </c>
      <c r="H2024" s="107">
        <v>7.864391226083943E-2</v>
      </c>
      <c r="I2024" s="691">
        <v>0.16334136000500807</v>
      </c>
    </row>
    <row r="2025" spans="2:9" x14ac:dyDescent="0.25">
      <c r="B2025" s="2" t="s">
        <v>100</v>
      </c>
      <c r="C2025" s="747"/>
      <c r="D2025" s="132" t="s">
        <v>186</v>
      </c>
      <c r="E2025" s="133" t="s">
        <v>1387</v>
      </c>
      <c r="F2025" s="140" t="s">
        <v>186</v>
      </c>
      <c r="G2025" s="140" t="s">
        <v>186</v>
      </c>
      <c r="H2025" s="134"/>
      <c r="I2025" s="693"/>
    </row>
    <row r="2026" spans="2:9" x14ac:dyDescent="0.25">
      <c r="B2026" s="2" t="s">
        <v>97</v>
      </c>
      <c r="C2026" s="747" t="s">
        <v>629</v>
      </c>
      <c r="D2026" s="694">
        <v>698.66699100000244</v>
      </c>
      <c r="E2026" s="159">
        <v>89.582093999999998</v>
      </c>
      <c r="F2026" s="160">
        <v>377.00470700000005</v>
      </c>
      <c r="G2026" s="160">
        <v>149.97021200000003</v>
      </c>
      <c r="H2026" s="160">
        <v>57.221252999999983</v>
      </c>
      <c r="I2026" s="695">
        <v>24.888725000000001</v>
      </c>
    </row>
    <row r="2027" spans="2:9" x14ac:dyDescent="0.25">
      <c r="B2027" s="2" t="s">
        <v>99</v>
      </c>
      <c r="C2027" s="747"/>
      <c r="D2027" s="700">
        <v>0.46055834321620848</v>
      </c>
      <c r="E2027" s="186">
        <v>0.44472897453292082</v>
      </c>
      <c r="F2027" s="187">
        <v>0.50592353035548143</v>
      </c>
      <c r="G2027" s="187">
        <v>0.45742282239883264</v>
      </c>
      <c r="H2027" s="187">
        <v>0.39976334556112902</v>
      </c>
      <c r="I2027" s="701">
        <v>0.25041192305945514</v>
      </c>
    </row>
    <row r="2028" spans="2:9" x14ac:dyDescent="0.25">
      <c r="B2028" s="2" t="s">
        <v>100</v>
      </c>
      <c r="C2028" s="747"/>
      <c r="D2028" s="132" t="s">
        <v>101</v>
      </c>
      <c r="E2028" s="133" t="s">
        <v>101</v>
      </c>
      <c r="F2028" s="140" t="s">
        <v>1384</v>
      </c>
      <c r="G2028" s="140" t="s">
        <v>101</v>
      </c>
      <c r="H2028" s="140" t="s">
        <v>101</v>
      </c>
      <c r="I2028" s="702"/>
    </row>
    <row r="2029" spans="2:9" x14ac:dyDescent="0.25">
      <c r="B2029" s="2" t="s">
        <v>97</v>
      </c>
      <c r="C2029" s="747" t="s">
        <v>630</v>
      </c>
      <c r="D2029" s="688">
        <v>395.3518949999999</v>
      </c>
      <c r="E2029" s="79">
        <v>32.359531000000004</v>
      </c>
      <c r="F2029" s="80">
        <v>160.59351700000005</v>
      </c>
      <c r="G2029" s="80">
        <v>100.74997499999999</v>
      </c>
      <c r="H2029" s="80">
        <v>51.135302999999993</v>
      </c>
      <c r="I2029" s="689">
        <v>50.513568999999997</v>
      </c>
    </row>
    <row r="2030" spans="2:9" x14ac:dyDescent="0.25">
      <c r="B2030" s="2" t="s">
        <v>99</v>
      </c>
      <c r="C2030" s="747"/>
      <c r="D2030" s="690">
        <v>0.26061430709353167</v>
      </c>
      <c r="E2030" s="106">
        <v>0.16064841080848441</v>
      </c>
      <c r="F2030" s="107">
        <v>0.21550934925818588</v>
      </c>
      <c r="G2030" s="107">
        <v>0.30729661115043178</v>
      </c>
      <c r="H2030" s="107">
        <v>0.35724523200430514</v>
      </c>
      <c r="I2030" s="691">
        <v>0.50823013046616394</v>
      </c>
    </row>
    <row r="2031" spans="2:9" x14ac:dyDescent="0.25">
      <c r="B2031" s="2" t="s">
        <v>100</v>
      </c>
      <c r="C2031" s="747"/>
      <c r="D2031" s="132" t="s">
        <v>677</v>
      </c>
      <c r="E2031" s="241"/>
      <c r="F2031" s="134"/>
      <c r="G2031" s="140" t="s">
        <v>677</v>
      </c>
      <c r="H2031" s="140" t="s">
        <v>154</v>
      </c>
      <c r="I2031" s="242" t="s">
        <v>1389</v>
      </c>
    </row>
    <row r="2032" spans="2:9" x14ac:dyDescent="0.25">
      <c r="B2032" s="2" t="s">
        <v>97</v>
      </c>
      <c r="C2032" s="747" t="s">
        <v>357</v>
      </c>
      <c r="D2032" s="694">
        <v>78.339259999999996</v>
      </c>
      <c r="E2032" s="159">
        <v>3.167897</v>
      </c>
      <c r="F2032" s="160">
        <v>29.284935000000008</v>
      </c>
      <c r="G2032" s="160">
        <v>14.607927</v>
      </c>
      <c r="H2032" s="160">
        <v>23.524343999999999</v>
      </c>
      <c r="I2032" s="695">
        <v>7.7541570000000002</v>
      </c>
    </row>
    <row r="2033" spans="2:9" x14ac:dyDescent="0.25">
      <c r="B2033" s="2" t="s">
        <v>99</v>
      </c>
      <c r="C2033" s="747"/>
      <c r="D2033" s="700">
        <v>5.164091084758813E-2</v>
      </c>
      <c r="E2033" s="186">
        <v>1.5726977583666622E-2</v>
      </c>
      <c r="F2033" s="187">
        <v>3.9299078834659759E-2</v>
      </c>
      <c r="G2033" s="187">
        <v>4.4555509448343723E-2</v>
      </c>
      <c r="H2033" s="187">
        <v>0.16434751017372645</v>
      </c>
      <c r="I2033" s="701">
        <v>7.8016586469372595E-2</v>
      </c>
    </row>
    <row r="2034" spans="2:9" x14ac:dyDescent="0.25">
      <c r="B2034" s="2" t="s">
        <v>100</v>
      </c>
      <c r="C2034" s="747"/>
      <c r="D2034" s="132" t="s">
        <v>127</v>
      </c>
      <c r="E2034" s="212"/>
      <c r="F2034" s="140" t="s">
        <v>127</v>
      </c>
      <c r="G2034" s="213"/>
      <c r="H2034" s="140" t="s">
        <v>293</v>
      </c>
      <c r="I2034" s="702"/>
    </row>
    <row r="2035" spans="2:9" x14ac:dyDescent="0.25">
      <c r="B2035" s="2" t="s">
        <v>97</v>
      </c>
      <c r="C2035" s="748" t="s">
        <v>330</v>
      </c>
      <c r="D2035" s="688">
        <v>1043.3088110000028</v>
      </c>
      <c r="E2035" s="79">
        <v>165.90332900000001</v>
      </c>
      <c r="F2035" s="80">
        <v>555.30275500000084</v>
      </c>
      <c r="G2035" s="80">
        <v>212.50114800000006</v>
      </c>
      <c r="H2035" s="80">
        <v>68.478170999999989</v>
      </c>
      <c r="I2035" s="689">
        <v>41.123408000000005</v>
      </c>
    </row>
    <row r="2036" spans="2:9" x14ac:dyDescent="0.25">
      <c r="B2036" s="2" t="s">
        <v>99</v>
      </c>
      <c r="C2036" s="748" t="s">
        <v>331</v>
      </c>
      <c r="D2036" s="690">
        <v>0.68774478205888512</v>
      </c>
      <c r="E2036" s="106">
        <v>0.82362461160784894</v>
      </c>
      <c r="F2036" s="107">
        <v>0.74519157190715213</v>
      </c>
      <c r="G2036" s="107">
        <v>0.64814787940122442</v>
      </c>
      <c r="H2036" s="107">
        <v>0.47840725782196847</v>
      </c>
      <c r="I2036" s="691">
        <v>0.41375328306446318</v>
      </c>
    </row>
    <row r="2037" spans="2:9" x14ac:dyDescent="0.25">
      <c r="B2037" s="2" t="s">
        <v>100</v>
      </c>
      <c r="C2037" s="748"/>
      <c r="D2037" s="404" t="s">
        <v>1380</v>
      </c>
      <c r="E2037" s="408" t="s">
        <v>1387</v>
      </c>
      <c r="F2037" s="418" t="s">
        <v>1381</v>
      </c>
      <c r="G2037" s="418" t="s">
        <v>1380</v>
      </c>
      <c r="H2037" s="421"/>
      <c r="I2037" s="712"/>
    </row>
    <row r="2038" spans="2:9" x14ac:dyDescent="0.25">
      <c r="B2038" s="2" t="s">
        <v>229</v>
      </c>
      <c r="C2038" s="1" t="s">
        <v>1382</v>
      </c>
    </row>
    <row r="2039" spans="2:9" x14ac:dyDescent="0.25">
      <c r="B2039" s="2" t="s">
        <v>229</v>
      </c>
      <c r="C2039" s="1" t="s">
        <v>231</v>
      </c>
    </row>
    <row r="2040" spans="2:9" x14ac:dyDescent="0.25">
      <c r="B2040" s="2" t="s">
        <v>229</v>
      </c>
      <c r="C2040" s="1" t="s">
        <v>232</v>
      </c>
    </row>
    <row r="2041" spans="2:9" x14ac:dyDescent="0.25">
      <c r="B2041" s="2" t="s">
        <v>233</v>
      </c>
      <c r="C2041" s="1"/>
    </row>
    <row r="2043" spans="2:9" x14ac:dyDescent="0.25">
      <c r="B2043" s="2" t="s">
        <v>1</v>
      </c>
      <c r="C2043" s="1"/>
    </row>
    <row r="2046" spans="2:9" x14ac:dyDescent="0.25">
      <c r="B2046" s="2" t="s">
        <v>2</v>
      </c>
      <c r="C2046" s="1" t="s">
        <v>721</v>
      </c>
    </row>
    <row r="2047" spans="2:9" x14ac:dyDescent="0.25">
      <c r="B2047" s="2" t="s">
        <v>4</v>
      </c>
      <c r="C2047" s="1" t="s">
        <v>659</v>
      </c>
    </row>
    <row r="2050" spans="2:9" ht="25" x14ac:dyDescent="0.25">
      <c r="B2050" s="2" t="s">
        <v>6</v>
      </c>
      <c r="C2050" s="4" t="s">
        <v>7</v>
      </c>
      <c r="D2050" s="376" t="s">
        <v>8</v>
      </c>
      <c r="E2050" s="746" t="s">
        <v>1373</v>
      </c>
      <c r="F2050" s="746"/>
      <c r="G2050" s="746"/>
      <c r="H2050" s="746"/>
      <c r="I2050" s="746"/>
    </row>
    <row r="2051" spans="2:9" ht="37.5" x14ac:dyDescent="0.25">
      <c r="B2051" s="2" t="s">
        <v>6</v>
      </c>
      <c r="C2051" s="10" t="s">
        <v>1374</v>
      </c>
      <c r="D2051" s="5" t="s">
        <v>19</v>
      </c>
      <c r="E2051" s="6" t="s">
        <v>1375</v>
      </c>
      <c r="F2051" s="7" t="s">
        <v>1376</v>
      </c>
      <c r="G2051" s="7" t="s">
        <v>1377</v>
      </c>
      <c r="H2051" s="7" t="s">
        <v>1378</v>
      </c>
      <c r="I2051" s="9" t="s">
        <v>1379</v>
      </c>
    </row>
    <row r="2052" spans="2:9" x14ac:dyDescent="0.25">
      <c r="B2052" s="2" t="s">
        <v>6</v>
      </c>
      <c r="C2052" s="10" t="s">
        <v>56</v>
      </c>
      <c r="D2052" s="11" t="s">
        <v>57</v>
      </c>
      <c r="E2052" s="12" t="s">
        <v>58</v>
      </c>
      <c r="F2052" s="13" t="s">
        <v>59</v>
      </c>
      <c r="G2052" s="13" t="s">
        <v>60</v>
      </c>
      <c r="H2052" s="13" t="s">
        <v>61</v>
      </c>
      <c r="I2052" s="15" t="s">
        <v>62</v>
      </c>
    </row>
    <row r="2053" spans="2:9" x14ac:dyDescent="0.25">
      <c r="B2053" s="2" t="s">
        <v>6</v>
      </c>
      <c r="C2053" s="16" t="s">
        <v>56</v>
      </c>
      <c r="D2053" s="17"/>
      <c r="E2053" s="18"/>
      <c r="F2053" s="19"/>
      <c r="G2053" s="19"/>
      <c r="H2053" s="19"/>
      <c r="I2053" s="21"/>
    </row>
    <row r="2054" spans="2:9" x14ac:dyDescent="0.25">
      <c r="B2054" s="2" t="s">
        <v>94</v>
      </c>
      <c r="C2054" s="50" t="s">
        <v>95</v>
      </c>
      <c r="D2054" s="684">
        <v>1516.9999659999953</v>
      </c>
      <c r="E2054" s="378">
        <v>201.43075700000006</v>
      </c>
      <c r="F2054" s="379">
        <v>745.18120700000247</v>
      </c>
      <c r="G2054" s="379">
        <v>327.85905000000008</v>
      </c>
      <c r="H2054" s="379">
        <v>143.13781799999998</v>
      </c>
      <c r="I2054" s="685">
        <v>99.391134000000022</v>
      </c>
    </row>
    <row r="2055" spans="2:9" x14ac:dyDescent="0.25">
      <c r="B2055" s="2" t="s">
        <v>94</v>
      </c>
      <c r="C2055" s="50" t="s">
        <v>96</v>
      </c>
      <c r="D2055" s="686">
        <v>1517</v>
      </c>
      <c r="E2055" s="52">
        <v>206</v>
      </c>
      <c r="F2055" s="53">
        <v>744</v>
      </c>
      <c r="G2055" s="53">
        <v>335</v>
      </c>
      <c r="H2055" s="53">
        <v>138</v>
      </c>
      <c r="I2055" s="687">
        <v>94</v>
      </c>
    </row>
    <row r="2056" spans="2:9" x14ac:dyDescent="0.25">
      <c r="B2056" s="2" t="s">
        <v>97</v>
      </c>
      <c r="C2056" s="747" t="s">
        <v>722</v>
      </c>
      <c r="D2056" s="688">
        <v>1221.2483439999987</v>
      </c>
      <c r="E2056" s="79">
        <v>184.07687400000003</v>
      </c>
      <c r="F2056" s="80">
        <v>646.25357300000201</v>
      </c>
      <c r="G2056" s="80">
        <v>247.58941699999997</v>
      </c>
      <c r="H2056" s="80">
        <v>89.482486000000009</v>
      </c>
      <c r="I2056" s="689">
        <v>53.845993999999997</v>
      </c>
    </row>
    <row r="2057" spans="2:9" x14ac:dyDescent="0.25">
      <c r="B2057" s="2" t="s">
        <v>99</v>
      </c>
      <c r="C2057" s="747"/>
      <c r="D2057" s="690">
        <v>0.80504177414068756</v>
      </c>
      <c r="E2057" s="106">
        <v>0.91384690571360949</v>
      </c>
      <c r="F2057" s="107">
        <v>0.8672435200046581</v>
      </c>
      <c r="G2057" s="107">
        <v>0.75517029955403059</v>
      </c>
      <c r="H2057" s="107">
        <v>0.62514915520089887</v>
      </c>
      <c r="I2057" s="691">
        <v>0.54175852345139741</v>
      </c>
    </row>
    <row r="2058" spans="2:9" x14ac:dyDescent="0.25">
      <c r="B2058" s="2" t="s">
        <v>100</v>
      </c>
      <c r="C2058" s="747"/>
      <c r="D2058" s="132" t="s">
        <v>1386</v>
      </c>
      <c r="E2058" s="133" t="s">
        <v>1381</v>
      </c>
      <c r="F2058" s="140" t="s">
        <v>1381</v>
      </c>
      <c r="G2058" s="140" t="s">
        <v>1380</v>
      </c>
      <c r="H2058" s="134"/>
      <c r="I2058" s="693"/>
    </row>
    <row r="2059" spans="2:9" x14ac:dyDescent="0.25">
      <c r="B2059" s="2" t="s">
        <v>97</v>
      </c>
      <c r="C2059" s="747" t="s">
        <v>723</v>
      </c>
      <c r="D2059" s="694">
        <v>1121.6551509999997</v>
      </c>
      <c r="E2059" s="159">
        <v>179.04357000000002</v>
      </c>
      <c r="F2059" s="160">
        <v>590.74625900000126</v>
      </c>
      <c r="G2059" s="160">
        <v>228.91468100000006</v>
      </c>
      <c r="H2059" s="160">
        <v>80.631097000000011</v>
      </c>
      <c r="I2059" s="695">
        <v>42.319544</v>
      </c>
    </row>
    <row r="2060" spans="2:9" x14ac:dyDescent="0.25">
      <c r="B2060" s="2" t="s">
        <v>99</v>
      </c>
      <c r="C2060" s="747"/>
      <c r="D2060" s="700">
        <v>0.73939036001270642</v>
      </c>
      <c r="E2060" s="186">
        <v>0.88885914279714484</v>
      </c>
      <c r="F2060" s="187">
        <v>0.79275517612456292</v>
      </c>
      <c r="G2060" s="187">
        <v>0.69821065180296227</v>
      </c>
      <c r="H2060" s="187">
        <v>0.56331092737490251</v>
      </c>
      <c r="I2060" s="701">
        <v>0.42578791786398162</v>
      </c>
    </row>
    <row r="2061" spans="2:9" x14ac:dyDescent="0.25">
      <c r="B2061" s="2" t="s">
        <v>100</v>
      </c>
      <c r="C2061" s="747"/>
      <c r="D2061" s="132" t="s">
        <v>1380</v>
      </c>
      <c r="E2061" s="133" t="s">
        <v>1387</v>
      </c>
      <c r="F2061" s="140" t="s">
        <v>1381</v>
      </c>
      <c r="G2061" s="140" t="s">
        <v>1380</v>
      </c>
      <c r="H2061" s="213"/>
      <c r="I2061" s="702"/>
    </row>
    <row r="2062" spans="2:9" x14ac:dyDescent="0.25">
      <c r="B2062" s="2" t="s">
        <v>97</v>
      </c>
      <c r="C2062" s="747" t="s">
        <v>724</v>
      </c>
      <c r="D2062" s="688">
        <v>1043.3088110000028</v>
      </c>
      <c r="E2062" s="79">
        <v>165.90332900000001</v>
      </c>
      <c r="F2062" s="80">
        <v>555.30275500000084</v>
      </c>
      <c r="G2062" s="80">
        <v>212.50114800000006</v>
      </c>
      <c r="H2062" s="80">
        <v>68.478170999999989</v>
      </c>
      <c r="I2062" s="689">
        <v>41.123408000000005</v>
      </c>
    </row>
    <row r="2063" spans="2:9" x14ac:dyDescent="0.25">
      <c r="B2063" s="2" t="s">
        <v>99</v>
      </c>
      <c r="C2063" s="747"/>
      <c r="D2063" s="690">
        <v>0.68774478205888512</v>
      </c>
      <c r="E2063" s="106">
        <v>0.82362461160784894</v>
      </c>
      <c r="F2063" s="107">
        <v>0.74519157190715213</v>
      </c>
      <c r="G2063" s="107">
        <v>0.64814787940122442</v>
      </c>
      <c r="H2063" s="107">
        <v>0.47840725782196847</v>
      </c>
      <c r="I2063" s="691">
        <v>0.41375328306446318</v>
      </c>
    </row>
    <row r="2064" spans="2:9" x14ac:dyDescent="0.25">
      <c r="B2064" s="2" t="s">
        <v>100</v>
      </c>
      <c r="C2064" s="747"/>
      <c r="D2064" s="132" t="s">
        <v>1380</v>
      </c>
      <c r="E2064" s="133" t="s">
        <v>1387</v>
      </c>
      <c r="F2064" s="140" t="s">
        <v>1381</v>
      </c>
      <c r="G2064" s="140" t="s">
        <v>1380</v>
      </c>
      <c r="H2064" s="134"/>
      <c r="I2064" s="693"/>
    </row>
    <row r="2065" spans="2:9" x14ac:dyDescent="0.25">
      <c r="B2065" s="2" t="s">
        <v>97</v>
      </c>
      <c r="C2065" s="747" t="s">
        <v>725</v>
      </c>
      <c r="D2065" s="694">
        <v>1039.0915010000019</v>
      </c>
      <c r="E2065" s="159">
        <v>169.27409000000003</v>
      </c>
      <c r="F2065" s="160">
        <v>558.81147000000078</v>
      </c>
      <c r="G2065" s="160">
        <v>204.67136700000003</v>
      </c>
      <c r="H2065" s="160">
        <v>73.430468000000019</v>
      </c>
      <c r="I2065" s="695">
        <v>32.904106000000013</v>
      </c>
    </row>
    <row r="2066" spans="2:9" x14ac:dyDescent="0.25">
      <c r="B2066" s="2" t="s">
        <v>99</v>
      </c>
      <c r="C2066" s="747"/>
      <c r="D2066" s="700">
        <v>0.6849647490367875</v>
      </c>
      <c r="E2066" s="186">
        <v>0.84035870450509198</v>
      </c>
      <c r="F2066" s="187">
        <v>0.74990011120878797</v>
      </c>
      <c r="G2066" s="187">
        <v>0.62426633335270132</v>
      </c>
      <c r="H2066" s="187">
        <v>0.51300536102904704</v>
      </c>
      <c r="I2066" s="701">
        <v>0.33105675200365459</v>
      </c>
    </row>
    <row r="2067" spans="2:9" x14ac:dyDescent="0.25">
      <c r="B2067" s="2" t="s">
        <v>100</v>
      </c>
      <c r="C2067" s="747"/>
      <c r="D2067" s="132" t="s">
        <v>1386</v>
      </c>
      <c r="E2067" s="133" t="s">
        <v>1387</v>
      </c>
      <c r="F2067" s="140" t="s">
        <v>1381</v>
      </c>
      <c r="G2067" s="140" t="s">
        <v>1380</v>
      </c>
      <c r="H2067" s="140" t="s">
        <v>101</v>
      </c>
      <c r="I2067" s="702"/>
    </row>
    <row r="2068" spans="2:9" x14ac:dyDescent="0.25">
      <c r="B2068" s="2" t="s">
        <v>97</v>
      </c>
      <c r="C2068" s="747" t="s">
        <v>726</v>
      </c>
      <c r="D2068" s="688">
        <v>501.88185300000083</v>
      </c>
      <c r="E2068" s="79">
        <v>66.305014999999997</v>
      </c>
      <c r="F2068" s="80">
        <v>247.57246000000018</v>
      </c>
      <c r="G2068" s="80">
        <v>105.91483499999997</v>
      </c>
      <c r="H2068" s="80">
        <v>62.123421999999984</v>
      </c>
      <c r="I2068" s="689">
        <v>19.966121000000005</v>
      </c>
    </row>
    <row r="2069" spans="2:9" x14ac:dyDescent="0.25">
      <c r="B2069" s="2" t="s">
        <v>99</v>
      </c>
      <c r="C2069" s="747"/>
      <c r="D2069" s="690">
        <v>0.33083840754680838</v>
      </c>
      <c r="E2069" s="106">
        <v>0.32917026171926655</v>
      </c>
      <c r="F2069" s="107">
        <v>0.33223121795662697</v>
      </c>
      <c r="G2069" s="107">
        <v>0.32304990513453857</v>
      </c>
      <c r="H2069" s="107">
        <v>0.4340112408308473</v>
      </c>
      <c r="I2069" s="691">
        <v>0.2008843263625506</v>
      </c>
    </row>
    <row r="2070" spans="2:9" x14ac:dyDescent="0.25">
      <c r="B2070" s="2" t="s">
        <v>100</v>
      </c>
      <c r="C2070" s="747"/>
      <c r="D2070" s="132" t="s">
        <v>101</v>
      </c>
      <c r="E2070" s="133" t="s">
        <v>101</v>
      </c>
      <c r="F2070" s="140" t="s">
        <v>101</v>
      </c>
      <c r="G2070" s="140" t="s">
        <v>101</v>
      </c>
      <c r="H2070" s="140" t="s">
        <v>1395</v>
      </c>
      <c r="I2070" s="693"/>
    </row>
    <row r="2071" spans="2:9" x14ac:dyDescent="0.25">
      <c r="B2071" s="2" t="s">
        <v>97</v>
      </c>
      <c r="C2071" s="747" t="s">
        <v>727</v>
      </c>
      <c r="D2071" s="694">
        <v>444.93876600000044</v>
      </c>
      <c r="E2071" s="159">
        <v>60.418770999999992</v>
      </c>
      <c r="F2071" s="160">
        <v>215.06870700000013</v>
      </c>
      <c r="G2071" s="160">
        <v>94.083120999999977</v>
      </c>
      <c r="H2071" s="160">
        <v>59.001209999999986</v>
      </c>
      <c r="I2071" s="695">
        <v>16.366957000000003</v>
      </c>
    </row>
    <row r="2072" spans="2:9" x14ac:dyDescent="0.25">
      <c r="B2072" s="2" t="s">
        <v>99</v>
      </c>
      <c r="C2072" s="747"/>
      <c r="D2072" s="700">
        <v>0.29330176398962543</v>
      </c>
      <c r="E2072" s="186">
        <v>0.29994809084692053</v>
      </c>
      <c r="F2072" s="187">
        <v>0.28861262868643361</v>
      </c>
      <c r="G2072" s="187">
        <v>0.28696209849933974</v>
      </c>
      <c r="H2072" s="187">
        <v>0.41219861266852614</v>
      </c>
      <c r="I2072" s="701">
        <v>0.16467220305585809</v>
      </c>
    </row>
    <row r="2073" spans="2:9" x14ac:dyDescent="0.25">
      <c r="B2073" s="2" t="s">
        <v>100</v>
      </c>
      <c r="C2073" s="747"/>
      <c r="D2073" s="132" t="s">
        <v>101</v>
      </c>
      <c r="E2073" s="133" t="s">
        <v>101</v>
      </c>
      <c r="F2073" s="140" t="s">
        <v>101</v>
      </c>
      <c r="G2073" s="140" t="s">
        <v>101</v>
      </c>
      <c r="H2073" s="140" t="s">
        <v>1395</v>
      </c>
      <c r="I2073" s="702"/>
    </row>
    <row r="2074" spans="2:9" x14ac:dyDescent="0.25">
      <c r="B2074" s="2" t="s">
        <v>97</v>
      </c>
      <c r="C2074" s="748" t="s">
        <v>414</v>
      </c>
      <c r="D2074" s="688">
        <v>166.9688470000001</v>
      </c>
      <c r="E2074" s="79">
        <v>8.1485579999999995</v>
      </c>
      <c r="F2074" s="80">
        <v>48.208080999999993</v>
      </c>
      <c r="G2074" s="80">
        <v>35.402073999999999</v>
      </c>
      <c r="H2074" s="80">
        <v>40.601928000000001</v>
      </c>
      <c r="I2074" s="689">
        <v>34.608205999999996</v>
      </c>
    </row>
    <row r="2075" spans="2:9" x14ac:dyDescent="0.25">
      <c r="B2075" s="2" t="s">
        <v>99</v>
      </c>
      <c r="C2075" s="748"/>
      <c r="D2075" s="690">
        <v>0.11006516199223212</v>
      </c>
      <c r="E2075" s="106">
        <v>4.0453395108871068E-2</v>
      </c>
      <c r="F2075" s="107">
        <v>6.469309819832833E-2</v>
      </c>
      <c r="G2075" s="107">
        <v>0.10797955401871624</v>
      </c>
      <c r="H2075" s="107">
        <v>0.28365618930980213</v>
      </c>
      <c r="I2075" s="691">
        <v>0.3482021444689421</v>
      </c>
    </row>
    <row r="2076" spans="2:9" x14ac:dyDescent="0.25">
      <c r="B2076" s="2" t="s">
        <v>100</v>
      </c>
      <c r="C2076" s="748"/>
      <c r="D2076" s="404" t="s">
        <v>677</v>
      </c>
      <c r="E2076" s="420"/>
      <c r="F2076" s="421"/>
      <c r="G2076" s="418" t="s">
        <v>677</v>
      </c>
      <c r="H2076" s="418" t="s">
        <v>293</v>
      </c>
      <c r="I2076" s="419" t="s">
        <v>293</v>
      </c>
    </row>
    <row r="2077" spans="2:9" x14ac:dyDescent="0.25">
      <c r="B2077" s="2" t="s">
        <v>229</v>
      </c>
      <c r="C2077" s="1" t="s">
        <v>1382</v>
      </c>
    </row>
    <row r="2078" spans="2:9" x14ac:dyDescent="0.25">
      <c r="B2078" s="2" t="s">
        <v>229</v>
      </c>
      <c r="C2078" s="1" t="s">
        <v>231</v>
      </c>
    </row>
    <row r="2079" spans="2:9" x14ac:dyDescent="0.25">
      <c r="B2079" s="2" t="s">
        <v>229</v>
      </c>
      <c r="C2079" s="1" t="s">
        <v>232</v>
      </c>
    </row>
    <row r="2080" spans="2:9" x14ac:dyDescent="0.25">
      <c r="B2080" s="2" t="s">
        <v>233</v>
      </c>
      <c r="C2080" s="1"/>
    </row>
    <row r="2082" spans="2:9" x14ac:dyDescent="0.25">
      <c r="B2082" s="2" t="s">
        <v>1</v>
      </c>
      <c r="C2082" s="1"/>
    </row>
    <row r="2085" spans="2:9" x14ac:dyDescent="0.25">
      <c r="B2085" s="2" t="s">
        <v>2</v>
      </c>
      <c r="C2085" s="1" t="s">
        <v>721</v>
      </c>
    </row>
    <row r="2086" spans="2:9" x14ac:dyDescent="0.25">
      <c r="B2086" s="2" t="s">
        <v>4</v>
      </c>
      <c r="C2086" s="1" t="s">
        <v>665</v>
      </c>
    </row>
    <row r="2089" spans="2:9" ht="25" x14ac:dyDescent="0.25">
      <c r="B2089" s="2" t="s">
        <v>6</v>
      </c>
      <c r="C2089" s="4" t="s">
        <v>7</v>
      </c>
      <c r="D2089" s="376" t="s">
        <v>8</v>
      </c>
      <c r="E2089" s="746" t="s">
        <v>1373</v>
      </c>
      <c r="F2089" s="746"/>
      <c r="G2089" s="746"/>
      <c r="H2089" s="746"/>
      <c r="I2089" s="746"/>
    </row>
    <row r="2090" spans="2:9" ht="37.5" x14ac:dyDescent="0.25">
      <c r="B2090" s="2" t="s">
        <v>6</v>
      </c>
      <c r="C2090" s="10" t="s">
        <v>1374</v>
      </c>
      <c r="D2090" s="5" t="s">
        <v>19</v>
      </c>
      <c r="E2090" s="6" t="s">
        <v>1375</v>
      </c>
      <c r="F2090" s="7" t="s">
        <v>1376</v>
      </c>
      <c r="G2090" s="7" t="s">
        <v>1377</v>
      </c>
      <c r="H2090" s="7" t="s">
        <v>1378</v>
      </c>
      <c r="I2090" s="9" t="s">
        <v>1379</v>
      </c>
    </row>
    <row r="2091" spans="2:9" x14ac:dyDescent="0.25">
      <c r="B2091" s="2" t="s">
        <v>6</v>
      </c>
      <c r="C2091" s="10" t="s">
        <v>56</v>
      </c>
      <c r="D2091" s="11" t="s">
        <v>57</v>
      </c>
      <c r="E2091" s="12" t="s">
        <v>58</v>
      </c>
      <c r="F2091" s="13" t="s">
        <v>59</v>
      </c>
      <c r="G2091" s="13" t="s">
        <v>60</v>
      </c>
      <c r="H2091" s="13" t="s">
        <v>61</v>
      </c>
      <c r="I2091" s="15" t="s">
        <v>62</v>
      </c>
    </row>
    <row r="2092" spans="2:9" x14ac:dyDescent="0.25">
      <c r="B2092" s="2" t="s">
        <v>6</v>
      </c>
      <c r="C2092" s="16" t="s">
        <v>56</v>
      </c>
      <c r="D2092" s="17"/>
      <c r="E2092" s="18"/>
      <c r="F2092" s="19"/>
      <c r="G2092" s="19"/>
      <c r="H2092" s="19"/>
      <c r="I2092" s="21"/>
    </row>
    <row r="2093" spans="2:9" x14ac:dyDescent="0.25">
      <c r="B2093" s="2" t="s">
        <v>94</v>
      </c>
      <c r="C2093" s="50" t="s">
        <v>95</v>
      </c>
      <c r="D2093" s="684">
        <v>1516.9999659999953</v>
      </c>
      <c r="E2093" s="378">
        <v>201.43075700000006</v>
      </c>
      <c r="F2093" s="379">
        <v>745.18120700000247</v>
      </c>
      <c r="G2093" s="379">
        <v>327.85905000000008</v>
      </c>
      <c r="H2093" s="379">
        <v>143.13781799999998</v>
      </c>
      <c r="I2093" s="685">
        <v>99.391134000000022</v>
      </c>
    </row>
    <row r="2094" spans="2:9" x14ac:dyDescent="0.25">
      <c r="B2094" s="2" t="s">
        <v>94</v>
      </c>
      <c r="C2094" s="50" t="s">
        <v>96</v>
      </c>
      <c r="D2094" s="686">
        <v>1517</v>
      </c>
      <c r="E2094" s="52">
        <v>206</v>
      </c>
      <c r="F2094" s="53">
        <v>744</v>
      </c>
      <c r="G2094" s="53">
        <v>335</v>
      </c>
      <c r="H2094" s="53">
        <v>138</v>
      </c>
      <c r="I2094" s="687">
        <v>94</v>
      </c>
    </row>
    <row r="2095" spans="2:9" x14ac:dyDescent="0.25">
      <c r="B2095" s="2" t="s">
        <v>97</v>
      </c>
      <c r="C2095" s="747" t="s">
        <v>722</v>
      </c>
      <c r="D2095" s="688">
        <v>542.3588610000013</v>
      </c>
      <c r="E2095" s="79">
        <v>112.42753199999994</v>
      </c>
      <c r="F2095" s="80">
        <v>284.36780300000015</v>
      </c>
      <c r="G2095" s="80">
        <v>104.55036699999999</v>
      </c>
      <c r="H2095" s="80">
        <v>16.000730000000001</v>
      </c>
      <c r="I2095" s="689">
        <v>25.012429000000001</v>
      </c>
    </row>
    <row r="2096" spans="2:9" x14ac:dyDescent="0.25">
      <c r="B2096" s="2" t="s">
        <v>99</v>
      </c>
      <c r="C2096" s="747"/>
      <c r="D2096" s="690">
        <v>0.35752068105188273</v>
      </c>
      <c r="E2096" s="106">
        <v>0.55814481201597188</v>
      </c>
      <c r="F2096" s="107">
        <v>0.3816089299203157</v>
      </c>
      <c r="G2096" s="107">
        <v>0.31888815330856346</v>
      </c>
      <c r="H2096" s="107">
        <v>0.11178548215678404</v>
      </c>
      <c r="I2096" s="691">
        <v>0.25165654111562902</v>
      </c>
    </row>
    <row r="2097" spans="2:9" x14ac:dyDescent="0.25">
      <c r="B2097" s="2" t="s">
        <v>100</v>
      </c>
      <c r="C2097" s="747"/>
      <c r="D2097" s="132" t="s">
        <v>1380</v>
      </c>
      <c r="E2097" s="133" t="s">
        <v>1387</v>
      </c>
      <c r="F2097" s="140" t="s">
        <v>1380</v>
      </c>
      <c r="G2097" s="140" t="s">
        <v>186</v>
      </c>
      <c r="H2097" s="134"/>
      <c r="I2097" s="242" t="s">
        <v>186</v>
      </c>
    </row>
    <row r="2098" spans="2:9" x14ac:dyDescent="0.25">
      <c r="B2098" s="2" t="s">
        <v>97</v>
      </c>
      <c r="C2098" s="747" t="s">
        <v>723</v>
      </c>
      <c r="D2098" s="694">
        <v>412.71634300000056</v>
      </c>
      <c r="E2098" s="159">
        <v>91.564182999999986</v>
      </c>
      <c r="F2098" s="160">
        <v>195.71068500000013</v>
      </c>
      <c r="G2098" s="160">
        <v>87.683507999999975</v>
      </c>
      <c r="H2098" s="160">
        <v>16.369061000000002</v>
      </c>
      <c r="I2098" s="695">
        <v>21.388906000000002</v>
      </c>
    </row>
    <row r="2099" spans="2:9" x14ac:dyDescent="0.25">
      <c r="B2099" s="2" t="s">
        <v>99</v>
      </c>
      <c r="C2099" s="747"/>
      <c r="D2099" s="700">
        <v>0.27206087821362668</v>
      </c>
      <c r="E2099" s="186">
        <v>0.45456902592090226</v>
      </c>
      <c r="F2099" s="187">
        <v>0.26263502509396952</v>
      </c>
      <c r="G2099" s="187">
        <v>0.26744269526798164</v>
      </c>
      <c r="H2099" s="187">
        <v>0.11435874340350782</v>
      </c>
      <c r="I2099" s="701">
        <v>0.21519933558661275</v>
      </c>
    </row>
    <row r="2100" spans="2:9" x14ac:dyDescent="0.25">
      <c r="B2100" s="2" t="s">
        <v>100</v>
      </c>
      <c r="C2100" s="747"/>
      <c r="D2100" s="132" t="s">
        <v>186</v>
      </c>
      <c r="E2100" s="133" t="s">
        <v>1387</v>
      </c>
      <c r="F2100" s="140" t="s">
        <v>186</v>
      </c>
      <c r="G2100" s="140" t="s">
        <v>186</v>
      </c>
      <c r="H2100" s="213"/>
      <c r="I2100" s="702"/>
    </row>
    <row r="2101" spans="2:9" x14ac:dyDescent="0.25">
      <c r="B2101" s="2" t="s">
        <v>97</v>
      </c>
      <c r="C2101" s="747" t="s">
        <v>725</v>
      </c>
      <c r="D2101" s="688">
        <v>392.74287300000071</v>
      </c>
      <c r="E2101" s="79">
        <v>94.918074999999988</v>
      </c>
      <c r="F2101" s="80">
        <v>196.73142800000016</v>
      </c>
      <c r="G2101" s="80">
        <v>74.341710999999947</v>
      </c>
      <c r="H2101" s="80">
        <v>13.388836999999997</v>
      </c>
      <c r="I2101" s="689">
        <v>13.362822000000001</v>
      </c>
    </row>
    <row r="2102" spans="2:9" x14ac:dyDescent="0.25">
      <c r="B2102" s="2" t="s">
        <v>99</v>
      </c>
      <c r="C2102" s="747"/>
      <c r="D2102" s="690">
        <v>0.25889445075966594</v>
      </c>
      <c r="E2102" s="106">
        <v>0.47121937291830734</v>
      </c>
      <c r="F2102" s="107">
        <v>0.26400481675056453</v>
      </c>
      <c r="G2102" s="107">
        <v>0.22674899777816085</v>
      </c>
      <c r="H2102" s="107">
        <v>9.3538082297719524E-2</v>
      </c>
      <c r="I2102" s="691">
        <v>0.13444682098103436</v>
      </c>
    </row>
    <row r="2103" spans="2:9" x14ac:dyDescent="0.25">
      <c r="B2103" s="2" t="s">
        <v>100</v>
      </c>
      <c r="C2103" s="747"/>
      <c r="D2103" s="132" t="s">
        <v>1380</v>
      </c>
      <c r="E2103" s="133" t="s">
        <v>1387</v>
      </c>
      <c r="F2103" s="140" t="s">
        <v>1380</v>
      </c>
      <c r="G2103" s="140" t="s">
        <v>186</v>
      </c>
      <c r="H2103" s="134"/>
      <c r="I2103" s="693"/>
    </row>
    <row r="2104" spans="2:9" x14ac:dyDescent="0.25">
      <c r="B2104" s="2" t="s">
        <v>97</v>
      </c>
      <c r="C2104" s="747" t="s">
        <v>724</v>
      </c>
      <c r="D2104" s="694">
        <v>344.64182000000028</v>
      </c>
      <c r="E2104" s="159">
        <v>76.321234999999973</v>
      </c>
      <c r="F2104" s="160">
        <v>178.29804800000008</v>
      </c>
      <c r="G2104" s="160">
        <v>62.530935999999983</v>
      </c>
      <c r="H2104" s="160">
        <v>11.256918000000001</v>
      </c>
      <c r="I2104" s="695">
        <v>16.234683</v>
      </c>
    </row>
    <row r="2105" spans="2:9" x14ac:dyDescent="0.25">
      <c r="B2105" s="2" t="s">
        <v>99</v>
      </c>
      <c r="C2105" s="747"/>
      <c r="D2105" s="700">
        <v>0.22718643884267653</v>
      </c>
      <c r="E2105" s="186">
        <v>0.37889563707492768</v>
      </c>
      <c r="F2105" s="187">
        <v>0.23926804155166984</v>
      </c>
      <c r="G2105" s="187">
        <v>0.19072505700239159</v>
      </c>
      <c r="H2105" s="187">
        <v>7.864391226083943E-2</v>
      </c>
      <c r="I2105" s="701">
        <v>0.16334136000500807</v>
      </c>
    </row>
    <row r="2106" spans="2:9" x14ac:dyDescent="0.25">
      <c r="B2106" s="2" t="s">
        <v>100</v>
      </c>
      <c r="C2106" s="747"/>
      <c r="D2106" s="132" t="s">
        <v>186</v>
      </c>
      <c r="E2106" s="133" t="s">
        <v>1387</v>
      </c>
      <c r="F2106" s="140" t="s">
        <v>186</v>
      </c>
      <c r="G2106" s="140" t="s">
        <v>186</v>
      </c>
      <c r="H2106" s="213"/>
      <c r="I2106" s="702"/>
    </row>
    <row r="2107" spans="2:9" x14ac:dyDescent="0.25">
      <c r="B2107" s="2" t="s">
        <v>97</v>
      </c>
      <c r="C2107" s="747" t="s">
        <v>726</v>
      </c>
      <c r="D2107" s="688">
        <v>142.67453400000005</v>
      </c>
      <c r="E2107" s="79">
        <v>29.402286000000004</v>
      </c>
      <c r="F2107" s="80">
        <v>62.848654999999987</v>
      </c>
      <c r="G2107" s="80">
        <v>32.948244000000017</v>
      </c>
      <c r="H2107" s="80">
        <v>8.6005839999999996</v>
      </c>
      <c r="I2107" s="689">
        <v>8.874765</v>
      </c>
    </row>
    <row r="2108" spans="2:9" x14ac:dyDescent="0.25">
      <c r="B2108" s="2" t="s">
        <v>99</v>
      </c>
      <c r="C2108" s="747"/>
      <c r="D2108" s="690">
        <v>9.4050452997835127E-2</v>
      </c>
      <c r="E2108" s="106">
        <v>0.14596721194866977</v>
      </c>
      <c r="F2108" s="107">
        <v>8.4340096622967806E-2</v>
      </c>
      <c r="G2108" s="107">
        <v>0.10049514875370988</v>
      </c>
      <c r="H2108" s="107">
        <v>6.0086035404004833E-2</v>
      </c>
      <c r="I2108" s="691">
        <v>8.9291314454667536E-2</v>
      </c>
    </row>
    <row r="2109" spans="2:9" x14ac:dyDescent="0.25">
      <c r="B2109" s="2" t="s">
        <v>100</v>
      </c>
      <c r="C2109" s="747"/>
      <c r="D2109" s="692"/>
      <c r="E2109" s="133" t="s">
        <v>333</v>
      </c>
      <c r="F2109" s="134"/>
      <c r="G2109" s="134"/>
      <c r="H2109" s="134"/>
      <c r="I2109" s="693"/>
    </row>
    <row r="2110" spans="2:9" x14ac:dyDescent="0.25">
      <c r="B2110" s="2" t="s">
        <v>97</v>
      </c>
      <c r="C2110" s="747" t="s">
        <v>727</v>
      </c>
      <c r="D2110" s="694">
        <v>123.53461399999998</v>
      </c>
      <c r="E2110" s="159">
        <v>28.419806000000001</v>
      </c>
      <c r="F2110" s="160">
        <v>54.230760999999987</v>
      </c>
      <c r="G2110" s="160">
        <v>28.659983000000015</v>
      </c>
      <c r="H2110" s="160">
        <v>6.6742610000000004</v>
      </c>
      <c r="I2110" s="695">
        <v>5.5498030000000007</v>
      </c>
    </row>
    <row r="2111" spans="2:9" x14ac:dyDescent="0.25">
      <c r="B2111" s="2" t="s">
        <v>99</v>
      </c>
      <c r="C2111" s="747"/>
      <c r="D2111" s="700">
        <v>8.1433498199564469E-2</v>
      </c>
      <c r="E2111" s="186">
        <v>0.14108970458766629</v>
      </c>
      <c r="F2111" s="187">
        <v>7.2775266593645874E-2</v>
      </c>
      <c r="G2111" s="187">
        <v>8.7415561656754653E-2</v>
      </c>
      <c r="H2111" s="187">
        <v>4.6628215333001662E-2</v>
      </c>
      <c r="I2111" s="701">
        <v>5.5838008649745363E-2</v>
      </c>
    </row>
    <row r="2112" spans="2:9" x14ac:dyDescent="0.25">
      <c r="B2112" s="2" t="s">
        <v>100</v>
      </c>
      <c r="C2112" s="747"/>
      <c r="D2112" s="707"/>
      <c r="E2112" s="133" t="s">
        <v>1388</v>
      </c>
      <c r="F2112" s="213"/>
      <c r="G2112" s="213"/>
      <c r="H2112" s="213"/>
      <c r="I2112" s="702"/>
    </row>
    <row r="2113" spans="2:9" x14ac:dyDescent="0.25">
      <c r="B2113" s="2" t="s">
        <v>97</v>
      </c>
      <c r="C2113" s="748" t="s">
        <v>414</v>
      </c>
      <c r="D2113" s="688">
        <v>746.08723000000305</v>
      </c>
      <c r="E2113" s="79">
        <v>53.228187999999996</v>
      </c>
      <c r="F2113" s="80">
        <v>341.45175499999993</v>
      </c>
      <c r="G2113" s="80">
        <v>172.96911800000001</v>
      </c>
      <c r="H2113" s="80">
        <v>112.27400699999998</v>
      </c>
      <c r="I2113" s="689">
        <v>66.16416199999999</v>
      </c>
    </row>
    <row r="2114" spans="2:9" x14ac:dyDescent="0.25">
      <c r="B2114" s="2" t="s">
        <v>99</v>
      </c>
      <c r="C2114" s="748"/>
      <c r="D2114" s="690">
        <v>0.49181756540659366</v>
      </c>
      <c r="E2114" s="106">
        <v>0.26425054839068085</v>
      </c>
      <c r="F2114" s="107">
        <v>0.45821305179533167</v>
      </c>
      <c r="G2114" s="107">
        <v>0.52757158297140183</v>
      </c>
      <c r="H2114" s="107">
        <v>0.7843769631866262</v>
      </c>
      <c r="I2114" s="691">
        <v>0.66569480935794512</v>
      </c>
    </row>
    <row r="2115" spans="2:9" x14ac:dyDescent="0.25">
      <c r="B2115" s="2" t="s">
        <v>100</v>
      </c>
      <c r="C2115" s="748"/>
      <c r="D2115" s="404" t="s">
        <v>677</v>
      </c>
      <c r="E2115" s="420"/>
      <c r="F2115" s="418" t="s">
        <v>127</v>
      </c>
      <c r="G2115" s="418" t="s">
        <v>127</v>
      </c>
      <c r="H2115" s="418" t="s">
        <v>293</v>
      </c>
      <c r="I2115" s="419" t="s">
        <v>293</v>
      </c>
    </row>
    <row r="2116" spans="2:9" x14ac:dyDescent="0.25">
      <c r="B2116" s="2" t="s">
        <v>229</v>
      </c>
      <c r="C2116" s="1" t="s">
        <v>1382</v>
      </c>
    </row>
    <row r="2117" spans="2:9" x14ac:dyDescent="0.25">
      <c r="B2117" s="2" t="s">
        <v>229</v>
      </c>
      <c r="C2117" s="1" t="s">
        <v>231</v>
      </c>
    </row>
    <row r="2118" spans="2:9" x14ac:dyDescent="0.25">
      <c r="B2118" s="2" t="s">
        <v>229</v>
      </c>
      <c r="C2118" s="1" t="s">
        <v>232</v>
      </c>
    </row>
    <row r="2119" spans="2:9" x14ac:dyDescent="0.25">
      <c r="B2119" s="2" t="s">
        <v>233</v>
      </c>
      <c r="C2119" s="1"/>
    </row>
    <row r="2121" spans="2:9" x14ac:dyDescent="0.25">
      <c r="B2121" s="2" t="s">
        <v>1</v>
      </c>
      <c r="C2121" s="1"/>
    </row>
    <row r="2124" spans="2:9" x14ac:dyDescent="0.25">
      <c r="B2124" s="2" t="s">
        <v>2</v>
      </c>
      <c r="C2124" s="1" t="s">
        <v>721</v>
      </c>
    </row>
    <row r="2125" spans="2:9" x14ac:dyDescent="0.25">
      <c r="B2125" s="2" t="s">
        <v>4</v>
      </c>
      <c r="C2125" s="1" t="s">
        <v>669</v>
      </c>
    </row>
    <row r="2128" spans="2:9" ht="25" x14ac:dyDescent="0.25">
      <c r="B2128" s="2" t="s">
        <v>6</v>
      </c>
      <c r="C2128" s="4" t="s">
        <v>7</v>
      </c>
      <c r="D2128" s="376" t="s">
        <v>8</v>
      </c>
      <c r="E2128" s="746" t="s">
        <v>1373</v>
      </c>
      <c r="F2128" s="746"/>
      <c r="G2128" s="746"/>
      <c r="H2128" s="746"/>
      <c r="I2128" s="746"/>
    </row>
    <row r="2129" spans="2:9" ht="37.5" x14ac:dyDescent="0.25">
      <c r="B2129" s="2" t="s">
        <v>6</v>
      </c>
      <c r="C2129" s="10" t="s">
        <v>1374</v>
      </c>
      <c r="D2129" s="5" t="s">
        <v>19</v>
      </c>
      <c r="E2129" s="6" t="s">
        <v>1375</v>
      </c>
      <c r="F2129" s="7" t="s">
        <v>1376</v>
      </c>
      <c r="G2129" s="7" t="s">
        <v>1377</v>
      </c>
      <c r="H2129" s="7" t="s">
        <v>1378</v>
      </c>
      <c r="I2129" s="9" t="s">
        <v>1379</v>
      </c>
    </row>
    <row r="2130" spans="2:9" x14ac:dyDescent="0.25">
      <c r="B2130" s="2" t="s">
        <v>6</v>
      </c>
      <c r="C2130" s="10" t="s">
        <v>56</v>
      </c>
      <c r="D2130" s="11" t="s">
        <v>57</v>
      </c>
      <c r="E2130" s="12" t="s">
        <v>58</v>
      </c>
      <c r="F2130" s="13" t="s">
        <v>59</v>
      </c>
      <c r="G2130" s="13" t="s">
        <v>60</v>
      </c>
      <c r="H2130" s="13" t="s">
        <v>61</v>
      </c>
      <c r="I2130" s="15" t="s">
        <v>62</v>
      </c>
    </row>
    <row r="2131" spans="2:9" x14ac:dyDescent="0.25">
      <c r="B2131" s="2" t="s">
        <v>6</v>
      </c>
      <c r="C2131" s="16" t="s">
        <v>56</v>
      </c>
      <c r="D2131" s="17"/>
      <c r="E2131" s="18"/>
      <c r="F2131" s="19"/>
      <c r="G2131" s="19"/>
      <c r="H2131" s="19"/>
      <c r="I2131" s="21"/>
    </row>
    <row r="2132" spans="2:9" x14ac:dyDescent="0.25">
      <c r="B2132" s="2" t="s">
        <v>94</v>
      </c>
      <c r="C2132" s="50" t="s">
        <v>95</v>
      </c>
      <c r="D2132" s="684">
        <v>1516.9999659999953</v>
      </c>
      <c r="E2132" s="378">
        <v>201.43075700000006</v>
      </c>
      <c r="F2132" s="379">
        <v>745.18120700000247</v>
      </c>
      <c r="G2132" s="379">
        <v>327.85905000000008</v>
      </c>
      <c r="H2132" s="379">
        <v>143.13781799999998</v>
      </c>
      <c r="I2132" s="685">
        <v>99.391134000000022</v>
      </c>
    </row>
    <row r="2133" spans="2:9" x14ac:dyDescent="0.25">
      <c r="B2133" s="2" t="s">
        <v>94</v>
      </c>
      <c r="C2133" s="50" t="s">
        <v>96</v>
      </c>
      <c r="D2133" s="686">
        <v>1517</v>
      </c>
      <c r="E2133" s="52">
        <v>206</v>
      </c>
      <c r="F2133" s="53">
        <v>744</v>
      </c>
      <c r="G2133" s="53">
        <v>335</v>
      </c>
      <c r="H2133" s="53">
        <v>138</v>
      </c>
      <c r="I2133" s="687">
        <v>94</v>
      </c>
    </row>
    <row r="2134" spans="2:9" x14ac:dyDescent="0.25">
      <c r="B2134" s="2" t="s">
        <v>97</v>
      </c>
      <c r="C2134" s="747" t="s">
        <v>723</v>
      </c>
      <c r="D2134" s="688">
        <v>708.93880800000272</v>
      </c>
      <c r="E2134" s="79">
        <v>87.479386999999974</v>
      </c>
      <c r="F2134" s="80">
        <v>395.03557399999988</v>
      </c>
      <c r="G2134" s="80">
        <v>141.23117300000001</v>
      </c>
      <c r="H2134" s="80">
        <v>64.262035999999981</v>
      </c>
      <c r="I2134" s="689">
        <v>20.930638000000002</v>
      </c>
    </row>
    <row r="2135" spans="2:9" x14ac:dyDescent="0.25">
      <c r="B2135" s="2" t="s">
        <v>99</v>
      </c>
      <c r="C2135" s="747"/>
      <c r="D2135" s="690">
        <v>0.46732948179908201</v>
      </c>
      <c r="E2135" s="106">
        <v>0.43429011687624225</v>
      </c>
      <c r="F2135" s="107">
        <v>0.53012015103059162</v>
      </c>
      <c r="G2135" s="107">
        <v>0.43076795653498046</v>
      </c>
      <c r="H2135" s="107">
        <v>0.44895218397139458</v>
      </c>
      <c r="I2135" s="691">
        <v>0.21058858227736893</v>
      </c>
    </row>
    <row r="2136" spans="2:9" x14ac:dyDescent="0.25">
      <c r="B2136" s="2" t="s">
        <v>100</v>
      </c>
      <c r="C2136" s="747"/>
      <c r="D2136" s="132" t="s">
        <v>101</v>
      </c>
      <c r="E2136" s="133" t="s">
        <v>101</v>
      </c>
      <c r="F2136" s="140" t="s">
        <v>1396</v>
      </c>
      <c r="G2136" s="140" t="s">
        <v>101</v>
      </c>
      <c r="H2136" s="140" t="s">
        <v>101</v>
      </c>
      <c r="I2136" s="693"/>
    </row>
    <row r="2137" spans="2:9" x14ac:dyDescent="0.25">
      <c r="B2137" s="2" t="s">
        <v>97</v>
      </c>
      <c r="C2137" s="747" t="s">
        <v>724</v>
      </c>
      <c r="D2137" s="694">
        <v>698.66699100000244</v>
      </c>
      <c r="E2137" s="159">
        <v>89.582093999999998</v>
      </c>
      <c r="F2137" s="160">
        <v>377.00470700000005</v>
      </c>
      <c r="G2137" s="160">
        <v>149.97021200000003</v>
      </c>
      <c r="H2137" s="160">
        <v>57.221252999999983</v>
      </c>
      <c r="I2137" s="695">
        <v>24.888725000000001</v>
      </c>
    </row>
    <row r="2138" spans="2:9" x14ac:dyDescent="0.25">
      <c r="B2138" s="2" t="s">
        <v>99</v>
      </c>
      <c r="C2138" s="747"/>
      <c r="D2138" s="700">
        <v>0.46055834321620848</v>
      </c>
      <c r="E2138" s="186">
        <v>0.44472897453292082</v>
      </c>
      <c r="F2138" s="187">
        <v>0.50592353035548143</v>
      </c>
      <c r="G2138" s="187">
        <v>0.45742282239883264</v>
      </c>
      <c r="H2138" s="187">
        <v>0.39976334556112902</v>
      </c>
      <c r="I2138" s="701">
        <v>0.25041192305945514</v>
      </c>
    </row>
    <row r="2139" spans="2:9" x14ac:dyDescent="0.25">
      <c r="B2139" s="2" t="s">
        <v>100</v>
      </c>
      <c r="C2139" s="747"/>
      <c r="D2139" s="132" t="s">
        <v>101</v>
      </c>
      <c r="E2139" s="133" t="s">
        <v>101</v>
      </c>
      <c r="F2139" s="140" t="s">
        <v>1384</v>
      </c>
      <c r="G2139" s="140" t="s">
        <v>101</v>
      </c>
      <c r="H2139" s="140" t="s">
        <v>101</v>
      </c>
      <c r="I2139" s="702"/>
    </row>
    <row r="2140" spans="2:9" x14ac:dyDescent="0.25">
      <c r="B2140" s="2" t="s">
        <v>97</v>
      </c>
      <c r="C2140" s="747" t="s">
        <v>722</v>
      </c>
      <c r="D2140" s="688">
        <v>678.88948300000288</v>
      </c>
      <c r="E2140" s="79">
        <v>71.649342000000019</v>
      </c>
      <c r="F2140" s="80">
        <v>361.88576999999987</v>
      </c>
      <c r="G2140" s="80">
        <v>143.03905000000003</v>
      </c>
      <c r="H2140" s="80">
        <v>73.48175599999999</v>
      </c>
      <c r="I2140" s="689">
        <v>28.833564999999997</v>
      </c>
    </row>
    <row r="2141" spans="2:9" x14ac:dyDescent="0.25">
      <c r="B2141" s="2" t="s">
        <v>99</v>
      </c>
      <c r="C2141" s="747"/>
      <c r="D2141" s="690">
        <v>0.44752109308880822</v>
      </c>
      <c r="E2141" s="106">
        <v>0.35570209369763722</v>
      </c>
      <c r="F2141" s="107">
        <v>0.4856345900843399</v>
      </c>
      <c r="G2141" s="107">
        <v>0.43628214624546735</v>
      </c>
      <c r="H2141" s="107">
        <v>0.51336367304411468</v>
      </c>
      <c r="I2141" s="691">
        <v>0.29010198233576839</v>
      </c>
    </row>
    <row r="2142" spans="2:9" x14ac:dyDescent="0.25">
      <c r="B2142" s="2" t="s">
        <v>100</v>
      </c>
      <c r="C2142" s="747"/>
      <c r="D2142" s="132" t="s">
        <v>1385</v>
      </c>
      <c r="E2142" s="241"/>
      <c r="F2142" s="140" t="s">
        <v>1390</v>
      </c>
      <c r="G2142" s="140" t="s">
        <v>101</v>
      </c>
      <c r="H2142" s="140" t="s">
        <v>1385</v>
      </c>
      <c r="I2142" s="693"/>
    </row>
    <row r="2143" spans="2:9" x14ac:dyDescent="0.25">
      <c r="B2143" s="2" t="s">
        <v>97</v>
      </c>
      <c r="C2143" s="747" t="s">
        <v>725</v>
      </c>
      <c r="D2143" s="694">
        <v>646.3486280000019</v>
      </c>
      <c r="E2143" s="159">
        <v>74.356015000000014</v>
      </c>
      <c r="F2143" s="160">
        <v>362.08004199999976</v>
      </c>
      <c r="G2143" s="160">
        <v>130.32965599999997</v>
      </c>
      <c r="H2143" s="160">
        <v>60.041630999999995</v>
      </c>
      <c r="I2143" s="695">
        <v>19.541284000000001</v>
      </c>
    </row>
    <row r="2144" spans="2:9" x14ac:dyDescent="0.25">
      <c r="B2144" s="2" t="s">
        <v>99</v>
      </c>
      <c r="C2144" s="747"/>
      <c r="D2144" s="700">
        <v>0.42607029827712189</v>
      </c>
      <c r="E2144" s="186">
        <v>0.36913933158678441</v>
      </c>
      <c r="F2144" s="187">
        <v>0.48589529445822238</v>
      </c>
      <c r="G2144" s="187">
        <v>0.39751733557454016</v>
      </c>
      <c r="H2144" s="187">
        <v>0.41946727873132728</v>
      </c>
      <c r="I2144" s="701">
        <v>0.19660993102262017</v>
      </c>
    </row>
    <row r="2145" spans="2:9" x14ac:dyDescent="0.25">
      <c r="B2145" s="2" t="s">
        <v>100</v>
      </c>
      <c r="C2145" s="747"/>
      <c r="D2145" s="132" t="s">
        <v>101</v>
      </c>
      <c r="E2145" s="133" t="s">
        <v>101</v>
      </c>
      <c r="F2145" s="140" t="s">
        <v>1396</v>
      </c>
      <c r="G2145" s="140" t="s">
        <v>101</v>
      </c>
      <c r="H2145" s="140" t="s">
        <v>101</v>
      </c>
      <c r="I2145" s="702"/>
    </row>
    <row r="2146" spans="2:9" x14ac:dyDescent="0.25">
      <c r="B2146" s="2" t="s">
        <v>97</v>
      </c>
      <c r="C2146" s="747" t="s">
        <v>726</v>
      </c>
      <c r="D2146" s="688">
        <v>359.20731900000033</v>
      </c>
      <c r="E2146" s="79">
        <v>36.902728999999987</v>
      </c>
      <c r="F2146" s="80">
        <v>184.72380500000008</v>
      </c>
      <c r="G2146" s="80">
        <v>72.966590999999951</v>
      </c>
      <c r="H2146" s="80">
        <v>53.522837999999986</v>
      </c>
      <c r="I2146" s="689">
        <v>11.091356000000001</v>
      </c>
    </row>
    <row r="2147" spans="2:9" x14ac:dyDescent="0.25">
      <c r="B2147" s="2" t="s">
        <v>99</v>
      </c>
      <c r="C2147" s="747"/>
      <c r="D2147" s="690">
        <v>0.23678795454897292</v>
      </c>
      <c r="E2147" s="106">
        <v>0.18320304977059673</v>
      </c>
      <c r="F2147" s="107">
        <v>0.24789112133365901</v>
      </c>
      <c r="G2147" s="107">
        <v>0.22255475638082867</v>
      </c>
      <c r="H2147" s="107">
        <v>0.37392520542684254</v>
      </c>
      <c r="I2147" s="691">
        <v>0.11159301190788304</v>
      </c>
    </row>
    <row r="2148" spans="2:9" x14ac:dyDescent="0.25">
      <c r="B2148" s="2" t="s">
        <v>100</v>
      </c>
      <c r="C2148" s="747"/>
      <c r="D2148" s="132" t="s">
        <v>101</v>
      </c>
      <c r="E2148" s="241"/>
      <c r="F2148" s="140" t="s">
        <v>101</v>
      </c>
      <c r="G2148" s="140" t="s">
        <v>101</v>
      </c>
      <c r="H2148" s="140" t="s">
        <v>1383</v>
      </c>
      <c r="I2148" s="693"/>
    </row>
    <row r="2149" spans="2:9" x14ac:dyDescent="0.25">
      <c r="B2149" s="2" t="s">
        <v>97</v>
      </c>
      <c r="C2149" s="747" t="s">
        <v>727</v>
      </c>
      <c r="D2149" s="694">
        <v>321.40415200000001</v>
      </c>
      <c r="E2149" s="159">
        <v>31.998965000000002</v>
      </c>
      <c r="F2149" s="160">
        <v>160.83794600000007</v>
      </c>
      <c r="G2149" s="160">
        <v>65.42313799999998</v>
      </c>
      <c r="H2149" s="160">
        <v>52.326948999999985</v>
      </c>
      <c r="I2149" s="695">
        <v>10.817154</v>
      </c>
    </row>
    <row r="2150" spans="2:9" x14ac:dyDescent="0.25">
      <c r="B2150" s="2" t="s">
        <v>99</v>
      </c>
      <c r="C2150" s="747"/>
      <c r="D2150" s="700">
        <v>0.21186826579006068</v>
      </c>
      <c r="E2150" s="186">
        <v>0.1588583862592543</v>
      </c>
      <c r="F2150" s="187">
        <v>0.21583736209278764</v>
      </c>
      <c r="G2150" s="187">
        <v>0.19954653684258511</v>
      </c>
      <c r="H2150" s="187">
        <v>0.36557039733552449</v>
      </c>
      <c r="I2150" s="701">
        <v>0.10883419440611269</v>
      </c>
    </row>
    <row r="2151" spans="2:9" x14ac:dyDescent="0.25">
      <c r="B2151" s="2" t="s">
        <v>100</v>
      </c>
      <c r="C2151" s="747"/>
      <c r="D2151" s="132" t="s">
        <v>101</v>
      </c>
      <c r="E2151" s="212"/>
      <c r="F2151" s="140" t="s">
        <v>101</v>
      </c>
      <c r="G2151" s="140" t="s">
        <v>101</v>
      </c>
      <c r="H2151" s="140" t="s">
        <v>1383</v>
      </c>
      <c r="I2151" s="702"/>
    </row>
    <row r="2152" spans="2:9" x14ac:dyDescent="0.25">
      <c r="B2152" s="2" t="s">
        <v>97</v>
      </c>
      <c r="C2152" s="748" t="s">
        <v>414</v>
      </c>
      <c r="D2152" s="688">
        <v>300.91729300000031</v>
      </c>
      <c r="E2152" s="79">
        <v>47.257484000000005</v>
      </c>
      <c r="F2152" s="80">
        <v>100.72846799999998</v>
      </c>
      <c r="G2152" s="80">
        <v>63.170324999999977</v>
      </c>
      <c r="H2152" s="80">
        <v>44.885551999999997</v>
      </c>
      <c r="I2152" s="689">
        <v>44.875464000000008</v>
      </c>
    </row>
    <row r="2153" spans="2:9" x14ac:dyDescent="0.25">
      <c r="B2153" s="2" t="s">
        <v>99</v>
      </c>
      <c r="C2153" s="748"/>
      <c r="D2153" s="690">
        <v>0.19836341446562775</v>
      </c>
      <c r="E2153" s="106">
        <v>0.23460907710335413</v>
      </c>
      <c r="F2153" s="107">
        <v>0.13517311903975546</v>
      </c>
      <c r="G2153" s="107">
        <v>0.19267525175833933</v>
      </c>
      <c r="H2153" s="107">
        <v>0.31358275979867184</v>
      </c>
      <c r="I2153" s="691">
        <v>0.45150369247220778</v>
      </c>
    </row>
    <row r="2154" spans="2:9" x14ac:dyDescent="0.25">
      <c r="B2154" s="2" t="s">
        <v>100</v>
      </c>
      <c r="C2154" s="748"/>
      <c r="D2154" s="404" t="s">
        <v>214</v>
      </c>
      <c r="E2154" s="408" t="s">
        <v>214</v>
      </c>
      <c r="F2154" s="421"/>
      <c r="G2154" s="418" t="s">
        <v>214</v>
      </c>
      <c r="H2154" s="418" t="s">
        <v>277</v>
      </c>
      <c r="I2154" s="419" t="s">
        <v>293</v>
      </c>
    </row>
    <row r="2155" spans="2:9" x14ac:dyDescent="0.25">
      <c r="B2155" s="2" t="s">
        <v>229</v>
      </c>
      <c r="C2155" s="1" t="s">
        <v>1382</v>
      </c>
    </row>
    <row r="2156" spans="2:9" x14ac:dyDescent="0.25">
      <c r="B2156" s="2" t="s">
        <v>229</v>
      </c>
      <c r="C2156" s="1" t="s">
        <v>231</v>
      </c>
    </row>
    <row r="2157" spans="2:9" x14ac:dyDescent="0.25">
      <c r="B2157" s="2" t="s">
        <v>229</v>
      </c>
      <c r="C2157" s="1" t="s">
        <v>232</v>
      </c>
    </row>
    <row r="2158" spans="2:9" x14ac:dyDescent="0.25">
      <c r="B2158" s="2" t="s">
        <v>233</v>
      </c>
      <c r="C2158" s="1"/>
    </row>
    <row r="2160" spans="2:9" x14ac:dyDescent="0.25">
      <c r="B2160" s="2" t="s">
        <v>1</v>
      </c>
      <c r="C2160" s="1"/>
    </row>
    <row r="2163" spans="2:9" x14ac:dyDescent="0.25">
      <c r="B2163" s="2" t="s">
        <v>2</v>
      </c>
      <c r="C2163" s="1" t="s">
        <v>721</v>
      </c>
    </row>
    <row r="2164" spans="2:9" x14ac:dyDescent="0.25">
      <c r="B2164" s="2" t="s">
        <v>4</v>
      </c>
      <c r="C2164" s="1" t="s">
        <v>670</v>
      </c>
    </row>
    <row r="2167" spans="2:9" ht="25" x14ac:dyDescent="0.25">
      <c r="B2167" s="2" t="s">
        <v>6</v>
      </c>
      <c r="C2167" s="4" t="s">
        <v>7</v>
      </c>
      <c r="D2167" s="376" t="s">
        <v>8</v>
      </c>
      <c r="E2167" s="746" t="s">
        <v>1373</v>
      </c>
      <c r="F2167" s="746"/>
      <c r="G2167" s="746"/>
      <c r="H2167" s="746"/>
      <c r="I2167" s="746"/>
    </row>
    <row r="2168" spans="2:9" ht="37.5" x14ac:dyDescent="0.25">
      <c r="B2168" s="2" t="s">
        <v>6</v>
      </c>
      <c r="C2168" s="10" t="s">
        <v>1374</v>
      </c>
      <c r="D2168" s="5" t="s">
        <v>19</v>
      </c>
      <c r="E2168" s="6" t="s">
        <v>1375</v>
      </c>
      <c r="F2168" s="7" t="s">
        <v>1376</v>
      </c>
      <c r="G2168" s="7" t="s">
        <v>1377</v>
      </c>
      <c r="H2168" s="7" t="s">
        <v>1378</v>
      </c>
      <c r="I2168" s="9" t="s">
        <v>1379</v>
      </c>
    </row>
    <row r="2169" spans="2:9" x14ac:dyDescent="0.25">
      <c r="B2169" s="2" t="s">
        <v>6</v>
      </c>
      <c r="C2169" s="10" t="s">
        <v>56</v>
      </c>
      <c r="D2169" s="11" t="s">
        <v>57</v>
      </c>
      <c r="E2169" s="12" t="s">
        <v>58</v>
      </c>
      <c r="F2169" s="13" t="s">
        <v>59</v>
      </c>
      <c r="G2169" s="13" t="s">
        <v>60</v>
      </c>
      <c r="H2169" s="13" t="s">
        <v>61</v>
      </c>
      <c r="I2169" s="15" t="s">
        <v>62</v>
      </c>
    </row>
    <row r="2170" spans="2:9" x14ac:dyDescent="0.25">
      <c r="B2170" s="2" t="s">
        <v>6</v>
      </c>
      <c r="C2170" s="16" t="s">
        <v>56</v>
      </c>
      <c r="D2170" s="17"/>
      <c r="E2170" s="18"/>
      <c r="F2170" s="19"/>
      <c r="G2170" s="19"/>
      <c r="H2170" s="19"/>
      <c r="I2170" s="21"/>
    </row>
    <row r="2171" spans="2:9" x14ac:dyDescent="0.25">
      <c r="B2171" s="2" t="s">
        <v>94</v>
      </c>
      <c r="C2171" s="50" t="s">
        <v>95</v>
      </c>
      <c r="D2171" s="684">
        <v>1516.9999659999953</v>
      </c>
      <c r="E2171" s="378">
        <v>201.43075700000006</v>
      </c>
      <c r="F2171" s="379">
        <v>745.18120700000247</v>
      </c>
      <c r="G2171" s="379">
        <v>327.85905000000008</v>
      </c>
      <c r="H2171" s="379">
        <v>143.13781799999998</v>
      </c>
      <c r="I2171" s="685">
        <v>99.391134000000022</v>
      </c>
    </row>
    <row r="2172" spans="2:9" x14ac:dyDescent="0.25">
      <c r="B2172" s="2" t="s">
        <v>94</v>
      </c>
      <c r="C2172" s="50" t="s">
        <v>96</v>
      </c>
      <c r="D2172" s="686">
        <v>1517</v>
      </c>
      <c r="E2172" s="52">
        <v>206</v>
      </c>
      <c r="F2172" s="53">
        <v>744</v>
      </c>
      <c r="G2172" s="53">
        <v>335</v>
      </c>
      <c r="H2172" s="53">
        <v>138</v>
      </c>
      <c r="I2172" s="687">
        <v>94</v>
      </c>
    </row>
    <row r="2173" spans="2:9" x14ac:dyDescent="0.25">
      <c r="B2173" s="2" t="s">
        <v>97</v>
      </c>
      <c r="C2173" s="747" t="s">
        <v>727</v>
      </c>
      <c r="D2173" s="688">
        <v>882.68757800000276</v>
      </c>
      <c r="E2173" s="79">
        <v>108.92377299999998</v>
      </c>
      <c r="F2173" s="80">
        <v>441.28350700000021</v>
      </c>
      <c r="G2173" s="80">
        <v>207.30156199999996</v>
      </c>
      <c r="H2173" s="80">
        <v>56.377259000000002</v>
      </c>
      <c r="I2173" s="689">
        <v>68.801477000000006</v>
      </c>
    </row>
    <row r="2174" spans="2:9" x14ac:dyDescent="0.25">
      <c r="B2174" s="2" t="s">
        <v>99</v>
      </c>
      <c r="C2174" s="747"/>
      <c r="D2174" s="690">
        <v>0.58186394052958434</v>
      </c>
      <c r="E2174" s="106">
        <v>0.54075045252399045</v>
      </c>
      <c r="F2174" s="107">
        <v>0.59218281789009042</v>
      </c>
      <c r="G2174" s="107">
        <v>0.6322886679504498</v>
      </c>
      <c r="H2174" s="107">
        <v>0.39386697231894374</v>
      </c>
      <c r="I2174" s="691">
        <v>0.6922295201904024</v>
      </c>
    </row>
    <row r="2175" spans="2:9" x14ac:dyDescent="0.25">
      <c r="B2175" s="2" t="s">
        <v>100</v>
      </c>
      <c r="C2175" s="747"/>
      <c r="D2175" s="132" t="s">
        <v>186</v>
      </c>
      <c r="E2175" s="133" t="s">
        <v>186</v>
      </c>
      <c r="F2175" s="140" t="s">
        <v>186</v>
      </c>
      <c r="G2175" s="140" t="s">
        <v>186</v>
      </c>
      <c r="H2175" s="134"/>
      <c r="I2175" s="242" t="s">
        <v>656</v>
      </c>
    </row>
    <row r="2176" spans="2:9" x14ac:dyDescent="0.25">
      <c r="B2176" s="2" t="s">
        <v>97</v>
      </c>
      <c r="C2176" s="747" t="s">
        <v>726</v>
      </c>
      <c r="D2176" s="694">
        <v>825.71637100000282</v>
      </c>
      <c r="E2176" s="159">
        <v>105.76072000000001</v>
      </c>
      <c r="F2176" s="160">
        <v>406.68716100000023</v>
      </c>
      <c r="G2176" s="160">
        <v>186.54790399999999</v>
      </c>
      <c r="H2176" s="160">
        <v>55.509319999999995</v>
      </c>
      <c r="I2176" s="695">
        <v>71.211266000000009</v>
      </c>
    </row>
    <row r="2177" spans="2:9" x14ac:dyDescent="0.25">
      <c r="B2177" s="2" t="s">
        <v>99</v>
      </c>
      <c r="C2177" s="747"/>
      <c r="D2177" s="700">
        <v>0.54430876038662046</v>
      </c>
      <c r="E2177" s="186">
        <v>0.52504752290634527</v>
      </c>
      <c r="F2177" s="187">
        <v>0.54575606198828752</v>
      </c>
      <c r="G2177" s="187">
        <v>0.56898811852227338</v>
      </c>
      <c r="H2177" s="187">
        <v>0.38780331274855678</v>
      </c>
      <c r="I2177" s="701">
        <v>0.71647503287365633</v>
      </c>
    </row>
    <row r="2178" spans="2:9" x14ac:dyDescent="0.25">
      <c r="B2178" s="2" t="s">
        <v>100</v>
      </c>
      <c r="C2178" s="747"/>
      <c r="D2178" s="132" t="s">
        <v>186</v>
      </c>
      <c r="E2178" s="133" t="s">
        <v>186</v>
      </c>
      <c r="F2178" s="140" t="s">
        <v>186</v>
      </c>
      <c r="G2178" s="140" t="s">
        <v>186</v>
      </c>
      <c r="H2178" s="213"/>
      <c r="I2178" s="242" t="s">
        <v>1389</v>
      </c>
    </row>
    <row r="2179" spans="2:9" x14ac:dyDescent="0.25">
      <c r="B2179" s="2" t="s">
        <v>97</v>
      </c>
      <c r="C2179" s="747" t="s">
        <v>725</v>
      </c>
      <c r="D2179" s="688">
        <v>400.1021899999995</v>
      </c>
      <c r="E2179" s="79">
        <v>30.495291999999999</v>
      </c>
      <c r="F2179" s="80">
        <v>153.7159</v>
      </c>
      <c r="G2179" s="80">
        <v>106.15640499999999</v>
      </c>
      <c r="H2179" s="80">
        <v>47.193968999999989</v>
      </c>
      <c r="I2179" s="689">
        <v>62.540623999999987</v>
      </c>
    </row>
    <row r="2180" spans="2:9" x14ac:dyDescent="0.25">
      <c r="B2180" s="2" t="s">
        <v>99</v>
      </c>
      <c r="C2180" s="747"/>
      <c r="D2180" s="690">
        <v>0.26374568158691752</v>
      </c>
      <c r="E2180" s="106">
        <v>0.15139342399433067</v>
      </c>
      <c r="F2180" s="107">
        <v>0.20627989347562747</v>
      </c>
      <c r="G2180" s="107">
        <v>0.32378671566333145</v>
      </c>
      <c r="H2180" s="107">
        <v>0.32970999320389249</v>
      </c>
      <c r="I2180" s="691">
        <v>0.62923745291003497</v>
      </c>
    </row>
    <row r="2181" spans="2:9" x14ac:dyDescent="0.25">
      <c r="B2181" s="2" t="s">
        <v>100</v>
      </c>
      <c r="C2181" s="747"/>
      <c r="D2181" s="132" t="s">
        <v>677</v>
      </c>
      <c r="E2181" s="241"/>
      <c r="F2181" s="134"/>
      <c r="G2181" s="140" t="s">
        <v>154</v>
      </c>
      <c r="H2181" s="140" t="s">
        <v>677</v>
      </c>
      <c r="I2181" s="242" t="s">
        <v>1389</v>
      </c>
    </row>
    <row r="2182" spans="2:9" x14ac:dyDescent="0.25">
      <c r="B2182" s="2" t="s">
        <v>97</v>
      </c>
      <c r="C2182" s="747" t="s">
        <v>724</v>
      </c>
      <c r="D2182" s="694">
        <v>395.3518949999999</v>
      </c>
      <c r="E2182" s="159">
        <v>32.359531000000004</v>
      </c>
      <c r="F2182" s="160">
        <v>160.59351700000005</v>
      </c>
      <c r="G2182" s="160">
        <v>100.74997499999999</v>
      </c>
      <c r="H2182" s="160">
        <v>51.135302999999993</v>
      </c>
      <c r="I2182" s="695">
        <v>50.513568999999997</v>
      </c>
    </row>
    <row r="2183" spans="2:9" x14ac:dyDescent="0.25">
      <c r="B2183" s="2" t="s">
        <v>99</v>
      </c>
      <c r="C2183" s="747"/>
      <c r="D2183" s="700">
        <v>0.26061430709353167</v>
      </c>
      <c r="E2183" s="186">
        <v>0.16064841080848441</v>
      </c>
      <c r="F2183" s="187">
        <v>0.21550934925818588</v>
      </c>
      <c r="G2183" s="187">
        <v>0.30729661115043178</v>
      </c>
      <c r="H2183" s="187">
        <v>0.35724523200430514</v>
      </c>
      <c r="I2183" s="701">
        <v>0.50823013046616394</v>
      </c>
    </row>
    <row r="2184" spans="2:9" x14ac:dyDescent="0.25">
      <c r="B2184" s="2" t="s">
        <v>100</v>
      </c>
      <c r="C2184" s="747"/>
      <c r="D2184" s="132" t="s">
        <v>677</v>
      </c>
      <c r="E2184" s="212"/>
      <c r="F2184" s="213"/>
      <c r="G2184" s="140" t="s">
        <v>677</v>
      </c>
      <c r="H2184" s="140" t="s">
        <v>154</v>
      </c>
      <c r="I2184" s="242" t="s">
        <v>1389</v>
      </c>
    </row>
    <row r="2185" spans="2:9" x14ac:dyDescent="0.25">
      <c r="B2185" s="2" t="s">
        <v>97</v>
      </c>
      <c r="C2185" s="747" t="s">
        <v>723</v>
      </c>
      <c r="D2185" s="688">
        <v>323.51898299999976</v>
      </c>
      <c r="E2185" s="79">
        <v>16.23969</v>
      </c>
      <c r="F2185" s="80">
        <v>133.656342</v>
      </c>
      <c r="G2185" s="80">
        <v>82.75623299999998</v>
      </c>
      <c r="H2185" s="80">
        <v>39.152131000000004</v>
      </c>
      <c r="I2185" s="689">
        <v>51.714587000000002</v>
      </c>
    </row>
    <row r="2186" spans="2:9" x14ac:dyDescent="0.25">
      <c r="B2186" s="2" t="s">
        <v>99</v>
      </c>
      <c r="C2186" s="747"/>
      <c r="D2186" s="690">
        <v>0.21326235349434464</v>
      </c>
      <c r="E2186" s="106">
        <v>8.0621699694054152E-2</v>
      </c>
      <c r="F2186" s="107">
        <v>0.17936085980761932</v>
      </c>
      <c r="G2186" s="107">
        <v>0.25241405719927501</v>
      </c>
      <c r="H2186" s="107">
        <v>0.27352751038862427</v>
      </c>
      <c r="I2186" s="691">
        <v>0.52031388433499504</v>
      </c>
    </row>
    <row r="2187" spans="2:9" x14ac:dyDescent="0.25">
      <c r="B2187" s="2" t="s">
        <v>100</v>
      </c>
      <c r="C2187" s="747"/>
      <c r="D2187" s="132" t="s">
        <v>677</v>
      </c>
      <c r="E2187" s="241"/>
      <c r="F2187" s="140" t="s">
        <v>127</v>
      </c>
      <c r="G2187" s="140" t="s">
        <v>677</v>
      </c>
      <c r="H2187" s="140" t="s">
        <v>677</v>
      </c>
      <c r="I2187" s="242" t="s">
        <v>1389</v>
      </c>
    </row>
    <row r="2188" spans="2:9" x14ac:dyDescent="0.25">
      <c r="B2188" s="2" t="s">
        <v>97</v>
      </c>
      <c r="C2188" s="747" t="s">
        <v>722</v>
      </c>
      <c r="D2188" s="694">
        <v>235.34841700000015</v>
      </c>
      <c r="E2188" s="159">
        <v>14.185986000000002</v>
      </c>
      <c r="F2188" s="160">
        <v>85.225390999999988</v>
      </c>
      <c r="G2188" s="160">
        <v>62.759680999999986</v>
      </c>
      <c r="H2188" s="160">
        <v>34.208607999999998</v>
      </c>
      <c r="I2188" s="695">
        <v>38.968750999999997</v>
      </c>
    </row>
    <row r="2189" spans="2:9" x14ac:dyDescent="0.25">
      <c r="B2189" s="2" t="s">
        <v>99</v>
      </c>
      <c r="C2189" s="747"/>
      <c r="D2189" s="700">
        <v>0.15514068706314058</v>
      </c>
      <c r="E2189" s="186">
        <v>7.0426116702723793E-2</v>
      </c>
      <c r="F2189" s="187">
        <v>0.1143686799927574</v>
      </c>
      <c r="G2189" s="187">
        <v>0.19142275011167137</v>
      </c>
      <c r="H2189" s="187">
        <v>0.23899070474862205</v>
      </c>
      <c r="I2189" s="701">
        <v>0.39207471966262086</v>
      </c>
    </row>
    <row r="2190" spans="2:9" x14ac:dyDescent="0.25">
      <c r="B2190" s="2" t="s">
        <v>100</v>
      </c>
      <c r="C2190" s="747"/>
      <c r="D2190" s="132" t="s">
        <v>677</v>
      </c>
      <c r="E2190" s="212"/>
      <c r="F2190" s="213"/>
      <c r="G2190" s="140" t="s">
        <v>677</v>
      </c>
      <c r="H2190" s="140" t="s">
        <v>154</v>
      </c>
      <c r="I2190" s="242" t="s">
        <v>1389</v>
      </c>
    </row>
    <row r="2191" spans="2:9" x14ac:dyDescent="0.25">
      <c r="B2191" s="2" t="s">
        <v>97</v>
      </c>
      <c r="C2191" s="748" t="s">
        <v>414</v>
      </c>
      <c r="D2191" s="688">
        <v>413.78163000000046</v>
      </c>
      <c r="E2191" s="79">
        <v>70.718448000000024</v>
      </c>
      <c r="F2191" s="80">
        <v>207.07109800000015</v>
      </c>
      <c r="G2191" s="80">
        <v>74.276419999999959</v>
      </c>
      <c r="H2191" s="80">
        <v>47.866882999999987</v>
      </c>
      <c r="I2191" s="689">
        <v>13.848780999999999</v>
      </c>
    </row>
    <row r="2192" spans="2:9" x14ac:dyDescent="0.25">
      <c r="B2192" s="2" t="s">
        <v>99</v>
      </c>
      <c r="C2192" s="748"/>
      <c r="D2192" s="690">
        <v>0.27276311092547628</v>
      </c>
      <c r="E2192" s="106">
        <v>0.35108068426710032</v>
      </c>
      <c r="F2192" s="107">
        <v>0.27788019350842197</v>
      </c>
      <c r="G2192" s="107">
        <v>0.22654985427426799</v>
      </c>
      <c r="H2192" s="107">
        <v>0.33441115470965188</v>
      </c>
      <c r="I2192" s="691">
        <v>0.13933618062955189</v>
      </c>
    </row>
    <row r="2193" spans="2:9" x14ac:dyDescent="0.25">
      <c r="B2193" s="2" t="s">
        <v>100</v>
      </c>
      <c r="C2193" s="748"/>
      <c r="D2193" s="404" t="s">
        <v>1394</v>
      </c>
      <c r="E2193" s="408" t="s">
        <v>1393</v>
      </c>
      <c r="F2193" s="418" t="s">
        <v>101</v>
      </c>
      <c r="G2193" s="421"/>
      <c r="H2193" s="418" t="s">
        <v>1394</v>
      </c>
      <c r="I2193" s="712"/>
    </row>
    <row r="2194" spans="2:9" x14ac:dyDescent="0.25">
      <c r="B2194" s="2" t="s">
        <v>229</v>
      </c>
      <c r="C2194" s="1" t="s">
        <v>1382</v>
      </c>
    </row>
    <row r="2195" spans="2:9" x14ac:dyDescent="0.25">
      <c r="B2195" s="2" t="s">
        <v>229</v>
      </c>
      <c r="C2195" s="1" t="s">
        <v>231</v>
      </c>
    </row>
    <row r="2196" spans="2:9" x14ac:dyDescent="0.25">
      <c r="B2196" s="2" t="s">
        <v>229</v>
      </c>
      <c r="C2196" s="1" t="s">
        <v>232</v>
      </c>
    </row>
    <row r="2197" spans="2:9" x14ac:dyDescent="0.25">
      <c r="B2197" s="2" t="s">
        <v>233</v>
      </c>
      <c r="C2197" s="1"/>
    </row>
    <row r="2199" spans="2:9" x14ac:dyDescent="0.25">
      <c r="B2199" s="2" t="s">
        <v>1</v>
      </c>
      <c r="C2199" s="1"/>
    </row>
    <row r="2202" spans="2:9" x14ac:dyDescent="0.25">
      <c r="B2202" s="2" t="s">
        <v>2</v>
      </c>
      <c r="C2202" s="1" t="s">
        <v>733</v>
      </c>
    </row>
    <row r="2205" spans="2:9" ht="25" x14ac:dyDescent="0.25">
      <c r="B2205" s="2" t="s">
        <v>6</v>
      </c>
      <c r="C2205" s="4" t="s">
        <v>7</v>
      </c>
      <c r="D2205" s="376" t="s">
        <v>8</v>
      </c>
      <c r="E2205" s="746" t="s">
        <v>1373</v>
      </c>
      <c r="F2205" s="746"/>
      <c r="G2205" s="746"/>
      <c r="H2205" s="746"/>
      <c r="I2205" s="746"/>
    </row>
    <row r="2206" spans="2:9" ht="37.5" x14ac:dyDescent="0.25">
      <c r="B2206" s="2" t="s">
        <v>6</v>
      </c>
      <c r="C2206" s="10" t="s">
        <v>1374</v>
      </c>
      <c r="D2206" s="5" t="s">
        <v>19</v>
      </c>
      <c r="E2206" s="6" t="s">
        <v>1375</v>
      </c>
      <c r="F2206" s="7" t="s">
        <v>1376</v>
      </c>
      <c r="G2206" s="7" t="s">
        <v>1377</v>
      </c>
      <c r="H2206" s="7" t="s">
        <v>1378</v>
      </c>
      <c r="I2206" s="9" t="s">
        <v>1379</v>
      </c>
    </row>
    <row r="2207" spans="2:9" x14ac:dyDescent="0.25">
      <c r="B2207" s="2" t="s">
        <v>6</v>
      </c>
      <c r="C2207" s="10" t="s">
        <v>56</v>
      </c>
      <c r="D2207" s="11" t="s">
        <v>57</v>
      </c>
      <c r="E2207" s="12" t="s">
        <v>58</v>
      </c>
      <c r="F2207" s="13" t="s">
        <v>59</v>
      </c>
      <c r="G2207" s="13" t="s">
        <v>60</v>
      </c>
      <c r="H2207" s="13" t="s">
        <v>61</v>
      </c>
      <c r="I2207" s="15" t="s">
        <v>62</v>
      </c>
    </row>
    <row r="2208" spans="2:9" x14ac:dyDescent="0.25">
      <c r="B2208" s="2" t="s">
        <v>6</v>
      </c>
      <c r="C2208" s="16" t="s">
        <v>56</v>
      </c>
      <c r="D2208" s="17"/>
      <c r="E2208" s="18"/>
      <c r="F2208" s="19"/>
      <c r="G2208" s="19"/>
      <c r="H2208" s="19"/>
      <c r="I2208" s="21"/>
    </row>
    <row r="2209" spans="2:9" x14ac:dyDescent="0.25">
      <c r="B2209" s="2" t="s">
        <v>94</v>
      </c>
      <c r="C2209" s="50" t="s">
        <v>95</v>
      </c>
      <c r="D2209" s="684">
        <v>1516.9999659999953</v>
      </c>
      <c r="E2209" s="378">
        <v>201.43075700000006</v>
      </c>
      <c r="F2209" s="379">
        <v>745.18120700000247</v>
      </c>
      <c r="G2209" s="379">
        <v>327.85905000000008</v>
      </c>
      <c r="H2209" s="379">
        <v>143.13781799999998</v>
      </c>
      <c r="I2209" s="685">
        <v>99.391134000000022</v>
      </c>
    </row>
    <row r="2210" spans="2:9" x14ac:dyDescent="0.25">
      <c r="B2210" s="2" t="s">
        <v>94</v>
      </c>
      <c r="C2210" s="50" t="s">
        <v>96</v>
      </c>
      <c r="D2210" s="686">
        <v>1517</v>
      </c>
      <c r="E2210" s="52">
        <v>206</v>
      </c>
      <c r="F2210" s="53">
        <v>744</v>
      </c>
      <c r="G2210" s="53">
        <v>335</v>
      </c>
      <c r="H2210" s="53">
        <v>138</v>
      </c>
      <c r="I2210" s="687">
        <v>94</v>
      </c>
    </row>
    <row r="2211" spans="2:9" x14ac:dyDescent="0.25">
      <c r="B2211" s="2" t="s">
        <v>97</v>
      </c>
      <c r="C2211" s="747" t="s">
        <v>734</v>
      </c>
      <c r="D2211" s="688">
        <v>746.64605500000243</v>
      </c>
      <c r="E2211" s="79">
        <v>149.79898500000002</v>
      </c>
      <c r="F2211" s="80">
        <v>456.63261000000006</v>
      </c>
      <c r="G2211" s="80">
        <v>110.94305599999997</v>
      </c>
      <c r="H2211" s="80">
        <v>21.974261999999996</v>
      </c>
      <c r="I2211" s="689">
        <v>7.2971420000000009</v>
      </c>
    </row>
    <row r="2212" spans="2:9" x14ac:dyDescent="0.25">
      <c r="B2212" s="2" t="s">
        <v>99</v>
      </c>
      <c r="C2212" s="747"/>
      <c r="D2212" s="690">
        <v>0.49218594049724906</v>
      </c>
      <c r="E2212" s="106">
        <v>0.7436748351196435</v>
      </c>
      <c r="F2212" s="107">
        <v>0.61278063068490474</v>
      </c>
      <c r="G2212" s="107">
        <v>0.33838643770852123</v>
      </c>
      <c r="H2212" s="107">
        <v>0.15351821277588568</v>
      </c>
      <c r="I2212" s="691">
        <v>7.3418439918393516E-2</v>
      </c>
    </row>
    <row r="2213" spans="2:9" x14ac:dyDescent="0.25">
      <c r="B2213" s="2" t="s">
        <v>100</v>
      </c>
      <c r="C2213" s="747"/>
      <c r="D2213" s="132" t="s">
        <v>1386</v>
      </c>
      <c r="E2213" s="133" t="s">
        <v>1387</v>
      </c>
      <c r="F2213" s="140" t="s">
        <v>1381</v>
      </c>
      <c r="G2213" s="140" t="s">
        <v>1380</v>
      </c>
      <c r="H2213" s="134"/>
      <c r="I2213" s="693"/>
    </row>
    <row r="2214" spans="2:9" x14ac:dyDescent="0.25">
      <c r="B2214" s="2" t="s">
        <v>97</v>
      </c>
      <c r="C2214" s="747" t="s">
        <v>736</v>
      </c>
      <c r="D2214" s="694">
        <v>525.19952300000045</v>
      </c>
      <c r="E2214" s="159">
        <v>43.773390000000013</v>
      </c>
      <c r="F2214" s="160">
        <v>238.75980300000006</v>
      </c>
      <c r="G2214" s="160">
        <v>149.65532600000006</v>
      </c>
      <c r="H2214" s="160">
        <v>69.381274999999974</v>
      </c>
      <c r="I2214" s="695">
        <v>23.629728999999998</v>
      </c>
    </row>
    <row r="2215" spans="2:9" x14ac:dyDescent="0.25">
      <c r="B2215" s="2" t="s">
        <v>99</v>
      </c>
      <c r="C2215" s="747"/>
      <c r="D2215" s="700">
        <v>0.34620931758148904</v>
      </c>
      <c r="E2215" s="186">
        <v>0.21731234421166376</v>
      </c>
      <c r="F2215" s="187">
        <v>0.32040502465328446</v>
      </c>
      <c r="G2215" s="187">
        <v>0.45646239138434647</v>
      </c>
      <c r="H2215" s="187">
        <v>0.4847165897135583</v>
      </c>
      <c r="I2215" s="701">
        <v>0.2377448374821842</v>
      </c>
    </row>
    <row r="2216" spans="2:9" x14ac:dyDescent="0.25">
      <c r="B2216" s="2" t="s">
        <v>100</v>
      </c>
      <c r="C2216" s="747"/>
      <c r="D2216" s="132" t="s">
        <v>1385</v>
      </c>
      <c r="E2216" s="212"/>
      <c r="F2216" s="140" t="s">
        <v>127</v>
      </c>
      <c r="G2216" s="140" t="s">
        <v>1391</v>
      </c>
      <c r="H2216" s="140" t="s">
        <v>1391</v>
      </c>
      <c r="I2216" s="702"/>
    </row>
    <row r="2217" spans="2:9" x14ac:dyDescent="0.25">
      <c r="B2217" s="2" t="s">
        <v>97</v>
      </c>
      <c r="C2217" s="747" t="s">
        <v>738</v>
      </c>
      <c r="D2217" s="688">
        <v>98.76817299999999</v>
      </c>
      <c r="E2217" s="79">
        <v>0.89964599999999995</v>
      </c>
      <c r="F2217" s="80">
        <v>20.442733</v>
      </c>
      <c r="G2217" s="80">
        <v>34.319129000000011</v>
      </c>
      <c r="H2217" s="80">
        <v>26.377561000000007</v>
      </c>
      <c r="I2217" s="689">
        <v>16.729104</v>
      </c>
    </row>
    <row r="2218" spans="2:9" x14ac:dyDescent="0.25">
      <c r="B2218" s="2" t="s">
        <v>99</v>
      </c>
      <c r="C2218" s="747"/>
      <c r="D2218" s="690">
        <v>6.5107564412430777E-2</v>
      </c>
      <c r="E2218" s="106">
        <v>4.4662791988613702E-3</v>
      </c>
      <c r="F2218" s="107">
        <v>2.7433237456832339E-2</v>
      </c>
      <c r="G2218" s="107">
        <v>0.10467647301485199</v>
      </c>
      <c r="H2218" s="107">
        <v>0.18428086559206883</v>
      </c>
      <c r="I2218" s="691">
        <v>0.16831585803216609</v>
      </c>
    </row>
    <row r="2219" spans="2:9" x14ac:dyDescent="0.25">
      <c r="B2219" s="2" t="s">
        <v>100</v>
      </c>
      <c r="C2219" s="747"/>
      <c r="D2219" s="132" t="s">
        <v>677</v>
      </c>
      <c r="E2219" s="241"/>
      <c r="F2219" s="140" t="s">
        <v>127</v>
      </c>
      <c r="G2219" s="140" t="s">
        <v>154</v>
      </c>
      <c r="H2219" s="140" t="s">
        <v>154</v>
      </c>
      <c r="I2219" s="242" t="s">
        <v>154</v>
      </c>
    </row>
    <row r="2220" spans="2:9" x14ac:dyDescent="0.25">
      <c r="B2220" s="2" t="s">
        <v>97</v>
      </c>
      <c r="C2220" s="747" t="s">
        <v>740</v>
      </c>
      <c r="D2220" s="694">
        <v>57.36333599999999</v>
      </c>
      <c r="E2220" s="335" t="s">
        <v>163</v>
      </c>
      <c r="F2220" s="160">
        <v>3.187055</v>
      </c>
      <c r="G2220" s="160">
        <v>6.2401400000000002</v>
      </c>
      <c r="H2220" s="160">
        <v>1.5915299999999999</v>
      </c>
      <c r="I2220" s="695">
        <v>46.344611</v>
      </c>
    </row>
    <row r="2221" spans="2:9" x14ac:dyDescent="0.25">
      <c r="B2221" s="2" t="s">
        <v>99</v>
      </c>
      <c r="C2221" s="747"/>
      <c r="D2221" s="700">
        <v>3.7813669931222781E-2</v>
      </c>
      <c r="E2221" s="450"/>
      <c r="F2221" s="187">
        <v>4.2768859038067398E-3</v>
      </c>
      <c r="G2221" s="187">
        <v>1.9032996038999071E-2</v>
      </c>
      <c r="H2221" s="187">
        <v>1.111886447786985E-2</v>
      </c>
      <c r="I2221" s="701">
        <v>0.46628516181332619</v>
      </c>
    </row>
    <row r="2222" spans="2:9" x14ac:dyDescent="0.25">
      <c r="B2222" s="2" t="s">
        <v>100</v>
      </c>
      <c r="C2222" s="747"/>
      <c r="D2222" s="132" t="s">
        <v>1397</v>
      </c>
      <c r="E2222" s="212"/>
      <c r="F2222" s="213"/>
      <c r="G2222" s="213"/>
      <c r="H2222" s="213"/>
      <c r="I2222" s="242" t="s">
        <v>116</v>
      </c>
    </row>
    <row r="2223" spans="2:9" x14ac:dyDescent="0.25">
      <c r="B2223" s="2" t="s">
        <v>97</v>
      </c>
      <c r="C2223" s="747" t="s">
        <v>357</v>
      </c>
      <c r="D2223" s="688">
        <v>89.022879000000003</v>
      </c>
      <c r="E2223" s="79">
        <v>6.958736</v>
      </c>
      <c r="F2223" s="80">
        <v>26.159006000000005</v>
      </c>
      <c r="G2223" s="80">
        <v>26.701399000000009</v>
      </c>
      <c r="H2223" s="80">
        <v>23.813190000000002</v>
      </c>
      <c r="I2223" s="689">
        <v>5.3905479999999999</v>
      </c>
    </row>
    <row r="2224" spans="2:9" x14ac:dyDescent="0.25">
      <c r="B2224" s="2" t="s">
        <v>99</v>
      </c>
      <c r="C2224" s="747"/>
      <c r="D2224" s="690">
        <v>5.8683507577613397E-2</v>
      </c>
      <c r="E2224" s="106">
        <v>3.4546541469831243E-2</v>
      </c>
      <c r="F2224" s="107">
        <v>3.5104221301168588E-2</v>
      </c>
      <c r="G2224" s="107">
        <v>8.1441701853281187E-2</v>
      </c>
      <c r="H2224" s="107">
        <v>0.16636546744061731</v>
      </c>
      <c r="I2224" s="691">
        <v>5.4235702753929728E-2</v>
      </c>
    </row>
    <row r="2225" spans="2:9" x14ac:dyDescent="0.25">
      <c r="B2225" s="2" t="s">
        <v>100</v>
      </c>
      <c r="C2225" s="747"/>
      <c r="D2225" s="132" t="s">
        <v>214</v>
      </c>
      <c r="E2225" s="241"/>
      <c r="F2225" s="134"/>
      <c r="G2225" s="140" t="s">
        <v>677</v>
      </c>
      <c r="H2225" s="140" t="s">
        <v>1383</v>
      </c>
      <c r="I2225" s="693"/>
    </row>
    <row r="2226" spans="2:9" x14ac:dyDescent="0.25">
      <c r="B2226" s="2" t="s">
        <v>97</v>
      </c>
      <c r="C2226" s="749" t="s">
        <v>330</v>
      </c>
      <c r="D2226" s="694">
        <v>1271.8455779999979</v>
      </c>
      <c r="E2226" s="159">
        <v>193.57237500000008</v>
      </c>
      <c r="F2226" s="160">
        <v>695.39241300000231</v>
      </c>
      <c r="G2226" s="160">
        <v>260.59838199999996</v>
      </c>
      <c r="H2226" s="160">
        <v>91.355536999999998</v>
      </c>
      <c r="I2226" s="695">
        <v>30.926870999999998</v>
      </c>
    </row>
    <row r="2227" spans="2:9" x14ac:dyDescent="0.25">
      <c r="B2227" s="2" t="s">
        <v>99</v>
      </c>
      <c r="C2227" s="749" t="s">
        <v>331</v>
      </c>
      <c r="D2227" s="700">
        <v>0.83839525807873472</v>
      </c>
      <c r="E2227" s="186">
        <v>0.96098717933130773</v>
      </c>
      <c r="F2227" s="187">
        <v>0.9331856553381922</v>
      </c>
      <c r="G2227" s="187">
        <v>0.79484882909286747</v>
      </c>
      <c r="H2227" s="187">
        <v>0.6382348024894442</v>
      </c>
      <c r="I2227" s="701">
        <v>0.3111632774005777</v>
      </c>
    </row>
    <row r="2228" spans="2:9" x14ac:dyDescent="0.25">
      <c r="B2228" s="2" t="s">
        <v>100</v>
      </c>
      <c r="C2228" s="749"/>
      <c r="D2228" s="132" t="s">
        <v>1386</v>
      </c>
      <c r="E2228" s="133" t="s">
        <v>1381</v>
      </c>
      <c r="F2228" s="140" t="s">
        <v>1381</v>
      </c>
      <c r="G2228" s="140" t="s">
        <v>1380</v>
      </c>
      <c r="H2228" s="140" t="s">
        <v>101</v>
      </c>
      <c r="I2228" s="702"/>
    </row>
    <row r="2229" spans="2:9" x14ac:dyDescent="0.25">
      <c r="B2229" s="2" t="s">
        <v>97</v>
      </c>
      <c r="C2229" s="748" t="s">
        <v>337</v>
      </c>
      <c r="D2229" s="688">
        <v>156.13150900000002</v>
      </c>
      <c r="E2229" s="79">
        <v>0.89964599999999995</v>
      </c>
      <c r="F2229" s="80">
        <v>23.629788000000005</v>
      </c>
      <c r="G2229" s="80">
        <v>40.559269</v>
      </c>
      <c r="H2229" s="80">
        <v>27.969091000000009</v>
      </c>
      <c r="I2229" s="689">
        <v>63.073714999999986</v>
      </c>
    </row>
    <row r="2230" spans="2:9" x14ac:dyDescent="0.25">
      <c r="B2230" s="2" t="s">
        <v>99</v>
      </c>
      <c r="C2230" s="748" t="s">
        <v>338</v>
      </c>
      <c r="D2230" s="690">
        <v>0.10292123434365358</v>
      </c>
      <c r="E2230" s="106">
        <v>4.4662791988613702E-3</v>
      </c>
      <c r="F2230" s="107">
        <v>3.1710123360639081E-2</v>
      </c>
      <c r="G2230" s="107">
        <v>0.123709469053851</v>
      </c>
      <c r="H2230" s="107">
        <v>0.19539973006993869</v>
      </c>
      <c r="I2230" s="691">
        <v>0.63460101984549222</v>
      </c>
    </row>
    <row r="2231" spans="2:9" x14ac:dyDescent="0.25">
      <c r="B2231" s="2" t="s">
        <v>100</v>
      </c>
      <c r="C2231" s="748"/>
      <c r="D2231" s="404" t="s">
        <v>677</v>
      </c>
      <c r="E2231" s="420"/>
      <c r="F2231" s="418" t="s">
        <v>127</v>
      </c>
      <c r="G2231" s="418" t="s">
        <v>677</v>
      </c>
      <c r="H2231" s="418" t="s">
        <v>154</v>
      </c>
      <c r="I2231" s="419" t="s">
        <v>1389</v>
      </c>
    </row>
    <row r="2232" spans="2:9" x14ac:dyDescent="0.25">
      <c r="B2232" s="2" t="s">
        <v>229</v>
      </c>
      <c r="C2232" s="1" t="s">
        <v>1382</v>
      </c>
    </row>
    <row r="2233" spans="2:9" x14ac:dyDescent="0.25">
      <c r="B2233" s="2" t="s">
        <v>229</v>
      </c>
      <c r="C2233" s="1" t="s">
        <v>231</v>
      </c>
    </row>
    <row r="2234" spans="2:9" x14ac:dyDescent="0.25">
      <c r="B2234" s="2" t="s">
        <v>229</v>
      </c>
      <c r="C2234" s="1" t="s">
        <v>232</v>
      </c>
    </row>
    <row r="2235" spans="2:9" x14ac:dyDescent="0.25">
      <c r="B2235" s="2" t="s">
        <v>233</v>
      </c>
      <c r="C2235" s="1"/>
    </row>
    <row r="2237" spans="2:9" x14ac:dyDescent="0.25">
      <c r="B2237" s="2" t="s">
        <v>1</v>
      </c>
      <c r="C2237" s="1"/>
    </row>
    <row r="2240" spans="2:9" x14ac:dyDescent="0.25">
      <c r="B2240" s="2" t="s">
        <v>2</v>
      </c>
      <c r="C2240" s="1" t="s">
        <v>746</v>
      </c>
    </row>
    <row r="2241" spans="2:9" x14ac:dyDescent="0.25">
      <c r="B2241" s="2" t="s">
        <v>4</v>
      </c>
      <c r="C2241" s="1" t="s">
        <v>747</v>
      </c>
    </row>
    <row r="2242" spans="2:9" x14ac:dyDescent="0.25">
      <c r="B2242" s="2" t="s">
        <v>236</v>
      </c>
      <c r="C2242" s="1" t="s">
        <v>748</v>
      </c>
    </row>
    <row r="2243" spans="2:9" x14ac:dyDescent="0.25">
      <c r="B2243" s="2" t="s">
        <v>236</v>
      </c>
    </row>
    <row r="2244" spans="2:9" x14ac:dyDescent="0.25">
      <c r="B2244" s="2" t="s">
        <v>749</v>
      </c>
      <c r="C2244" s="1" t="s">
        <v>750</v>
      </c>
    </row>
    <row r="2247" spans="2:9" ht="25" x14ac:dyDescent="0.25">
      <c r="B2247" s="2" t="s">
        <v>6</v>
      </c>
      <c r="C2247" s="4" t="s">
        <v>7</v>
      </c>
      <c r="D2247" s="376" t="s">
        <v>8</v>
      </c>
      <c r="E2247" s="746" t="s">
        <v>1373</v>
      </c>
      <c r="F2247" s="746"/>
      <c r="G2247" s="746"/>
      <c r="H2247" s="746"/>
      <c r="I2247" s="746"/>
    </row>
    <row r="2248" spans="2:9" ht="37.5" x14ac:dyDescent="0.25">
      <c r="B2248" s="2" t="s">
        <v>6</v>
      </c>
      <c r="C2248" s="10" t="s">
        <v>1374</v>
      </c>
      <c r="D2248" s="5" t="s">
        <v>19</v>
      </c>
      <c r="E2248" s="6" t="s">
        <v>1375</v>
      </c>
      <c r="F2248" s="7" t="s">
        <v>1376</v>
      </c>
      <c r="G2248" s="7" t="s">
        <v>1377</v>
      </c>
      <c r="H2248" s="7" t="s">
        <v>1378</v>
      </c>
      <c r="I2248" s="9" t="s">
        <v>1379</v>
      </c>
    </row>
    <row r="2249" spans="2:9" x14ac:dyDescent="0.25">
      <c r="B2249" s="2" t="s">
        <v>6</v>
      </c>
      <c r="C2249" s="10" t="s">
        <v>56</v>
      </c>
      <c r="D2249" s="11" t="s">
        <v>57</v>
      </c>
      <c r="E2249" s="12" t="s">
        <v>58</v>
      </c>
      <c r="F2249" s="13" t="s">
        <v>59</v>
      </c>
      <c r="G2249" s="13" t="s">
        <v>60</v>
      </c>
      <c r="H2249" s="13" t="s">
        <v>61</v>
      </c>
      <c r="I2249" s="15" t="s">
        <v>62</v>
      </c>
    </row>
    <row r="2250" spans="2:9" x14ac:dyDescent="0.25">
      <c r="B2250" s="2" t="s">
        <v>6</v>
      </c>
      <c r="C2250" s="16" t="s">
        <v>56</v>
      </c>
      <c r="D2250" s="17"/>
      <c r="E2250" s="18"/>
      <c r="F2250" s="19"/>
      <c r="G2250" s="19"/>
      <c r="H2250" s="19"/>
      <c r="I2250" s="21"/>
    </row>
    <row r="2251" spans="2:9" x14ac:dyDescent="0.25">
      <c r="B2251" s="2" t="s">
        <v>94</v>
      </c>
      <c r="C2251" s="50" t="s">
        <v>95</v>
      </c>
      <c r="D2251" s="684">
        <v>756.81885200000272</v>
      </c>
      <c r="E2251" s="378">
        <v>91.805771999999976</v>
      </c>
      <c r="F2251" s="379">
        <v>390.94727300000011</v>
      </c>
      <c r="G2251" s="379">
        <v>151.71693600000012</v>
      </c>
      <c r="H2251" s="379">
        <v>75.838573000000011</v>
      </c>
      <c r="I2251" s="685">
        <v>46.510297999999985</v>
      </c>
    </row>
    <row r="2252" spans="2:9" x14ac:dyDescent="0.25">
      <c r="B2252" s="2" t="s">
        <v>94</v>
      </c>
      <c r="C2252" s="50" t="s">
        <v>96</v>
      </c>
      <c r="D2252" s="686">
        <v>760</v>
      </c>
      <c r="E2252" s="52">
        <v>91</v>
      </c>
      <c r="F2252" s="53">
        <v>390</v>
      </c>
      <c r="G2252" s="53">
        <v>160</v>
      </c>
      <c r="H2252" s="53">
        <v>72</v>
      </c>
      <c r="I2252" s="687">
        <v>47</v>
      </c>
    </row>
    <row r="2253" spans="2:9" x14ac:dyDescent="0.25">
      <c r="B2253" s="2" t="s">
        <v>97</v>
      </c>
      <c r="C2253" s="747" t="s">
        <v>751</v>
      </c>
      <c r="D2253" s="688">
        <v>431.74205700000039</v>
      </c>
      <c r="E2253" s="79">
        <v>82.22440899999998</v>
      </c>
      <c r="F2253" s="80">
        <v>252.83535700000016</v>
      </c>
      <c r="G2253" s="80">
        <v>63.05254699999999</v>
      </c>
      <c r="H2253" s="80">
        <v>17.955579</v>
      </c>
      <c r="I2253" s="689">
        <v>15.674165000000002</v>
      </c>
    </row>
    <row r="2254" spans="2:9" x14ac:dyDescent="0.25">
      <c r="B2254" s="2" t="s">
        <v>99</v>
      </c>
      <c r="C2254" s="747"/>
      <c r="D2254" s="690">
        <v>0.57046948005993758</v>
      </c>
      <c r="E2254" s="106">
        <v>0.89563441610185468</v>
      </c>
      <c r="F2254" s="107">
        <v>0.64672495362309401</v>
      </c>
      <c r="G2254" s="107">
        <v>0.41559333230932066</v>
      </c>
      <c r="H2254" s="107">
        <v>0.23676050708390833</v>
      </c>
      <c r="I2254" s="691">
        <v>0.33700418346061783</v>
      </c>
    </row>
    <row r="2255" spans="2:9" x14ac:dyDescent="0.25">
      <c r="B2255" s="2" t="s">
        <v>100</v>
      </c>
      <c r="C2255" s="747"/>
      <c r="D2255" s="132" t="s">
        <v>1386</v>
      </c>
      <c r="E2255" s="133" t="s">
        <v>1387</v>
      </c>
      <c r="F2255" s="140" t="s">
        <v>1381</v>
      </c>
      <c r="G2255" s="140" t="s">
        <v>186</v>
      </c>
      <c r="H2255" s="134"/>
      <c r="I2255" s="693"/>
    </row>
    <row r="2256" spans="2:9" x14ac:dyDescent="0.25">
      <c r="B2256" s="2" t="s">
        <v>97</v>
      </c>
      <c r="C2256" s="747" t="s">
        <v>752</v>
      </c>
      <c r="D2256" s="694">
        <v>248.63129800000021</v>
      </c>
      <c r="E2256" s="159">
        <v>6.7753240000000012</v>
      </c>
      <c r="F2256" s="160">
        <v>123.307214</v>
      </c>
      <c r="G2256" s="160">
        <v>67.444000000000017</v>
      </c>
      <c r="H2256" s="160">
        <v>37.84808000000001</v>
      </c>
      <c r="I2256" s="695">
        <v>13.256679999999999</v>
      </c>
    </row>
    <row r="2257" spans="2:9" x14ac:dyDescent="0.25">
      <c r="B2257" s="2" t="s">
        <v>99</v>
      </c>
      <c r="C2257" s="747"/>
      <c r="D2257" s="700">
        <v>0.32852154428098113</v>
      </c>
      <c r="E2257" s="186">
        <v>7.3800632056119558E-2</v>
      </c>
      <c r="F2257" s="187">
        <v>0.31540625172745473</v>
      </c>
      <c r="G2257" s="187">
        <v>0.44453837375149713</v>
      </c>
      <c r="H2257" s="187">
        <v>0.49906107806116023</v>
      </c>
      <c r="I2257" s="701">
        <v>0.28502676977042812</v>
      </c>
    </row>
    <row r="2258" spans="2:9" x14ac:dyDescent="0.25">
      <c r="B2258" s="2" t="s">
        <v>100</v>
      </c>
      <c r="C2258" s="747"/>
      <c r="D2258" s="132" t="s">
        <v>127</v>
      </c>
      <c r="E2258" s="212"/>
      <c r="F2258" s="140" t="s">
        <v>127</v>
      </c>
      <c r="G2258" s="140" t="s">
        <v>154</v>
      </c>
      <c r="H2258" s="140" t="s">
        <v>1391</v>
      </c>
      <c r="I2258" s="242" t="s">
        <v>127</v>
      </c>
    </row>
    <row r="2259" spans="2:9" x14ac:dyDescent="0.25">
      <c r="B2259" s="2" t="s">
        <v>97</v>
      </c>
      <c r="C2259" s="747" t="s">
        <v>753</v>
      </c>
      <c r="D2259" s="688">
        <v>36.980839999999993</v>
      </c>
      <c r="E2259" s="79">
        <v>1.4467669999999999</v>
      </c>
      <c r="F2259" s="80">
        <v>5.5624690000000001</v>
      </c>
      <c r="G2259" s="80">
        <v>13.556270000000001</v>
      </c>
      <c r="H2259" s="80">
        <v>9.2620199999999997</v>
      </c>
      <c r="I2259" s="689">
        <v>7.1533140000000008</v>
      </c>
    </row>
    <row r="2260" spans="2:9" x14ac:dyDescent="0.25">
      <c r="B2260" s="2" t="s">
        <v>99</v>
      </c>
      <c r="C2260" s="747"/>
      <c r="D2260" s="690">
        <v>4.8863529102469903E-2</v>
      </c>
      <c r="E2260" s="106">
        <v>1.575899824686405E-2</v>
      </c>
      <c r="F2260" s="107">
        <v>1.422818212112199E-2</v>
      </c>
      <c r="G2260" s="107">
        <v>8.9352384495821807E-2</v>
      </c>
      <c r="H2260" s="107">
        <v>0.12212808909260461</v>
      </c>
      <c r="I2260" s="691">
        <v>0.15380064862194612</v>
      </c>
    </row>
    <row r="2261" spans="2:9" x14ac:dyDescent="0.25">
      <c r="B2261" s="2" t="s">
        <v>100</v>
      </c>
      <c r="C2261" s="747"/>
      <c r="D2261" s="132" t="s">
        <v>677</v>
      </c>
      <c r="E2261" s="241"/>
      <c r="F2261" s="134"/>
      <c r="G2261" s="140" t="s">
        <v>677</v>
      </c>
      <c r="H2261" s="140" t="s">
        <v>677</v>
      </c>
      <c r="I2261" s="242" t="s">
        <v>677</v>
      </c>
    </row>
    <row r="2262" spans="2:9" x14ac:dyDescent="0.25">
      <c r="B2262" s="2" t="s">
        <v>97</v>
      </c>
      <c r="C2262" s="747" t="s">
        <v>755</v>
      </c>
      <c r="D2262" s="694">
        <v>12.229355</v>
      </c>
      <c r="E2262" s="335" t="s">
        <v>163</v>
      </c>
      <c r="F2262" s="160">
        <v>0.83989599999999998</v>
      </c>
      <c r="G2262" s="160">
        <v>1.0129649999999999</v>
      </c>
      <c r="H2262" s="160">
        <v>0.196405</v>
      </c>
      <c r="I2262" s="695">
        <v>10.180089000000001</v>
      </c>
    </row>
    <row r="2263" spans="2:9" x14ac:dyDescent="0.25">
      <c r="B2263" s="2" t="s">
        <v>99</v>
      </c>
      <c r="C2263" s="747"/>
      <c r="D2263" s="700">
        <v>1.6158893198395061E-2</v>
      </c>
      <c r="E2263" s="450"/>
      <c r="F2263" s="187">
        <v>2.1483613213488201E-3</v>
      </c>
      <c r="G2263" s="187">
        <v>6.67667715092796E-3</v>
      </c>
      <c r="H2263" s="187">
        <v>2.5897771045876599E-3</v>
      </c>
      <c r="I2263" s="701">
        <v>0.21887817188356876</v>
      </c>
    </row>
    <row r="2264" spans="2:9" x14ac:dyDescent="0.25">
      <c r="B2264" s="2" t="s">
        <v>100</v>
      </c>
      <c r="C2264" s="747"/>
      <c r="D2264" s="132" t="s">
        <v>214</v>
      </c>
      <c r="E2264" s="212"/>
      <c r="F2264" s="213"/>
      <c r="G2264" s="213"/>
      <c r="H2264" s="213"/>
      <c r="I2264" s="242" t="s">
        <v>116</v>
      </c>
    </row>
    <row r="2265" spans="2:9" x14ac:dyDescent="0.25">
      <c r="B2265" s="2" t="s">
        <v>97</v>
      </c>
      <c r="C2265" s="747" t="s">
        <v>357</v>
      </c>
      <c r="D2265" s="688">
        <v>27.235302000000001</v>
      </c>
      <c r="E2265" s="79">
        <v>1.359272</v>
      </c>
      <c r="F2265" s="80">
        <v>8.4023370000000011</v>
      </c>
      <c r="G2265" s="80">
        <v>6.651154</v>
      </c>
      <c r="H2265" s="80">
        <v>10.576488999999999</v>
      </c>
      <c r="I2265" s="689">
        <v>0.24604999999999999</v>
      </c>
    </row>
    <row r="2266" spans="2:9" x14ac:dyDescent="0.25">
      <c r="B2266" s="2" t="s">
        <v>99</v>
      </c>
      <c r="C2266" s="747"/>
      <c r="D2266" s="690">
        <v>3.5986553358213519E-2</v>
      </c>
      <c r="E2266" s="106">
        <v>1.480595359516176E-2</v>
      </c>
      <c r="F2266" s="107">
        <v>2.1492251206980541E-2</v>
      </c>
      <c r="G2266" s="107">
        <v>4.3839232292431717E-2</v>
      </c>
      <c r="H2266" s="107">
        <v>0.13946054865773908</v>
      </c>
      <c r="I2266" s="691">
        <v>5.29022626343955E-3</v>
      </c>
    </row>
    <row r="2267" spans="2:9" x14ac:dyDescent="0.25">
      <c r="B2267" s="2" t="s">
        <v>100</v>
      </c>
      <c r="C2267" s="747"/>
      <c r="D2267" s="692"/>
      <c r="E2267" s="241"/>
      <c r="F2267" s="134"/>
      <c r="G2267" s="134"/>
      <c r="H2267" s="140" t="s">
        <v>1383</v>
      </c>
      <c r="I2267" s="693"/>
    </row>
    <row r="2268" spans="2:9" x14ac:dyDescent="0.25">
      <c r="B2268" s="2" t="s">
        <v>97</v>
      </c>
      <c r="C2268" s="749" t="s">
        <v>330</v>
      </c>
      <c r="D2268" s="694">
        <v>680.37335500000279</v>
      </c>
      <c r="E2268" s="159">
        <v>88.999732999999992</v>
      </c>
      <c r="F2268" s="160">
        <v>376.14257099999998</v>
      </c>
      <c r="G2268" s="160">
        <v>130.49654699999996</v>
      </c>
      <c r="H2268" s="160">
        <v>55.803658999999996</v>
      </c>
      <c r="I2268" s="695">
        <v>28.930845000000005</v>
      </c>
    </row>
    <row r="2269" spans="2:9" x14ac:dyDescent="0.25">
      <c r="B2269" s="2" t="s">
        <v>99</v>
      </c>
      <c r="C2269" s="749" t="s">
        <v>331</v>
      </c>
      <c r="D2269" s="700">
        <v>0.8989910243409216</v>
      </c>
      <c r="E2269" s="186">
        <v>0.96943504815797443</v>
      </c>
      <c r="F2269" s="187">
        <v>0.9621312053505483</v>
      </c>
      <c r="G2269" s="187">
        <v>0.86013170606081757</v>
      </c>
      <c r="H2269" s="187">
        <v>0.73582158514506846</v>
      </c>
      <c r="I2269" s="701">
        <v>0.62203095323104607</v>
      </c>
    </row>
    <row r="2270" spans="2:9" x14ac:dyDescent="0.25">
      <c r="B2270" s="2" t="s">
        <v>100</v>
      </c>
      <c r="C2270" s="749"/>
      <c r="D2270" s="132" t="s">
        <v>1380</v>
      </c>
      <c r="E2270" s="133" t="s">
        <v>1381</v>
      </c>
      <c r="F2270" s="140" t="s">
        <v>1381</v>
      </c>
      <c r="G2270" s="140" t="s">
        <v>101</v>
      </c>
      <c r="H2270" s="213"/>
      <c r="I2270" s="702"/>
    </row>
    <row r="2271" spans="2:9" x14ac:dyDescent="0.25">
      <c r="B2271" s="2" t="s">
        <v>97</v>
      </c>
      <c r="C2271" s="748" t="s">
        <v>337</v>
      </c>
      <c r="D2271" s="688">
        <v>49.210194999999992</v>
      </c>
      <c r="E2271" s="79">
        <v>1.4467669999999999</v>
      </c>
      <c r="F2271" s="80">
        <v>6.4023649999999996</v>
      </c>
      <c r="G2271" s="80">
        <v>14.569235000000001</v>
      </c>
      <c r="H2271" s="80">
        <v>9.4584250000000001</v>
      </c>
      <c r="I2271" s="689">
        <v>17.333403000000001</v>
      </c>
    </row>
    <row r="2272" spans="2:9" x14ac:dyDescent="0.25">
      <c r="B2272" s="2" t="s">
        <v>99</v>
      </c>
      <c r="C2272" s="748" t="s">
        <v>338</v>
      </c>
      <c r="D2272" s="690">
        <v>6.5022422300864954E-2</v>
      </c>
      <c r="E2272" s="106">
        <v>1.575899824686405E-2</v>
      </c>
      <c r="F2272" s="107">
        <v>1.6376543442470821E-2</v>
      </c>
      <c r="G2272" s="107">
        <v>9.6029061646749764E-2</v>
      </c>
      <c r="H2272" s="107">
        <v>0.12471786619719227</v>
      </c>
      <c r="I2272" s="691">
        <v>0.37267882050551487</v>
      </c>
    </row>
    <row r="2273" spans="2:9" x14ac:dyDescent="0.25">
      <c r="B2273" s="2" t="s">
        <v>100</v>
      </c>
      <c r="C2273" s="748"/>
      <c r="D2273" s="404" t="s">
        <v>677</v>
      </c>
      <c r="E2273" s="420"/>
      <c r="F2273" s="421"/>
      <c r="G2273" s="418" t="s">
        <v>677</v>
      </c>
      <c r="H2273" s="418" t="s">
        <v>677</v>
      </c>
      <c r="I2273" s="419" t="s">
        <v>1389</v>
      </c>
    </row>
    <row r="2274" spans="2:9" x14ac:dyDescent="0.25">
      <c r="B2274" s="2" t="s">
        <v>229</v>
      </c>
      <c r="C2274" s="1" t="s">
        <v>1382</v>
      </c>
    </row>
    <row r="2275" spans="2:9" x14ac:dyDescent="0.25">
      <c r="B2275" s="2" t="s">
        <v>229</v>
      </c>
      <c r="C2275" s="1" t="s">
        <v>231</v>
      </c>
    </row>
    <row r="2276" spans="2:9" x14ac:dyDescent="0.25">
      <c r="B2276" s="2" t="s">
        <v>229</v>
      </c>
      <c r="C2276" s="1" t="s">
        <v>232</v>
      </c>
    </row>
    <row r="2277" spans="2:9" x14ac:dyDescent="0.25">
      <c r="B2277" s="2" t="s">
        <v>233</v>
      </c>
      <c r="C2277" s="1"/>
    </row>
    <row r="2279" spans="2:9" x14ac:dyDescent="0.25">
      <c r="B2279" s="2" t="s">
        <v>1</v>
      </c>
      <c r="C2279" s="1"/>
    </row>
    <row r="2282" spans="2:9" x14ac:dyDescent="0.25">
      <c r="B2282" s="2" t="s">
        <v>2</v>
      </c>
      <c r="C2282" s="1" t="s">
        <v>758</v>
      </c>
    </row>
    <row r="2283" spans="2:9" x14ac:dyDescent="0.25">
      <c r="B2283" s="2" t="s">
        <v>4</v>
      </c>
      <c r="C2283" s="1" t="s">
        <v>747</v>
      </c>
    </row>
    <row r="2284" spans="2:9" x14ac:dyDescent="0.25">
      <c r="B2284" s="2" t="s">
        <v>236</v>
      </c>
      <c r="C2284" s="1" t="s">
        <v>759</v>
      </c>
    </row>
    <row r="2285" spans="2:9" x14ac:dyDescent="0.25">
      <c r="B2285" s="2" t="s">
        <v>236</v>
      </c>
    </row>
    <row r="2286" spans="2:9" x14ac:dyDescent="0.25">
      <c r="B2286" s="2" t="s">
        <v>749</v>
      </c>
      <c r="C2286" s="1" t="s">
        <v>750</v>
      </c>
    </row>
    <row r="2289" spans="2:9" ht="25" x14ac:dyDescent="0.25">
      <c r="B2289" s="2" t="s">
        <v>6</v>
      </c>
      <c r="C2289" s="4" t="s">
        <v>7</v>
      </c>
      <c r="D2289" s="376" t="s">
        <v>8</v>
      </c>
      <c r="E2289" s="746" t="s">
        <v>1373</v>
      </c>
      <c r="F2289" s="746"/>
      <c r="G2289" s="746"/>
      <c r="H2289" s="746"/>
      <c r="I2289" s="746"/>
    </row>
    <row r="2290" spans="2:9" ht="37.5" x14ac:dyDescent="0.25">
      <c r="B2290" s="2" t="s">
        <v>6</v>
      </c>
      <c r="C2290" s="10" t="s">
        <v>1374</v>
      </c>
      <c r="D2290" s="5" t="s">
        <v>19</v>
      </c>
      <c r="E2290" s="6" t="s">
        <v>1375</v>
      </c>
      <c r="F2290" s="7" t="s">
        <v>1376</v>
      </c>
      <c r="G2290" s="7" t="s">
        <v>1377</v>
      </c>
      <c r="H2290" s="7" t="s">
        <v>1378</v>
      </c>
      <c r="I2290" s="9" t="s">
        <v>1379</v>
      </c>
    </row>
    <row r="2291" spans="2:9" x14ac:dyDescent="0.25">
      <c r="B2291" s="2" t="s">
        <v>6</v>
      </c>
      <c r="C2291" s="10" t="s">
        <v>56</v>
      </c>
      <c r="D2291" s="11" t="s">
        <v>57</v>
      </c>
      <c r="E2291" s="12" t="s">
        <v>58</v>
      </c>
      <c r="F2291" s="13" t="s">
        <v>59</v>
      </c>
      <c r="G2291" s="13" t="s">
        <v>60</v>
      </c>
      <c r="H2291" s="13" t="s">
        <v>61</v>
      </c>
      <c r="I2291" s="15" t="s">
        <v>62</v>
      </c>
    </row>
    <row r="2292" spans="2:9" x14ac:dyDescent="0.25">
      <c r="B2292" s="2" t="s">
        <v>6</v>
      </c>
      <c r="C2292" s="16" t="s">
        <v>56</v>
      </c>
      <c r="D2292" s="17"/>
      <c r="E2292" s="18"/>
      <c r="F2292" s="19"/>
      <c r="G2292" s="19"/>
      <c r="H2292" s="19"/>
      <c r="I2292" s="21"/>
    </row>
    <row r="2293" spans="2:9" x14ac:dyDescent="0.25">
      <c r="B2293" s="2" t="s">
        <v>94</v>
      </c>
      <c r="C2293" s="50" t="s">
        <v>95</v>
      </c>
      <c r="D2293" s="684">
        <v>753.17821100000208</v>
      </c>
      <c r="E2293" s="378">
        <v>97.567983999999996</v>
      </c>
      <c r="F2293" s="379">
        <v>380.09487300000001</v>
      </c>
      <c r="G2293" s="379">
        <v>158.98298299999999</v>
      </c>
      <c r="H2293" s="379">
        <v>68.712285999999992</v>
      </c>
      <c r="I2293" s="685">
        <v>47.820084999999999</v>
      </c>
    </row>
    <row r="2294" spans="2:9" x14ac:dyDescent="0.25">
      <c r="B2294" s="2" t="s">
        <v>94</v>
      </c>
      <c r="C2294" s="50" t="s">
        <v>96</v>
      </c>
      <c r="D2294" s="686">
        <v>758</v>
      </c>
      <c r="E2294" s="52">
        <v>99</v>
      </c>
      <c r="F2294" s="53">
        <v>384</v>
      </c>
      <c r="G2294" s="53">
        <v>166</v>
      </c>
      <c r="H2294" s="53">
        <v>68</v>
      </c>
      <c r="I2294" s="687">
        <v>41</v>
      </c>
    </row>
    <row r="2295" spans="2:9" x14ac:dyDescent="0.25">
      <c r="B2295" s="2" t="s">
        <v>97</v>
      </c>
      <c r="C2295" s="747" t="s">
        <v>751</v>
      </c>
      <c r="D2295" s="688">
        <v>426.73197200000027</v>
      </c>
      <c r="E2295" s="79">
        <v>77.168803000000011</v>
      </c>
      <c r="F2295" s="80">
        <v>231.13819200000006</v>
      </c>
      <c r="G2295" s="80">
        <v>77.941790999999967</v>
      </c>
      <c r="H2295" s="80">
        <v>20.826482000000002</v>
      </c>
      <c r="I2295" s="689">
        <v>19.656703999999998</v>
      </c>
    </row>
    <row r="2296" spans="2:9" x14ac:dyDescent="0.25">
      <c r="B2296" s="2" t="s">
        <v>99</v>
      </c>
      <c r="C2296" s="747"/>
      <c r="D2296" s="690">
        <v>0.56657503598441072</v>
      </c>
      <c r="E2296" s="106">
        <v>0.79092341397563393</v>
      </c>
      <c r="F2296" s="107">
        <v>0.60810657659147127</v>
      </c>
      <c r="G2296" s="107">
        <v>0.49025241273778319</v>
      </c>
      <c r="H2296" s="107">
        <v>0.30309691632148589</v>
      </c>
      <c r="I2296" s="691">
        <v>0.41105539649291711</v>
      </c>
    </row>
    <row r="2297" spans="2:9" x14ac:dyDescent="0.25">
      <c r="B2297" s="2" t="s">
        <v>100</v>
      </c>
      <c r="C2297" s="747"/>
      <c r="D2297" s="132" t="s">
        <v>1380</v>
      </c>
      <c r="E2297" s="133" t="s">
        <v>1387</v>
      </c>
      <c r="F2297" s="140" t="s">
        <v>1381</v>
      </c>
      <c r="G2297" s="140" t="s">
        <v>186</v>
      </c>
      <c r="H2297" s="134"/>
      <c r="I2297" s="693"/>
    </row>
    <row r="2298" spans="2:9" x14ac:dyDescent="0.25">
      <c r="B2298" s="2" t="s">
        <v>97</v>
      </c>
      <c r="C2298" s="747" t="s">
        <v>752</v>
      </c>
      <c r="D2298" s="694">
        <v>256.29519400000015</v>
      </c>
      <c r="E2298" s="159">
        <v>19.499535000000005</v>
      </c>
      <c r="F2298" s="160">
        <v>126.33557399999999</v>
      </c>
      <c r="G2298" s="160">
        <v>66.251587999999998</v>
      </c>
      <c r="H2298" s="160">
        <v>30.527513000000006</v>
      </c>
      <c r="I2298" s="695">
        <v>13.680984000000002</v>
      </c>
    </row>
    <row r="2299" spans="2:9" x14ac:dyDescent="0.25">
      <c r="B2299" s="2" t="s">
        <v>99</v>
      </c>
      <c r="C2299" s="747"/>
      <c r="D2299" s="700">
        <v>0.3402849289276631</v>
      </c>
      <c r="E2299" s="186">
        <v>0.19985587690322684</v>
      </c>
      <c r="F2299" s="187">
        <v>0.33237905316339267</v>
      </c>
      <c r="G2299" s="187">
        <v>0.41672125374575469</v>
      </c>
      <c r="H2299" s="187">
        <v>0.4442802703435017</v>
      </c>
      <c r="I2299" s="701">
        <v>0.28609284153300862</v>
      </c>
    </row>
    <row r="2300" spans="2:9" x14ac:dyDescent="0.25">
      <c r="B2300" s="2" t="s">
        <v>100</v>
      </c>
      <c r="C2300" s="747"/>
      <c r="D2300" s="132" t="s">
        <v>127</v>
      </c>
      <c r="E2300" s="212"/>
      <c r="F2300" s="140" t="s">
        <v>127</v>
      </c>
      <c r="G2300" s="140" t="s">
        <v>267</v>
      </c>
      <c r="H2300" s="140" t="s">
        <v>127</v>
      </c>
      <c r="I2300" s="702"/>
    </row>
    <row r="2301" spans="2:9" x14ac:dyDescent="0.25">
      <c r="B2301" s="2" t="s">
        <v>97</v>
      </c>
      <c r="C2301" s="747" t="s">
        <v>753</v>
      </c>
      <c r="D2301" s="688">
        <v>40.319346000000003</v>
      </c>
      <c r="E2301" s="327" t="s">
        <v>163</v>
      </c>
      <c r="F2301" s="80">
        <v>14.426085000000002</v>
      </c>
      <c r="G2301" s="80">
        <v>10.179489</v>
      </c>
      <c r="H2301" s="80">
        <v>8.210267</v>
      </c>
      <c r="I2301" s="689">
        <v>7.5035049999999988</v>
      </c>
    </row>
    <row r="2302" spans="2:9" x14ac:dyDescent="0.25">
      <c r="B2302" s="2" t="s">
        <v>99</v>
      </c>
      <c r="C2302" s="747"/>
      <c r="D2302" s="690">
        <v>5.3532278830089382E-2</v>
      </c>
      <c r="E2302" s="460"/>
      <c r="F2302" s="107">
        <v>3.795390578709542E-2</v>
      </c>
      <c r="G2302" s="107">
        <v>6.4028796088195186E-2</v>
      </c>
      <c r="H2302" s="107">
        <v>0.11948761244823088</v>
      </c>
      <c r="I2302" s="691">
        <v>0.15691115981914291</v>
      </c>
    </row>
    <row r="2303" spans="2:9" x14ac:dyDescent="0.25">
      <c r="B2303" s="2" t="s">
        <v>100</v>
      </c>
      <c r="C2303" s="747"/>
      <c r="D2303" s="692"/>
      <c r="E2303" s="241"/>
      <c r="F2303" s="134"/>
      <c r="G2303" s="134"/>
      <c r="H2303" s="134"/>
      <c r="I2303" s="242" t="s">
        <v>214</v>
      </c>
    </row>
    <row r="2304" spans="2:9" x14ac:dyDescent="0.25">
      <c r="B2304" s="2" t="s">
        <v>97</v>
      </c>
      <c r="C2304" s="747" t="s">
        <v>755</v>
      </c>
      <c r="D2304" s="694">
        <v>12.279615999999999</v>
      </c>
      <c r="E2304" s="159">
        <v>0.89964599999999995</v>
      </c>
      <c r="F2304" s="160">
        <v>1.8824230000000002</v>
      </c>
      <c r="G2304" s="160">
        <v>1.5888580000000001</v>
      </c>
      <c r="H2304" s="160">
        <v>1.7675050000000001</v>
      </c>
      <c r="I2304" s="695">
        <v>6.1411840000000009</v>
      </c>
    </row>
    <row r="2305" spans="2:9" x14ac:dyDescent="0.25">
      <c r="B2305" s="2" t="s">
        <v>99</v>
      </c>
      <c r="C2305" s="747"/>
      <c r="D2305" s="700">
        <v>1.6303732397802952E-2</v>
      </c>
      <c r="E2305" s="186">
        <v>9.2207091211395694E-3</v>
      </c>
      <c r="F2305" s="187">
        <v>4.9525082649562596E-3</v>
      </c>
      <c r="G2305" s="187">
        <v>9.9938872074126304E-3</v>
      </c>
      <c r="H2305" s="187">
        <v>2.5723274582947219E-2</v>
      </c>
      <c r="I2305" s="701">
        <v>0.12842269100943673</v>
      </c>
    </row>
    <row r="2306" spans="2:9" x14ac:dyDescent="0.25">
      <c r="B2306" s="2" t="s">
        <v>100</v>
      </c>
      <c r="C2306" s="747"/>
      <c r="D2306" s="132" t="s">
        <v>214</v>
      </c>
      <c r="E2306" s="212"/>
      <c r="F2306" s="213"/>
      <c r="G2306" s="213"/>
      <c r="H2306" s="213"/>
      <c r="I2306" s="242" t="s">
        <v>293</v>
      </c>
    </row>
    <row r="2307" spans="2:9" x14ac:dyDescent="0.25">
      <c r="B2307" s="2" t="s">
        <v>97</v>
      </c>
      <c r="C2307" s="747" t="s">
        <v>357</v>
      </c>
      <c r="D2307" s="688">
        <v>17.552083000000003</v>
      </c>
      <c r="E2307" s="327" t="s">
        <v>163</v>
      </c>
      <c r="F2307" s="80">
        <v>6.3125990000000005</v>
      </c>
      <c r="G2307" s="80">
        <v>3.0212569999999999</v>
      </c>
      <c r="H2307" s="80">
        <v>7.3805190000000005</v>
      </c>
      <c r="I2307" s="689">
        <v>0.83770800000000001</v>
      </c>
    </row>
    <row r="2308" spans="2:9" x14ac:dyDescent="0.25">
      <c r="B2308" s="2" t="s">
        <v>99</v>
      </c>
      <c r="C2308" s="747"/>
      <c r="D2308" s="690">
        <v>2.3304023860031661E-2</v>
      </c>
      <c r="E2308" s="460"/>
      <c r="F2308" s="107">
        <v>1.6607956193084462E-2</v>
      </c>
      <c r="G2308" s="107">
        <v>1.9003650220854141E-2</v>
      </c>
      <c r="H2308" s="107">
        <v>0.10741192630383455</v>
      </c>
      <c r="I2308" s="691">
        <v>1.751791114549462E-2</v>
      </c>
    </row>
    <row r="2309" spans="2:9" x14ac:dyDescent="0.25">
      <c r="B2309" s="2" t="s">
        <v>100</v>
      </c>
      <c r="C2309" s="747"/>
      <c r="D2309" s="692"/>
      <c r="E2309" s="241"/>
      <c r="F2309" s="134"/>
      <c r="G2309" s="134"/>
      <c r="H2309" s="140" t="s">
        <v>277</v>
      </c>
      <c r="I2309" s="693"/>
    </row>
    <row r="2310" spans="2:9" x14ac:dyDescent="0.25">
      <c r="B2310" s="2" t="s">
        <v>97</v>
      </c>
      <c r="C2310" s="749" t="s">
        <v>330</v>
      </c>
      <c r="D2310" s="694">
        <v>683.02716600000258</v>
      </c>
      <c r="E2310" s="159">
        <v>96.66833800000002</v>
      </c>
      <c r="F2310" s="160">
        <v>357.47376599999996</v>
      </c>
      <c r="G2310" s="160">
        <v>144.19337899999999</v>
      </c>
      <c r="H2310" s="160">
        <v>51.353995000000012</v>
      </c>
      <c r="I2310" s="695">
        <v>33.337688000000007</v>
      </c>
    </row>
    <row r="2311" spans="2:9" x14ac:dyDescent="0.25">
      <c r="B2311" s="2" t="s">
        <v>99</v>
      </c>
      <c r="C2311" s="749" t="s">
        <v>331</v>
      </c>
      <c r="D2311" s="700">
        <v>0.90685996491207665</v>
      </c>
      <c r="E2311" s="186">
        <v>0.99077929087886063</v>
      </c>
      <c r="F2311" s="187">
        <v>0.94048562975486372</v>
      </c>
      <c r="G2311" s="187">
        <v>0.90697366648353805</v>
      </c>
      <c r="H2311" s="187">
        <v>0.74737718666498765</v>
      </c>
      <c r="I2311" s="701">
        <v>0.69714823802592596</v>
      </c>
    </row>
    <row r="2312" spans="2:9" x14ac:dyDescent="0.25">
      <c r="B2312" s="2" t="s">
        <v>100</v>
      </c>
      <c r="C2312" s="749"/>
      <c r="D2312" s="132" t="s">
        <v>1380</v>
      </c>
      <c r="E2312" s="133" t="s">
        <v>1387</v>
      </c>
      <c r="F2312" s="140" t="s">
        <v>1384</v>
      </c>
      <c r="G2312" s="140" t="s">
        <v>1380</v>
      </c>
      <c r="H2312" s="213"/>
      <c r="I2312" s="702"/>
    </row>
    <row r="2313" spans="2:9" x14ac:dyDescent="0.25">
      <c r="B2313" s="2" t="s">
        <v>97</v>
      </c>
      <c r="C2313" s="748" t="s">
        <v>337</v>
      </c>
      <c r="D2313" s="688">
        <v>52.598962</v>
      </c>
      <c r="E2313" s="79">
        <v>0.89964599999999995</v>
      </c>
      <c r="F2313" s="80">
        <v>16.308508</v>
      </c>
      <c r="G2313" s="80">
        <v>11.768347</v>
      </c>
      <c r="H2313" s="80">
        <v>9.9777719999999999</v>
      </c>
      <c r="I2313" s="689">
        <v>13.644689</v>
      </c>
    </row>
    <row r="2314" spans="2:9" x14ac:dyDescent="0.25">
      <c r="B2314" s="2" t="s">
        <v>99</v>
      </c>
      <c r="C2314" s="748" t="s">
        <v>338</v>
      </c>
      <c r="D2314" s="690">
        <v>6.983601122789232E-2</v>
      </c>
      <c r="E2314" s="106">
        <v>9.2207091211395694E-3</v>
      </c>
      <c r="F2314" s="107">
        <v>4.2906414052051679E-2</v>
      </c>
      <c r="G2314" s="107">
        <v>7.4022683295607808E-2</v>
      </c>
      <c r="H2314" s="107">
        <v>0.1452108870311781</v>
      </c>
      <c r="I2314" s="691">
        <v>0.28533385082857965</v>
      </c>
    </row>
    <row r="2315" spans="2:9" x14ac:dyDescent="0.25">
      <c r="B2315" s="2" t="s">
        <v>100</v>
      </c>
      <c r="C2315" s="748"/>
      <c r="D2315" s="404" t="s">
        <v>677</v>
      </c>
      <c r="E2315" s="420"/>
      <c r="F2315" s="418" t="s">
        <v>127</v>
      </c>
      <c r="G2315" s="418" t="s">
        <v>127</v>
      </c>
      <c r="H2315" s="418" t="s">
        <v>127</v>
      </c>
      <c r="I2315" s="419" t="s">
        <v>293</v>
      </c>
    </row>
    <row r="2316" spans="2:9" x14ac:dyDescent="0.25">
      <c r="B2316" s="2" t="s">
        <v>229</v>
      </c>
      <c r="C2316" s="1" t="s">
        <v>1382</v>
      </c>
    </row>
    <row r="2317" spans="2:9" x14ac:dyDescent="0.25">
      <c r="B2317" s="2" t="s">
        <v>229</v>
      </c>
      <c r="C2317" s="1" t="s">
        <v>231</v>
      </c>
    </row>
    <row r="2318" spans="2:9" x14ac:dyDescent="0.25">
      <c r="B2318" s="2" t="s">
        <v>229</v>
      </c>
      <c r="C2318" s="1" t="s">
        <v>232</v>
      </c>
    </row>
    <row r="2319" spans="2:9" x14ac:dyDescent="0.25">
      <c r="B2319" s="2" t="s">
        <v>233</v>
      </c>
      <c r="C2319" s="1"/>
    </row>
    <row r="2321" spans="2:9" x14ac:dyDescent="0.25">
      <c r="B2321" s="2" t="s">
        <v>1</v>
      </c>
      <c r="C2321" s="1"/>
    </row>
    <row r="2324" spans="2:9" x14ac:dyDescent="0.25">
      <c r="B2324" s="2" t="s">
        <v>2</v>
      </c>
      <c r="C2324" s="1" t="s">
        <v>768</v>
      </c>
    </row>
    <row r="2325" spans="2:9" x14ac:dyDescent="0.25">
      <c r="B2325" s="2" t="s">
        <v>4</v>
      </c>
      <c r="C2325" s="1" t="s">
        <v>747</v>
      </c>
    </row>
    <row r="2326" spans="2:9" x14ac:dyDescent="0.25">
      <c r="B2326" s="2" t="s">
        <v>236</v>
      </c>
      <c r="C2326" s="1" t="s">
        <v>769</v>
      </c>
    </row>
    <row r="2327" spans="2:9" x14ac:dyDescent="0.25">
      <c r="B2327" s="2" t="s">
        <v>236</v>
      </c>
    </row>
    <row r="2328" spans="2:9" x14ac:dyDescent="0.25">
      <c r="B2328" s="2" t="s">
        <v>749</v>
      </c>
      <c r="C2328" s="1" t="s">
        <v>750</v>
      </c>
    </row>
    <row r="2331" spans="2:9" ht="25" x14ac:dyDescent="0.25">
      <c r="B2331" s="2" t="s">
        <v>6</v>
      </c>
      <c r="C2331" s="4" t="s">
        <v>7</v>
      </c>
      <c r="D2331" s="376" t="s">
        <v>8</v>
      </c>
      <c r="E2331" s="746" t="s">
        <v>1373</v>
      </c>
      <c r="F2331" s="746"/>
      <c r="G2331" s="746"/>
      <c r="H2331" s="746"/>
      <c r="I2331" s="746"/>
    </row>
    <row r="2332" spans="2:9" ht="37.5" x14ac:dyDescent="0.25">
      <c r="B2332" s="2" t="s">
        <v>6</v>
      </c>
      <c r="C2332" s="10" t="s">
        <v>1374</v>
      </c>
      <c r="D2332" s="5" t="s">
        <v>19</v>
      </c>
      <c r="E2332" s="6" t="s">
        <v>1375</v>
      </c>
      <c r="F2332" s="7" t="s">
        <v>1376</v>
      </c>
      <c r="G2332" s="7" t="s">
        <v>1377</v>
      </c>
      <c r="H2332" s="7" t="s">
        <v>1378</v>
      </c>
      <c r="I2332" s="9" t="s">
        <v>1379</v>
      </c>
    </row>
    <row r="2333" spans="2:9" x14ac:dyDescent="0.25">
      <c r="B2333" s="2" t="s">
        <v>6</v>
      </c>
      <c r="C2333" s="10" t="s">
        <v>56</v>
      </c>
      <c r="D2333" s="11" t="s">
        <v>57</v>
      </c>
      <c r="E2333" s="12" t="s">
        <v>58</v>
      </c>
      <c r="F2333" s="13" t="s">
        <v>59</v>
      </c>
      <c r="G2333" s="13" t="s">
        <v>60</v>
      </c>
      <c r="H2333" s="13" t="s">
        <v>61</v>
      </c>
      <c r="I2333" s="15" t="s">
        <v>62</v>
      </c>
    </row>
    <row r="2334" spans="2:9" x14ac:dyDescent="0.25">
      <c r="B2334" s="2" t="s">
        <v>6</v>
      </c>
      <c r="C2334" s="16" t="s">
        <v>56</v>
      </c>
      <c r="D2334" s="17"/>
      <c r="E2334" s="18"/>
      <c r="F2334" s="19"/>
      <c r="G2334" s="19"/>
      <c r="H2334" s="19"/>
      <c r="I2334" s="21"/>
    </row>
    <row r="2335" spans="2:9" x14ac:dyDescent="0.25">
      <c r="B2335" s="2" t="s">
        <v>94</v>
      </c>
      <c r="C2335" s="50" t="s">
        <v>95</v>
      </c>
      <c r="D2335" s="684">
        <v>755.91295100000184</v>
      </c>
      <c r="E2335" s="378">
        <v>104.95985400000001</v>
      </c>
      <c r="F2335" s="379">
        <v>372.63177300000012</v>
      </c>
      <c r="G2335" s="379">
        <v>153.29456400000007</v>
      </c>
      <c r="H2335" s="379">
        <v>81.982881999999989</v>
      </c>
      <c r="I2335" s="685">
        <v>43.043877999999999</v>
      </c>
    </row>
    <row r="2336" spans="2:9" x14ac:dyDescent="0.25">
      <c r="B2336" s="2" t="s">
        <v>94</v>
      </c>
      <c r="C2336" s="50" t="s">
        <v>96</v>
      </c>
      <c r="D2336" s="686">
        <v>760</v>
      </c>
      <c r="E2336" s="52">
        <v>107</v>
      </c>
      <c r="F2336" s="53">
        <v>381</v>
      </c>
      <c r="G2336" s="53">
        <v>150</v>
      </c>
      <c r="H2336" s="53">
        <v>79</v>
      </c>
      <c r="I2336" s="687">
        <v>43</v>
      </c>
    </row>
    <row r="2337" spans="2:9" x14ac:dyDescent="0.25">
      <c r="B2337" s="2" t="s">
        <v>97</v>
      </c>
      <c r="C2337" s="747" t="s">
        <v>751</v>
      </c>
      <c r="D2337" s="688">
        <v>422.29183800000027</v>
      </c>
      <c r="E2337" s="79">
        <v>88.951876000000013</v>
      </c>
      <c r="F2337" s="80">
        <v>229.94835100000014</v>
      </c>
      <c r="G2337" s="80">
        <v>71.039677999999981</v>
      </c>
      <c r="H2337" s="80">
        <v>17.034617999999998</v>
      </c>
      <c r="I2337" s="689">
        <v>15.317315000000001</v>
      </c>
    </row>
    <row r="2338" spans="2:9" x14ac:dyDescent="0.25">
      <c r="B2338" s="2" t="s">
        <v>99</v>
      </c>
      <c r="C2338" s="747"/>
      <c r="D2338" s="690">
        <v>0.55865141276035535</v>
      </c>
      <c r="E2338" s="106">
        <v>0.84748475355158182</v>
      </c>
      <c r="F2338" s="107">
        <v>0.61709271098575935</v>
      </c>
      <c r="G2338" s="107">
        <v>0.46341942040423523</v>
      </c>
      <c r="H2338" s="107">
        <v>0.20778261979128765</v>
      </c>
      <c r="I2338" s="691">
        <v>0.3558535083665092</v>
      </c>
    </row>
    <row r="2339" spans="2:9" x14ac:dyDescent="0.25">
      <c r="B2339" s="2" t="s">
        <v>100</v>
      </c>
      <c r="C2339" s="747"/>
      <c r="D2339" s="132" t="s">
        <v>1386</v>
      </c>
      <c r="E2339" s="133" t="s">
        <v>1387</v>
      </c>
      <c r="F2339" s="140" t="s">
        <v>1381</v>
      </c>
      <c r="G2339" s="140" t="s">
        <v>186</v>
      </c>
      <c r="H2339" s="134"/>
      <c r="I2339" s="693"/>
    </row>
    <row r="2340" spans="2:9" x14ac:dyDescent="0.25">
      <c r="B2340" s="2" t="s">
        <v>97</v>
      </c>
      <c r="C2340" s="747" t="s">
        <v>752</v>
      </c>
      <c r="D2340" s="694">
        <v>251.82131900000022</v>
      </c>
      <c r="E2340" s="159">
        <v>14.571301000000002</v>
      </c>
      <c r="F2340" s="160">
        <v>117.97959699999997</v>
      </c>
      <c r="G2340" s="160">
        <v>64.397804999999977</v>
      </c>
      <c r="H2340" s="160">
        <v>41.083805999999996</v>
      </c>
      <c r="I2340" s="695">
        <v>13.788810000000002</v>
      </c>
    </row>
    <row r="2341" spans="2:9" x14ac:dyDescent="0.25">
      <c r="B2341" s="2" t="s">
        <v>99</v>
      </c>
      <c r="C2341" s="747"/>
      <c r="D2341" s="700">
        <v>0.33313534139991158</v>
      </c>
      <c r="E2341" s="186">
        <v>0.13882737489326158</v>
      </c>
      <c r="F2341" s="187">
        <v>0.31661174797351466</v>
      </c>
      <c r="G2341" s="187">
        <v>0.42009190228037013</v>
      </c>
      <c r="H2341" s="187">
        <v>0.50112663763149967</v>
      </c>
      <c r="I2341" s="701">
        <v>0.3203431159246386</v>
      </c>
    </row>
    <row r="2342" spans="2:9" x14ac:dyDescent="0.25">
      <c r="B2342" s="2" t="s">
        <v>100</v>
      </c>
      <c r="C2342" s="747"/>
      <c r="D2342" s="132" t="s">
        <v>127</v>
      </c>
      <c r="E2342" s="212"/>
      <c r="F2342" s="140" t="s">
        <v>127</v>
      </c>
      <c r="G2342" s="140" t="s">
        <v>267</v>
      </c>
      <c r="H2342" s="140" t="s">
        <v>154</v>
      </c>
      <c r="I2342" s="242" t="s">
        <v>127</v>
      </c>
    </row>
    <row r="2343" spans="2:9" x14ac:dyDescent="0.25">
      <c r="B2343" s="2" t="s">
        <v>97</v>
      </c>
      <c r="C2343" s="747" t="s">
        <v>753</v>
      </c>
      <c r="D2343" s="688">
        <v>50.489454999999985</v>
      </c>
      <c r="E2343" s="79">
        <v>1.436677</v>
      </c>
      <c r="F2343" s="80">
        <v>15.828329</v>
      </c>
      <c r="G2343" s="80">
        <v>12.023311</v>
      </c>
      <c r="H2343" s="80">
        <v>14.381888</v>
      </c>
      <c r="I2343" s="689">
        <v>6.8192499999999994</v>
      </c>
    </row>
    <row r="2344" spans="2:9" x14ac:dyDescent="0.25">
      <c r="B2344" s="2" t="s">
        <v>99</v>
      </c>
      <c r="C2344" s="747"/>
      <c r="D2344" s="690">
        <v>6.6792684175085479E-2</v>
      </c>
      <c r="E2344" s="106">
        <v>1.3687871555156699E-2</v>
      </c>
      <c r="F2344" s="107">
        <v>4.2477131975538741E-2</v>
      </c>
      <c r="G2344" s="107">
        <v>7.8432729030104384E-2</v>
      </c>
      <c r="H2344" s="107">
        <v>0.1754254991914044</v>
      </c>
      <c r="I2344" s="691">
        <v>0.15842554892475069</v>
      </c>
    </row>
    <row r="2345" spans="2:9" x14ac:dyDescent="0.25">
      <c r="B2345" s="2" t="s">
        <v>100</v>
      </c>
      <c r="C2345" s="747"/>
      <c r="D2345" s="132" t="s">
        <v>677</v>
      </c>
      <c r="E2345" s="241"/>
      <c r="F2345" s="134"/>
      <c r="G2345" s="140" t="s">
        <v>127</v>
      </c>
      <c r="H2345" s="140" t="s">
        <v>154</v>
      </c>
      <c r="I2345" s="242" t="s">
        <v>127</v>
      </c>
    </row>
    <row r="2346" spans="2:9" x14ac:dyDescent="0.25">
      <c r="B2346" s="2" t="s">
        <v>97</v>
      </c>
      <c r="C2346" s="747" t="s">
        <v>755</v>
      </c>
      <c r="D2346" s="694">
        <v>7.0456480000000008</v>
      </c>
      <c r="E2346" s="335" t="s">
        <v>163</v>
      </c>
      <c r="F2346" s="336" t="s">
        <v>163</v>
      </c>
      <c r="G2346" s="160">
        <v>1.436677</v>
      </c>
      <c r="H2346" s="160">
        <v>1.0193030000000001</v>
      </c>
      <c r="I2346" s="695">
        <v>4.5896679999999996</v>
      </c>
    </row>
    <row r="2347" spans="2:9" x14ac:dyDescent="0.25">
      <c r="B2347" s="2" t="s">
        <v>99</v>
      </c>
      <c r="C2347" s="747"/>
      <c r="D2347" s="696">
        <v>9.3207134375449807E-3</v>
      </c>
      <c r="E2347" s="212"/>
      <c r="F2347" s="213"/>
      <c r="G2347" s="296">
        <v>9.3720022583449192E-3</v>
      </c>
      <c r="H2347" s="296">
        <v>1.243311987983052E-2</v>
      </c>
      <c r="I2347" s="697">
        <v>0.1066276602679712</v>
      </c>
    </row>
    <row r="2348" spans="2:9" x14ac:dyDescent="0.25">
      <c r="B2348" s="2" t="s">
        <v>97</v>
      </c>
      <c r="C2348" s="747" t="s">
        <v>357</v>
      </c>
      <c r="D2348" s="688">
        <v>24.264691000000003</v>
      </c>
      <c r="E2348" s="327" t="s">
        <v>163</v>
      </c>
      <c r="F2348" s="80">
        <v>8.8754960000000001</v>
      </c>
      <c r="G2348" s="80">
        <v>4.3970929999999999</v>
      </c>
      <c r="H2348" s="80">
        <v>8.4632670000000001</v>
      </c>
      <c r="I2348" s="689">
        <v>2.5288349999999999</v>
      </c>
    </row>
    <row r="2349" spans="2:9" x14ac:dyDescent="0.25">
      <c r="B2349" s="2" t="s">
        <v>99</v>
      </c>
      <c r="C2349" s="747"/>
      <c r="D2349" s="690">
        <v>3.209984822710088E-2</v>
      </c>
      <c r="E2349" s="460"/>
      <c r="F2349" s="107">
        <v>2.381840906518725E-2</v>
      </c>
      <c r="G2349" s="107">
        <v>2.868394602694456E-2</v>
      </c>
      <c r="H2349" s="107">
        <v>0.10323212350597775</v>
      </c>
      <c r="I2349" s="691">
        <v>5.8750166516130353E-2</v>
      </c>
    </row>
    <row r="2350" spans="2:9" x14ac:dyDescent="0.25">
      <c r="B2350" s="2" t="s">
        <v>100</v>
      </c>
      <c r="C2350" s="747"/>
      <c r="D2350" s="692"/>
      <c r="E2350" s="241"/>
      <c r="F2350" s="134"/>
      <c r="G2350" s="134"/>
      <c r="H2350" s="140" t="s">
        <v>136</v>
      </c>
      <c r="I2350" s="693"/>
    </row>
    <row r="2351" spans="2:9" x14ac:dyDescent="0.25">
      <c r="B2351" s="2" t="s">
        <v>97</v>
      </c>
      <c r="C2351" s="749" t="s">
        <v>330</v>
      </c>
      <c r="D2351" s="694">
        <v>674.11315700000193</v>
      </c>
      <c r="E2351" s="159">
        <v>103.523177</v>
      </c>
      <c r="F2351" s="160">
        <v>347.92794800000001</v>
      </c>
      <c r="G2351" s="160">
        <v>135.4374830000001</v>
      </c>
      <c r="H2351" s="160">
        <v>58.118424000000005</v>
      </c>
      <c r="I2351" s="695">
        <v>29.106124999999995</v>
      </c>
    </row>
    <row r="2352" spans="2:9" x14ac:dyDescent="0.25">
      <c r="B2352" s="2" t="s">
        <v>99</v>
      </c>
      <c r="C2352" s="749" t="s">
        <v>331</v>
      </c>
      <c r="D2352" s="700">
        <v>0.89178675416026876</v>
      </c>
      <c r="E2352" s="186">
        <v>0.98631212844484339</v>
      </c>
      <c r="F2352" s="187">
        <v>0.93370445895927356</v>
      </c>
      <c r="G2352" s="187">
        <v>0.88351132268460641</v>
      </c>
      <c r="H2352" s="187">
        <v>0.70890925742278754</v>
      </c>
      <c r="I2352" s="701">
        <v>0.67619662429114769</v>
      </c>
    </row>
    <row r="2353" spans="2:9" x14ac:dyDescent="0.25">
      <c r="B2353" s="2" t="s">
        <v>100</v>
      </c>
      <c r="C2353" s="749"/>
      <c r="D2353" s="132" t="s">
        <v>1380</v>
      </c>
      <c r="E2353" s="133" t="s">
        <v>1387</v>
      </c>
      <c r="F2353" s="140" t="s">
        <v>1384</v>
      </c>
      <c r="G2353" s="140" t="s">
        <v>1380</v>
      </c>
      <c r="H2353" s="213"/>
      <c r="I2353" s="702"/>
    </row>
    <row r="2354" spans="2:9" x14ac:dyDescent="0.25">
      <c r="B2354" s="2" t="s">
        <v>97</v>
      </c>
      <c r="C2354" s="748" t="s">
        <v>337</v>
      </c>
      <c r="D2354" s="688">
        <v>57.535102999999978</v>
      </c>
      <c r="E2354" s="79">
        <v>1.436677</v>
      </c>
      <c r="F2354" s="80">
        <v>15.828329</v>
      </c>
      <c r="G2354" s="80">
        <v>13.459988000000003</v>
      </c>
      <c r="H2354" s="80">
        <v>15.401191000000001</v>
      </c>
      <c r="I2354" s="689">
        <v>11.408918</v>
      </c>
    </row>
    <row r="2355" spans="2:9" x14ac:dyDescent="0.25">
      <c r="B2355" s="2" t="s">
        <v>99</v>
      </c>
      <c r="C2355" s="748" t="s">
        <v>338</v>
      </c>
      <c r="D2355" s="690">
        <v>7.6113397612630446E-2</v>
      </c>
      <c r="E2355" s="106">
        <v>1.3687871555156699E-2</v>
      </c>
      <c r="F2355" s="107">
        <v>4.2477131975538741E-2</v>
      </c>
      <c r="G2355" s="107">
        <v>8.7804731288449317E-2</v>
      </c>
      <c r="H2355" s="107">
        <v>0.18785861907123491</v>
      </c>
      <c r="I2355" s="691">
        <v>0.26505320919272191</v>
      </c>
    </row>
    <row r="2356" spans="2:9" x14ac:dyDescent="0.25">
      <c r="B2356" s="2" t="s">
        <v>100</v>
      </c>
      <c r="C2356" s="748"/>
      <c r="D2356" s="404" t="s">
        <v>677</v>
      </c>
      <c r="E2356" s="420"/>
      <c r="F2356" s="421"/>
      <c r="G2356" s="418" t="s">
        <v>127</v>
      </c>
      <c r="H2356" s="418" t="s">
        <v>154</v>
      </c>
      <c r="I2356" s="419" t="s">
        <v>293</v>
      </c>
    </row>
    <row r="2357" spans="2:9" x14ac:dyDescent="0.25">
      <c r="B2357" s="2" t="s">
        <v>229</v>
      </c>
      <c r="C2357" s="1" t="s">
        <v>1382</v>
      </c>
    </row>
    <row r="2358" spans="2:9" x14ac:dyDescent="0.25">
      <c r="B2358" s="2" t="s">
        <v>229</v>
      </c>
      <c r="C2358" s="1" t="s">
        <v>231</v>
      </c>
    </row>
    <row r="2359" spans="2:9" x14ac:dyDescent="0.25">
      <c r="B2359" s="2" t="s">
        <v>229</v>
      </c>
      <c r="C2359" s="1" t="s">
        <v>232</v>
      </c>
    </row>
    <row r="2360" spans="2:9" x14ac:dyDescent="0.25">
      <c r="B2360" s="2" t="s">
        <v>233</v>
      </c>
      <c r="C2360" s="1"/>
    </row>
    <row r="2362" spans="2:9" x14ac:dyDescent="0.25">
      <c r="B2362" s="2" t="s">
        <v>1</v>
      </c>
      <c r="C2362" s="1"/>
    </row>
    <row r="2365" spans="2:9" x14ac:dyDescent="0.25">
      <c r="B2365" s="2" t="s">
        <v>2</v>
      </c>
      <c r="C2365" s="1" t="s">
        <v>776</v>
      </c>
    </row>
    <row r="2366" spans="2:9" x14ac:dyDescent="0.25">
      <c r="B2366" s="2" t="s">
        <v>4</v>
      </c>
      <c r="C2366" s="1" t="s">
        <v>747</v>
      </c>
    </row>
    <row r="2367" spans="2:9" x14ac:dyDescent="0.25">
      <c r="B2367" s="2" t="s">
        <v>236</v>
      </c>
      <c r="C2367" s="1" t="s">
        <v>777</v>
      </c>
    </row>
    <row r="2368" spans="2:9" x14ac:dyDescent="0.25">
      <c r="B2368" s="2" t="s">
        <v>236</v>
      </c>
    </row>
    <row r="2369" spans="2:9" x14ac:dyDescent="0.25">
      <c r="B2369" s="2" t="s">
        <v>749</v>
      </c>
      <c r="C2369" s="1" t="s">
        <v>750</v>
      </c>
    </row>
    <row r="2372" spans="2:9" ht="25" x14ac:dyDescent="0.25">
      <c r="B2372" s="2" t="s">
        <v>6</v>
      </c>
      <c r="C2372" s="4" t="s">
        <v>7</v>
      </c>
      <c r="D2372" s="376" t="s">
        <v>8</v>
      </c>
      <c r="E2372" s="746" t="s">
        <v>1373</v>
      </c>
      <c r="F2372" s="746"/>
      <c r="G2372" s="746"/>
      <c r="H2372" s="746"/>
      <c r="I2372" s="746"/>
    </row>
    <row r="2373" spans="2:9" ht="37.5" x14ac:dyDescent="0.25">
      <c r="B2373" s="2" t="s">
        <v>6</v>
      </c>
      <c r="C2373" s="10" t="s">
        <v>1374</v>
      </c>
      <c r="D2373" s="5" t="s">
        <v>19</v>
      </c>
      <c r="E2373" s="6" t="s">
        <v>1375</v>
      </c>
      <c r="F2373" s="7" t="s">
        <v>1376</v>
      </c>
      <c r="G2373" s="7" t="s">
        <v>1377</v>
      </c>
      <c r="H2373" s="7" t="s">
        <v>1378</v>
      </c>
      <c r="I2373" s="9" t="s">
        <v>1379</v>
      </c>
    </row>
    <row r="2374" spans="2:9" x14ac:dyDescent="0.25">
      <c r="B2374" s="2" t="s">
        <v>6</v>
      </c>
      <c r="C2374" s="10" t="s">
        <v>56</v>
      </c>
      <c r="D2374" s="11" t="s">
        <v>57</v>
      </c>
      <c r="E2374" s="12" t="s">
        <v>58</v>
      </c>
      <c r="F2374" s="13" t="s">
        <v>59</v>
      </c>
      <c r="G2374" s="13" t="s">
        <v>60</v>
      </c>
      <c r="H2374" s="13" t="s">
        <v>61</v>
      </c>
      <c r="I2374" s="15" t="s">
        <v>62</v>
      </c>
    </row>
    <row r="2375" spans="2:9" x14ac:dyDescent="0.25">
      <c r="B2375" s="2" t="s">
        <v>6</v>
      </c>
      <c r="C2375" s="16" t="s">
        <v>56</v>
      </c>
      <c r="D2375" s="17"/>
      <c r="E2375" s="18"/>
      <c r="F2375" s="19"/>
      <c r="G2375" s="19"/>
      <c r="H2375" s="19"/>
      <c r="I2375" s="21"/>
    </row>
    <row r="2376" spans="2:9" x14ac:dyDescent="0.25">
      <c r="B2376" s="2" t="s">
        <v>94</v>
      </c>
      <c r="C2376" s="50" t="s">
        <v>95</v>
      </c>
      <c r="D2376" s="684">
        <v>761.58829400000218</v>
      </c>
      <c r="E2376" s="378">
        <v>109.10111099999999</v>
      </c>
      <c r="F2376" s="379">
        <v>347.30411000000009</v>
      </c>
      <c r="G2376" s="379">
        <v>184.05539799999997</v>
      </c>
      <c r="H2376" s="379">
        <v>74.141835000000015</v>
      </c>
      <c r="I2376" s="685">
        <v>46.98584000000001</v>
      </c>
    </row>
    <row r="2377" spans="2:9" x14ac:dyDescent="0.25">
      <c r="B2377" s="2" t="s">
        <v>94</v>
      </c>
      <c r="C2377" s="50" t="s">
        <v>96</v>
      </c>
      <c r="D2377" s="686">
        <v>757</v>
      </c>
      <c r="E2377" s="52">
        <v>108</v>
      </c>
      <c r="F2377" s="53">
        <v>352</v>
      </c>
      <c r="G2377" s="53">
        <v>185</v>
      </c>
      <c r="H2377" s="53">
        <v>70</v>
      </c>
      <c r="I2377" s="687">
        <v>42</v>
      </c>
    </row>
    <row r="2378" spans="2:9" x14ac:dyDescent="0.25">
      <c r="B2378" s="2" t="s">
        <v>97</v>
      </c>
      <c r="C2378" s="747" t="s">
        <v>751</v>
      </c>
      <c r="D2378" s="688">
        <v>399.31069700000029</v>
      </c>
      <c r="E2378" s="79">
        <v>98.234680999999981</v>
      </c>
      <c r="F2378" s="80">
        <v>237.49219600000015</v>
      </c>
      <c r="G2378" s="80">
        <v>52.039716999999989</v>
      </c>
      <c r="H2378" s="80">
        <v>9.7067530000000009</v>
      </c>
      <c r="I2378" s="689">
        <v>1.83735</v>
      </c>
    </row>
    <row r="2379" spans="2:9" x14ac:dyDescent="0.25">
      <c r="B2379" s="2" t="s">
        <v>99</v>
      </c>
      <c r="C2379" s="747"/>
      <c r="D2379" s="690">
        <v>0.52431307065231647</v>
      </c>
      <c r="E2379" s="106">
        <v>0.90040037264148476</v>
      </c>
      <c r="F2379" s="107">
        <v>0.68381625544252866</v>
      </c>
      <c r="G2379" s="107">
        <v>0.28273942283398829</v>
      </c>
      <c r="H2379" s="107">
        <v>0.13092140220160453</v>
      </c>
      <c r="I2379" s="691">
        <v>3.9104334412239941E-2</v>
      </c>
    </row>
    <row r="2380" spans="2:9" x14ac:dyDescent="0.25">
      <c r="B2380" s="2" t="s">
        <v>100</v>
      </c>
      <c r="C2380" s="747"/>
      <c r="D2380" s="132" t="s">
        <v>1386</v>
      </c>
      <c r="E2380" s="133" t="s">
        <v>1387</v>
      </c>
      <c r="F2380" s="140" t="s">
        <v>1381</v>
      </c>
      <c r="G2380" s="140" t="s">
        <v>1380</v>
      </c>
      <c r="H2380" s="134"/>
      <c r="I2380" s="693"/>
    </row>
    <row r="2381" spans="2:9" x14ac:dyDescent="0.25">
      <c r="B2381" s="2" t="s">
        <v>97</v>
      </c>
      <c r="C2381" s="747" t="s">
        <v>752</v>
      </c>
      <c r="D2381" s="694">
        <v>246.11563400000011</v>
      </c>
      <c r="E2381" s="159">
        <v>9.5071579999999987</v>
      </c>
      <c r="F2381" s="160">
        <v>97.293402999999984</v>
      </c>
      <c r="G2381" s="160">
        <v>84.15165300000001</v>
      </c>
      <c r="H2381" s="160">
        <v>45.312321999999995</v>
      </c>
      <c r="I2381" s="695">
        <v>9.8510980000000004</v>
      </c>
    </row>
    <row r="2382" spans="2:9" x14ac:dyDescent="0.25">
      <c r="B2382" s="2" t="s">
        <v>99</v>
      </c>
      <c r="C2382" s="747"/>
      <c r="D2382" s="700">
        <v>0.3231609991106289</v>
      </c>
      <c r="E2382" s="186">
        <v>8.7140799143649417E-2</v>
      </c>
      <c r="F2382" s="187">
        <v>0.28013893357035125</v>
      </c>
      <c r="G2382" s="187">
        <v>0.45720828573579803</v>
      </c>
      <c r="H2382" s="187">
        <v>0.61115727712970669</v>
      </c>
      <c r="I2382" s="701">
        <v>0.20966099573829047</v>
      </c>
    </row>
    <row r="2383" spans="2:9" x14ac:dyDescent="0.25">
      <c r="B2383" s="2" t="s">
        <v>100</v>
      </c>
      <c r="C2383" s="747"/>
      <c r="D2383" s="132" t="s">
        <v>677</v>
      </c>
      <c r="E2383" s="212"/>
      <c r="F2383" s="140" t="s">
        <v>127</v>
      </c>
      <c r="G2383" s="140" t="s">
        <v>1391</v>
      </c>
      <c r="H2383" s="140" t="s">
        <v>1383</v>
      </c>
      <c r="I2383" s="702"/>
    </row>
    <row r="2384" spans="2:9" x14ac:dyDescent="0.25">
      <c r="B2384" s="2" t="s">
        <v>97</v>
      </c>
      <c r="C2384" s="747" t="s">
        <v>753</v>
      </c>
      <c r="D2384" s="688">
        <v>56.079496000000006</v>
      </c>
      <c r="E2384" s="327" t="s">
        <v>163</v>
      </c>
      <c r="F2384" s="80">
        <v>3.9789859999999999</v>
      </c>
      <c r="G2384" s="80">
        <v>31.168800000000001</v>
      </c>
      <c r="H2384" s="80">
        <v>8.525055</v>
      </c>
      <c r="I2384" s="689">
        <v>12.406655000000001</v>
      </c>
    </row>
    <row r="2385" spans="2:9" x14ac:dyDescent="0.25">
      <c r="B2385" s="2" t="s">
        <v>99</v>
      </c>
      <c r="C2385" s="747"/>
      <c r="D2385" s="690">
        <v>7.3634923805695793E-2</v>
      </c>
      <c r="E2385" s="460"/>
      <c r="F2385" s="107">
        <v>1.1456777750197079E-2</v>
      </c>
      <c r="G2385" s="107">
        <v>0.16934466654436295</v>
      </c>
      <c r="H2385" s="107">
        <v>0.11498305915951498</v>
      </c>
      <c r="I2385" s="691">
        <v>0.26405093534562751</v>
      </c>
    </row>
    <row r="2386" spans="2:9" x14ac:dyDescent="0.25">
      <c r="B2386" s="2" t="s">
        <v>100</v>
      </c>
      <c r="C2386" s="747"/>
      <c r="D2386" s="132" t="s">
        <v>214</v>
      </c>
      <c r="E2386" s="241"/>
      <c r="F2386" s="134"/>
      <c r="G2386" s="140" t="s">
        <v>136</v>
      </c>
      <c r="H2386" s="140" t="s">
        <v>214</v>
      </c>
      <c r="I2386" s="242" t="s">
        <v>136</v>
      </c>
    </row>
    <row r="2387" spans="2:9" x14ac:dyDescent="0.25">
      <c r="B2387" s="2" t="s">
        <v>97</v>
      </c>
      <c r="C2387" s="747" t="s">
        <v>755</v>
      </c>
      <c r="D2387" s="694">
        <v>33.925177000000005</v>
      </c>
      <c r="E2387" s="335" t="s">
        <v>163</v>
      </c>
      <c r="F2387" s="160">
        <v>0.36204399999999998</v>
      </c>
      <c r="G2387" s="160">
        <v>9.8120550000000009</v>
      </c>
      <c r="H2387" s="160">
        <v>2.8016180000000004</v>
      </c>
      <c r="I2387" s="695">
        <v>20.949459999999998</v>
      </c>
    </row>
    <row r="2388" spans="2:9" x14ac:dyDescent="0.25">
      <c r="B2388" s="2" t="s">
        <v>99</v>
      </c>
      <c r="C2388" s="747"/>
      <c r="D2388" s="700">
        <v>4.454529733094862E-2</v>
      </c>
      <c r="E2388" s="450"/>
      <c r="F2388" s="187">
        <v>1.04244087408007E-3</v>
      </c>
      <c r="G2388" s="187">
        <v>5.3310335402387943E-2</v>
      </c>
      <c r="H2388" s="187">
        <v>3.7787276238846798E-2</v>
      </c>
      <c r="I2388" s="701">
        <v>0.44586752093822296</v>
      </c>
    </row>
    <row r="2389" spans="2:9" x14ac:dyDescent="0.25">
      <c r="B2389" s="2" t="s">
        <v>100</v>
      </c>
      <c r="C2389" s="747"/>
      <c r="D2389" s="132" t="s">
        <v>214</v>
      </c>
      <c r="E2389" s="212"/>
      <c r="F2389" s="213"/>
      <c r="G2389" s="140" t="s">
        <v>214</v>
      </c>
      <c r="H2389" s="213"/>
      <c r="I2389" s="242" t="s">
        <v>116</v>
      </c>
    </row>
    <row r="2390" spans="2:9" x14ac:dyDescent="0.25">
      <c r="B2390" s="2" t="s">
        <v>97</v>
      </c>
      <c r="C2390" s="747" t="s">
        <v>357</v>
      </c>
      <c r="D2390" s="688">
        <v>26.157290000000003</v>
      </c>
      <c r="E2390" s="79">
        <v>1.359272</v>
      </c>
      <c r="F2390" s="80">
        <v>8.1774810000000002</v>
      </c>
      <c r="G2390" s="80">
        <v>6.8831730000000011</v>
      </c>
      <c r="H2390" s="80">
        <v>7.7960870000000009</v>
      </c>
      <c r="I2390" s="689">
        <v>1.9412769999999999</v>
      </c>
    </row>
    <row r="2391" spans="2:9" x14ac:dyDescent="0.25">
      <c r="B2391" s="2" t="s">
        <v>99</v>
      </c>
      <c r="C2391" s="747"/>
      <c r="D2391" s="690">
        <v>3.4345709100407899E-2</v>
      </c>
      <c r="E2391" s="106">
        <v>1.245882821486575E-2</v>
      </c>
      <c r="F2391" s="107">
        <v>2.3545592362843041E-2</v>
      </c>
      <c r="G2391" s="107">
        <v>3.739728948346302E-2</v>
      </c>
      <c r="H2391" s="107">
        <v>0.1051509852703268</v>
      </c>
      <c r="I2391" s="691">
        <v>4.131621356561891E-2</v>
      </c>
    </row>
    <row r="2392" spans="2:9" x14ac:dyDescent="0.25">
      <c r="B2392" s="2" t="s">
        <v>100</v>
      </c>
      <c r="C2392" s="747"/>
      <c r="D2392" s="692"/>
      <c r="E2392" s="241"/>
      <c r="F2392" s="134"/>
      <c r="G2392" s="134"/>
      <c r="H2392" s="140" t="s">
        <v>677</v>
      </c>
      <c r="I2392" s="693"/>
    </row>
    <row r="2393" spans="2:9" x14ac:dyDescent="0.25">
      <c r="B2393" s="2" t="s">
        <v>97</v>
      </c>
      <c r="C2393" s="749" t="s">
        <v>330</v>
      </c>
      <c r="D2393" s="694">
        <v>645.42633100000239</v>
      </c>
      <c r="E2393" s="159">
        <v>107.74183899999998</v>
      </c>
      <c r="F2393" s="160">
        <v>334.78559900000005</v>
      </c>
      <c r="G2393" s="160">
        <v>136.19137000000001</v>
      </c>
      <c r="H2393" s="160">
        <v>55.019074999999987</v>
      </c>
      <c r="I2393" s="695">
        <v>11.688448000000001</v>
      </c>
    </row>
    <row r="2394" spans="2:9" x14ac:dyDescent="0.25">
      <c r="B2394" s="2" t="s">
        <v>99</v>
      </c>
      <c r="C2394" s="749" t="s">
        <v>331</v>
      </c>
      <c r="D2394" s="700">
        <v>0.84747406976294803</v>
      </c>
      <c r="E2394" s="186">
        <v>0.98754117178513423</v>
      </c>
      <c r="F2394" s="187">
        <v>0.96395518901287969</v>
      </c>
      <c r="G2394" s="187">
        <v>0.7399477085697862</v>
      </c>
      <c r="H2394" s="187">
        <v>0.742078679331311</v>
      </c>
      <c r="I2394" s="701">
        <v>0.24876533015053043</v>
      </c>
    </row>
    <row r="2395" spans="2:9" x14ac:dyDescent="0.25">
      <c r="B2395" s="2" t="s">
        <v>100</v>
      </c>
      <c r="C2395" s="749"/>
      <c r="D2395" s="132" t="s">
        <v>1394</v>
      </c>
      <c r="E2395" s="133" t="s">
        <v>1381</v>
      </c>
      <c r="F2395" s="140" t="s">
        <v>1381</v>
      </c>
      <c r="G2395" s="140" t="s">
        <v>101</v>
      </c>
      <c r="H2395" s="140" t="s">
        <v>101</v>
      </c>
      <c r="I2395" s="702"/>
    </row>
    <row r="2396" spans="2:9" x14ac:dyDescent="0.25">
      <c r="B2396" s="2" t="s">
        <v>97</v>
      </c>
      <c r="C2396" s="748" t="s">
        <v>337</v>
      </c>
      <c r="D2396" s="688">
        <v>90.004673000000025</v>
      </c>
      <c r="E2396" s="327" t="s">
        <v>163</v>
      </c>
      <c r="F2396" s="80">
        <v>4.3410299999999999</v>
      </c>
      <c r="G2396" s="80">
        <v>40.980855000000005</v>
      </c>
      <c r="H2396" s="80">
        <v>11.326673</v>
      </c>
      <c r="I2396" s="689">
        <v>33.356115000000003</v>
      </c>
    </row>
    <row r="2397" spans="2:9" x14ac:dyDescent="0.25">
      <c r="B2397" s="2" t="s">
        <v>99</v>
      </c>
      <c r="C2397" s="748" t="s">
        <v>338</v>
      </c>
      <c r="D2397" s="690">
        <v>0.11818022113664442</v>
      </c>
      <c r="E2397" s="460"/>
      <c r="F2397" s="107">
        <v>1.249921862427715E-2</v>
      </c>
      <c r="G2397" s="107">
        <v>0.22265500194675089</v>
      </c>
      <c r="H2397" s="107">
        <v>0.15277033539836177</v>
      </c>
      <c r="I2397" s="691">
        <v>0.70991845628385053</v>
      </c>
    </row>
    <row r="2398" spans="2:9" x14ac:dyDescent="0.25">
      <c r="B2398" s="2" t="s">
        <v>100</v>
      </c>
      <c r="C2398" s="748"/>
      <c r="D2398" s="404" t="s">
        <v>214</v>
      </c>
      <c r="E2398" s="420"/>
      <c r="F2398" s="421"/>
      <c r="G2398" s="418" t="s">
        <v>136</v>
      </c>
      <c r="H2398" s="418" t="s">
        <v>214</v>
      </c>
      <c r="I2398" s="419" t="s">
        <v>116</v>
      </c>
    </row>
    <row r="2399" spans="2:9" x14ac:dyDescent="0.25">
      <c r="B2399" s="2" t="s">
        <v>229</v>
      </c>
      <c r="C2399" s="1" t="s">
        <v>1382</v>
      </c>
    </row>
    <row r="2400" spans="2:9" x14ac:dyDescent="0.25">
      <c r="B2400" s="2" t="s">
        <v>229</v>
      </c>
      <c r="C2400" s="1" t="s">
        <v>231</v>
      </c>
    </row>
    <row r="2401" spans="2:9" x14ac:dyDescent="0.25">
      <c r="B2401" s="2" t="s">
        <v>229</v>
      </c>
      <c r="C2401" s="1" t="s">
        <v>232</v>
      </c>
    </row>
    <row r="2402" spans="2:9" x14ac:dyDescent="0.25">
      <c r="B2402" s="2" t="s">
        <v>233</v>
      </c>
      <c r="C2402" s="1"/>
    </row>
    <row r="2404" spans="2:9" x14ac:dyDescent="0.25">
      <c r="B2404" s="2" t="s">
        <v>1</v>
      </c>
      <c r="C2404" s="1"/>
    </row>
    <row r="2407" spans="2:9" x14ac:dyDescent="0.25">
      <c r="B2407" s="2" t="s">
        <v>2</v>
      </c>
      <c r="C2407" s="1" t="s">
        <v>783</v>
      </c>
    </row>
    <row r="2408" spans="2:9" x14ac:dyDescent="0.25">
      <c r="B2408" s="2" t="s">
        <v>4</v>
      </c>
      <c r="C2408" s="1" t="s">
        <v>747</v>
      </c>
    </row>
    <row r="2409" spans="2:9" x14ac:dyDescent="0.25">
      <c r="B2409" s="2" t="s">
        <v>236</v>
      </c>
      <c r="C2409" s="1" t="s">
        <v>784</v>
      </c>
    </row>
    <row r="2410" spans="2:9" x14ac:dyDescent="0.25">
      <c r="B2410" s="2" t="s">
        <v>236</v>
      </c>
    </row>
    <row r="2411" spans="2:9" x14ac:dyDescent="0.25">
      <c r="B2411" s="2" t="s">
        <v>749</v>
      </c>
      <c r="C2411" s="1" t="s">
        <v>750</v>
      </c>
    </row>
    <row r="2414" spans="2:9" ht="25" x14ac:dyDescent="0.25">
      <c r="B2414" s="2" t="s">
        <v>6</v>
      </c>
      <c r="C2414" s="4" t="s">
        <v>7</v>
      </c>
      <c r="D2414" s="376" t="s">
        <v>8</v>
      </c>
      <c r="E2414" s="746" t="s">
        <v>1373</v>
      </c>
      <c r="F2414" s="746"/>
      <c r="G2414" s="746"/>
      <c r="H2414" s="746"/>
      <c r="I2414" s="746"/>
    </row>
    <row r="2415" spans="2:9" ht="37.5" x14ac:dyDescent="0.25">
      <c r="B2415" s="2" t="s">
        <v>6</v>
      </c>
      <c r="C2415" s="10" t="s">
        <v>1374</v>
      </c>
      <c r="D2415" s="5" t="s">
        <v>19</v>
      </c>
      <c r="E2415" s="6" t="s">
        <v>1375</v>
      </c>
      <c r="F2415" s="7" t="s">
        <v>1376</v>
      </c>
      <c r="G2415" s="7" t="s">
        <v>1377</v>
      </c>
      <c r="H2415" s="7" t="s">
        <v>1378</v>
      </c>
      <c r="I2415" s="9" t="s">
        <v>1379</v>
      </c>
    </row>
    <row r="2416" spans="2:9" x14ac:dyDescent="0.25">
      <c r="B2416" s="2" t="s">
        <v>6</v>
      </c>
      <c r="C2416" s="10" t="s">
        <v>56</v>
      </c>
      <c r="D2416" s="11" t="s">
        <v>57</v>
      </c>
      <c r="E2416" s="12" t="s">
        <v>58</v>
      </c>
      <c r="F2416" s="13" t="s">
        <v>59</v>
      </c>
      <c r="G2416" s="13" t="s">
        <v>60</v>
      </c>
      <c r="H2416" s="13" t="s">
        <v>61</v>
      </c>
      <c r="I2416" s="15" t="s">
        <v>62</v>
      </c>
    </row>
    <row r="2417" spans="2:9" x14ac:dyDescent="0.25">
      <c r="B2417" s="2" t="s">
        <v>6</v>
      </c>
      <c r="C2417" s="16" t="s">
        <v>56</v>
      </c>
      <c r="D2417" s="17"/>
      <c r="E2417" s="18"/>
      <c r="F2417" s="19"/>
      <c r="G2417" s="19"/>
      <c r="H2417" s="19"/>
      <c r="I2417" s="21"/>
    </row>
    <row r="2418" spans="2:9" x14ac:dyDescent="0.25">
      <c r="B2418" s="2" t="s">
        <v>94</v>
      </c>
      <c r="C2418" s="50" t="s">
        <v>95</v>
      </c>
      <c r="D2418" s="684">
        <v>763.19318100000191</v>
      </c>
      <c r="E2418" s="378">
        <v>105.85665799999997</v>
      </c>
      <c r="F2418" s="379">
        <v>372.95058100000028</v>
      </c>
      <c r="G2418" s="379">
        <v>158.72171800000004</v>
      </c>
      <c r="H2418" s="379">
        <v>69.067955999999995</v>
      </c>
      <c r="I2418" s="685">
        <v>56.596267999999988</v>
      </c>
    </row>
    <row r="2419" spans="2:9" x14ac:dyDescent="0.25">
      <c r="B2419" s="2" t="s">
        <v>94</v>
      </c>
      <c r="C2419" s="50" t="s">
        <v>96</v>
      </c>
      <c r="D2419" s="686">
        <v>759</v>
      </c>
      <c r="E2419" s="52">
        <v>113</v>
      </c>
      <c r="F2419" s="53">
        <v>361</v>
      </c>
      <c r="G2419" s="53">
        <v>166</v>
      </c>
      <c r="H2419" s="53">
        <v>69</v>
      </c>
      <c r="I2419" s="687">
        <v>50</v>
      </c>
    </row>
    <row r="2420" spans="2:9" x14ac:dyDescent="0.25">
      <c r="B2420" s="2" t="s">
        <v>97</v>
      </c>
      <c r="C2420" s="747" t="s">
        <v>751</v>
      </c>
      <c r="D2420" s="688">
        <v>399.47586500000062</v>
      </c>
      <c r="E2420" s="79">
        <v>80.820153999999988</v>
      </c>
      <c r="F2420" s="80">
        <v>218.72028300000011</v>
      </c>
      <c r="G2420" s="80">
        <v>64.173197999999999</v>
      </c>
      <c r="H2420" s="80">
        <v>15.207898000000004</v>
      </c>
      <c r="I2420" s="689">
        <v>20.554331999999999</v>
      </c>
    </row>
    <row r="2421" spans="2:9" x14ac:dyDescent="0.25">
      <c r="B2421" s="2" t="s">
        <v>99</v>
      </c>
      <c r="C2421" s="747"/>
      <c r="D2421" s="690">
        <v>0.52342693166698984</v>
      </c>
      <c r="E2421" s="106">
        <v>0.76348673316325555</v>
      </c>
      <c r="F2421" s="107">
        <v>0.58645915609929011</v>
      </c>
      <c r="G2421" s="107">
        <v>0.40431264737192418</v>
      </c>
      <c r="H2421" s="107">
        <v>0.22018746290971755</v>
      </c>
      <c r="I2421" s="691">
        <v>0.36317468847945944</v>
      </c>
    </row>
    <row r="2422" spans="2:9" x14ac:dyDescent="0.25">
      <c r="B2422" s="2" t="s">
        <v>100</v>
      </c>
      <c r="C2422" s="747"/>
      <c r="D2422" s="132" t="s">
        <v>1386</v>
      </c>
      <c r="E2422" s="133" t="s">
        <v>1387</v>
      </c>
      <c r="F2422" s="140" t="s">
        <v>1381</v>
      </c>
      <c r="G2422" s="140" t="s">
        <v>186</v>
      </c>
      <c r="H2422" s="134"/>
      <c r="I2422" s="693"/>
    </row>
    <row r="2423" spans="2:9" x14ac:dyDescent="0.25">
      <c r="B2423" s="2" t="s">
        <v>97</v>
      </c>
      <c r="C2423" s="747" t="s">
        <v>752</v>
      </c>
      <c r="D2423" s="694">
        <v>278.91973500000006</v>
      </c>
      <c r="E2423" s="159">
        <v>22.647019000000007</v>
      </c>
      <c r="F2423" s="160">
        <v>136.02062300000006</v>
      </c>
      <c r="G2423" s="160">
        <v>69.177650999999969</v>
      </c>
      <c r="H2423" s="160">
        <v>35.553163999999995</v>
      </c>
      <c r="I2423" s="695">
        <v>15.521278000000002</v>
      </c>
    </row>
    <row r="2424" spans="2:9" x14ac:dyDescent="0.25">
      <c r="B2424" s="2" t="s">
        <v>99</v>
      </c>
      <c r="C2424" s="747"/>
      <c r="D2424" s="700">
        <v>0.36546413404078798</v>
      </c>
      <c r="E2424" s="186">
        <v>0.21394043065293075</v>
      </c>
      <c r="F2424" s="187">
        <v>0.36471487089599131</v>
      </c>
      <c r="G2424" s="187">
        <v>0.43584237791579322</v>
      </c>
      <c r="H2424" s="187">
        <v>0.5147562785845291</v>
      </c>
      <c r="I2424" s="701">
        <v>0.27424560926879499</v>
      </c>
    </row>
    <row r="2425" spans="2:9" x14ac:dyDescent="0.25">
      <c r="B2425" s="2" t="s">
        <v>100</v>
      </c>
      <c r="C2425" s="747"/>
      <c r="D2425" s="132" t="s">
        <v>127</v>
      </c>
      <c r="E2425" s="212"/>
      <c r="F2425" s="140" t="s">
        <v>127</v>
      </c>
      <c r="G2425" s="140" t="s">
        <v>1385</v>
      </c>
      <c r="H2425" s="140" t="s">
        <v>1391</v>
      </c>
      <c r="I2425" s="702"/>
    </row>
    <row r="2426" spans="2:9" x14ac:dyDescent="0.25">
      <c r="B2426" s="2" t="s">
        <v>97</v>
      </c>
      <c r="C2426" s="747" t="s">
        <v>753</v>
      </c>
      <c r="D2426" s="688">
        <v>48.350297000000005</v>
      </c>
      <c r="E2426" s="79">
        <v>1.030213</v>
      </c>
      <c r="F2426" s="80">
        <v>10.096093</v>
      </c>
      <c r="G2426" s="80">
        <v>17.047372999999997</v>
      </c>
      <c r="H2426" s="80">
        <v>7.8116629999999994</v>
      </c>
      <c r="I2426" s="689">
        <v>12.364955</v>
      </c>
    </row>
    <row r="2427" spans="2:9" x14ac:dyDescent="0.25">
      <c r="B2427" s="2" t="s">
        <v>99</v>
      </c>
      <c r="C2427" s="747"/>
      <c r="D2427" s="690">
        <v>6.3352632339622392E-2</v>
      </c>
      <c r="E2427" s="106">
        <v>9.7321511888274499E-3</v>
      </c>
      <c r="F2427" s="107">
        <v>2.7070860093391279E-2</v>
      </c>
      <c r="G2427" s="107">
        <v>0.10740416128812311</v>
      </c>
      <c r="H2427" s="107">
        <v>0.11310111739805938</v>
      </c>
      <c r="I2427" s="691">
        <v>0.21847650802699575</v>
      </c>
    </row>
    <row r="2428" spans="2:9" x14ac:dyDescent="0.25">
      <c r="B2428" s="2" t="s">
        <v>100</v>
      </c>
      <c r="C2428" s="747"/>
      <c r="D2428" s="132" t="s">
        <v>677</v>
      </c>
      <c r="E2428" s="241"/>
      <c r="F2428" s="134"/>
      <c r="G2428" s="140" t="s">
        <v>154</v>
      </c>
      <c r="H2428" s="140" t="s">
        <v>127</v>
      </c>
      <c r="I2428" s="242" t="s">
        <v>154</v>
      </c>
    </row>
    <row r="2429" spans="2:9" x14ac:dyDescent="0.25">
      <c r="B2429" s="2" t="s">
        <v>97</v>
      </c>
      <c r="C2429" s="747" t="s">
        <v>755</v>
      </c>
      <c r="D2429" s="694">
        <v>9.9535720000000012</v>
      </c>
      <c r="E2429" s="335" t="s">
        <v>163</v>
      </c>
      <c r="F2429" s="160">
        <v>1.8136130000000001</v>
      </c>
      <c r="G2429" s="160">
        <v>1.7068949999999998</v>
      </c>
      <c r="H2429" s="160">
        <v>1.9383170000000001</v>
      </c>
      <c r="I2429" s="695">
        <v>4.4947470000000003</v>
      </c>
    </row>
    <row r="2430" spans="2:9" x14ac:dyDescent="0.25">
      <c r="B2430" s="2" t="s">
        <v>99</v>
      </c>
      <c r="C2430" s="747"/>
      <c r="D2430" s="700">
        <v>1.304200856060843E-2</v>
      </c>
      <c r="E2430" s="450"/>
      <c r="F2430" s="187">
        <v>4.8628775296102799E-3</v>
      </c>
      <c r="G2430" s="187">
        <v>1.07540103617074E-2</v>
      </c>
      <c r="H2430" s="187">
        <v>2.806391143238697E-2</v>
      </c>
      <c r="I2430" s="701">
        <v>7.9417727684800724E-2</v>
      </c>
    </row>
    <row r="2431" spans="2:9" x14ac:dyDescent="0.25">
      <c r="B2431" s="2" t="s">
        <v>100</v>
      </c>
      <c r="C2431" s="747"/>
      <c r="D2431" s="707"/>
      <c r="E2431" s="212"/>
      <c r="F2431" s="213"/>
      <c r="G2431" s="213"/>
      <c r="H2431" s="213"/>
      <c r="I2431" s="242" t="s">
        <v>136</v>
      </c>
    </row>
    <row r="2432" spans="2:9" x14ac:dyDescent="0.25">
      <c r="B2432" s="2" t="s">
        <v>97</v>
      </c>
      <c r="C2432" s="747" t="s">
        <v>357</v>
      </c>
      <c r="D2432" s="688">
        <v>26.493712000000002</v>
      </c>
      <c r="E2432" s="79">
        <v>1.359272</v>
      </c>
      <c r="F2432" s="80">
        <v>6.2999690000000008</v>
      </c>
      <c r="G2432" s="80">
        <v>6.6166010000000011</v>
      </c>
      <c r="H2432" s="80">
        <v>8.5569140000000008</v>
      </c>
      <c r="I2432" s="689">
        <v>3.6609559999999997</v>
      </c>
    </row>
    <row r="2433" spans="2:9" x14ac:dyDescent="0.25">
      <c r="B2433" s="2" t="s">
        <v>99</v>
      </c>
      <c r="C2433" s="747"/>
      <c r="D2433" s="690">
        <v>3.471429339198974E-2</v>
      </c>
      <c r="E2433" s="106">
        <v>1.284068499498634E-2</v>
      </c>
      <c r="F2433" s="107">
        <v>1.6892235381716691E-2</v>
      </c>
      <c r="G2433" s="107">
        <v>4.1686803062451719E-2</v>
      </c>
      <c r="H2433" s="107">
        <v>0.12389122967530707</v>
      </c>
      <c r="I2433" s="691">
        <v>6.4685466539949249E-2</v>
      </c>
    </row>
    <row r="2434" spans="2:9" x14ac:dyDescent="0.25">
      <c r="B2434" s="2" t="s">
        <v>100</v>
      </c>
      <c r="C2434" s="747"/>
      <c r="D2434" s="132" t="s">
        <v>214</v>
      </c>
      <c r="E2434" s="241"/>
      <c r="F2434" s="134"/>
      <c r="G2434" s="134"/>
      <c r="H2434" s="140" t="s">
        <v>154</v>
      </c>
      <c r="I2434" s="693"/>
    </row>
    <row r="2435" spans="2:9" x14ac:dyDescent="0.25">
      <c r="B2435" s="2" t="s">
        <v>97</v>
      </c>
      <c r="C2435" s="749" t="s">
        <v>330</v>
      </c>
      <c r="D2435" s="694">
        <v>678.39560000000188</v>
      </c>
      <c r="E2435" s="159">
        <v>103.46717299999997</v>
      </c>
      <c r="F2435" s="160">
        <v>354.74090600000011</v>
      </c>
      <c r="G2435" s="160">
        <v>133.35084900000001</v>
      </c>
      <c r="H2435" s="160">
        <v>50.761061999999988</v>
      </c>
      <c r="I2435" s="695">
        <v>36.075609999999998</v>
      </c>
    </row>
    <row r="2436" spans="2:9" x14ac:dyDescent="0.25">
      <c r="B2436" s="2" t="s">
        <v>99</v>
      </c>
      <c r="C2436" s="749" t="s">
        <v>331</v>
      </c>
      <c r="D2436" s="700">
        <v>0.88889106570777932</v>
      </c>
      <c r="E2436" s="186">
        <v>0.97742716381618644</v>
      </c>
      <c r="F2436" s="187">
        <v>0.95117402699528131</v>
      </c>
      <c r="G2436" s="187">
        <v>0.84015502528771757</v>
      </c>
      <c r="H2436" s="187">
        <v>0.73494374149424635</v>
      </c>
      <c r="I2436" s="701">
        <v>0.63742029774825448</v>
      </c>
    </row>
    <row r="2437" spans="2:9" x14ac:dyDescent="0.25">
      <c r="B2437" s="2" t="s">
        <v>100</v>
      </c>
      <c r="C2437" s="749"/>
      <c r="D2437" s="132" t="s">
        <v>1380</v>
      </c>
      <c r="E2437" s="133" t="s">
        <v>1381</v>
      </c>
      <c r="F2437" s="140" t="s">
        <v>1381</v>
      </c>
      <c r="G2437" s="140" t="s">
        <v>101</v>
      </c>
      <c r="H2437" s="213"/>
      <c r="I2437" s="702"/>
    </row>
    <row r="2438" spans="2:9" x14ac:dyDescent="0.25">
      <c r="B2438" s="2" t="s">
        <v>97</v>
      </c>
      <c r="C2438" s="748" t="s">
        <v>337</v>
      </c>
      <c r="D2438" s="688">
        <v>58.303868999999992</v>
      </c>
      <c r="E2438" s="79">
        <v>1.030213</v>
      </c>
      <c r="F2438" s="80">
        <v>11.909705999999998</v>
      </c>
      <c r="G2438" s="80">
        <v>18.754268</v>
      </c>
      <c r="H2438" s="80">
        <v>9.749979999999999</v>
      </c>
      <c r="I2438" s="689">
        <v>16.859701999999999</v>
      </c>
    </row>
    <row r="2439" spans="2:9" x14ac:dyDescent="0.25">
      <c r="B2439" s="2" t="s">
        <v>99</v>
      </c>
      <c r="C2439" s="748" t="s">
        <v>338</v>
      </c>
      <c r="D2439" s="690">
        <v>7.6394640900230792E-2</v>
      </c>
      <c r="E2439" s="106">
        <v>9.7321511888274499E-3</v>
      </c>
      <c r="F2439" s="107">
        <v>3.1933737623001557E-2</v>
      </c>
      <c r="G2439" s="107">
        <v>0.11815817164983052</v>
      </c>
      <c r="H2439" s="107">
        <v>0.14116502883044635</v>
      </c>
      <c r="I2439" s="691">
        <v>0.29789423571179646</v>
      </c>
    </row>
    <row r="2440" spans="2:9" x14ac:dyDescent="0.25">
      <c r="B2440" s="2" t="s">
        <v>100</v>
      </c>
      <c r="C2440" s="748"/>
      <c r="D2440" s="404" t="s">
        <v>677</v>
      </c>
      <c r="E2440" s="420"/>
      <c r="F2440" s="421"/>
      <c r="G2440" s="418" t="s">
        <v>677</v>
      </c>
      <c r="H2440" s="418" t="s">
        <v>677</v>
      </c>
      <c r="I2440" s="419" t="s">
        <v>293</v>
      </c>
    </row>
    <row r="2441" spans="2:9" x14ac:dyDescent="0.25">
      <c r="B2441" s="2" t="s">
        <v>229</v>
      </c>
      <c r="C2441" s="1" t="s">
        <v>1382</v>
      </c>
    </row>
    <row r="2442" spans="2:9" x14ac:dyDescent="0.25">
      <c r="B2442" s="2" t="s">
        <v>229</v>
      </c>
      <c r="C2442" s="1" t="s">
        <v>231</v>
      </c>
    </row>
    <row r="2443" spans="2:9" x14ac:dyDescent="0.25">
      <c r="B2443" s="2" t="s">
        <v>229</v>
      </c>
      <c r="C2443" s="1" t="s">
        <v>232</v>
      </c>
    </row>
    <row r="2444" spans="2:9" x14ac:dyDescent="0.25">
      <c r="B2444" s="2" t="s">
        <v>233</v>
      </c>
      <c r="C2444" s="1"/>
    </row>
    <row r="2446" spans="2:9" x14ac:dyDescent="0.25">
      <c r="B2446" s="2" t="s">
        <v>1</v>
      </c>
      <c r="C2446" s="1"/>
    </row>
    <row r="2449" spans="2:9" x14ac:dyDescent="0.25">
      <c r="B2449" s="2" t="s">
        <v>2</v>
      </c>
      <c r="C2449" s="1" t="s">
        <v>790</v>
      </c>
    </row>
    <row r="2450" spans="2:9" x14ac:dyDescent="0.25">
      <c r="B2450" s="2" t="s">
        <v>4</v>
      </c>
      <c r="C2450" s="1" t="s">
        <v>747</v>
      </c>
    </row>
    <row r="2451" spans="2:9" x14ac:dyDescent="0.25">
      <c r="B2451" s="2" t="s">
        <v>236</v>
      </c>
      <c r="C2451" s="1" t="s">
        <v>791</v>
      </c>
    </row>
    <row r="2452" spans="2:9" x14ac:dyDescent="0.25">
      <c r="B2452" s="2" t="s">
        <v>236</v>
      </c>
    </row>
    <row r="2453" spans="2:9" x14ac:dyDescent="0.25">
      <c r="B2453" s="2" t="s">
        <v>749</v>
      </c>
      <c r="C2453" s="1" t="s">
        <v>750</v>
      </c>
    </row>
    <row r="2456" spans="2:9" ht="25" x14ac:dyDescent="0.25">
      <c r="B2456" s="2" t="s">
        <v>6</v>
      </c>
      <c r="C2456" s="4" t="s">
        <v>7</v>
      </c>
      <c r="D2456" s="376" t="s">
        <v>8</v>
      </c>
      <c r="E2456" s="746" t="s">
        <v>1373</v>
      </c>
      <c r="F2456" s="746"/>
      <c r="G2456" s="746"/>
      <c r="H2456" s="746"/>
      <c r="I2456" s="746"/>
    </row>
    <row r="2457" spans="2:9" ht="37.5" x14ac:dyDescent="0.25">
      <c r="B2457" s="2" t="s">
        <v>6</v>
      </c>
      <c r="C2457" s="10" t="s">
        <v>1374</v>
      </c>
      <c r="D2457" s="5" t="s">
        <v>19</v>
      </c>
      <c r="E2457" s="6" t="s">
        <v>1375</v>
      </c>
      <c r="F2457" s="7" t="s">
        <v>1376</v>
      </c>
      <c r="G2457" s="7" t="s">
        <v>1377</v>
      </c>
      <c r="H2457" s="7" t="s">
        <v>1378</v>
      </c>
      <c r="I2457" s="9" t="s">
        <v>1379</v>
      </c>
    </row>
    <row r="2458" spans="2:9" x14ac:dyDescent="0.25">
      <c r="B2458" s="2" t="s">
        <v>6</v>
      </c>
      <c r="C2458" s="10" t="s">
        <v>56</v>
      </c>
      <c r="D2458" s="11" t="s">
        <v>57</v>
      </c>
      <c r="E2458" s="12" t="s">
        <v>58</v>
      </c>
      <c r="F2458" s="13" t="s">
        <v>59</v>
      </c>
      <c r="G2458" s="13" t="s">
        <v>60</v>
      </c>
      <c r="H2458" s="13" t="s">
        <v>61</v>
      </c>
      <c r="I2458" s="15" t="s">
        <v>62</v>
      </c>
    </row>
    <row r="2459" spans="2:9" x14ac:dyDescent="0.25">
      <c r="B2459" s="2" t="s">
        <v>6</v>
      </c>
      <c r="C2459" s="16" t="s">
        <v>56</v>
      </c>
      <c r="D2459" s="17"/>
      <c r="E2459" s="18"/>
      <c r="F2459" s="19"/>
      <c r="G2459" s="19"/>
      <c r="H2459" s="19"/>
      <c r="I2459" s="21"/>
    </row>
    <row r="2460" spans="2:9" x14ac:dyDescent="0.25">
      <c r="B2460" s="2" t="s">
        <v>94</v>
      </c>
      <c r="C2460" s="50" t="s">
        <v>95</v>
      </c>
      <c r="D2460" s="684">
        <v>767.13090300000204</v>
      </c>
      <c r="E2460" s="378">
        <v>100.35896500000004</v>
      </c>
      <c r="F2460" s="379">
        <v>389.61482300000006</v>
      </c>
      <c r="G2460" s="379">
        <v>159.59055500000008</v>
      </c>
      <c r="H2460" s="379">
        <v>68.880357000000004</v>
      </c>
      <c r="I2460" s="685">
        <v>48.686203000000006</v>
      </c>
    </row>
    <row r="2461" spans="2:9" x14ac:dyDescent="0.25">
      <c r="B2461" s="2" t="s">
        <v>94</v>
      </c>
      <c r="C2461" s="50" t="s">
        <v>96</v>
      </c>
      <c r="D2461" s="686">
        <v>758</v>
      </c>
      <c r="E2461" s="52">
        <v>103</v>
      </c>
      <c r="F2461" s="53">
        <v>378</v>
      </c>
      <c r="G2461" s="53">
        <v>168</v>
      </c>
      <c r="H2461" s="53">
        <v>62</v>
      </c>
      <c r="I2461" s="687">
        <v>47</v>
      </c>
    </row>
    <row r="2462" spans="2:9" x14ac:dyDescent="0.25">
      <c r="B2462" s="2" t="s">
        <v>97</v>
      </c>
      <c r="C2462" s="747" t="s">
        <v>751</v>
      </c>
      <c r="D2462" s="688">
        <v>387.46937800000018</v>
      </c>
      <c r="E2462" s="79">
        <v>75.753280000000018</v>
      </c>
      <c r="F2462" s="80">
        <v>228.16749300000026</v>
      </c>
      <c r="G2462" s="80">
        <v>66.093921999999992</v>
      </c>
      <c r="H2462" s="80">
        <v>10.634254</v>
      </c>
      <c r="I2462" s="689">
        <v>6.8204289999999999</v>
      </c>
    </row>
    <row r="2463" spans="2:9" x14ac:dyDescent="0.25">
      <c r="B2463" s="2" t="s">
        <v>99</v>
      </c>
      <c r="C2463" s="747"/>
      <c r="D2463" s="690">
        <v>0.50508899652553707</v>
      </c>
      <c r="E2463" s="106">
        <v>0.75482324872521345</v>
      </c>
      <c r="F2463" s="107">
        <v>0.58562323487369017</v>
      </c>
      <c r="G2463" s="107">
        <v>0.41414682717282342</v>
      </c>
      <c r="H2463" s="107">
        <v>0.15438732409589573</v>
      </c>
      <c r="I2463" s="691">
        <v>0.1400895650046893</v>
      </c>
    </row>
    <row r="2464" spans="2:9" x14ac:dyDescent="0.25">
      <c r="B2464" s="2" t="s">
        <v>100</v>
      </c>
      <c r="C2464" s="747"/>
      <c r="D2464" s="132" t="s">
        <v>1386</v>
      </c>
      <c r="E2464" s="133" t="s">
        <v>1387</v>
      </c>
      <c r="F2464" s="140" t="s">
        <v>1381</v>
      </c>
      <c r="G2464" s="140" t="s">
        <v>1380</v>
      </c>
      <c r="H2464" s="134"/>
      <c r="I2464" s="693"/>
    </row>
    <row r="2465" spans="2:9" x14ac:dyDescent="0.25">
      <c r="B2465" s="2" t="s">
        <v>97</v>
      </c>
      <c r="C2465" s="747" t="s">
        <v>752</v>
      </c>
      <c r="D2465" s="694">
        <v>259.07934600000016</v>
      </c>
      <c r="E2465" s="159">
        <v>21.885132000000006</v>
      </c>
      <c r="F2465" s="160">
        <v>138.45043500000003</v>
      </c>
      <c r="G2465" s="160">
        <v>59.933120999999979</v>
      </c>
      <c r="H2465" s="160">
        <v>31.604690000000005</v>
      </c>
      <c r="I2465" s="695">
        <v>7.2059679999999986</v>
      </c>
    </row>
    <row r="2466" spans="2:9" x14ac:dyDescent="0.25">
      <c r="B2466" s="2" t="s">
        <v>99</v>
      </c>
      <c r="C2466" s="747"/>
      <c r="D2466" s="700">
        <v>0.33772508053948058</v>
      </c>
      <c r="E2466" s="186">
        <v>0.21806853030020781</v>
      </c>
      <c r="F2466" s="187">
        <v>0.35535207293691701</v>
      </c>
      <c r="G2466" s="187">
        <v>0.37554303260615862</v>
      </c>
      <c r="H2466" s="187">
        <v>0.45883458472783473</v>
      </c>
      <c r="I2466" s="701">
        <v>0.14800842037322151</v>
      </c>
    </row>
    <row r="2467" spans="2:9" x14ac:dyDescent="0.25">
      <c r="B2467" s="2" t="s">
        <v>100</v>
      </c>
      <c r="C2467" s="747"/>
      <c r="D2467" s="132" t="s">
        <v>1385</v>
      </c>
      <c r="E2467" s="212"/>
      <c r="F2467" s="140" t="s">
        <v>1385</v>
      </c>
      <c r="G2467" s="140" t="s">
        <v>1385</v>
      </c>
      <c r="H2467" s="140" t="s">
        <v>1385</v>
      </c>
      <c r="I2467" s="702"/>
    </row>
    <row r="2468" spans="2:9" x14ac:dyDescent="0.25">
      <c r="B2468" s="2" t="s">
        <v>97</v>
      </c>
      <c r="C2468" s="747" t="s">
        <v>753</v>
      </c>
      <c r="D2468" s="688">
        <v>60.520538000000009</v>
      </c>
      <c r="E2468" s="79">
        <v>1.361281</v>
      </c>
      <c r="F2468" s="80">
        <v>12.112336000000001</v>
      </c>
      <c r="G2468" s="80">
        <v>18.525868000000006</v>
      </c>
      <c r="H2468" s="80">
        <v>9.7666280000000008</v>
      </c>
      <c r="I2468" s="689">
        <v>18.754425000000001</v>
      </c>
    </row>
    <row r="2469" spans="2:9" x14ac:dyDescent="0.25">
      <c r="B2469" s="2" t="s">
        <v>99</v>
      </c>
      <c r="C2469" s="747"/>
      <c r="D2469" s="690">
        <v>7.8892061007220099E-2</v>
      </c>
      <c r="E2469" s="106">
        <v>1.35641195582278E-2</v>
      </c>
      <c r="F2469" s="107">
        <v>3.108797531555928E-2</v>
      </c>
      <c r="G2469" s="107">
        <v>0.1160837369103704</v>
      </c>
      <c r="H2469" s="107">
        <v>0.14179119309732963</v>
      </c>
      <c r="I2469" s="691">
        <v>0.3852102617244561</v>
      </c>
    </row>
    <row r="2470" spans="2:9" x14ac:dyDescent="0.25">
      <c r="B2470" s="2" t="s">
        <v>100</v>
      </c>
      <c r="C2470" s="747"/>
      <c r="D2470" s="132" t="s">
        <v>677</v>
      </c>
      <c r="E2470" s="241"/>
      <c r="F2470" s="134"/>
      <c r="G2470" s="140" t="s">
        <v>677</v>
      </c>
      <c r="H2470" s="140" t="s">
        <v>677</v>
      </c>
      <c r="I2470" s="242" t="s">
        <v>1389</v>
      </c>
    </row>
    <row r="2471" spans="2:9" x14ac:dyDescent="0.25">
      <c r="B2471" s="2" t="s">
        <v>97</v>
      </c>
      <c r="C2471" s="747" t="s">
        <v>755</v>
      </c>
      <c r="D2471" s="694">
        <v>24.323791</v>
      </c>
      <c r="E2471" s="335" t="s">
        <v>163</v>
      </c>
      <c r="F2471" s="160">
        <v>4.8487920000000004</v>
      </c>
      <c r="G2471" s="160">
        <v>6.8509690000000001</v>
      </c>
      <c r="H2471" s="336" t="s">
        <v>163</v>
      </c>
      <c r="I2471" s="695">
        <v>12.624029999999999</v>
      </c>
    </row>
    <row r="2472" spans="2:9" x14ac:dyDescent="0.25">
      <c r="B2472" s="2" t="s">
        <v>99</v>
      </c>
      <c r="C2472" s="747"/>
      <c r="D2472" s="700">
        <v>3.17074842179835E-2</v>
      </c>
      <c r="E2472" s="450"/>
      <c r="F2472" s="187">
        <v>1.244509118689255E-2</v>
      </c>
      <c r="G2472" s="187">
        <v>4.2928411396275908E-2</v>
      </c>
      <c r="H2472" s="452"/>
      <c r="I2472" s="701">
        <v>0.25929378801628866</v>
      </c>
    </row>
    <row r="2473" spans="2:9" x14ac:dyDescent="0.25">
      <c r="B2473" s="2" t="s">
        <v>100</v>
      </c>
      <c r="C2473" s="747"/>
      <c r="D2473" s="132" t="s">
        <v>214</v>
      </c>
      <c r="E2473" s="212"/>
      <c r="F2473" s="213"/>
      <c r="G2473" s="213"/>
      <c r="H2473" s="213"/>
      <c r="I2473" s="242" t="s">
        <v>277</v>
      </c>
    </row>
    <row r="2474" spans="2:9" x14ac:dyDescent="0.25">
      <c r="B2474" s="2" t="s">
        <v>97</v>
      </c>
      <c r="C2474" s="747" t="s">
        <v>357</v>
      </c>
      <c r="D2474" s="688">
        <v>35.737850000000009</v>
      </c>
      <c r="E2474" s="79">
        <v>1.359272</v>
      </c>
      <c r="F2474" s="80">
        <v>6.0357669999999999</v>
      </c>
      <c r="G2474" s="80">
        <v>8.1866749999999993</v>
      </c>
      <c r="H2474" s="80">
        <v>16.874784999999999</v>
      </c>
      <c r="I2474" s="689">
        <v>3.2813509999999999</v>
      </c>
    </row>
    <row r="2475" spans="2:9" x14ac:dyDescent="0.25">
      <c r="B2475" s="2" t="s">
        <v>99</v>
      </c>
      <c r="C2475" s="747"/>
      <c r="D2475" s="690">
        <v>4.6586377709776493E-2</v>
      </c>
      <c r="E2475" s="106">
        <v>1.354410141635079E-2</v>
      </c>
      <c r="F2475" s="107">
        <v>1.549162568694158E-2</v>
      </c>
      <c r="G2475" s="107">
        <v>5.1297991914371087E-2</v>
      </c>
      <c r="H2475" s="107">
        <v>0.24498689807893995</v>
      </c>
      <c r="I2475" s="691">
        <v>6.7397964881344294E-2</v>
      </c>
    </row>
    <row r="2476" spans="2:9" x14ac:dyDescent="0.25">
      <c r="B2476" s="2" t="s">
        <v>100</v>
      </c>
      <c r="C2476" s="747"/>
      <c r="D2476" s="132" t="s">
        <v>677</v>
      </c>
      <c r="E2476" s="241"/>
      <c r="F2476" s="134"/>
      <c r="G2476" s="134"/>
      <c r="H2476" s="140" t="s">
        <v>1383</v>
      </c>
      <c r="I2476" s="693"/>
    </row>
    <row r="2477" spans="2:9" x14ac:dyDescent="0.25">
      <c r="B2477" s="2" t="s">
        <v>97</v>
      </c>
      <c r="C2477" s="749" t="s">
        <v>330</v>
      </c>
      <c r="D2477" s="694">
        <v>646.54872400000204</v>
      </c>
      <c r="E2477" s="159">
        <v>97.638412000000017</v>
      </c>
      <c r="F2477" s="160">
        <v>366.61792799999989</v>
      </c>
      <c r="G2477" s="160">
        <v>126.02704299999996</v>
      </c>
      <c r="H2477" s="160">
        <v>42.238943999999996</v>
      </c>
      <c r="I2477" s="695">
        <v>14.026397000000001</v>
      </c>
    </row>
    <row r="2478" spans="2:9" x14ac:dyDescent="0.25">
      <c r="B2478" s="2" t="s">
        <v>99</v>
      </c>
      <c r="C2478" s="749" t="s">
        <v>331</v>
      </c>
      <c r="D2478" s="700">
        <v>0.84281407706501998</v>
      </c>
      <c r="E2478" s="186">
        <v>0.97289177902542112</v>
      </c>
      <c r="F2478" s="187">
        <v>0.94097530781060612</v>
      </c>
      <c r="G2478" s="187">
        <v>0.78968985977898187</v>
      </c>
      <c r="H2478" s="187">
        <v>0.61322190882373029</v>
      </c>
      <c r="I2478" s="701">
        <v>0.28809798537791087</v>
      </c>
    </row>
    <row r="2479" spans="2:9" x14ac:dyDescent="0.25">
      <c r="B2479" s="2" t="s">
        <v>100</v>
      </c>
      <c r="C2479" s="749"/>
      <c r="D2479" s="132" t="s">
        <v>1380</v>
      </c>
      <c r="E2479" s="133" t="s">
        <v>1381</v>
      </c>
      <c r="F2479" s="140" t="s">
        <v>1381</v>
      </c>
      <c r="G2479" s="140" t="s">
        <v>1380</v>
      </c>
      <c r="H2479" s="140" t="s">
        <v>101</v>
      </c>
      <c r="I2479" s="702"/>
    </row>
    <row r="2480" spans="2:9" x14ac:dyDescent="0.25">
      <c r="B2480" s="2" t="s">
        <v>97</v>
      </c>
      <c r="C2480" s="748" t="s">
        <v>337</v>
      </c>
      <c r="D2480" s="688">
        <v>84.844329000000002</v>
      </c>
      <c r="E2480" s="79">
        <v>1.361281</v>
      </c>
      <c r="F2480" s="80">
        <v>16.961128000000002</v>
      </c>
      <c r="G2480" s="80">
        <v>25.376837000000002</v>
      </c>
      <c r="H2480" s="80">
        <v>9.7666280000000008</v>
      </c>
      <c r="I2480" s="689">
        <v>31.378455000000002</v>
      </c>
    </row>
    <row r="2481" spans="2:9" x14ac:dyDescent="0.25">
      <c r="B2481" s="2" t="s">
        <v>99</v>
      </c>
      <c r="C2481" s="748" t="s">
        <v>338</v>
      </c>
      <c r="D2481" s="690">
        <v>0.1105995452252036</v>
      </c>
      <c r="E2481" s="106">
        <v>1.35641195582278E-2</v>
      </c>
      <c r="F2481" s="107">
        <v>4.3533066502451832E-2</v>
      </c>
      <c r="G2481" s="107">
        <v>0.15901214830664628</v>
      </c>
      <c r="H2481" s="107">
        <v>0.14179119309732963</v>
      </c>
      <c r="I2481" s="691">
        <v>0.64450404974074482</v>
      </c>
    </row>
    <row r="2482" spans="2:9" x14ac:dyDescent="0.25">
      <c r="B2482" s="2" t="s">
        <v>100</v>
      </c>
      <c r="C2482" s="748"/>
      <c r="D2482" s="404" t="s">
        <v>677</v>
      </c>
      <c r="E2482" s="420"/>
      <c r="F2482" s="421"/>
      <c r="G2482" s="418" t="s">
        <v>677</v>
      </c>
      <c r="H2482" s="418" t="s">
        <v>677</v>
      </c>
      <c r="I2482" s="419" t="s">
        <v>1389</v>
      </c>
    </row>
    <row r="2483" spans="2:9" x14ac:dyDescent="0.25">
      <c r="B2483" s="2" t="s">
        <v>229</v>
      </c>
      <c r="C2483" s="1" t="s">
        <v>1382</v>
      </c>
    </row>
    <row r="2484" spans="2:9" x14ac:dyDescent="0.25">
      <c r="B2484" s="2" t="s">
        <v>229</v>
      </c>
      <c r="C2484" s="1" t="s">
        <v>231</v>
      </c>
    </row>
    <row r="2485" spans="2:9" x14ac:dyDescent="0.25">
      <c r="B2485" s="2" t="s">
        <v>229</v>
      </c>
      <c r="C2485" s="1" t="s">
        <v>232</v>
      </c>
    </row>
    <row r="2486" spans="2:9" x14ac:dyDescent="0.25">
      <c r="B2486" s="2" t="s">
        <v>233</v>
      </c>
      <c r="C2486" s="1"/>
    </row>
    <row r="2488" spans="2:9" x14ac:dyDescent="0.25">
      <c r="B2488" s="2" t="s">
        <v>1</v>
      </c>
      <c r="C2488" s="1"/>
    </row>
    <row r="2491" spans="2:9" x14ac:dyDescent="0.25">
      <c r="B2491" s="2" t="s">
        <v>2</v>
      </c>
      <c r="C2491" s="1" t="s">
        <v>799</v>
      </c>
    </row>
    <row r="2492" spans="2:9" x14ac:dyDescent="0.25">
      <c r="B2492" s="2" t="s">
        <v>4</v>
      </c>
      <c r="C2492" s="1" t="s">
        <v>747</v>
      </c>
    </row>
    <row r="2493" spans="2:9" x14ac:dyDescent="0.25">
      <c r="B2493" s="2" t="s">
        <v>236</v>
      </c>
      <c r="C2493" s="1" t="s">
        <v>800</v>
      </c>
    </row>
    <row r="2494" spans="2:9" x14ac:dyDescent="0.25">
      <c r="B2494" s="2" t="s">
        <v>236</v>
      </c>
    </row>
    <row r="2495" spans="2:9" x14ac:dyDescent="0.25">
      <c r="B2495" s="2" t="s">
        <v>749</v>
      </c>
      <c r="C2495" s="1" t="s">
        <v>750</v>
      </c>
    </row>
    <row r="2498" spans="2:9" ht="25" x14ac:dyDescent="0.25">
      <c r="B2498" s="2" t="s">
        <v>6</v>
      </c>
      <c r="C2498" s="4" t="s">
        <v>7</v>
      </c>
      <c r="D2498" s="376" t="s">
        <v>8</v>
      </c>
      <c r="E2498" s="746" t="s">
        <v>1373</v>
      </c>
      <c r="F2498" s="746"/>
      <c r="G2498" s="746"/>
      <c r="H2498" s="746"/>
      <c r="I2498" s="746"/>
    </row>
    <row r="2499" spans="2:9" ht="37.5" x14ac:dyDescent="0.25">
      <c r="B2499" s="2" t="s">
        <v>6</v>
      </c>
      <c r="C2499" s="10" t="s">
        <v>1374</v>
      </c>
      <c r="D2499" s="5" t="s">
        <v>19</v>
      </c>
      <c r="E2499" s="6" t="s">
        <v>1375</v>
      </c>
      <c r="F2499" s="7" t="s">
        <v>1376</v>
      </c>
      <c r="G2499" s="7" t="s">
        <v>1377</v>
      </c>
      <c r="H2499" s="7" t="s">
        <v>1378</v>
      </c>
      <c r="I2499" s="9" t="s">
        <v>1379</v>
      </c>
    </row>
    <row r="2500" spans="2:9" x14ac:dyDescent="0.25">
      <c r="B2500" s="2" t="s">
        <v>6</v>
      </c>
      <c r="C2500" s="10" t="s">
        <v>56</v>
      </c>
      <c r="D2500" s="11" t="s">
        <v>57</v>
      </c>
      <c r="E2500" s="12" t="s">
        <v>58</v>
      </c>
      <c r="F2500" s="13" t="s">
        <v>59</v>
      </c>
      <c r="G2500" s="13" t="s">
        <v>60</v>
      </c>
      <c r="H2500" s="13" t="s">
        <v>61</v>
      </c>
      <c r="I2500" s="15" t="s">
        <v>62</v>
      </c>
    </row>
    <row r="2501" spans="2:9" x14ac:dyDescent="0.25">
      <c r="B2501" s="2" t="s">
        <v>6</v>
      </c>
      <c r="C2501" s="16" t="s">
        <v>56</v>
      </c>
      <c r="D2501" s="17"/>
      <c r="E2501" s="18"/>
      <c r="F2501" s="19"/>
      <c r="G2501" s="19"/>
      <c r="H2501" s="19"/>
      <c r="I2501" s="21"/>
    </row>
    <row r="2502" spans="2:9" x14ac:dyDescent="0.25">
      <c r="B2502" s="2" t="s">
        <v>94</v>
      </c>
      <c r="C2502" s="50" t="s">
        <v>95</v>
      </c>
      <c r="D2502" s="684">
        <v>756.39624200000333</v>
      </c>
      <c r="E2502" s="378">
        <v>98.973424999999978</v>
      </c>
      <c r="F2502" s="379">
        <v>357.48371499999979</v>
      </c>
      <c r="G2502" s="379">
        <v>169.53273899999996</v>
      </c>
      <c r="H2502" s="379">
        <v>83.011073999999994</v>
      </c>
      <c r="I2502" s="685">
        <v>47.395289000000005</v>
      </c>
    </row>
    <row r="2503" spans="2:9" x14ac:dyDescent="0.25">
      <c r="B2503" s="2" t="s">
        <v>94</v>
      </c>
      <c r="C2503" s="50" t="s">
        <v>96</v>
      </c>
      <c r="D2503" s="686">
        <v>761</v>
      </c>
      <c r="E2503" s="52">
        <v>103</v>
      </c>
      <c r="F2503" s="53">
        <v>358</v>
      </c>
      <c r="G2503" s="53">
        <v>177</v>
      </c>
      <c r="H2503" s="53">
        <v>77</v>
      </c>
      <c r="I2503" s="687">
        <v>46</v>
      </c>
    </row>
    <row r="2504" spans="2:9" x14ac:dyDescent="0.25">
      <c r="B2504" s="2" t="s">
        <v>97</v>
      </c>
      <c r="C2504" s="747" t="s">
        <v>751</v>
      </c>
      <c r="D2504" s="688">
        <v>371.81243999999992</v>
      </c>
      <c r="E2504" s="79">
        <v>63.666403999999993</v>
      </c>
      <c r="F2504" s="80">
        <v>196.04394300000021</v>
      </c>
      <c r="G2504" s="80">
        <v>84.262506999999985</v>
      </c>
      <c r="H2504" s="80">
        <v>8.8993469999999988</v>
      </c>
      <c r="I2504" s="689">
        <v>18.940239000000002</v>
      </c>
    </row>
    <row r="2505" spans="2:9" x14ac:dyDescent="0.25">
      <c r="B2505" s="2" t="s">
        <v>99</v>
      </c>
      <c r="C2505" s="747"/>
      <c r="D2505" s="690">
        <v>0.49155775684036024</v>
      </c>
      <c r="E2505" s="106">
        <v>0.64326766503230548</v>
      </c>
      <c r="F2505" s="107">
        <v>0.54839964668040986</v>
      </c>
      <c r="G2505" s="107">
        <v>0.49702793393788086</v>
      </c>
      <c r="H2505" s="107">
        <v>0.10720674448809082</v>
      </c>
      <c r="I2505" s="691">
        <v>0.39962281905275437</v>
      </c>
    </row>
    <row r="2506" spans="2:9" x14ac:dyDescent="0.25">
      <c r="B2506" s="2" t="s">
        <v>100</v>
      </c>
      <c r="C2506" s="747"/>
      <c r="D2506" s="132" t="s">
        <v>186</v>
      </c>
      <c r="E2506" s="133" t="s">
        <v>1381</v>
      </c>
      <c r="F2506" s="140" t="s">
        <v>273</v>
      </c>
      <c r="G2506" s="140" t="s">
        <v>186</v>
      </c>
      <c r="H2506" s="134"/>
      <c r="I2506" s="242" t="s">
        <v>186</v>
      </c>
    </row>
    <row r="2507" spans="2:9" x14ac:dyDescent="0.25">
      <c r="B2507" s="2" t="s">
        <v>97</v>
      </c>
      <c r="C2507" s="747" t="s">
        <v>752</v>
      </c>
      <c r="D2507" s="694">
        <v>310.53267700000021</v>
      </c>
      <c r="E2507" s="159">
        <v>29.319185999999995</v>
      </c>
      <c r="F2507" s="160">
        <v>139.68650400000001</v>
      </c>
      <c r="G2507" s="160">
        <v>72.897590999999977</v>
      </c>
      <c r="H2507" s="160">
        <v>57.221608999999987</v>
      </c>
      <c r="I2507" s="695">
        <v>11.407787000000003</v>
      </c>
    </row>
    <row r="2508" spans="2:9" x14ac:dyDescent="0.25">
      <c r="B2508" s="2" t="s">
        <v>99</v>
      </c>
      <c r="C2508" s="747"/>
      <c r="D2508" s="700">
        <v>0.4105423318589132</v>
      </c>
      <c r="E2508" s="186">
        <v>0.29623291302690596</v>
      </c>
      <c r="F2508" s="187">
        <v>0.39074927930633174</v>
      </c>
      <c r="G2508" s="187">
        <v>0.42999123018946794</v>
      </c>
      <c r="H2508" s="187">
        <v>0.6893250049987304</v>
      </c>
      <c r="I2508" s="701">
        <v>0.24069453400737789</v>
      </c>
    </row>
    <row r="2509" spans="2:9" x14ac:dyDescent="0.25">
      <c r="B2509" s="2" t="s">
        <v>100</v>
      </c>
      <c r="C2509" s="747"/>
      <c r="D2509" s="132" t="s">
        <v>1385</v>
      </c>
      <c r="E2509" s="212"/>
      <c r="F2509" s="140" t="s">
        <v>101</v>
      </c>
      <c r="G2509" s="140" t="s">
        <v>1385</v>
      </c>
      <c r="H2509" s="140" t="s">
        <v>1383</v>
      </c>
      <c r="I2509" s="702"/>
    </row>
    <row r="2510" spans="2:9" x14ac:dyDescent="0.25">
      <c r="B2510" s="2" t="s">
        <v>97</v>
      </c>
      <c r="C2510" s="747" t="s">
        <v>753</v>
      </c>
      <c r="D2510" s="688">
        <v>43.822680000000005</v>
      </c>
      <c r="E2510" s="79">
        <v>3.0512870000000003</v>
      </c>
      <c r="F2510" s="80">
        <v>16.140650000000004</v>
      </c>
      <c r="G2510" s="80">
        <v>6.5575920000000005</v>
      </c>
      <c r="H2510" s="80">
        <v>10.125244</v>
      </c>
      <c r="I2510" s="689">
        <v>7.9479069999999998</v>
      </c>
    </row>
    <row r="2511" spans="2:9" x14ac:dyDescent="0.25">
      <c r="B2511" s="2" t="s">
        <v>99</v>
      </c>
      <c r="C2511" s="747"/>
      <c r="D2511" s="690">
        <v>5.7936141887917812E-2</v>
      </c>
      <c r="E2511" s="106">
        <v>3.0829356466142311E-2</v>
      </c>
      <c r="F2511" s="107">
        <v>4.5150728054843041E-2</v>
      </c>
      <c r="G2511" s="107">
        <v>3.8680387273162628E-2</v>
      </c>
      <c r="H2511" s="107">
        <v>0.12197461750705696</v>
      </c>
      <c r="I2511" s="691">
        <v>0.16769402967455269</v>
      </c>
    </row>
    <row r="2512" spans="2:9" x14ac:dyDescent="0.25">
      <c r="B2512" s="2" t="s">
        <v>100</v>
      </c>
      <c r="C2512" s="747"/>
      <c r="D2512" s="692"/>
      <c r="E2512" s="241"/>
      <c r="F2512" s="134"/>
      <c r="G2512" s="134"/>
      <c r="H2512" s="134"/>
      <c r="I2512" s="242" t="s">
        <v>293</v>
      </c>
    </row>
    <row r="2513" spans="2:9" x14ac:dyDescent="0.25">
      <c r="B2513" s="2" t="s">
        <v>97</v>
      </c>
      <c r="C2513" s="747" t="s">
        <v>755</v>
      </c>
      <c r="D2513" s="694">
        <v>10.743375</v>
      </c>
      <c r="E2513" s="159">
        <v>1.359272</v>
      </c>
      <c r="F2513" s="160">
        <v>1.381475</v>
      </c>
      <c r="G2513" s="336" t="s">
        <v>163</v>
      </c>
      <c r="H2513" s="336" t="s">
        <v>163</v>
      </c>
      <c r="I2513" s="695">
        <v>8.0026279999999996</v>
      </c>
    </row>
    <row r="2514" spans="2:9" x14ac:dyDescent="0.25">
      <c r="B2514" s="2" t="s">
        <v>99</v>
      </c>
      <c r="C2514" s="747"/>
      <c r="D2514" s="700">
        <v>1.4203369085485159E-2</v>
      </c>
      <c r="E2514" s="186">
        <v>1.3733706800588139E-2</v>
      </c>
      <c r="F2514" s="187">
        <v>3.8644417690467401E-3</v>
      </c>
      <c r="G2514" s="452"/>
      <c r="H2514" s="452"/>
      <c r="I2514" s="701">
        <v>0.16884859590158843</v>
      </c>
    </row>
    <row r="2515" spans="2:9" x14ac:dyDescent="0.25">
      <c r="B2515" s="2" t="s">
        <v>100</v>
      </c>
      <c r="C2515" s="747"/>
      <c r="D2515" s="132" t="s">
        <v>214</v>
      </c>
      <c r="E2515" s="212"/>
      <c r="F2515" s="213"/>
      <c r="G2515" s="213"/>
      <c r="H2515" s="213"/>
      <c r="I2515" s="242" t="s">
        <v>154</v>
      </c>
    </row>
    <row r="2516" spans="2:9" x14ac:dyDescent="0.25">
      <c r="B2516" s="2" t="s">
        <v>97</v>
      </c>
      <c r="C2516" s="747" t="s">
        <v>357</v>
      </c>
      <c r="D2516" s="688">
        <v>19.48507</v>
      </c>
      <c r="E2516" s="79">
        <v>1.5772760000000001</v>
      </c>
      <c r="F2516" s="80">
        <v>4.2311429999999994</v>
      </c>
      <c r="G2516" s="80">
        <v>5.8150490000000001</v>
      </c>
      <c r="H2516" s="80">
        <v>6.7648739999999998</v>
      </c>
      <c r="I2516" s="689">
        <v>1.0967280000000001</v>
      </c>
    </row>
    <row r="2517" spans="2:9" x14ac:dyDescent="0.25">
      <c r="B2517" s="2" t="s">
        <v>99</v>
      </c>
      <c r="C2517" s="747"/>
      <c r="D2517" s="690">
        <v>2.5760400327319341E-2</v>
      </c>
      <c r="E2517" s="106">
        <v>1.593635867405822E-2</v>
      </c>
      <c r="F2517" s="107">
        <v>1.183590418936986E-2</v>
      </c>
      <c r="G2517" s="107">
        <v>3.4300448599488512E-2</v>
      </c>
      <c r="H2517" s="107">
        <v>8.1493633006121571E-2</v>
      </c>
      <c r="I2517" s="691">
        <v>2.3140021363726681E-2</v>
      </c>
    </row>
    <row r="2518" spans="2:9" x14ac:dyDescent="0.25">
      <c r="B2518" s="2" t="s">
        <v>100</v>
      </c>
      <c r="C2518" s="747"/>
      <c r="D2518" s="132" t="s">
        <v>214</v>
      </c>
      <c r="E2518" s="241"/>
      <c r="F2518" s="134"/>
      <c r="G2518" s="134"/>
      <c r="H2518" s="140" t="s">
        <v>214</v>
      </c>
      <c r="I2518" s="693"/>
    </row>
    <row r="2519" spans="2:9" x14ac:dyDescent="0.25">
      <c r="B2519" s="2" t="s">
        <v>97</v>
      </c>
      <c r="C2519" s="749" t="s">
        <v>330</v>
      </c>
      <c r="D2519" s="694">
        <v>682.34511700000326</v>
      </c>
      <c r="E2519" s="159">
        <v>92.985589999999988</v>
      </c>
      <c r="F2519" s="160">
        <v>335.73044699999991</v>
      </c>
      <c r="G2519" s="160">
        <v>157.160098</v>
      </c>
      <c r="H2519" s="160">
        <v>66.120955999999993</v>
      </c>
      <c r="I2519" s="695">
        <v>30.348026000000008</v>
      </c>
    </row>
    <row r="2520" spans="2:9" x14ac:dyDescent="0.25">
      <c r="B2520" s="2" t="s">
        <v>99</v>
      </c>
      <c r="C2520" s="749" t="s">
        <v>331</v>
      </c>
      <c r="D2520" s="700">
        <v>0.9021000886992776</v>
      </c>
      <c r="E2520" s="186">
        <v>0.93950057805921139</v>
      </c>
      <c r="F2520" s="187">
        <v>0.9391489259867406</v>
      </c>
      <c r="G2520" s="187">
        <v>0.92701916412734908</v>
      </c>
      <c r="H2520" s="187">
        <v>0.79653174948682148</v>
      </c>
      <c r="I2520" s="701">
        <v>0.64031735306013227</v>
      </c>
    </row>
    <row r="2521" spans="2:9" x14ac:dyDescent="0.25">
      <c r="B2521" s="2" t="s">
        <v>100</v>
      </c>
      <c r="C2521" s="749"/>
      <c r="D2521" s="132" t="s">
        <v>1380</v>
      </c>
      <c r="E2521" s="133" t="s">
        <v>1380</v>
      </c>
      <c r="F2521" s="140" t="s">
        <v>1384</v>
      </c>
      <c r="G2521" s="140" t="s">
        <v>1380</v>
      </c>
      <c r="H2521" s="213"/>
      <c r="I2521" s="702"/>
    </row>
    <row r="2522" spans="2:9" x14ac:dyDescent="0.25">
      <c r="B2522" s="2" t="s">
        <v>97</v>
      </c>
      <c r="C2522" s="748" t="s">
        <v>337</v>
      </c>
      <c r="D2522" s="688">
        <v>54.566055000000006</v>
      </c>
      <c r="E2522" s="79">
        <v>4.410559000000001</v>
      </c>
      <c r="F2522" s="80">
        <v>17.522125000000003</v>
      </c>
      <c r="G2522" s="80">
        <v>6.5575920000000005</v>
      </c>
      <c r="H2522" s="80">
        <v>10.125244</v>
      </c>
      <c r="I2522" s="689">
        <v>15.950534999999999</v>
      </c>
    </row>
    <row r="2523" spans="2:9" x14ac:dyDescent="0.25">
      <c r="B2523" s="2" t="s">
        <v>99</v>
      </c>
      <c r="C2523" s="748" t="s">
        <v>338</v>
      </c>
      <c r="D2523" s="690">
        <v>7.2139510973402973E-2</v>
      </c>
      <c r="E2523" s="106">
        <v>4.4563063266730457E-2</v>
      </c>
      <c r="F2523" s="107">
        <v>4.9015169823889773E-2</v>
      </c>
      <c r="G2523" s="107">
        <v>3.8680387273162628E-2</v>
      </c>
      <c r="H2523" s="107">
        <v>0.12197461750705696</v>
      </c>
      <c r="I2523" s="691">
        <v>0.33654262557614101</v>
      </c>
    </row>
    <row r="2524" spans="2:9" x14ac:dyDescent="0.25">
      <c r="B2524" s="2" t="s">
        <v>100</v>
      </c>
      <c r="C2524" s="748"/>
      <c r="D2524" s="404" t="s">
        <v>214</v>
      </c>
      <c r="E2524" s="420"/>
      <c r="F2524" s="421"/>
      <c r="G2524" s="421"/>
      <c r="H2524" s="421"/>
      <c r="I2524" s="419" t="s">
        <v>1389</v>
      </c>
    </row>
    <row r="2525" spans="2:9" x14ac:dyDescent="0.25">
      <c r="B2525" s="2" t="s">
        <v>229</v>
      </c>
      <c r="C2525" s="1" t="s">
        <v>1382</v>
      </c>
    </row>
    <row r="2526" spans="2:9" x14ac:dyDescent="0.25">
      <c r="B2526" s="2" t="s">
        <v>229</v>
      </c>
      <c r="C2526" s="1" t="s">
        <v>231</v>
      </c>
    </row>
    <row r="2527" spans="2:9" x14ac:dyDescent="0.25">
      <c r="B2527" s="2" t="s">
        <v>229</v>
      </c>
      <c r="C2527" s="1" t="s">
        <v>232</v>
      </c>
    </row>
    <row r="2528" spans="2:9" x14ac:dyDescent="0.25">
      <c r="B2528" s="2" t="s">
        <v>233</v>
      </c>
      <c r="C2528" s="1"/>
    </row>
    <row r="2530" spans="2:9" x14ac:dyDescent="0.25">
      <c r="B2530" s="2" t="s">
        <v>1</v>
      </c>
      <c r="C2530" s="1"/>
    </row>
    <row r="2533" spans="2:9" x14ac:dyDescent="0.25">
      <c r="B2533" s="2" t="s">
        <v>2</v>
      </c>
      <c r="C2533" s="1" t="s">
        <v>807</v>
      </c>
    </row>
    <row r="2534" spans="2:9" x14ac:dyDescent="0.25">
      <c r="B2534" s="2" t="s">
        <v>4</v>
      </c>
      <c r="C2534" s="1" t="s">
        <v>747</v>
      </c>
    </row>
    <row r="2535" spans="2:9" x14ac:dyDescent="0.25">
      <c r="B2535" s="2" t="s">
        <v>236</v>
      </c>
      <c r="C2535" s="1" t="s">
        <v>808</v>
      </c>
    </row>
    <row r="2536" spans="2:9" x14ac:dyDescent="0.25">
      <c r="B2536" s="2" t="s">
        <v>236</v>
      </c>
    </row>
    <row r="2537" spans="2:9" x14ac:dyDescent="0.25">
      <c r="B2537" s="2" t="s">
        <v>749</v>
      </c>
      <c r="C2537" s="1" t="s">
        <v>750</v>
      </c>
    </row>
    <row r="2540" spans="2:9" ht="25" x14ac:dyDescent="0.25">
      <c r="B2540" s="2" t="s">
        <v>6</v>
      </c>
      <c r="C2540" s="4" t="s">
        <v>7</v>
      </c>
      <c r="D2540" s="376" t="s">
        <v>8</v>
      </c>
      <c r="E2540" s="746" t="s">
        <v>1373</v>
      </c>
      <c r="F2540" s="746"/>
      <c r="G2540" s="746"/>
      <c r="H2540" s="746"/>
      <c r="I2540" s="746"/>
    </row>
    <row r="2541" spans="2:9" ht="37.5" x14ac:dyDescent="0.25">
      <c r="B2541" s="2" t="s">
        <v>6</v>
      </c>
      <c r="C2541" s="10" t="s">
        <v>1374</v>
      </c>
      <c r="D2541" s="5" t="s">
        <v>19</v>
      </c>
      <c r="E2541" s="6" t="s">
        <v>1375</v>
      </c>
      <c r="F2541" s="7" t="s">
        <v>1376</v>
      </c>
      <c r="G2541" s="7" t="s">
        <v>1377</v>
      </c>
      <c r="H2541" s="7" t="s">
        <v>1378</v>
      </c>
      <c r="I2541" s="9" t="s">
        <v>1379</v>
      </c>
    </row>
    <row r="2542" spans="2:9" x14ac:dyDescent="0.25">
      <c r="B2542" s="2" t="s">
        <v>6</v>
      </c>
      <c r="C2542" s="10" t="s">
        <v>56</v>
      </c>
      <c r="D2542" s="11" t="s">
        <v>57</v>
      </c>
      <c r="E2542" s="12" t="s">
        <v>58</v>
      </c>
      <c r="F2542" s="13" t="s">
        <v>59</v>
      </c>
      <c r="G2542" s="13" t="s">
        <v>60</v>
      </c>
      <c r="H2542" s="13" t="s">
        <v>61</v>
      </c>
      <c r="I2542" s="15" t="s">
        <v>62</v>
      </c>
    </row>
    <row r="2543" spans="2:9" x14ac:dyDescent="0.25">
      <c r="B2543" s="2" t="s">
        <v>6</v>
      </c>
      <c r="C2543" s="16" t="s">
        <v>56</v>
      </c>
      <c r="D2543" s="17"/>
      <c r="E2543" s="18"/>
      <c r="F2543" s="19"/>
      <c r="G2543" s="19"/>
      <c r="H2543" s="19"/>
      <c r="I2543" s="21"/>
    </row>
    <row r="2544" spans="2:9" x14ac:dyDescent="0.25">
      <c r="B2544" s="2" t="s">
        <v>94</v>
      </c>
      <c r="C2544" s="50" t="s">
        <v>95</v>
      </c>
      <c r="D2544" s="684">
        <v>769.54998200000296</v>
      </c>
      <c r="E2544" s="378">
        <v>91.71600500000001</v>
      </c>
      <c r="F2544" s="379">
        <v>383.41717600000004</v>
      </c>
      <c r="G2544" s="379">
        <v>179.56164800000005</v>
      </c>
      <c r="H2544" s="379">
        <v>69.576812999999987</v>
      </c>
      <c r="I2544" s="685">
        <v>45.278340000000007</v>
      </c>
    </row>
    <row r="2545" spans="2:9" x14ac:dyDescent="0.25">
      <c r="B2545" s="2" t="s">
        <v>94</v>
      </c>
      <c r="C2545" s="50" t="s">
        <v>96</v>
      </c>
      <c r="D2545" s="686">
        <v>762</v>
      </c>
      <c r="E2545" s="52">
        <v>89</v>
      </c>
      <c r="F2545" s="53">
        <v>381</v>
      </c>
      <c r="G2545" s="53">
        <v>179</v>
      </c>
      <c r="H2545" s="53">
        <v>67</v>
      </c>
      <c r="I2545" s="687">
        <v>46</v>
      </c>
    </row>
    <row r="2546" spans="2:9" x14ac:dyDescent="0.25">
      <c r="B2546" s="2" t="s">
        <v>97</v>
      </c>
      <c r="C2546" s="747" t="s">
        <v>751</v>
      </c>
      <c r="D2546" s="688">
        <v>298.42411000000033</v>
      </c>
      <c r="E2546" s="79">
        <v>62.100470999999992</v>
      </c>
      <c r="F2546" s="80">
        <v>172.11403200000015</v>
      </c>
      <c r="G2546" s="80">
        <v>51.241821999999985</v>
      </c>
      <c r="H2546" s="80">
        <v>5.4666420000000002</v>
      </c>
      <c r="I2546" s="689">
        <v>7.5011429999999999</v>
      </c>
    </row>
    <row r="2547" spans="2:9" x14ac:dyDescent="0.25">
      <c r="B2547" s="2" t="s">
        <v>99</v>
      </c>
      <c r="C2547" s="747"/>
      <c r="D2547" s="690">
        <v>0.3877904190503888</v>
      </c>
      <c r="E2547" s="106">
        <v>0.6770952463531309</v>
      </c>
      <c r="F2547" s="107">
        <v>0.4488949446542273</v>
      </c>
      <c r="G2547" s="107">
        <v>0.28537175154462813</v>
      </c>
      <c r="H2547" s="107">
        <v>7.8569882181869999E-2</v>
      </c>
      <c r="I2547" s="691">
        <v>0.16566735882985106</v>
      </c>
    </row>
    <row r="2548" spans="2:9" x14ac:dyDescent="0.25">
      <c r="B2548" s="2" t="s">
        <v>100</v>
      </c>
      <c r="C2548" s="747"/>
      <c r="D2548" s="132" t="s">
        <v>1386</v>
      </c>
      <c r="E2548" s="133" t="s">
        <v>1387</v>
      </c>
      <c r="F2548" s="140" t="s">
        <v>1381</v>
      </c>
      <c r="G2548" s="140" t="s">
        <v>186</v>
      </c>
      <c r="H2548" s="134"/>
      <c r="I2548" s="693"/>
    </row>
    <row r="2549" spans="2:9" x14ac:dyDescent="0.25">
      <c r="B2549" s="2" t="s">
        <v>97</v>
      </c>
      <c r="C2549" s="747" t="s">
        <v>752</v>
      </c>
      <c r="D2549" s="694">
        <v>360.35037799999998</v>
      </c>
      <c r="E2549" s="159">
        <v>21.230631000000006</v>
      </c>
      <c r="F2549" s="160">
        <v>175.18977100000012</v>
      </c>
      <c r="G2549" s="160">
        <v>101.78389500000003</v>
      </c>
      <c r="H2549" s="160">
        <v>43.27547899999999</v>
      </c>
      <c r="I2549" s="695">
        <v>18.870602000000002</v>
      </c>
    </row>
    <row r="2550" spans="2:9" x14ac:dyDescent="0.25">
      <c r="B2550" s="2" t="s">
        <v>99</v>
      </c>
      <c r="C2550" s="747"/>
      <c r="D2550" s="700">
        <v>0.46826117397011202</v>
      </c>
      <c r="E2550" s="186">
        <v>0.23148229144956767</v>
      </c>
      <c r="F2550" s="187">
        <v>0.45691685705806789</v>
      </c>
      <c r="G2550" s="187">
        <v>0.5668465183612037</v>
      </c>
      <c r="H2550" s="187">
        <v>0.62198133450004378</v>
      </c>
      <c r="I2550" s="701">
        <v>0.41676885680879638</v>
      </c>
    </row>
    <row r="2551" spans="2:9" x14ac:dyDescent="0.25">
      <c r="B2551" s="2" t="s">
        <v>100</v>
      </c>
      <c r="C2551" s="747"/>
      <c r="D2551" s="132" t="s">
        <v>127</v>
      </c>
      <c r="E2551" s="212"/>
      <c r="F2551" s="140" t="s">
        <v>127</v>
      </c>
      <c r="G2551" s="140" t="s">
        <v>154</v>
      </c>
      <c r="H2551" s="140" t="s">
        <v>1391</v>
      </c>
      <c r="I2551" s="702"/>
    </row>
    <row r="2552" spans="2:9" x14ac:dyDescent="0.25">
      <c r="B2552" s="2" t="s">
        <v>97</v>
      </c>
      <c r="C2552" s="747" t="s">
        <v>753</v>
      </c>
      <c r="D2552" s="688">
        <v>59.042063999999996</v>
      </c>
      <c r="E2552" s="79">
        <v>4.1372280000000003</v>
      </c>
      <c r="F2552" s="80">
        <v>23.875018000000004</v>
      </c>
      <c r="G2552" s="80">
        <v>16.255825000000002</v>
      </c>
      <c r="H2552" s="80">
        <v>10.837998000000001</v>
      </c>
      <c r="I2552" s="689">
        <v>3.9359949999999997</v>
      </c>
    </row>
    <row r="2553" spans="2:9" x14ac:dyDescent="0.25">
      <c r="B2553" s="2" t="s">
        <v>99</v>
      </c>
      <c r="C2553" s="747"/>
      <c r="D2553" s="690">
        <v>7.6722845014633195E-2</v>
      </c>
      <c r="E2553" s="106">
        <v>4.5109116996537309E-2</v>
      </c>
      <c r="F2553" s="107">
        <v>6.2269036168583133E-2</v>
      </c>
      <c r="G2553" s="107">
        <v>9.0530607070391761E-2</v>
      </c>
      <c r="H2553" s="107">
        <v>0.15577025639274397</v>
      </c>
      <c r="I2553" s="691">
        <v>8.6928871508981972E-2</v>
      </c>
    </row>
    <row r="2554" spans="2:9" x14ac:dyDescent="0.25">
      <c r="B2554" s="2" t="s">
        <v>100</v>
      </c>
      <c r="C2554" s="747"/>
      <c r="D2554" s="692"/>
      <c r="E2554" s="241"/>
      <c r="F2554" s="134"/>
      <c r="G2554" s="134"/>
      <c r="H2554" s="140" t="s">
        <v>127</v>
      </c>
      <c r="I2554" s="693"/>
    </row>
    <row r="2555" spans="2:9" x14ac:dyDescent="0.25">
      <c r="B2555" s="2" t="s">
        <v>97</v>
      </c>
      <c r="C2555" s="747" t="s">
        <v>755</v>
      </c>
      <c r="D2555" s="694">
        <v>19.629045999999999</v>
      </c>
      <c r="E2555" s="335" t="s">
        <v>163</v>
      </c>
      <c r="F2555" s="160">
        <v>3.4677419999999999</v>
      </c>
      <c r="G2555" s="160">
        <v>3.2073809999999998</v>
      </c>
      <c r="H2555" s="160">
        <v>0.83770800000000001</v>
      </c>
      <c r="I2555" s="695">
        <v>12.116214999999999</v>
      </c>
    </row>
    <row r="2556" spans="2:9" x14ac:dyDescent="0.25">
      <c r="B2556" s="2" t="s">
        <v>99</v>
      </c>
      <c r="C2556" s="747"/>
      <c r="D2556" s="700">
        <v>2.5507174919276301E-2</v>
      </c>
      <c r="E2556" s="450"/>
      <c r="F2556" s="187">
        <v>9.0443053078039497E-3</v>
      </c>
      <c r="G2556" s="187">
        <v>1.7862283153026081E-2</v>
      </c>
      <c r="H2556" s="187">
        <v>1.204004558242701E-2</v>
      </c>
      <c r="I2556" s="701">
        <v>0.26759406373996919</v>
      </c>
    </row>
    <row r="2557" spans="2:9" x14ac:dyDescent="0.25">
      <c r="B2557" s="2" t="s">
        <v>100</v>
      </c>
      <c r="C2557" s="747"/>
      <c r="D2557" s="132" t="s">
        <v>214</v>
      </c>
      <c r="E2557" s="212"/>
      <c r="F2557" s="213"/>
      <c r="G2557" s="213"/>
      <c r="H2557" s="213"/>
      <c r="I2557" s="242" t="s">
        <v>116</v>
      </c>
    </row>
    <row r="2558" spans="2:9" x14ac:dyDescent="0.25">
      <c r="B2558" s="2" t="s">
        <v>97</v>
      </c>
      <c r="C2558" s="747" t="s">
        <v>357</v>
      </c>
      <c r="D2558" s="688">
        <v>32.104384000000003</v>
      </c>
      <c r="E2558" s="79">
        <v>4.2476750000000001</v>
      </c>
      <c r="F2558" s="80">
        <v>8.7706130000000009</v>
      </c>
      <c r="G2558" s="80">
        <v>7.0727250000000002</v>
      </c>
      <c r="H2558" s="80">
        <v>9.1589860000000005</v>
      </c>
      <c r="I2558" s="689">
        <v>2.8543849999999997</v>
      </c>
    </row>
    <row r="2559" spans="2:9" x14ac:dyDescent="0.25">
      <c r="B2559" s="2" t="s">
        <v>99</v>
      </c>
      <c r="C2559" s="747"/>
      <c r="D2559" s="690">
        <v>4.171838704558619E-2</v>
      </c>
      <c r="E2559" s="106">
        <v>4.6313345200764029E-2</v>
      </c>
      <c r="F2559" s="107">
        <v>2.287485681131822E-2</v>
      </c>
      <c r="G2559" s="107">
        <v>3.938883987075012E-2</v>
      </c>
      <c r="H2559" s="107">
        <v>0.13163848134291523</v>
      </c>
      <c r="I2559" s="691">
        <v>6.3040849112401195E-2</v>
      </c>
    </row>
    <row r="2560" spans="2:9" x14ac:dyDescent="0.25">
      <c r="B2560" s="2" t="s">
        <v>100</v>
      </c>
      <c r="C2560" s="747"/>
      <c r="D2560" s="132" t="s">
        <v>214</v>
      </c>
      <c r="E2560" s="241"/>
      <c r="F2560" s="134"/>
      <c r="G2560" s="134"/>
      <c r="H2560" s="140" t="s">
        <v>277</v>
      </c>
      <c r="I2560" s="693"/>
    </row>
    <row r="2561" spans="2:9" x14ac:dyDescent="0.25">
      <c r="B2561" s="2" t="s">
        <v>97</v>
      </c>
      <c r="C2561" s="749" t="s">
        <v>330</v>
      </c>
      <c r="D2561" s="694">
        <v>658.77448800000241</v>
      </c>
      <c r="E2561" s="159">
        <v>83.331102000000001</v>
      </c>
      <c r="F2561" s="160">
        <v>347.30380300000019</v>
      </c>
      <c r="G2561" s="160">
        <v>153.02571700000004</v>
      </c>
      <c r="H2561" s="160">
        <v>48.742120999999983</v>
      </c>
      <c r="I2561" s="695">
        <v>26.371744999999997</v>
      </c>
    </row>
    <row r="2562" spans="2:9" x14ac:dyDescent="0.25">
      <c r="B2562" s="2" t="s">
        <v>99</v>
      </c>
      <c r="C2562" s="749" t="s">
        <v>331</v>
      </c>
      <c r="D2562" s="700">
        <v>0.85605159302050349</v>
      </c>
      <c r="E2562" s="186">
        <v>0.90857753780269856</v>
      </c>
      <c r="F2562" s="187">
        <v>0.90581180171229525</v>
      </c>
      <c r="G2562" s="187">
        <v>0.85221826990583205</v>
      </c>
      <c r="H2562" s="187">
        <v>0.70055121668191378</v>
      </c>
      <c r="I2562" s="701">
        <v>0.58243621563864734</v>
      </c>
    </row>
    <row r="2563" spans="2:9" x14ac:dyDescent="0.25">
      <c r="B2563" s="2" t="s">
        <v>100</v>
      </c>
      <c r="C2563" s="749"/>
      <c r="D2563" s="132" t="s">
        <v>1380</v>
      </c>
      <c r="E2563" s="133" t="s">
        <v>1380</v>
      </c>
      <c r="F2563" s="140" t="s">
        <v>1384</v>
      </c>
      <c r="G2563" s="140" t="s">
        <v>1380</v>
      </c>
      <c r="H2563" s="213"/>
      <c r="I2563" s="702"/>
    </row>
    <row r="2564" spans="2:9" x14ac:dyDescent="0.25">
      <c r="B2564" s="2" t="s">
        <v>97</v>
      </c>
      <c r="C2564" s="748" t="s">
        <v>337</v>
      </c>
      <c r="D2564" s="688">
        <v>78.671109999999985</v>
      </c>
      <c r="E2564" s="79">
        <v>4.1372280000000003</v>
      </c>
      <c r="F2564" s="80">
        <v>27.342760000000006</v>
      </c>
      <c r="G2564" s="80">
        <v>19.463206</v>
      </c>
      <c r="H2564" s="80">
        <v>11.675706000000002</v>
      </c>
      <c r="I2564" s="689">
        <v>16.052209999999999</v>
      </c>
    </row>
    <row r="2565" spans="2:9" x14ac:dyDescent="0.25">
      <c r="B2565" s="2" t="s">
        <v>99</v>
      </c>
      <c r="C2565" s="748" t="s">
        <v>338</v>
      </c>
      <c r="D2565" s="690">
        <v>0.10223001993390948</v>
      </c>
      <c r="E2565" s="106">
        <v>4.5109116996537309E-2</v>
      </c>
      <c r="F2565" s="107">
        <v>7.1313341476387071E-2</v>
      </c>
      <c r="G2565" s="107">
        <v>0.10839289022341785</v>
      </c>
      <c r="H2565" s="107">
        <v>0.16781030197517099</v>
      </c>
      <c r="I2565" s="691">
        <v>0.35452293524895118</v>
      </c>
    </row>
    <row r="2566" spans="2:9" x14ac:dyDescent="0.25">
      <c r="B2566" s="2" t="s">
        <v>100</v>
      </c>
      <c r="C2566" s="748"/>
      <c r="D2566" s="404" t="s">
        <v>677</v>
      </c>
      <c r="E2566" s="420"/>
      <c r="F2566" s="421"/>
      <c r="G2566" s="421"/>
      <c r="H2566" s="418" t="s">
        <v>127</v>
      </c>
      <c r="I2566" s="419" t="s">
        <v>1389</v>
      </c>
    </row>
    <row r="2567" spans="2:9" x14ac:dyDescent="0.25">
      <c r="B2567" s="2" t="s">
        <v>229</v>
      </c>
      <c r="C2567" s="1" t="s">
        <v>1382</v>
      </c>
    </row>
    <row r="2568" spans="2:9" x14ac:dyDescent="0.25">
      <c r="B2568" s="2" t="s">
        <v>229</v>
      </c>
      <c r="C2568" s="1" t="s">
        <v>231</v>
      </c>
    </row>
    <row r="2569" spans="2:9" x14ac:dyDescent="0.25">
      <c r="B2569" s="2" t="s">
        <v>229</v>
      </c>
      <c r="C2569" s="1" t="s">
        <v>232</v>
      </c>
    </row>
    <row r="2570" spans="2:9" x14ac:dyDescent="0.25">
      <c r="B2570" s="2" t="s">
        <v>233</v>
      </c>
      <c r="C2570" s="1"/>
    </row>
    <row r="2572" spans="2:9" x14ac:dyDescent="0.25">
      <c r="B2572" s="2" t="s">
        <v>1</v>
      </c>
      <c r="C2572" s="1"/>
    </row>
    <row r="2575" spans="2:9" x14ac:dyDescent="0.25">
      <c r="B2575" s="2" t="s">
        <v>2</v>
      </c>
      <c r="C2575" s="1" t="s">
        <v>817</v>
      </c>
    </row>
    <row r="2576" spans="2:9" x14ac:dyDescent="0.25">
      <c r="B2576" s="2" t="s">
        <v>4</v>
      </c>
      <c r="C2576" s="1" t="s">
        <v>747</v>
      </c>
    </row>
    <row r="2577" spans="2:9" x14ac:dyDescent="0.25">
      <c r="B2577" s="2" t="s">
        <v>236</v>
      </c>
      <c r="C2577" s="1" t="s">
        <v>818</v>
      </c>
    </row>
    <row r="2578" spans="2:9" x14ac:dyDescent="0.25">
      <c r="B2578" s="2" t="s">
        <v>236</v>
      </c>
    </row>
    <row r="2579" spans="2:9" x14ac:dyDescent="0.25">
      <c r="B2579" s="2" t="s">
        <v>749</v>
      </c>
      <c r="C2579" s="1" t="s">
        <v>750</v>
      </c>
    </row>
    <row r="2582" spans="2:9" ht="25" x14ac:dyDescent="0.25">
      <c r="B2582" s="2" t="s">
        <v>6</v>
      </c>
      <c r="C2582" s="4" t="s">
        <v>7</v>
      </c>
      <c r="D2582" s="376" t="s">
        <v>8</v>
      </c>
      <c r="E2582" s="746" t="s">
        <v>1373</v>
      </c>
      <c r="F2582" s="746"/>
      <c r="G2582" s="746"/>
      <c r="H2582" s="746"/>
      <c r="I2582" s="746"/>
    </row>
    <row r="2583" spans="2:9" ht="37.5" x14ac:dyDescent="0.25">
      <c r="B2583" s="2" t="s">
        <v>6</v>
      </c>
      <c r="C2583" s="10" t="s">
        <v>1374</v>
      </c>
      <c r="D2583" s="5" t="s">
        <v>19</v>
      </c>
      <c r="E2583" s="6" t="s">
        <v>1375</v>
      </c>
      <c r="F2583" s="7" t="s">
        <v>1376</v>
      </c>
      <c r="G2583" s="7" t="s">
        <v>1377</v>
      </c>
      <c r="H2583" s="7" t="s">
        <v>1378</v>
      </c>
      <c r="I2583" s="9" t="s">
        <v>1379</v>
      </c>
    </row>
    <row r="2584" spans="2:9" x14ac:dyDescent="0.25">
      <c r="B2584" s="2" t="s">
        <v>6</v>
      </c>
      <c r="C2584" s="10" t="s">
        <v>56</v>
      </c>
      <c r="D2584" s="11" t="s">
        <v>57</v>
      </c>
      <c r="E2584" s="12" t="s">
        <v>58</v>
      </c>
      <c r="F2584" s="13" t="s">
        <v>59</v>
      </c>
      <c r="G2584" s="13" t="s">
        <v>60</v>
      </c>
      <c r="H2584" s="13" t="s">
        <v>61</v>
      </c>
      <c r="I2584" s="15" t="s">
        <v>62</v>
      </c>
    </row>
    <row r="2585" spans="2:9" x14ac:dyDescent="0.25">
      <c r="B2585" s="2" t="s">
        <v>6</v>
      </c>
      <c r="C2585" s="16" t="s">
        <v>56</v>
      </c>
      <c r="D2585" s="17"/>
      <c r="E2585" s="18"/>
      <c r="F2585" s="19"/>
      <c r="G2585" s="19"/>
      <c r="H2585" s="19"/>
      <c r="I2585" s="21"/>
    </row>
    <row r="2586" spans="2:9" x14ac:dyDescent="0.25">
      <c r="B2586" s="2" t="s">
        <v>94</v>
      </c>
      <c r="C2586" s="50" t="s">
        <v>95</v>
      </c>
      <c r="D2586" s="684">
        <v>754.36217000000261</v>
      </c>
      <c r="E2586" s="378">
        <v>92.117496999999986</v>
      </c>
      <c r="F2586" s="379">
        <v>390.41287200000016</v>
      </c>
      <c r="G2586" s="379">
        <v>160.88103899999999</v>
      </c>
      <c r="H2586" s="379">
        <v>63.618302999999976</v>
      </c>
      <c r="I2586" s="685">
        <v>47.332459</v>
      </c>
    </row>
    <row r="2587" spans="2:9" x14ac:dyDescent="0.25">
      <c r="B2587" s="2" t="s">
        <v>94</v>
      </c>
      <c r="C2587" s="50" t="s">
        <v>96</v>
      </c>
      <c r="D2587" s="686">
        <v>761</v>
      </c>
      <c r="E2587" s="52">
        <v>97</v>
      </c>
      <c r="F2587" s="53">
        <v>389</v>
      </c>
      <c r="G2587" s="53">
        <v>165</v>
      </c>
      <c r="H2587" s="53">
        <v>63</v>
      </c>
      <c r="I2587" s="687">
        <v>47</v>
      </c>
    </row>
    <row r="2588" spans="2:9" x14ac:dyDescent="0.25">
      <c r="B2588" s="2" t="s">
        <v>97</v>
      </c>
      <c r="C2588" s="747" t="s">
        <v>751</v>
      </c>
      <c r="D2588" s="688">
        <v>367.18713300000036</v>
      </c>
      <c r="E2588" s="79">
        <v>74.372236999999998</v>
      </c>
      <c r="F2588" s="80">
        <v>215.23536900000011</v>
      </c>
      <c r="G2588" s="80">
        <v>60.095596999999977</v>
      </c>
      <c r="H2588" s="80">
        <v>8.1588390000000004</v>
      </c>
      <c r="I2588" s="689">
        <v>9.3250910000000005</v>
      </c>
    </row>
    <row r="2589" spans="2:9" x14ac:dyDescent="0.25">
      <c r="B2589" s="2" t="s">
        <v>99</v>
      </c>
      <c r="C2589" s="747"/>
      <c r="D2589" s="690">
        <v>0.48675178528636853</v>
      </c>
      <c r="E2589" s="106">
        <v>0.80736276410115659</v>
      </c>
      <c r="F2589" s="107">
        <v>0.55130192787291099</v>
      </c>
      <c r="G2589" s="107">
        <v>0.37354058236782006</v>
      </c>
      <c r="H2589" s="107">
        <v>0.12824672484583569</v>
      </c>
      <c r="I2589" s="691">
        <v>0.19701260397225509</v>
      </c>
    </row>
    <row r="2590" spans="2:9" x14ac:dyDescent="0.25">
      <c r="B2590" s="2" t="s">
        <v>100</v>
      </c>
      <c r="C2590" s="747"/>
      <c r="D2590" s="132" t="s">
        <v>1386</v>
      </c>
      <c r="E2590" s="133" t="s">
        <v>1387</v>
      </c>
      <c r="F2590" s="140" t="s">
        <v>1381</v>
      </c>
      <c r="G2590" s="140" t="s">
        <v>1380</v>
      </c>
      <c r="H2590" s="134"/>
      <c r="I2590" s="693"/>
    </row>
    <row r="2591" spans="2:9" x14ac:dyDescent="0.25">
      <c r="B2591" s="2" t="s">
        <v>97</v>
      </c>
      <c r="C2591" s="747" t="s">
        <v>752</v>
      </c>
      <c r="D2591" s="694">
        <v>286.34162300000008</v>
      </c>
      <c r="E2591" s="159">
        <v>16.627610000000001</v>
      </c>
      <c r="F2591" s="160">
        <v>145.81140600000006</v>
      </c>
      <c r="G2591" s="160">
        <v>72.330667999999989</v>
      </c>
      <c r="H2591" s="160">
        <v>36.196833000000005</v>
      </c>
      <c r="I2591" s="695">
        <v>15.375106000000002</v>
      </c>
    </row>
    <row r="2592" spans="2:9" x14ac:dyDescent="0.25">
      <c r="B2592" s="2" t="s">
        <v>99</v>
      </c>
      <c r="C2592" s="747"/>
      <c r="D2592" s="700">
        <v>0.37958110094518538</v>
      </c>
      <c r="E2592" s="186">
        <v>0.18050436172836959</v>
      </c>
      <c r="F2592" s="187">
        <v>0.37348001681665866</v>
      </c>
      <c r="G2592" s="187">
        <v>0.44959100494123477</v>
      </c>
      <c r="H2592" s="187">
        <v>0.56896885476495684</v>
      </c>
      <c r="I2592" s="701">
        <v>0.32483218334378106</v>
      </c>
    </row>
    <row r="2593" spans="2:9" x14ac:dyDescent="0.25">
      <c r="B2593" s="2" t="s">
        <v>100</v>
      </c>
      <c r="C2593" s="747"/>
      <c r="D2593" s="132" t="s">
        <v>127</v>
      </c>
      <c r="E2593" s="212"/>
      <c r="F2593" s="140" t="s">
        <v>127</v>
      </c>
      <c r="G2593" s="140" t="s">
        <v>127</v>
      </c>
      <c r="H2593" s="140" t="s">
        <v>1391</v>
      </c>
      <c r="I2593" s="702"/>
    </row>
    <row r="2594" spans="2:9" x14ac:dyDescent="0.25">
      <c r="B2594" s="2" t="s">
        <v>97</v>
      </c>
      <c r="C2594" s="747" t="s">
        <v>753</v>
      </c>
      <c r="D2594" s="688">
        <v>52.589966000000004</v>
      </c>
      <c r="E2594" s="79">
        <v>1.11765</v>
      </c>
      <c r="F2594" s="80">
        <v>14.709317</v>
      </c>
      <c r="G2594" s="80">
        <v>17.343547000000001</v>
      </c>
      <c r="H2594" s="80">
        <v>9.6035570000000003</v>
      </c>
      <c r="I2594" s="689">
        <v>9.8158949999999994</v>
      </c>
    </row>
    <row r="2595" spans="2:9" x14ac:dyDescent="0.25">
      <c r="B2595" s="2" t="s">
        <v>99</v>
      </c>
      <c r="C2595" s="747"/>
      <c r="D2595" s="690">
        <v>6.9714479452223616E-2</v>
      </c>
      <c r="E2595" s="106">
        <v>1.2132874170473819E-2</v>
      </c>
      <c r="F2595" s="107">
        <v>3.7676311553580123E-2</v>
      </c>
      <c r="G2595" s="107">
        <v>0.10780354918021136</v>
      </c>
      <c r="H2595" s="107">
        <v>0.15095588136011745</v>
      </c>
      <c r="I2595" s="691">
        <v>0.20738189410357913</v>
      </c>
    </row>
    <row r="2596" spans="2:9" x14ac:dyDescent="0.25">
      <c r="B2596" s="2" t="s">
        <v>100</v>
      </c>
      <c r="C2596" s="747"/>
      <c r="D2596" s="132" t="s">
        <v>677</v>
      </c>
      <c r="E2596" s="241"/>
      <c r="F2596" s="134"/>
      <c r="G2596" s="140" t="s">
        <v>677</v>
      </c>
      <c r="H2596" s="140" t="s">
        <v>677</v>
      </c>
      <c r="I2596" s="242" t="s">
        <v>154</v>
      </c>
    </row>
    <row r="2597" spans="2:9" x14ac:dyDescent="0.25">
      <c r="B2597" s="2" t="s">
        <v>97</v>
      </c>
      <c r="C2597" s="747" t="s">
        <v>755</v>
      </c>
      <c r="D2597" s="694">
        <v>13.241942000000002</v>
      </c>
      <c r="E2597" s="335" t="s">
        <v>163</v>
      </c>
      <c r="F2597" s="160">
        <v>1.034143</v>
      </c>
      <c r="G2597" s="160">
        <v>2.6224090000000002</v>
      </c>
      <c r="H2597" s="160">
        <v>3.5495109999999999</v>
      </c>
      <c r="I2597" s="695">
        <v>6.0358789999999996</v>
      </c>
    </row>
    <row r="2598" spans="2:9" x14ac:dyDescent="0.25">
      <c r="B2598" s="2" t="s">
        <v>99</v>
      </c>
      <c r="C2598" s="747"/>
      <c r="D2598" s="700">
        <v>1.75538256378895E-2</v>
      </c>
      <c r="E2598" s="450"/>
      <c r="F2598" s="187">
        <v>2.6488445288760901E-3</v>
      </c>
      <c r="G2598" s="187">
        <v>1.6300298756772701E-2</v>
      </c>
      <c r="H2598" s="187">
        <v>5.5793864856785023E-2</v>
      </c>
      <c r="I2598" s="701">
        <v>0.12752092596752684</v>
      </c>
    </row>
    <row r="2599" spans="2:9" x14ac:dyDescent="0.25">
      <c r="B2599" s="2" t="s">
        <v>100</v>
      </c>
      <c r="C2599" s="747"/>
      <c r="D2599" s="132" t="s">
        <v>214</v>
      </c>
      <c r="E2599" s="212"/>
      <c r="F2599" s="213"/>
      <c r="G2599" s="213"/>
      <c r="H2599" s="213"/>
      <c r="I2599" s="242" t="s">
        <v>277</v>
      </c>
    </row>
    <row r="2600" spans="2:9" x14ac:dyDescent="0.25">
      <c r="B2600" s="2" t="s">
        <v>97</v>
      </c>
      <c r="C2600" s="747" t="s">
        <v>357</v>
      </c>
      <c r="D2600" s="688">
        <v>35.001506000000006</v>
      </c>
      <c r="E2600" s="327" t="s">
        <v>163</v>
      </c>
      <c r="F2600" s="80">
        <v>13.622636999999999</v>
      </c>
      <c r="G2600" s="80">
        <v>8.4888180000000002</v>
      </c>
      <c r="H2600" s="80">
        <v>6.1095629999999996</v>
      </c>
      <c r="I2600" s="689">
        <v>6.7804880000000001</v>
      </c>
    </row>
    <row r="2601" spans="2:9" x14ac:dyDescent="0.25">
      <c r="B2601" s="2" t="s">
        <v>99</v>
      </c>
      <c r="C2601" s="747"/>
      <c r="D2601" s="698">
        <v>4.6398808678330038E-2</v>
      </c>
      <c r="E2601" s="241"/>
      <c r="F2601" s="267">
        <v>3.48928992279742E-2</v>
      </c>
      <c r="G2601" s="267">
        <v>5.2764564753960852E-2</v>
      </c>
      <c r="H2601" s="267">
        <v>9.6034674172305434E-2</v>
      </c>
      <c r="I2601" s="699">
        <v>0.14325239261285791</v>
      </c>
    </row>
    <row r="2602" spans="2:9" x14ac:dyDescent="0.25">
      <c r="B2602" s="2" t="s">
        <v>97</v>
      </c>
      <c r="C2602" s="749" t="s">
        <v>330</v>
      </c>
      <c r="D2602" s="694">
        <v>653.52875600000186</v>
      </c>
      <c r="E2602" s="159">
        <v>90.999847000000003</v>
      </c>
      <c r="F2602" s="160">
        <v>361.04677499999997</v>
      </c>
      <c r="G2602" s="160">
        <v>132.426265</v>
      </c>
      <c r="H2602" s="160">
        <v>44.355671999999991</v>
      </c>
      <c r="I2602" s="695">
        <v>24.70019700000001</v>
      </c>
    </row>
    <row r="2603" spans="2:9" x14ac:dyDescent="0.25">
      <c r="B2603" s="2" t="s">
        <v>99</v>
      </c>
      <c r="C2603" s="749" t="s">
        <v>331</v>
      </c>
      <c r="D2603" s="700">
        <v>0.8663328862315558</v>
      </c>
      <c r="E2603" s="186">
        <v>0.9878671258295264</v>
      </c>
      <c r="F2603" s="187">
        <v>0.92478194468956909</v>
      </c>
      <c r="G2603" s="187">
        <v>0.82313158730905522</v>
      </c>
      <c r="H2603" s="187">
        <v>0.69721557961079228</v>
      </c>
      <c r="I2603" s="701">
        <v>0.52184478731603634</v>
      </c>
    </row>
    <row r="2604" spans="2:9" x14ac:dyDescent="0.25">
      <c r="B2604" s="2" t="s">
        <v>100</v>
      </c>
      <c r="C2604" s="749"/>
      <c r="D2604" s="132" t="s">
        <v>1380</v>
      </c>
      <c r="E2604" s="133" t="s">
        <v>1387</v>
      </c>
      <c r="F2604" s="140" t="s">
        <v>1381</v>
      </c>
      <c r="G2604" s="140" t="s">
        <v>101</v>
      </c>
      <c r="H2604" s="213"/>
      <c r="I2604" s="702"/>
    </row>
    <row r="2605" spans="2:9" x14ac:dyDescent="0.25">
      <c r="B2605" s="2" t="s">
        <v>97</v>
      </c>
      <c r="C2605" s="748" t="s">
        <v>337</v>
      </c>
      <c r="D2605" s="688">
        <v>65.83190799999997</v>
      </c>
      <c r="E2605" s="79">
        <v>1.11765</v>
      </c>
      <c r="F2605" s="80">
        <v>15.743460000000001</v>
      </c>
      <c r="G2605" s="80">
        <v>19.965955999999998</v>
      </c>
      <c r="H2605" s="80">
        <v>13.153068000000001</v>
      </c>
      <c r="I2605" s="689">
        <v>15.851773999999999</v>
      </c>
    </row>
    <row r="2606" spans="2:9" x14ac:dyDescent="0.25">
      <c r="B2606" s="2" t="s">
        <v>99</v>
      </c>
      <c r="C2606" s="748" t="s">
        <v>338</v>
      </c>
      <c r="D2606" s="690">
        <v>8.7268305090113074E-2</v>
      </c>
      <c r="E2606" s="106">
        <v>1.2132874170473819E-2</v>
      </c>
      <c r="F2606" s="107">
        <v>4.0325156082456202E-2</v>
      </c>
      <c r="G2606" s="107">
        <v>0.12410384793698404</v>
      </c>
      <c r="H2606" s="107">
        <v>0.20674974621690245</v>
      </c>
      <c r="I2606" s="691">
        <v>0.33490282007110594</v>
      </c>
    </row>
    <row r="2607" spans="2:9" x14ac:dyDescent="0.25">
      <c r="B2607" s="2" t="s">
        <v>100</v>
      </c>
      <c r="C2607" s="748"/>
      <c r="D2607" s="404" t="s">
        <v>677</v>
      </c>
      <c r="E2607" s="420"/>
      <c r="F2607" s="421"/>
      <c r="G2607" s="418" t="s">
        <v>677</v>
      </c>
      <c r="H2607" s="418" t="s">
        <v>154</v>
      </c>
      <c r="I2607" s="419" t="s">
        <v>293</v>
      </c>
    </row>
    <row r="2608" spans="2:9" x14ac:dyDescent="0.25">
      <c r="B2608" s="2" t="s">
        <v>229</v>
      </c>
      <c r="C2608" s="1" t="s">
        <v>1382</v>
      </c>
    </row>
    <row r="2609" spans="2:9" x14ac:dyDescent="0.25">
      <c r="B2609" s="2" t="s">
        <v>229</v>
      </c>
      <c r="C2609" s="1" t="s">
        <v>231</v>
      </c>
    </row>
    <row r="2610" spans="2:9" x14ac:dyDescent="0.25">
      <c r="B2610" s="2" t="s">
        <v>229</v>
      </c>
      <c r="C2610" s="1" t="s">
        <v>232</v>
      </c>
    </row>
    <row r="2611" spans="2:9" x14ac:dyDescent="0.25">
      <c r="B2611" s="2" t="s">
        <v>233</v>
      </c>
      <c r="C2611" s="1"/>
    </row>
    <row r="2613" spans="2:9" x14ac:dyDescent="0.25">
      <c r="B2613" s="2" t="s">
        <v>1</v>
      </c>
      <c r="C2613" s="1"/>
    </row>
    <row r="2616" spans="2:9" x14ac:dyDescent="0.25">
      <c r="B2616" s="2" t="s">
        <v>2</v>
      </c>
      <c r="C2616" s="1" t="s">
        <v>824</v>
      </c>
    </row>
    <row r="2617" spans="2:9" x14ac:dyDescent="0.25">
      <c r="B2617" s="2" t="s">
        <v>4</v>
      </c>
      <c r="C2617" s="1" t="s">
        <v>747</v>
      </c>
    </row>
    <row r="2618" spans="2:9" x14ac:dyDescent="0.25">
      <c r="B2618" s="2" t="s">
        <v>236</v>
      </c>
      <c r="C2618" s="1" t="s">
        <v>825</v>
      </c>
    </row>
    <row r="2619" spans="2:9" x14ac:dyDescent="0.25">
      <c r="B2619" s="2" t="s">
        <v>236</v>
      </c>
    </row>
    <row r="2620" spans="2:9" x14ac:dyDescent="0.25">
      <c r="B2620" s="2" t="s">
        <v>749</v>
      </c>
      <c r="C2620" s="1" t="s">
        <v>750</v>
      </c>
    </row>
    <row r="2623" spans="2:9" ht="25" x14ac:dyDescent="0.25">
      <c r="B2623" s="2" t="s">
        <v>6</v>
      </c>
      <c r="C2623" s="4" t="s">
        <v>7</v>
      </c>
      <c r="D2623" s="376" t="s">
        <v>8</v>
      </c>
      <c r="E2623" s="746" t="s">
        <v>1373</v>
      </c>
      <c r="F2623" s="746"/>
      <c r="G2623" s="746"/>
      <c r="H2623" s="746"/>
      <c r="I2623" s="746"/>
    </row>
    <row r="2624" spans="2:9" ht="37.5" x14ac:dyDescent="0.25">
      <c r="B2624" s="2" t="s">
        <v>6</v>
      </c>
      <c r="C2624" s="10" t="s">
        <v>1374</v>
      </c>
      <c r="D2624" s="5" t="s">
        <v>19</v>
      </c>
      <c r="E2624" s="6" t="s">
        <v>1375</v>
      </c>
      <c r="F2624" s="7" t="s">
        <v>1376</v>
      </c>
      <c r="G2624" s="7" t="s">
        <v>1377</v>
      </c>
      <c r="H2624" s="7" t="s">
        <v>1378</v>
      </c>
      <c r="I2624" s="9" t="s">
        <v>1379</v>
      </c>
    </row>
    <row r="2625" spans="2:9" x14ac:dyDescent="0.25">
      <c r="B2625" s="2" t="s">
        <v>6</v>
      </c>
      <c r="C2625" s="10" t="s">
        <v>56</v>
      </c>
      <c r="D2625" s="11" t="s">
        <v>57</v>
      </c>
      <c r="E2625" s="12" t="s">
        <v>58</v>
      </c>
      <c r="F2625" s="13" t="s">
        <v>59</v>
      </c>
      <c r="G2625" s="13" t="s">
        <v>60</v>
      </c>
      <c r="H2625" s="13" t="s">
        <v>61</v>
      </c>
      <c r="I2625" s="15" t="s">
        <v>62</v>
      </c>
    </row>
    <row r="2626" spans="2:9" x14ac:dyDescent="0.25">
      <c r="B2626" s="2" t="s">
        <v>6</v>
      </c>
      <c r="C2626" s="16" t="s">
        <v>56</v>
      </c>
      <c r="D2626" s="17"/>
      <c r="E2626" s="18"/>
      <c r="F2626" s="19"/>
      <c r="G2626" s="19"/>
      <c r="H2626" s="19"/>
      <c r="I2626" s="21"/>
    </row>
    <row r="2627" spans="2:9" x14ac:dyDescent="0.25">
      <c r="B2627" s="2" t="s">
        <v>94</v>
      </c>
      <c r="C2627" s="50" t="s">
        <v>95</v>
      </c>
      <c r="D2627" s="684">
        <v>764.25736300000267</v>
      </c>
      <c r="E2627" s="378">
        <v>102.31557499999998</v>
      </c>
      <c r="F2627" s="379">
        <v>382.28895900000009</v>
      </c>
      <c r="G2627" s="379">
        <v>154.122454</v>
      </c>
      <c r="H2627" s="379">
        <v>68.875463999999994</v>
      </c>
      <c r="I2627" s="685">
        <v>56.654910999999991</v>
      </c>
    </row>
    <row r="2628" spans="2:9" x14ac:dyDescent="0.25">
      <c r="B2628" s="2" t="s">
        <v>94</v>
      </c>
      <c r="C2628" s="50" t="s">
        <v>96</v>
      </c>
      <c r="D2628" s="686">
        <v>760</v>
      </c>
      <c r="E2628" s="52">
        <v>107</v>
      </c>
      <c r="F2628" s="53">
        <v>378</v>
      </c>
      <c r="G2628" s="53">
        <v>156</v>
      </c>
      <c r="H2628" s="53">
        <v>65</v>
      </c>
      <c r="I2628" s="687">
        <v>54</v>
      </c>
    </row>
    <row r="2629" spans="2:9" x14ac:dyDescent="0.25">
      <c r="B2629" s="2" t="s">
        <v>97</v>
      </c>
      <c r="C2629" s="747" t="s">
        <v>751</v>
      </c>
      <c r="D2629" s="688">
        <v>271.19134800000012</v>
      </c>
      <c r="E2629" s="79">
        <v>65.639257999999984</v>
      </c>
      <c r="F2629" s="80">
        <v>142.48942100000014</v>
      </c>
      <c r="G2629" s="80">
        <v>43.493672000000011</v>
      </c>
      <c r="H2629" s="80">
        <v>6.480664</v>
      </c>
      <c r="I2629" s="689">
        <v>13.088333000000002</v>
      </c>
    </row>
    <row r="2630" spans="2:9" x14ac:dyDescent="0.25">
      <c r="B2630" s="2" t="s">
        <v>99</v>
      </c>
      <c r="C2630" s="747"/>
      <c r="D2630" s="690">
        <v>0.35484296407099081</v>
      </c>
      <c r="E2630" s="106">
        <v>0.64153730260519959</v>
      </c>
      <c r="F2630" s="107">
        <v>0.37272701093101696</v>
      </c>
      <c r="G2630" s="107">
        <v>0.28220204695157536</v>
      </c>
      <c r="H2630" s="107">
        <v>9.4092491340602796E-2</v>
      </c>
      <c r="I2630" s="691">
        <v>0.23101850782185507</v>
      </c>
    </row>
    <row r="2631" spans="2:9" x14ac:dyDescent="0.25">
      <c r="B2631" s="2" t="s">
        <v>100</v>
      </c>
      <c r="C2631" s="747"/>
      <c r="D2631" s="132" t="s">
        <v>1386</v>
      </c>
      <c r="E2631" s="133" t="s">
        <v>1387</v>
      </c>
      <c r="F2631" s="140" t="s">
        <v>1380</v>
      </c>
      <c r="G2631" s="140" t="s">
        <v>186</v>
      </c>
      <c r="H2631" s="134"/>
      <c r="I2631" s="242" t="s">
        <v>186</v>
      </c>
    </row>
    <row r="2632" spans="2:9" x14ac:dyDescent="0.25">
      <c r="B2632" s="2" t="s">
        <v>97</v>
      </c>
      <c r="C2632" s="747" t="s">
        <v>752</v>
      </c>
      <c r="D2632" s="694">
        <v>267.06264400000015</v>
      </c>
      <c r="E2632" s="159">
        <v>25.735795000000003</v>
      </c>
      <c r="F2632" s="160">
        <v>146.99969800000005</v>
      </c>
      <c r="G2632" s="160">
        <v>52.923386999999998</v>
      </c>
      <c r="H2632" s="160">
        <v>33.021298000000002</v>
      </c>
      <c r="I2632" s="695">
        <v>8.3824660000000009</v>
      </c>
    </row>
    <row r="2633" spans="2:9" x14ac:dyDescent="0.25">
      <c r="B2633" s="2" t="s">
        <v>99</v>
      </c>
      <c r="C2633" s="747"/>
      <c r="D2633" s="700">
        <v>0.34944072105720653</v>
      </c>
      <c r="E2633" s="186">
        <v>0.25153350308591832</v>
      </c>
      <c r="F2633" s="187">
        <v>0.38452509427561055</v>
      </c>
      <c r="G2633" s="187">
        <v>0.34338531230498054</v>
      </c>
      <c r="H2633" s="187">
        <v>0.47943485360766502</v>
      </c>
      <c r="I2633" s="701">
        <v>0.1479565646127306</v>
      </c>
    </row>
    <row r="2634" spans="2:9" x14ac:dyDescent="0.25">
      <c r="B2634" s="2" t="s">
        <v>100</v>
      </c>
      <c r="C2634" s="747"/>
      <c r="D2634" s="132" t="s">
        <v>1385</v>
      </c>
      <c r="E2634" s="212"/>
      <c r="F2634" s="140" t="s">
        <v>1385</v>
      </c>
      <c r="G2634" s="140" t="s">
        <v>101</v>
      </c>
      <c r="H2634" s="140" t="s">
        <v>1390</v>
      </c>
      <c r="I2634" s="702"/>
    </row>
    <row r="2635" spans="2:9" x14ac:dyDescent="0.25">
      <c r="B2635" s="2" t="s">
        <v>97</v>
      </c>
      <c r="C2635" s="747" t="s">
        <v>753</v>
      </c>
      <c r="D2635" s="688">
        <v>108.35678900000005</v>
      </c>
      <c r="E2635" s="79">
        <v>6.1724599999999992</v>
      </c>
      <c r="F2635" s="80">
        <v>49.834765999999988</v>
      </c>
      <c r="G2635" s="80">
        <v>30.596505000000004</v>
      </c>
      <c r="H2635" s="80">
        <v>11.272060999999997</v>
      </c>
      <c r="I2635" s="689">
        <v>10.480996999999999</v>
      </c>
    </row>
    <row r="2636" spans="2:9" x14ac:dyDescent="0.25">
      <c r="B2636" s="2" t="s">
        <v>99</v>
      </c>
      <c r="C2636" s="747"/>
      <c r="D2636" s="690">
        <v>0.14178049731134834</v>
      </c>
      <c r="E2636" s="106">
        <v>6.0327667610723001E-2</v>
      </c>
      <c r="F2636" s="107">
        <v>0.13035889430434736</v>
      </c>
      <c r="G2636" s="107">
        <v>0.19852074896238028</v>
      </c>
      <c r="H2636" s="107">
        <v>0.16365858529824207</v>
      </c>
      <c r="I2636" s="691">
        <v>0.18499714879086121</v>
      </c>
    </row>
    <row r="2637" spans="2:9" x14ac:dyDescent="0.25">
      <c r="B2637" s="2" t="s">
        <v>100</v>
      </c>
      <c r="C2637" s="747"/>
      <c r="D2637" s="132" t="s">
        <v>127</v>
      </c>
      <c r="E2637" s="241"/>
      <c r="F2637" s="140" t="s">
        <v>127</v>
      </c>
      <c r="G2637" s="140" t="s">
        <v>127</v>
      </c>
      <c r="H2637" s="134"/>
      <c r="I2637" s="693"/>
    </row>
    <row r="2638" spans="2:9" x14ac:dyDescent="0.25">
      <c r="B2638" s="2" t="s">
        <v>97</v>
      </c>
      <c r="C2638" s="747" t="s">
        <v>755</v>
      </c>
      <c r="D2638" s="694">
        <v>65.038360999999981</v>
      </c>
      <c r="E2638" s="159">
        <v>1.436677</v>
      </c>
      <c r="F2638" s="160">
        <v>22.947077</v>
      </c>
      <c r="G2638" s="160">
        <v>16.010227</v>
      </c>
      <c r="H2638" s="160">
        <v>4.0385</v>
      </c>
      <c r="I2638" s="695">
        <v>20.605879999999999</v>
      </c>
    </row>
    <row r="2639" spans="2:9" x14ac:dyDescent="0.25">
      <c r="B2639" s="2" t="s">
        <v>99</v>
      </c>
      <c r="C2639" s="747"/>
      <c r="D2639" s="700">
        <v>8.5100077733892568E-2</v>
      </c>
      <c r="E2639" s="186">
        <v>1.4041625627378819E-2</v>
      </c>
      <c r="F2639" s="187">
        <v>6.0025476697065677E-2</v>
      </c>
      <c r="G2639" s="187">
        <v>0.10387991226768296</v>
      </c>
      <c r="H2639" s="187">
        <v>5.863481369795201E-2</v>
      </c>
      <c r="I2639" s="701">
        <v>0.36370862889538386</v>
      </c>
    </row>
    <row r="2640" spans="2:9" x14ac:dyDescent="0.25">
      <c r="B2640" s="2" t="s">
        <v>100</v>
      </c>
      <c r="C2640" s="747"/>
      <c r="D2640" s="132" t="s">
        <v>677</v>
      </c>
      <c r="E2640" s="212"/>
      <c r="F2640" s="140" t="s">
        <v>127</v>
      </c>
      <c r="G2640" s="140" t="s">
        <v>127</v>
      </c>
      <c r="H2640" s="213"/>
      <c r="I2640" s="242" t="s">
        <v>1389</v>
      </c>
    </row>
    <row r="2641" spans="2:9" x14ac:dyDescent="0.25">
      <c r="B2641" s="2" t="s">
        <v>97</v>
      </c>
      <c r="C2641" s="747" t="s">
        <v>357</v>
      </c>
      <c r="D2641" s="688">
        <v>52.608220999999986</v>
      </c>
      <c r="E2641" s="79">
        <v>3.331385</v>
      </c>
      <c r="F2641" s="80">
        <v>20.017997000000001</v>
      </c>
      <c r="G2641" s="80">
        <v>11.098663</v>
      </c>
      <c r="H2641" s="80">
        <v>14.062940999999999</v>
      </c>
      <c r="I2641" s="689">
        <v>4.0972349999999995</v>
      </c>
    </row>
    <row r="2642" spans="2:9" x14ac:dyDescent="0.25">
      <c r="B2642" s="2" t="s">
        <v>99</v>
      </c>
      <c r="C2642" s="747"/>
      <c r="D2642" s="690">
        <v>6.8835739826558662E-2</v>
      </c>
      <c r="E2642" s="106">
        <v>3.255990107078028E-2</v>
      </c>
      <c r="F2642" s="107">
        <v>5.2363523791959667E-2</v>
      </c>
      <c r="G2642" s="107">
        <v>7.2011979513380966E-2</v>
      </c>
      <c r="H2642" s="107">
        <v>0.20417925605553816</v>
      </c>
      <c r="I2642" s="691">
        <v>7.2319149879169348E-2</v>
      </c>
    </row>
    <row r="2643" spans="2:9" x14ac:dyDescent="0.25">
      <c r="B2643" s="2" t="s">
        <v>100</v>
      </c>
      <c r="C2643" s="747"/>
      <c r="D2643" s="132" t="s">
        <v>127</v>
      </c>
      <c r="E2643" s="241"/>
      <c r="F2643" s="134"/>
      <c r="G2643" s="134"/>
      <c r="H2643" s="140" t="s">
        <v>1383</v>
      </c>
      <c r="I2643" s="693"/>
    </row>
    <row r="2644" spans="2:9" x14ac:dyDescent="0.25">
      <c r="B2644" s="2" t="s">
        <v>97</v>
      </c>
      <c r="C2644" s="749" t="s">
        <v>330</v>
      </c>
      <c r="D2644" s="694">
        <v>538.25399200000095</v>
      </c>
      <c r="E2644" s="159">
        <v>91.375052999999966</v>
      </c>
      <c r="F2644" s="160">
        <v>289.48911900000024</v>
      </c>
      <c r="G2644" s="160">
        <v>96.417058999999924</v>
      </c>
      <c r="H2644" s="160">
        <v>39.501961999999999</v>
      </c>
      <c r="I2644" s="695">
        <v>21.470799</v>
      </c>
    </row>
    <row r="2645" spans="2:9" x14ac:dyDescent="0.25">
      <c r="B2645" s="2" t="s">
        <v>99</v>
      </c>
      <c r="C2645" s="749" t="s">
        <v>331</v>
      </c>
      <c r="D2645" s="700">
        <v>0.70428368512819817</v>
      </c>
      <c r="E2645" s="186">
        <v>0.89307080569111774</v>
      </c>
      <c r="F2645" s="187">
        <v>0.75725210520662767</v>
      </c>
      <c r="G2645" s="187">
        <v>0.62558735925655529</v>
      </c>
      <c r="H2645" s="187">
        <v>0.57352734494826785</v>
      </c>
      <c r="I2645" s="701">
        <v>0.37897507243458561</v>
      </c>
    </row>
    <row r="2646" spans="2:9" x14ac:dyDescent="0.25">
      <c r="B2646" s="2" t="s">
        <v>100</v>
      </c>
      <c r="C2646" s="749"/>
      <c r="D2646" s="132" t="s">
        <v>1386</v>
      </c>
      <c r="E2646" s="133" t="s">
        <v>1387</v>
      </c>
      <c r="F2646" s="140" t="s">
        <v>1381</v>
      </c>
      <c r="G2646" s="140" t="s">
        <v>101</v>
      </c>
      <c r="H2646" s="140" t="s">
        <v>101</v>
      </c>
      <c r="I2646" s="702"/>
    </row>
    <row r="2647" spans="2:9" x14ac:dyDescent="0.25">
      <c r="B2647" s="2" t="s">
        <v>97</v>
      </c>
      <c r="C2647" s="748" t="s">
        <v>337</v>
      </c>
      <c r="D2647" s="688">
        <v>173.39515000000009</v>
      </c>
      <c r="E2647" s="79">
        <v>7.6091370000000005</v>
      </c>
      <c r="F2647" s="80">
        <v>72.781842999999995</v>
      </c>
      <c r="G2647" s="80">
        <v>46.606732000000001</v>
      </c>
      <c r="H2647" s="80">
        <v>15.310561000000002</v>
      </c>
      <c r="I2647" s="689">
        <v>31.086877000000001</v>
      </c>
    </row>
    <row r="2648" spans="2:9" x14ac:dyDescent="0.25">
      <c r="B2648" s="2" t="s">
        <v>99</v>
      </c>
      <c r="C2648" s="748" t="s">
        <v>338</v>
      </c>
      <c r="D2648" s="690">
        <v>0.22688057504524101</v>
      </c>
      <c r="E2648" s="106">
        <v>7.4369293238101847E-2</v>
      </c>
      <c r="F2648" s="107">
        <v>0.19038437100141301</v>
      </c>
      <c r="G2648" s="107">
        <v>0.30240066123006321</v>
      </c>
      <c r="H2648" s="107">
        <v>0.22229339899619413</v>
      </c>
      <c r="I2648" s="691">
        <v>0.54870577768624518</v>
      </c>
    </row>
    <row r="2649" spans="2:9" x14ac:dyDescent="0.25">
      <c r="B2649" s="2" t="s">
        <v>100</v>
      </c>
      <c r="C2649" s="748"/>
      <c r="D2649" s="404" t="s">
        <v>677</v>
      </c>
      <c r="E2649" s="420"/>
      <c r="F2649" s="418" t="s">
        <v>127</v>
      </c>
      <c r="G2649" s="418" t="s">
        <v>154</v>
      </c>
      <c r="H2649" s="418" t="s">
        <v>127</v>
      </c>
      <c r="I2649" s="419" t="s">
        <v>1389</v>
      </c>
    </row>
    <row r="2650" spans="2:9" x14ac:dyDescent="0.25">
      <c r="B2650" s="2" t="s">
        <v>229</v>
      </c>
      <c r="C2650" s="1" t="s">
        <v>1382</v>
      </c>
    </row>
    <row r="2651" spans="2:9" x14ac:dyDescent="0.25">
      <c r="B2651" s="2" t="s">
        <v>229</v>
      </c>
      <c r="C2651" s="1" t="s">
        <v>231</v>
      </c>
    </row>
    <row r="2652" spans="2:9" x14ac:dyDescent="0.25">
      <c r="B2652" s="2" t="s">
        <v>229</v>
      </c>
      <c r="C2652" s="1" t="s">
        <v>232</v>
      </c>
    </row>
    <row r="2653" spans="2:9" x14ac:dyDescent="0.25">
      <c r="B2653" s="2" t="s">
        <v>233</v>
      </c>
      <c r="C2653" s="1"/>
    </row>
    <row r="2655" spans="2:9" x14ac:dyDescent="0.25">
      <c r="B2655" s="2" t="s">
        <v>1</v>
      </c>
      <c r="C2655" s="1"/>
    </row>
    <row r="2658" spans="2:9" x14ac:dyDescent="0.25">
      <c r="B2658" s="2" t="s">
        <v>2</v>
      </c>
      <c r="C2658" s="1" t="s">
        <v>833</v>
      </c>
    </row>
    <row r="2659" spans="2:9" x14ac:dyDescent="0.25">
      <c r="B2659" s="2" t="s">
        <v>4</v>
      </c>
      <c r="C2659" s="1" t="s">
        <v>747</v>
      </c>
    </row>
    <row r="2660" spans="2:9" x14ac:dyDescent="0.25">
      <c r="B2660" s="2" t="s">
        <v>236</v>
      </c>
      <c r="C2660" s="1" t="s">
        <v>834</v>
      </c>
    </row>
    <row r="2661" spans="2:9" x14ac:dyDescent="0.25">
      <c r="B2661" s="2" t="s">
        <v>236</v>
      </c>
    </row>
    <row r="2662" spans="2:9" x14ac:dyDescent="0.25">
      <c r="B2662" s="2" t="s">
        <v>749</v>
      </c>
      <c r="C2662" s="1" t="s">
        <v>750</v>
      </c>
    </row>
    <row r="2665" spans="2:9" ht="25" x14ac:dyDescent="0.25">
      <c r="B2665" s="2" t="s">
        <v>6</v>
      </c>
      <c r="C2665" s="4" t="s">
        <v>7</v>
      </c>
      <c r="D2665" s="376" t="s">
        <v>8</v>
      </c>
      <c r="E2665" s="746" t="s">
        <v>1373</v>
      </c>
      <c r="F2665" s="746"/>
      <c r="G2665" s="746"/>
      <c r="H2665" s="746"/>
      <c r="I2665" s="746"/>
    </row>
    <row r="2666" spans="2:9" ht="37.5" x14ac:dyDescent="0.25">
      <c r="B2666" s="2" t="s">
        <v>6</v>
      </c>
      <c r="C2666" s="10" t="s">
        <v>1374</v>
      </c>
      <c r="D2666" s="5" t="s">
        <v>19</v>
      </c>
      <c r="E2666" s="6" t="s">
        <v>1375</v>
      </c>
      <c r="F2666" s="7" t="s">
        <v>1376</v>
      </c>
      <c r="G2666" s="7" t="s">
        <v>1377</v>
      </c>
      <c r="H2666" s="7" t="s">
        <v>1378</v>
      </c>
      <c r="I2666" s="9" t="s">
        <v>1379</v>
      </c>
    </row>
    <row r="2667" spans="2:9" x14ac:dyDescent="0.25">
      <c r="B2667" s="2" t="s">
        <v>6</v>
      </c>
      <c r="C2667" s="10" t="s">
        <v>56</v>
      </c>
      <c r="D2667" s="11" t="s">
        <v>57</v>
      </c>
      <c r="E2667" s="12" t="s">
        <v>58</v>
      </c>
      <c r="F2667" s="13" t="s">
        <v>59</v>
      </c>
      <c r="G2667" s="13" t="s">
        <v>60</v>
      </c>
      <c r="H2667" s="13" t="s">
        <v>61</v>
      </c>
      <c r="I2667" s="15" t="s">
        <v>62</v>
      </c>
    </row>
    <row r="2668" spans="2:9" x14ac:dyDescent="0.25">
      <c r="B2668" s="2" t="s">
        <v>6</v>
      </c>
      <c r="C2668" s="16" t="s">
        <v>56</v>
      </c>
      <c r="D2668" s="17"/>
      <c r="E2668" s="18"/>
      <c r="F2668" s="19"/>
      <c r="G2668" s="19"/>
      <c r="H2668" s="19"/>
      <c r="I2668" s="21"/>
    </row>
    <row r="2669" spans="2:9" x14ac:dyDescent="0.25">
      <c r="B2669" s="2" t="s">
        <v>94</v>
      </c>
      <c r="C2669" s="50" t="s">
        <v>95</v>
      </c>
      <c r="D2669" s="684">
        <v>760.63424800000269</v>
      </c>
      <c r="E2669" s="378">
        <v>103.95839599999996</v>
      </c>
      <c r="F2669" s="379">
        <v>377.74711200000002</v>
      </c>
      <c r="G2669" s="379">
        <v>160.30346899999992</v>
      </c>
      <c r="H2669" s="379">
        <v>65.986556999999976</v>
      </c>
      <c r="I2669" s="685">
        <v>52.638713999999986</v>
      </c>
    </row>
    <row r="2670" spans="2:9" x14ac:dyDescent="0.25">
      <c r="B2670" s="2" t="s">
        <v>94</v>
      </c>
      <c r="C2670" s="50" t="s">
        <v>96</v>
      </c>
      <c r="D2670" s="686">
        <v>756</v>
      </c>
      <c r="E2670" s="52">
        <v>108</v>
      </c>
      <c r="F2670" s="53">
        <v>375</v>
      </c>
      <c r="G2670" s="53">
        <v>159</v>
      </c>
      <c r="H2670" s="53">
        <v>68</v>
      </c>
      <c r="I2670" s="687">
        <v>46</v>
      </c>
    </row>
    <row r="2671" spans="2:9" x14ac:dyDescent="0.25">
      <c r="B2671" s="2" t="s">
        <v>97</v>
      </c>
      <c r="C2671" s="747" t="s">
        <v>751</v>
      </c>
      <c r="D2671" s="688">
        <v>422.63750200000004</v>
      </c>
      <c r="E2671" s="79">
        <v>81.165913999999987</v>
      </c>
      <c r="F2671" s="80">
        <v>236.28283400000026</v>
      </c>
      <c r="G2671" s="80">
        <v>78.976382999999998</v>
      </c>
      <c r="H2671" s="80">
        <v>10.379041999999998</v>
      </c>
      <c r="I2671" s="689">
        <v>15.833329000000001</v>
      </c>
    </row>
    <row r="2672" spans="2:9" x14ac:dyDescent="0.25">
      <c r="B2672" s="2" t="s">
        <v>99</v>
      </c>
      <c r="C2672" s="747"/>
      <c r="D2672" s="690">
        <v>0.55563827570382884</v>
      </c>
      <c r="E2672" s="106">
        <v>0.780753812323153</v>
      </c>
      <c r="F2672" s="107">
        <v>0.62550533543192322</v>
      </c>
      <c r="G2672" s="107">
        <v>0.49266795966842136</v>
      </c>
      <c r="H2672" s="107">
        <v>0.15729024928516883</v>
      </c>
      <c r="I2672" s="691">
        <v>0.30079247376750134</v>
      </c>
    </row>
    <row r="2673" spans="2:9" x14ac:dyDescent="0.25">
      <c r="B2673" s="2" t="s">
        <v>100</v>
      </c>
      <c r="C2673" s="747"/>
      <c r="D2673" s="132" t="s">
        <v>1380</v>
      </c>
      <c r="E2673" s="133" t="s">
        <v>1387</v>
      </c>
      <c r="F2673" s="140" t="s">
        <v>1381</v>
      </c>
      <c r="G2673" s="140" t="s">
        <v>1380</v>
      </c>
      <c r="H2673" s="134"/>
      <c r="I2673" s="693"/>
    </row>
    <row r="2674" spans="2:9" x14ac:dyDescent="0.25">
      <c r="B2674" s="2" t="s">
        <v>97</v>
      </c>
      <c r="C2674" s="747" t="s">
        <v>752</v>
      </c>
      <c r="D2674" s="694">
        <v>269.60620300000011</v>
      </c>
      <c r="E2674" s="159">
        <v>22.792482000000007</v>
      </c>
      <c r="F2674" s="160">
        <v>117.97924800000003</v>
      </c>
      <c r="G2674" s="160">
        <v>66.047278999999961</v>
      </c>
      <c r="H2674" s="160">
        <v>38.862555999999998</v>
      </c>
      <c r="I2674" s="695">
        <v>23.924638000000002</v>
      </c>
    </row>
    <row r="2675" spans="2:9" x14ac:dyDescent="0.25">
      <c r="B2675" s="2" t="s">
        <v>99</v>
      </c>
      <c r="C2675" s="747"/>
      <c r="D2675" s="700">
        <v>0.35444920302878491</v>
      </c>
      <c r="E2675" s="186">
        <v>0.21924618767684731</v>
      </c>
      <c r="F2675" s="187">
        <v>0.31232336198509447</v>
      </c>
      <c r="G2675" s="187">
        <v>0.41201403445611023</v>
      </c>
      <c r="H2675" s="187">
        <v>0.5889465637675263</v>
      </c>
      <c r="I2675" s="701">
        <v>0.45450650637095746</v>
      </c>
    </row>
    <row r="2676" spans="2:9" x14ac:dyDescent="0.25">
      <c r="B2676" s="2" t="s">
        <v>100</v>
      </c>
      <c r="C2676" s="747"/>
      <c r="D2676" s="132" t="s">
        <v>677</v>
      </c>
      <c r="E2676" s="212"/>
      <c r="F2676" s="213"/>
      <c r="G2676" s="140" t="s">
        <v>127</v>
      </c>
      <c r="H2676" s="140" t="s">
        <v>293</v>
      </c>
      <c r="I2676" s="242" t="s">
        <v>127</v>
      </c>
    </row>
    <row r="2677" spans="2:9" x14ac:dyDescent="0.25">
      <c r="B2677" s="2" t="s">
        <v>97</v>
      </c>
      <c r="C2677" s="747" t="s">
        <v>753</v>
      </c>
      <c r="D2677" s="688">
        <v>30.776435000000006</v>
      </c>
      <c r="E2677" s="327" t="s">
        <v>163</v>
      </c>
      <c r="F2677" s="80">
        <v>8.8409519999999997</v>
      </c>
      <c r="G2677" s="80">
        <v>8.3563849999999995</v>
      </c>
      <c r="H2677" s="80">
        <v>6.0566339999999999</v>
      </c>
      <c r="I2677" s="689">
        <v>7.5224640000000003</v>
      </c>
    </row>
    <row r="2678" spans="2:9" x14ac:dyDescent="0.25">
      <c r="B2678" s="2" t="s">
        <v>99</v>
      </c>
      <c r="C2678" s="747"/>
      <c r="D2678" s="690">
        <v>4.04615425625693E-2</v>
      </c>
      <c r="E2678" s="460"/>
      <c r="F2678" s="107">
        <v>2.3404419833128989E-2</v>
      </c>
      <c r="G2678" s="107">
        <v>5.2128535035009159E-2</v>
      </c>
      <c r="H2678" s="107">
        <v>9.1785876932478874E-2</v>
      </c>
      <c r="I2678" s="691">
        <v>0.14290744260963523</v>
      </c>
    </row>
    <row r="2679" spans="2:9" x14ac:dyDescent="0.25">
      <c r="B2679" s="2" t="s">
        <v>100</v>
      </c>
      <c r="C2679" s="747"/>
      <c r="D2679" s="132" t="s">
        <v>214</v>
      </c>
      <c r="E2679" s="241"/>
      <c r="F2679" s="134"/>
      <c r="G2679" s="134"/>
      <c r="H2679" s="134"/>
      <c r="I2679" s="242" t="s">
        <v>214</v>
      </c>
    </row>
    <row r="2680" spans="2:9" x14ac:dyDescent="0.25">
      <c r="B2680" s="2" t="s">
        <v>97</v>
      </c>
      <c r="C2680" s="747" t="s">
        <v>755</v>
      </c>
      <c r="D2680" s="694">
        <v>8.3680190000000003</v>
      </c>
      <c r="E2680" s="335" t="s">
        <v>163</v>
      </c>
      <c r="F2680" s="160">
        <v>2.4107669999999999</v>
      </c>
      <c r="G2680" s="160">
        <v>1.436677</v>
      </c>
      <c r="H2680" s="336" t="s">
        <v>163</v>
      </c>
      <c r="I2680" s="695">
        <v>4.520575</v>
      </c>
    </row>
    <row r="2681" spans="2:9" x14ac:dyDescent="0.25">
      <c r="B2681" s="2" t="s">
        <v>99</v>
      </c>
      <c r="C2681" s="747"/>
      <c r="D2681" s="696">
        <v>1.1001370266987991E-2</v>
      </c>
      <c r="E2681" s="212"/>
      <c r="F2681" s="296">
        <v>6.3819601088042199E-3</v>
      </c>
      <c r="G2681" s="296">
        <v>8.9622327511826999E-3</v>
      </c>
      <c r="H2681" s="213"/>
      <c r="I2681" s="697">
        <v>8.5879282689162964E-2</v>
      </c>
    </row>
    <row r="2682" spans="2:9" x14ac:dyDescent="0.25">
      <c r="B2682" s="2" t="s">
        <v>97</v>
      </c>
      <c r="C2682" s="747" t="s">
        <v>357</v>
      </c>
      <c r="D2682" s="688">
        <v>29.246089000000005</v>
      </c>
      <c r="E2682" s="327" t="s">
        <v>163</v>
      </c>
      <c r="F2682" s="80">
        <v>12.233311</v>
      </c>
      <c r="G2682" s="80">
        <v>5.486745</v>
      </c>
      <c r="H2682" s="80">
        <v>10.688325000000001</v>
      </c>
      <c r="I2682" s="689">
        <v>0.83770800000000001</v>
      </c>
    </row>
    <row r="2683" spans="2:9" x14ac:dyDescent="0.25">
      <c r="B2683" s="2" t="s">
        <v>99</v>
      </c>
      <c r="C2683" s="747"/>
      <c r="D2683" s="690">
        <v>3.8449608437825557E-2</v>
      </c>
      <c r="E2683" s="460"/>
      <c r="F2683" s="107">
        <v>3.2384922641049869E-2</v>
      </c>
      <c r="G2683" s="107">
        <v>3.4227238089276801E-2</v>
      </c>
      <c r="H2683" s="107">
        <v>0.16197731001482626</v>
      </c>
      <c r="I2683" s="691">
        <v>1.5914294562743309E-2</v>
      </c>
    </row>
    <row r="2684" spans="2:9" x14ac:dyDescent="0.25">
      <c r="B2684" s="2" t="s">
        <v>100</v>
      </c>
      <c r="C2684" s="747"/>
      <c r="D2684" s="692"/>
      <c r="E2684" s="241"/>
      <c r="F2684" s="134"/>
      <c r="G2684" s="134"/>
      <c r="H2684" s="140" t="s">
        <v>1395</v>
      </c>
      <c r="I2684" s="693"/>
    </row>
    <row r="2685" spans="2:9" x14ac:dyDescent="0.25">
      <c r="B2685" s="2" t="s">
        <v>97</v>
      </c>
      <c r="C2685" s="749" t="s">
        <v>330</v>
      </c>
      <c r="D2685" s="694">
        <v>692.24370500000282</v>
      </c>
      <c r="E2685" s="159">
        <v>103.95839599999996</v>
      </c>
      <c r="F2685" s="160">
        <v>354.26208199999996</v>
      </c>
      <c r="G2685" s="160">
        <v>145.023662</v>
      </c>
      <c r="H2685" s="160">
        <v>49.241597999999982</v>
      </c>
      <c r="I2685" s="695">
        <v>39.757966999999987</v>
      </c>
    </row>
    <row r="2686" spans="2:9" x14ac:dyDescent="0.25">
      <c r="B2686" s="2" t="s">
        <v>99</v>
      </c>
      <c r="C2686" s="749" t="s">
        <v>331</v>
      </c>
      <c r="D2686" s="700">
        <v>0.91008747873261731</v>
      </c>
      <c r="E2686" s="186">
        <v>1</v>
      </c>
      <c r="F2686" s="187">
        <v>0.93782869741701669</v>
      </c>
      <c r="G2686" s="187">
        <v>0.90468199412453187</v>
      </c>
      <c r="H2686" s="187">
        <v>0.74623681305269485</v>
      </c>
      <c r="I2686" s="701">
        <v>0.75529898013845853</v>
      </c>
    </row>
    <row r="2687" spans="2:9" x14ac:dyDescent="0.25">
      <c r="B2687" s="2" t="s">
        <v>100</v>
      </c>
      <c r="C2687" s="749"/>
      <c r="D2687" s="132" t="s">
        <v>1380</v>
      </c>
      <c r="E2687" s="133" t="s">
        <v>109</v>
      </c>
      <c r="F2687" s="140" t="s">
        <v>1384</v>
      </c>
      <c r="G2687" s="140" t="s">
        <v>1380</v>
      </c>
      <c r="H2687" s="213"/>
      <c r="I2687" s="702"/>
    </row>
    <row r="2688" spans="2:9" x14ac:dyDescent="0.25">
      <c r="B2688" s="2" t="s">
        <v>97</v>
      </c>
      <c r="C2688" s="748" t="s">
        <v>337</v>
      </c>
      <c r="D2688" s="688">
        <v>39.14445400000001</v>
      </c>
      <c r="E2688" s="327" t="s">
        <v>163</v>
      </c>
      <c r="F2688" s="80">
        <v>11.251718999999998</v>
      </c>
      <c r="G2688" s="80">
        <v>9.7930620000000008</v>
      </c>
      <c r="H2688" s="80">
        <v>6.0566339999999999</v>
      </c>
      <c r="I2688" s="689">
        <v>12.043039</v>
      </c>
    </row>
    <row r="2689" spans="2:9" x14ac:dyDescent="0.25">
      <c r="B2689" s="2" t="s">
        <v>99</v>
      </c>
      <c r="C2689" s="748" t="s">
        <v>338</v>
      </c>
      <c r="D2689" s="690">
        <v>5.1462912829557297E-2</v>
      </c>
      <c r="E2689" s="460"/>
      <c r="F2689" s="107">
        <v>2.978637994193321E-2</v>
      </c>
      <c r="G2689" s="107">
        <v>6.1090767786191859E-2</v>
      </c>
      <c r="H2689" s="107">
        <v>9.1785876932478874E-2</v>
      </c>
      <c r="I2689" s="691">
        <v>0.2287867252987982</v>
      </c>
    </row>
    <row r="2690" spans="2:9" x14ac:dyDescent="0.25">
      <c r="B2690" s="2" t="s">
        <v>100</v>
      </c>
      <c r="C2690" s="748"/>
      <c r="D2690" s="404" t="s">
        <v>214</v>
      </c>
      <c r="E2690" s="420"/>
      <c r="F2690" s="421"/>
      <c r="G2690" s="421"/>
      <c r="H2690" s="421"/>
      <c r="I2690" s="419" t="s">
        <v>277</v>
      </c>
    </row>
    <row r="2691" spans="2:9" x14ac:dyDescent="0.25">
      <c r="B2691" s="2" t="s">
        <v>229</v>
      </c>
      <c r="C2691" s="1" t="s">
        <v>1382</v>
      </c>
    </row>
    <row r="2692" spans="2:9" x14ac:dyDescent="0.25">
      <c r="B2692" s="2" t="s">
        <v>229</v>
      </c>
      <c r="C2692" s="1" t="s">
        <v>231</v>
      </c>
    </row>
    <row r="2693" spans="2:9" x14ac:dyDescent="0.25">
      <c r="B2693" s="2" t="s">
        <v>229</v>
      </c>
      <c r="C2693" s="1" t="s">
        <v>232</v>
      </c>
    </row>
    <row r="2694" spans="2:9" x14ac:dyDescent="0.25">
      <c r="B2694" s="2" t="s">
        <v>233</v>
      </c>
      <c r="C2694" s="1"/>
    </row>
    <row r="2696" spans="2:9" x14ac:dyDescent="0.25">
      <c r="B2696" s="2" t="s">
        <v>1</v>
      </c>
      <c r="C2696" s="1"/>
    </row>
    <row r="2699" spans="2:9" x14ac:dyDescent="0.25">
      <c r="B2699" s="2" t="s">
        <v>2</v>
      </c>
      <c r="C2699" s="1" t="s">
        <v>845</v>
      </c>
    </row>
    <row r="2700" spans="2:9" x14ac:dyDescent="0.25">
      <c r="B2700" s="2" t="s">
        <v>4</v>
      </c>
      <c r="C2700" s="1" t="s">
        <v>747</v>
      </c>
    </row>
    <row r="2701" spans="2:9" x14ac:dyDescent="0.25">
      <c r="B2701" s="2" t="s">
        <v>236</v>
      </c>
      <c r="C2701" s="1" t="s">
        <v>846</v>
      </c>
    </row>
    <row r="2702" spans="2:9" x14ac:dyDescent="0.25">
      <c r="B2702" s="2" t="s">
        <v>236</v>
      </c>
    </row>
    <row r="2703" spans="2:9" x14ac:dyDescent="0.25">
      <c r="B2703" s="2" t="s">
        <v>749</v>
      </c>
      <c r="C2703" s="1" t="s">
        <v>750</v>
      </c>
    </row>
    <row r="2706" spans="2:9" ht="25" x14ac:dyDescent="0.25">
      <c r="B2706" s="2" t="s">
        <v>6</v>
      </c>
      <c r="C2706" s="4" t="s">
        <v>7</v>
      </c>
      <c r="D2706" s="376" t="s">
        <v>8</v>
      </c>
      <c r="E2706" s="746" t="s">
        <v>1373</v>
      </c>
      <c r="F2706" s="746"/>
      <c r="G2706" s="746"/>
      <c r="H2706" s="746"/>
      <c r="I2706" s="746"/>
    </row>
    <row r="2707" spans="2:9" ht="37.5" x14ac:dyDescent="0.25">
      <c r="B2707" s="2" t="s">
        <v>6</v>
      </c>
      <c r="C2707" s="10" t="s">
        <v>1374</v>
      </c>
      <c r="D2707" s="5" t="s">
        <v>19</v>
      </c>
      <c r="E2707" s="6" t="s">
        <v>1375</v>
      </c>
      <c r="F2707" s="7" t="s">
        <v>1376</v>
      </c>
      <c r="G2707" s="7" t="s">
        <v>1377</v>
      </c>
      <c r="H2707" s="7" t="s">
        <v>1378</v>
      </c>
      <c r="I2707" s="9" t="s">
        <v>1379</v>
      </c>
    </row>
    <row r="2708" spans="2:9" x14ac:dyDescent="0.25">
      <c r="B2708" s="2" t="s">
        <v>6</v>
      </c>
      <c r="C2708" s="10" t="s">
        <v>56</v>
      </c>
      <c r="D2708" s="11" t="s">
        <v>57</v>
      </c>
      <c r="E2708" s="12" t="s">
        <v>58</v>
      </c>
      <c r="F2708" s="13" t="s">
        <v>59</v>
      </c>
      <c r="G2708" s="13" t="s">
        <v>60</v>
      </c>
      <c r="H2708" s="13" t="s">
        <v>61</v>
      </c>
      <c r="I2708" s="15" t="s">
        <v>62</v>
      </c>
    </row>
    <row r="2709" spans="2:9" x14ac:dyDescent="0.25">
      <c r="B2709" s="2" t="s">
        <v>6</v>
      </c>
      <c r="C2709" s="16" t="s">
        <v>56</v>
      </c>
      <c r="D2709" s="17"/>
      <c r="E2709" s="18"/>
      <c r="F2709" s="19"/>
      <c r="G2709" s="19"/>
      <c r="H2709" s="19"/>
      <c r="I2709" s="21"/>
    </row>
    <row r="2710" spans="2:9" x14ac:dyDescent="0.25">
      <c r="B2710" s="2" t="s">
        <v>94</v>
      </c>
      <c r="C2710" s="50" t="s">
        <v>95</v>
      </c>
      <c r="D2710" s="684">
        <v>747.74825100000328</v>
      </c>
      <c r="E2710" s="378">
        <v>110.14211900000001</v>
      </c>
      <c r="F2710" s="379">
        <v>343.12691399999994</v>
      </c>
      <c r="G2710" s="379">
        <v>173.23116999999996</v>
      </c>
      <c r="H2710" s="379">
        <v>71.350118999999992</v>
      </c>
      <c r="I2710" s="685">
        <v>49.897929000000005</v>
      </c>
    </row>
    <row r="2711" spans="2:9" x14ac:dyDescent="0.25">
      <c r="B2711" s="2" t="s">
        <v>94</v>
      </c>
      <c r="C2711" s="50" t="s">
        <v>96</v>
      </c>
      <c r="D2711" s="686">
        <v>754</v>
      </c>
      <c r="E2711" s="52">
        <v>111</v>
      </c>
      <c r="F2711" s="53">
        <v>347</v>
      </c>
      <c r="G2711" s="53">
        <v>180</v>
      </c>
      <c r="H2711" s="53">
        <v>71</v>
      </c>
      <c r="I2711" s="687">
        <v>45</v>
      </c>
    </row>
    <row r="2712" spans="2:9" x14ac:dyDescent="0.25">
      <c r="B2712" s="2" t="s">
        <v>97</v>
      </c>
      <c r="C2712" s="747" t="s">
        <v>751</v>
      </c>
      <c r="D2712" s="688">
        <v>462.58671800000008</v>
      </c>
      <c r="E2712" s="79">
        <v>91.16680300000003</v>
      </c>
      <c r="F2712" s="80">
        <v>232.6239240000001</v>
      </c>
      <c r="G2712" s="80">
        <v>101.78601999999998</v>
      </c>
      <c r="H2712" s="80">
        <v>11.784139000000001</v>
      </c>
      <c r="I2712" s="689">
        <v>25.225832</v>
      </c>
    </row>
    <row r="2713" spans="2:9" x14ac:dyDescent="0.25">
      <c r="B2713" s="2" t="s">
        <v>99</v>
      </c>
      <c r="C2713" s="747"/>
      <c r="D2713" s="690">
        <v>0.61863965229120688</v>
      </c>
      <c r="E2713" s="106">
        <v>0.82771971183884741</v>
      </c>
      <c r="F2713" s="107">
        <v>0.67795300953862248</v>
      </c>
      <c r="G2713" s="107">
        <v>0.58757335645773223</v>
      </c>
      <c r="H2713" s="107">
        <v>0.1651593461252672</v>
      </c>
      <c r="I2713" s="691">
        <v>0.50554867718056995</v>
      </c>
    </row>
    <row r="2714" spans="2:9" x14ac:dyDescent="0.25">
      <c r="B2714" s="2" t="s">
        <v>100</v>
      </c>
      <c r="C2714" s="747"/>
      <c r="D2714" s="132" t="s">
        <v>186</v>
      </c>
      <c r="E2714" s="133" t="s">
        <v>1387</v>
      </c>
      <c r="F2714" s="140" t="s">
        <v>1384</v>
      </c>
      <c r="G2714" s="140" t="s">
        <v>186</v>
      </c>
      <c r="H2714" s="134"/>
      <c r="I2714" s="242" t="s">
        <v>186</v>
      </c>
    </row>
    <row r="2715" spans="2:9" x14ac:dyDescent="0.25">
      <c r="B2715" s="2" t="s">
        <v>97</v>
      </c>
      <c r="C2715" s="747" t="s">
        <v>752</v>
      </c>
      <c r="D2715" s="694">
        <v>227.83636800000016</v>
      </c>
      <c r="E2715" s="159">
        <v>18.975315999999999</v>
      </c>
      <c r="F2715" s="160">
        <v>98.783900999999972</v>
      </c>
      <c r="G2715" s="160">
        <v>60.075103999999975</v>
      </c>
      <c r="H2715" s="160">
        <v>37.073375999999996</v>
      </c>
      <c r="I2715" s="695">
        <v>12.928670999999998</v>
      </c>
    </row>
    <row r="2716" spans="2:9" x14ac:dyDescent="0.25">
      <c r="B2716" s="2" t="s">
        <v>99</v>
      </c>
      <c r="C2716" s="747"/>
      <c r="D2716" s="700">
        <v>0.30469662442580447</v>
      </c>
      <c r="E2716" s="186">
        <v>0.1722802881611529</v>
      </c>
      <c r="F2716" s="187">
        <v>0.28789318753352</v>
      </c>
      <c r="G2716" s="187">
        <v>0.34679153872827845</v>
      </c>
      <c r="H2716" s="187">
        <v>0.51959795610151682</v>
      </c>
      <c r="I2716" s="701">
        <v>0.25910235673308196</v>
      </c>
    </row>
    <row r="2717" spans="2:9" x14ac:dyDescent="0.25">
      <c r="B2717" s="2" t="s">
        <v>100</v>
      </c>
      <c r="C2717" s="747"/>
      <c r="D2717" s="132" t="s">
        <v>127</v>
      </c>
      <c r="E2717" s="212"/>
      <c r="F2717" s="140" t="s">
        <v>127</v>
      </c>
      <c r="G2717" s="140" t="s">
        <v>127</v>
      </c>
      <c r="H2717" s="140" t="s">
        <v>1383</v>
      </c>
      <c r="I2717" s="702"/>
    </row>
    <row r="2718" spans="2:9" x14ac:dyDescent="0.25">
      <c r="B2718" s="2" t="s">
        <v>97</v>
      </c>
      <c r="C2718" s="747" t="s">
        <v>753</v>
      </c>
      <c r="D2718" s="688">
        <v>35.539965000000009</v>
      </c>
      <c r="E2718" s="327" t="s">
        <v>163</v>
      </c>
      <c r="F2718" s="80">
        <v>7.7429600000000001</v>
      </c>
      <c r="G2718" s="80">
        <v>7.1424339999999988</v>
      </c>
      <c r="H2718" s="80">
        <v>15.794401000000001</v>
      </c>
      <c r="I2718" s="689">
        <v>4.8601700000000001</v>
      </c>
    </row>
    <row r="2719" spans="2:9" x14ac:dyDescent="0.25">
      <c r="B2719" s="2" t="s">
        <v>99</v>
      </c>
      <c r="C2719" s="747"/>
      <c r="D2719" s="690">
        <v>4.7529318794755498E-2</v>
      </c>
      <c r="E2719" s="460"/>
      <c r="F2719" s="107">
        <v>2.256587776731498E-2</v>
      </c>
      <c r="G2719" s="107">
        <v>4.1230651504576228E-2</v>
      </c>
      <c r="H2719" s="107">
        <v>0.22136474642740259</v>
      </c>
      <c r="I2719" s="691">
        <v>9.7402238878491337E-2</v>
      </c>
    </row>
    <row r="2720" spans="2:9" x14ac:dyDescent="0.25">
      <c r="B2720" s="2" t="s">
        <v>100</v>
      </c>
      <c r="C2720" s="747"/>
      <c r="D2720" s="132" t="s">
        <v>214</v>
      </c>
      <c r="E2720" s="241"/>
      <c r="F2720" s="134"/>
      <c r="G2720" s="134"/>
      <c r="H2720" s="140" t="s">
        <v>277</v>
      </c>
      <c r="I2720" s="693"/>
    </row>
    <row r="2721" spans="2:9" x14ac:dyDescent="0.25">
      <c r="B2721" s="2" t="s">
        <v>97</v>
      </c>
      <c r="C2721" s="747" t="s">
        <v>755</v>
      </c>
      <c r="D2721" s="694">
        <v>3.599186</v>
      </c>
      <c r="E2721" s="335" t="s">
        <v>163</v>
      </c>
      <c r="F2721" s="336" t="s">
        <v>163</v>
      </c>
      <c r="G2721" s="336" t="s">
        <v>163</v>
      </c>
      <c r="H2721" s="336" t="s">
        <v>163</v>
      </c>
      <c r="I2721" s="695">
        <v>3.599186</v>
      </c>
    </row>
    <row r="2722" spans="2:9" x14ac:dyDescent="0.25">
      <c r="B2722" s="2" t="s">
        <v>99</v>
      </c>
      <c r="C2722" s="747"/>
      <c r="D2722" s="696">
        <v>4.8133659894043501E-3</v>
      </c>
      <c r="E2722" s="212"/>
      <c r="F2722" s="213"/>
      <c r="G2722" s="213"/>
      <c r="H2722" s="213"/>
      <c r="I2722" s="697">
        <v>7.2130969603968934E-2</v>
      </c>
    </row>
    <row r="2723" spans="2:9" x14ac:dyDescent="0.25">
      <c r="B2723" s="2" t="s">
        <v>97</v>
      </c>
      <c r="C2723" s="747" t="s">
        <v>357</v>
      </c>
      <c r="D2723" s="688">
        <v>18.186014</v>
      </c>
      <c r="E2723" s="327" t="s">
        <v>163</v>
      </c>
      <c r="F2723" s="80">
        <v>3.9761290000000002</v>
      </c>
      <c r="G2723" s="80">
        <v>4.2276119999999997</v>
      </c>
      <c r="H2723" s="80">
        <v>6.6982030000000004</v>
      </c>
      <c r="I2723" s="689">
        <v>3.2840699999999998</v>
      </c>
    </row>
    <row r="2724" spans="2:9" x14ac:dyDescent="0.25">
      <c r="B2724" s="2" t="s">
        <v>99</v>
      </c>
      <c r="C2724" s="747"/>
      <c r="D2724" s="690">
        <v>2.4321038498824821E-2</v>
      </c>
      <c r="E2724" s="460"/>
      <c r="F2724" s="107">
        <v>1.158792516054279E-2</v>
      </c>
      <c r="G2724" s="107">
        <v>2.4404453309413082E-2</v>
      </c>
      <c r="H2724" s="107">
        <v>9.3877951345813462E-2</v>
      </c>
      <c r="I2724" s="691">
        <v>6.581575760388772E-2</v>
      </c>
    </row>
    <row r="2725" spans="2:9" x14ac:dyDescent="0.25">
      <c r="B2725" s="2" t="s">
        <v>100</v>
      </c>
      <c r="C2725" s="747"/>
      <c r="D2725" s="692"/>
      <c r="E2725" s="241"/>
      <c r="F2725" s="134"/>
      <c r="G2725" s="134"/>
      <c r="H2725" s="140" t="s">
        <v>214</v>
      </c>
      <c r="I2725" s="693"/>
    </row>
    <row r="2726" spans="2:9" x14ac:dyDescent="0.25">
      <c r="B2726" s="2" t="s">
        <v>97</v>
      </c>
      <c r="C2726" s="749" t="s">
        <v>330</v>
      </c>
      <c r="D2726" s="694">
        <v>690.4230860000032</v>
      </c>
      <c r="E2726" s="159">
        <v>110.14211900000001</v>
      </c>
      <c r="F2726" s="160">
        <v>331.40782499999995</v>
      </c>
      <c r="G2726" s="160">
        <v>161.86112400000005</v>
      </c>
      <c r="H2726" s="160">
        <v>48.857514999999992</v>
      </c>
      <c r="I2726" s="695">
        <v>38.154503000000005</v>
      </c>
    </row>
    <row r="2727" spans="2:9" x14ac:dyDescent="0.25">
      <c r="B2727" s="2" t="s">
        <v>99</v>
      </c>
      <c r="C2727" s="749" t="s">
        <v>331</v>
      </c>
      <c r="D2727" s="700">
        <v>0.92333627671701524</v>
      </c>
      <c r="E2727" s="186">
        <v>1</v>
      </c>
      <c r="F2727" s="187">
        <v>0.96584619707214225</v>
      </c>
      <c r="G2727" s="187">
        <v>0.93436489518601118</v>
      </c>
      <c r="H2727" s="187">
        <v>0.68475730222678388</v>
      </c>
      <c r="I2727" s="701">
        <v>0.76465103391365197</v>
      </c>
    </row>
    <row r="2728" spans="2:9" x14ac:dyDescent="0.25">
      <c r="B2728" s="2" t="s">
        <v>100</v>
      </c>
      <c r="C2728" s="749"/>
      <c r="D2728" s="132" t="s">
        <v>1380</v>
      </c>
      <c r="E2728" s="133" t="s">
        <v>109</v>
      </c>
      <c r="F2728" s="140" t="s">
        <v>1384</v>
      </c>
      <c r="G2728" s="140" t="s">
        <v>1380</v>
      </c>
      <c r="H2728" s="213"/>
      <c r="I2728" s="702"/>
    </row>
    <row r="2729" spans="2:9" x14ac:dyDescent="0.25">
      <c r="B2729" s="2" t="s">
        <v>97</v>
      </c>
      <c r="C2729" s="748" t="s">
        <v>337</v>
      </c>
      <c r="D2729" s="688">
        <v>39.139151000000005</v>
      </c>
      <c r="E2729" s="327" t="s">
        <v>163</v>
      </c>
      <c r="F2729" s="80">
        <v>7.7429600000000001</v>
      </c>
      <c r="G2729" s="80">
        <v>7.1424339999999988</v>
      </c>
      <c r="H2729" s="80">
        <v>15.794401000000001</v>
      </c>
      <c r="I2729" s="689">
        <v>8.4593559999999997</v>
      </c>
    </row>
    <row r="2730" spans="2:9" x14ac:dyDescent="0.25">
      <c r="B2730" s="2" t="s">
        <v>99</v>
      </c>
      <c r="C2730" s="748" t="s">
        <v>338</v>
      </c>
      <c r="D2730" s="690">
        <v>5.2342684784159842E-2</v>
      </c>
      <c r="E2730" s="460"/>
      <c r="F2730" s="107">
        <v>2.256587776731498E-2</v>
      </c>
      <c r="G2730" s="107">
        <v>4.1230651504576228E-2</v>
      </c>
      <c r="H2730" s="107">
        <v>0.22136474642740259</v>
      </c>
      <c r="I2730" s="691">
        <v>0.16953320848246023</v>
      </c>
    </row>
    <row r="2731" spans="2:9" x14ac:dyDescent="0.25">
      <c r="B2731" s="2" t="s">
        <v>100</v>
      </c>
      <c r="C2731" s="748"/>
      <c r="D2731" s="404" t="s">
        <v>214</v>
      </c>
      <c r="E2731" s="420"/>
      <c r="F2731" s="421"/>
      <c r="G2731" s="421"/>
      <c r="H2731" s="418" t="s">
        <v>277</v>
      </c>
      <c r="I2731" s="419" t="s">
        <v>277</v>
      </c>
    </row>
    <row r="2732" spans="2:9" x14ac:dyDescent="0.25">
      <c r="B2732" s="2" t="s">
        <v>229</v>
      </c>
      <c r="C2732" s="1" t="s">
        <v>1382</v>
      </c>
    </row>
    <row r="2733" spans="2:9" x14ac:dyDescent="0.25">
      <c r="B2733" s="2" t="s">
        <v>229</v>
      </c>
      <c r="C2733" s="1" t="s">
        <v>231</v>
      </c>
    </row>
    <row r="2734" spans="2:9" x14ac:dyDescent="0.25">
      <c r="B2734" s="2" t="s">
        <v>229</v>
      </c>
      <c r="C2734" s="1" t="s">
        <v>232</v>
      </c>
    </row>
    <row r="2735" spans="2:9" x14ac:dyDescent="0.25">
      <c r="B2735" s="2" t="s">
        <v>233</v>
      </c>
      <c r="C2735" s="1"/>
    </row>
    <row r="2737" spans="2:9" x14ac:dyDescent="0.25">
      <c r="B2737" s="2" t="s">
        <v>1</v>
      </c>
      <c r="C2737" s="1"/>
    </row>
    <row r="2740" spans="2:9" x14ac:dyDescent="0.25">
      <c r="B2740" s="2" t="s">
        <v>2</v>
      </c>
      <c r="C2740" s="1" t="s">
        <v>852</v>
      </c>
    </row>
    <row r="2741" spans="2:9" x14ac:dyDescent="0.25">
      <c r="B2741" s="2" t="s">
        <v>4</v>
      </c>
      <c r="C2741" s="1" t="s">
        <v>747</v>
      </c>
    </row>
    <row r="2742" spans="2:9" x14ac:dyDescent="0.25">
      <c r="B2742" s="2" t="s">
        <v>236</v>
      </c>
      <c r="C2742" s="1" t="s">
        <v>853</v>
      </c>
    </row>
    <row r="2743" spans="2:9" x14ac:dyDescent="0.25">
      <c r="B2743" s="2" t="s">
        <v>236</v>
      </c>
    </row>
    <row r="2744" spans="2:9" x14ac:dyDescent="0.25">
      <c r="B2744" s="2" t="s">
        <v>749</v>
      </c>
      <c r="C2744" s="1" t="s">
        <v>750</v>
      </c>
    </row>
    <row r="2747" spans="2:9" ht="25" x14ac:dyDescent="0.25">
      <c r="B2747" s="2" t="s">
        <v>6</v>
      </c>
      <c r="C2747" s="4" t="s">
        <v>7</v>
      </c>
      <c r="D2747" s="376" t="s">
        <v>8</v>
      </c>
      <c r="E2747" s="746" t="s">
        <v>1373</v>
      </c>
      <c r="F2747" s="746"/>
      <c r="G2747" s="746"/>
      <c r="H2747" s="746"/>
      <c r="I2747" s="746"/>
    </row>
    <row r="2748" spans="2:9" ht="37.5" x14ac:dyDescent="0.25">
      <c r="B2748" s="2" t="s">
        <v>6</v>
      </c>
      <c r="C2748" s="10" t="s">
        <v>1374</v>
      </c>
      <c r="D2748" s="5" t="s">
        <v>19</v>
      </c>
      <c r="E2748" s="6" t="s">
        <v>1375</v>
      </c>
      <c r="F2748" s="7" t="s">
        <v>1376</v>
      </c>
      <c r="G2748" s="7" t="s">
        <v>1377</v>
      </c>
      <c r="H2748" s="7" t="s">
        <v>1378</v>
      </c>
      <c r="I2748" s="9" t="s">
        <v>1379</v>
      </c>
    </row>
    <row r="2749" spans="2:9" x14ac:dyDescent="0.25">
      <c r="B2749" s="2" t="s">
        <v>6</v>
      </c>
      <c r="C2749" s="10" t="s">
        <v>56</v>
      </c>
      <c r="D2749" s="11" t="s">
        <v>57</v>
      </c>
      <c r="E2749" s="12" t="s">
        <v>58</v>
      </c>
      <c r="F2749" s="13" t="s">
        <v>59</v>
      </c>
      <c r="G2749" s="13" t="s">
        <v>60</v>
      </c>
      <c r="H2749" s="13" t="s">
        <v>61</v>
      </c>
      <c r="I2749" s="15" t="s">
        <v>62</v>
      </c>
    </row>
    <row r="2750" spans="2:9" x14ac:dyDescent="0.25">
      <c r="B2750" s="2" t="s">
        <v>6</v>
      </c>
      <c r="C2750" s="16" t="s">
        <v>56</v>
      </c>
      <c r="D2750" s="17"/>
      <c r="E2750" s="18"/>
      <c r="F2750" s="19"/>
      <c r="G2750" s="19"/>
      <c r="H2750" s="19"/>
      <c r="I2750" s="21"/>
    </row>
    <row r="2751" spans="2:9" x14ac:dyDescent="0.25">
      <c r="B2751" s="2" t="s">
        <v>94</v>
      </c>
      <c r="C2751" s="50" t="s">
        <v>95</v>
      </c>
      <c r="D2751" s="684">
        <v>749.54364600000315</v>
      </c>
      <c r="E2751" s="378">
        <v>98.62782099999994</v>
      </c>
      <c r="F2751" s="379">
        <v>357.741534</v>
      </c>
      <c r="G2751" s="379">
        <v>160.30981499999999</v>
      </c>
      <c r="H2751" s="379">
        <v>69.368455999999981</v>
      </c>
      <c r="I2751" s="685">
        <v>63.496019999999973</v>
      </c>
    </row>
    <row r="2752" spans="2:9" x14ac:dyDescent="0.25">
      <c r="B2752" s="2" t="s">
        <v>94</v>
      </c>
      <c r="C2752" s="50" t="s">
        <v>96</v>
      </c>
      <c r="D2752" s="686">
        <v>756</v>
      </c>
      <c r="E2752" s="52">
        <v>103</v>
      </c>
      <c r="F2752" s="53">
        <v>366</v>
      </c>
      <c r="G2752" s="53">
        <v>161</v>
      </c>
      <c r="H2752" s="53">
        <v>65</v>
      </c>
      <c r="I2752" s="687">
        <v>61</v>
      </c>
    </row>
    <row r="2753" spans="2:9" x14ac:dyDescent="0.25">
      <c r="B2753" s="2" t="s">
        <v>97</v>
      </c>
      <c r="C2753" s="747" t="s">
        <v>751</v>
      </c>
      <c r="D2753" s="688">
        <v>379.11132400000002</v>
      </c>
      <c r="E2753" s="79">
        <v>79.458602000000013</v>
      </c>
      <c r="F2753" s="80">
        <v>204.34790200000012</v>
      </c>
      <c r="G2753" s="80">
        <v>65.141544999999994</v>
      </c>
      <c r="H2753" s="80">
        <v>5.9706900000000003</v>
      </c>
      <c r="I2753" s="689">
        <v>24.192585000000008</v>
      </c>
    </row>
    <row r="2754" spans="2:9" x14ac:dyDescent="0.25">
      <c r="B2754" s="2" t="s">
        <v>99</v>
      </c>
      <c r="C2754" s="747"/>
      <c r="D2754" s="690">
        <v>0.50578952409663736</v>
      </c>
      <c r="E2754" s="106">
        <v>0.80564085462255164</v>
      </c>
      <c r="F2754" s="107">
        <v>0.57121659795868185</v>
      </c>
      <c r="G2754" s="107">
        <v>0.4063478271745245</v>
      </c>
      <c r="H2754" s="107">
        <v>8.6072119004638098E-2</v>
      </c>
      <c r="I2754" s="691">
        <v>0.38100947114480582</v>
      </c>
    </row>
    <row r="2755" spans="2:9" x14ac:dyDescent="0.25">
      <c r="B2755" s="2" t="s">
        <v>100</v>
      </c>
      <c r="C2755" s="747"/>
      <c r="D2755" s="132" t="s">
        <v>1386</v>
      </c>
      <c r="E2755" s="133" t="s">
        <v>1387</v>
      </c>
      <c r="F2755" s="140" t="s">
        <v>1381</v>
      </c>
      <c r="G2755" s="140" t="s">
        <v>186</v>
      </c>
      <c r="H2755" s="134"/>
      <c r="I2755" s="242" t="s">
        <v>186</v>
      </c>
    </row>
    <row r="2756" spans="2:9" x14ac:dyDescent="0.25">
      <c r="B2756" s="2" t="s">
        <v>97</v>
      </c>
      <c r="C2756" s="747" t="s">
        <v>752</v>
      </c>
      <c r="D2756" s="694">
        <v>281.55768000000006</v>
      </c>
      <c r="E2756" s="159">
        <v>15.569022000000002</v>
      </c>
      <c r="F2756" s="160">
        <v>133.83119000000002</v>
      </c>
      <c r="G2756" s="160">
        <v>69.091648999999975</v>
      </c>
      <c r="H2756" s="160">
        <v>45.473638000000001</v>
      </c>
      <c r="I2756" s="695">
        <v>17.592181</v>
      </c>
    </row>
    <row r="2757" spans="2:9" x14ac:dyDescent="0.25">
      <c r="B2757" s="2" t="s">
        <v>99</v>
      </c>
      <c r="C2757" s="747"/>
      <c r="D2757" s="700">
        <v>0.37563880569537761</v>
      </c>
      <c r="E2757" s="186">
        <v>0.15785629087354583</v>
      </c>
      <c r="F2757" s="187">
        <v>0.37410022958083478</v>
      </c>
      <c r="G2757" s="187">
        <v>0.4309882648170979</v>
      </c>
      <c r="H2757" s="187">
        <v>0.65553769857584854</v>
      </c>
      <c r="I2757" s="701">
        <v>0.27705958578191214</v>
      </c>
    </row>
    <row r="2758" spans="2:9" x14ac:dyDescent="0.25">
      <c r="B2758" s="2" t="s">
        <v>100</v>
      </c>
      <c r="C2758" s="747"/>
      <c r="D2758" s="132" t="s">
        <v>127</v>
      </c>
      <c r="E2758" s="212"/>
      <c r="F2758" s="140" t="s">
        <v>127</v>
      </c>
      <c r="G2758" s="140" t="s">
        <v>1385</v>
      </c>
      <c r="H2758" s="140" t="s">
        <v>1383</v>
      </c>
      <c r="I2758" s="702"/>
    </row>
    <row r="2759" spans="2:9" x14ac:dyDescent="0.25">
      <c r="B2759" s="2" t="s">
        <v>97</v>
      </c>
      <c r="C2759" s="747" t="s">
        <v>753</v>
      </c>
      <c r="D2759" s="688">
        <v>52.582722999999994</v>
      </c>
      <c r="E2759" s="79">
        <v>2.7005509999999999</v>
      </c>
      <c r="F2759" s="80">
        <v>13.265974</v>
      </c>
      <c r="G2759" s="80">
        <v>15.163497000000003</v>
      </c>
      <c r="H2759" s="80">
        <v>7.6424689999999993</v>
      </c>
      <c r="I2759" s="689">
        <v>13.810231999999999</v>
      </c>
    </row>
    <row r="2760" spans="2:9" x14ac:dyDescent="0.25">
      <c r="B2760" s="2" t="s">
        <v>99</v>
      </c>
      <c r="C2760" s="747"/>
      <c r="D2760" s="690">
        <v>7.0152983459484591E-2</v>
      </c>
      <c r="E2760" s="106">
        <v>2.7381229480878441E-2</v>
      </c>
      <c r="F2760" s="107">
        <v>3.70825658728237E-2</v>
      </c>
      <c r="G2760" s="107">
        <v>9.4588700011911359E-2</v>
      </c>
      <c r="H2760" s="107">
        <v>0.11017210762194277</v>
      </c>
      <c r="I2760" s="691">
        <v>0.2174976006370164</v>
      </c>
    </row>
    <row r="2761" spans="2:9" x14ac:dyDescent="0.25">
      <c r="B2761" s="2" t="s">
        <v>100</v>
      </c>
      <c r="C2761" s="747"/>
      <c r="D2761" s="132" t="s">
        <v>677</v>
      </c>
      <c r="E2761" s="241"/>
      <c r="F2761" s="134"/>
      <c r="G2761" s="140" t="s">
        <v>677</v>
      </c>
      <c r="H2761" s="134"/>
      <c r="I2761" s="242" t="s">
        <v>293</v>
      </c>
    </row>
    <row r="2762" spans="2:9" x14ac:dyDescent="0.25">
      <c r="B2762" s="2" t="s">
        <v>97</v>
      </c>
      <c r="C2762" s="747" t="s">
        <v>755</v>
      </c>
      <c r="D2762" s="694">
        <v>12.737276000000001</v>
      </c>
      <c r="E2762" s="335" t="s">
        <v>163</v>
      </c>
      <c r="F2762" s="336" t="s">
        <v>163</v>
      </c>
      <c r="G2762" s="160">
        <v>6.1870559999999992</v>
      </c>
      <c r="H2762" s="160">
        <v>1.40177</v>
      </c>
      <c r="I2762" s="695">
        <v>5.1484500000000004</v>
      </c>
    </row>
    <row r="2763" spans="2:9" x14ac:dyDescent="0.25">
      <c r="B2763" s="2" t="s">
        <v>99</v>
      </c>
      <c r="C2763" s="747"/>
      <c r="D2763" s="696">
        <v>1.699337465933231E-2</v>
      </c>
      <c r="E2763" s="212"/>
      <c r="F2763" s="213"/>
      <c r="G2763" s="296">
        <v>3.8594368036667E-2</v>
      </c>
      <c r="H2763" s="296">
        <v>2.0207599834714499E-2</v>
      </c>
      <c r="I2763" s="697">
        <v>8.1083034810685822E-2</v>
      </c>
    </row>
    <row r="2764" spans="2:9" x14ac:dyDescent="0.25">
      <c r="B2764" s="2" t="s">
        <v>97</v>
      </c>
      <c r="C2764" s="747" t="s">
        <v>357</v>
      </c>
      <c r="D2764" s="688">
        <v>23.554642999999999</v>
      </c>
      <c r="E2764" s="79">
        <v>0.89964599999999995</v>
      </c>
      <c r="F2764" s="80">
        <v>6.2964680000000008</v>
      </c>
      <c r="G2764" s="80">
        <v>4.7260679999999997</v>
      </c>
      <c r="H2764" s="80">
        <v>8.8798890000000004</v>
      </c>
      <c r="I2764" s="689">
        <v>2.7525720000000002</v>
      </c>
    </row>
    <row r="2765" spans="2:9" x14ac:dyDescent="0.25">
      <c r="B2765" s="2" t="s">
        <v>99</v>
      </c>
      <c r="C2765" s="747"/>
      <c r="D2765" s="690">
        <v>3.1425312089164048E-2</v>
      </c>
      <c r="E2765" s="106">
        <v>9.1216250230246997E-3</v>
      </c>
      <c r="F2765" s="107">
        <v>1.7600606587660019E-2</v>
      </c>
      <c r="G2765" s="107">
        <v>2.94808399597991E-2</v>
      </c>
      <c r="H2765" s="107">
        <v>0.12801047496285636</v>
      </c>
      <c r="I2765" s="691">
        <v>4.3350307625580342E-2</v>
      </c>
    </row>
    <row r="2766" spans="2:9" x14ac:dyDescent="0.25">
      <c r="B2766" s="2" t="s">
        <v>100</v>
      </c>
      <c r="C2766" s="747"/>
      <c r="D2766" s="692"/>
      <c r="E2766" s="241"/>
      <c r="F2766" s="134"/>
      <c r="G2766" s="134"/>
      <c r="H2766" s="140" t="s">
        <v>293</v>
      </c>
      <c r="I2766" s="693"/>
    </row>
    <row r="2767" spans="2:9" x14ac:dyDescent="0.25">
      <c r="B2767" s="2" t="s">
        <v>97</v>
      </c>
      <c r="C2767" s="749" t="s">
        <v>330</v>
      </c>
      <c r="D2767" s="694">
        <v>660.66900400000293</v>
      </c>
      <c r="E2767" s="159">
        <v>95.027623999999946</v>
      </c>
      <c r="F2767" s="160">
        <v>338.17909199999997</v>
      </c>
      <c r="G2767" s="160">
        <v>134.233194</v>
      </c>
      <c r="H2767" s="160">
        <v>51.444327999999999</v>
      </c>
      <c r="I2767" s="695">
        <v>41.784765999999998</v>
      </c>
    </row>
    <row r="2768" spans="2:9" x14ac:dyDescent="0.25">
      <c r="B2768" s="2" t="s">
        <v>99</v>
      </c>
      <c r="C2768" s="749" t="s">
        <v>331</v>
      </c>
      <c r="D2768" s="700">
        <v>0.88142832979201868</v>
      </c>
      <c r="E2768" s="186">
        <v>0.963497145496097</v>
      </c>
      <c r="F2768" s="187">
        <v>0.94531682753951618</v>
      </c>
      <c r="G2768" s="187">
        <v>0.83733609199162251</v>
      </c>
      <c r="H2768" s="187">
        <v>0.74160981758048661</v>
      </c>
      <c r="I2768" s="701">
        <v>0.6580690569267178</v>
      </c>
    </row>
    <row r="2769" spans="2:9" x14ac:dyDescent="0.25">
      <c r="B2769" s="2" t="s">
        <v>100</v>
      </c>
      <c r="C2769" s="749"/>
      <c r="D2769" s="132" t="s">
        <v>1380</v>
      </c>
      <c r="E2769" s="133" t="s">
        <v>1381</v>
      </c>
      <c r="F2769" s="140" t="s">
        <v>1381</v>
      </c>
      <c r="G2769" s="140" t="s">
        <v>101</v>
      </c>
      <c r="H2769" s="213"/>
      <c r="I2769" s="702"/>
    </row>
    <row r="2770" spans="2:9" x14ac:dyDescent="0.25">
      <c r="B2770" s="2" t="s">
        <v>97</v>
      </c>
      <c r="C2770" s="748" t="s">
        <v>337</v>
      </c>
      <c r="D2770" s="688">
        <v>65.319998999999981</v>
      </c>
      <c r="E2770" s="79">
        <v>2.7005509999999999</v>
      </c>
      <c r="F2770" s="80">
        <v>13.265974</v>
      </c>
      <c r="G2770" s="80">
        <v>21.350553000000001</v>
      </c>
      <c r="H2770" s="80">
        <v>9.0442389999999993</v>
      </c>
      <c r="I2770" s="689">
        <v>18.958682</v>
      </c>
    </row>
    <row r="2771" spans="2:9" x14ac:dyDescent="0.25">
      <c r="B2771" s="2" t="s">
        <v>99</v>
      </c>
      <c r="C2771" s="748" t="s">
        <v>338</v>
      </c>
      <c r="D2771" s="690">
        <v>8.714635811881688E-2</v>
      </c>
      <c r="E2771" s="106">
        <v>2.7381229480878441E-2</v>
      </c>
      <c r="F2771" s="107">
        <v>3.70825658728237E-2</v>
      </c>
      <c r="G2771" s="107">
        <v>0.13318306804857832</v>
      </c>
      <c r="H2771" s="107">
        <v>0.13037970745665728</v>
      </c>
      <c r="I2771" s="691">
        <v>0.29858063544770219</v>
      </c>
    </row>
    <row r="2772" spans="2:9" x14ac:dyDescent="0.25">
      <c r="B2772" s="2" t="s">
        <v>100</v>
      </c>
      <c r="C2772" s="748"/>
      <c r="D2772" s="404" t="s">
        <v>677</v>
      </c>
      <c r="E2772" s="420"/>
      <c r="F2772" s="421"/>
      <c r="G2772" s="418" t="s">
        <v>677</v>
      </c>
      <c r="H2772" s="421"/>
      <c r="I2772" s="419" t="s">
        <v>1389</v>
      </c>
    </row>
    <row r="2773" spans="2:9" x14ac:dyDescent="0.25">
      <c r="B2773" s="2" t="s">
        <v>229</v>
      </c>
      <c r="C2773" s="1" t="s">
        <v>1382</v>
      </c>
    </row>
    <row r="2774" spans="2:9" x14ac:dyDescent="0.25">
      <c r="B2774" s="2" t="s">
        <v>229</v>
      </c>
      <c r="C2774" s="1" t="s">
        <v>231</v>
      </c>
    </row>
    <row r="2775" spans="2:9" x14ac:dyDescent="0.25">
      <c r="B2775" s="2" t="s">
        <v>229</v>
      </c>
      <c r="C2775" s="1" t="s">
        <v>232</v>
      </c>
    </row>
    <row r="2776" spans="2:9" x14ac:dyDescent="0.25">
      <c r="B2776" s="2" t="s">
        <v>233</v>
      </c>
      <c r="C2776" s="1"/>
    </row>
    <row r="2778" spans="2:9" x14ac:dyDescent="0.25">
      <c r="B2778" s="2" t="s">
        <v>1</v>
      </c>
      <c r="C2778" s="1"/>
    </row>
    <row r="2781" spans="2:9" x14ac:dyDescent="0.25">
      <c r="B2781" s="2" t="s">
        <v>2</v>
      </c>
      <c r="C2781" s="1" t="s">
        <v>858</v>
      </c>
    </row>
    <row r="2782" spans="2:9" x14ac:dyDescent="0.25">
      <c r="B2782" s="2" t="s">
        <v>4</v>
      </c>
      <c r="C2782" s="1" t="s">
        <v>747</v>
      </c>
    </row>
    <row r="2783" spans="2:9" x14ac:dyDescent="0.25">
      <c r="B2783" s="2" t="s">
        <v>236</v>
      </c>
      <c r="C2783" s="1" t="s">
        <v>859</v>
      </c>
    </row>
    <row r="2784" spans="2:9" x14ac:dyDescent="0.25">
      <c r="B2784" s="2" t="s">
        <v>236</v>
      </c>
    </row>
    <row r="2785" spans="2:9" x14ac:dyDescent="0.25">
      <c r="B2785" s="2" t="s">
        <v>749</v>
      </c>
      <c r="C2785" s="1" t="s">
        <v>750</v>
      </c>
    </row>
    <row r="2788" spans="2:9" ht="25" x14ac:dyDescent="0.25">
      <c r="B2788" s="2" t="s">
        <v>6</v>
      </c>
      <c r="C2788" s="4" t="s">
        <v>7</v>
      </c>
      <c r="D2788" s="376" t="s">
        <v>8</v>
      </c>
      <c r="E2788" s="746" t="s">
        <v>1373</v>
      </c>
      <c r="F2788" s="746"/>
      <c r="G2788" s="746"/>
      <c r="H2788" s="746"/>
      <c r="I2788" s="746"/>
    </row>
    <row r="2789" spans="2:9" ht="37.5" x14ac:dyDescent="0.25">
      <c r="B2789" s="2" t="s">
        <v>6</v>
      </c>
      <c r="C2789" s="10" t="s">
        <v>1374</v>
      </c>
      <c r="D2789" s="5" t="s">
        <v>19</v>
      </c>
      <c r="E2789" s="6" t="s">
        <v>1375</v>
      </c>
      <c r="F2789" s="7" t="s">
        <v>1376</v>
      </c>
      <c r="G2789" s="7" t="s">
        <v>1377</v>
      </c>
      <c r="H2789" s="7" t="s">
        <v>1378</v>
      </c>
      <c r="I2789" s="9" t="s">
        <v>1379</v>
      </c>
    </row>
    <row r="2790" spans="2:9" x14ac:dyDescent="0.25">
      <c r="B2790" s="2" t="s">
        <v>6</v>
      </c>
      <c r="C2790" s="10" t="s">
        <v>56</v>
      </c>
      <c r="D2790" s="11" t="s">
        <v>57</v>
      </c>
      <c r="E2790" s="12" t="s">
        <v>58</v>
      </c>
      <c r="F2790" s="13" t="s">
        <v>59</v>
      </c>
      <c r="G2790" s="13" t="s">
        <v>60</v>
      </c>
      <c r="H2790" s="13" t="s">
        <v>61</v>
      </c>
      <c r="I2790" s="15" t="s">
        <v>62</v>
      </c>
    </row>
    <row r="2791" spans="2:9" x14ac:dyDescent="0.25">
      <c r="B2791" s="2" t="s">
        <v>6</v>
      </c>
      <c r="C2791" s="16" t="s">
        <v>56</v>
      </c>
      <c r="D2791" s="17"/>
      <c r="E2791" s="18"/>
      <c r="F2791" s="19"/>
      <c r="G2791" s="19"/>
      <c r="H2791" s="19"/>
      <c r="I2791" s="21"/>
    </row>
    <row r="2792" spans="2:9" x14ac:dyDescent="0.25">
      <c r="B2792" s="2" t="s">
        <v>94</v>
      </c>
      <c r="C2792" s="50" t="s">
        <v>95</v>
      </c>
      <c r="D2792" s="684">
        <v>758.6854680000024</v>
      </c>
      <c r="E2792" s="378">
        <v>102.51411699999998</v>
      </c>
      <c r="F2792" s="379">
        <v>370.50673399999988</v>
      </c>
      <c r="G2792" s="379">
        <v>170.70886199999993</v>
      </c>
      <c r="H2792" s="379">
        <v>71.554050999999973</v>
      </c>
      <c r="I2792" s="685">
        <v>43.401704000000002</v>
      </c>
    </row>
    <row r="2793" spans="2:9" x14ac:dyDescent="0.25">
      <c r="B2793" s="2" t="s">
        <v>94</v>
      </c>
      <c r="C2793" s="50" t="s">
        <v>96</v>
      </c>
      <c r="D2793" s="686">
        <v>757</v>
      </c>
      <c r="E2793" s="52">
        <v>103</v>
      </c>
      <c r="F2793" s="53">
        <v>368</v>
      </c>
      <c r="G2793" s="53">
        <v>173</v>
      </c>
      <c r="H2793" s="53">
        <v>70</v>
      </c>
      <c r="I2793" s="687">
        <v>43</v>
      </c>
    </row>
    <row r="2794" spans="2:9" x14ac:dyDescent="0.25">
      <c r="B2794" s="2" t="s">
        <v>97</v>
      </c>
      <c r="C2794" s="747" t="s">
        <v>751</v>
      </c>
      <c r="D2794" s="688">
        <v>368.55496599999992</v>
      </c>
      <c r="E2794" s="79">
        <v>69.861001999999985</v>
      </c>
      <c r="F2794" s="80">
        <v>207.29509300000018</v>
      </c>
      <c r="G2794" s="80">
        <v>74.661379999999994</v>
      </c>
      <c r="H2794" s="80">
        <v>7.4602350000000008</v>
      </c>
      <c r="I2794" s="689">
        <v>9.2772560000000013</v>
      </c>
    </row>
    <row r="2795" spans="2:9" x14ac:dyDescent="0.25">
      <c r="B2795" s="2" t="s">
        <v>99</v>
      </c>
      <c r="C2795" s="747"/>
      <c r="D2795" s="690">
        <v>0.48578097452104974</v>
      </c>
      <c r="E2795" s="106">
        <v>0.68147689356774133</v>
      </c>
      <c r="F2795" s="107">
        <v>0.55949075678608384</v>
      </c>
      <c r="G2795" s="107">
        <v>0.43736089108250298</v>
      </c>
      <c r="H2795" s="107">
        <v>0.10426013476162239</v>
      </c>
      <c r="I2795" s="691">
        <v>0.21375326646161175</v>
      </c>
    </row>
    <row r="2796" spans="2:9" x14ac:dyDescent="0.25">
      <c r="B2796" s="2" t="s">
        <v>100</v>
      </c>
      <c r="C2796" s="747"/>
      <c r="D2796" s="132" t="s">
        <v>1380</v>
      </c>
      <c r="E2796" s="133" t="s">
        <v>1387</v>
      </c>
      <c r="F2796" s="140" t="s">
        <v>1381</v>
      </c>
      <c r="G2796" s="140" t="s">
        <v>1380</v>
      </c>
      <c r="H2796" s="134"/>
      <c r="I2796" s="693"/>
    </row>
    <row r="2797" spans="2:9" x14ac:dyDescent="0.25">
      <c r="B2797" s="2" t="s">
        <v>97</v>
      </c>
      <c r="C2797" s="747" t="s">
        <v>752</v>
      </c>
      <c r="D2797" s="694">
        <v>290.61706100000004</v>
      </c>
      <c r="E2797" s="159">
        <v>28.650432000000006</v>
      </c>
      <c r="F2797" s="160">
        <v>131.76663400000004</v>
      </c>
      <c r="G2797" s="160">
        <v>70.21463700000001</v>
      </c>
      <c r="H2797" s="160">
        <v>42.115690999999991</v>
      </c>
      <c r="I2797" s="695">
        <v>17.869667</v>
      </c>
    </row>
    <row r="2798" spans="2:9" x14ac:dyDescent="0.25">
      <c r="B2798" s="2" t="s">
        <v>99</v>
      </c>
      <c r="C2798" s="747"/>
      <c r="D2798" s="700">
        <v>0.38305341707164359</v>
      </c>
      <c r="E2798" s="186">
        <v>0.27947791814858053</v>
      </c>
      <c r="F2798" s="187">
        <v>0.35563897200313799</v>
      </c>
      <c r="G2798" s="187">
        <v>0.41131219655134271</v>
      </c>
      <c r="H2798" s="187">
        <v>0.58858569726541421</v>
      </c>
      <c r="I2798" s="701">
        <v>0.4117273137478657</v>
      </c>
    </row>
    <row r="2799" spans="2:9" x14ac:dyDescent="0.25">
      <c r="B2799" s="2" t="s">
        <v>100</v>
      </c>
      <c r="C2799" s="747"/>
      <c r="D2799" s="132" t="s">
        <v>127</v>
      </c>
      <c r="E2799" s="212"/>
      <c r="F2799" s="213"/>
      <c r="G2799" s="140" t="s">
        <v>127</v>
      </c>
      <c r="H2799" s="140" t="s">
        <v>293</v>
      </c>
      <c r="I2799" s="702"/>
    </row>
    <row r="2800" spans="2:9" x14ac:dyDescent="0.25">
      <c r="B2800" s="2" t="s">
        <v>97</v>
      </c>
      <c r="C2800" s="747" t="s">
        <v>753</v>
      </c>
      <c r="D2800" s="688">
        <v>50.320334000000003</v>
      </c>
      <c r="E2800" s="79">
        <v>2.0171739999999998</v>
      </c>
      <c r="F2800" s="80">
        <v>19.812411000000001</v>
      </c>
      <c r="G2800" s="80">
        <v>10.998788000000001</v>
      </c>
      <c r="H2800" s="80">
        <v>9.23536</v>
      </c>
      <c r="I2800" s="689">
        <v>8.2566009999999999</v>
      </c>
    </row>
    <row r="2801" spans="2:9" x14ac:dyDescent="0.25">
      <c r="B2801" s="2" t="s">
        <v>99</v>
      </c>
      <c r="C2801" s="747"/>
      <c r="D2801" s="690">
        <v>6.6325685837440931E-2</v>
      </c>
      <c r="E2801" s="106">
        <v>1.9677036285646401E-2</v>
      </c>
      <c r="F2801" s="107">
        <v>5.3473821612105989E-2</v>
      </c>
      <c r="G2801" s="107">
        <v>6.4430093851835332E-2</v>
      </c>
      <c r="H2801" s="107">
        <v>0.12906830390357638</v>
      </c>
      <c r="I2801" s="691">
        <v>0.19023679346783248</v>
      </c>
    </row>
    <row r="2802" spans="2:9" x14ac:dyDescent="0.25">
      <c r="B2802" s="2" t="s">
        <v>100</v>
      </c>
      <c r="C2802" s="747"/>
      <c r="D2802" s="132" t="s">
        <v>127</v>
      </c>
      <c r="E2802" s="241"/>
      <c r="F2802" s="134"/>
      <c r="G2802" s="134"/>
      <c r="H2802" s="140" t="s">
        <v>127</v>
      </c>
      <c r="I2802" s="242" t="s">
        <v>154</v>
      </c>
    </row>
    <row r="2803" spans="2:9" x14ac:dyDescent="0.25">
      <c r="B2803" s="2" t="s">
        <v>97</v>
      </c>
      <c r="C2803" s="747" t="s">
        <v>755</v>
      </c>
      <c r="D2803" s="694">
        <v>12.965942000000002</v>
      </c>
      <c r="E2803" s="335" t="s">
        <v>163</v>
      </c>
      <c r="F2803" s="336" t="s">
        <v>163</v>
      </c>
      <c r="G2803" s="160">
        <v>5.1324189999999996</v>
      </c>
      <c r="H2803" s="160">
        <v>4.3923889999999997</v>
      </c>
      <c r="I2803" s="695">
        <v>3.4411339999999999</v>
      </c>
    </row>
    <row r="2804" spans="2:9" x14ac:dyDescent="0.25">
      <c r="B2804" s="2" t="s">
        <v>99</v>
      </c>
      <c r="C2804" s="747"/>
      <c r="D2804" s="696">
        <v>1.7090009690287039E-2</v>
      </c>
      <c r="E2804" s="212"/>
      <c r="F2804" s="213"/>
      <c r="G2804" s="296">
        <v>3.0065334276553269E-2</v>
      </c>
      <c r="H2804" s="296">
        <v>6.1385609041198809E-2</v>
      </c>
      <c r="I2804" s="697">
        <v>7.9285688875257054E-2</v>
      </c>
    </row>
    <row r="2805" spans="2:9" x14ac:dyDescent="0.25">
      <c r="B2805" s="2" t="s">
        <v>97</v>
      </c>
      <c r="C2805" s="747" t="s">
        <v>357</v>
      </c>
      <c r="D2805" s="688">
        <v>36.227165000000007</v>
      </c>
      <c r="E2805" s="79">
        <v>1.9855090000000002</v>
      </c>
      <c r="F2805" s="80">
        <v>11.632595999999999</v>
      </c>
      <c r="G2805" s="80">
        <v>9.7016379999999991</v>
      </c>
      <c r="H2805" s="80">
        <v>8.3503759999999989</v>
      </c>
      <c r="I2805" s="689">
        <v>4.5570459999999997</v>
      </c>
    </row>
    <row r="2806" spans="2:9" x14ac:dyDescent="0.25">
      <c r="B2806" s="2" t="s">
        <v>99</v>
      </c>
      <c r="C2806" s="747"/>
      <c r="D2806" s="690">
        <v>4.7749912879575397E-2</v>
      </c>
      <c r="E2806" s="106">
        <v>1.936815199803165E-2</v>
      </c>
      <c r="F2806" s="107">
        <v>3.139644959867316E-2</v>
      </c>
      <c r="G2806" s="107">
        <v>5.683148423776619E-2</v>
      </c>
      <c r="H2806" s="107">
        <v>0.11670025502818843</v>
      </c>
      <c r="I2806" s="691">
        <v>0.10499693744743292</v>
      </c>
    </row>
    <row r="2807" spans="2:9" x14ac:dyDescent="0.25">
      <c r="B2807" s="2" t="s">
        <v>100</v>
      </c>
      <c r="C2807" s="747"/>
      <c r="D2807" s="692"/>
      <c r="E2807" s="241"/>
      <c r="F2807" s="134"/>
      <c r="G2807" s="134"/>
      <c r="H2807" s="140" t="s">
        <v>127</v>
      </c>
      <c r="I2807" s="693"/>
    </row>
    <row r="2808" spans="2:9" x14ac:dyDescent="0.25">
      <c r="B2808" s="2" t="s">
        <v>97</v>
      </c>
      <c r="C2808" s="749" t="s">
        <v>330</v>
      </c>
      <c r="D2808" s="694">
        <v>659.17202700000246</v>
      </c>
      <c r="E2808" s="159">
        <v>98.511433999999994</v>
      </c>
      <c r="F2808" s="160">
        <v>339.06172699999991</v>
      </c>
      <c r="G2808" s="160">
        <v>144.87601699999996</v>
      </c>
      <c r="H2808" s="160">
        <v>49.575925999999988</v>
      </c>
      <c r="I2808" s="695">
        <v>27.146923000000005</v>
      </c>
    </row>
    <row r="2809" spans="2:9" x14ac:dyDescent="0.25">
      <c r="B2809" s="2" t="s">
        <v>99</v>
      </c>
      <c r="C2809" s="749" t="s">
        <v>331</v>
      </c>
      <c r="D2809" s="700">
        <v>0.8688343915926966</v>
      </c>
      <c r="E2809" s="186">
        <v>0.96095481171632213</v>
      </c>
      <c r="F2809" s="187">
        <v>0.91512972878922094</v>
      </c>
      <c r="G2809" s="187">
        <v>0.84867308763384541</v>
      </c>
      <c r="H2809" s="187">
        <v>0.69284583202703653</v>
      </c>
      <c r="I2809" s="701">
        <v>0.62548058020947761</v>
      </c>
    </row>
    <row r="2810" spans="2:9" x14ac:dyDescent="0.25">
      <c r="B2810" s="2" t="s">
        <v>100</v>
      </c>
      <c r="C2810" s="749"/>
      <c r="D2810" s="132" t="s">
        <v>1380</v>
      </c>
      <c r="E2810" s="133" t="s">
        <v>1381</v>
      </c>
      <c r="F2810" s="140" t="s">
        <v>1384</v>
      </c>
      <c r="G2810" s="140" t="s">
        <v>1380</v>
      </c>
      <c r="H2810" s="213"/>
      <c r="I2810" s="702"/>
    </row>
    <row r="2811" spans="2:9" x14ac:dyDescent="0.25">
      <c r="B2811" s="2" t="s">
        <v>97</v>
      </c>
      <c r="C2811" s="748" t="s">
        <v>337</v>
      </c>
      <c r="D2811" s="688">
        <v>63.286275999999987</v>
      </c>
      <c r="E2811" s="79">
        <v>2.0171739999999998</v>
      </c>
      <c r="F2811" s="80">
        <v>19.812411000000001</v>
      </c>
      <c r="G2811" s="80">
        <v>16.131207</v>
      </c>
      <c r="H2811" s="80">
        <v>13.627749000000001</v>
      </c>
      <c r="I2811" s="689">
        <v>11.697734999999998</v>
      </c>
    </row>
    <row r="2812" spans="2:9" x14ac:dyDescent="0.25">
      <c r="B2812" s="2" t="s">
        <v>99</v>
      </c>
      <c r="C2812" s="748" t="s">
        <v>338</v>
      </c>
      <c r="D2812" s="690">
        <v>8.3415695527727943E-2</v>
      </c>
      <c r="E2812" s="106">
        <v>1.9677036285646401E-2</v>
      </c>
      <c r="F2812" s="107">
        <v>5.3473821612105989E-2</v>
      </c>
      <c r="G2812" s="107">
        <v>9.4495428128388598E-2</v>
      </c>
      <c r="H2812" s="107">
        <v>0.19045391294477521</v>
      </c>
      <c r="I2812" s="691">
        <v>0.26952248234308951</v>
      </c>
    </row>
    <row r="2813" spans="2:9" x14ac:dyDescent="0.25">
      <c r="B2813" s="2" t="s">
        <v>100</v>
      </c>
      <c r="C2813" s="748"/>
      <c r="D2813" s="404" t="s">
        <v>677</v>
      </c>
      <c r="E2813" s="420"/>
      <c r="F2813" s="421"/>
      <c r="G2813" s="418" t="s">
        <v>127</v>
      </c>
      <c r="H2813" s="418" t="s">
        <v>154</v>
      </c>
      <c r="I2813" s="419" t="s">
        <v>293</v>
      </c>
    </row>
    <row r="2814" spans="2:9" x14ac:dyDescent="0.25">
      <c r="B2814" s="2" t="s">
        <v>229</v>
      </c>
      <c r="C2814" s="1" t="s">
        <v>1382</v>
      </c>
    </row>
    <row r="2815" spans="2:9" x14ac:dyDescent="0.25">
      <c r="B2815" s="2" t="s">
        <v>229</v>
      </c>
      <c r="C2815" s="1" t="s">
        <v>231</v>
      </c>
    </row>
    <row r="2816" spans="2:9" x14ac:dyDescent="0.25">
      <c r="B2816" s="2" t="s">
        <v>229</v>
      </c>
      <c r="C2816" s="1" t="s">
        <v>232</v>
      </c>
    </row>
    <row r="2817" spans="2:9" x14ac:dyDescent="0.25">
      <c r="B2817" s="2" t="s">
        <v>233</v>
      </c>
      <c r="C2817" s="1"/>
    </row>
    <row r="2819" spans="2:9" x14ac:dyDescent="0.25">
      <c r="B2819" s="2" t="s">
        <v>1</v>
      </c>
      <c r="C2819" s="1"/>
    </row>
    <row r="2822" spans="2:9" x14ac:dyDescent="0.25">
      <c r="B2822" s="2" t="s">
        <v>2</v>
      </c>
      <c r="C2822" s="1" t="s">
        <v>865</v>
      </c>
    </row>
    <row r="2823" spans="2:9" x14ac:dyDescent="0.25">
      <c r="B2823" s="2" t="s">
        <v>4</v>
      </c>
      <c r="C2823" s="1" t="s">
        <v>747</v>
      </c>
    </row>
    <row r="2824" spans="2:9" x14ac:dyDescent="0.25">
      <c r="B2824" s="2" t="s">
        <v>236</v>
      </c>
      <c r="C2824" s="1" t="s">
        <v>659</v>
      </c>
    </row>
    <row r="2825" spans="2:9" x14ac:dyDescent="0.25">
      <c r="B2825" s="2" t="s">
        <v>236</v>
      </c>
    </row>
    <row r="2826" spans="2:9" x14ac:dyDescent="0.25">
      <c r="B2826" s="2" t="s">
        <v>749</v>
      </c>
      <c r="C2826" s="1" t="s">
        <v>750</v>
      </c>
    </row>
    <row r="2829" spans="2:9" ht="25" x14ac:dyDescent="0.25">
      <c r="B2829" s="2" t="s">
        <v>6</v>
      </c>
      <c r="C2829" s="4" t="s">
        <v>7</v>
      </c>
      <c r="D2829" s="376" t="s">
        <v>8</v>
      </c>
      <c r="E2829" s="746" t="s">
        <v>1373</v>
      </c>
      <c r="F2829" s="746"/>
      <c r="G2829" s="746"/>
      <c r="H2829" s="746"/>
      <c r="I2829" s="746"/>
    </row>
    <row r="2830" spans="2:9" ht="37.5" x14ac:dyDescent="0.25">
      <c r="B2830" s="2" t="s">
        <v>6</v>
      </c>
      <c r="C2830" s="10" t="s">
        <v>1374</v>
      </c>
      <c r="D2830" s="5" t="s">
        <v>19</v>
      </c>
      <c r="E2830" s="6" t="s">
        <v>1375</v>
      </c>
      <c r="F2830" s="7" t="s">
        <v>1376</v>
      </c>
      <c r="G2830" s="7" t="s">
        <v>1377</v>
      </c>
      <c r="H2830" s="7" t="s">
        <v>1378</v>
      </c>
      <c r="I2830" s="9" t="s">
        <v>1379</v>
      </c>
    </row>
    <row r="2831" spans="2:9" x14ac:dyDescent="0.25">
      <c r="B2831" s="2" t="s">
        <v>6</v>
      </c>
      <c r="C2831" s="10" t="s">
        <v>56</v>
      </c>
      <c r="D2831" s="11" t="s">
        <v>57</v>
      </c>
      <c r="E2831" s="12" t="s">
        <v>58</v>
      </c>
      <c r="F2831" s="13" t="s">
        <v>59</v>
      </c>
      <c r="G2831" s="13" t="s">
        <v>60</v>
      </c>
      <c r="H2831" s="13" t="s">
        <v>61</v>
      </c>
      <c r="I2831" s="15" t="s">
        <v>62</v>
      </c>
    </row>
    <row r="2832" spans="2:9" x14ac:dyDescent="0.25">
      <c r="B2832" s="2" t="s">
        <v>6</v>
      </c>
      <c r="C2832" s="16" t="s">
        <v>56</v>
      </c>
      <c r="D2832" s="17"/>
      <c r="E2832" s="18"/>
      <c r="F2832" s="19"/>
      <c r="G2832" s="19"/>
      <c r="H2832" s="19"/>
      <c r="I2832" s="21"/>
    </row>
    <row r="2833" spans="2:9" x14ac:dyDescent="0.25">
      <c r="B2833" s="2" t="s">
        <v>94</v>
      </c>
      <c r="C2833" s="50" t="s">
        <v>95</v>
      </c>
      <c r="D2833" s="684">
        <v>1516.9999659999953</v>
      </c>
      <c r="E2833" s="378">
        <v>201.43075700000006</v>
      </c>
      <c r="F2833" s="379">
        <v>745.18120700000247</v>
      </c>
      <c r="G2833" s="379">
        <v>327.85905000000008</v>
      </c>
      <c r="H2833" s="379">
        <v>143.13781799999998</v>
      </c>
      <c r="I2833" s="685">
        <v>99.391134000000022</v>
      </c>
    </row>
    <row r="2834" spans="2:9" x14ac:dyDescent="0.25">
      <c r="B2834" s="2" t="s">
        <v>94</v>
      </c>
      <c r="C2834" s="50" t="s">
        <v>96</v>
      </c>
      <c r="D2834" s="686">
        <v>1517</v>
      </c>
      <c r="E2834" s="52">
        <v>206</v>
      </c>
      <c r="F2834" s="53">
        <v>744</v>
      </c>
      <c r="G2834" s="53">
        <v>335</v>
      </c>
      <c r="H2834" s="53">
        <v>138</v>
      </c>
      <c r="I2834" s="687">
        <v>94</v>
      </c>
    </row>
    <row r="2835" spans="2:9" x14ac:dyDescent="0.25">
      <c r="B2835" s="2" t="s">
        <v>97</v>
      </c>
      <c r="C2835" s="747" t="s">
        <v>866</v>
      </c>
      <c r="D2835" s="688">
        <v>692.24370500000282</v>
      </c>
      <c r="E2835" s="79">
        <v>103.95839599999996</v>
      </c>
      <c r="F2835" s="80">
        <v>354.26208199999996</v>
      </c>
      <c r="G2835" s="80">
        <v>145.023662</v>
      </c>
      <c r="H2835" s="80">
        <v>49.241597999999982</v>
      </c>
      <c r="I2835" s="689">
        <v>39.757966999999987</v>
      </c>
    </row>
    <row r="2836" spans="2:9" x14ac:dyDescent="0.25">
      <c r="B2836" s="2" t="s">
        <v>99</v>
      </c>
      <c r="C2836" s="747"/>
      <c r="D2836" s="690">
        <v>0.91008747873261731</v>
      </c>
      <c r="E2836" s="106">
        <v>1</v>
      </c>
      <c r="F2836" s="107">
        <v>0.93782869741701669</v>
      </c>
      <c r="G2836" s="107">
        <v>0.90468199412453187</v>
      </c>
      <c r="H2836" s="107">
        <v>0.74623681305269485</v>
      </c>
      <c r="I2836" s="691">
        <v>0.75529898013845853</v>
      </c>
    </row>
    <row r="2837" spans="2:9" x14ac:dyDescent="0.25">
      <c r="B2837" s="2" t="s">
        <v>100</v>
      </c>
      <c r="C2837" s="747"/>
      <c r="D2837" s="132" t="s">
        <v>1380</v>
      </c>
      <c r="E2837" s="133" t="s">
        <v>109</v>
      </c>
      <c r="F2837" s="140" t="s">
        <v>1384</v>
      </c>
      <c r="G2837" s="140" t="s">
        <v>1380</v>
      </c>
      <c r="H2837" s="134"/>
      <c r="I2837" s="693"/>
    </row>
    <row r="2838" spans="2:9" x14ac:dyDescent="0.25">
      <c r="B2838" s="2" t="s">
        <v>97</v>
      </c>
      <c r="C2838" s="747" t="s">
        <v>867</v>
      </c>
      <c r="D2838" s="694">
        <v>690.4230860000032</v>
      </c>
      <c r="E2838" s="159">
        <v>110.14211900000001</v>
      </c>
      <c r="F2838" s="160">
        <v>331.40782499999995</v>
      </c>
      <c r="G2838" s="160">
        <v>161.86112400000005</v>
      </c>
      <c r="H2838" s="160">
        <v>48.857514999999992</v>
      </c>
      <c r="I2838" s="695">
        <v>38.154503000000005</v>
      </c>
    </row>
    <row r="2839" spans="2:9" x14ac:dyDescent="0.25">
      <c r="B2839" s="2" t="s">
        <v>99</v>
      </c>
      <c r="C2839" s="747"/>
      <c r="D2839" s="700">
        <v>0.92333627671701524</v>
      </c>
      <c r="E2839" s="186">
        <v>1</v>
      </c>
      <c r="F2839" s="187">
        <v>0.96584619707214225</v>
      </c>
      <c r="G2839" s="187">
        <v>0.93436489518601118</v>
      </c>
      <c r="H2839" s="187">
        <v>0.68475730222678388</v>
      </c>
      <c r="I2839" s="701">
        <v>0.76465103391365197</v>
      </c>
    </row>
    <row r="2840" spans="2:9" x14ac:dyDescent="0.25">
      <c r="B2840" s="2" t="s">
        <v>100</v>
      </c>
      <c r="C2840" s="747"/>
      <c r="D2840" s="132" t="s">
        <v>1380</v>
      </c>
      <c r="E2840" s="133" t="s">
        <v>109</v>
      </c>
      <c r="F2840" s="140" t="s">
        <v>1384</v>
      </c>
      <c r="G2840" s="140" t="s">
        <v>1380</v>
      </c>
      <c r="H2840" s="213"/>
      <c r="I2840" s="702"/>
    </row>
    <row r="2841" spans="2:9" x14ac:dyDescent="0.25">
      <c r="B2841" s="2" t="s">
        <v>97</v>
      </c>
      <c r="C2841" s="747" t="s">
        <v>868</v>
      </c>
      <c r="D2841" s="688">
        <v>683.02716600000258</v>
      </c>
      <c r="E2841" s="79">
        <v>96.66833800000002</v>
      </c>
      <c r="F2841" s="80">
        <v>357.47376599999996</v>
      </c>
      <c r="G2841" s="80">
        <v>144.19337899999999</v>
      </c>
      <c r="H2841" s="80">
        <v>51.353995000000012</v>
      </c>
      <c r="I2841" s="689">
        <v>33.337688000000007</v>
      </c>
    </row>
    <row r="2842" spans="2:9" x14ac:dyDescent="0.25">
      <c r="B2842" s="2" t="s">
        <v>99</v>
      </c>
      <c r="C2842" s="747"/>
      <c r="D2842" s="690">
        <v>0.90685996491207665</v>
      </c>
      <c r="E2842" s="106">
        <v>0.99077929087886063</v>
      </c>
      <c r="F2842" s="107">
        <v>0.94048562975486372</v>
      </c>
      <c r="G2842" s="107">
        <v>0.90697366648353805</v>
      </c>
      <c r="H2842" s="107">
        <v>0.74737718666498765</v>
      </c>
      <c r="I2842" s="691">
        <v>0.69714823802592596</v>
      </c>
    </row>
    <row r="2843" spans="2:9" x14ac:dyDescent="0.25">
      <c r="B2843" s="2" t="s">
        <v>100</v>
      </c>
      <c r="C2843" s="747"/>
      <c r="D2843" s="132" t="s">
        <v>1380</v>
      </c>
      <c r="E2843" s="133" t="s">
        <v>1387</v>
      </c>
      <c r="F2843" s="140" t="s">
        <v>1384</v>
      </c>
      <c r="G2843" s="140" t="s">
        <v>1380</v>
      </c>
      <c r="H2843" s="134"/>
      <c r="I2843" s="693"/>
    </row>
    <row r="2844" spans="2:9" x14ac:dyDescent="0.25">
      <c r="B2844" s="2" t="s">
        <v>97</v>
      </c>
      <c r="C2844" s="747" t="s">
        <v>869</v>
      </c>
      <c r="D2844" s="694">
        <v>682.34511700000326</v>
      </c>
      <c r="E2844" s="159">
        <v>92.985589999999988</v>
      </c>
      <c r="F2844" s="160">
        <v>335.73044699999991</v>
      </c>
      <c r="G2844" s="160">
        <v>157.160098</v>
      </c>
      <c r="H2844" s="160">
        <v>66.120955999999993</v>
      </c>
      <c r="I2844" s="695">
        <v>30.348026000000008</v>
      </c>
    </row>
    <row r="2845" spans="2:9" x14ac:dyDescent="0.25">
      <c r="B2845" s="2" t="s">
        <v>99</v>
      </c>
      <c r="C2845" s="747"/>
      <c r="D2845" s="700">
        <v>0.9021000886992776</v>
      </c>
      <c r="E2845" s="186">
        <v>0.93950057805921139</v>
      </c>
      <c r="F2845" s="187">
        <v>0.9391489259867406</v>
      </c>
      <c r="G2845" s="187">
        <v>0.92701916412734908</v>
      </c>
      <c r="H2845" s="187">
        <v>0.79653174948682148</v>
      </c>
      <c r="I2845" s="701">
        <v>0.64031735306013227</v>
      </c>
    </row>
    <row r="2846" spans="2:9" x14ac:dyDescent="0.25">
      <c r="B2846" s="2" t="s">
        <v>100</v>
      </c>
      <c r="C2846" s="747"/>
      <c r="D2846" s="132" t="s">
        <v>1380</v>
      </c>
      <c r="E2846" s="133" t="s">
        <v>1380</v>
      </c>
      <c r="F2846" s="140" t="s">
        <v>1384</v>
      </c>
      <c r="G2846" s="140" t="s">
        <v>1380</v>
      </c>
      <c r="H2846" s="213"/>
      <c r="I2846" s="702"/>
    </row>
    <row r="2847" spans="2:9" x14ac:dyDescent="0.25">
      <c r="B2847" s="2" t="s">
        <v>97</v>
      </c>
      <c r="C2847" s="747" t="s">
        <v>870</v>
      </c>
      <c r="D2847" s="688">
        <v>680.37335500000279</v>
      </c>
      <c r="E2847" s="79">
        <v>88.999732999999992</v>
      </c>
      <c r="F2847" s="80">
        <v>376.14257099999998</v>
      </c>
      <c r="G2847" s="80">
        <v>130.49654699999996</v>
      </c>
      <c r="H2847" s="80">
        <v>55.803658999999996</v>
      </c>
      <c r="I2847" s="689">
        <v>28.930845000000005</v>
      </c>
    </row>
    <row r="2848" spans="2:9" x14ac:dyDescent="0.25">
      <c r="B2848" s="2" t="s">
        <v>99</v>
      </c>
      <c r="C2848" s="747"/>
      <c r="D2848" s="690">
        <v>0.8989910243409216</v>
      </c>
      <c r="E2848" s="106">
        <v>0.96943504815797443</v>
      </c>
      <c r="F2848" s="107">
        <v>0.9621312053505483</v>
      </c>
      <c r="G2848" s="107">
        <v>0.86013170606081757</v>
      </c>
      <c r="H2848" s="107">
        <v>0.73582158514506846</v>
      </c>
      <c r="I2848" s="691">
        <v>0.62203095323104607</v>
      </c>
    </row>
    <row r="2849" spans="2:9" x14ac:dyDescent="0.25">
      <c r="B2849" s="2" t="s">
        <v>100</v>
      </c>
      <c r="C2849" s="747"/>
      <c r="D2849" s="132" t="s">
        <v>1380</v>
      </c>
      <c r="E2849" s="133" t="s">
        <v>1381</v>
      </c>
      <c r="F2849" s="140" t="s">
        <v>1381</v>
      </c>
      <c r="G2849" s="140" t="s">
        <v>101</v>
      </c>
      <c r="H2849" s="134"/>
      <c r="I2849" s="693"/>
    </row>
    <row r="2850" spans="2:9" x14ac:dyDescent="0.25">
      <c r="B2850" s="2" t="s">
        <v>97</v>
      </c>
      <c r="C2850" s="747" t="s">
        <v>871</v>
      </c>
      <c r="D2850" s="694">
        <v>678.39560000000188</v>
      </c>
      <c r="E2850" s="159">
        <v>103.46717299999997</v>
      </c>
      <c r="F2850" s="160">
        <v>354.74090600000011</v>
      </c>
      <c r="G2850" s="160">
        <v>133.35084900000001</v>
      </c>
      <c r="H2850" s="160">
        <v>50.761061999999988</v>
      </c>
      <c r="I2850" s="695">
        <v>36.075609999999998</v>
      </c>
    </row>
    <row r="2851" spans="2:9" x14ac:dyDescent="0.25">
      <c r="B2851" s="2" t="s">
        <v>99</v>
      </c>
      <c r="C2851" s="747"/>
      <c r="D2851" s="700">
        <v>0.88889106570777932</v>
      </c>
      <c r="E2851" s="186">
        <v>0.97742716381618644</v>
      </c>
      <c r="F2851" s="187">
        <v>0.95117402699528131</v>
      </c>
      <c r="G2851" s="187">
        <v>0.84015502528771757</v>
      </c>
      <c r="H2851" s="187">
        <v>0.73494374149424635</v>
      </c>
      <c r="I2851" s="701">
        <v>0.63742029774825448</v>
      </c>
    </row>
    <row r="2852" spans="2:9" x14ac:dyDescent="0.25">
      <c r="B2852" s="2" t="s">
        <v>100</v>
      </c>
      <c r="C2852" s="747"/>
      <c r="D2852" s="132" t="s">
        <v>1380</v>
      </c>
      <c r="E2852" s="133" t="s">
        <v>1381</v>
      </c>
      <c r="F2852" s="140" t="s">
        <v>1381</v>
      </c>
      <c r="G2852" s="140" t="s">
        <v>101</v>
      </c>
      <c r="H2852" s="213"/>
      <c r="I2852" s="702"/>
    </row>
    <row r="2853" spans="2:9" x14ac:dyDescent="0.25">
      <c r="B2853" s="2" t="s">
        <v>97</v>
      </c>
      <c r="C2853" s="747" t="s">
        <v>872</v>
      </c>
      <c r="D2853" s="688">
        <v>674.11315700000193</v>
      </c>
      <c r="E2853" s="79">
        <v>103.523177</v>
      </c>
      <c r="F2853" s="80">
        <v>347.92794800000001</v>
      </c>
      <c r="G2853" s="80">
        <v>135.4374830000001</v>
      </c>
      <c r="H2853" s="80">
        <v>58.118424000000005</v>
      </c>
      <c r="I2853" s="689">
        <v>29.106124999999995</v>
      </c>
    </row>
    <row r="2854" spans="2:9" x14ac:dyDescent="0.25">
      <c r="B2854" s="2" t="s">
        <v>99</v>
      </c>
      <c r="C2854" s="747"/>
      <c r="D2854" s="690">
        <v>0.89178675416026876</v>
      </c>
      <c r="E2854" s="106">
        <v>0.98631212844484339</v>
      </c>
      <c r="F2854" s="107">
        <v>0.93370445895927356</v>
      </c>
      <c r="G2854" s="107">
        <v>0.88351132268460641</v>
      </c>
      <c r="H2854" s="107">
        <v>0.70890925742278754</v>
      </c>
      <c r="I2854" s="691">
        <v>0.67619662429114769</v>
      </c>
    </row>
    <row r="2855" spans="2:9" x14ac:dyDescent="0.25">
      <c r="B2855" s="2" t="s">
        <v>100</v>
      </c>
      <c r="C2855" s="747"/>
      <c r="D2855" s="132" t="s">
        <v>1380</v>
      </c>
      <c r="E2855" s="133" t="s">
        <v>1387</v>
      </c>
      <c r="F2855" s="140" t="s">
        <v>1384</v>
      </c>
      <c r="G2855" s="140" t="s">
        <v>1380</v>
      </c>
      <c r="H2855" s="134"/>
      <c r="I2855" s="693"/>
    </row>
    <row r="2856" spans="2:9" x14ac:dyDescent="0.25">
      <c r="B2856" s="2" t="s">
        <v>97</v>
      </c>
      <c r="C2856" s="747" t="s">
        <v>873</v>
      </c>
      <c r="D2856" s="694">
        <v>660.66900400000293</v>
      </c>
      <c r="E2856" s="159">
        <v>95.027623999999946</v>
      </c>
      <c r="F2856" s="160">
        <v>338.17909199999997</v>
      </c>
      <c r="G2856" s="160">
        <v>134.233194</v>
      </c>
      <c r="H2856" s="160">
        <v>51.444327999999999</v>
      </c>
      <c r="I2856" s="695">
        <v>41.784765999999998</v>
      </c>
    </row>
    <row r="2857" spans="2:9" x14ac:dyDescent="0.25">
      <c r="B2857" s="2" t="s">
        <v>99</v>
      </c>
      <c r="C2857" s="747"/>
      <c r="D2857" s="700">
        <v>0.88142832979201868</v>
      </c>
      <c r="E2857" s="186">
        <v>0.963497145496097</v>
      </c>
      <c r="F2857" s="187">
        <v>0.94531682753951618</v>
      </c>
      <c r="G2857" s="187">
        <v>0.83733609199162251</v>
      </c>
      <c r="H2857" s="187">
        <v>0.74160981758048661</v>
      </c>
      <c r="I2857" s="701">
        <v>0.6580690569267178</v>
      </c>
    </row>
    <row r="2858" spans="2:9" x14ac:dyDescent="0.25">
      <c r="B2858" s="2" t="s">
        <v>100</v>
      </c>
      <c r="C2858" s="747"/>
      <c r="D2858" s="132" t="s">
        <v>1380</v>
      </c>
      <c r="E2858" s="133" t="s">
        <v>1381</v>
      </c>
      <c r="F2858" s="140" t="s">
        <v>1381</v>
      </c>
      <c r="G2858" s="140" t="s">
        <v>101</v>
      </c>
      <c r="H2858" s="213"/>
      <c r="I2858" s="702"/>
    </row>
    <row r="2859" spans="2:9" x14ac:dyDescent="0.25">
      <c r="B2859" s="2" t="s">
        <v>97</v>
      </c>
      <c r="C2859" s="747" t="s">
        <v>874</v>
      </c>
      <c r="D2859" s="688">
        <v>659.17202700000246</v>
      </c>
      <c r="E2859" s="79">
        <v>98.511433999999994</v>
      </c>
      <c r="F2859" s="80">
        <v>339.06172699999991</v>
      </c>
      <c r="G2859" s="80">
        <v>144.87601699999996</v>
      </c>
      <c r="H2859" s="80">
        <v>49.575925999999988</v>
      </c>
      <c r="I2859" s="689">
        <v>27.146923000000005</v>
      </c>
    </row>
    <row r="2860" spans="2:9" x14ac:dyDescent="0.25">
      <c r="B2860" s="2" t="s">
        <v>99</v>
      </c>
      <c r="C2860" s="747"/>
      <c r="D2860" s="690">
        <v>0.8688343915926966</v>
      </c>
      <c r="E2860" s="106">
        <v>0.96095481171632213</v>
      </c>
      <c r="F2860" s="107">
        <v>0.91512972878922094</v>
      </c>
      <c r="G2860" s="107">
        <v>0.84867308763384541</v>
      </c>
      <c r="H2860" s="107">
        <v>0.69284583202703653</v>
      </c>
      <c r="I2860" s="691">
        <v>0.62548058020947761</v>
      </c>
    </row>
    <row r="2861" spans="2:9" x14ac:dyDescent="0.25">
      <c r="B2861" s="2" t="s">
        <v>100</v>
      </c>
      <c r="C2861" s="747"/>
      <c r="D2861" s="132" t="s">
        <v>1380</v>
      </c>
      <c r="E2861" s="133" t="s">
        <v>1381</v>
      </c>
      <c r="F2861" s="140" t="s">
        <v>1384</v>
      </c>
      <c r="G2861" s="140" t="s">
        <v>1380</v>
      </c>
      <c r="H2861" s="134"/>
      <c r="I2861" s="693"/>
    </row>
    <row r="2862" spans="2:9" x14ac:dyDescent="0.25">
      <c r="B2862" s="2" t="s">
        <v>97</v>
      </c>
      <c r="C2862" s="747" t="s">
        <v>875</v>
      </c>
      <c r="D2862" s="694">
        <v>658.77448800000241</v>
      </c>
      <c r="E2862" s="159">
        <v>83.331102000000001</v>
      </c>
      <c r="F2862" s="160">
        <v>347.30380300000019</v>
      </c>
      <c r="G2862" s="160">
        <v>153.02571700000004</v>
      </c>
      <c r="H2862" s="160">
        <v>48.742120999999983</v>
      </c>
      <c r="I2862" s="695">
        <v>26.371744999999997</v>
      </c>
    </row>
    <row r="2863" spans="2:9" x14ac:dyDescent="0.25">
      <c r="B2863" s="2" t="s">
        <v>99</v>
      </c>
      <c r="C2863" s="747"/>
      <c r="D2863" s="700">
        <v>0.85605159302050349</v>
      </c>
      <c r="E2863" s="186">
        <v>0.90857753780269856</v>
      </c>
      <c r="F2863" s="187">
        <v>0.90581180171229525</v>
      </c>
      <c r="G2863" s="187">
        <v>0.85221826990583205</v>
      </c>
      <c r="H2863" s="187">
        <v>0.70055121668191378</v>
      </c>
      <c r="I2863" s="701">
        <v>0.58243621563864734</v>
      </c>
    </row>
    <row r="2864" spans="2:9" x14ac:dyDescent="0.25">
      <c r="B2864" s="2" t="s">
        <v>100</v>
      </c>
      <c r="C2864" s="747"/>
      <c r="D2864" s="132" t="s">
        <v>1380</v>
      </c>
      <c r="E2864" s="133" t="s">
        <v>1380</v>
      </c>
      <c r="F2864" s="140" t="s">
        <v>1384</v>
      </c>
      <c r="G2864" s="140" t="s">
        <v>1380</v>
      </c>
      <c r="H2864" s="213"/>
      <c r="I2864" s="702"/>
    </row>
    <row r="2865" spans="2:9" x14ac:dyDescent="0.25">
      <c r="B2865" s="2" t="s">
        <v>97</v>
      </c>
      <c r="C2865" s="747" t="s">
        <v>876</v>
      </c>
      <c r="D2865" s="688">
        <v>653.52875600000186</v>
      </c>
      <c r="E2865" s="79">
        <v>90.999847000000003</v>
      </c>
      <c r="F2865" s="80">
        <v>361.04677499999997</v>
      </c>
      <c r="G2865" s="80">
        <v>132.426265</v>
      </c>
      <c r="H2865" s="80">
        <v>44.355671999999991</v>
      </c>
      <c r="I2865" s="689">
        <v>24.70019700000001</v>
      </c>
    </row>
    <row r="2866" spans="2:9" x14ac:dyDescent="0.25">
      <c r="B2866" s="2" t="s">
        <v>99</v>
      </c>
      <c r="C2866" s="747"/>
      <c r="D2866" s="690">
        <v>0.8663328862315558</v>
      </c>
      <c r="E2866" s="106">
        <v>0.9878671258295264</v>
      </c>
      <c r="F2866" s="107">
        <v>0.92478194468956909</v>
      </c>
      <c r="G2866" s="107">
        <v>0.82313158730905522</v>
      </c>
      <c r="H2866" s="107">
        <v>0.69721557961079228</v>
      </c>
      <c r="I2866" s="691">
        <v>0.52184478731603634</v>
      </c>
    </row>
    <row r="2867" spans="2:9" x14ac:dyDescent="0.25">
      <c r="B2867" s="2" t="s">
        <v>100</v>
      </c>
      <c r="C2867" s="747"/>
      <c r="D2867" s="132" t="s">
        <v>1380</v>
      </c>
      <c r="E2867" s="133" t="s">
        <v>1387</v>
      </c>
      <c r="F2867" s="140" t="s">
        <v>1381</v>
      </c>
      <c r="G2867" s="140" t="s">
        <v>101</v>
      </c>
      <c r="H2867" s="134"/>
      <c r="I2867" s="693"/>
    </row>
    <row r="2868" spans="2:9" x14ac:dyDescent="0.25">
      <c r="B2868" s="2" t="s">
        <v>97</v>
      </c>
      <c r="C2868" s="747" t="s">
        <v>877</v>
      </c>
      <c r="D2868" s="694">
        <v>646.54872400000204</v>
      </c>
      <c r="E2868" s="159">
        <v>97.638412000000017</v>
      </c>
      <c r="F2868" s="160">
        <v>366.61792799999989</v>
      </c>
      <c r="G2868" s="160">
        <v>126.02704299999996</v>
      </c>
      <c r="H2868" s="160">
        <v>42.238943999999996</v>
      </c>
      <c r="I2868" s="695">
        <v>14.026397000000001</v>
      </c>
    </row>
    <row r="2869" spans="2:9" x14ac:dyDescent="0.25">
      <c r="B2869" s="2" t="s">
        <v>99</v>
      </c>
      <c r="C2869" s="747"/>
      <c r="D2869" s="700">
        <v>0.84281407706501998</v>
      </c>
      <c r="E2869" s="186">
        <v>0.97289177902542112</v>
      </c>
      <c r="F2869" s="187">
        <v>0.94097530781060612</v>
      </c>
      <c r="G2869" s="187">
        <v>0.78968985977898187</v>
      </c>
      <c r="H2869" s="187">
        <v>0.61322190882373029</v>
      </c>
      <c r="I2869" s="701">
        <v>0.28809798537791087</v>
      </c>
    </row>
    <row r="2870" spans="2:9" x14ac:dyDescent="0.25">
      <c r="B2870" s="2" t="s">
        <v>100</v>
      </c>
      <c r="C2870" s="747"/>
      <c r="D2870" s="132" t="s">
        <v>1380</v>
      </c>
      <c r="E2870" s="133" t="s">
        <v>1381</v>
      </c>
      <c r="F2870" s="140" t="s">
        <v>1381</v>
      </c>
      <c r="G2870" s="140" t="s">
        <v>1380</v>
      </c>
      <c r="H2870" s="140" t="s">
        <v>101</v>
      </c>
      <c r="I2870" s="702"/>
    </row>
    <row r="2871" spans="2:9" x14ac:dyDescent="0.25">
      <c r="B2871" s="2" t="s">
        <v>97</v>
      </c>
      <c r="C2871" s="747" t="s">
        <v>878</v>
      </c>
      <c r="D2871" s="688">
        <v>645.42633100000239</v>
      </c>
      <c r="E2871" s="79">
        <v>107.74183899999998</v>
      </c>
      <c r="F2871" s="80">
        <v>334.78559900000005</v>
      </c>
      <c r="G2871" s="80">
        <v>136.19137000000001</v>
      </c>
      <c r="H2871" s="80">
        <v>55.019074999999987</v>
      </c>
      <c r="I2871" s="689">
        <v>11.688448000000001</v>
      </c>
    </row>
    <row r="2872" spans="2:9" x14ac:dyDescent="0.25">
      <c r="B2872" s="2" t="s">
        <v>99</v>
      </c>
      <c r="C2872" s="747"/>
      <c r="D2872" s="690">
        <v>0.84747406976294803</v>
      </c>
      <c r="E2872" s="106">
        <v>0.98754117178513423</v>
      </c>
      <c r="F2872" s="107">
        <v>0.96395518901287969</v>
      </c>
      <c r="G2872" s="107">
        <v>0.7399477085697862</v>
      </c>
      <c r="H2872" s="107">
        <v>0.742078679331311</v>
      </c>
      <c r="I2872" s="691">
        <v>0.24876533015053043</v>
      </c>
    </row>
    <row r="2873" spans="2:9" x14ac:dyDescent="0.25">
      <c r="B2873" s="2" t="s">
        <v>100</v>
      </c>
      <c r="C2873" s="747"/>
      <c r="D2873" s="132" t="s">
        <v>1394</v>
      </c>
      <c r="E2873" s="133" t="s">
        <v>1381</v>
      </c>
      <c r="F2873" s="140" t="s">
        <v>1381</v>
      </c>
      <c r="G2873" s="140" t="s">
        <v>101</v>
      </c>
      <c r="H2873" s="140" t="s">
        <v>101</v>
      </c>
      <c r="I2873" s="693"/>
    </row>
    <row r="2874" spans="2:9" x14ac:dyDescent="0.25">
      <c r="B2874" s="2" t="s">
        <v>97</v>
      </c>
      <c r="C2874" s="747" t="s">
        <v>879</v>
      </c>
      <c r="D2874" s="694">
        <v>538.25399200000095</v>
      </c>
      <c r="E2874" s="159">
        <v>91.375052999999966</v>
      </c>
      <c r="F2874" s="160">
        <v>289.48911900000024</v>
      </c>
      <c r="G2874" s="160">
        <v>96.417058999999924</v>
      </c>
      <c r="H2874" s="160">
        <v>39.501961999999999</v>
      </c>
      <c r="I2874" s="695">
        <v>21.470799</v>
      </c>
    </row>
    <row r="2875" spans="2:9" x14ac:dyDescent="0.25">
      <c r="B2875" s="2" t="s">
        <v>99</v>
      </c>
      <c r="C2875" s="747"/>
      <c r="D2875" s="700">
        <v>0.70428368512819817</v>
      </c>
      <c r="E2875" s="186">
        <v>0.89307080569111774</v>
      </c>
      <c r="F2875" s="187">
        <v>0.75725210520662767</v>
      </c>
      <c r="G2875" s="187">
        <v>0.62558735925655529</v>
      </c>
      <c r="H2875" s="187">
        <v>0.57352734494826785</v>
      </c>
      <c r="I2875" s="701">
        <v>0.37897507243458561</v>
      </c>
    </row>
    <row r="2876" spans="2:9" x14ac:dyDescent="0.25">
      <c r="B2876" s="2" t="s">
        <v>100</v>
      </c>
      <c r="C2876" s="747"/>
      <c r="D2876" s="132" t="s">
        <v>1386</v>
      </c>
      <c r="E2876" s="133" t="s">
        <v>1387</v>
      </c>
      <c r="F2876" s="140" t="s">
        <v>1381</v>
      </c>
      <c r="G2876" s="140" t="s">
        <v>101</v>
      </c>
      <c r="H2876" s="140" t="s">
        <v>101</v>
      </c>
      <c r="I2876" s="702"/>
    </row>
    <row r="2877" spans="2:9" x14ac:dyDescent="0.25">
      <c r="B2877" s="2" t="s">
        <v>97</v>
      </c>
      <c r="C2877" s="748" t="s">
        <v>414</v>
      </c>
      <c r="D2877" s="688">
        <v>48.531995999999992</v>
      </c>
      <c r="E2877" s="79">
        <v>1.359272</v>
      </c>
      <c r="F2877" s="80">
        <v>9.2087780000000006</v>
      </c>
      <c r="G2877" s="80">
        <v>6.4843830000000011</v>
      </c>
      <c r="H2877" s="80">
        <v>17.921025000000004</v>
      </c>
      <c r="I2877" s="689">
        <v>13.558538</v>
      </c>
    </row>
    <row r="2878" spans="2:9" x14ac:dyDescent="0.25">
      <c r="B2878" s="2" t="s">
        <v>99</v>
      </c>
      <c r="C2878" s="748"/>
      <c r="D2878" s="690">
        <v>3.199208773087088E-2</v>
      </c>
      <c r="E2878" s="106">
        <v>6.7480856461260303E-3</v>
      </c>
      <c r="F2878" s="107">
        <v>1.2357770047735479E-2</v>
      </c>
      <c r="G2878" s="107">
        <v>1.9777959461542999E-2</v>
      </c>
      <c r="H2878" s="107">
        <v>0.12520118896880211</v>
      </c>
      <c r="I2878" s="691">
        <v>0.1364159704627175</v>
      </c>
    </row>
    <row r="2879" spans="2:9" x14ac:dyDescent="0.25">
      <c r="B2879" s="2" t="s">
        <v>100</v>
      </c>
      <c r="C2879" s="748"/>
      <c r="D2879" s="404" t="s">
        <v>677</v>
      </c>
      <c r="E2879" s="420"/>
      <c r="F2879" s="421"/>
      <c r="G2879" s="421"/>
      <c r="H2879" s="418" t="s">
        <v>293</v>
      </c>
      <c r="I2879" s="419" t="s">
        <v>293</v>
      </c>
    </row>
    <row r="2880" spans="2:9" x14ac:dyDescent="0.25">
      <c r="B2880" s="2" t="s">
        <v>229</v>
      </c>
      <c r="C2880" s="1" t="s">
        <v>1382</v>
      </c>
    </row>
    <row r="2881" spans="2:9" x14ac:dyDescent="0.25">
      <c r="B2881" s="2" t="s">
        <v>229</v>
      </c>
      <c r="C2881" s="1" t="s">
        <v>231</v>
      </c>
    </row>
    <row r="2882" spans="2:9" x14ac:dyDescent="0.25">
      <c r="B2882" s="2" t="s">
        <v>229</v>
      </c>
      <c r="C2882" s="1" t="s">
        <v>232</v>
      </c>
    </row>
    <row r="2883" spans="2:9" x14ac:dyDescent="0.25">
      <c r="B2883" s="2" t="s">
        <v>233</v>
      </c>
      <c r="C2883" s="1"/>
    </row>
    <row r="2885" spans="2:9" x14ac:dyDescent="0.25">
      <c r="B2885" s="2" t="s">
        <v>1</v>
      </c>
      <c r="C2885" s="1"/>
    </row>
    <row r="2888" spans="2:9" x14ac:dyDescent="0.25">
      <c r="B2888" s="2" t="s">
        <v>2</v>
      </c>
      <c r="C2888" s="1" t="s">
        <v>865</v>
      </c>
    </row>
    <row r="2889" spans="2:9" x14ac:dyDescent="0.25">
      <c r="B2889" s="2" t="s">
        <v>4</v>
      </c>
      <c r="C2889" s="1" t="s">
        <v>747</v>
      </c>
    </row>
    <row r="2890" spans="2:9" x14ac:dyDescent="0.25">
      <c r="B2890" s="2" t="s">
        <v>236</v>
      </c>
      <c r="C2890" s="1" t="s">
        <v>881</v>
      </c>
    </row>
    <row r="2891" spans="2:9" x14ac:dyDescent="0.25">
      <c r="B2891" s="2" t="s">
        <v>236</v>
      </c>
    </row>
    <row r="2892" spans="2:9" x14ac:dyDescent="0.25">
      <c r="B2892" s="2" t="s">
        <v>749</v>
      </c>
      <c r="C2892" s="1" t="s">
        <v>750</v>
      </c>
    </row>
    <row r="2895" spans="2:9" ht="25" x14ac:dyDescent="0.25">
      <c r="B2895" s="2" t="s">
        <v>6</v>
      </c>
      <c r="C2895" s="4" t="s">
        <v>7</v>
      </c>
      <c r="D2895" s="376" t="s">
        <v>8</v>
      </c>
      <c r="E2895" s="746" t="s">
        <v>1373</v>
      </c>
      <c r="F2895" s="746"/>
      <c r="G2895" s="746"/>
      <c r="H2895" s="746"/>
      <c r="I2895" s="746"/>
    </row>
    <row r="2896" spans="2:9" ht="37.5" x14ac:dyDescent="0.25">
      <c r="B2896" s="2" t="s">
        <v>6</v>
      </c>
      <c r="C2896" s="10" t="s">
        <v>1374</v>
      </c>
      <c r="D2896" s="5" t="s">
        <v>19</v>
      </c>
      <c r="E2896" s="6" t="s">
        <v>1375</v>
      </c>
      <c r="F2896" s="7" t="s">
        <v>1376</v>
      </c>
      <c r="G2896" s="7" t="s">
        <v>1377</v>
      </c>
      <c r="H2896" s="7" t="s">
        <v>1378</v>
      </c>
      <c r="I2896" s="9" t="s">
        <v>1379</v>
      </c>
    </row>
    <row r="2897" spans="2:9" x14ac:dyDescent="0.25">
      <c r="B2897" s="2" t="s">
        <v>6</v>
      </c>
      <c r="C2897" s="10" t="s">
        <v>56</v>
      </c>
      <c r="D2897" s="11" t="s">
        <v>57</v>
      </c>
      <c r="E2897" s="12" t="s">
        <v>58</v>
      </c>
      <c r="F2897" s="13" t="s">
        <v>59</v>
      </c>
      <c r="G2897" s="13" t="s">
        <v>60</v>
      </c>
      <c r="H2897" s="13" t="s">
        <v>61</v>
      </c>
      <c r="I2897" s="15" t="s">
        <v>62</v>
      </c>
    </row>
    <row r="2898" spans="2:9" x14ac:dyDescent="0.25">
      <c r="B2898" s="2" t="s">
        <v>6</v>
      </c>
      <c r="C2898" s="16" t="s">
        <v>56</v>
      </c>
      <c r="D2898" s="17"/>
      <c r="E2898" s="18"/>
      <c r="F2898" s="19"/>
      <c r="G2898" s="19"/>
      <c r="H2898" s="19"/>
      <c r="I2898" s="21"/>
    </row>
    <row r="2899" spans="2:9" x14ac:dyDescent="0.25">
      <c r="B2899" s="2" t="s">
        <v>94</v>
      </c>
      <c r="C2899" s="50" t="s">
        <v>95</v>
      </c>
      <c r="D2899" s="684">
        <v>1516.9999659999953</v>
      </c>
      <c r="E2899" s="378">
        <v>201.43075700000006</v>
      </c>
      <c r="F2899" s="379">
        <v>745.18120700000247</v>
      </c>
      <c r="G2899" s="379">
        <v>327.85905000000008</v>
      </c>
      <c r="H2899" s="379">
        <v>143.13781799999998</v>
      </c>
      <c r="I2899" s="685">
        <v>99.391134000000022</v>
      </c>
    </row>
    <row r="2900" spans="2:9" x14ac:dyDescent="0.25">
      <c r="B2900" s="2" t="s">
        <v>94</v>
      </c>
      <c r="C2900" s="50" t="s">
        <v>96</v>
      </c>
      <c r="D2900" s="686">
        <v>1517</v>
      </c>
      <c r="E2900" s="52">
        <v>206</v>
      </c>
      <c r="F2900" s="53">
        <v>744</v>
      </c>
      <c r="G2900" s="53">
        <v>335</v>
      </c>
      <c r="H2900" s="53">
        <v>138</v>
      </c>
      <c r="I2900" s="687">
        <v>94</v>
      </c>
    </row>
    <row r="2901" spans="2:9" x14ac:dyDescent="0.25">
      <c r="B2901" s="2" t="s">
        <v>97</v>
      </c>
      <c r="C2901" s="747" t="s">
        <v>867</v>
      </c>
      <c r="D2901" s="688">
        <v>462.58671800000008</v>
      </c>
      <c r="E2901" s="79">
        <v>91.16680300000003</v>
      </c>
      <c r="F2901" s="80">
        <v>232.6239240000001</v>
      </c>
      <c r="G2901" s="80">
        <v>101.78601999999998</v>
      </c>
      <c r="H2901" s="80">
        <v>11.784139000000001</v>
      </c>
      <c r="I2901" s="689">
        <v>25.225832</v>
      </c>
    </row>
    <row r="2902" spans="2:9" x14ac:dyDescent="0.25">
      <c r="B2902" s="2" t="s">
        <v>99</v>
      </c>
      <c r="C2902" s="747"/>
      <c r="D2902" s="690">
        <v>0.61863965229120688</v>
      </c>
      <c r="E2902" s="106">
        <v>0.82771971183884741</v>
      </c>
      <c r="F2902" s="107">
        <v>0.67795300953862248</v>
      </c>
      <c r="G2902" s="107">
        <v>0.58757335645773223</v>
      </c>
      <c r="H2902" s="107">
        <v>0.1651593461252672</v>
      </c>
      <c r="I2902" s="691">
        <v>0.50554867718056995</v>
      </c>
    </row>
    <row r="2903" spans="2:9" x14ac:dyDescent="0.25">
      <c r="B2903" s="2" t="s">
        <v>100</v>
      </c>
      <c r="C2903" s="747"/>
      <c r="D2903" s="132" t="s">
        <v>186</v>
      </c>
      <c r="E2903" s="133" t="s">
        <v>1387</v>
      </c>
      <c r="F2903" s="140" t="s">
        <v>1384</v>
      </c>
      <c r="G2903" s="140" t="s">
        <v>186</v>
      </c>
      <c r="H2903" s="134"/>
      <c r="I2903" s="242" t="s">
        <v>186</v>
      </c>
    </row>
    <row r="2904" spans="2:9" x14ac:dyDescent="0.25">
      <c r="B2904" s="2" t="s">
        <v>97</v>
      </c>
      <c r="C2904" s="747" t="s">
        <v>870</v>
      </c>
      <c r="D2904" s="694">
        <v>431.74205700000039</v>
      </c>
      <c r="E2904" s="159">
        <v>82.22440899999998</v>
      </c>
      <c r="F2904" s="160">
        <v>252.83535700000016</v>
      </c>
      <c r="G2904" s="160">
        <v>63.05254699999999</v>
      </c>
      <c r="H2904" s="160">
        <v>17.955579</v>
      </c>
      <c r="I2904" s="695">
        <v>15.674165000000002</v>
      </c>
    </row>
    <row r="2905" spans="2:9" x14ac:dyDescent="0.25">
      <c r="B2905" s="2" t="s">
        <v>99</v>
      </c>
      <c r="C2905" s="747"/>
      <c r="D2905" s="700">
        <v>0.57046948005993758</v>
      </c>
      <c r="E2905" s="186">
        <v>0.89563441610185468</v>
      </c>
      <c r="F2905" s="187">
        <v>0.64672495362309401</v>
      </c>
      <c r="G2905" s="187">
        <v>0.41559333230932066</v>
      </c>
      <c r="H2905" s="187">
        <v>0.23676050708390833</v>
      </c>
      <c r="I2905" s="701">
        <v>0.33700418346061783</v>
      </c>
    </row>
    <row r="2906" spans="2:9" x14ac:dyDescent="0.25">
      <c r="B2906" s="2" t="s">
        <v>100</v>
      </c>
      <c r="C2906" s="747"/>
      <c r="D2906" s="132" t="s">
        <v>1386</v>
      </c>
      <c r="E2906" s="133" t="s">
        <v>1387</v>
      </c>
      <c r="F2906" s="140" t="s">
        <v>1381</v>
      </c>
      <c r="G2906" s="140" t="s">
        <v>186</v>
      </c>
      <c r="H2906" s="213"/>
      <c r="I2906" s="702"/>
    </row>
    <row r="2907" spans="2:9" x14ac:dyDescent="0.25">
      <c r="B2907" s="2" t="s">
        <v>97</v>
      </c>
      <c r="C2907" s="747" t="s">
        <v>868</v>
      </c>
      <c r="D2907" s="688">
        <v>426.73197200000027</v>
      </c>
      <c r="E2907" s="79">
        <v>77.168803000000011</v>
      </c>
      <c r="F2907" s="80">
        <v>231.13819200000006</v>
      </c>
      <c r="G2907" s="80">
        <v>77.941790999999967</v>
      </c>
      <c r="H2907" s="80">
        <v>20.826482000000002</v>
      </c>
      <c r="I2907" s="689">
        <v>19.656703999999998</v>
      </c>
    </row>
    <row r="2908" spans="2:9" x14ac:dyDescent="0.25">
      <c r="B2908" s="2" t="s">
        <v>99</v>
      </c>
      <c r="C2908" s="747"/>
      <c r="D2908" s="690">
        <v>0.56657503598441072</v>
      </c>
      <c r="E2908" s="106">
        <v>0.79092341397563393</v>
      </c>
      <c r="F2908" s="107">
        <v>0.60810657659147127</v>
      </c>
      <c r="G2908" s="107">
        <v>0.49025241273778319</v>
      </c>
      <c r="H2908" s="107">
        <v>0.30309691632148589</v>
      </c>
      <c r="I2908" s="691">
        <v>0.41105539649291711</v>
      </c>
    </row>
    <row r="2909" spans="2:9" x14ac:dyDescent="0.25">
      <c r="B2909" s="2" t="s">
        <v>100</v>
      </c>
      <c r="C2909" s="747"/>
      <c r="D2909" s="132" t="s">
        <v>1380</v>
      </c>
      <c r="E2909" s="133" t="s">
        <v>1387</v>
      </c>
      <c r="F2909" s="140" t="s">
        <v>1381</v>
      </c>
      <c r="G2909" s="140" t="s">
        <v>186</v>
      </c>
      <c r="H2909" s="134"/>
      <c r="I2909" s="693"/>
    </row>
    <row r="2910" spans="2:9" x14ac:dyDescent="0.25">
      <c r="B2910" s="2" t="s">
        <v>97</v>
      </c>
      <c r="C2910" s="747" t="s">
        <v>866</v>
      </c>
      <c r="D2910" s="694">
        <v>422.63750200000004</v>
      </c>
      <c r="E2910" s="159">
        <v>81.165913999999987</v>
      </c>
      <c r="F2910" s="160">
        <v>236.28283400000026</v>
      </c>
      <c r="G2910" s="160">
        <v>78.976382999999998</v>
      </c>
      <c r="H2910" s="160">
        <v>10.379041999999998</v>
      </c>
      <c r="I2910" s="695">
        <v>15.833329000000001</v>
      </c>
    </row>
    <row r="2911" spans="2:9" x14ac:dyDescent="0.25">
      <c r="B2911" s="2" t="s">
        <v>99</v>
      </c>
      <c r="C2911" s="747"/>
      <c r="D2911" s="700">
        <v>0.55563827570382884</v>
      </c>
      <c r="E2911" s="186">
        <v>0.780753812323153</v>
      </c>
      <c r="F2911" s="187">
        <v>0.62550533543192322</v>
      </c>
      <c r="G2911" s="187">
        <v>0.49266795966842136</v>
      </c>
      <c r="H2911" s="187">
        <v>0.15729024928516883</v>
      </c>
      <c r="I2911" s="701">
        <v>0.30079247376750134</v>
      </c>
    </row>
    <row r="2912" spans="2:9" x14ac:dyDescent="0.25">
      <c r="B2912" s="2" t="s">
        <v>100</v>
      </c>
      <c r="C2912" s="747"/>
      <c r="D2912" s="132" t="s">
        <v>1380</v>
      </c>
      <c r="E2912" s="133" t="s">
        <v>1387</v>
      </c>
      <c r="F2912" s="140" t="s">
        <v>1381</v>
      </c>
      <c r="G2912" s="140" t="s">
        <v>1380</v>
      </c>
      <c r="H2912" s="213"/>
      <c r="I2912" s="702"/>
    </row>
    <row r="2913" spans="2:9" x14ac:dyDescent="0.25">
      <c r="B2913" s="2" t="s">
        <v>97</v>
      </c>
      <c r="C2913" s="747" t="s">
        <v>872</v>
      </c>
      <c r="D2913" s="688">
        <v>422.29183800000027</v>
      </c>
      <c r="E2913" s="79">
        <v>88.951876000000013</v>
      </c>
      <c r="F2913" s="80">
        <v>229.94835100000014</v>
      </c>
      <c r="G2913" s="80">
        <v>71.039677999999981</v>
      </c>
      <c r="H2913" s="80">
        <v>17.034617999999998</v>
      </c>
      <c r="I2913" s="689">
        <v>15.317315000000001</v>
      </c>
    </row>
    <row r="2914" spans="2:9" x14ac:dyDescent="0.25">
      <c r="B2914" s="2" t="s">
        <v>99</v>
      </c>
      <c r="C2914" s="747"/>
      <c r="D2914" s="690">
        <v>0.55865141276035535</v>
      </c>
      <c r="E2914" s="106">
        <v>0.84748475355158182</v>
      </c>
      <c r="F2914" s="107">
        <v>0.61709271098575935</v>
      </c>
      <c r="G2914" s="107">
        <v>0.46341942040423523</v>
      </c>
      <c r="H2914" s="107">
        <v>0.20778261979128765</v>
      </c>
      <c r="I2914" s="691">
        <v>0.3558535083665092</v>
      </c>
    </row>
    <row r="2915" spans="2:9" x14ac:dyDescent="0.25">
      <c r="B2915" s="2" t="s">
        <v>100</v>
      </c>
      <c r="C2915" s="747"/>
      <c r="D2915" s="132" t="s">
        <v>1386</v>
      </c>
      <c r="E2915" s="133" t="s">
        <v>1387</v>
      </c>
      <c r="F2915" s="140" t="s">
        <v>1381</v>
      </c>
      <c r="G2915" s="140" t="s">
        <v>186</v>
      </c>
      <c r="H2915" s="134"/>
      <c r="I2915" s="693"/>
    </row>
    <row r="2916" spans="2:9" x14ac:dyDescent="0.25">
      <c r="B2916" s="2" t="s">
        <v>97</v>
      </c>
      <c r="C2916" s="747" t="s">
        <v>871</v>
      </c>
      <c r="D2916" s="694">
        <v>399.47586500000062</v>
      </c>
      <c r="E2916" s="159">
        <v>80.820153999999988</v>
      </c>
      <c r="F2916" s="160">
        <v>218.72028300000011</v>
      </c>
      <c r="G2916" s="160">
        <v>64.173197999999999</v>
      </c>
      <c r="H2916" s="160">
        <v>15.207898000000004</v>
      </c>
      <c r="I2916" s="695">
        <v>20.554331999999999</v>
      </c>
    </row>
    <row r="2917" spans="2:9" x14ac:dyDescent="0.25">
      <c r="B2917" s="2" t="s">
        <v>99</v>
      </c>
      <c r="C2917" s="747"/>
      <c r="D2917" s="700">
        <v>0.52342693166698984</v>
      </c>
      <c r="E2917" s="186">
        <v>0.76348673316325555</v>
      </c>
      <c r="F2917" s="187">
        <v>0.58645915609929011</v>
      </c>
      <c r="G2917" s="187">
        <v>0.40431264737192418</v>
      </c>
      <c r="H2917" s="187">
        <v>0.22018746290971755</v>
      </c>
      <c r="I2917" s="701">
        <v>0.36317468847945944</v>
      </c>
    </row>
    <row r="2918" spans="2:9" x14ac:dyDescent="0.25">
      <c r="B2918" s="2" t="s">
        <v>100</v>
      </c>
      <c r="C2918" s="747"/>
      <c r="D2918" s="132" t="s">
        <v>1386</v>
      </c>
      <c r="E2918" s="133" t="s">
        <v>1387</v>
      </c>
      <c r="F2918" s="140" t="s">
        <v>1381</v>
      </c>
      <c r="G2918" s="140" t="s">
        <v>186</v>
      </c>
      <c r="H2918" s="213"/>
      <c r="I2918" s="702"/>
    </row>
    <row r="2919" spans="2:9" x14ac:dyDescent="0.25">
      <c r="B2919" s="2" t="s">
        <v>97</v>
      </c>
      <c r="C2919" s="747" t="s">
        <v>878</v>
      </c>
      <c r="D2919" s="688">
        <v>399.31069700000029</v>
      </c>
      <c r="E2919" s="79">
        <v>98.234680999999981</v>
      </c>
      <c r="F2919" s="80">
        <v>237.49219600000015</v>
      </c>
      <c r="G2919" s="80">
        <v>52.039716999999989</v>
      </c>
      <c r="H2919" s="80">
        <v>9.7067530000000009</v>
      </c>
      <c r="I2919" s="689">
        <v>1.83735</v>
      </c>
    </row>
    <row r="2920" spans="2:9" x14ac:dyDescent="0.25">
      <c r="B2920" s="2" t="s">
        <v>99</v>
      </c>
      <c r="C2920" s="747"/>
      <c r="D2920" s="690">
        <v>0.52431307065231647</v>
      </c>
      <c r="E2920" s="106">
        <v>0.90040037264148476</v>
      </c>
      <c r="F2920" s="107">
        <v>0.68381625544252866</v>
      </c>
      <c r="G2920" s="107">
        <v>0.28273942283398829</v>
      </c>
      <c r="H2920" s="107">
        <v>0.13092140220160453</v>
      </c>
      <c r="I2920" s="691">
        <v>3.9104334412239941E-2</v>
      </c>
    </row>
    <row r="2921" spans="2:9" x14ac:dyDescent="0.25">
      <c r="B2921" s="2" t="s">
        <v>100</v>
      </c>
      <c r="C2921" s="747"/>
      <c r="D2921" s="132" t="s">
        <v>1386</v>
      </c>
      <c r="E2921" s="133" t="s">
        <v>1387</v>
      </c>
      <c r="F2921" s="140" t="s">
        <v>1381</v>
      </c>
      <c r="G2921" s="140" t="s">
        <v>1380</v>
      </c>
      <c r="H2921" s="134"/>
      <c r="I2921" s="693"/>
    </row>
    <row r="2922" spans="2:9" x14ac:dyDescent="0.25">
      <c r="B2922" s="2" t="s">
        <v>97</v>
      </c>
      <c r="C2922" s="747" t="s">
        <v>877</v>
      </c>
      <c r="D2922" s="694">
        <v>387.46937800000018</v>
      </c>
      <c r="E2922" s="159">
        <v>75.753280000000018</v>
      </c>
      <c r="F2922" s="160">
        <v>228.16749300000026</v>
      </c>
      <c r="G2922" s="160">
        <v>66.093921999999992</v>
      </c>
      <c r="H2922" s="160">
        <v>10.634254</v>
      </c>
      <c r="I2922" s="695">
        <v>6.8204289999999999</v>
      </c>
    </row>
    <row r="2923" spans="2:9" x14ac:dyDescent="0.25">
      <c r="B2923" s="2" t="s">
        <v>99</v>
      </c>
      <c r="C2923" s="747"/>
      <c r="D2923" s="700">
        <v>0.50508899652553707</v>
      </c>
      <c r="E2923" s="186">
        <v>0.75482324872521345</v>
      </c>
      <c r="F2923" s="187">
        <v>0.58562323487369017</v>
      </c>
      <c r="G2923" s="187">
        <v>0.41414682717282342</v>
      </c>
      <c r="H2923" s="187">
        <v>0.15438732409589573</v>
      </c>
      <c r="I2923" s="701">
        <v>0.1400895650046893</v>
      </c>
    </row>
    <row r="2924" spans="2:9" x14ac:dyDescent="0.25">
      <c r="B2924" s="2" t="s">
        <v>100</v>
      </c>
      <c r="C2924" s="747"/>
      <c r="D2924" s="132" t="s">
        <v>1386</v>
      </c>
      <c r="E2924" s="133" t="s">
        <v>1387</v>
      </c>
      <c r="F2924" s="140" t="s">
        <v>1381</v>
      </c>
      <c r="G2924" s="140" t="s">
        <v>1380</v>
      </c>
      <c r="H2924" s="213"/>
      <c r="I2924" s="702"/>
    </row>
    <row r="2925" spans="2:9" x14ac:dyDescent="0.25">
      <c r="B2925" s="2" t="s">
        <v>97</v>
      </c>
      <c r="C2925" s="747" t="s">
        <v>873</v>
      </c>
      <c r="D2925" s="688">
        <v>379.11132400000002</v>
      </c>
      <c r="E2925" s="79">
        <v>79.458602000000013</v>
      </c>
      <c r="F2925" s="80">
        <v>204.34790200000012</v>
      </c>
      <c r="G2925" s="80">
        <v>65.141544999999994</v>
      </c>
      <c r="H2925" s="80">
        <v>5.9706900000000003</v>
      </c>
      <c r="I2925" s="689">
        <v>24.192585000000008</v>
      </c>
    </row>
    <row r="2926" spans="2:9" x14ac:dyDescent="0.25">
      <c r="B2926" s="2" t="s">
        <v>99</v>
      </c>
      <c r="C2926" s="747"/>
      <c r="D2926" s="690">
        <v>0.50578952409663736</v>
      </c>
      <c r="E2926" s="106">
        <v>0.80564085462255164</v>
      </c>
      <c r="F2926" s="107">
        <v>0.57121659795868185</v>
      </c>
      <c r="G2926" s="107">
        <v>0.4063478271745245</v>
      </c>
      <c r="H2926" s="107">
        <v>8.6072119004638098E-2</v>
      </c>
      <c r="I2926" s="691">
        <v>0.38100947114480582</v>
      </c>
    </row>
    <row r="2927" spans="2:9" x14ac:dyDescent="0.25">
      <c r="B2927" s="2" t="s">
        <v>100</v>
      </c>
      <c r="C2927" s="747"/>
      <c r="D2927" s="132" t="s">
        <v>1386</v>
      </c>
      <c r="E2927" s="133" t="s">
        <v>1387</v>
      </c>
      <c r="F2927" s="140" t="s">
        <v>1381</v>
      </c>
      <c r="G2927" s="140" t="s">
        <v>186</v>
      </c>
      <c r="H2927" s="134"/>
      <c r="I2927" s="242" t="s">
        <v>186</v>
      </c>
    </row>
    <row r="2928" spans="2:9" x14ac:dyDescent="0.25">
      <c r="B2928" s="2" t="s">
        <v>97</v>
      </c>
      <c r="C2928" s="747" t="s">
        <v>869</v>
      </c>
      <c r="D2928" s="694">
        <v>371.81243999999992</v>
      </c>
      <c r="E2928" s="159">
        <v>63.666403999999993</v>
      </c>
      <c r="F2928" s="160">
        <v>196.04394300000021</v>
      </c>
      <c r="G2928" s="160">
        <v>84.262506999999985</v>
      </c>
      <c r="H2928" s="160">
        <v>8.8993469999999988</v>
      </c>
      <c r="I2928" s="695">
        <v>18.940239000000002</v>
      </c>
    </row>
    <row r="2929" spans="2:9" x14ac:dyDescent="0.25">
      <c r="B2929" s="2" t="s">
        <v>99</v>
      </c>
      <c r="C2929" s="747"/>
      <c r="D2929" s="700">
        <v>0.49155775684036024</v>
      </c>
      <c r="E2929" s="186">
        <v>0.64326766503230548</v>
      </c>
      <c r="F2929" s="187">
        <v>0.54839964668040986</v>
      </c>
      <c r="G2929" s="187">
        <v>0.49702793393788086</v>
      </c>
      <c r="H2929" s="187">
        <v>0.10720674448809082</v>
      </c>
      <c r="I2929" s="701">
        <v>0.39962281905275437</v>
      </c>
    </row>
    <row r="2930" spans="2:9" x14ac:dyDescent="0.25">
      <c r="B2930" s="2" t="s">
        <v>100</v>
      </c>
      <c r="C2930" s="747"/>
      <c r="D2930" s="132" t="s">
        <v>186</v>
      </c>
      <c r="E2930" s="133" t="s">
        <v>1381</v>
      </c>
      <c r="F2930" s="140" t="s">
        <v>273</v>
      </c>
      <c r="G2930" s="140" t="s">
        <v>186</v>
      </c>
      <c r="H2930" s="213"/>
      <c r="I2930" s="242" t="s">
        <v>186</v>
      </c>
    </row>
    <row r="2931" spans="2:9" x14ac:dyDescent="0.25">
      <c r="B2931" s="2" t="s">
        <v>97</v>
      </c>
      <c r="C2931" s="747" t="s">
        <v>874</v>
      </c>
      <c r="D2931" s="688">
        <v>368.55496599999992</v>
      </c>
      <c r="E2931" s="79">
        <v>69.861001999999985</v>
      </c>
      <c r="F2931" s="80">
        <v>207.29509300000018</v>
      </c>
      <c r="G2931" s="80">
        <v>74.661379999999994</v>
      </c>
      <c r="H2931" s="80">
        <v>7.4602350000000008</v>
      </c>
      <c r="I2931" s="689">
        <v>9.2772560000000013</v>
      </c>
    </row>
    <row r="2932" spans="2:9" x14ac:dyDescent="0.25">
      <c r="B2932" s="2" t="s">
        <v>99</v>
      </c>
      <c r="C2932" s="747"/>
      <c r="D2932" s="690">
        <v>0.48578097452104974</v>
      </c>
      <c r="E2932" s="106">
        <v>0.68147689356774133</v>
      </c>
      <c r="F2932" s="107">
        <v>0.55949075678608384</v>
      </c>
      <c r="G2932" s="107">
        <v>0.43736089108250298</v>
      </c>
      <c r="H2932" s="107">
        <v>0.10426013476162239</v>
      </c>
      <c r="I2932" s="691">
        <v>0.21375326646161175</v>
      </c>
    </row>
    <row r="2933" spans="2:9" x14ac:dyDescent="0.25">
      <c r="B2933" s="2" t="s">
        <v>100</v>
      </c>
      <c r="C2933" s="747"/>
      <c r="D2933" s="132" t="s">
        <v>1380</v>
      </c>
      <c r="E2933" s="133" t="s">
        <v>1387</v>
      </c>
      <c r="F2933" s="140" t="s">
        <v>1381</v>
      </c>
      <c r="G2933" s="140" t="s">
        <v>1380</v>
      </c>
      <c r="H2933" s="134"/>
      <c r="I2933" s="693"/>
    </row>
    <row r="2934" spans="2:9" x14ac:dyDescent="0.25">
      <c r="B2934" s="2" t="s">
        <v>97</v>
      </c>
      <c r="C2934" s="747" t="s">
        <v>876</v>
      </c>
      <c r="D2934" s="694">
        <v>367.18713300000036</v>
      </c>
      <c r="E2934" s="159">
        <v>74.372236999999998</v>
      </c>
      <c r="F2934" s="160">
        <v>215.23536900000011</v>
      </c>
      <c r="G2934" s="160">
        <v>60.095596999999977</v>
      </c>
      <c r="H2934" s="160">
        <v>8.1588390000000004</v>
      </c>
      <c r="I2934" s="695">
        <v>9.3250910000000005</v>
      </c>
    </row>
    <row r="2935" spans="2:9" x14ac:dyDescent="0.25">
      <c r="B2935" s="2" t="s">
        <v>99</v>
      </c>
      <c r="C2935" s="747"/>
      <c r="D2935" s="700">
        <v>0.48675178528636853</v>
      </c>
      <c r="E2935" s="186">
        <v>0.80736276410115659</v>
      </c>
      <c r="F2935" s="187">
        <v>0.55130192787291099</v>
      </c>
      <c r="G2935" s="187">
        <v>0.37354058236782006</v>
      </c>
      <c r="H2935" s="187">
        <v>0.12824672484583569</v>
      </c>
      <c r="I2935" s="701">
        <v>0.19701260397225509</v>
      </c>
    </row>
    <row r="2936" spans="2:9" x14ac:dyDescent="0.25">
      <c r="B2936" s="2" t="s">
        <v>100</v>
      </c>
      <c r="C2936" s="747"/>
      <c r="D2936" s="132" t="s">
        <v>1386</v>
      </c>
      <c r="E2936" s="133" t="s">
        <v>1387</v>
      </c>
      <c r="F2936" s="140" t="s">
        <v>1381</v>
      </c>
      <c r="G2936" s="140" t="s">
        <v>1380</v>
      </c>
      <c r="H2936" s="213"/>
      <c r="I2936" s="702"/>
    </row>
    <row r="2937" spans="2:9" x14ac:dyDescent="0.25">
      <c r="B2937" s="2" t="s">
        <v>97</v>
      </c>
      <c r="C2937" s="747" t="s">
        <v>875</v>
      </c>
      <c r="D2937" s="688">
        <v>298.42411000000033</v>
      </c>
      <c r="E2937" s="79">
        <v>62.100470999999992</v>
      </c>
      <c r="F2937" s="80">
        <v>172.11403200000015</v>
      </c>
      <c r="G2937" s="80">
        <v>51.241821999999985</v>
      </c>
      <c r="H2937" s="80">
        <v>5.4666420000000002</v>
      </c>
      <c r="I2937" s="689">
        <v>7.5011429999999999</v>
      </c>
    </row>
    <row r="2938" spans="2:9" x14ac:dyDescent="0.25">
      <c r="B2938" s="2" t="s">
        <v>99</v>
      </c>
      <c r="C2938" s="747"/>
      <c r="D2938" s="690">
        <v>0.3877904190503888</v>
      </c>
      <c r="E2938" s="106">
        <v>0.6770952463531309</v>
      </c>
      <c r="F2938" s="107">
        <v>0.4488949446542273</v>
      </c>
      <c r="G2938" s="107">
        <v>0.28537175154462813</v>
      </c>
      <c r="H2938" s="107">
        <v>7.8569882181869999E-2</v>
      </c>
      <c r="I2938" s="691">
        <v>0.16566735882985106</v>
      </c>
    </row>
    <row r="2939" spans="2:9" x14ac:dyDescent="0.25">
      <c r="B2939" s="2" t="s">
        <v>100</v>
      </c>
      <c r="C2939" s="747"/>
      <c r="D2939" s="132" t="s">
        <v>1386</v>
      </c>
      <c r="E2939" s="133" t="s">
        <v>1387</v>
      </c>
      <c r="F2939" s="140" t="s">
        <v>1381</v>
      </c>
      <c r="G2939" s="140" t="s">
        <v>186</v>
      </c>
      <c r="H2939" s="134"/>
      <c r="I2939" s="693"/>
    </row>
    <row r="2940" spans="2:9" x14ac:dyDescent="0.25">
      <c r="B2940" s="2" t="s">
        <v>97</v>
      </c>
      <c r="C2940" s="747" t="s">
        <v>879</v>
      </c>
      <c r="D2940" s="694">
        <v>271.19134800000012</v>
      </c>
      <c r="E2940" s="159">
        <v>65.639257999999984</v>
      </c>
      <c r="F2940" s="160">
        <v>142.48942100000014</v>
      </c>
      <c r="G2940" s="160">
        <v>43.493672000000011</v>
      </c>
      <c r="H2940" s="160">
        <v>6.480664</v>
      </c>
      <c r="I2940" s="695">
        <v>13.088333000000002</v>
      </c>
    </row>
    <row r="2941" spans="2:9" x14ac:dyDescent="0.25">
      <c r="B2941" s="2" t="s">
        <v>99</v>
      </c>
      <c r="C2941" s="747"/>
      <c r="D2941" s="700">
        <v>0.35484296407099081</v>
      </c>
      <c r="E2941" s="186">
        <v>0.64153730260519959</v>
      </c>
      <c r="F2941" s="187">
        <v>0.37272701093101696</v>
      </c>
      <c r="G2941" s="187">
        <v>0.28220204695157536</v>
      </c>
      <c r="H2941" s="187">
        <v>9.4092491340602796E-2</v>
      </c>
      <c r="I2941" s="701">
        <v>0.23101850782185507</v>
      </c>
    </row>
    <row r="2942" spans="2:9" x14ac:dyDescent="0.25">
      <c r="B2942" s="2" t="s">
        <v>100</v>
      </c>
      <c r="C2942" s="747"/>
      <c r="D2942" s="132" t="s">
        <v>1386</v>
      </c>
      <c r="E2942" s="133" t="s">
        <v>1387</v>
      </c>
      <c r="F2942" s="140" t="s">
        <v>1380</v>
      </c>
      <c r="G2942" s="140" t="s">
        <v>186</v>
      </c>
      <c r="H2942" s="213"/>
      <c r="I2942" s="242" t="s">
        <v>186</v>
      </c>
    </row>
    <row r="2943" spans="2:9" x14ac:dyDescent="0.25">
      <c r="B2943" s="2" t="s">
        <v>97</v>
      </c>
      <c r="C2943" s="748" t="s">
        <v>414</v>
      </c>
      <c r="D2943" s="688">
        <v>304.61645800000036</v>
      </c>
      <c r="E2943" s="79">
        <v>4.8885970000000007</v>
      </c>
      <c r="F2943" s="80">
        <v>101.62005099999998</v>
      </c>
      <c r="G2943" s="80">
        <v>68.947634999999963</v>
      </c>
      <c r="H2943" s="80">
        <v>89.833214000000012</v>
      </c>
      <c r="I2943" s="689">
        <v>39.326960999999997</v>
      </c>
    </row>
    <row r="2944" spans="2:9" x14ac:dyDescent="0.25">
      <c r="B2944" s="2" t="s">
        <v>99</v>
      </c>
      <c r="C2944" s="748"/>
      <c r="D2944" s="690">
        <v>0.20080188848204711</v>
      </c>
      <c r="E2944" s="106">
        <v>2.4269367165213999E-2</v>
      </c>
      <c r="F2944" s="107">
        <v>0.13636958372730357</v>
      </c>
      <c r="G2944" s="107">
        <v>0.21029657409182381</v>
      </c>
      <c r="H2944" s="107">
        <v>0.62759943706840648</v>
      </c>
      <c r="I2944" s="691">
        <v>0.39567876345992786</v>
      </c>
    </row>
    <row r="2945" spans="2:9" x14ac:dyDescent="0.25">
      <c r="B2945" s="2" t="s">
        <v>100</v>
      </c>
      <c r="C2945" s="748"/>
      <c r="D2945" s="404" t="s">
        <v>677</v>
      </c>
      <c r="E2945" s="420"/>
      <c r="F2945" s="418" t="s">
        <v>127</v>
      </c>
      <c r="G2945" s="418" t="s">
        <v>677</v>
      </c>
      <c r="H2945" s="418" t="s">
        <v>1383</v>
      </c>
      <c r="I2945" s="419" t="s">
        <v>293</v>
      </c>
    </row>
    <row r="2946" spans="2:9" x14ac:dyDescent="0.25">
      <c r="B2946" s="2" t="s">
        <v>229</v>
      </c>
      <c r="C2946" s="1" t="s">
        <v>1382</v>
      </c>
    </row>
    <row r="2947" spans="2:9" x14ac:dyDescent="0.25">
      <c r="B2947" s="2" t="s">
        <v>229</v>
      </c>
      <c r="C2947" s="1" t="s">
        <v>231</v>
      </c>
    </row>
    <row r="2948" spans="2:9" x14ac:dyDescent="0.25">
      <c r="B2948" s="2" t="s">
        <v>229</v>
      </c>
      <c r="C2948" s="1" t="s">
        <v>232</v>
      </c>
    </row>
    <row r="2949" spans="2:9" x14ac:dyDescent="0.25">
      <c r="B2949" s="2" t="s">
        <v>233</v>
      </c>
      <c r="C2949" s="1"/>
    </row>
    <row r="2951" spans="2:9" x14ac:dyDescent="0.25">
      <c r="B2951" s="2" t="s">
        <v>1</v>
      </c>
      <c r="C2951" s="1"/>
    </row>
    <row r="2954" spans="2:9" x14ac:dyDescent="0.25">
      <c r="B2954" s="2" t="s">
        <v>2</v>
      </c>
      <c r="C2954" s="1" t="s">
        <v>865</v>
      </c>
    </row>
    <row r="2955" spans="2:9" x14ac:dyDescent="0.25">
      <c r="B2955" s="2" t="s">
        <v>4</v>
      </c>
      <c r="C2955" s="1" t="s">
        <v>747</v>
      </c>
    </row>
    <row r="2956" spans="2:9" x14ac:dyDescent="0.25">
      <c r="B2956" s="2" t="s">
        <v>236</v>
      </c>
      <c r="C2956" s="1" t="s">
        <v>884</v>
      </c>
    </row>
    <row r="2957" spans="2:9" x14ac:dyDescent="0.25">
      <c r="B2957" s="2" t="s">
        <v>236</v>
      </c>
    </row>
    <row r="2958" spans="2:9" x14ac:dyDescent="0.25">
      <c r="B2958" s="2" t="s">
        <v>749</v>
      </c>
      <c r="C2958" s="1" t="s">
        <v>750</v>
      </c>
    </row>
    <row r="2961" spans="2:9" ht="25" x14ac:dyDescent="0.25">
      <c r="B2961" s="2" t="s">
        <v>6</v>
      </c>
      <c r="C2961" s="4" t="s">
        <v>7</v>
      </c>
      <c r="D2961" s="376" t="s">
        <v>8</v>
      </c>
      <c r="E2961" s="746" t="s">
        <v>1373</v>
      </c>
      <c r="F2961" s="746"/>
      <c r="G2961" s="746"/>
      <c r="H2961" s="746"/>
      <c r="I2961" s="746"/>
    </row>
    <row r="2962" spans="2:9" ht="37.5" x14ac:dyDescent="0.25">
      <c r="B2962" s="2" t="s">
        <v>6</v>
      </c>
      <c r="C2962" s="10" t="s">
        <v>1374</v>
      </c>
      <c r="D2962" s="5" t="s">
        <v>19</v>
      </c>
      <c r="E2962" s="6" t="s">
        <v>1375</v>
      </c>
      <c r="F2962" s="7" t="s">
        <v>1376</v>
      </c>
      <c r="G2962" s="7" t="s">
        <v>1377</v>
      </c>
      <c r="H2962" s="7" t="s">
        <v>1378</v>
      </c>
      <c r="I2962" s="9" t="s">
        <v>1379</v>
      </c>
    </row>
    <row r="2963" spans="2:9" x14ac:dyDescent="0.25">
      <c r="B2963" s="2" t="s">
        <v>6</v>
      </c>
      <c r="C2963" s="10" t="s">
        <v>56</v>
      </c>
      <c r="D2963" s="11" t="s">
        <v>57</v>
      </c>
      <c r="E2963" s="12" t="s">
        <v>58</v>
      </c>
      <c r="F2963" s="13" t="s">
        <v>59</v>
      </c>
      <c r="G2963" s="13" t="s">
        <v>60</v>
      </c>
      <c r="H2963" s="13" t="s">
        <v>61</v>
      </c>
      <c r="I2963" s="15" t="s">
        <v>62</v>
      </c>
    </row>
    <row r="2964" spans="2:9" x14ac:dyDescent="0.25">
      <c r="B2964" s="2" t="s">
        <v>6</v>
      </c>
      <c r="C2964" s="16" t="s">
        <v>56</v>
      </c>
      <c r="D2964" s="17"/>
      <c r="E2964" s="18"/>
      <c r="F2964" s="19"/>
      <c r="G2964" s="19"/>
      <c r="H2964" s="19"/>
      <c r="I2964" s="21"/>
    </row>
    <row r="2965" spans="2:9" x14ac:dyDescent="0.25">
      <c r="B2965" s="2" t="s">
        <v>94</v>
      </c>
      <c r="C2965" s="50" t="s">
        <v>95</v>
      </c>
      <c r="D2965" s="684">
        <v>1516.9999659999953</v>
      </c>
      <c r="E2965" s="378">
        <v>201.43075700000006</v>
      </c>
      <c r="F2965" s="379">
        <v>745.18120700000247</v>
      </c>
      <c r="G2965" s="379">
        <v>327.85905000000008</v>
      </c>
      <c r="H2965" s="379">
        <v>143.13781799999998</v>
      </c>
      <c r="I2965" s="685">
        <v>99.391134000000022</v>
      </c>
    </row>
    <row r="2966" spans="2:9" x14ac:dyDescent="0.25">
      <c r="B2966" s="2" t="s">
        <v>94</v>
      </c>
      <c r="C2966" s="50" t="s">
        <v>96</v>
      </c>
      <c r="D2966" s="686">
        <v>1517</v>
      </c>
      <c r="E2966" s="52">
        <v>206</v>
      </c>
      <c r="F2966" s="53">
        <v>744</v>
      </c>
      <c r="G2966" s="53">
        <v>335</v>
      </c>
      <c r="H2966" s="53">
        <v>138</v>
      </c>
      <c r="I2966" s="687">
        <v>94</v>
      </c>
    </row>
    <row r="2967" spans="2:9" x14ac:dyDescent="0.25">
      <c r="B2967" s="2" t="s">
        <v>97</v>
      </c>
      <c r="C2967" s="747" t="s">
        <v>875</v>
      </c>
      <c r="D2967" s="688">
        <v>360.35037799999998</v>
      </c>
      <c r="E2967" s="79">
        <v>21.230631000000006</v>
      </c>
      <c r="F2967" s="80">
        <v>175.18977100000012</v>
      </c>
      <c r="G2967" s="80">
        <v>101.78389500000003</v>
      </c>
      <c r="H2967" s="80">
        <v>43.27547899999999</v>
      </c>
      <c r="I2967" s="689">
        <v>18.870602000000002</v>
      </c>
    </row>
    <row r="2968" spans="2:9" x14ac:dyDescent="0.25">
      <c r="B2968" s="2" t="s">
        <v>99</v>
      </c>
      <c r="C2968" s="747"/>
      <c r="D2968" s="690">
        <v>0.46826117397011202</v>
      </c>
      <c r="E2968" s="106">
        <v>0.23148229144956767</v>
      </c>
      <c r="F2968" s="107">
        <v>0.45691685705806789</v>
      </c>
      <c r="G2968" s="107">
        <v>0.5668465183612037</v>
      </c>
      <c r="H2968" s="107">
        <v>0.62198133450004378</v>
      </c>
      <c r="I2968" s="691">
        <v>0.41676885680879638</v>
      </c>
    </row>
    <row r="2969" spans="2:9" x14ac:dyDescent="0.25">
      <c r="B2969" s="2" t="s">
        <v>100</v>
      </c>
      <c r="C2969" s="747"/>
      <c r="D2969" s="132" t="s">
        <v>127</v>
      </c>
      <c r="E2969" s="241"/>
      <c r="F2969" s="140" t="s">
        <v>127</v>
      </c>
      <c r="G2969" s="140" t="s">
        <v>154</v>
      </c>
      <c r="H2969" s="140" t="s">
        <v>1391</v>
      </c>
      <c r="I2969" s="693"/>
    </row>
    <row r="2970" spans="2:9" x14ac:dyDescent="0.25">
      <c r="B2970" s="2" t="s">
        <v>97</v>
      </c>
      <c r="C2970" s="747" t="s">
        <v>869</v>
      </c>
      <c r="D2970" s="694">
        <v>310.53267700000021</v>
      </c>
      <c r="E2970" s="159">
        <v>29.319185999999995</v>
      </c>
      <c r="F2970" s="160">
        <v>139.68650400000001</v>
      </c>
      <c r="G2970" s="160">
        <v>72.897590999999977</v>
      </c>
      <c r="H2970" s="160">
        <v>57.221608999999987</v>
      </c>
      <c r="I2970" s="695">
        <v>11.407787000000003</v>
      </c>
    </row>
    <row r="2971" spans="2:9" x14ac:dyDescent="0.25">
      <c r="B2971" s="2" t="s">
        <v>99</v>
      </c>
      <c r="C2971" s="747"/>
      <c r="D2971" s="700">
        <v>0.4105423318589132</v>
      </c>
      <c r="E2971" s="186">
        <v>0.29623291302690596</v>
      </c>
      <c r="F2971" s="187">
        <v>0.39074927930633174</v>
      </c>
      <c r="G2971" s="187">
        <v>0.42999123018946794</v>
      </c>
      <c r="H2971" s="187">
        <v>0.6893250049987304</v>
      </c>
      <c r="I2971" s="701">
        <v>0.24069453400737789</v>
      </c>
    </row>
    <row r="2972" spans="2:9" x14ac:dyDescent="0.25">
      <c r="B2972" s="2" t="s">
        <v>100</v>
      </c>
      <c r="C2972" s="747"/>
      <c r="D2972" s="132" t="s">
        <v>1385</v>
      </c>
      <c r="E2972" s="212"/>
      <c r="F2972" s="140" t="s">
        <v>101</v>
      </c>
      <c r="G2972" s="140" t="s">
        <v>1385</v>
      </c>
      <c r="H2972" s="140" t="s">
        <v>1383</v>
      </c>
      <c r="I2972" s="702"/>
    </row>
    <row r="2973" spans="2:9" x14ac:dyDescent="0.25">
      <c r="B2973" s="2" t="s">
        <v>97</v>
      </c>
      <c r="C2973" s="747" t="s">
        <v>874</v>
      </c>
      <c r="D2973" s="688">
        <v>290.61706100000004</v>
      </c>
      <c r="E2973" s="79">
        <v>28.650432000000006</v>
      </c>
      <c r="F2973" s="80">
        <v>131.76663400000004</v>
      </c>
      <c r="G2973" s="80">
        <v>70.21463700000001</v>
      </c>
      <c r="H2973" s="80">
        <v>42.115690999999991</v>
      </c>
      <c r="I2973" s="689">
        <v>17.869667</v>
      </c>
    </row>
    <row r="2974" spans="2:9" x14ac:dyDescent="0.25">
      <c r="B2974" s="2" t="s">
        <v>99</v>
      </c>
      <c r="C2974" s="747"/>
      <c r="D2974" s="690">
        <v>0.38305341707164359</v>
      </c>
      <c r="E2974" s="106">
        <v>0.27947791814858053</v>
      </c>
      <c r="F2974" s="107">
        <v>0.35563897200313799</v>
      </c>
      <c r="G2974" s="107">
        <v>0.41131219655134271</v>
      </c>
      <c r="H2974" s="107">
        <v>0.58858569726541421</v>
      </c>
      <c r="I2974" s="691">
        <v>0.4117273137478657</v>
      </c>
    </row>
    <row r="2975" spans="2:9" x14ac:dyDescent="0.25">
      <c r="B2975" s="2" t="s">
        <v>100</v>
      </c>
      <c r="C2975" s="747"/>
      <c r="D2975" s="132" t="s">
        <v>127</v>
      </c>
      <c r="E2975" s="241"/>
      <c r="F2975" s="134"/>
      <c r="G2975" s="140" t="s">
        <v>127</v>
      </c>
      <c r="H2975" s="140" t="s">
        <v>293</v>
      </c>
      <c r="I2975" s="693"/>
    </row>
    <row r="2976" spans="2:9" x14ac:dyDescent="0.25">
      <c r="B2976" s="2" t="s">
        <v>97</v>
      </c>
      <c r="C2976" s="747" t="s">
        <v>876</v>
      </c>
      <c r="D2976" s="694">
        <v>286.34162300000008</v>
      </c>
      <c r="E2976" s="159">
        <v>16.627610000000001</v>
      </c>
      <c r="F2976" s="160">
        <v>145.81140600000006</v>
      </c>
      <c r="G2976" s="160">
        <v>72.330667999999989</v>
      </c>
      <c r="H2976" s="160">
        <v>36.196833000000005</v>
      </c>
      <c r="I2976" s="695">
        <v>15.375106000000002</v>
      </c>
    </row>
    <row r="2977" spans="2:9" x14ac:dyDescent="0.25">
      <c r="B2977" s="2" t="s">
        <v>99</v>
      </c>
      <c r="C2977" s="747"/>
      <c r="D2977" s="700">
        <v>0.37958110094518538</v>
      </c>
      <c r="E2977" s="186">
        <v>0.18050436172836959</v>
      </c>
      <c r="F2977" s="187">
        <v>0.37348001681665866</v>
      </c>
      <c r="G2977" s="187">
        <v>0.44959100494123477</v>
      </c>
      <c r="H2977" s="187">
        <v>0.56896885476495684</v>
      </c>
      <c r="I2977" s="701">
        <v>0.32483218334378106</v>
      </c>
    </row>
    <row r="2978" spans="2:9" x14ac:dyDescent="0.25">
      <c r="B2978" s="2" t="s">
        <v>100</v>
      </c>
      <c r="C2978" s="747"/>
      <c r="D2978" s="132" t="s">
        <v>127</v>
      </c>
      <c r="E2978" s="212"/>
      <c r="F2978" s="140" t="s">
        <v>127</v>
      </c>
      <c r="G2978" s="140" t="s">
        <v>127</v>
      </c>
      <c r="H2978" s="140" t="s">
        <v>1391</v>
      </c>
      <c r="I2978" s="702"/>
    </row>
    <row r="2979" spans="2:9" x14ac:dyDescent="0.25">
      <c r="B2979" s="2" t="s">
        <v>97</v>
      </c>
      <c r="C2979" s="747" t="s">
        <v>873</v>
      </c>
      <c r="D2979" s="688">
        <v>281.55768000000006</v>
      </c>
      <c r="E2979" s="79">
        <v>15.569022000000002</v>
      </c>
      <c r="F2979" s="80">
        <v>133.83119000000002</v>
      </c>
      <c r="G2979" s="80">
        <v>69.091648999999975</v>
      </c>
      <c r="H2979" s="80">
        <v>45.473638000000001</v>
      </c>
      <c r="I2979" s="689">
        <v>17.592181</v>
      </c>
    </row>
    <row r="2980" spans="2:9" x14ac:dyDescent="0.25">
      <c r="B2980" s="2" t="s">
        <v>99</v>
      </c>
      <c r="C2980" s="747"/>
      <c r="D2980" s="690">
        <v>0.37563880569537761</v>
      </c>
      <c r="E2980" s="106">
        <v>0.15785629087354583</v>
      </c>
      <c r="F2980" s="107">
        <v>0.37410022958083478</v>
      </c>
      <c r="G2980" s="107">
        <v>0.4309882648170979</v>
      </c>
      <c r="H2980" s="107">
        <v>0.65553769857584854</v>
      </c>
      <c r="I2980" s="691">
        <v>0.27705958578191214</v>
      </c>
    </row>
    <row r="2981" spans="2:9" x14ac:dyDescent="0.25">
      <c r="B2981" s="2" t="s">
        <v>100</v>
      </c>
      <c r="C2981" s="747"/>
      <c r="D2981" s="132" t="s">
        <v>127</v>
      </c>
      <c r="E2981" s="241"/>
      <c r="F2981" s="140" t="s">
        <v>127</v>
      </c>
      <c r="G2981" s="140" t="s">
        <v>1385</v>
      </c>
      <c r="H2981" s="140" t="s">
        <v>1383</v>
      </c>
      <c r="I2981" s="693"/>
    </row>
    <row r="2982" spans="2:9" x14ac:dyDescent="0.25">
      <c r="B2982" s="2" t="s">
        <v>97</v>
      </c>
      <c r="C2982" s="747" t="s">
        <v>871</v>
      </c>
      <c r="D2982" s="694">
        <v>278.91973500000006</v>
      </c>
      <c r="E2982" s="159">
        <v>22.647019000000007</v>
      </c>
      <c r="F2982" s="160">
        <v>136.02062300000006</v>
      </c>
      <c r="G2982" s="160">
        <v>69.177650999999969</v>
      </c>
      <c r="H2982" s="160">
        <v>35.553163999999995</v>
      </c>
      <c r="I2982" s="695">
        <v>15.521278000000002</v>
      </c>
    </row>
    <row r="2983" spans="2:9" x14ac:dyDescent="0.25">
      <c r="B2983" s="2" t="s">
        <v>99</v>
      </c>
      <c r="C2983" s="747"/>
      <c r="D2983" s="700">
        <v>0.36546413404078798</v>
      </c>
      <c r="E2983" s="186">
        <v>0.21394043065293075</v>
      </c>
      <c r="F2983" s="187">
        <v>0.36471487089599131</v>
      </c>
      <c r="G2983" s="187">
        <v>0.43584237791579322</v>
      </c>
      <c r="H2983" s="187">
        <v>0.5147562785845291</v>
      </c>
      <c r="I2983" s="701">
        <v>0.27424560926879499</v>
      </c>
    </row>
    <row r="2984" spans="2:9" x14ac:dyDescent="0.25">
      <c r="B2984" s="2" t="s">
        <v>100</v>
      </c>
      <c r="C2984" s="747"/>
      <c r="D2984" s="132" t="s">
        <v>127</v>
      </c>
      <c r="E2984" s="212"/>
      <c r="F2984" s="140" t="s">
        <v>127</v>
      </c>
      <c r="G2984" s="140" t="s">
        <v>1385</v>
      </c>
      <c r="H2984" s="140" t="s">
        <v>1391</v>
      </c>
      <c r="I2984" s="702"/>
    </row>
    <row r="2985" spans="2:9" x14ac:dyDescent="0.25">
      <c r="B2985" s="2" t="s">
        <v>97</v>
      </c>
      <c r="C2985" s="747" t="s">
        <v>866</v>
      </c>
      <c r="D2985" s="688">
        <v>269.60620300000011</v>
      </c>
      <c r="E2985" s="79">
        <v>22.792482000000007</v>
      </c>
      <c r="F2985" s="80">
        <v>117.97924800000003</v>
      </c>
      <c r="G2985" s="80">
        <v>66.047278999999961</v>
      </c>
      <c r="H2985" s="80">
        <v>38.862555999999998</v>
      </c>
      <c r="I2985" s="689">
        <v>23.924638000000002</v>
      </c>
    </row>
    <row r="2986" spans="2:9" x14ac:dyDescent="0.25">
      <c r="B2986" s="2" t="s">
        <v>99</v>
      </c>
      <c r="C2986" s="747"/>
      <c r="D2986" s="690">
        <v>0.35444920302878491</v>
      </c>
      <c r="E2986" s="106">
        <v>0.21924618767684731</v>
      </c>
      <c r="F2986" s="107">
        <v>0.31232336198509447</v>
      </c>
      <c r="G2986" s="107">
        <v>0.41201403445611023</v>
      </c>
      <c r="H2986" s="107">
        <v>0.5889465637675263</v>
      </c>
      <c r="I2986" s="691">
        <v>0.45450650637095746</v>
      </c>
    </row>
    <row r="2987" spans="2:9" x14ac:dyDescent="0.25">
      <c r="B2987" s="2" t="s">
        <v>100</v>
      </c>
      <c r="C2987" s="747"/>
      <c r="D2987" s="132" t="s">
        <v>677</v>
      </c>
      <c r="E2987" s="241"/>
      <c r="F2987" s="134"/>
      <c r="G2987" s="140" t="s">
        <v>127</v>
      </c>
      <c r="H2987" s="140" t="s">
        <v>293</v>
      </c>
      <c r="I2987" s="242" t="s">
        <v>127</v>
      </c>
    </row>
    <row r="2988" spans="2:9" x14ac:dyDescent="0.25">
      <c r="B2988" s="2" t="s">
        <v>97</v>
      </c>
      <c r="C2988" s="747" t="s">
        <v>879</v>
      </c>
      <c r="D2988" s="694">
        <v>267.06264400000015</v>
      </c>
      <c r="E2988" s="159">
        <v>25.735795000000003</v>
      </c>
      <c r="F2988" s="160">
        <v>146.99969800000005</v>
      </c>
      <c r="G2988" s="160">
        <v>52.923386999999998</v>
      </c>
      <c r="H2988" s="160">
        <v>33.021298000000002</v>
      </c>
      <c r="I2988" s="695">
        <v>8.3824660000000009</v>
      </c>
    </row>
    <row r="2989" spans="2:9" x14ac:dyDescent="0.25">
      <c r="B2989" s="2" t="s">
        <v>99</v>
      </c>
      <c r="C2989" s="747"/>
      <c r="D2989" s="700">
        <v>0.34944072105720653</v>
      </c>
      <c r="E2989" s="186">
        <v>0.25153350308591832</v>
      </c>
      <c r="F2989" s="187">
        <v>0.38452509427561055</v>
      </c>
      <c r="G2989" s="187">
        <v>0.34338531230498054</v>
      </c>
      <c r="H2989" s="187">
        <v>0.47943485360766502</v>
      </c>
      <c r="I2989" s="701">
        <v>0.1479565646127306</v>
      </c>
    </row>
    <row r="2990" spans="2:9" x14ac:dyDescent="0.25">
      <c r="B2990" s="2" t="s">
        <v>100</v>
      </c>
      <c r="C2990" s="747"/>
      <c r="D2990" s="132" t="s">
        <v>1385</v>
      </c>
      <c r="E2990" s="212"/>
      <c r="F2990" s="140" t="s">
        <v>1385</v>
      </c>
      <c r="G2990" s="140" t="s">
        <v>101</v>
      </c>
      <c r="H2990" s="140" t="s">
        <v>1390</v>
      </c>
      <c r="I2990" s="702"/>
    </row>
    <row r="2991" spans="2:9" x14ac:dyDescent="0.25">
      <c r="B2991" s="2" t="s">
        <v>97</v>
      </c>
      <c r="C2991" s="747" t="s">
        <v>877</v>
      </c>
      <c r="D2991" s="688">
        <v>259.07934600000016</v>
      </c>
      <c r="E2991" s="79">
        <v>21.885132000000006</v>
      </c>
      <c r="F2991" s="80">
        <v>138.45043500000003</v>
      </c>
      <c r="G2991" s="80">
        <v>59.933120999999979</v>
      </c>
      <c r="H2991" s="80">
        <v>31.604690000000005</v>
      </c>
      <c r="I2991" s="689">
        <v>7.2059679999999986</v>
      </c>
    </row>
    <row r="2992" spans="2:9" x14ac:dyDescent="0.25">
      <c r="B2992" s="2" t="s">
        <v>99</v>
      </c>
      <c r="C2992" s="747"/>
      <c r="D2992" s="690">
        <v>0.33772508053948058</v>
      </c>
      <c r="E2992" s="106">
        <v>0.21806853030020781</v>
      </c>
      <c r="F2992" s="107">
        <v>0.35535207293691701</v>
      </c>
      <c r="G2992" s="107">
        <v>0.37554303260615862</v>
      </c>
      <c r="H2992" s="107">
        <v>0.45883458472783473</v>
      </c>
      <c r="I2992" s="691">
        <v>0.14800842037322151</v>
      </c>
    </row>
    <row r="2993" spans="2:9" x14ac:dyDescent="0.25">
      <c r="B2993" s="2" t="s">
        <v>100</v>
      </c>
      <c r="C2993" s="747"/>
      <c r="D2993" s="132" t="s">
        <v>1385</v>
      </c>
      <c r="E2993" s="241"/>
      <c r="F2993" s="140" t="s">
        <v>1385</v>
      </c>
      <c r="G2993" s="140" t="s">
        <v>1385</v>
      </c>
      <c r="H2993" s="140" t="s">
        <v>1385</v>
      </c>
      <c r="I2993" s="693"/>
    </row>
    <row r="2994" spans="2:9" x14ac:dyDescent="0.25">
      <c r="B2994" s="2" t="s">
        <v>97</v>
      </c>
      <c r="C2994" s="747" t="s">
        <v>868</v>
      </c>
      <c r="D2994" s="694">
        <v>256.29519400000015</v>
      </c>
      <c r="E2994" s="159">
        <v>19.499535000000005</v>
      </c>
      <c r="F2994" s="160">
        <v>126.33557399999999</v>
      </c>
      <c r="G2994" s="160">
        <v>66.251587999999998</v>
      </c>
      <c r="H2994" s="160">
        <v>30.527513000000006</v>
      </c>
      <c r="I2994" s="695">
        <v>13.680984000000002</v>
      </c>
    </row>
    <row r="2995" spans="2:9" x14ac:dyDescent="0.25">
      <c r="B2995" s="2" t="s">
        <v>99</v>
      </c>
      <c r="C2995" s="747"/>
      <c r="D2995" s="700">
        <v>0.3402849289276631</v>
      </c>
      <c r="E2995" s="186">
        <v>0.19985587690322684</v>
      </c>
      <c r="F2995" s="187">
        <v>0.33237905316339267</v>
      </c>
      <c r="G2995" s="187">
        <v>0.41672125374575469</v>
      </c>
      <c r="H2995" s="187">
        <v>0.4442802703435017</v>
      </c>
      <c r="I2995" s="701">
        <v>0.28609284153300862</v>
      </c>
    </row>
    <row r="2996" spans="2:9" x14ac:dyDescent="0.25">
      <c r="B2996" s="2" t="s">
        <v>100</v>
      </c>
      <c r="C2996" s="747"/>
      <c r="D2996" s="132" t="s">
        <v>127</v>
      </c>
      <c r="E2996" s="212"/>
      <c r="F2996" s="140" t="s">
        <v>127</v>
      </c>
      <c r="G2996" s="140" t="s">
        <v>267</v>
      </c>
      <c r="H2996" s="140" t="s">
        <v>127</v>
      </c>
      <c r="I2996" s="702"/>
    </row>
    <row r="2997" spans="2:9" x14ac:dyDescent="0.25">
      <c r="B2997" s="2" t="s">
        <v>97</v>
      </c>
      <c r="C2997" s="747" t="s">
        <v>872</v>
      </c>
      <c r="D2997" s="688">
        <v>251.82131900000022</v>
      </c>
      <c r="E2997" s="79">
        <v>14.571301000000002</v>
      </c>
      <c r="F2997" s="80">
        <v>117.97959699999997</v>
      </c>
      <c r="G2997" s="80">
        <v>64.397804999999977</v>
      </c>
      <c r="H2997" s="80">
        <v>41.083805999999996</v>
      </c>
      <c r="I2997" s="689">
        <v>13.788810000000002</v>
      </c>
    </row>
    <row r="2998" spans="2:9" x14ac:dyDescent="0.25">
      <c r="B2998" s="2" t="s">
        <v>99</v>
      </c>
      <c r="C2998" s="747"/>
      <c r="D2998" s="690">
        <v>0.33313534139991158</v>
      </c>
      <c r="E2998" s="106">
        <v>0.13882737489326158</v>
      </c>
      <c r="F2998" s="107">
        <v>0.31661174797351466</v>
      </c>
      <c r="G2998" s="107">
        <v>0.42009190228037013</v>
      </c>
      <c r="H2998" s="107">
        <v>0.50112663763149967</v>
      </c>
      <c r="I2998" s="691">
        <v>0.3203431159246386</v>
      </c>
    </row>
    <row r="2999" spans="2:9" x14ac:dyDescent="0.25">
      <c r="B2999" s="2" t="s">
        <v>100</v>
      </c>
      <c r="C2999" s="747"/>
      <c r="D2999" s="132" t="s">
        <v>127</v>
      </c>
      <c r="E2999" s="241"/>
      <c r="F2999" s="140" t="s">
        <v>127</v>
      </c>
      <c r="G2999" s="140" t="s">
        <v>267</v>
      </c>
      <c r="H2999" s="140" t="s">
        <v>154</v>
      </c>
      <c r="I2999" s="242" t="s">
        <v>127</v>
      </c>
    </row>
    <row r="3000" spans="2:9" x14ac:dyDescent="0.25">
      <c r="B3000" s="2" t="s">
        <v>97</v>
      </c>
      <c r="C3000" s="747" t="s">
        <v>870</v>
      </c>
      <c r="D3000" s="694">
        <v>248.63129800000021</v>
      </c>
      <c r="E3000" s="159">
        <v>6.7753240000000012</v>
      </c>
      <c r="F3000" s="160">
        <v>123.307214</v>
      </c>
      <c r="G3000" s="160">
        <v>67.444000000000017</v>
      </c>
      <c r="H3000" s="160">
        <v>37.84808000000001</v>
      </c>
      <c r="I3000" s="695">
        <v>13.256679999999999</v>
      </c>
    </row>
    <row r="3001" spans="2:9" x14ac:dyDescent="0.25">
      <c r="B3001" s="2" t="s">
        <v>99</v>
      </c>
      <c r="C3001" s="747"/>
      <c r="D3001" s="700">
        <v>0.32852154428098113</v>
      </c>
      <c r="E3001" s="186">
        <v>7.3800632056119558E-2</v>
      </c>
      <c r="F3001" s="187">
        <v>0.31540625172745473</v>
      </c>
      <c r="G3001" s="187">
        <v>0.44453837375149713</v>
      </c>
      <c r="H3001" s="187">
        <v>0.49906107806116023</v>
      </c>
      <c r="I3001" s="701">
        <v>0.28502676977042812</v>
      </c>
    </row>
    <row r="3002" spans="2:9" x14ac:dyDescent="0.25">
      <c r="B3002" s="2" t="s">
        <v>100</v>
      </c>
      <c r="C3002" s="747"/>
      <c r="D3002" s="132" t="s">
        <v>127</v>
      </c>
      <c r="E3002" s="212"/>
      <c r="F3002" s="140" t="s">
        <v>127</v>
      </c>
      <c r="G3002" s="140" t="s">
        <v>154</v>
      </c>
      <c r="H3002" s="140" t="s">
        <v>1391</v>
      </c>
      <c r="I3002" s="242" t="s">
        <v>127</v>
      </c>
    </row>
    <row r="3003" spans="2:9" x14ac:dyDescent="0.25">
      <c r="B3003" s="2" t="s">
        <v>97</v>
      </c>
      <c r="C3003" s="747" t="s">
        <v>878</v>
      </c>
      <c r="D3003" s="688">
        <v>246.11563400000011</v>
      </c>
      <c r="E3003" s="79">
        <v>9.5071579999999987</v>
      </c>
      <c r="F3003" s="80">
        <v>97.293402999999984</v>
      </c>
      <c r="G3003" s="80">
        <v>84.15165300000001</v>
      </c>
      <c r="H3003" s="80">
        <v>45.312321999999995</v>
      </c>
      <c r="I3003" s="689">
        <v>9.8510980000000004</v>
      </c>
    </row>
    <row r="3004" spans="2:9" x14ac:dyDescent="0.25">
      <c r="B3004" s="2" t="s">
        <v>99</v>
      </c>
      <c r="C3004" s="747"/>
      <c r="D3004" s="690">
        <v>0.3231609991106289</v>
      </c>
      <c r="E3004" s="106">
        <v>8.7140799143649417E-2</v>
      </c>
      <c r="F3004" s="107">
        <v>0.28013893357035125</v>
      </c>
      <c r="G3004" s="107">
        <v>0.45720828573579803</v>
      </c>
      <c r="H3004" s="107">
        <v>0.61115727712970669</v>
      </c>
      <c r="I3004" s="691">
        <v>0.20966099573829047</v>
      </c>
    </row>
    <row r="3005" spans="2:9" x14ac:dyDescent="0.25">
      <c r="B3005" s="2" t="s">
        <v>100</v>
      </c>
      <c r="C3005" s="747"/>
      <c r="D3005" s="132" t="s">
        <v>677</v>
      </c>
      <c r="E3005" s="241"/>
      <c r="F3005" s="140" t="s">
        <v>127</v>
      </c>
      <c r="G3005" s="140" t="s">
        <v>1391</v>
      </c>
      <c r="H3005" s="140" t="s">
        <v>1383</v>
      </c>
      <c r="I3005" s="693"/>
    </row>
    <row r="3006" spans="2:9" x14ac:dyDescent="0.25">
      <c r="B3006" s="2" t="s">
        <v>97</v>
      </c>
      <c r="C3006" s="747" t="s">
        <v>867</v>
      </c>
      <c r="D3006" s="694">
        <v>227.83636800000016</v>
      </c>
      <c r="E3006" s="159">
        <v>18.975315999999999</v>
      </c>
      <c r="F3006" s="160">
        <v>98.783900999999972</v>
      </c>
      <c r="G3006" s="160">
        <v>60.075103999999975</v>
      </c>
      <c r="H3006" s="160">
        <v>37.073375999999996</v>
      </c>
      <c r="I3006" s="695">
        <v>12.928670999999998</v>
      </c>
    </row>
    <row r="3007" spans="2:9" x14ac:dyDescent="0.25">
      <c r="B3007" s="2" t="s">
        <v>99</v>
      </c>
      <c r="C3007" s="747"/>
      <c r="D3007" s="700">
        <v>0.30469662442580447</v>
      </c>
      <c r="E3007" s="186">
        <v>0.1722802881611529</v>
      </c>
      <c r="F3007" s="187">
        <v>0.28789318753352</v>
      </c>
      <c r="G3007" s="187">
        <v>0.34679153872827845</v>
      </c>
      <c r="H3007" s="187">
        <v>0.51959795610151682</v>
      </c>
      <c r="I3007" s="701">
        <v>0.25910235673308196</v>
      </c>
    </row>
    <row r="3008" spans="2:9" x14ac:dyDescent="0.25">
      <c r="B3008" s="2" t="s">
        <v>100</v>
      </c>
      <c r="C3008" s="747"/>
      <c r="D3008" s="132" t="s">
        <v>127</v>
      </c>
      <c r="E3008" s="212"/>
      <c r="F3008" s="140" t="s">
        <v>127</v>
      </c>
      <c r="G3008" s="140" t="s">
        <v>127</v>
      </c>
      <c r="H3008" s="140" t="s">
        <v>1383</v>
      </c>
      <c r="I3008" s="702"/>
    </row>
    <row r="3009" spans="2:9" x14ac:dyDescent="0.25">
      <c r="B3009" s="2" t="s">
        <v>97</v>
      </c>
      <c r="C3009" s="748" t="s">
        <v>414</v>
      </c>
      <c r="D3009" s="688">
        <v>392.98534100000057</v>
      </c>
      <c r="E3009" s="79">
        <v>93.528869</v>
      </c>
      <c r="F3009" s="80">
        <v>200.43231800000015</v>
      </c>
      <c r="G3009" s="80">
        <v>48.37423299999999</v>
      </c>
      <c r="H3009" s="80">
        <v>23.826359000000007</v>
      </c>
      <c r="I3009" s="689">
        <v>26.823562000000003</v>
      </c>
    </row>
    <row r="3010" spans="2:9" x14ac:dyDescent="0.25">
      <c r="B3010" s="2" t="s">
        <v>99</v>
      </c>
      <c r="C3010" s="748"/>
      <c r="D3010" s="690">
        <v>0.25905428464591129</v>
      </c>
      <c r="E3010" s="106">
        <v>0.46432268037398067</v>
      </c>
      <c r="F3010" s="107">
        <v>0.26897124634545366</v>
      </c>
      <c r="G3010" s="107">
        <v>0.14754582190121021</v>
      </c>
      <c r="H3010" s="107">
        <v>0.16645746968142278</v>
      </c>
      <c r="I3010" s="691">
        <v>0.26987882037848565</v>
      </c>
    </row>
    <row r="3011" spans="2:9" x14ac:dyDescent="0.25">
      <c r="B3011" s="2" t="s">
        <v>100</v>
      </c>
      <c r="C3011" s="748"/>
      <c r="D3011" s="404" t="s">
        <v>258</v>
      </c>
      <c r="E3011" s="408" t="s">
        <v>1387</v>
      </c>
      <c r="F3011" s="418" t="s">
        <v>258</v>
      </c>
      <c r="G3011" s="421"/>
      <c r="H3011" s="421"/>
      <c r="I3011" s="419" t="s">
        <v>113</v>
      </c>
    </row>
    <row r="3012" spans="2:9" x14ac:dyDescent="0.25">
      <c r="B3012" s="2" t="s">
        <v>229</v>
      </c>
      <c r="C3012" s="1" t="s">
        <v>1382</v>
      </c>
    </row>
    <row r="3013" spans="2:9" x14ac:dyDescent="0.25">
      <c r="B3013" s="2" t="s">
        <v>229</v>
      </c>
      <c r="C3013" s="1" t="s">
        <v>231</v>
      </c>
    </row>
    <row r="3014" spans="2:9" x14ac:dyDescent="0.25">
      <c r="B3014" s="2" t="s">
        <v>229</v>
      </c>
      <c r="C3014" s="1" t="s">
        <v>232</v>
      </c>
    </row>
    <row r="3015" spans="2:9" x14ac:dyDescent="0.25">
      <c r="B3015" s="2" t="s">
        <v>233</v>
      </c>
      <c r="C3015" s="1"/>
    </row>
    <row r="3017" spans="2:9" x14ac:dyDescent="0.25">
      <c r="B3017" s="2" t="s">
        <v>1</v>
      </c>
      <c r="C3017" s="1"/>
    </row>
    <row r="3020" spans="2:9" x14ac:dyDescent="0.25">
      <c r="B3020" s="2" t="s">
        <v>2</v>
      </c>
      <c r="C3020" s="1" t="s">
        <v>865</v>
      </c>
    </row>
    <row r="3021" spans="2:9" x14ac:dyDescent="0.25">
      <c r="B3021" s="2" t="s">
        <v>4</v>
      </c>
      <c r="C3021" s="1" t="s">
        <v>747</v>
      </c>
    </row>
    <row r="3022" spans="2:9" x14ac:dyDescent="0.25">
      <c r="B3022" s="2" t="s">
        <v>236</v>
      </c>
      <c r="C3022" s="1" t="s">
        <v>887</v>
      </c>
    </row>
    <row r="3023" spans="2:9" x14ac:dyDescent="0.25">
      <c r="B3023" s="2" t="s">
        <v>236</v>
      </c>
    </row>
    <row r="3024" spans="2:9" x14ac:dyDescent="0.25">
      <c r="B3024" s="2" t="s">
        <v>749</v>
      </c>
      <c r="C3024" s="1" t="s">
        <v>750</v>
      </c>
    </row>
    <row r="3027" spans="2:9" ht="25" x14ac:dyDescent="0.25">
      <c r="B3027" s="2" t="s">
        <v>6</v>
      </c>
      <c r="C3027" s="4" t="s">
        <v>7</v>
      </c>
      <c r="D3027" s="376" t="s">
        <v>8</v>
      </c>
      <c r="E3027" s="746" t="s">
        <v>1373</v>
      </c>
      <c r="F3027" s="746"/>
      <c r="G3027" s="746"/>
      <c r="H3027" s="746"/>
      <c r="I3027" s="746"/>
    </row>
    <row r="3028" spans="2:9" ht="37.5" x14ac:dyDescent="0.25">
      <c r="B3028" s="2" t="s">
        <v>6</v>
      </c>
      <c r="C3028" s="10" t="s">
        <v>1374</v>
      </c>
      <c r="D3028" s="5" t="s">
        <v>19</v>
      </c>
      <c r="E3028" s="6" t="s">
        <v>1375</v>
      </c>
      <c r="F3028" s="7" t="s">
        <v>1376</v>
      </c>
      <c r="G3028" s="7" t="s">
        <v>1377</v>
      </c>
      <c r="H3028" s="7" t="s">
        <v>1378</v>
      </c>
      <c r="I3028" s="9" t="s">
        <v>1379</v>
      </c>
    </row>
    <row r="3029" spans="2:9" x14ac:dyDescent="0.25">
      <c r="B3029" s="2" t="s">
        <v>6</v>
      </c>
      <c r="C3029" s="10" t="s">
        <v>56</v>
      </c>
      <c r="D3029" s="11" t="s">
        <v>57</v>
      </c>
      <c r="E3029" s="12" t="s">
        <v>58</v>
      </c>
      <c r="F3029" s="13" t="s">
        <v>59</v>
      </c>
      <c r="G3029" s="13" t="s">
        <v>60</v>
      </c>
      <c r="H3029" s="13" t="s">
        <v>61</v>
      </c>
      <c r="I3029" s="15" t="s">
        <v>62</v>
      </c>
    </row>
    <row r="3030" spans="2:9" x14ac:dyDescent="0.25">
      <c r="B3030" s="2" t="s">
        <v>6</v>
      </c>
      <c r="C3030" s="16" t="s">
        <v>56</v>
      </c>
      <c r="D3030" s="17"/>
      <c r="E3030" s="18"/>
      <c r="F3030" s="19"/>
      <c r="G3030" s="19"/>
      <c r="H3030" s="19"/>
      <c r="I3030" s="21"/>
    </row>
    <row r="3031" spans="2:9" x14ac:dyDescent="0.25">
      <c r="B3031" s="2" t="s">
        <v>94</v>
      </c>
      <c r="C3031" s="50" t="s">
        <v>95</v>
      </c>
      <c r="D3031" s="684">
        <v>1516.9999659999953</v>
      </c>
      <c r="E3031" s="378">
        <v>201.43075700000006</v>
      </c>
      <c r="F3031" s="379">
        <v>745.18120700000247</v>
      </c>
      <c r="G3031" s="379">
        <v>327.85905000000008</v>
      </c>
      <c r="H3031" s="379">
        <v>143.13781799999998</v>
      </c>
      <c r="I3031" s="685">
        <v>99.391134000000022</v>
      </c>
    </row>
    <row r="3032" spans="2:9" x14ac:dyDescent="0.25">
      <c r="B3032" s="2" t="s">
        <v>94</v>
      </c>
      <c r="C3032" s="50" t="s">
        <v>96</v>
      </c>
      <c r="D3032" s="686">
        <v>1517</v>
      </c>
      <c r="E3032" s="52">
        <v>206</v>
      </c>
      <c r="F3032" s="53">
        <v>744</v>
      </c>
      <c r="G3032" s="53">
        <v>335</v>
      </c>
      <c r="H3032" s="53">
        <v>138</v>
      </c>
      <c r="I3032" s="687">
        <v>94</v>
      </c>
    </row>
    <row r="3033" spans="2:9" x14ac:dyDescent="0.25">
      <c r="B3033" s="2" t="s">
        <v>97</v>
      </c>
      <c r="C3033" s="747" t="s">
        <v>879</v>
      </c>
      <c r="D3033" s="688">
        <v>108.35678900000005</v>
      </c>
      <c r="E3033" s="79">
        <v>6.1724599999999992</v>
      </c>
      <c r="F3033" s="80">
        <v>49.834765999999988</v>
      </c>
      <c r="G3033" s="80">
        <v>30.596505000000004</v>
      </c>
      <c r="H3033" s="80">
        <v>11.272060999999997</v>
      </c>
      <c r="I3033" s="689">
        <v>10.480996999999999</v>
      </c>
    </row>
    <row r="3034" spans="2:9" x14ac:dyDescent="0.25">
      <c r="B3034" s="2" t="s">
        <v>99</v>
      </c>
      <c r="C3034" s="747"/>
      <c r="D3034" s="690">
        <v>0.14178049731134834</v>
      </c>
      <c r="E3034" s="106">
        <v>6.0327667610723001E-2</v>
      </c>
      <c r="F3034" s="107">
        <v>0.13035889430434736</v>
      </c>
      <c r="G3034" s="107">
        <v>0.19852074896238028</v>
      </c>
      <c r="H3034" s="107">
        <v>0.16365858529824207</v>
      </c>
      <c r="I3034" s="691">
        <v>0.18499714879086121</v>
      </c>
    </row>
    <row r="3035" spans="2:9" x14ac:dyDescent="0.25">
      <c r="B3035" s="2" t="s">
        <v>100</v>
      </c>
      <c r="C3035" s="747"/>
      <c r="D3035" s="132" t="s">
        <v>127</v>
      </c>
      <c r="E3035" s="241"/>
      <c r="F3035" s="140" t="s">
        <v>127</v>
      </c>
      <c r="G3035" s="140" t="s">
        <v>127</v>
      </c>
      <c r="H3035" s="134"/>
      <c r="I3035" s="693"/>
    </row>
    <row r="3036" spans="2:9" x14ac:dyDescent="0.25">
      <c r="B3036" s="2" t="s">
        <v>97</v>
      </c>
      <c r="C3036" s="747" t="s">
        <v>877</v>
      </c>
      <c r="D3036" s="694">
        <v>60.520538000000009</v>
      </c>
      <c r="E3036" s="159">
        <v>1.361281</v>
      </c>
      <c r="F3036" s="160">
        <v>12.112336000000001</v>
      </c>
      <c r="G3036" s="160">
        <v>18.525868000000006</v>
      </c>
      <c r="H3036" s="160">
        <v>9.7666280000000008</v>
      </c>
      <c r="I3036" s="695">
        <v>18.754425000000001</v>
      </c>
    </row>
    <row r="3037" spans="2:9" x14ac:dyDescent="0.25">
      <c r="B3037" s="2" t="s">
        <v>99</v>
      </c>
      <c r="C3037" s="747"/>
      <c r="D3037" s="700">
        <v>7.8892061007220099E-2</v>
      </c>
      <c r="E3037" s="186">
        <v>1.35641195582278E-2</v>
      </c>
      <c r="F3037" s="187">
        <v>3.108797531555928E-2</v>
      </c>
      <c r="G3037" s="187">
        <v>0.1160837369103704</v>
      </c>
      <c r="H3037" s="187">
        <v>0.14179119309732963</v>
      </c>
      <c r="I3037" s="701">
        <v>0.3852102617244561</v>
      </c>
    </row>
    <row r="3038" spans="2:9" x14ac:dyDescent="0.25">
      <c r="B3038" s="2" t="s">
        <v>100</v>
      </c>
      <c r="C3038" s="747"/>
      <c r="D3038" s="132" t="s">
        <v>677</v>
      </c>
      <c r="E3038" s="212"/>
      <c r="F3038" s="213"/>
      <c r="G3038" s="140" t="s">
        <v>677</v>
      </c>
      <c r="H3038" s="140" t="s">
        <v>677</v>
      </c>
      <c r="I3038" s="242" t="s">
        <v>1389</v>
      </c>
    </row>
    <row r="3039" spans="2:9" x14ac:dyDescent="0.25">
      <c r="B3039" s="2" t="s">
        <v>97</v>
      </c>
      <c r="C3039" s="747" t="s">
        <v>875</v>
      </c>
      <c r="D3039" s="688">
        <v>59.042063999999996</v>
      </c>
      <c r="E3039" s="79">
        <v>4.1372280000000003</v>
      </c>
      <c r="F3039" s="80">
        <v>23.875018000000004</v>
      </c>
      <c r="G3039" s="80">
        <v>16.255825000000002</v>
      </c>
      <c r="H3039" s="80">
        <v>10.837998000000001</v>
      </c>
      <c r="I3039" s="689">
        <v>3.9359949999999997</v>
      </c>
    </row>
    <row r="3040" spans="2:9" x14ac:dyDescent="0.25">
      <c r="B3040" s="2" t="s">
        <v>99</v>
      </c>
      <c r="C3040" s="747"/>
      <c r="D3040" s="690">
        <v>7.6722845014633195E-2</v>
      </c>
      <c r="E3040" s="106">
        <v>4.5109116996537309E-2</v>
      </c>
      <c r="F3040" s="107">
        <v>6.2269036168583133E-2</v>
      </c>
      <c r="G3040" s="107">
        <v>9.0530607070391761E-2</v>
      </c>
      <c r="H3040" s="107">
        <v>0.15577025639274397</v>
      </c>
      <c r="I3040" s="691">
        <v>8.6928871508981972E-2</v>
      </c>
    </row>
    <row r="3041" spans="2:9" x14ac:dyDescent="0.25">
      <c r="B3041" s="2" t="s">
        <v>100</v>
      </c>
      <c r="C3041" s="747"/>
      <c r="D3041" s="692"/>
      <c r="E3041" s="241"/>
      <c r="F3041" s="134"/>
      <c r="G3041" s="134"/>
      <c r="H3041" s="140" t="s">
        <v>127</v>
      </c>
      <c r="I3041" s="693"/>
    </row>
    <row r="3042" spans="2:9" x14ac:dyDescent="0.25">
      <c r="B3042" s="2" t="s">
        <v>97</v>
      </c>
      <c r="C3042" s="747" t="s">
        <v>878</v>
      </c>
      <c r="D3042" s="694">
        <v>56.079496000000006</v>
      </c>
      <c r="E3042" s="335" t="s">
        <v>163</v>
      </c>
      <c r="F3042" s="160">
        <v>3.9789859999999999</v>
      </c>
      <c r="G3042" s="160">
        <v>31.168800000000001</v>
      </c>
      <c r="H3042" s="160">
        <v>8.525055</v>
      </c>
      <c r="I3042" s="695">
        <v>12.406655000000001</v>
      </c>
    </row>
    <row r="3043" spans="2:9" x14ac:dyDescent="0.25">
      <c r="B3043" s="2" t="s">
        <v>99</v>
      </c>
      <c r="C3043" s="747"/>
      <c r="D3043" s="700">
        <v>7.3634923805695793E-2</v>
      </c>
      <c r="E3043" s="450"/>
      <c r="F3043" s="187">
        <v>1.1456777750197079E-2</v>
      </c>
      <c r="G3043" s="187">
        <v>0.16934466654436295</v>
      </c>
      <c r="H3043" s="187">
        <v>0.11498305915951498</v>
      </c>
      <c r="I3043" s="701">
        <v>0.26405093534562751</v>
      </c>
    </row>
    <row r="3044" spans="2:9" x14ac:dyDescent="0.25">
      <c r="B3044" s="2" t="s">
        <v>100</v>
      </c>
      <c r="C3044" s="747"/>
      <c r="D3044" s="132" t="s">
        <v>214</v>
      </c>
      <c r="E3044" s="212"/>
      <c r="F3044" s="213"/>
      <c r="G3044" s="140" t="s">
        <v>136</v>
      </c>
      <c r="H3044" s="140" t="s">
        <v>214</v>
      </c>
      <c r="I3044" s="242" t="s">
        <v>136</v>
      </c>
    </row>
    <row r="3045" spans="2:9" x14ac:dyDescent="0.25">
      <c r="B3045" s="2" t="s">
        <v>97</v>
      </c>
      <c r="C3045" s="747" t="s">
        <v>876</v>
      </c>
      <c r="D3045" s="688">
        <v>52.589966000000004</v>
      </c>
      <c r="E3045" s="79">
        <v>1.11765</v>
      </c>
      <c r="F3045" s="80">
        <v>14.709317</v>
      </c>
      <c r="G3045" s="80">
        <v>17.343547000000001</v>
      </c>
      <c r="H3045" s="80">
        <v>9.6035570000000003</v>
      </c>
      <c r="I3045" s="689">
        <v>9.8158949999999994</v>
      </c>
    </row>
    <row r="3046" spans="2:9" x14ac:dyDescent="0.25">
      <c r="B3046" s="2" t="s">
        <v>99</v>
      </c>
      <c r="C3046" s="747"/>
      <c r="D3046" s="690">
        <v>6.9714479452223616E-2</v>
      </c>
      <c r="E3046" s="106">
        <v>1.2132874170473819E-2</v>
      </c>
      <c r="F3046" s="107">
        <v>3.7676311553580123E-2</v>
      </c>
      <c r="G3046" s="107">
        <v>0.10780354918021136</v>
      </c>
      <c r="H3046" s="107">
        <v>0.15095588136011745</v>
      </c>
      <c r="I3046" s="691">
        <v>0.20738189410357913</v>
      </c>
    </row>
    <row r="3047" spans="2:9" x14ac:dyDescent="0.25">
      <c r="B3047" s="2" t="s">
        <v>100</v>
      </c>
      <c r="C3047" s="747"/>
      <c r="D3047" s="132" t="s">
        <v>677</v>
      </c>
      <c r="E3047" s="241"/>
      <c r="F3047" s="134"/>
      <c r="G3047" s="140" t="s">
        <v>677</v>
      </c>
      <c r="H3047" s="140" t="s">
        <v>677</v>
      </c>
      <c r="I3047" s="242" t="s">
        <v>154</v>
      </c>
    </row>
    <row r="3048" spans="2:9" x14ac:dyDescent="0.25">
      <c r="B3048" s="2" t="s">
        <v>97</v>
      </c>
      <c r="C3048" s="747" t="s">
        <v>873</v>
      </c>
      <c r="D3048" s="694">
        <v>52.582722999999994</v>
      </c>
      <c r="E3048" s="159">
        <v>2.7005509999999999</v>
      </c>
      <c r="F3048" s="160">
        <v>13.265974</v>
      </c>
      <c r="G3048" s="160">
        <v>15.163497000000003</v>
      </c>
      <c r="H3048" s="160">
        <v>7.6424689999999993</v>
      </c>
      <c r="I3048" s="695">
        <v>13.810231999999999</v>
      </c>
    </row>
    <row r="3049" spans="2:9" x14ac:dyDescent="0.25">
      <c r="B3049" s="2" t="s">
        <v>99</v>
      </c>
      <c r="C3049" s="747"/>
      <c r="D3049" s="700">
        <v>7.0152983459484591E-2</v>
      </c>
      <c r="E3049" s="186">
        <v>2.7381229480878441E-2</v>
      </c>
      <c r="F3049" s="187">
        <v>3.70825658728237E-2</v>
      </c>
      <c r="G3049" s="187">
        <v>9.4588700011911359E-2</v>
      </c>
      <c r="H3049" s="187">
        <v>0.11017210762194277</v>
      </c>
      <c r="I3049" s="701">
        <v>0.2174976006370164</v>
      </c>
    </row>
    <row r="3050" spans="2:9" x14ac:dyDescent="0.25">
      <c r="B3050" s="2" t="s">
        <v>100</v>
      </c>
      <c r="C3050" s="747"/>
      <c r="D3050" s="132" t="s">
        <v>677</v>
      </c>
      <c r="E3050" s="212"/>
      <c r="F3050" s="213"/>
      <c r="G3050" s="140" t="s">
        <v>677</v>
      </c>
      <c r="H3050" s="213"/>
      <c r="I3050" s="242" t="s">
        <v>293</v>
      </c>
    </row>
    <row r="3051" spans="2:9" x14ac:dyDescent="0.25">
      <c r="B3051" s="2" t="s">
        <v>97</v>
      </c>
      <c r="C3051" s="747" t="s">
        <v>872</v>
      </c>
      <c r="D3051" s="688">
        <v>50.489454999999985</v>
      </c>
      <c r="E3051" s="79">
        <v>1.436677</v>
      </c>
      <c r="F3051" s="80">
        <v>15.828329</v>
      </c>
      <c r="G3051" s="80">
        <v>12.023311</v>
      </c>
      <c r="H3051" s="80">
        <v>14.381888</v>
      </c>
      <c r="I3051" s="689">
        <v>6.8192499999999994</v>
      </c>
    </row>
    <row r="3052" spans="2:9" x14ac:dyDescent="0.25">
      <c r="B3052" s="2" t="s">
        <v>99</v>
      </c>
      <c r="C3052" s="747"/>
      <c r="D3052" s="690">
        <v>6.6792684175085479E-2</v>
      </c>
      <c r="E3052" s="106">
        <v>1.3687871555156699E-2</v>
      </c>
      <c r="F3052" s="107">
        <v>4.2477131975538741E-2</v>
      </c>
      <c r="G3052" s="107">
        <v>7.8432729030104384E-2</v>
      </c>
      <c r="H3052" s="107">
        <v>0.1754254991914044</v>
      </c>
      <c r="I3052" s="691">
        <v>0.15842554892475069</v>
      </c>
    </row>
    <row r="3053" spans="2:9" x14ac:dyDescent="0.25">
      <c r="B3053" s="2" t="s">
        <v>100</v>
      </c>
      <c r="C3053" s="747"/>
      <c r="D3053" s="132" t="s">
        <v>677</v>
      </c>
      <c r="E3053" s="241"/>
      <c r="F3053" s="134"/>
      <c r="G3053" s="140" t="s">
        <v>127</v>
      </c>
      <c r="H3053" s="140" t="s">
        <v>154</v>
      </c>
      <c r="I3053" s="242" t="s">
        <v>127</v>
      </c>
    </row>
    <row r="3054" spans="2:9" x14ac:dyDescent="0.25">
      <c r="B3054" s="2" t="s">
        <v>97</v>
      </c>
      <c r="C3054" s="747" t="s">
        <v>874</v>
      </c>
      <c r="D3054" s="694">
        <v>50.320334000000003</v>
      </c>
      <c r="E3054" s="159">
        <v>2.0171739999999998</v>
      </c>
      <c r="F3054" s="160">
        <v>19.812411000000001</v>
      </c>
      <c r="G3054" s="160">
        <v>10.998788000000001</v>
      </c>
      <c r="H3054" s="160">
        <v>9.23536</v>
      </c>
      <c r="I3054" s="695">
        <v>8.2566009999999999</v>
      </c>
    </row>
    <row r="3055" spans="2:9" x14ac:dyDescent="0.25">
      <c r="B3055" s="2" t="s">
        <v>99</v>
      </c>
      <c r="C3055" s="747"/>
      <c r="D3055" s="700">
        <v>6.6325685837440931E-2</v>
      </c>
      <c r="E3055" s="186">
        <v>1.9677036285646401E-2</v>
      </c>
      <c r="F3055" s="187">
        <v>5.3473821612105989E-2</v>
      </c>
      <c r="G3055" s="187">
        <v>6.4430093851835332E-2</v>
      </c>
      <c r="H3055" s="187">
        <v>0.12906830390357638</v>
      </c>
      <c r="I3055" s="701">
        <v>0.19023679346783248</v>
      </c>
    </row>
    <row r="3056" spans="2:9" x14ac:dyDescent="0.25">
      <c r="B3056" s="2" t="s">
        <v>100</v>
      </c>
      <c r="C3056" s="747"/>
      <c r="D3056" s="132" t="s">
        <v>127</v>
      </c>
      <c r="E3056" s="212"/>
      <c r="F3056" s="213"/>
      <c r="G3056" s="213"/>
      <c r="H3056" s="140" t="s">
        <v>127</v>
      </c>
      <c r="I3056" s="242" t="s">
        <v>154</v>
      </c>
    </row>
    <row r="3057" spans="2:9" x14ac:dyDescent="0.25">
      <c r="B3057" s="2" t="s">
        <v>97</v>
      </c>
      <c r="C3057" s="747" t="s">
        <v>871</v>
      </c>
      <c r="D3057" s="688">
        <v>48.350297000000005</v>
      </c>
      <c r="E3057" s="79">
        <v>1.030213</v>
      </c>
      <c r="F3057" s="80">
        <v>10.096093</v>
      </c>
      <c r="G3057" s="80">
        <v>17.047372999999997</v>
      </c>
      <c r="H3057" s="80">
        <v>7.8116629999999994</v>
      </c>
      <c r="I3057" s="689">
        <v>12.364955</v>
      </c>
    </row>
    <row r="3058" spans="2:9" x14ac:dyDescent="0.25">
      <c r="B3058" s="2" t="s">
        <v>99</v>
      </c>
      <c r="C3058" s="747"/>
      <c r="D3058" s="690">
        <v>6.3352632339622392E-2</v>
      </c>
      <c r="E3058" s="106">
        <v>9.7321511888274499E-3</v>
      </c>
      <c r="F3058" s="107">
        <v>2.7070860093391279E-2</v>
      </c>
      <c r="G3058" s="107">
        <v>0.10740416128812311</v>
      </c>
      <c r="H3058" s="107">
        <v>0.11310111739805938</v>
      </c>
      <c r="I3058" s="691">
        <v>0.21847650802699575</v>
      </c>
    </row>
    <row r="3059" spans="2:9" x14ac:dyDescent="0.25">
      <c r="B3059" s="2" t="s">
        <v>100</v>
      </c>
      <c r="C3059" s="747"/>
      <c r="D3059" s="132" t="s">
        <v>677</v>
      </c>
      <c r="E3059" s="241"/>
      <c r="F3059" s="134"/>
      <c r="G3059" s="140" t="s">
        <v>154</v>
      </c>
      <c r="H3059" s="140" t="s">
        <v>127</v>
      </c>
      <c r="I3059" s="242" t="s">
        <v>154</v>
      </c>
    </row>
    <row r="3060" spans="2:9" x14ac:dyDescent="0.25">
      <c r="B3060" s="2" t="s">
        <v>97</v>
      </c>
      <c r="C3060" s="747" t="s">
        <v>869</v>
      </c>
      <c r="D3060" s="694">
        <v>43.822680000000005</v>
      </c>
      <c r="E3060" s="159">
        <v>3.0512870000000003</v>
      </c>
      <c r="F3060" s="160">
        <v>16.140650000000004</v>
      </c>
      <c r="G3060" s="160">
        <v>6.5575920000000005</v>
      </c>
      <c r="H3060" s="160">
        <v>10.125244</v>
      </c>
      <c r="I3060" s="695">
        <v>7.9479069999999998</v>
      </c>
    </row>
    <row r="3061" spans="2:9" x14ac:dyDescent="0.25">
      <c r="B3061" s="2" t="s">
        <v>99</v>
      </c>
      <c r="C3061" s="747"/>
      <c r="D3061" s="700">
        <v>5.7936141887917812E-2</v>
      </c>
      <c r="E3061" s="186">
        <v>3.0829356466142311E-2</v>
      </c>
      <c r="F3061" s="187">
        <v>4.5150728054843041E-2</v>
      </c>
      <c r="G3061" s="187">
        <v>3.8680387273162628E-2</v>
      </c>
      <c r="H3061" s="187">
        <v>0.12197461750705696</v>
      </c>
      <c r="I3061" s="701">
        <v>0.16769402967455269</v>
      </c>
    </row>
    <row r="3062" spans="2:9" x14ac:dyDescent="0.25">
      <c r="B3062" s="2" t="s">
        <v>100</v>
      </c>
      <c r="C3062" s="747"/>
      <c r="D3062" s="707"/>
      <c r="E3062" s="212"/>
      <c r="F3062" s="213"/>
      <c r="G3062" s="213"/>
      <c r="H3062" s="213"/>
      <c r="I3062" s="242" t="s">
        <v>293</v>
      </c>
    </row>
    <row r="3063" spans="2:9" x14ac:dyDescent="0.25">
      <c r="B3063" s="2" t="s">
        <v>97</v>
      </c>
      <c r="C3063" s="747" t="s">
        <v>868</v>
      </c>
      <c r="D3063" s="688">
        <v>40.319346000000003</v>
      </c>
      <c r="E3063" s="327" t="s">
        <v>163</v>
      </c>
      <c r="F3063" s="80">
        <v>14.426085000000002</v>
      </c>
      <c r="G3063" s="80">
        <v>10.179489</v>
      </c>
      <c r="H3063" s="80">
        <v>8.210267</v>
      </c>
      <c r="I3063" s="689">
        <v>7.5035049999999988</v>
      </c>
    </row>
    <row r="3064" spans="2:9" x14ac:dyDescent="0.25">
      <c r="B3064" s="2" t="s">
        <v>99</v>
      </c>
      <c r="C3064" s="747"/>
      <c r="D3064" s="690">
        <v>5.3532278830089382E-2</v>
      </c>
      <c r="E3064" s="460"/>
      <c r="F3064" s="107">
        <v>3.795390578709542E-2</v>
      </c>
      <c r="G3064" s="107">
        <v>6.4028796088195186E-2</v>
      </c>
      <c r="H3064" s="107">
        <v>0.11948761244823088</v>
      </c>
      <c r="I3064" s="691">
        <v>0.15691115981914291</v>
      </c>
    </row>
    <row r="3065" spans="2:9" x14ac:dyDescent="0.25">
      <c r="B3065" s="2" t="s">
        <v>100</v>
      </c>
      <c r="C3065" s="747"/>
      <c r="D3065" s="692"/>
      <c r="E3065" s="241"/>
      <c r="F3065" s="134"/>
      <c r="G3065" s="134"/>
      <c r="H3065" s="134"/>
      <c r="I3065" s="242" t="s">
        <v>214</v>
      </c>
    </row>
    <row r="3066" spans="2:9" x14ac:dyDescent="0.25">
      <c r="B3066" s="2" t="s">
        <v>97</v>
      </c>
      <c r="C3066" s="747" t="s">
        <v>870</v>
      </c>
      <c r="D3066" s="694">
        <v>36.980839999999993</v>
      </c>
      <c r="E3066" s="159">
        <v>1.4467669999999999</v>
      </c>
      <c r="F3066" s="160">
        <v>5.5624690000000001</v>
      </c>
      <c r="G3066" s="160">
        <v>13.556270000000001</v>
      </c>
      <c r="H3066" s="160">
        <v>9.2620199999999997</v>
      </c>
      <c r="I3066" s="695">
        <v>7.1533140000000008</v>
      </c>
    </row>
    <row r="3067" spans="2:9" x14ac:dyDescent="0.25">
      <c r="B3067" s="2" t="s">
        <v>99</v>
      </c>
      <c r="C3067" s="747"/>
      <c r="D3067" s="700">
        <v>4.8863529102469903E-2</v>
      </c>
      <c r="E3067" s="186">
        <v>1.575899824686405E-2</v>
      </c>
      <c r="F3067" s="187">
        <v>1.422818212112199E-2</v>
      </c>
      <c r="G3067" s="187">
        <v>8.9352384495821807E-2</v>
      </c>
      <c r="H3067" s="187">
        <v>0.12212808909260461</v>
      </c>
      <c r="I3067" s="701">
        <v>0.15380064862194612</v>
      </c>
    </row>
    <row r="3068" spans="2:9" x14ac:dyDescent="0.25">
      <c r="B3068" s="2" t="s">
        <v>100</v>
      </c>
      <c r="C3068" s="747"/>
      <c r="D3068" s="132" t="s">
        <v>677</v>
      </c>
      <c r="E3068" s="212"/>
      <c r="F3068" s="213"/>
      <c r="G3068" s="140" t="s">
        <v>677</v>
      </c>
      <c r="H3068" s="140" t="s">
        <v>677</v>
      </c>
      <c r="I3068" s="242" t="s">
        <v>677</v>
      </c>
    </row>
    <row r="3069" spans="2:9" x14ac:dyDescent="0.25">
      <c r="B3069" s="2" t="s">
        <v>97</v>
      </c>
      <c r="C3069" s="747" t="s">
        <v>867</v>
      </c>
      <c r="D3069" s="688">
        <v>35.539965000000009</v>
      </c>
      <c r="E3069" s="327" t="s">
        <v>163</v>
      </c>
      <c r="F3069" s="80">
        <v>7.7429600000000001</v>
      </c>
      <c r="G3069" s="80">
        <v>7.1424339999999988</v>
      </c>
      <c r="H3069" s="80">
        <v>15.794401000000001</v>
      </c>
      <c r="I3069" s="689">
        <v>4.8601700000000001</v>
      </c>
    </row>
    <row r="3070" spans="2:9" x14ac:dyDescent="0.25">
      <c r="B3070" s="2" t="s">
        <v>99</v>
      </c>
      <c r="C3070" s="747"/>
      <c r="D3070" s="690">
        <v>4.7529318794755498E-2</v>
      </c>
      <c r="E3070" s="460"/>
      <c r="F3070" s="107">
        <v>2.256587776731498E-2</v>
      </c>
      <c r="G3070" s="107">
        <v>4.1230651504576228E-2</v>
      </c>
      <c r="H3070" s="107">
        <v>0.22136474642740259</v>
      </c>
      <c r="I3070" s="691">
        <v>9.7402238878491337E-2</v>
      </c>
    </row>
    <row r="3071" spans="2:9" x14ac:dyDescent="0.25">
      <c r="B3071" s="2" t="s">
        <v>100</v>
      </c>
      <c r="C3071" s="747"/>
      <c r="D3071" s="132" t="s">
        <v>214</v>
      </c>
      <c r="E3071" s="241"/>
      <c r="F3071" s="134"/>
      <c r="G3071" s="134"/>
      <c r="H3071" s="140" t="s">
        <v>277</v>
      </c>
      <c r="I3071" s="693"/>
    </row>
    <row r="3072" spans="2:9" x14ac:dyDescent="0.25">
      <c r="B3072" s="2" t="s">
        <v>97</v>
      </c>
      <c r="C3072" s="747" t="s">
        <v>866</v>
      </c>
      <c r="D3072" s="694">
        <v>30.776435000000006</v>
      </c>
      <c r="E3072" s="335" t="s">
        <v>163</v>
      </c>
      <c r="F3072" s="160">
        <v>8.8409519999999997</v>
      </c>
      <c r="G3072" s="160">
        <v>8.3563849999999995</v>
      </c>
      <c r="H3072" s="160">
        <v>6.0566339999999999</v>
      </c>
      <c r="I3072" s="695">
        <v>7.5224640000000003</v>
      </c>
    </row>
    <row r="3073" spans="2:9" x14ac:dyDescent="0.25">
      <c r="B3073" s="2" t="s">
        <v>99</v>
      </c>
      <c r="C3073" s="747"/>
      <c r="D3073" s="700">
        <v>4.04615425625693E-2</v>
      </c>
      <c r="E3073" s="450"/>
      <c r="F3073" s="187">
        <v>2.3404419833128989E-2</v>
      </c>
      <c r="G3073" s="187">
        <v>5.2128535035009159E-2</v>
      </c>
      <c r="H3073" s="187">
        <v>9.1785876932478874E-2</v>
      </c>
      <c r="I3073" s="701">
        <v>0.14290744260963523</v>
      </c>
    </row>
    <row r="3074" spans="2:9" x14ac:dyDescent="0.25">
      <c r="B3074" s="2" t="s">
        <v>100</v>
      </c>
      <c r="C3074" s="747"/>
      <c r="D3074" s="132" t="s">
        <v>214</v>
      </c>
      <c r="E3074" s="212"/>
      <c r="F3074" s="213"/>
      <c r="G3074" s="213"/>
      <c r="H3074" s="213"/>
      <c r="I3074" s="242" t="s">
        <v>214</v>
      </c>
    </row>
    <row r="3075" spans="2:9" x14ac:dyDescent="0.25">
      <c r="B3075" s="2" t="s">
        <v>97</v>
      </c>
      <c r="C3075" s="748" t="s">
        <v>414</v>
      </c>
      <c r="D3075" s="688">
        <v>1134.2988419999995</v>
      </c>
      <c r="E3075" s="79">
        <v>185.64659900000001</v>
      </c>
      <c r="F3075" s="80">
        <v>613.83241100000157</v>
      </c>
      <c r="G3075" s="80">
        <v>204.49121700000012</v>
      </c>
      <c r="H3075" s="80">
        <v>91.162196000000037</v>
      </c>
      <c r="I3075" s="689">
        <v>39.166418999999991</v>
      </c>
    </row>
    <row r="3076" spans="2:9" x14ac:dyDescent="0.25">
      <c r="B3076" s="2" t="s">
        <v>99</v>
      </c>
      <c r="C3076" s="748"/>
      <c r="D3076" s="690">
        <v>0.74772502796483453</v>
      </c>
      <c r="E3076" s="106">
        <v>0.92163978215104436</v>
      </c>
      <c r="F3076" s="107">
        <v>0.82373576417903349</v>
      </c>
      <c r="G3076" s="107">
        <v>0.62371685942480481</v>
      </c>
      <c r="H3076" s="107">
        <v>0.63688406931004116</v>
      </c>
      <c r="I3076" s="691">
        <v>0.39406350872302126</v>
      </c>
    </row>
    <row r="3077" spans="2:9" x14ac:dyDescent="0.25">
      <c r="B3077" s="2" t="s">
        <v>100</v>
      </c>
      <c r="C3077" s="748"/>
      <c r="D3077" s="404" t="s">
        <v>1386</v>
      </c>
      <c r="E3077" s="408" t="s">
        <v>1387</v>
      </c>
      <c r="F3077" s="418" t="s">
        <v>1381</v>
      </c>
      <c r="G3077" s="418" t="s">
        <v>101</v>
      </c>
      <c r="H3077" s="418" t="s">
        <v>101</v>
      </c>
      <c r="I3077" s="712"/>
    </row>
    <row r="3078" spans="2:9" x14ac:dyDescent="0.25">
      <c r="B3078" s="2" t="s">
        <v>229</v>
      </c>
      <c r="C3078" s="1" t="s">
        <v>1382</v>
      </c>
    </row>
    <row r="3079" spans="2:9" x14ac:dyDescent="0.25">
      <c r="B3079" s="2" t="s">
        <v>229</v>
      </c>
      <c r="C3079" s="1" t="s">
        <v>231</v>
      </c>
    </row>
    <row r="3080" spans="2:9" x14ac:dyDescent="0.25">
      <c r="B3080" s="2" t="s">
        <v>229</v>
      </c>
      <c r="C3080" s="1" t="s">
        <v>232</v>
      </c>
    </row>
    <row r="3081" spans="2:9" x14ac:dyDescent="0.25">
      <c r="B3081" s="2" t="s">
        <v>233</v>
      </c>
      <c r="C3081" s="1"/>
    </row>
    <row r="3083" spans="2:9" x14ac:dyDescent="0.25">
      <c r="B3083" s="2" t="s">
        <v>1</v>
      </c>
      <c r="C3083" s="1"/>
    </row>
    <row r="3086" spans="2:9" x14ac:dyDescent="0.25">
      <c r="B3086" s="2" t="s">
        <v>2</v>
      </c>
      <c r="C3086" s="1" t="s">
        <v>865</v>
      </c>
    </row>
    <row r="3087" spans="2:9" x14ac:dyDescent="0.25">
      <c r="B3087" s="2" t="s">
        <v>4</v>
      </c>
      <c r="C3087" s="1" t="s">
        <v>747</v>
      </c>
    </row>
    <row r="3088" spans="2:9" x14ac:dyDescent="0.25">
      <c r="B3088" s="2" t="s">
        <v>236</v>
      </c>
      <c r="C3088" s="1" t="s">
        <v>891</v>
      </c>
    </row>
    <row r="3089" spans="2:9" x14ac:dyDescent="0.25">
      <c r="B3089" s="2" t="s">
        <v>236</v>
      </c>
    </row>
    <row r="3090" spans="2:9" x14ac:dyDescent="0.25">
      <c r="B3090" s="2" t="s">
        <v>749</v>
      </c>
      <c r="C3090" s="1" t="s">
        <v>750</v>
      </c>
    </row>
    <row r="3093" spans="2:9" ht="25" x14ac:dyDescent="0.25">
      <c r="B3093" s="2" t="s">
        <v>6</v>
      </c>
      <c r="C3093" s="4" t="s">
        <v>7</v>
      </c>
      <c r="D3093" s="376" t="s">
        <v>8</v>
      </c>
      <c r="E3093" s="746" t="s">
        <v>1373</v>
      </c>
      <c r="F3093" s="746"/>
      <c r="G3093" s="746"/>
      <c r="H3093" s="746"/>
      <c r="I3093" s="746"/>
    </row>
    <row r="3094" spans="2:9" ht="37.5" x14ac:dyDescent="0.25">
      <c r="B3094" s="2" t="s">
        <v>6</v>
      </c>
      <c r="C3094" s="10" t="s">
        <v>1374</v>
      </c>
      <c r="D3094" s="5" t="s">
        <v>19</v>
      </c>
      <c r="E3094" s="6" t="s">
        <v>1375</v>
      </c>
      <c r="F3094" s="7" t="s">
        <v>1376</v>
      </c>
      <c r="G3094" s="7" t="s">
        <v>1377</v>
      </c>
      <c r="H3094" s="7" t="s">
        <v>1378</v>
      </c>
      <c r="I3094" s="9" t="s">
        <v>1379</v>
      </c>
    </row>
    <row r="3095" spans="2:9" x14ac:dyDescent="0.25">
      <c r="B3095" s="2" t="s">
        <v>6</v>
      </c>
      <c r="C3095" s="10" t="s">
        <v>56</v>
      </c>
      <c r="D3095" s="11" t="s">
        <v>57</v>
      </c>
      <c r="E3095" s="12" t="s">
        <v>58</v>
      </c>
      <c r="F3095" s="13" t="s">
        <v>59</v>
      </c>
      <c r="G3095" s="13" t="s">
        <v>60</v>
      </c>
      <c r="H3095" s="13" t="s">
        <v>61</v>
      </c>
      <c r="I3095" s="15" t="s">
        <v>62</v>
      </c>
    </row>
    <row r="3096" spans="2:9" x14ac:dyDescent="0.25">
      <c r="B3096" s="2" t="s">
        <v>6</v>
      </c>
      <c r="C3096" s="16" t="s">
        <v>56</v>
      </c>
      <c r="D3096" s="17"/>
      <c r="E3096" s="18"/>
      <c r="F3096" s="19"/>
      <c r="G3096" s="19"/>
      <c r="H3096" s="19"/>
      <c r="I3096" s="21"/>
    </row>
    <row r="3097" spans="2:9" x14ac:dyDescent="0.25">
      <c r="B3097" s="2" t="s">
        <v>94</v>
      </c>
      <c r="C3097" s="50" t="s">
        <v>95</v>
      </c>
      <c r="D3097" s="684">
        <v>1516.9999659999953</v>
      </c>
      <c r="E3097" s="378">
        <v>201.43075700000006</v>
      </c>
      <c r="F3097" s="379">
        <v>745.18120700000247</v>
      </c>
      <c r="G3097" s="379">
        <v>327.85905000000008</v>
      </c>
      <c r="H3097" s="379">
        <v>143.13781799999998</v>
      </c>
      <c r="I3097" s="685">
        <v>99.391134000000022</v>
      </c>
    </row>
    <row r="3098" spans="2:9" x14ac:dyDescent="0.25">
      <c r="B3098" s="2" t="s">
        <v>94</v>
      </c>
      <c r="C3098" s="50" t="s">
        <v>96</v>
      </c>
      <c r="D3098" s="686">
        <v>1517</v>
      </c>
      <c r="E3098" s="52">
        <v>206</v>
      </c>
      <c r="F3098" s="53">
        <v>744</v>
      </c>
      <c r="G3098" s="53">
        <v>335</v>
      </c>
      <c r="H3098" s="53">
        <v>138</v>
      </c>
      <c r="I3098" s="687">
        <v>94</v>
      </c>
    </row>
    <row r="3099" spans="2:9" x14ac:dyDescent="0.25">
      <c r="B3099" s="2" t="s">
        <v>97</v>
      </c>
      <c r="C3099" s="747" t="s">
        <v>879</v>
      </c>
      <c r="D3099" s="688">
        <v>65.038360999999981</v>
      </c>
      <c r="E3099" s="79">
        <v>1.436677</v>
      </c>
      <c r="F3099" s="80">
        <v>22.947077</v>
      </c>
      <c r="G3099" s="80">
        <v>16.010227</v>
      </c>
      <c r="H3099" s="80">
        <v>4.0385</v>
      </c>
      <c r="I3099" s="689">
        <v>20.605879999999999</v>
      </c>
    </row>
    <row r="3100" spans="2:9" x14ac:dyDescent="0.25">
      <c r="B3100" s="2" t="s">
        <v>99</v>
      </c>
      <c r="C3100" s="747"/>
      <c r="D3100" s="690">
        <v>8.5100077733892568E-2</v>
      </c>
      <c r="E3100" s="106">
        <v>1.4041625627378819E-2</v>
      </c>
      <c r="F3100" s="107">
        <v>6.0025476697065677E-2</v>
      </c>
      <c r="G3100" s="107">
        <v>0.10387991226768296</v>
      </c>
      <c r="H3100" s="107">
        <v>5.863481369795201E-2</v>
      </c>
      <c r="I3100" s="691">
        <v>0.36370862889538386</v>
      </c>
    </row>
    <row r="3101" spans="2:9" x14ac:dyDescent="0.25">
      <c r="B3101" s="2" t="s">
        <v>100</v>
      </c>
      <c r="C3101" s="747"/>
      <c r="D3101" s="132" t="s">
        <v>677</v>
      </c>
      <c r="E3101" s="241"/>
      <c r="F3101" s="140" t="s">
        <v>127</v>
      </c>
      <c r="G3101" s="140" t="s">
        <v>127</v>
      </c>
      <c r="H3101" s="134"/>
      <c r="I3101" s="242" t="s">
        <v>1389</v>
      </c>
    </row>
    <row r="3102" spans="2:9" x14ac:dyDescent="0.25">
      <c r="B3102" s="2" t="s">
        <v>97</v>
      </c>
      <c r="C3102" s="747" t="s">
        <v>878</v>
      </c>
      <c r="D3102" s="694">
        <v>33.925177000000005</v>
      </c>
      <c r="E3102" s="335" t="s">
        <v>163</v>
      </c>
      <c r="F3102" s="160">
        <v>0.36204399999999998</v>
      </c>
      <c r="G3102" s="160">
        <v>9.8120550000000009</v>
      </c>
      <c r="H3102" s="160">
        <v>2.8016180000000004</v>
      </c>
      <c r="I3102" s="695">
        <v>20.949459999999998</v>
      </c>
    </row>
    <row r="3103" spans="2:9" x14ac:dyDescent="0.25">
      <c r="B3103" s="2" t="s">
        <v>99</v>
      </c>
      <c r="C3103" s="747"/>
      <c r="D3103" s="700">
        <v>4.454529733094862E-2</v>
      </c>
      <c r="E3103" s="450"/>
      <c r="F3103" s="187">
        <v>1.04244087408007E-3</v>
      </c>
      <c r="G3103" s="187">
        <v>5.3310335402387943E-2</v>
      </c>
      <c r="H3103" s="187">
        <v>3.7787276238846798E-2</v>
      </c>
      <c r="I3103" s="701">
        <v>0.44586752093822296</v>
      </c>
    </row>
    <row r="3104" spans="2:9" x14ac:dyDescent="0.25">
      <c r="B3104" s="2" t="s">
        <v>100</v>
      </c>
      <c r="C3104" s="747"/>
      <c r="D3104" s="132" t="s">
        <v>214</v>
      </c>
      <c r="E3104" s="212"/>
      <c r="F3104" s="213"/>
      <c r="G3104" s="140" t="s">
        <v>214</v>
      </c>
      <c r="H3104" s="213"/>
      <c r="I3104" s="242" t="s">
        <v>116</v>
      </c>
    </row>
    <row r="3105" spans="2:9" x14ac:dyDescent="0.25">
      <c r="B3105" s="2" t="s">
        <v>97</v>
      </c>
      <c r="C3105" s="747" t="s">
        <v>877</v>
      </c>
      <c r="D3105" s="688">
        <v>24.323791</v>
      </c>
      <c r="E3105" s="327" t="s">
        <v>163</v>
      </c>
      <c r="F3105" s="80">
        <v>4.8487920000000004</v>
      </c>
      <c r="G3105" s="80">
        <v>6.8509690000000001</v>
      </c>
      <c r="H3105" s="465" t="s">
        <v>163</v>
      </c>
      <c r="I3105" s="689">
        <v>12.624029999999999</v>
      </c>
    </row>
    <row r="3106" spans="2:9" x14ac:dyDescent="0.25">
      <c r="B3106" s="2" t="s">
        <v>99</v>
      </c>
      <c r="C3106" s="747"/>
      <c r="D3106" s="690">
        <v>3.17074842179835E-2</v>
      </c>
      <c r="E3106" s="460"/>
      <c r="F3106" s="107">
        <v>1.244509118689255E-2</v>
      </c>
      <c r="G3106" s="107">
        <v>4.2928411396275908E-2</v>
      </c>
      <c r="H3106" s="466"/>
      <c r="I3106" s="691">
        <v>0.25929378801628866</v>
      </c>
    </row>
    <row r="3107" spans="2:9" x14ac:dyDescent="0.25">
      <c r="B3107" s="2" t="s">
        <v>100</v>
      </c>
      <c r="C3107" s="747"/>
      <c r="D3107" s="132" t="s">
        <v>214</v>
      </c>
      <c r="E3107" s="241"/>
      <c r="F3107" s="134"/>
      <c r="G3107" s="134"/>
      <c r="H3107" s="134"/>
      <c r="I3107" s="242" t="s">
        <v>277</v>
      </c>
    </row>
    <row r="3108" spans="2:9" x14ac:dyDescent="0.25">
      <c r="B3108" s="2" t="s">
        <v>97</v>
      </c>
      <c r="C3108" s="747" t="s">
        <v>875</v>
      </c>
      <c r="D3108" s="694">
        <v>19.629045999999999</v>
      </c>
      <c r="E3108" s="335" t="s">
        <v>163</v>
      </c>
      <c r="F3108" s="160">
        <v>3.4677419999999999</v>
      </c>
      <c r="G3108" s="160">
        <v>3.2073809999999998</v>
      </c>
      <c r="H3108" s="160">
        <v>0.83770800000000001</v>
      </c>
      <c r="I3108" s="695">
        <v>12.116214999999999</v>
      </c>
    </row>
    <row r="3109" spans="2:9" x14ac:dyDescent="0.25">
      <c r="B3109" s="2" t="s">
        <v>99</v>
      </c>
      <c r="C3109" s="747"/>
      <c r="D3109" s="700">
        <v>2.5507174919276301E-2</v>
      </c>
      <c r="E3109" s="450"/>
      <c r="F3109" s="187">
        <v>9.0443053078039497E-3</v>
      </c>
      <c r="G3109" s="187">
        <v>1.7862283153026081E-2</v>
      </c>
      <c r="H3109" s="187">
        <v>1.204004558242701E-2</v>
      </c>
      <c r="I3109" s="701">
        <v>0.26759406373996919</v>
      </c>
    </row>
    <row r="3110" spans="2:9" x14ac:dyDescent="0.25">
      <c r="B3110" s="2" t="s">
        <v>100</v>
      </c>
      <c r="C3110" s="747"/>
      <c r="D3110" s="132" t="s">
        <v>214</v>
      </c>
      <c r="E3110" s="212"/>
      <c r="F3110" s="213"/>
      <c r="G3110" s="213"/>
      <c r="H3110" s="213"/>
      <c r="I3110" s="242" t="s">
        <v>116</v>
      </c>
    </row>
    <row r="3111" spans="2:9" x14ac:dyDescent="0.25">
      <c r="B3111" s="2" t="s">
        <v>97</v>
      </c>
      <c r="C3111" s="747" t="s">
        <v>876</v>
      </c>
      <c r="D3111" s="688">
        <v>13.241942000000002</v>
      </c>
      <c r="E3111" s="327" t="s">
        <v>163</v>
      </c>
      <c r="F3111" s="80">
        <v>1.034143</v>
      </c>
      <c r="G3111" s="80">
        <v>2.6224090000000002</v>
      </c>
      <c r="H3111" s="80">
        <v>3.5495109999999999</v>
      </c>
      <c r="I3111" s="689">
        <v>6.0358789999999996</v>
      </c>
    </row>
    <row r="3112" spans="2:9" x14ac:dyDescent="0.25">
      <c r="B3112" s="2" t="s">
        <v>99</v>
      </c>
      <c r="C3112" s="747"/>
      <c r="D3112" s="690">
        <v>1.75538256378895E-2</v>
      </c>
      <c r="E3112" s="460"/>
      <c r="F3112" s="107">
        <v>2.6488445288760901E-3</v>
      </c>
      <c r="G3112" s="107">
        <v>1.6300298756772701E-2</v>
      </c>
      <c r="H3112" s="107">
        <v>5.5793864856785023E-2</v>
      </c>
      <c r="I3112" s="691">
        <v>0.12752092596752684</v>
      </c>
    </row>
    <row r="3113" spans="2:9" x14ac:dyDescent="0.25">
      <c r="B3113" s="2" t="s">
        <v>100</v>
      </c>
      <c r="C3113" s="747"/>
      <c r="D3113" s="132" t="s">
        <v>214</v>
      </c>
      <c r="E3113" s="241"/>
      <c r="F3113" s="134"/>
      <c r="G3113" s="134"/>
      <c r="H3113" s="134"/>
      <c r="I3113" s="242" t="s">
        <v>277</v>
      </c>
    </row>
    <row r="3114" spans="2:9" x14ac:dyDescent="0.25">
      <c r="B3114" s="2" t="s">
        <v>97</v>
      </c>
      <c r="C3114" s="747" t="s">
        <v>874</v>
      </c>
      <c r="D3114" s="694">
        <v>12.965942000000002</v>
      </c>
      <c r="E3114" s="335" t="s">
        <v>163</v>
      </c>
      <c r="F3114" s="336" t="s">
        <v>163</v>
      </c>
      <c r="G3114" s="160">
        <v>5.1324189999999996</v>
      </c>
      <c r="H3114" s="160">
        <v>4.3923889999999997</v>
      </c>
      <c r="I3114" s="695">
        <v>3.4411339999999999</v>
      </c>
    </row>
    <row r="3115" spans="2:9" x14ac:dyDescent="0.25">
      <c r="B3115" s="2" t="s">
        <v>99</v>
      </c>
      <c r="C3115" s="747"/>
      <c r="D3115" s="696">
        <v>1.7090009690287039E-2</v>
      </c>
      <c r="E3115" s="212"/>
      <c r="F3115" s="213"/>
      <c r="G3115" s="296">
        <v>3.0065334276553269E-2</v>
      </c>
      <c r="H3115" s="296">
        <v>6.1385609041198809E-2</v>
      </c>
      <c r="I3115" s="697">
        <v>7.9285688875257054E-2</v>
      </c>
    </row>
    <row r="3116" spans="2:9" x14ac:dyDescent="0.25">
      <c r="B3116" s="2" t="s">
        <v>97</v>
      </c>
      <c r="C3116" s="747" t="s">
        <v>873</v>
      </c>
      <c r="D3116" s="688">
        <v>12.737276000000001</v>
      </c>
      <c r="E3116" s="327" t="s">
        <v>163</v>
      </c>
      <c r="F3116" s="465" t="s">
        <v>163</v>
      </c>
      <c r="G3116" s="80">
        <v>6.1870559999999992</v>
      </c>
      <c r="H3116" s="80">
        <v>1.40177</v>
      </c>
      <c r="I3116" s="689">
        <v>5.1484500000000004</v>
      </c>
    </row>
    <row r="3117" spans="2:9" x14ac:dyDescent="0.25">
      <c r="B3117" s="2" t="s">
        <v>99</v>
      </c>
      <c r="C3117" s="747"/>
      <c r="D3117" s="698">
        <v>1.699337465933231E-2</v>
      </c>
      <c r="E3117" s="241"/>
      <c r="F3117" s="134"/>
      <c r="G3117" s="267">
        <v>3.8594368036667E-2</v>
      </c>
      <c r="H3117" s="267">
        <v>2.0207599834714499E-2</v>
      </c>
      <c r="I3117" s="699">
        <v>8.1083034810685822E-2</v>
      </c>
    </row>
    <row r="3118" spans="2:9" x14ac:dyDescent="0.25">
      <c r="B3118" s="2" t="s">
        <v>97</v>
      </c>
      <c r="C3118" s="747" t="s">
        <v>868</v>
      </c>
      <c r="D3118" s="694">
        <v>12.279615999999999</v>
      </c>
      <c r="E3118" s="159">
        <v>0.89964599999999995</v>
      </c>
      <c r="F3118" s="160">
        <v>1.8824230000000002</v>
      </c>
      <c r="G3118" s="160">
        <v>1.5888580000000001</v>
      </c>
      <c r="H3118" s="160">
        <v>1.7675050000000001</v>
      </c>
      <c r="I3118" s="695">
        <v>6.1411840000000009</v>
      </c>
    </row>
    <row r="3119" spans="2:9" x14ac:dyDescent="0.25">
      <c r="B3119" s="2" t="s">
        <v>99</v>
      </c>
      <c r="C3119" s="747"/>
      <c r="D3119" s="700">
        <v>1.6303732397802952E-2</v>
      </c>
      <c r="E3119" s="186">
        <v>9.2207091211395694E-3</v>
      </c>
      <c r="F3119" s="187">
        <v>4.9525082649562596E-3</v>
      </c>
      <c r="G3119" s="187">
        <v>9.9938872074126304E-3</v>
      </c>
      <c r="H3119" s="187">
        <v>2.5723274582947219E-2</v>
      </c>
      <c r="I3119" s="701">
        <v>0.12842269100943673</v>
      </c>
    </row>
    <row r="3120" spans="2:9" x14ac:dyDescent="0.25">
      <c r="B3120" s="2" t="s">
        <v>100</v>
      </c>
      <c r="C3120" s="747"/>
      <c r="D3120" s="132" t="s">
        <v>214</v>
      </c>
      <c r="E3120" s="212"/>
      <c r="F3120" s="213"/>
      <c r="G3120" s="213"/>
      <c r="H3120" s="213"/>
      <c r="I3120" s="242" t="s">
        <v>293</v>
      </c>
    </row>
    <row r="3121" spans="2:9" x14ac:dyDescent="0.25">
      <c r="B3121" s="2" t="s">
        <v>97</v>
      </c>
      <c r="C3121" s="747" t="s">
        <v>870</v>
      </c>
      <c r="D3121" s="688">
        <v>12.229355</v>
      </c>
      <c r="E3121" s="327" t="s">
        <v>163</v>
      </c>
      <c r="F3121" s="80">
        <v>0.83989599999999998</v>
      </c>
      <c r="G3121" s="80">
        <v>1.0129649999999999</v>
      </c>
      <c r="H3121" s="80">
        <v>0.196405</v>
      </c>
      <c r="I3121" s="689">
        <v>10.180089000000001</v>
      </c>
    </row>
    <row r="3122" spans="2:9" x14ac:dyDescent="0.25">
      <c r="B3122" s="2" t="s">
        <v>99</v>
      </c>
      <c r="C3122" s="747"/>
      <c r="D3122" s="690">
        <v>1.6158893198395061E-2</v>
      </c>
      <c r="E3122" s="460"/>
      <c r="F3122" s="107">
        <v>2.1483613213488201E-3</v>
      </c>
      <c r="G3122" s="107">
        <v>6.67667715092796E-3</v>
      </c>
      <c r="H3122" s="107">
        <v>2.5897771045876599E-3</v>
      </c>
      <c r="I3122" s="691">
        <v>0.21887817188356876</v>
      </c>
    </row>
    <row r="3123" spans="2:9" x14ac:dyDescent="0.25">
      <c r="B3123" s="2" t="s">
        <v>100</v>
      </c>
      <c r="C3123" s="747"/>
      <c r="D3123" s="132" t="s">
        <v>214</v>
      </c>
      <c r="E3123" s="241"/>
      <c r="F3123" s="134"/>
      <c r="G3123" s="134"/>
      <c r="H3123" s="134"/>
      <c r="I3123" s="242" t="s">
        <v>116</v>
      </c>
    </row>
    <row r="3124" spans="2:9" x14ac:dyDescent="0.25">
      <c r="B3124" s="2" t="s">
        <v>97</v>
      </c>
      <c r="C3124" s="747" t="s">
        <v>869</v>
      </c>
      <c r="D3124" s="694">
        <v>10.743375</v>
      </c>
      <c r="E3124" s="159">
        <v>1.359272</v>
      </c>
      <c r="F3124" s="160">
        <v>1.381475</v>
      </c>
      <c r="G3124" s="336" t="s">
        <v>163</v>
      </c>
      <c r="H3124" s="336" t="s">
        <v>163</v>
      </c>
      <c r="I3124" s="695">
        <v>8.0026279999999996</v>
      </c>
    </row>
    <row r="3125" spans="2:9" x14ac:dyDescent="0.25">
      <c r="B3125" s="2" t="s">
        <v>99</v>
      </c>
      <c r="C3125" s="747"/>
      <c r="D3125" s="700">
        <v>1.4203369085485159E-2</v>
      </c>
      <c r="E3125" s="186">
        <v>1.3733706800588139E-2</v>
      </c>
      <c r="F3125" s="187">
        <v>3.8644417690467401E-3</v>
      </c>
      <c r="G3125" s="452"/>
      <c r="H3125" s="452"/>
      <c r="I3125" s="701">
        <v>0.16884859590158843</v>
      </c>
    </row>
    <row r="3126" spans="2:9" x14ac:dyDescent="0.25">
      <c r="B3126" s="2" t="s">
        <v>100</v>
      </c>
      <c r="C3126" s="747"/>
      <c r="D3126" s="132" t="s">
        <v>214</v>
      </c>
      <c r="E3126" s="212"/>
      <c r="F3126" s="213"/>
      <c r="G3126" s="213"/>
      <c r="H3126" s="213"/>
      <c r="I3126" s="242" t="s">
        <v>154</v>
      </c>
    </row>
    <row r="3127" spans="2:9" x14ac:dyDescent="0.25">
      <c r="B3127" s="2" t="s">
        <v>97</v>
      </c>
      <c r="C3127" s="747" t="s">
        <v>871</v>
      </c>
      <c r="D3127" s="688">
        <v>9.9535720000000012</v>
      </c>
      <c r="E3127" s="327" t="s">
        <v>163</v>
      </c>
      <c r="F3127" s="80">
        <v>1.8136130000000001</v>
      </c>
      <c r="G3127" s="80">
        <v>1.7068949999999998</v>
      </c>
      <c r="H3127" s="80">
        <v>1.9383170000000001</v>
      </c>
      <c r="I3127" s="689">
        <v>4.4947470000000003</v>
      </c>
    </row>
    <row r="3128" spans="2:9" x14ac:dyDescent="0.25">
      <c r="B3128" s="2" t="s">
        <v>99</v>
      </c>
      <c r="C3128" s="747"/>
      <c r="D3128" s="690">
        <v>1.304200856060843E-2</v>
      </c>
      <c r="E3128" s="460"/>
      <c r="F3128" s="107">
        <v>4.8628775296102799E-3</v>
      </c>
      <c r="G3128" s="107">
        <v>1.07540103617074E-2</v>
      </c>
      <c r="H3128" s="107">
        <v>2.806391143238697E-2</v>
      </c>
      <c r="I3128" s="691">
        <v>7.9417727684800724E-2</v>
      </c>
    </row>
    <row r="3129" spans="2:9" x14ac:dyDescent="0.25">
      <c r="B3129" s="2" t="s">
        <v>100</v>
      </c>
      <c r="C3129" s="747"/>
      <c r="D3129" s="692"/>
      <c r="E3129" s="241"/>
      <c r="F3129" s="134"/>
      <c r="G3129" s="134"/>
      <c r="H3129" s="134"/>
      <c r="I3129" s="242" t="s">
        <v>136</v>
      </c>
    </row>
    <row r="3130" spans="2:9" x14ac:dyDescent="0.25">
      <c r="B3130" s="2" t="s">
        <v>97</v>
      </c>
      <c r="C3130" s="747" t="s">
        <v>866</v>
      </c>
      <c r="D3130" s="694">
        <v>8.3680190000000003</v>
      </c>
      <c r="E3130" s="335" t="s">
        <v>163</v>
      </c>
      <c r="F3130" s="160">
        <v>2.4107669999999999</v>
      </c>
      <c r="G3130" s="160">
        <v>1.436677</v>
      </c>
      <c r="H3130" s="336" t="s">
        <v>163</v>
      </c>
      <c r="I3130" s="695">
        <v>4.520575</v>
      </c>
    </row>
    <row r="3131" spans="2:9" x14ac:dyDescent="0.25">
      <c r="B3131" s="2" t="s">
        <v>99</v>
      </c>
      <c r="C3131" s="747"/>
      <c r="D3131" s="696">
        <v>1.1001370266987991E-2</v>
      </c>
      <c r="E3131" s="212"/>
      <c r="F3131" s="296">
        <v>6.3819601088042199E-3</v>
      </c>
      <c r="G3131" s="296">
        <v>8.9622327511826999E-3</v>
      </c>
      <c r="H3131" s="213"/>
      <c r="I3131" s="697">
        <v>8.5879282689162964E-2</v>
      </c>
    </row>
    <row r="3132" spans="2:9" x14ac:dyDescent="0.25">
      <c r="B3132" s="2" t="s">
        <v>97</v>
      </c>
      <c r="C3132" s="747" t="s">
        <v>872</v>
      </c>
      <c r="D3132" s="688">
        <v>7.0456480000000008</v>
      </c>
      <c r="E3132" s="327" t="s">
        <v>163</v>
      </c>
      <c r="F3132" s="465" t="s">
        <v>163</v>
      </c>
      <c r="G3132" s="80">
        <v>1.436677</v>
      </c>
      <c r="H3132" s="80">
        <v>1.0193030000000001</v>
      </c>
      <c r="I3132" s="689">
        <v>4.5896679999999996</v>
      </c>
    </row>
    <row r="3133" spans="2:9" x14ac:dyDescent="0.25">
      <c r="B3133" s="2" t="s">
        <v>99</v>
      </c>
      <c r="C3133" s="747"/>
      <c r="D3133" s="698">
        <v>9.3207134375449807E-3</v>
      </c>
      <c r="E3133" s="241"/>
      <c r="F3133" s="134"/>
      <c r="G3133" s="267">
        <v>9.3720022583449192E-3</v>
      </c>
      <c r="H3133" s="267">
        <v>1.243311987983052E-2</v>
      </c>
      <c r="I3133" s="699">
        <v>0.1066276602679712</v>
      </c>
    </row>
    <row r="3134" spans="2:9" x14ac:dyDescent="0.25">
      <c r="B3134" s="2" t="s">
        <v>97</v>
      </c>
      <c r="C3134" s="747" t="s">
        <v>867</v>
      </c>
      <c r="D3134" s="694">
        <v>3.599186</v>
      </c>
      <c r="E3134" s="335" t="s">
        <v>163</v>
      </c>
      <c r="F3134" s="336" t="s">
        <v>163</v>
      </c>
      <c r="G3134" s="336" t="s">
        <v>163</v>
      </c>
      <c r="H3134" s="336" t="s">
        <v>163</v>
      </c>
      <c r="I3134" s="695">
        <v>3.599186</v>
      </c>
    </row>
    <row r="3135" spans="2:9" x14ac:dyDescent="0.25">
      <c r="B3135" s="2" t="s">
        <v>99</v>
      </c>
      <c r="C3135" s="747"/>
      <c r="D3135" s="696">
        <v>4.8133659894043501E-3</v>
      </c>
      <c r="E3135" s="212"/>
      <c r="F3135" s="213"/>
      <c r="G3135" s="213"/>
      <c r="H3135" s="213"/>
      <c r="I3135" s="697">
        <v>7.2130969603968934E-2</v>
      </c>
    </row>
    <row r="3136" spans="2:9" x14ac:dyDescent="0.25">
      <c r="B3136" s="2" t="s">
        <v>97</v>
      </c>
      <c r="C3136" s="748" t="s">
        <v>414</v>
      </c>
      <c r="D3136" s="688">
        <v>1371.6266749999952</v>
      </c>
      <c r="E3136" s="79">
        <v>197.73516200000003</v>
      </c>
      <c r="F3136" s="80">
        <v>708.69020800000283</v>
      </c>
      <c r="G3136" s="80">
        <v>290.14920399999988</v>
      </c>
      <c r="H3136" s="80">
        <v>127.62092600000001</v>
      </c>
      <c r="I3136" s="689">
        <v>47.431174999999989</v>
      </c>
    </row>
    <row r="3137" spans="2:9" x14ac:dyDescent="0.25">
      <c r="B3137" s="2" t="s">
        <v>99</v>
      </c>
      <c r="C3137" s="748"/>
      <c r="D3137" s="690">
        <v>0.90417053773355172</v>
      </c>
      <c r="E3137" s="106">
        <v>0.98165327353657317</v>
      </c>
      <c r="F3137" s="107">
        <v>0.95103070413314972</v>
      </c>
      <c r="G3137" s="107">
        <v>0.88498153093532084</v>
      </c>
      <c r="H3137" s="107">
        <v>0.89159474262769611</v>
      </c>
      <c r="I3137" s="691">
        <v>0.4772173642771797</v>
      </c>
    </row>
    <row r="3138" spans="2:9" x14ac:dyDescent="0.25">
      <c r="B3138" s="2" t="s">
        <v>100</v>
      </c>
      <c r="C3138" s="748"/>
      <c r="D3138" s="404" t="s">
        <v>101</v>
      </c>
      <c r="E3138" s="408" t="s">
        <v>1387</v>
      </c>
      <c r="F3138" s="418" t="s">
        <v>1393</v>
      </c>
      <c r="G3138" s="418" t="s">
        <v>101</v>
      </c>
      <c r="H3138" s="418" t="s">
        <v>101</v>
      </c>
      <c r="I3138" s="712"/>
    </row>
    <row r="3139" spans="2:9" x14ac:dyDescent="0.25">
      <c r="B3139" s="2" t="s">
        <v>229</v>
      </c>
      <c r="C3139" s="1" t="s">
        <v>1382</v>
      </c>
    </row>
    <row r="3140" spans="2:9" x14ac:dyDescent="0.25">
      <c r="B3140" s="2" t="s">
        <v>229</v>
      </c>
      <c r="C3140" s="1" t="s">
        <v>231</v>
      </c>
    </row>
    <row r="3141" spans="2:9" x14ac:dyDescent="0.25">
      <c r="B3141" s="2" t="s">
        <v>229</v>
      </c>
      <c r="C3141" s="1" t="s">
        <v>232</v>
      </c>
    </row>
    <row r="3142" spans="2:9" x14ac:dyDescent="0.25">
      <c r="B3142" s="2" t="s">
        <v>233</v>
      </c>
      <c r="C3142" s="1"/>
    </row>
    <row r="3144" spans="2:9" x14ac:dyDescent="0.25">
      <c r="B3144" s="2" t="s">
        <v>1</v>
      </c>
      <c r="C3144" s="1"/>
    </row>
    <row r="3147" spans="2:9" x14ac:dyDescent="0.25">
      <c r="B3147" s="2" t="s">
        <v>2</v>
      </c>
      <c r="C3147" s="1" t="s">
        <v>865</v>
      </c>
    </row>
    <row r="3148" spans="2:9" x14ac:dyDescent="0.25">
      <c r="B3148" s="2" t="s">
        <v>4</v>
      </c>
      <c r="C3148" s="1" t="s">
        <v>747</v>
      </c>
    </row>
    <row r="3149" spans="2:9" x14ac:dyDescent="0.25">
      <c r="B3149" s="2" t="s">
        <v>236</v>
      </c>
      <c r="C3149" s="1" t="s">
        <v>429</v>
      </c>
    </row>
    <row r="3150" spans="2:9" x14ac:dyDescent="0.25">
      <c r="B3150" s="2" t="s">
        <v>236</v>
      </c>
    </row>
    <row r="3151" spans="2:9" x14ac:dyDescent="0.25">
      <c r="B3151" s="2" t="s">
        <v>749</v>
      </c>
      <c r="C3151" s="1" t="s">
        <v>750</v>
      </c>
    </row>
    <row r="3154" spans="2:9" ht="25" x14ac:dyDescent="0.25">
      <c r="B3154" s="2" t="s">
        <v>6</v>
      </c>
      <c r="C3154" s="4" t="s">
        <v>7</v>
      </c>
      <c r="D3154" s="376" t="s">
        <v>8</v>
      </c>
      <c r="E3154" s="746" t="s">
        <v>1373</v>
      </c>
      <c r="F3154" s="746"/>
      <c r="G3154" s="746"/>
      <c r="H3154" s="746"/>
      <c r="I3154" s="746"/>
    </row>
    <row r="3155" spans="2:9" ht="37.5" x14ac:dyDescent="0.25">
      <c r="B3155" s="2" t="s">
        <v>6</v>
      </c>
      <c r="C3155" s="10" t="s">
        <v>1374</v>
      </c>
      <c r="D3155" s="5" t="s">
        <v>19</v>
      </c>
      <c r="E3155" s="6" t="s">
        <v>1375</v>
      </c>
      <c r="F3155" s="7" t="s">
        <v>1376</v>
      </c>
      <c r="G3155" s="7" t="s">
        <v>1377</v>
      </c>
      <c r="H3155" s="7" t="s">
        <v>1378</v>
      </c>
      <c r="I3155" s="9" t="s">
        <v>1379</v>
      </c>
    </row>
    <row r="3156" spans="2:9" x14ac:dyDescent="0.25">
      <c r="B3156" s="2" t="s">
        <v>6</v>
      </c>
      <c r="C3156" s="10" t="s">
        <v>56</v>
      </c>
      <c r="D3156" s="11" t="s">
        <v>57</v>
      </c>
      <c r="E3156" s="12" t="s">
        <v>58</v>
      </c>
      <c r="F3156" s="13" t="s">
        <v>59</v>
      </c>
      <c r="G3156" s="13" t="s">
        <v>60</v>
      </c>
      <c r="H3156" s="13" t="s">
        <v>61</v>
      </c>
      <c r="I3156" s="15" t="s">
        <v>62</v>
      </c>
    </row>
    <row r="3157" spans="2:9" x14ac:dyDescent="0.25">
      <c r="B3157" s="2" t="s">
        <v>6</v>
      </c>
      <c r="C3157" s="16" t="s">
        <v>56</v>
      </c>
      <c r="D3157" s="17"/>
      <c r="E3157" s="18"/>
      <c r="F3157" s="19"/>
      <c r="G3157" s="19"/>
      <c r="H3157" s="19"/>
      <c r="I3157" s="21"/>
    </row>
    <row r="3158" spans="2:9" x14ac:dyDescent="0.25">
      <c r="B3158" s="2" t="s">
        <v>94</v>
      </c>
      <c r="C3158" s="50" t="s">
        <v>95</v>
      </c>
      <c r="D3158" s="684">
        <v>1516.9999659999953</v>
      </c>
      <c r="E3158" s="378">
        <v>201.43075700000006</v>
      </c>
      <c r="F3158" s="379">
        <v>745.18120700000247</v>
      </c>
      <c r="G3158" s="379">
        <v>327.85905000000008</v>
      </c>
      <c r="H3158" s="379">
        <v>143.13781799999998</v>
      </c>
      <c r="I3158" s="685">
        <v>99.391134000000022</v>
      </c>
    </row>
    <row r="3159" spans="2:9" x14ac:dyDescent="0.25">
      <c r="B3159" s="2" t="s">
        <v>94</v>
      </c>
      <c r="C3159" s="50" t="s">
        <v>96</v>
      </c>
      <c r="D3159" s="686">
        <v>1517</v>
      </c>
      <c r="E3159" s="52">
        <v>206</v>
      </c>
      <c r="F3159" s="53">
        <v>744</v>
      </c>
      <c r="G3159" s="53">
        <v>335</v>
      </c>
      <c r="H3159" s="53">
        <v>138</v>
      </c>
      <c r="I3159" s="687">
        <v>94</v>
      </c>
    </row>
    <row r="3160" spans="2:9" x14ac:dyDescent="0.25">
      <c r="B3160" s="2" t="s">
        <v>97</v>
      </c>
      <c r="C3160" s="747" t="s">
        <v>879</v>
      </c>
      <c r="D3160" s="688">
        <v>173.39515000000009</v>
      </c>
      <c r="E3160" s="79">
        <v>7.6091370000000005</v>
      </c>
      <c r="F3160" s="80">
        <v>72.781842999999995</v>
      </c>
      <c r="G3160" s="80">
        <v>46.606732000000001</v>
      </c>
      <c r="H3160" s="80">
        <v>15.310561000000002</v>
      </c>
      <c r="I3160" s="689">
        <v>31.086877000000001</v>
      </c>
    </row>
    <row r="3161" spans="2:9" x14ac:dyDescent="0.25">
      <c r="B3161" s="2" t="s">
        <v>99</v>
      </c>
      <c r="C3161" s="747"/>
      <c r="D3161" s="690">
        <v>0.22688057504524101</v>
      </c>
      <c r="E3161" s="106">
        <v>7.4369293238101847E-2</v>
      </c>
      <c r="F3161" s="107">
        <v>0.19038437100141301</v>
      </c>
      <c r="G3161" s="107">
        <v>0.30240066123006321</v>
      </c>
      <c r="H3161" s="107">
        <v>0.22229339899619413</v>
      </c>
      <c r="I3161" s="691">
        <v>0.54870577768624518</v>
      </c>
    </row>
    <row r="3162" spans="2:9" x14ac:dyDescent="0.25">
      <c r="B3162" s="2" t="s">
        <v>100</v>
      </c>
      <c r="C3162" s="747"/>
      <c r="D3162" s="132" t="s">
        <v>677</v>
      </c>
      <c r="E3162" s="241"/>
      <c r="F3162" s="140" t="s">
        <v>127</v>
      </c>
      <c r="G3162" s="140" t="s">
        <v>154</v>
      </c>
      <c r="H3162" s="140" t="s">
        <v>127</v>
      </c>
      <c r="I3162" s="242" t="s">
        <v>1389</v>
      </c>
    </row>
    <row r="3163" spans="2:9" x14ac:dyDescent="0.25">
      <c r="B3163" s="2" t="s">
        <v>97</v>
      </c>
      <c r="C3163" s="747" t="s">
        <v>878</v>
      </c>
      <c r="D3163" s="694">
        <v>90.004673000000025</v>
      </c>
      <c r="E3163" s="335" t="s">
        <v>163</v>
      </c>
      <c r="F3163" s="160">
        <v>4.3410299999999999</v>
      </c>
      <c r="G3163" s="160">
        <v>40.980855000000005</v>
      </c>
      <c r="H3163" s="160">
        <v>11.326673</v>
      </c>
      <c r="I3163" s="695">
        <v>33.356115000000003</v>
      </c>
    </row>
    <row r="3164" spans="2:9" x14ac:dyDescent="0.25">
      <c r="B3164" s="2" t="s">
        <v>99</v>
      </c>
      <c r="C3164" s="747"/>
      <c r="D3164" s="700">
        <v>0.11818022113664442</v>
      </c>
      <c r="E3164" s="450"/>
      <c r="F3164" s="187">
        <v>1.249921862427715E-2</v>
      </c>
      <c r="G3164" s="187">
        <v>0.22265500194675089</v>
      </c>
      <c r="H3164" s="187">
        <v>0.15277033539836177</v>
      </c>
      <c r="I3164" s="701">
        <v>0.70991845628385053</v>
      </c>
    </row>
    <row r="3165" spans="2:9" x14ac:dyDescent="0.25">
      <c r="B3165" s="2" t="s">
        <v>100</v>
      </c>
      <c r="C3165" s="747"/>
      <c r="D3165" s="132" t="s">
        <v>214</v>
      </c>
      <c r="E3165" s="212"/>
      <c r="F3165" s="213"/>
      <c r="G3165" s="140" t="s">
        <v>136</v>
      </c>
      <c r="H3165" s="140" t="s">
        <v>214</v>
      </c>
      <c r="I3165" s="242" t="s">
        <v>116</v>
      </c>
    </row>
    <row r="3166" spans="2:9" x14ac:dyDescent="0.25">
      <c r="B3166" s="2" t="s">
        <v>97</v>
      </c>
      <c r="C3166" s="747" t="s">
        <v>877</v>
      </c>
      <c r="D3166" s="688">
        <v>84.844329000000002</v>
      </c>
      <c r="E3166" s="79">
        <v>1.361281</v>
      </c>
      <c r="F3166" s="80">
        <v>16.961128000000002</v>
      </c>
      <c r="G3166" s="80">
        <v>25.376837000000002</v>
      </c>
      <c r="H3166" s="80">
        <v>9.7666280000000008</v>
      </c>
      <c r="I3166" s="689">
        <v>31.378455000000002</v>
      </c>
    </row>
    <row r="3167" spans="2:9" x14ac:dyDescent="0.25">
      <c r="B3167" s="2" t="s">
        <v>99</v>
      </c>
      <c r="C3167" s="747"/>
      <c r="D3167" s="690">
        <v>0.1105995452252036</v>
      </c>
      <c r="E3167" s="106">
        <v>1.35641195582278E-2</v>
      </c>
      <c r="F3167" s="107">
        <v>4.3533066502451832E-2</v>
      </c>
      <c r="G3167" s="107">
        <v>0.15901214830664628</v>
      </c>
      <c r="H3167" s="107">
        <v>0.14179119309732963</v>
      </c>
      <c r="I3167" s="691">
        <v>0.64450404974074482</v>
      </c>
    </row>
    <row r="3168" spans="2:9" x14ac:dyDescent="0.25">
      <c r="B3168" s="2" t="s">
        <v>100</v>
      </c>
      <c r="C3168" s="747"/>
      <c r="D3168" s="132" t="s">
        <v>677</v>
      </c>
      <c r="E3168" s="241"/>
      <c r="F3168" s="134"/>
      <c r="G3168" s="140" t="s">
        <v>677</v>
      </c>
      <c r="H3168" s="140" t="s">
        <v>677</v>
      </c>
      <c r="I3168" s="242" t="s">
        <v>1389</v>
      </c>
    </row>
    <row r="3169" spans="2:9" x14ac:dyDescent="0.25">
      <c r="B3169" s="2" t="s">
        <v>97</v>
      </c>
      <c r="C3169" s="747" t="s">
        <v>875</v>
      </c>
      <c r="D3169" s="694">
        <v>78.671109999999985</v>
      </c>
      <c r="E3169" s="159">
        <v>4.1372280000000003</v>
      </c>
      <c r="F3169" s="160">
        <v>27.342760000000006</v>
      </c>
      <c r="G3169" s="160">
        <v>19.463206</v>
      </c>
      <c r="H3169" s="160">
        <v>11.675706000000002</v>
      </c>
      <c r="I3169" s="695">
        <v>16.052209999999999</v>
      </c>
    </row>
    <row r="3170" spans="2:9" x14ac:dyDescent="0.25">
      <c r="B3170" s="2" t="s">
        <v>99</v>
      </c>
      <c r="C3170" s="747"/>
      <c r="D3170" s="700">
        <v>0.10223001993390948</v>
      </c>
      <c r="E3170" s="186">
        <v>4.5109116996537309E-2</v>
      </c>
      <c r="F3170" s="187">
        <v>7.1313341476387071E-2</v>
      </c>
      <c r="G3170" s="187">
        <v>0.10839289022341785</v>
      </c>
      <c r="H3170" s="187">
        <v>0.16781030197517099</v>
      </c>
      <c r="I3170" s="701">
        <v>0.35452293524895118</v>
      </c>
    </row>
    <row r="3171" spans="2:9" x14ac:dyDescent="0.25">
      <c r="B3171" s="2" t="s">
        <v>100</v>
      </c>
      <c r="C3171" s="747"/>
      <c r="D3171" s="132" t="s">
        <v>677</v>
      </c>
      <c r="E3171" s="212"/>
      <c r="F3171" s="213"/>
      <c r="G3171" s="213"/>
      <c r="H3171" s="140" t="s">
        <v>127</v>
      </c>
      <c r="I3171" s="242" t="s">
        <v>1389</v>
      </c>
    </row>
    <row r="3172" spans="2:9" x14ac:dyDescent="0.25">
      <c r="B3172" s="2" t="s">
        <v>97</v>
      </c>
      <c r="C3172" s="747" t="s">
        <v>876</v>
      </c>
      <c r="D3172" s="688">
        <v>65.83190799999997</v>
      </c>
      <c r="E3172" s="79">
        <v>1.11765</v>
      </c>
      <c r="F3172" s="80">
        <v>15.743460000000001</v>
      </c>
      <c r="G3172" s="80">
        <v>19.965955999999998</v>
      </c>
      <c r="H3172" s="80">
        <v>13.153068000000001</v>
      </c>
      <c r="I3172" s="689">
        <v>15.851773999999999</v>
      </c>
    </row>
    <row r="3173" spans="2:9" x14ac:dyDescent="0.25">
      <c r="B3173" s="2" t="s">
        <v>99</v>
      </c>
      <c r="C3173" s="747"/>
      <c r="D3173" s="690">
        <v>8.7268305090113074E-2</v>
      </c>
      <c r="E3173" s="106">
        <v>1.2132874170473819E-2</v>
      </c>
      <c r="F3173" s="107">
        <v>4.0325156082456202E-2</v>
      </c>
      <c r="G3173" s="107">
        <v>0.12410384793698404</v>
      </c>
      <c r="H3173" s="107">
        <v>0.20674974621690245</v>
      </c>
      <c r="I3173" s="691">
        <v>0.33490282007110594</v>
      </c>
    </row>
    <row r="3174" spans="2:9" x14ac:dyDescent="0.25">
      <c r="B3174" s="2" t="s">
        <v>100</v>
      </c>
      <c r="C3174" s="747"/>
      <c r="D3174" s="132" t="s">
        <v>677</v>
      </c>
      <c r="E3174" s="241"/>
      <c r="F3174" s="134"/>
      <c r="G3174" s="140" t="s">
        <v>677</v>
      </c>
      <c r="H3174" s="140" t="s">
        <v>154</v>
      </c>
      <c r="I3174" s="242" t="s">
        <v>293</v>
      </c>
    </row>
    <row r="3175" spans="2:9" x14ac:dyDescent="0.25">
      <c r="B3175" s="2" t="s">
        <v>97</v>
      </c>
      <c r="C3175" s="747" t="s">
        <v>873</v>
      </c>
      <c r="D3175" s="694">
        <v>65.319998999999981</v>
      </c>
      <c r="E3175" s="159">
        <v>2.7005509999999999</v>
      </c>
      <c r="F3175" s="160">
        <v>13.265974</v>
      </c>
      <c r="G3175" s="160">
        <v>21.350553000000001</v>
      </c>
      <c r="H3175" s="160">
        <v>9.0442389999999993</v>
      </c>
      <c r="I3175" s="695">
        <v>18.958682</v>
      </c>
    </row>
    <row r="3176" spans="2:9" x14ac:dyDescent="0.25">
      <c r="B3176" s="2" t="s">
        <v>99</v>
      </c>
      <c r="C3176" s="747"/>
      <c r="D3176" s="700">
        <v>8.714635811881688E-2</v>
      </c>
      <c r="E3176" s="186">
        <v>2.7381229480878441E-2</v>
      </c>
      <c r="F3176" s="187">
        <v>3.70825658728237E-2</v>
      </c>
      <c r="G3176" s="187">
        <v>0.13318306804857832</v>
      </c>
      <c r="H3176" s="187">
        <v>0.13037970745665728</v>
      </c>
      <c r="I3176" s="701">
        <v>0.29858063544770219</v>
      </c>
    </row>
    <row r="3177" spans="2:9" x14ac:dyDescent="0.25">
      <c r="B3177" s="2" t="s">
        <v>100</v>
      </c>
      <c r="C3177" s="747"/>
      <c r="D3177" s="132" t="s">
        <v>677</v>
      </c>
      <c r="E3177" s="212"/>
      <c r="F3177" s="213"/>
      <c r="G3177" s="140" t="s">
        <v>677</v>
      </c>
      <c r="H3177" s="213"/>
      <c r="I3177" s="242" t="s">
        <v>1389</v>
      </c>
    </row>
    <row r="3178" spans="2:9" x14ac:dyDescent="0.25">
      <c r="B3178" s="2" t="s">
        <v>97</v>
      </c>
      <c r="C3178" s="747" t="s">
        <v>874</v>
      </c>
      <c r="D3178" s="688">
        <v>63.286275999999987</v>
      </c>
      <c r="E3178" s="79">
        <v>2.0171739999999998</v>
      </c>
      <c r="F3178" s="80">
        <v>19.812411000000001</v>
      </c>
      <c r="G3178" s="80">
        <v>16.131207</v>
      </c>
      <c r="H3178" s="80">
        <v>13.627749000000001</v>
      </c>
      <c r="I3178" s="689">
        <v>11.697734999999998</v>
      </c>
    </row>
    <row r="3179" spans="2:9" x14ac:dyDescent="0.25">
      <c r="B3179" s="2" t="s">
        <v>99</v>
      </c>
      <c r="C3179" s="747"/>
      <c r="D3179" s="690">
        <v>8.3415695527727943E-2</v>
      </c>
      <c r="E3179" s="106">
        <v>1.9677036285646401E-2</v>
      </c>
      <c r="F3179" s="107">
        <v>5.3473821612105989E-2</v>
      </c>
      <c r="G3179" s="107">
        <v>9.4495428128388598E-2</v>
      </c>
      <c r="H3179" s="107">
        <v>0.19045391294477521</v>
      </c>
      <c r="I3179" s="691">
        <v>0.26952248234308951</v>
      </c>
    </row>
    <row r="3180" spans="2:9" x14ac:dyDescent="0.25">
      <c r="B3180" s="2" t="s">
        <v>100</v>
      </c>
      <c r="C3180" s="747"/>
      <c r="D3180" s="132" t="s">
        <v>677</v>
      </c>
      <c r="E3180" s="241"/>
      <c r="F3180" s="134"/>
      <c r="G3180" s="140" t="s">
        <v>127</v>
      </c>
      <c r="H3180" s="140" t="s">
        <v>154</v>
      </c>
      <c r="I3180" s="242" t="s">
        <v>293</v>
      </c>
    </row>
    <row r="3181" spans="2:9" x14ac:dyDescent="0.25">
      <c r="B3181" s="2" t="s">
        <v>97</v>
      </c>
      <c r="C3181" s="747" t="s">
        <v>871</v>
      </c>
      <c r="D3181" s="694">
        <v>58.303868999999992</v>
      </c>
      <c r="E3181" s="159">
        <v>1.030213</v>
      </c>
      <c r="F3181" s="160">
        <v>11.909705999999998</v>
      </c>
      <c r="G3181" s="160">
        <v>18.754268</v>
      </c>
      <c r="H3181" s="160">
        <v>9.749979999999999</v>
      </c>
      <c r="I3181" s="695">
        <v>16.859701999999999</v>
      </c>
    </row>
    <row r="3182" spans="2:9" x14ac:dyDescent="0.25">
      <c r="B3182" s="2" t="s">
        <v>99</v>
      </c>
      <c r="C3182" s="747"/>
      <c r="D3182" s="700">
        <v>7.6394640900230792E-2</v>
      </c>
      <c r="E3182" s="186">
        <v>9.7321511888274499E-3</v>
      </c>
      <c r="F3182" s="187">
        <v>3.1933737623001557E-2</v>
      </c>
      <c r="G3182" s="187">
        <v>0.11815817164983052</v>
      </c>
      <c r="H3182" s="187">
        <v>0.14116502883044635</v>
      </c>
      <c r="I3182" s="701">
        <v>0.29789423571179646</v>
      </c>
    </row>
    <row r="3183" spans="2:9" x14ac:dyDescent="0.25">
      <c r="B3183" s="2" t="s">
        <v>100</v>
      </c>
      <c r="C3183" s="747"/>
      <c r="D3183" s="132" t="s">
        <v>677</v>
      </c>
      <c r="E3183" s="212"/>
      <c r="F3183" s="213"/>
      <c r="G3183" s="140" t="s">
        <v>677</v>
      </c>
      <c r="H3183" s="140" t="s">
        <v>677</v>
      </c>
      <c r="I3183" s="242" t="s">
        <v>293</v>
      </c>
    </row>
    <row r="3184" spans="2:9" x14ac:dyDescent="0.25">
      <c r="B3184" s="2" t="s">
        <v>97</v>
      </c>
      <c r="C3184" s="747" t="s">
        <v>872</v>
      </c>
      <c r="D3184" s="688">
        <v>57.535102999999978</v>
      </c>
      <c r="E3184" s="79">
        <v>1.436677</v>
      </c>
      <c r="F3184" s="80">
        <v>15.828329</v>
      </c>
      <c r="G3184" s="80">
        <v>13.459988000000003</v>
      </c>
      <c r="H3184" s="80">
        <v>15.401191000000001</v>
      </c>
      <c r="I3184" s="689">
        <v>11.408918</v>
      </c>
    </row>
    <row r="3185" spans="2:9" x14ac:dyDescent="0.25">
      <c r="B3185" s="2" t="s">
        <v>99</v>
      </c>
      <c r="C3185" s="747"/>
      <c r="D3185" s="690">
        <v>7.6113397612630446E-2</v>
      </c>
      <c r="E3185" s="106">
        <v>1.3687871555156699E-2</v>
      </c>
      <c r="F3185" s="107">
        <v>4.2477131975538741E-2</v>
      </c>
      <c r="G3185" s="107">
        <v>8.7804731288449317E-2</v>
      </c>
      <c r="H3185" s="107">
        <v>0.18785861907123491</v>
      </c>
      <c r="I3185" s="691">
        <v>0.26505320919272191</v>
      </c>
    </row>
    <row r="3186" spans="2:9" x14ac:dyDescent="0.25">
      <c r="B3186" s="2" t="s">
        <v>100</v>
      </c>
      <c r="C3186" s="747"/>
      <c r="D3186" s="132" t="s">
        <v>677</v>
      </c>
      <c r="E3186" s="241"/>
      <c r="F3186" s="134"/>
      <c r="G3186" s="140" t="s">
        <v>127</v>
      </c>
      <c r="H3186" s="140" t="s">
        <v>154</v>
      </c>
      <c r="I3186" s="242" t="s">
        <v>293</v>
      </c>
    </row>
    <row r="3187" spans="2:9" x14ac:dyDescent="0.25">
      <c r="B3187" s="2" t="s">
        <v>97</v>
      </c>
      <c r="C3187" s="747" t="s">
        <v>869</v>
      </c>
      <c r="D3187" s="694">
        <v>54.566055000000006</v>
      </c>
      <c r="E3187" s="159">
        <v>4.410559000000001</v>
      </c>
      <c r="F3187" s="160">
        <v>17.522125000000003</v>
      </c>
      <c r="G3187" s="160">
        <v>6.5575920000000005</v>
      </c>
      <c r="H3187" s="160">
        <v>10.125244</v>
      </c>
      <c r="I3187" s="695">
        <v>15.950534999999999</v>
      </c>
    </row>
    <row r="3188" spans="2:9" x14ac:dyDescent="0.25">
      <c r="B3188" s="2" t="s">
        <v>99</v>
      </c>
      <c r="C3188" s="747"/>
      <c r="D3188" s="700">
        <v>7.2139510973402973E-2</v>
      </c>
      <c r="E3188" s="186">
        <v>4.4563063266730457E-2</v>
      </c>
      <c r="F3188" s="187">
        <v>4.9015169823889773E-2</v>
      </c>
      <c r="G3188" s="187">
        <v>3.8680387273162628E-2</v>
      </c>
      <c r="H3188" s="187">
        <v>0.12197461750705696</v>
      </c>
      <c r="I3188" s="701">
        <v>0.33654262557614101</v>
      </c>
    </row>
    <row r="3189" spans="2:9" x14ac:dyDescent="0.25">
      <c r="B3189" s="2" t="s">
        <v>100</v>
      </c>
      <c r="C3189" s="747"/>
      <c r="D3189" s="132" t="s">
        <v>214</v>
      </c>
      <c r="E3189" s="212"/>
      <c r="F3189" s="213"/>
      <c r="G3189" s="213"/>
      <c r="H3189" s="213"/>
      <c r="I3189" s="242" t="s">
        <v>1389</v>
      </c>
    </row>
    <row r="3190" spans="2:9" x14ac:dyDescent="0.25">
      <c r="B3190" s="2" t="s">
        <v>97</v>
      </c>
      <c r="C3190" s="747" t="s">
        <v>868</v>
      </c>
      <c r="D3190" s="688">
        <v>52.598962</v>
      </c>
      <c r="E3190" s="79">
        <v>0.89964599999999995</v>
      </c>
      <c r="F3190" s="80">
        <v>16.308508</v>
      </c>
      <c r="G3190" s="80">
        <v>11.768347</v>
      </c>
      <c r="H3190" s="80">
        <v>9.9777719999999999</v>
      </c>
      <c r="I3190" s="689">
        <v>13.644689</v>
      </c>
    </row>
    <row r="3191" spans="2:9" x14ac:dyDescent="0.25">
      <c r="B3191" s="2" t="s">
        <v>99</v>
      </c>
      <c r="C3191" s="747"/>
      <c r="D3191" s="690">
        <v>6.983601122789232E-2</v>
      </c>
      <c r="E3191" s="106">
        <v>9.2207091211395694E-3</v>
      </c>
      <c r="F3191" s="107">
        <v>4.2906414052051679E-2</v>
      </c>
      <c r="G3191" s="107">
        <v>7.4022683295607808E-2</v>
      </c>
      <c r="H3191" s="107">
        <v>0.1452108870311781</v>
      </c>
      <c r="I3191" s="691">
        <v>0.28533385082857965</v>
      </c>
    </row>
    <row r="3192" spans="2:9" x14ac:dyDescent="0.25">
      <c r="B3192" s="2" t="s">
        <v>100</v>
      </c>
      <c r="C3192" s="747"/>
      <c r="D3192" s="132" t="s">
        <v>677</v>
      </c>
      <c r="E3192" s="241"/>
      <c r="F3192" s="140" t="s">
        <v>127</v>
      </c>
      <c r="G3192" s="140" t="s">
        <v>127</v>
      </c>
      <c r="H3192" s="140" t="s">
        <v>127</v>
      </c>
      <c r="I3192" s="242" t="s">
        <v>293</v>
      </c>
    </row>
    <row r="3193" spans="2:9" x14ac:dyDescent="0.25">
      <c r="B3193" s="2" t="s">
        <v>97</v>
      </c>
      <c r="C3193" s="747" t="s">
        <v>870</v>
      </c>
      <c r="D3193" s="694">
        <v>49.210194999999992</v>
      </c>
      <c r="E3193" s="159">
        <v>1.4467669999999999</v>
      </c>
      <c r="F3193" s="160">
        <v>6.4023649999999996</v>
      </c>
      <c r="G3193" s="160">
        <v>14.569235000000001</v>
      </c>
      <c r="H3193" s="160">
        <v>9.4584250000000001</v>
      </c>
      <c r="I3193" s="695">
        <v>17.333403000000001</v>
      </c>
    </row>
    <row r="3194" spans="2:9" x14ac:dyDescent="0.25">
      <c r="B3194" s="2" t="s">
        <v>99</v>
      </c>
      <c r="C3194" s="747"/>
      <c r="D3194" s="700">
        <v>6.5022422300864954E-2</v>
      </c>
      <c r="E3194" s="186">
        <v>1.575899824686405E-2</v>
      </c>
      <c r="F3194" s="187">
        <v>1.6376543442470821E-2</v>
      </c>
      <c r="G3194" s="187">
        <v>9.6029061646749764E-2</v>
      </c>
      <c r="H3194" s="187">
        <v>0.12471786619719227</v>
      </c>
      <c r="I3194" s="701">
        <v>0.37267882050551487</v>
      </c>
    </row>
    <row r="3195" spans="2:9" x14ac:dyDescent="0.25">
      <c r="B3195" s="2" t="s">
        <v>100</v>
      </c>
      <c r="C3195" s="747"/>
      <c r="D3195" s="132" t="s">
        <v>677</v>
      </c>
      <c r="E3195" s="212"/>
      <c r="F3195" s="213"/>
      <c r="G3195" s="140" t="s">
        <v>677</v>
      </c>
      <c r="H3195" s="140" t="s">
        <v>677</v>
      </c>
      <c r="I3195" s="242" t="s">
        <v>1389</v>
      </c>
    </row>
    <row r="3196" spans="2:9" x14ac:dyDescent="0.25">
      <c r="B3196" s="2" t="s">
        <v>97</v>
      </c>
      <c r="C3196" s="747" t="s">
        <v>866</v>
      </c>
      <c r="D3196" s="688">
        <v>39.14445400000001</v>
      </c>
      <c r="E3196" s="327" t="s">
        <v>163</v>
      </c>
      <c r="F3196" s="80">
        <v>11.251718999999998</v>
      </c>
      <c r="G3196" s="80">
        <v>9.7930620000000008</v>
      </c>
      <c r="H3196" s="80">
        <v>6.0566339999999999</v>
      </c>
      <c r="I3196" s="689">
        <v>12.043039</v>
      </c>
    </row>
    <row r="3197" spans="2:9" x14ac:dyDescent="0.25">
      <c r="B3197" s="2" t="s">
        <v>99</v>
      </c>
      <c r="C3197" s="747"/>
      <c r="D3197" s="690">
        <v>5.1462912829557297E-2</v>
      </c>
      <c r="E3197" s="460"/>
      <c r="F3197" s="107">
        <v>2.978637994193321E-2</v>
      </c>
      <c r="G3197" s="107">
        <v>6.1090767786191859E-2</v>
      </c>
      <c r="H3197" s="107">
        <v>9.1785876932478874E-2</v>
      </c>
      <c r="I3197" s="691">
        <v>0.2287867252987982</v>
      </c>
    </row>
    <row r="3198" spans="2:9" x14ac:dyDescent="0.25">
      <c r="B3198" s="2" t="s">
        <v>100</v>
      </c>
      <c r="C3198" s="747"/>
      <c r="D3198" s="132" t="s">
        <v>214</v>
      </c>
      <c r="E3198" s="241"/>
      <c r="F3198" s="134"/>
      <c r="G3198" s="134"/>
      <c r="H3198" s="134"/>
      <c r="I3198" s="242" t="s">
        <v>277</v>
      </c>
    </row>
    <row r="3199" spans="2:9" x14ac:dyDescent="0.25">
      <c r="B3199" s="2" t="s">
        <v>97</v>
      </c>
      <c r="C3199" s="747" t="s">
        <v>867</v>
      </c>
      <c r="D3199" s="694">
        <v>39.139151000000005</v>
      </c>
      <c r="E3199" s="335" t="s">
        <v>163</v>
      </c>
      <c r="F3199" s="160">
        <v>7.7429600000000001</v>
      </c>
      <c r="G3199" s="160">
        <v>7.1424339999999988</v>
      </c>
      <c r="H3199" s="160">
        <v>15.794401000000001</v>
      </c>
      <c r="I3199" s="695">
        <v>8.4593559999999997</v>
      </c>
    </row>
    <row r="3200" spans="2:9" x14ac:dyDescent="0.25">
      <c r="B3200" s="2" t="s">
        <v>99</v>
      </c>
      <c r="C3200" s="747"/>
      <c r="D3200" s="700">
        <v>5.2342684784159842E-2</v>
      </c>
      <c r="E3200" s="450"/>
      <c r="F3200" s="187">
        <v>2.256587776731498E-2</v>
      </c>
      <c r="G3200" s="187">
        <v>4.1230651504576228E-2</v>
      </c>
      <c r="H3200" s="187">
        <v>0.22136474642740259</v>
      </c>
      <c r="I3200" s="701">
        <v>0.16953320848246023</v>
      </c>
    </row>
    <row r="3201" spans="2:9" x14ac:dyDescent="0.25">
      <c r="B3201" s="2" t="s">
        <v>100</v>
      </c>
      <c r="C3201" s="747"/>
      <c r="D3201" s="132" t="s">
        <v>214</v>
      </c>
      <c r="E3201" s="212"/>
      <c r="F3201" s="213"/>
      <c r="G3201" s="213"/>
      <c r="H3201" s="140" t="s">
        <v>277</v>
      </c>
      <c r="I3201" s="242" t="s">
        <v>277</v>
      </c>
    </row>
    <row r="3202" spans="2:9" x14ac:dyDescent="0.25">
      <c r="B3202" s="2" t="s">
        <v>97</v>
      </c>
      <c r="C3202" s="748" t="s">
        <v>414</v>
      </c>
      <c r="D3202" s="688">
        <v>1080.0504580000006</v>
      </c>
      <c r="E3202" s="79">
        <v>184.28732699999998</v>
      </c>
      <c r="F3202" s="80">
        <v>595.27368600000125</v>
      </c>
      <c r="G3202" s="80">
        <v>191.29792500000002</v>
      </c>
      <c r="H3202" s="80">
        <v>89.21399900000003</v>
      </c>
      <c r="I3202" s="689">
        <v>19.977521000000003</v>
      </c>
    </row>
    <row r="3203" spans="2:9" x14ac:dyDescent="0.25">
      <c r="B3203" s="2" t="s">
        <v>99</v>
      </c>
      <c r="C3203" s="748"/>
      <c r="D3203" s="690">
        <v>0.71196472129650923</v>
      </c>
      <c r="E3203" s="106">
        <v>0.91489169650491819</v>
      </c>
      <c r="F3203" s="107">
        <v>0.79883078157122556</v>
      </c>
      <c r="G3203" s="107">
        <v>0.58347611572716984</v>
      </c>
      <c r="H3203" s="107">
        <v>0.62327343148405434</v>
      </c>
      <c r="I3203" s="691">
        <v>0.20099902472186301</v>
      </c>
    </row>
    <row r="3204" spans="2:9" x14ac:dyDescent="0.25">
      <c r="B3204" s="2" t="s">
        <v>100</v>
      </c>
      <c r="C3204" s="748"/>
      <c r="D3204" s="404" t="s">
        <v>1386</v>
      </c>
      <c r="E3204" s="408" t="s">
        <v>1387</v>
      </c>
      <c r="F3204" s="418" t="s">
        <v>1381</v>
      </c>
      <c r="G3204" s="418" t="s">
        <v>101</v>
      </c>
      <c r="H3204" s="418" t="s">
        <v>101</v>
      </c>
      <c r="I3204" s="712"/>
    </row>
    <row r="3205" spans="2:9" x14ac:dyDescent="0.25">
      <c r="B3205" s="2" t="s">
        <v>229</v>
      </c>
      <c r="C3205" s="1" t="s">
        <v>1382</v>
      </c>
    </row>
    <row r="3206" spans="2:9" x14ac:dyDescent="0.25">
      <c r="B3206" s="2" t="s">
        <v>229</v>
      </c>
      <c r="C3206" s="1" t="s">
        <v>231</v>
      </c>
    </row>
    <row r="3207" spans="2:9" x14ac:dyDescent="0.25">
      <c r="B3207" s="2" t="s">
        <v>229</v>
      </c>
      <c r="C3207" s="1" t="s">
        <v>232</v>
      </c>
    </row>
    <row r="3208" spans="2:9" x14ac:dyDescent="0.25">
      <c r="B3208" s="2" t="s">
        <v>233</v>
      </c>
      <c r="C3208" s="1"/>
    </row>
    <row r="3210" spans="2:9" x14ac:dyDescent="0.25">
      <c r="B3210" s="2" t="s">
        <v>1</v>
      </c>
      <c r="C3210" s="1"/>
    </row>
    <row r="3213" spans="2:9" x14ac:dyDescent="0.25">
      <c r="B3213" s="2" t="s">
        <v>2</v>
      </c>
      <c r="C3213" s="1" t="s">
        <v>894</v>
      </c>
    </row>
    <row r="3214" spans="2:9" x14ac:dyDescent="0.25">
      <c r="B3214" s="2" t="s">
        <v>4</v>
      </c>
      <c r="C3214" s="1" t="s">
        <v>895</v>
      </c>
    </row>
    <row r="3215" spans="2:9" x14ac:dyDescent="0.25">
      <c r="B3215" s="2" t="s">
        <v>236</v>
      </c>
      <c r="C3215" s="1" t="s">
        <v>896</v>
      </c>
    </row>
    <row r="3218" spans="2:9" ht="25" x14ac:dyDescent="0.25">
      <c r="B3218" s="2" t="s">
        <v>6</v>
      </c>
      <c r="C3218" s="4" t="s">
        <v>7</v>
      </c>
      <c r="D3218" s="376" t="s">
        <v>8</v>
      </c>
      <c r="E3218" s="746" t="s">
        <v>1373</v>
      </c>
      <c r="F3218" s="746"/>
      <c r="G3218" s="746"/>
      <c r="H3218" s="746"/>
      <c r="I3218" s="746"/>
    </row>
    <row r="3219" spans="2:9" ht="37.5" x14ac:dyDescent="0.25">
      <c r="B3219" s="2" t="s">
        <v>6</v>
      </c>
      <c r="C3219" s="10" t="s">
        <v>1374</v>
      </c>
      <c r="D3219" s="5" t="s">
        <v>19</v>
      </c>
      <c r="E3219" s="6" t="s">
        <v>1375</v>
      </c>
      <c r="F3219" s="7" t="s">
        <v>1376</v>
      </c>
      <c r="G3219" s="7" t="s">
        <v>1377</v>
      </c>
      <c r="H3219" s="7" t="s">
        <v>1378</v>
      </c>
      <c r="I3219" s="9" t="s">
        <v>1379</v>
      </c>
    </row>
    <row r="3220" spans="2:9" x14ac:dyDescent="0.25">
      <c r="B3220" s="2" t="s">
        <v>6</v>
      </c>
      <c r="C3220" s="10" t="s">
        <v>56</v>
      </c>
      <c r="D3220" s="11" t="s">
        <v>57</v>
      </c>
      <c r="E3220" s="12" t="s">
        <v>58</v>
      </c>
      <c r="F3220" s="13" t="s">
        <v>59</v>
      </c>
      <c r="G3220" s="13" t="s">
        <v>60</v>
      </c>
      <c r="H3220" s="13" t="s">
        <v>61</v>
      </c>
      <c r="I3220" s="15" t="s">
        <v>62</v>
      </c>
    </row>
    <row r="3221" spans="2:9" x14ac:dyDescent="0.25">
      <c r="B3221" s="2" t="s">
        <v>6</v>
      </c>
      <c r="C3221" s="16" t="s">
        <v>56</v>
      </c>
      <c r="D3221" s="17"/>
      <c r="E3221" s="18"/>
      <c r="F3221" s="19"/>
      <c r="G3221" s="19"/>
      <c r="H3221" s="19"/>
      <c r="I3221" s="21"/>
    </row>
    <row r="3222" spans="2:9" x14ac:dyDescent="0.25">
      <c r="B3222" s="2" t="s">
        <v>94</v>
      </c>
      <c r="C3222" s="50" t="s">
        <v>95</v>
      </c>
      <c r="D3222" s="684">
        <v>1516.9999659999953</v>
      </c>
      <c r="E3222" s="378">
        <v>201.43075700000006</v>
      </c>
      <c r="F3222" s="379">
        <v>745.18120700000247</v>
      </c>
      <c r="G3222" s="379">
        <v>327.85905000000008</v>
      </c>
      <c r="H3222" s="379">
        <v>143.13781799999998</v>
      </c>
      <c r="I3222" s="685">
        <v>99.391134000000022</v>
      </c>
    </row>
    <row r="3223" spans="2:9" x14ac:dyDescent="0.25">
      <c r="B3223" s="2" t="s">
        <v>94</v>
      </c>
      <c r="C3223" s="50" t="s">
        <v>96</v>
      </c>
      <c r="D3223" s="686">
        <v>1517</v>
      </c>
      <c r="E3223" s="52">
        <v>206</v>
      </c>
      <c r="F3223" s="53">
        <v>744</v>
      </c>
      <c r="G3223" s="53">
        <v>335</v>
      </c>
      <c r="H3223" s="53">
        <v>138</v>
      </c>
      <c r="I3223" s="687">
        <v>94</v>
      </c>
    </row>
    <row r="3224" spans="2:9" x14ac:dyDescent="0.25">
      <c r="B3224" s="2" t="s">
        <v>97</v>
      </c>
      <c r="C3224" s="747" t="s">
        <v>897</v>
      </c>
      <c r="D3224" s="688">
        <v>61.732895999999997</v>
      </c>
      <c r="E3224" s="79">
        <v>13.978076</v>
      </c>
      <c r="F3224" s="80">
        <v>27.860932999999999</v>
      </c>
      <c r="G3224" s="80">
        <v>13.930097</v>
      </c>
      <c r="H3224" s="80">
        <v>3.3734350000000002</v>
      </c>
      <c r="I3224" s="689">
        <v>2.5903549999999997</v>
      </c>
    </row>
    <row r="3225" spans="2:9" x14ac:dyDescent="0.25">
      <c r="B3225" s="2" t="s">
        <v>99</v>
      </c>
      <c r="C3225" s="747"/>
      <c r="D3225" s="698">
        <v>4.0694065513248792E-2</v>
      </c>
      <c r="E3225" s="266">
        <v>6.939395059712751E-2</v>
      </c>
      <c r="F3225" s="267">
        <v>3.738813155549682E-2</v>
      </c>
      <c r="G3225" s="267">
        <v>4.2488066136957318E-2</v>
      </c>
      <c r="H3225" s="267">
        <v>2.3567740846797039E-2</v>
      </c>
      <c r="I3225" s="699">
        <v>2.6062234082166721E-2</v>
      </c>
    </row>
    <row r="3226" spans="2:9" x14ac:dyDescent="0.25">
      <c r="B3226" s="2" t="s">
        <v>97</v>
      </c>
      <c r="C3226" s="747" t="s">
        <v>899</v>
      </c>
      <c r="D3226" s="694">
        <v>225.48850500000012</v>
      </c>
      <c r="E3226" s="159">
        <v>22.997821999999999</v>
      </c>
      <c r="F3226" s="160">
        <v>110.05142199999997</v>
      </c>
      <c r="G3226" s="160">
        <v>51.141697999999991</v>
      </c>
      <c r="H3226" s="160">
        <v>32.54812900000001</v>
      </c>
      <c r="I3226" s="695">
        <v>8.7494340000000008</v>
      </c>
    </row>
    <row r="3227" spans="2:9" x14ac:dyDescent="0.25">
      <c r="B3227" s="2" t="s">
        <v>99</v>
      </c>
      <c r="C3227" s="747"/>
      <c r="D3227" s="700">
        <v>0.14864107452458625</v>
      </c>
      <c r="E3227" s="186">
        <v>0.11417234558672681</v>
      </c>
      <c r="F3227" s="187">
        <v>0.14768410819571245</v>
      </c>
      <c r="G3227" s="187">
        <v>0.15598684251662406</v>
      </c>
      <c r="H3227" s="187">
        <v>0.22739014367258284</v>
      </c>
      <c r="I3227" s="701">
        <v>8.8030326729142641E-2</v>
      </c>
    </row>
    <row r="3228" spans="2:9" x14ac:dyDescent="0.25">
      <c r="B3228" s="2" t="s">
        <v>100</v>
      </c>
      <c r="C3228" s="747"/>
      <c r="D3228" s="707"/>
      <c r="E3228" s="212"/>
      <c r="F3228" s="213"/>
      <c r="G3228" s="213"/>
      <c r="H3228" s="140" t="s">
        <v>1390</v>
      </c>
      <c r="I3228" s="702"/>
    </row>
    <row r="3229" spans="2:9" x14ac:dyDescent="0.25">
      <c r="B3229" s="2" t="s">
        <v>97</v>
      </c>
      <c r="C3229" s="747" t="s">
        <v>901</v>
      </c>
      <c r="D3229" s="688">
        <v>585.78208200000131</v>
      </c>
      <c r="E3229" s="79">
        <v>95.537335000000013</v>
      </c>
      <c r="F3229" s="80">
        <v>313.72615500000018</v>
      </c>
      <c r="G3229" s="80">
        <v>105.40633800000001</v>
      </c>
      <c r="H3229" s="80">
        <v>59.486284999999988</v>
      </c>
      <c r="I3229" s="689">
        <v>11.625969000000001</v>
      </c>
    </row>
    <row r="3230" spans="2:9" x14ac:dyDescent="0.25">
      <c r="B3230" s="2" t="s">
        <v>99</v>
      </c>
      <c r="C3230" s="747"/>
      <c r="D3230" s="690">
        <v>0.38614508578044571</v>
      </c>
      <c r="E3230" s="106">
        <v>0.4742936799865175</v>
      </c>
      <c r="F3230" s="107">
        <v>0.42100653110002434</v>
      </c>
      <c r="G3230" s="107">
        <v>0.3214989429146457</v>
      </c>
      <c r="H3230" s="107">
        <v>0.41558747947380326</v>
      </c>
      <c r="I3230" s="691">
        <v>0.11697189208043444</v>
      </c>
    </row>
    <row r="3231" spans="2:9" x14ac:dyDescent="0.25">
      <c r="B3231" s="2" t="s">
        <v>100</v>
      </c>
      <c r="C3231" s="747"/>
      <c r="D3231" s="132" t="s">
        <v>1394</v>
      </c>
      <c r="E3231" s="133" t="s">
        <v>1393</v>
      </c>
      <c r="F3231" s="140" t="s">
        <v>1393</v>
      </c>
      <c r="G3231" s="140" t="s">
        <v>101</v>
      </c>
      <c r="H3231" s="140" t="s">
        <v>101</v>
      </c>
      <c r="I3231" s="693"/>
    </row>
    <row r="3232" spans="2:9" x14ac:dyDescent="0.25">
      <c r="B3232" s="2" t="s">
        <v>97</v>
      </c>
      <c r="C3232" s="747" t="s">
        <v>904</v>
      </c>
      <c r="D3232" s="694">
        <v>506.75690100000031</v>
      </c>
      <c r="E3232" s="159">
        <v>58.662755999999987</v>
      </c>
      <c r="F3232" s="160">
        <v>234.80727900000002</v>
      </c>
      <c r="G3232" s="160">
        <v>127.138818</v>
      </c>
      <c r="H3232" s="160">
        <v>20.057872000000003</v>
      </c>
      <c r="I3232" s="695">
        <v>66.090176</v>
      </c>
    </row>
    <row r="3233" spans="2:9" x14ac:dyDescent="0.25">
      <c r="B3233" s="2" t="s">
        <v>99</v>
      </c>
      <c r="C3233" s="747"/>
      <c r="D3233" s="700">
        <v>0.33405201869332268</v>
      </c>
      <c r="E3233" s="186">
        <v>0.29123038047263045</v>
      </c>
      <c r="F3233" s="187">
        <v>0.315100913434602</v>
      </c>
      <c r="G3233" s="187">
        <v>0.38778498870169958</v>
      </c>
      <c r="H3233" s="187">
        <v>0.14012978736339271</v>
      </c>
      <c r="I3233" s="701">
        <v>0.66495041700600765</v>
      </c>
    </row>
    <row r="3234" spans="2:9" x14ac:dyDescent="0.25">
      <c r="B3234" s="2" t="s">
        <v>100</v>
      </c>
      <c r="C3234" s="747"/>
      <c r="D3234" s="132" t="s">
        <v>186</v>
      </c>
      <c r="E3234" s="133" t="s">
        <v>186</v>
      </c>
      <c r="F3234" s="140" t="s">
        <v>186</v>
      </c>
      <c r="G3234" s="140" t="s">
        <v>418</v>
      </c>
      <c r="H3234" s="213"/>
      <c r="I3234" s="242" t="s">
        <v>1389</v>
      </c>
    </row>
    <row r="3235" spans="2:9" x14ac:dyDescent="0.25">
      <c r="B3235" s="2" t="s">
        <v>97</v>
      </c>
      <c r="C3235" s="747" t="s">
        <v>357</v>
      </c>
      <c r="D3235" s="688">
        <v>137.23958199999998</v>
      </c>
      <c r="E3235" s="79">
        <v>10.254768</v>
      </c>
      <c r="F3235" s="80">
        <v>58.735417999999967</v>
      </c>
      <c r="G3235" s="80">
        <v>30.242099000000007</v>
      </c>
      <c r="H3235" s="80">
        <v>27.672097000000004</v>
      </c>
      <c r="I3235" s="689">
        <v>10.3352</v>
      </c>
    </row>
    <row r="3236" spans="2:9" x14ac:dyDescent="0.25">
      <c r="B3236" s="2" t="s">
        <v>99</v>
      </c>
      <c r="C3236" s="747"/>
      <c r="D3236" s="690">
        <v>9.0467755488400858E-2</v>
      </c>
      <c r="E3236" s="106">
        <v>5.0909643356997353E-2</v>
      </c>
      <c r="F3236" s="107">
        <v>7.8820315714161288E-2</v>
      </c>
      <c r="G3236" s="107">
        <v>9.2241159730073019E-2</v>
      </c>
      <c r="H3236" s="107">
        <v>0.19332484864342425</v>
      </c>
      <c r="I3236" s="691">
        <v>0.10398513010224834</v>
      </c>
    </row>
    <row r="3237" spans="2:9" x14ac:dyDescent="0.25">
      <c r="B3237" s="2" t="s">
        <v>100</v>
      </c>
      <c r="C3237" s="747"/>
      <c r="D3237" s="132" t="s">
        <v>127</v>
      </c>
      <c r="E3237" s="241"/>
      <c r="F3237" s="134"/>
      <c r="G3237" s="134"/>
      <c r="H3237" s="140" t="s">
        <v>293</v>
      </c>
      <c r="I3237" s="693"/>
    </row>
    <row r="3238" spans="2:9" x14ac:dyDescent="0.25">
      <c r="B3238" s="2" t="s">
        <v>97</v>
      </c>
      <c r="C3238" s="749" t="s">
        <v>330</v>
      </c>
      <c r="D3238" s="694">
        <v>287.22140100000013</v>
      </c>
      <c r="E3238" s="159">
        <v>36.975898000000008</v>
      </c>
      <c r="F3238" s="160">
        <v>137.91235499999996</v>
      </c>
      <c r="G3238" s="160">
        <v>65.071795000000009</v>
      </c>
      <c r="H3238" s="160">
        <v>35.921564000000004</v>
      </c>
      <c r="I3238" s="695">
        <v>11.339789000000001</v>
      </c>
    </row>
    <row r="3239" spans="2:9" x14ac:dyDescent="0.25">
      <c r="B3239" s="2" t="s">
        <v>99</v>
      </c>
      <c r="C3239" s="749" t="s">
        <v>331</v>
      </c>
      <c r="D3239" s="700">
        <v>0.18933514003783505</v>
      </c>
      <c r="E3239" s="186">
        <v>0.18356629618385437</v>
      </c>
      <c r="F3239" s="187">
        <v>0.18507223975120929</v>
      </c>
      <c r="G3239" s="187">
        <v>0.19847490865358139</v>
      </c>
      <c r="H3239" s="187">
        <v>0.25095788451937984</v>
      </c>
      <c r="I3239" s="701">
        <v>0.11409256081130938</v>
      </c>
    </row>
    <row r="3240" spans="2:9" x14ac:dyDescent="0.25">
      <c r="B3240" s="2" t="s">
        <v>100</v>
      </c>
      <c r="C3240" s="749"/>
      <c r="D3240" s="132" t="s">
        <v>101</v>
      </c>
      <c r="E3240" s="212"/>
      <c r="F3240" s="213"/>
      <c r="G3240" s="213"/>
      <c r="H3240" s="140" t="s">
        <v>101</v>
      </c>
      <c r="I3240" s="702"/>
    </row>
    <row r="3241" spans="2:9" x14ac:dyDescent="0.25">
      <c r="B3241" s="2" t="s">
        <v>97</v>
      </c>
      <c r="C3241" s="748" t="s">
        <v>337</v>
      </c>
      <c r="D3241" s="688">
        <v>1092.5389830000015</v>
      </c>
      <c r="E3241" s="79">
        <v>154.20009100000004</v>
      </c>
      <c r="F3241" s="80">
        <v>548.53343400000063</v>
      </c>
      <c r="G3241" s="80">
        <v>232.54515600000002</v>
      </c>
      <c r="H3241" s="80">
        <v>79.544156999999984</v>
      </c>
      <c r="I3241" s="689">
        <v>77.716145000000026</v>
      </c>
    </row>
    <row r="3242" spans="2:9" x14ac:dyDescent="0.25">
      <c r="B3242" s="2" t="s">
        <v>99</v>
      </c>
      <c r="C3242" s="748" t="s">
        <v>338</v>
      </c>
      <c r="D3242" s="690">
        <v>0.72019710447376828</v>
      </c>
      <c r="E3242" s="106">
        <v>0.76552406045914811</v>
      </c>
      <c r="F3242" s="107">
        <v>0.73610744453462684</v>
      </c>
      <c r="G3242" s="107">
        <v>0.70928393161634551</v>
      </c>
      <c r="H3242" s="107">
        <v>0.55571726683719602</v>
      </c>
      <c r="I3242" s="691">
        <v>0.78192230908644245</v>
      </c>
    </row>
    <row r="3243" spans="2:9" x14ac:dyDescent="0.25">
      <c r="B3243" s="2" t="s">
        <v>100</v>
      </c>
      <c r="C3243" s="748"/>
      <c r="D3243" s="404" t="s">
        <v>186</v>
      </c>
      <c r="E3243" s="408" t="s">
        <v>186</v>
      </c>
      <c r="F3243" s="418" t="s">
        <v>186</v>
      </c>
      <c r="G3243" s="418" t="s">
        <v>186</v>
      </c>
      <c r="H3243" s="421"/>
      <c r="I3243" s="419" t="s">
        <v>186</v>
      </c>
    </row>
    <row r="3244" spans="2:9" x14ac:dyDescent="0.25">
      <c r="B3244" s="2" t="s">
        <v>229</v>
      </c>
      <c r="C3244" s="1" t="s">
        <v>1382</v>
      </c>
    </row>
    <row r="3245" spans="2:9" x14ac:dyDescent="0.25">
      <c r="B3245" s="2" t="s">
        <v>229</v>
      </c>
      <c r="C3245" s="1" t="s">
        <v>231</v>
      </c>
    </row>
    <row r="3246" spans="2:9" x14ac:dyDescent="0.25">
      <c r="B3246" s="2" t="s">
        <v>229</v>
      </c>
      <c r="C3246" s="1" t="s">
        <v>232</v>
      </c>
    </row>
    <row r="3247" spans="2:9" x14ac:dyDescent="0.25">
      <c r="B3247" s="2" t="s">
        <v>233</v>
      </c>
      <c r="C3247" s="1"/>
    </row>
    <row r="3249" spans="2:9" x14ac:dyDescent="0.25">
      <c r="B3249" s="2" t="s">
        <v>1</v>
      </c>
      <c r="C3249" s="1"/>
    </row>
    <row r="3252" spans="2:9" x14ac:dyDescent="0.25">
      <c r="B3252" s="2" t="s">
        <v>2</v>
      </c>
      <c r="C3252" s="1" t="s">
        <v>910</v>
      </c>
    </row>
    <row r="3253" spans="2:9" x14ac:dyDescent="0.25">
      <c r="B3253" s="2" t="s">
        <v>4</v>
      </c>
      <c r="C3253" s="1" t="s">
        <v>895</v>
      </c>
    </row>
    <row r="3254" spans="2:9" x14ac:dyDescent="0.25">
      <c r="B3254" s="2" t="s">
        <v>236</v>
      </c>
      <c r="C3254" s="1" t="s">
        <v>911</v>
      </c>
    </row>
    <row r="3257" spans="2:9" ht="25" x14ac:dyDescent="0.25">
      <c r="B3257" s="2" t="s">
        <v>6</v>
      </c>
      <c r="C3257" s="4" t="s">
        <v>7</v>
      </c>
      <c r="D3257" s="376" t="s">
        <v>8</v>
      </c>
      <c r="E3257" s="746" t="s">
        <v>1373</v>
      </c>
      <c r="F3257" s="746"/>
      <c r="G3257" s="746"/>
      <c r="H3257" s="746"/>
      <c r="I3257" s="746"/>
    </row>
    <row r="3258" spans="2:9" ht="37.5" x14ac:dyDescent="0.25">
      <c r="B3258" s="2" t="s">
        <v>6</v>
      </c>
      <c r="C3258" s="10" t="s">
        <v>1374</v>
      </c>
      <c r="D3258" s="5" t="s">
        <v>19</v>
      </c>
      <c r="E3258" s="6" t="s">
        <v>1375</v>
      </c>
      <c r="F3258" s="7" t="s">
        <v>1376</v>
      </c>
      <c r="G3258" s="7" t="s">
        <v>1377</v>
      </c>
      <c r="H3258" s="7" t="s">
        <v>1378</v>
      </c>
      <c r="I3258" s="9" t="s">
        <v>1379</v>
      </c>
    </row>
    <row r="3259" spans="2:9" x14ac:dyDescent="0.25">
      <c r="B3259" s="2" t="s">
        <v>6</v>
      </c>
      <c r="C3259" s="10" t="s">
        <v>56</v>
      </c>
      <c r="D3259" s="11" t="s">
        <v>57</v>
      </c>
      <c r="E3259" s="12" t="s">
        <v>58</v>
      </c>
      <c r="F3259" s="13" t="s">
        <v>59</v>
      </c>
      <c r="G3259" s="13" t="s">
        <v>60</v>
      </c>
      <c r="H3259" s="13" t="s">
        <v>61</v>
      </c>
      <c r="I3259" s="15" t="s">
        <v>62</v>
      </c>
    </row>
    <row r="3260" spans="2:9" x14ac:dyDescent="0.25">
      <c r="B3260" s="2" t="s">
        <v>6</v>
      </c>
      <c r="C3260" s="16" t="s">
        <v>56</v>
      </c>
      <c r="D3260" s="17"/>
      <c r="E3260" s="18"/>
      <c r="F3260" s="19"/>
      <c r="G3260" s="19"/>
      <c r="H3260" s="19"/>
      <c r="I3260" s="21"/>
    </row>
    <row r="3261" spans="2:9" x14ac:dyDescent="0.25">
      <c r="B3261" s="2" t="s">
        <v>94</v>
      </c>
      <c r="C3261" s="50" t="s">
        <v>95</v>
      </c>
      <c r="D3261" s="684">
        <v>1516.9999659999953</v>
      </c>
      <c r="E3261" s="378">
        <v>201.43075700000006</v>
      </c>
      <c r="F3261" s="379">
        <v>745.18120700000247</v>
      </c>
      <c r="G3261" s="379">
        <v>327.85905000000008</v>
      </c>
      <c r="H3261" s="379">
        <v>143.13781799999998</v>
      </c>
      <c r="I3261" s="685">
        <v>99.391134000000022</v>
      </c>
    </row>
    <row r="3262" spans="2:9" x14ac:dyDescent="0.25">
      <c r="B3262" s="2" t="s">
        <v>94</v>
      </c>
      <c r="C3262" s="50" t="s">
        <v>96</v>
      </c>
      <c r="D3262" s="686">
        <v>1517</v>
      </c>
      <c r="E3262" s="52">
        <v>206</v>
      </c>
      <c r="F3262" s="53">
        <v>744</v>
      </c>
      <c r="G3262" s="53">
        <v>335</v>
      </c>
      <c r="H3262" s="53">
        <v>138</v>
      </c>
      <c r="I3262" s="687">
        <v>94</v>
      </c>
    </row>
    <row r="3263" spans="2:9" x14ac:dyDescent="0.25">
      <c r="B3263" s="2" t="s">
        <v>97</v>
      </c>
      <c r="C3263" s="747" t="s">
        <v>897</v>
      </c>
      <c r="D3263" s="688">
        <v>66.766679000000011</v>
      </c>
      <c r="E3263" s="79">
        <v>10.790280999999998</v>
      </c>
      <c r="F3263" s="80">
        <v>21.062390999999998</v>
      </c>
      <c r="G3263" s="80">
        <v>23.939052000000004</v>
      </c>
      <c r="H3263" s="80">
        <v>2.1685910000000002</v>
      </c>
      <c r="I3263" s="689">
        <v>8.8063639999999985</v>
      </c>
    </row>
    <row r="3264" spans="2:9" x14ac:dyDescent="0.25">
      <c r="B3264" s="2" t="s">
        <v>99</v>
      </c>
      <c r="C3264" s="747"/>
      <c r="D3264" s="690">
        <v>4.4012314104429059E-2</v>
      </c>
      <c r="E3264" s="106">
        <v>5.3568189688131873E-2</v>
      </c>
      <c r="F3264" s="107">
        <v>2.826479090206032E-2</v>
      </c>
      <c r="G3264" s="107">
        <v>7.3016291604578246E-2</v>
      </c>
      <c r="H3264" s="107">
        <v>1.515037067282946E-2</v>
      </c>
      <c r="I3264" s="691">
        <v>8.8603114237533462E-2</v>
      </c>
    </row>
    <row r="3265" spans="2:9" x14ac:dyDescent="0.25">
      <c r="B3265" s="2" t="s">
        <v>100</v>
      </c>
      <c r="C3265" s="747"/>
      <c r="D3265" s="132" t="s">
        <v>214</v>
      </c>
      <c r="E3265" s="241"/>
      <c r="F3265" s="134"/>
      <c r="G3265" s="140" t="s">
        <v>333</v>
      </c>
      <c r="H3265" s="134"/>
      <c r="I3265" s="242" t="s">
        <v>186</v>
      </c>
    </row>
    <row r="3266" spans="2:9" x14ac:dyDescent="0.25">
      <c r="B3266" s="2" t="s">
        <v>97</v>
      </c>
      <c r="C3266" s="747" t="s">
        <v>899</v>
      </c>
      <c r="D3266" s="694">
        <v>237.88711700000007</v>
      </c>
      <c r="E3266" s="159">
        <v>21.638318000000005</v>
      </c>
      <c r="F3266" s="160">
        <v>110.61584000000001</v>
      </c>
      <c r="G3266" s="160">
        <v>51.707380999999984</v>
      </c>
      <c r="H3266" s="160">
        <v>39.532002999999996</v>
      </c>
      <c r="I3266" s="695">
        <v>14.393575</v>
      </c>
    </row>
    <row r="3267" spans="2:9" x14ac:dyDescent="0.25">
      <c r="B3267" s="2" t="s">
        <v>99</v>
      </c>
      <c r="C3267" s="747"/>
      <c r="D3267" s="700">
        <v>0.156814187430246</v>
      </c>
      <c r="E3267" s="186">
        <v>0.10742310818004817</v>
      </c>
      <c r="F3267" s="187">
        <v>0.14844153202054602</v>
      </c>
      <c r="G3267" s="187">
        <v>0.15771222725131415</v>
      </c>
      <c r="H3267" s="187">
        <v>0.27618140022226689</v>
      </c>
      <c r="I3267" s="701">
        <v>0.14481749448597697</v>
      </c>
    </row>
    <row r="3268" spans="2:9" x14ac:dyDescent="0.25">
      <c r="B3268" s="2" t="s">
        <v>100</v>
      </c>
      <c r="C3268" s="747"/>
      <c r="D3268" s="132" t="s">
        <v>127</v>
      </c>
      <c r="E3268" s="212"/>
      <c r="F3268" s="213"/>
      <c r="G3268" s="213"/>
      <c r="H3268" s="140" t="s">
        <v>1383</v>
      </c>
      <c r="I3268" s="702"/>
    </row>
    <row r="3269" spans="2:9" x14ac:dyDescent="0.25">
      <c r="B3269" s="2" t="s">
        <v>97</v>
      </c>
      <c r="C3269" s="747" t="s">
        <v>901</v>
      </c>
      <c r="D3269" s="688">
        <v>539.75666900000067</v>
      </c>
      <c r="E3269" s="79">
        <v>54.472080000000005</v>
      </c>
      <c r="F3269" s="80">
        <v>296.89044900000027</v>
      </c>
      <c r="G3269" s="80">
        <v>112.41352199999997</v>
      </c>
      <c r="H3269" s="80">
        <v>58.242037000000003</v>
      </c>
      <c r="I3269" s="689">
        <v>17.738581</v>
      </c>
    </row>
    <row r="3270" spans="2:9" x14ac:dyDescent="0.25">
      <c r="B3270" s="2" t="s">
        <v>99</v>
      </c>
      <c r="C3270" s="747"/>
      <c r="D3270" s="690">
        <v>0.35580532702530221</v>
      </c>
      <c r="E3270" s="106">
        <v>0.27042583174127666</v>
      </c>
      <c r="F3270" s="107">
        <v>0.39841376327140698</v>
      </c>
      <c r="G3270" s="107">
        <v>0.34287149310046483</v>
      </c>
      <c r="H3270" s="107">
        <v>0.40689482216362982</v>
      </c>
      <c r="I3270" s="691">
        <v>0.17847246817809723</v>
      </c>
    </row>
    <row r="3271" spans="2:9" x14ac:dyDescent="0.25">
      <c r="B3271" s="2" t="s">
        <v>100</v>
      </c>
      <c r="C3271" s="747"/>
      <c r="D3271" s="132" t="s">
        <v>1385</v>
      </c>
      <c r="E3271" s="241"/>
      <c r="F3271" s="140" t="s">
        <v>1390</v>
      </c>
      <c r="G3271" s="140" t="s">
        <v>101</v>
      </c>
      <c r="H3271" s="140" t="s">
        <v>1385</v>
      </c>
      <c r="I3271" s="693"/>
    </row>
    <row r="3272" spans="2:9" x14ac:dyDescent="0.25">
      <c r="B3272" s="2" t="s">
        <v>97</v>
      </c>
      <c r="C3272" s="747" t="s">
        <v>904</v>
      </c>
      <c r="D3272" s="694">
        <v>539.03922000000057</v>
      </c>
      <c r="E3272" s="159">
        <v>106.15018299999997</v>
      </c>
      <c r="F3272" s="160">
        <v>264.32025900000019</v>
      </c>
      <c r="G3272" s="160">
        <v>108.59631800000001</v>
      </c>
      <c r="H3272" s="160">
        <v>16.437316000000003</v>
      </c>
      <c r="I3272" s="695">
        <v>43.53514400000001</v>
      </c>
    </row>
    <row r="3273" spans="2:9" x14ac:dyDescent="0.25">
      <c r="B3273" s="2" t="s">
        <v>99</v>
      </c>
      <c r="C3273" s="747"/>
      <c r="D3273" s="700">
        <v>0.35533238766071418</v>
      </c>
      <c r="E3273" s="186">
        <v>0.52698100618268506</v>
      </c>
      <c r="F3273" s="187">
        <v>0.35470601850537453</v>
      </c>
      <c r="G3273" s="187">
        <v>0.33122867280924528</v>
      </c>
      <c r="H3273" s="187">
        <v>0.11483559152760039</v>
      </c>
      <c r="I3273" s="701">
        <v>0.43801838502013674</v>
      </c>
    </row>
    <row r="3274" spans="2:9" x14ac:dyDescent="0.25">
      <c r="B3274" s="2" t="s">
        <v>100</v>
      </c>
      <c r="C3274" s="747"/>
      <c r="D3274" s="132" t="s">
        <v>186</v>
      </c>
      <c r="E3274" s="133" t="s">
        <v>116</v>
      </c>
      <c r="F3274" s="140" t="s">
        <v>186</v>
      </c>
      <c r="G3274" s="140" t="s">
        <v>186</v>
      </c>
      <c r="H3274" s="213"/>
      <c r="I3274" s="242" t="s">
        <v>186</v>
      </c>
    </row>
    <row r="3275" spans="2:9" x14ac:dyDescent="0.25">
      <c r="B3275" s="2" t="s">
        <v>97</v>
      </c>
      <c r="C3275" s="747" t="s">
        <v>357</v>
      </c>
      <c r="D3275" s="688">
        <v>133.55028100000001</v>
      </c>
      <c r="E3275" s="79">
        <v>8.3798949999999994</v>
      </c>
      <c r="F3275" s="80">
        <v>52.292267999999986</v>
      </c>
      <c r="G3275" s="80">
        <v>31.202777000000005</v>
      </c>
      <c r="H3275" s="80">
        <v>26.757871000000002</v>
      </c>
      <c r="I3275" s="689">
        <v>14.91747</v>
      </c>
    </row>
    <row r="3276" spans="2:9" x14ac:dyDescent="0.25">
      <c r="B3276" s="2" t="s">
        <v>99</v>
      </c>
      <c r="C3276" s="747"/>
      <c r="D3276" s="690">
        <v>8.803578377931251E-2</v>
      </c>
      <c r="E3276" s="106">
        <v>4.1601864207857782E-2</v>
      </c>
      <c r="F3276" s="107">
        <v>7.0173895300609496E-2</v>
      </c>
      <c r="G3276" s="107">
        <v>9.5171315234397202E-2</v>
      </c>
      <c r="H3276" s="107">
        <v>0.1869378154136736</v>
      </c>
      <c r="I3276" s="691">
        <v>0.15008853807825551</v>
      </c>
    </row>
    <row r="3277" spans="2:9" x14ac:dyDescent="0.25">
      <c r="B3277" s="2" t="s">
        <v>100</v>
      </c>
      <c r="C3277" s="747"/>
      <c r="D3277" s="132" t="s">
        <v>677</v>
      </c>
      <c r="E3277" s="241"/>
      <c r="F3277" s="134"/>
      <c r="G3277" s="140" t="s">
        <v>127</v>
      </c>
      <c r="H3277" s="140" t="s">
        <v>293</v>
      </c>
      <c r="I3277" s="242" t="s">
        <v>127</v>
      </c>
    </row>
    <row r="3278" spans="2:9" x14ac:dyDescent="0.25">
      <c r="B3278" s="2" t="s">
        <v>97</v>
      </c>
      <c r="C3278" s="749" t="s">
        <v>330</v>
      </c>
      <c r="D3278" s="694">
        <v>304.65379600000017</v>
      </c>
      <c r="E3278" s="159">
        <v>32.428599000000006</v>
      </c>
      <c r="F3278" s="160">
        <v>131.67823100000004</v>
      </c>
      <c r="G3278" s="160">
        <v>75.646432999999973</v>
      </c>
      <c r="H3278" s="160">
        <v>41.700593999999995</v>
      </c>
      <c r="I3278" s="695">
        <v>23.199938999999997</v>
      </c>
    </row>
    <row r="3279" spans="2:9" x14ac:dyDescent="0.25">
      <c r="B3279" s="2" t="s">
        <v>99</v>
      </c>
      <c r="C3279" s="749" t="s">
        <v>331</v>
      </c>
      <c r="D3279" s="700">
        <v>0.20082650153467513</v>
      </c>
      <c r="E3279" s="186">
        <v>0.16099129786818009</v>
      </c>
      <c r="F3279" s="187">
        <v>0.17670632292260641</v>
      </c>
      <c r="G3279" s="187">
        <v>0.23072851885589235</v>
      </c>
      <c r="H3279" s="187">
        <v>0.29133177089509638</v>
      </c>
      <c r="I3279" s="701">
        <v>0.23342060872351039</v>
      </c>
    </row>
    <row r="3280" spans="2:9" x14ac:dyDescent="0.25">
      <c r="B3280" s="2" t="s">
        <v>100</v>
      </c>
      <c r="C3280" s="749"/>
      <c r="D3280" s="132" t="s">
        <v>214</v>
      </c>
      <c r="E3280" s="212"/>
      <c r="F3280" s="213"/>
      <c r="G3280" s="213"/>
      <c r="H3280" s="140" t="s">
        <v>154</v>
      </c>
      <c r="I3280" s="702"/>
    </row>
    <row r="3281" spans="2:9" x14ac:dyDescent="0.25">
      <c r="B3281" s="2" t="s">
        <v>97</v>
      </c>
      <c r="C3281" s="748" t="s">
        <v>337</v>
      </c>
      <c r="D3281" s="688">
        <v>1078.795889000002</v>
      </c>
      <c r="E3281" s="79">
        <v>160.62226300000003</v>
      </c>
      <c r="F3281" s="80">
        <v>561.21070800000064</v>
      </c>
      <c r="G3281" s="80">
        <v>221.00983999999997</v>
      </c>
      <c r="H3281" s="80">
        <v>74.679352999999992</v>
      </c>
      <c r="I3281" s="689">
        <v>61.273724999999978</v>
      </c>
    </row>
    <row r="3282" spans="2:9" x14ac:dyDescent="0.25">
      <c r="B3282" s="2" t="s">
        <v>99</v>
      </c>
      <c r="C3282" s="748" t="s">
        <v>338</v>
      </c>
      <c r="D3282" s="690">
        <v>0.71113771468601694</v>
      </c>
      <c r="E3282" s="106">
        <v>0.79740683792396228</v>
      </c>
      <c r="F3282" s="107">
        <v>0.75311978177678141</v>
      </c>
      <c r="G3282" s="107">
        <v>0.67410016590971</v>
      </c>
      <c r="H3282" s="107">
        <v>0.52173041369123008</v>
      </c>
      <c r="I3282" s="691">
        <v>0.6164908531982336</v>
      </c>
    </row>
    <row r="3283" spans="2:9" x14ac:dyDescent="0.25">
      <c r="B3283" s="2" t="s">
        <v>100</v>
      </c>
      <c r="C3283" s="748"/>
      <c r="D3283" s="404" t="s">
        <v>186</v>
      </c>
      <c r="E3283" s="408" t="s">
        <v>1381</v>
      </c>
      <c r="F3283" s="418" t="s">
        <v>1381</v>
      </c>
      <c r="G3283" s="418" t="s">
        <v>186</v>
      </c>
      <c r="H3283" s="421"/>
      <c r="I3283" s="712"/>
    </row>
    <row r="3284" spans="2:9" x14ac:dyDescent="0.25">
      <c r="B3284" s="2" t="s">
        <v>229</v>
      </c>
      <c r="C3284" s="1" t="s">
        <v>1382</v>
      </c>
    </row>
    <row r="3285" spans="2:9" x14ac:dyDescent="0.25">
      <c r="B3285" s="2" t="s">
        <v>229</v>
      </c>
      <c r="C3285" s="1" t="s">
        <v>231</v>
      </c>
    </row>
    <row r="3286" spans="2:9" x14ac:dyDescent="0.25">
      <c r="B3286" s="2" t="s">
        <v>229</v>
      </c>
      <c r="C3286" s="1" t="s">
        <v>232</v>
      </c>
    </row>
    <row r="3287" spans="2:9" x14ac:dyDescent="0.25">
      <c r="B3287" s="2" t="s">
        <v>233</v>
      </c>
      <c r="C3287" s="1"/>
    </row>
    <row r="3289" spans="2:9" x14ac:dyDescent="0.25">
      <c r="B3289" s="2" t="s">
        <v>1</v>
      </c>
      <c r="C3289" s="1"/>
    </row>
    <row r="3292" spans="2:9" x14ac:dyDescent="0.25">
      <c r="B3292" s="2" t="s">
        <v>2</v>
      </c>
      <c r="C3292" s="1" t="s">
        <v>924</v>
      </c>
    </row>
    <row r="3293" spans="2:9" x14ac:dyDescent="0.25">
      <c r="B3293" s="2" t="s">
        <v>4</v>
      </c>
      <c r="C3293" s="1" t="s">
        <v>895</v>
      </c>
    </row>
    <row r="3294" spans="2:9" x14ac:dyDescent="0.25">
      <c r="B3294" s="2" t="s">
        <v>236</v>
      </c>
      <c r="C3294" s="1" t="s">
        <v>925</v>
      </c>
    </row>
    <row r="3297" spans="2:9" ht="25" x14ac:dyDescent="0.25">
      <c r="B3297" s="2" t="s">
        <v>6</v>
      </c>
      <c r="C3297" s="4" t="s">
        <v>7</v>
      </c>
      <c r="D3297" s="376" t="s">
        <v>8</v>
      </c>
      <c r="E3297" s="746" t="s">
        <v>1373</v>
      </c>
      <c r="F3297" s="746"/>
      <c r="G3297" s="746"/>
      <c r="H3297" s="746"/>
      <c r="I3297" s="746"/>
    </row>
    <row r="3298" spans="2:9" ht="37.5" x14ac:dyDescent="0.25">
      <c r="B3298" s="2" t="s">
        <v>6</v>
      </c>
      <c r="C3298" s="10" t="s">
        <v>1374</v>
      </c>
      <c r="D3298" s="5" t="s">
        <v>19</v>
      </c>
      <c r="E3298" s="6" t="s">
        <v>1375</v>
      </c>
      <c r="F3298" s="7" t="s">
        <v>1376</v>
      </c>
      <c r="G3298" s="7" t="s">
        <v>1377</v>
      </c>
      <c r="H3298" s="7" t="s">
        <v>1378</v>
      </c>
      <c r="I3298" s="9" t="s">
        <v>1379</v>
      </c>
    </row>
    <row r="3299" spans="2:9" x14ac:dyDescent="0.25">
      <c r="B3299" s="2" t="s">
        <v>6</v>
      </c>
      <c r="C3299" s="10" t="s">
        <v>56</v>
      </c>
      <c r="D3299" s="11" t="s">
        <v>57</v>
      </c>
      <c r="E3299" s="12" t="s">
        <v>58</v>
      </c>
      <c r="F3299" s="13" t="s">
        <v>59</v>
      </c>
      <c r="G3299" s="13" t="s">
        <v>60</v>
      </c>
      <c r="H3299" s="13" t="s">
        <v>61</v>
      </c>
      <c r="I3299" s="15" t="s">
        <v>62</v>
      </c>
    </row>
    <row r="3300" spans="2:9" x14ac:dyDescent="0.25">
      <c r="B3300" s="2" t="s">
        <v>6</v>
      </c>
      <c r="C3300" s="16" t="s">
        <v>56</v>
      </c>
      <c r="D3300" s="17"/>
      <c r="E3300" s="18"/>
      <c r="F3300" s="19"/>
      <c r="G3300" s="19"/>
      <c r="H3300" s="19"/>
      <c r="I3300" s="21"/>
    </row>
    <row r="3301" spans="2:9" x14ac:dyDescent="0.25">
      <c r="B3301" s="2" t="s">
        <v>94</v>
      </c>
      <c r="C3301" s="50" t="s">
        <v>95</v>
      </c>
      <c r="D3301" s="684">
        <v>1516.9999659999953</v>
      </c>
      <c r="E3301" s="378">
        <v>201.43075700000006</v>
      </c>
      <c r="F3301" s="379">
        <v>745.18120700000247</v>
      </c>
      <c r="G3301" s="379">
        <v>327.85905000000008</v>
      </c>
      <c r="H3301" s="379">
        <v>143.13781799999998</v>
      </c>
      <c r="I3301" s="685">
        <v>99.391134000000022</v>
      </c>
    </row>
    <row r="3302" spans="2:9" x14ac:dyDescent="0.25">
      <c r="B3302" s="2" t="s">
        <v>94</v>
      </c>
      <c r="C3302" s="50" t="s">
        <v>96</v>
      </c>
      <c r="D3302" s="686">
        <v>1517</v>
      </c>
      <c r="E3302" s="52">
        <v>206</v>
      </c>
      <c r="F3302" s="53">
        <v>744</v>
      </c>
      <c r="G3302" s="53">
        <v>335</v>
      </c>
      <c r="H3302" s="53">
        <v>138</v>
      </c>
      <c r="I3302" s="687">
        <v>94</v>
      </c>
    </row>
    <row r="3303" spans="2:9" x14ac:dyDescent="0.25">
      <c r="B3303" s="2" t="s">
        <v>97</v>
      </c>
      <c r="C3303" s="747" t="s">
        <v>897</v>
      </c>
      <c r="D3303" s="688">
        <v>66.381721999999996</v>
      </c>
      <c r="E3303" s="79">
        <v>9.6575909999999983</v>
      </c>
      <c r="F3303" s="80">
        <v>27.108966999999996</v>
      </c>
      <c r="G3303" s="80">
        <v>23.385546000000001</v>
      </c>
      <c r="H3303" s="80">
        <v>3.2665540000000002</v>
      </c>
      <c r="I3303" s="689">
        <v>2.9630639999999997</v>
      </c>
    </row>
    <row r="3304" spans="2:9" x14ac:dyDescent="0.25">
      <c r="B3304" s="2" t="s">
        <v>99</v>
      </c>
      <c r="C3304" s="747"/>
      <c r="D3304" s="690">
        <v>4.3758552068418569E-2</v>
      </c>
      <c r="E3304" s="106">
        <v>4.7944967014148659E-2</v>
      </c>
      <c r="F3304" s="107">
        <v>3.6379026665389197E-2</v>
      </c>
      <c r="G3304" s="107">
        <v>7.1328047830309993E-2</v>
      </c>
      <c r="H3304" s="107">
        <v>2.2821040907581819E-2</v>
      </c>
      <c r="I3304" s="691">
        <v>2.981215608225176E-2</v>
      </c>
    </row>
    <row r="3305" spans="2:9" x14ac:dyDescent="0.25">
      <c r="B3305" s="2" t="s">
        <v>100</v>
      </c>
      <c r="C3305" s="747"/>
      <c r="D3305" s="692"/>
      <c r="E3305" s="241"/>
      <c r="F3305" s="134"/>
      <c r="G3305" s="140" t="s">
        <v>273</v>
      </c>
      <c r="H3305" s="134"/>
      <c r="I3305" s="693"/>
    </row>
    <row r="3306" spans="2:9" x14ac:dyDescent="0.25">
      <c r="B3306" s="2" t="s">
        <v>97</v>
      </c>
      <c r="C3306" s="747" t="s">
        <v>899</v>
      </c>
      <c r="D3306" s="694">
        <v>273.31313200000017</v>
      </c>
      <c r="E3306" s="159">
        <v>31.135604000000008</v>
      </c>
      <c r="F3306" s="160">
        <v>136.27701100000002</v>
      </c>
      <c r="G3306" s="160">
        <v>52.965051000000003</v>
      </c>
      <c r="H3306" s="160">
        <v>37.607613000000008</v>
      </c>
      <c r="I3306" s="695">
        <v>15.327852999999999</v>
      </c>
    </row>
    <row r="3307" spans="2:9" x14ac:dyDescent="0.25">
      <c r="B3307" s="2" t="s">
        <v>99</v>
      </c>
      <c r="C3307" s="747"/>
      <c r="D3307" s="700">
        <v>0.18016686758449213</v>
      </c>
      <c r="E3307" s="186">
        <v>0.15457224340372211</v>
      </c>
      <c r="F3307" s="187">
        <v>0.18287768091821935</v>
      </c>
      <c r="G3307" s="187">
        <v>0.16154823543836896</v>
      </c>
      <c r="H3307" s="187">
        <v>0.26273708461868556</v>
      </c>
      <c r="I3307" s="701">
        <v>0.1542175079720893</v>
      </c>
    </row>
    <row r="3308" spans="2:9" x14ac:dyDescent="0.25">
      <c r="B3308" s="2" t="s">
        <v>100</v>
      </c>
      <c r="C3308" s="747"/>
      <c r="D3308" s="707"/>
      <c r="E3308" s="212"/>
      <c r="F3308" s="213"/>
      <c r="G3308" s="213"/>
      <c r="H3308" s="140" t="s">
        <v>349</v>
      </c>
      <c r="I3308" s="702"/>
    </row>
    <row r="3309" spans="2:9" x14ac:dyDescent="0.25">
      <c r="B3309" s="2" t="s">
        <v>97</v>
      </c>
      <c r="C3309" s="747" t="s">
        <v>901</v>
      </c>
      <c r="D3309" s="688">
        <v>588.43148900000165</v>
      </c>
      <c r="E3309" s="79">
        <v>80.825916000000007</v>
      </c>
      <c r="F3309" s="80">
        <v>315.68201000000016</v>
      </c>
      <c r="G3309" s="80">
        <v>119.05691799999998</v>
      </c>
      <c r="H3309" s="80">
        <v>55.685163999999979</v>
      </c>
      <c r="I3309" s="689">
        <v>17.181481000000002</v>
      </c>
    </row>
    <row r="3310" spans="2:9" x14ac:dyDescent="0.25">
      <c r="B3310" s="2" t="s">
        <v>99</v>
      </c>
      <c r="C3310" s="747"/>
      <c r="D3310" s="690">
        <v>0.38789156373653033</v>
      </c>
      <c r="E3310" s="106">
        <v>0.40125905896287722</v>
      </c>
      <c r="F3310" s="107">
        <v>0.42363120142400362</v>
      </c>
      <c r="G3310" s="107">
        <v>0.36313445671241934</v>
      </c>
      <c r="H3310" s="107">
        <v>0.38903180709377577</v>
      </c>
      <c r="I3310" s="691">
        <v>0.17286734046117233</v>
      </c>
    </row>
    <row r="3311" spans="2:9" x14ac:dyDescent="0.25">
      <c r="B3311" s="2" t="s">
        <v>100</v>
      </c>
      <c r="C3311" s="747"/>
      <c r="D3311" s="132" t="s">
        <v>101</v>
      </c>
      <c r="E3311" s="133" t="s">
        <v>101</v>
      </c>
      <c r="F3311" s="140" t="s">
        <v>103</v>
      </c>
      <c r="G3311" s="140" t="s">
        <v>101</v>
      </c>
      <c r="H3311" s="140" t="s">
        <v>101</v>
      </c>
      <c r="I3311" s="693"/>
    </row>
    <row r="3312" spans="2:9" x14ac:dyDescent="0.25">
      <c r="B3312" s="2" t="s">
        <v>97</v>
      </c>
      <c r="C3312" s="747" t="s">
        <v>904</v>
      </c>
      <c r="D3312" s="694">
        <v>434.06095199999987</v>
      </c>
      <c r="E3312" s="159">
        <v>68.297528</v>
      </c>
      <c r="F3312" s="160">
        <v>201.15771700000016</v>
      </c>
      <c r="G3312" s="160">
        <v>98.91745200000004</v>
      </c>
      <c r="H3312" s="160">
        <v>18.967099000000005</v>
      </c>
      <c r="I3312" s="695">
        <v>46.721156000000001</v>
      </c>
    </row>
    <row r="3313" spans="2:9" x14ac:dyDescent="0.25">
      <c r="B3313" s="2" t="s">
        <v>99</v>
      </c>
      <c r="C3313" s="747"/>
      <c r="D3313" s="700">
        <v>0.28613115473201084</v>
      </c>
      <c r="E3313" s="186">
        <v>0.33906206290035429</v>
      </c>
      <c r="F3313" s="187">
        <v>0.26994469950447836</v>
      </c>
      <c r="G3313" s="187">
        <v>0.3017072488924738</v>
      </c>
      <c r="H3313" s="187">
        <v>0.13250934843788109</v>
      </c>
      <c r="I3313" s="701">
        <v>0.47007367880519391</v>
      </c>
    </row>
    <row r="3314" spans="2:9" x14ac:dyDescent="0.25">
      <c r="B3314" s="2" t="s">
        <v>100</v>
      </c>
      <c r="C3314" s="747"/>
      <c r="D3314" s="132" t="s">
        <v>186</v>
      </c>
      <c r="E3314" s="133" t="s">
        <v>186</v>
      </c>
      <c r="F3314" s="140" t="s">
        <v>186</v>
      </c>
      <c r="G3314" s="140" t="s">
        <v>186</v>
      </c>
      <c r="H3314" s="213"/>
      <c r="I3314" s="242" t="s">
        <v>116</v>
      </c>
    </row>
    <row r="3315" spans="2:9" x14ac:dyDescent="0.25">
      <c r="B3315" s="2" t="s">
        <v>97</v>
      </c>
      <c r="C3315" s="747" t="s">
        <v>357</v>
      </c>
      <c r="D3315" s="688">
        <v>154.81267100000008</v>
      </c>
      <c r="E3315" s="79">
        <v>11.514118</v>
      </c>
      <c r="F3315" s="80">
        <v>64.955501999999996</v>
      </c>
      <c r="G3315" s="80">
        <v>33.534083000000003</v>
      </c>
      <c r="H3315" s="80">
        <v>27.611388000000002</v>
      </c>
      <c r="I3315" s="689">
        <v>17.197579999999999</v>
      </c>
    </row>
    <row r="3316" spans="2:9" x14ac:dyDescent="0.25">
      <c r="B3316" s="2" t="s">
        <v>99</v>
      </c>
      <c r="C3316" s="747"/>
      <c r="D3316" s="690">
        <v>0.10205186187855234</v>
      </c>
      <c r="E3316" s="106">
        <v>5.7161667718897552E-2</v>
      </c>
      <c r="F3316" s="107">
        <v>8.7167391487906615E-2</v>
      </c>
      <c r="G3316" s="107">
        <v>0.10228201112642762</v>
      </c>
      <c r="H3316" s="107">
        <v>0.19290071894207589</v>
      </c>
      <c r="I3316" s="691">
        <v>0.1730293166792925</v>
      </c>
    </row>
    <row r="3317" spans="2:9" x14ac:dyDescent="0.25">
      <c r="B3317" s="2" t="s">
        <v>100</v>
      </c>
      <c r="C3317" s="747"/>
      <c r="D3317" s="132" t="s">
        <v>127</v>
      </c>
      <c r="E3317" s="241"/>
      <c r="F3317" s="134"/>
      <c r="G3317" s="134"/>
      <c r="H3317" s="140" t="s">
        <v>293</v>
      </c>
      <c r="I3317" s="242" t="s">
        <v>127</v>
      </c>
    </row>
    <row r="3318" spans="2:9" x14ac:dyDescent="0.25">
      <c r="B3318" s="2" t="s">
        <v>97</v>
      </c>
      <c r="C3318" s="749" t="s">
        <v>330</v>
      </c>
      <c r="D3318" s="694">
        <v>339.6948540000003</v>
      </c>
      <c r="E3318" s="159">
        <v>40.793195000000011</v>
      </c>
      <c r="F3318" s="160">
        <v>163.38597799999999</v>
      </c>
      <c r="G3318" s="160">
        <v>76.350596999999979</v>
      </c>
      <c r="H3318" s="160">
        <v>40.874167000000007</v>
      </c>
      <c r="I3318" s="695">
        <v>18.290917</v>
      </c>
    </row>
    <row r="3319" spans="2:9" x14ac:dyDescent="0.25">
      <c r="B3319" s="2" t="s">
        <v>99</v>
      </c>
      <c r="C3319" s="749" t="s">
        <v>331</v>
      </c>
      <c r="D3319" s="696">
        <v>0.22392541965291077</v>
      </c>
      <c r="E3319" s="295">
        <v>0.2025172104178708</v>
      </c>
      <c r="F3319" s="296">
        <v>0.21925670758360852</v>
      </c>
      <c r="G3319" s="296">
        <v>0.23287628326867893</v>
      </c>
      <c r="H3319" s="296">
        <v>0.28555812552626736</v>
      </c>
      <c r="I3319" s="697">
        <v>0.18402966405434107</v>
      </c>
    </row>
    <row r="3320" spans="2:9" x14ac:dyDescent="0.25">
      <c r="B3320" s="2" t="s">
        <v>97</v>
      </c>
      <c r="C3320" s="748" t="s">
        <v>337</v>
      </c>
      <c r="D3320" s="688">
        <v>1022.4924410000042</v>
      </c>
      <c r="E3320" s="79">
        <v>149.12344400000003</v>
      </c>
      <c r="F3320" s="80">
        <v>516.83972700000027</v>
      </c>
      <c r="G3320" s="80">
        <v>217.97436999999999</v>
      </c>
      <c r="H3320" s="80">
        <v>74.652263000000005</v>
      </c>
      <c r="I3320" s="689">
        <v>63.90263699999997</v>
      </c>
    </row>
    <row r="3321" spans="2:9" x14ac:dyDescent="0.25">
      <c r="B3321" s="2" t="s">
        <v>99</v>
      </c>
      <c r="C3321" s="748" t="s">
        <v>338</v>
      </c>
      <c r="D3321" s="690">
        <v>0.674022718468543</v>
      </c>
      <c r="E3321" s="106">
        <v>0.74032112186323173</v>
      </c>
      <c r="F3321" s="107">
        <v>0.69357590092848187</v>
      </c>
      <c r="G3321" s="107">
        <v>0.66484170560489309</v>
      </c>
      <c r="H3321" s="107">
        <v>0.52154115553165703</v>
      </c>
      <c r="I3321" s="691">
        <v>0.64294101926636604</v>
      </c>
    </row>
    <row r="3322" spans="2:9" x14ac:dyDescent="0.25">
      <c r="B3322" s="2" t="s">
        <v>100</v>
      </c>
      <c r="C3322" s="748"/>
      <c r="D3322" s="404" t="s">
        <v>186</v>
      </c>
      <c r="E3322" s="408" t="s">
        <v>273</v>
      </c>
      <c r="F3322" s="418" t="s">
        <v>186</v>
      </c>
      <c r="G3322" s="418" t="s">
        <v>186</v>
      </c>
      <c r="H3322" s="421"/>
      <c r="I3322" s="712"/>
    </row>
    <row r="3323" spans="2:9" x14ac:dyDescent="0.25">
      <c r="B3323" s="2" t="s">
        <v>229</v>
      </c>
      <c r="C3323" s="1" t="s">
        <v>1382</v>
      </c>
    </row>
    <row r="3324" spans="2:9" x14ac:dyDescent="0.25">
      <c r="B3324" s="2" t="s">
        <v>229</v>
      </c>
      <c r="C3324" s="1" t="s">
        <v>231</v>
      </c>
    </row>
    <row r="3325" spans="2:9" x14ac:dyDescent="0.25">
      <c r="B3325" s="2" t="s">
        <v>229</v>
      </c>
      <c r="C3325" s="1" t="s">
        <v>232</v>
      </c>
    </row>
    <row r="3326" spans="2:9" x14ac:dyDescent="0.25">
      <c r="B3326" s="2" t="s">
        <v>233</v>
      </c>
      <c r="C3326" s="1"/>
    </row>
    <row r="3328" spans="2:9" x14ac:dyDescent="0.25">
      <c r="B3328" s="2" t="s">
        <v>1</v>
      </c>
      <c r="C3328" s="1"/>
    </row>
    <row r="3331" spans="2:9" x14ac:dyDescent="0.25">
      <c r="B3331" s="2" t="s">
        <v>2</v>
      </c>
      <c r="C3331" s="1" t="s">
        <v>933</v>
      </c>
    </row>
    <row r="3332" spans="2:9" x14ac:dyDescent="0.25">
      <c r="B3332" s="2" t="s">
        <v>4</v>
      </c>
      <c r="C3332" s="1" t="s">
        <v>895</v>
      </c>
    </row>
    <row r="3333" spans="2:9" x14ac:dyDescent="0.25">
      <c r="B3333" s="2" t="s">
        <v>236</v>
      </c>
      <c r="C3333" s="1" t="s">
        <v>934</v>
      </c>
    </row>
    <row r="3336" spans="2:9" ht="25" x14ac:dyDescent="0.25">
      <c r="B3336" s="2" t="s">
        <v>6</v>
      </c>
      <c r="C3336" s="4" t="s">
        <v>7</v>
      </c>
      <c r="D3336" s="376" t="s">
        <v>8</v>
      </c>
      <c r="E3336" s="746" t="s">
        <v>1373</v>
      </c>
      <c r="F3336" s="746"/>
      <c r="G3336" s="746"/>
      <c r="H3336" s="746"/>
      <c r="I3336" s="746"/>
    </row>
    <row r="3337" spans="2:9" ht="37.5" x14ac:dyDescent="0.25">
      <c r="B3337" s="2" t="s">
        <v>6</v>
      </c>
      <c r="C3337" s="10" t="s">
        <v>1374</v>
      </c>
      <c r="D3337" s="5" t="s">
        <v>19</v>
      </c>
      <c r="E3337" s="6" t="s">
        <v>1375</v>
      </c>
      <c r="F3337" s="7" t="s">
        <v>1376</v>
      </c>
      <c r="G3337" s="7" t="s">
        <v>1377</v>
      </c>
      <c r="H3337" s="7" t="s">
        <v>1378</v>
      </c>
      <c r="I3337" s="9" t="s">
        <v>1379</v>
      </c>
    </row>
    <row r="3338" spans="2:9" x14ac:dyDescent="0.25">
      <c r="B3338" s="2" t="s">
        <v>6</v>
      </c>
      <c r="C3338" s="10" t="s">
        <v>56</v>
      </c>
      <c r="D3338" s="11" t="s">
        <v>57</v>
      </c>
      <c r="E3338" s="12" t="s">
        <v>58</v>
      </c>
      <c r="F3338" s="13" t="s">
        <v>59</v>
      </c>
      <c r="G3338" s="13" t="s">
        <v>60</v>
      </c>
      <c r="H3338" s="13" t="s">
        <v>61</v>
      </c>
      <c r="I3338" s="15" t="s">
        <v>62</v>
      </c>
    </row>
    <row r="3339" spans="2:9" x14ac:dyDescent="0.25">
      <c r="B3339" s="2" t="s">
        <v>6</v>
      </c>
      <c r="C3339" s="16" t="s">
        <v>56</v>
      </c>
      <c r="D3339" s="17"/>
      <c r="E3339" s="18"/>
      <c r="F3339" s="19"/>
      <c r="G3339" s="19"/>
      <c r="H3339" s="19"/>
      <c r="I3339" s="21"/>
    </row>
    <row r="3340" spans="2:9" x14ac:dyDescent="0.25">
      <c r="B3340" s="2" t="s">
        <v>94</v>
      </c>
      <c r="C3340" s="50" t="s">
        <v>95</v>
      </c>
      <c r="D3340" s="684">
        <v>1516.9999659999953</v>
      </c>
      <c r="E3340" s="378">
        <v>201.43075700000006</v>
      </c>
      <c r="F3340" s="379">
        <v>745.18120700000247</v>
      </c>
      <c r="G3340" s="379">
        <v>327.85905000000008</v>
      </c>
      <c r="H3340" s="379">
        <v>143.13781799999998</v>
      </c>
      <c r="I3340" s="685">
        <v>99.391134000000022</v>
      </c>
    </row>
    <row r="3341" spans="2:9" x14ac:dyDescent="0.25">
      <c r="B3341" s="2" t="s">
        <v>94</v>
      </c>
      <c r="C3341" s="50" t="s">
        <v>96</v>
      </c>
      <c r="D3341" s="686">
        <v>1517</v>
      </c>
      <c r="E3341" s="52">
        <v>206</v>
      </c>
      <c r="F3341" s="53">
        <v>744</v>
      </c>
      <c r="G3341" s="53">
        <v>335</v>
      </c>
      <c r="H3341" s="53">
        <v>138</v>
      </c>
      <c r="I3341" s="687">
        <v>94</v>
      </c>
    </row>
    <row r="3342" spans="2:9" x14ac:dyDescent="0.25">
      <c r="B3342" s="2" t="s">
        <v>97</v>
      </c>
      <c r="C3342" s="747" t="s">
        <v>897</v>
      </c>
      <c r="D3342" s="688">
        <v>51.69641</v>
      </c>
      <c r="E3342" s="79">
        <v>4.469176</v>
      </c>
      <c r="F3342" s="80">
        <v>14.405192</v>
      </c>
      <c r="G3342" s="80">
        <v>21.431017000000004</v>
      </c>
      <c r="H3342" s="80">
        <v>4.4620530000000009</v>
      </c>
      <c r="I3342" s="689">
        <v>6.928971999999999</v>
      </c>
    </row>
    <row r="3343" spans="2:9" x14ac:dyDescent="0.25">
      <c r="B3343" s="2" t="s">
        <v>99</v>
      </c>
      <c r="C3343" s="747"/>
      <c r="D3343" s="690">
        <v>3.4078056136225492E-2</v>
      </c>
      <c r="E3343" s="106">
        <v>2.2187157843029898E-2</v>
      </c>
      <c r="F3343" s="107">
        <v>1.9331126261212798E-2</v>
      </c>
      <c r="G3343" s="107">
        <v>6.5366556146612395E-2</v>
      </c>
      <c r="H3343" s="107">
        <v>3.117312435208424E-2</v>
      </c>
      <c r="I3343" s="691">
        <v>6.9714185975582058E-2</v>
      </c>
    </row>
    <row r="3344" spans="2:9" x14ac:dyDescent="0.25">
      <c r="B3344" s="2" t="s">
        <v>100</v>
      </c>
      <c r="C3344" s="747"/>
      <c r="D3344" s="132" t="s">
        <v>214</v>
      </c>
      <c r="E3344" s="241"/>
      <c r="F3344" s="134"/>
      <c r="G3344" s="140" t="s">
        <v>154</v>
      </c>
      <c r="H3344" s="134"/>
      <c r="I3344" s="693"/>
    </row>
    <row r="3345" spans="2:9" x14ac:dyDescent="0.25">
      <c r="B3345" s="2" t="s">
        <v>97</v>
      </c>
      <c r="C3345" s="747" t="s">
        <v>899</v>
      </c>
      <c r="D3345" s="694">
        <v>168.84978200000009</v>
      </c>
      <c r="E3345" s="159">
        <v>9.8813980000000008</v>
      </c>
      <c r="F3345" s="160">
        <v>65.57494699999998</v>
      </c>
      <c r="G3345" s="160">
        <v>42.615811999999998</v>
      </c>
      <c r="H3345" s="160">
        <v>31.667267000000002</v>
      </c>
      <c r="I3345" s="695">
        <v>19.110357999999994</v>
      </c>
    </row>
    <row r="3346" spans="2:9" x14ac:dyDescent="0.25">
      <c r="B3346" s="2" t="s">
        <v>99</v>
      </c>
      <c r="C3346" s="747"/>
      <c r="D3346" s="700">
        <v>0.1113050664366334</v>
      </c>
      <c r="E3346" s="186">
        <v>4.9056053540026151E-2</v>
      </c>
      <c r="F3346" s="187">
        <v>8.7998659096618581E-2</v>
      </c>
      <c r="G3346" s="187">
        <v>0.12998211274021562</v>
      </c>
      <c r="H3346" s="187">
        <v>0.22123620048476639</v>
      </c>
      <c r="I3346" s="701">
        <v>0.19227427267305339</v>
      </c>
    </row>
    <row r="3347" spans="2:9" x14ac:dyDescent="0.25">
      <c r="B3347" s="2" t="s">
        <v>100</v>
      </c>
      <c r="C3347" s="747"/>
      <c r="D3347" s="132" t="s">
        <v>677</v>
      </c>
      <c r="E3347" s="212"/>
      <c r="F3347" s="213"/>
      <c r="G3347" s="140" t="s">
        <v>127</v>
      </c>
      <c r="H3347" s="140" t="s">
        <v>293</v>
      </c>
      <c r="I3347" s="242" t="s">
        <v>677</v>
      </c>
    </row>
    <row r="3348" spans="2:9" x14ac:dyDescent="0.25">
      <c r="B3348" s="2" t="s">
        <v>97</v>
      </c>
      <c r="C3348" s="747" t="s">
        <v>901</v>
      </c>
      <c r="D3348" s="688">
        <v>471.74575400000026</v>
      </c>
      <c r="E3348" s="79">
        <v>48.12081899999999</v>
      </c>
      <c r="F3348" s="80">
        <v>234.06094400000015</v>
      </c>
      <c r="G3348" s="80">
        <v>116.77220799999998</v>
      </c>
      <c r="H3348" s="80">
        <v>47.53508699999999</v>
      </c>
      <c r="I3348" s="689">
        <v>25.256696000000005</v>
      </c>
    </row>
    <row r="3349" spans="2:9" x14ac:dyDescent="0.25">
      <c r="B3349" s="2" t="s">
        <v>99</v>
      </c>
      <c r="C3349" s="747"/>
      <c r="D3349" s="690">
        <v>0.31097281778053892</v>
      </c>
      <c r="E3349" s="106">
        <v>0.23889509088227265</v>
      </c>
      <c r="F3349" s="107">
        <v>0.31409936509576974</v>
      </c>
      <c r="G3349" s="107">
        <v>0.35616588286948292</v>
      </c>
      <c r="H3349" s="107">
        <v>0.33209313697935505</v>
      </c>
      <c r="I3349" s="691">
        <v>0.25411417481160842</v>
      </c>
    </row>
    <row r="3350" spans="2:9" x14ac:dyDescent="0.25">
      <c r="B3350" s="2" t="s">
        <v>100</v>
      </c>
      <c r="C3350" s="747"/>
      <c r="D3350" s="132" t="s">
        <v>127</v>
      </c>
      <c r="E3350" s="241"/>
      <c r="F3350" s="140" t="s">
        <v>127</v>
      </c>
      <c r="G3350" s="140" t="s">
        <v>127</v>
      </c>
      <c r="H3350" s="134"/>
      <c r="I3350" s="693"/>
    </row>
    <row r="3351" spans="2:9" x14ac:dyDescent="0.25">
      <c r="B3351" s="2" t="s">
        <v>97</v>
      </c>
      <c r="C3351" s="747" t="s">
        <v>904</v>
      </c>
      <c r="D3351" s="694">
        <v>705.57426100000282</v>
      </c>
      <c r="E3351" s="159">
        <v>129.63405399999999</v>
      </c>
      <c r="F3351" s="160">
        <v>385.39090799999985</v>
      </c>
      <c r="G3351" s="160">
        <v>126.44687900000007</v>
      </c>
      <c r="H3351" s="160">
        <v>31.752774000000002</v>
      </c>
      <c r="I3351" s="695">
        <v>32.349646000000007</v>
      </c>
    </row>
    <row r="3352" spans="2:9" x14ac:dyDescent="0.25">
      <c r="B3352" s="2" t="s">
        <v>99</v>
      </c>
      <c r="C3352" s="747"/>
      <c r="D3352" s="700">
        <v>0.46511158656150214</v>
      </c>
      <c r="E3352" s="186">
        <v>0.64356633480754855</v>
      </c>
      <c r="F3352" s="187">
        <v>0.51717743869512078</v>
      </c>
      <c r="G3352" s="187">
        <v>0.38567451165371225</v>
      </c>
      <c r="H3352" s="187">
        <v>0.22183357580594115</v>
      </c>
      <c r="I3352" s="701">
        <v>0.32547818601204415</v>
      </c>
    </row>
    <row r="3353" spans="2:9" x14ac:dyDescent="0.25">
      <c r="B3353" s="2" t="s">
        <v>100</v>
      </c>
      <c r="C3353" s="747"/>
      <c r="D3353" s="132" t="s">
        <v>1386</v>
      </c>
      <c r="E3353" s="133" t="s">
        <v>1387</v>
      </c>
      <c r="F3353" s="140" t="s">
        <v>1381</v>
      </c>
      <c r="G3353" s="140" t="s">
        <v>186</v>
      </c>
      <c r="H3353" s="213"/>
      <c r="I3353" s="702"/>
    </row>
    <row r="3354" spans="2:9" x14ac:dyDescent="0.25">
      <c r="B3354" s="2" t="s">
        <v>97</v>
      </c>
      <c r="C3354" s="747" t="s">
        <v>357</v>
      </c>
      <c r="D3354" s="688">
        <v>119.13375899999997</v>
      </c>
      <c r="E3354" s="79">
        <v>9.32531</v>
      </c>
      <c r="F3354" s="80">
        <v>45.74921599999999</v>
      </c>
      <c r="G3354" s="80">
        <v>20.593134000000003</v>
      </c>
      <c r="H3354" s="80">
        <v>27.720637</v>
      </c>
      <c r="I3354" s="689">
        <v>15.745462</v>
      </c>
    </row>
    <row r="3355" spans="2:9" x14ac:dyDescent="0.25">
      <c r="B3355" s="2" t="s">
        <v>99</v>
      </c>
      <c r="C3355" s="747"/>
      <c r="D3355" s="690">
        <v>7.8532473085105095E-2</v>
      </c>
      <c r="E3355" s="106">
        <v>4.6295362927122392E-2</v>
      </c>
      <c r="F3355" s="107">
        <v>6.1393410851274782E-2</v>
      </c>
      <c r="G3355" s="107">
        <v>6.281093658997669E-2</v>
      </c>
      <c r="H3355" s="107">
        <v>0.19366396237785324</v>
      </c>
      <c r="I3355" s="691">
        <v>0.15841918052771181</v>
      </c>
    </row>
    <row r="3356" spans="2:9" x14ac:dyDescent="0.25">
      <c r="B3356" s="2" t="s">
        <v>100</v>
      </c>
      <c r="C3356" s="747"/>
      <c r="D3356" s="132" t="s">
        <v>677</v>
      </c>
      <c r="E3356" s="241"/>
      <c r="F3356" s="134"/>
      <c r="G3356" s="134"/>
      <c r="H3356" s="140" t="s">
        <v>293</v>
      </c>
      <c r="I3356" s="242" t="s">
        <v>293</v>
      </c>
    </row>
    <row r="3357" spans="2:9" x14ac:dyDescent="0.25">
      <c r="B3357" s="2" t="s">
        <v>97</v>
      </c>
      <c r="C3357" s="749" t="s">
        <v>330</v>
      </c>
      <c r="D3357" s="694">
        <v>220.54619200000027</v>
      </c>
      <c r="E3357" s="159">
        <v>14.350574000000002</v>
      </c>
      <c r="F3357" s="160">
        <v>79.980139000000008</v>
      </c>
      <c r="G3357" s="160">
        <v>64.046829000000002</v>
      </c>
      <c r="H3357" s="160">
        <v>36.129320000000007</v>
      </c>
      <c r="I3357" s="695">
        <v>26.039329999999996</v>
      </c>
    </row>
    <row r="3358" spans="2:9" x14ac:dyDescent="0.25">
      <c r="B3358" s="2" t="s">
        <v>99</v>
      </c>
      <c r="C3358" s="749" t="s">
        <v>331</v>
      </c>
      <c r="D3358" s="700">
        <v>0.14538312257285901</v>
      </c>
      <c r="E3358" s="186">
        <v>7.1243211383056046E-2</v>
      </c>
      <c r="F3358" s="187">
        <v>0.10732978535783141</v>
      </c>
      <c r="G3358" s="187">
        <v>0.195348668886828</v>
      </c>
      <c r="H3358" s="187">
        <v>0.25240932483685069</v>
      </c>
      <c r="I3358" s="701">
        <v>0.26198845864863551</v>
      </c>
    </row>
    <row r="3359" spans="2:9" x14ac:dyDescent="0.25">
      <c r="B3359" s="2" t="s">
        <v>100</v>
      </c>
      <c r="C3359" s="749"/>
      <c r="D3359" s="132" t="s">
        <v>677</v>
      </c>
      <c r="E3359" s="212"/>
      <c r="F3359" s="213"/>
      <c r="G3359" s="140" t="s">
        <v>154</v>
      </c>
      <c r="H3359" s="140" t="s">
        <v>154</v>
      </c>
      <c r="I3359" s="242" t="s">
        <v>154</v>
      </c>
    </row>
    <row r="3360" spans="2:9" x14ac:dyDescent="0.25">
      <c r="B3360" s="2" t="s">
        <v>97</v>
      </c>
      <c r="C3360" s="748" t="s">
        <v>337</v>
      </c>
      <c r="D3360" s="688">
        <v>1177.3200149999996</v>
      </c>
      <c r="E3360" s="79">
        <v>177.75487299999998</v>
      </c>
      <c r="F3360" s="80">
        <v>619.45185200000162</v>
      </c>
      <c r="G3360" s="80">
        <v>243.21908699999997</v>
      </c>
      <c r="H3360" s="80">
        <v>79.287861000000007</v>
      </c>
      <c r="I3360" s="689">
        <v>57.606341999999977</v>
      </c>
    </row>
    <row r="3361" spans="2:9" x14ac:dyDescent="0.25">
      <c r="B3361" s="2" t="s">
        <v>99</v>
      </c>
      <c r="C3361" s="748" t="s">
        <v>338</v>
      </c>
      <c r="D3361" s="690">
        <v>0.77608440434203885</v>
      </c>
      <c r="E3361" s="106">
        <v>0.88246142568982133</v>
      </c>
      <c r="F3361" s="107">
        <v>0.83127680379089275</v>
      </c>
      <c r="G3361" s="107">
        <v>0.74184039452319483</v>
      </c>
      <c r="H3361" s="107">
        <v>0.55392671278529626</v>
      </c>
      <c r="I3361" s="691">
        <v>0.57959236082365218</v>
      </c>
    </row>
    <row r="3362" spans="2:9" x14ac:dyDescent="0.25">
      <c r="B3362" s="2" t="s">
        <v>100</v>
      </c>
      <c r="C3362" s="748"/>
      <c r="D3362" s="404" t="s">
        <v>1380</v>
      </c>
      <c r="E3362" s="408" t="s">
        <v>1381</v>
      </c>
      <c r="F3362" s="418" t="s">
        <v>1381</v>
      </c>
      <c r="G3362" s="418" t="s">
        <v>1380</v>
      </c>
      <c r="H3362" s="421"/>
      <c r="I3362" s="712"/>
    </row>
    <row r="3363" spans="2:9" x14ac:dyDescent="0.25">
      <c r="B3363" s="2" t="s">
        <v>229</v>
      </c>
      <c r="C3363" s="1" t="s">
        <v>1382</v>
      </c>
    </row>
    <row r="3364" spans="2:9" x14ac:dyDescent="0.25">
      <c r="B3364" s="2" t="s">
        <v>229</v>
      </c>
      <c r="C3364" s="1" t="s">
        <v>231</v>
      </c>
    </row>
    <row r="3365" spans="2:9" x14ac:dyDescent="0.25">
      <c r="B3365" s="2" t="s">
        <v>229</v>
      </c>
      <c r="C3365" s="1" t="s">
        <v>232</v>
      </c>
    </row>
    <row r="3366" spans="2:9" x14ac:dyDescent="0.25">
      <c r="B3366" s="2" t="s">
        <v>233</v>
      </c>
      <c r="C3366" s="1"/>
    </row>
    <row r="3368" spans="2:9" x14ac:dyDescent="0.25">
      <c r="B3368" s="2" t="s">
        <v>1</v>
      </c>
      <c r="C3368" s="1"/>
    </row>
    <row r="3371" spans="2:9" x14ac:dyDescent="0.25">
      <c r="B3371" s="2" t="s">
        <v>2</v>
      </c>
      <c r="C3371" s="1" t="s">
        <v>941</v>
      </c>
    </row>
    <row r="3372" spans="2:9" x14ac:dyDescent="0.25">
      <c r="B3372" s="2" t="s">
        <v>4</v>
      </c>
      <c r="C3372" s="1" t="s">
        <v>895</v>
      </c>
    </row>
    <row r="3373" spans="2:9" x14ac:dyDescent="0.25">
      <c r="B3373" s="2" t="s">
        <v>236</v>
      </c>
      <c r="C3373" s="1" t="s">
        <v>942</v>
      </c>
    </row>
    <row r="3376" spans="2:9" ht="25" x14ac:dyDescent="0.25">
      <c r="B3376" s="2" t="s">
        <v>6</v>
      </c>
      <c r="C3376" s="4" t="s">
        <v>7</v>
      </c>
      <c r="D3376" s="376" t="s">
        <v>8</v>
      </c>
      <c r="E3376" s="746" t="s">
        <v>1373</v>
      </c>
      <c r="F3376" s="746"/>
      <c r="G3376" s="746"/>
      <c r="H3376" s="746"/>
      <c r="I3376" s="746"/>
    </row>
    <row r="3377" spans="2:9" ht="37.5" x14ac:dyDescent="0.25">
      <c r="B3377" s="2" t="s">
        <v>6</v>
      </c>
      <c r="C3377" s="10" t="s">
        <v>1374</v>
      </c>
      <c r="D3377" s="5" t="s">
        <v>19</v>
      </c>
      <c r="E3377" s="6" t="s">
        <v>1375</v>
      </c>
      <c r="F3377" s="7" t="s">
        <v>1376</v>
      </c>
      <c r="G3377" s="7" t="s">
        <v>1377</v>
      </c>
      <c r="H3377" s="7" t="s">
        <v>1378</v>
      </c>
      <c r="I3377" s="9" t="s">
        <v>1379</v>
      </c>
    </row>
    <row r="3378" spans="2:9" x14ac:dyDescent="0.25">
      <c r="B3378" s="2" t="s">
        <v>6</v>
      </c>
      <c r="C3378" s="10" t="s">
        <v>56</v>
      </c>
      <c r="D3378" s="11" t="s">
        <v>57</v>
      </c>
      <c r="E3378" s="12" t="s">
        <v>58</v>
      </c>
      <c r="F3378" s="13" t="s">
        <v>59</v>
      </c>
      <c r="G3378" s="13" t="s">
        <v>60</v>
      </c>
      <c r="H3378" s="13" t="s">
        <v>61</v>
      </c>
      <c r="I3378" s="15" t="s">
        <v>62</v>
      </c>
    </row>
    <row r="3379" spans="2:9" x14ac:dyDescent="0.25">
      <c r="B3379" s="2" t="s">
        <v>6</v>
      </c>
      <c r="C3379" s="16" t="s">
        <v>56</v>
      </c>
      <c r="D3379" s="17"/>
      <c r="E3379" s="18"/>
      <c r="F3379" s="19"/>
      <c r="G3379" s="19"/>
      <c r="H3379" s="19"/>
      <c r="I3379" s="21"/>
    </row>
    <row r="3380" spans="2:9" x14ac:dyDescent="0.25">
      <c r="B3380" s="2" t="s">
        <v>94</v>
      </c>
      <c r="C3380" s="50" t="s">
        <v>95</v>
      </c>
      <c r="D3380" s="684">
        <v>1516.9999659999953</v>
      </c>
      <c r="E3380" s="378">
        <v>201.43075700000006</v>
      </c>
      <c r="F3380" s="379">
        <v>745.18120700000247</v>
      </c>
      <c r="G3380" s="379">
        <v>327.85905000000008</v>
      </c>
      <c r="H3380" s="379">
        <v>143.13781799999998</v>
      </c>
      <c r="I3380" s="685">
        <v>99.391134000000022</v>
      </c>
    </row>
    <row r="3381" spans="2:9" x14ac:dyDescent="0.25">
      <c r="B3381" s="2" t="s">
        <v>94</v>
      </c>
      <c r="C3381" s="50" t="s">
        <v>96</v>
      </c>
      <c r="D3381" s="686">
        <v>1517</v>
      </c>
      <c r="E3381" s="52">
        <v>206</v>
      </c>
      <c r="F3381" s="53">
        <v>744</v>
      </c>
      <c r="G3381" s="53">
        <v>335</v>
      </c>
      <c r="H3381" s="53">
        <v>138</v>
      </c>
      <c r="I3381" s="687">
        <v>94</v>
      </c>
    </row>
    <row r="3382" spans="2:9" x14ac:dyDescent="0.25">
      <c r="B3382" s="2" t="s">
        <v>97</v>
      </c>
      <c r="C3382" s="747" t="s">
        <v>897</v>
      </c>
      <c r="D3382" s="688">
        <v>166.41509300000004</v>
      </c>
      <c r="E3382" s="79">
        <v>39.559065999999994</v>
      </c>
      <c r="F3382" s="80">
        <v>73.099102999999985</v>
      </c>
      <c r="G3382" s="80">
        <v>36.611644000000013</v>
      </c>
      <c r="H3382" s="80">
        <v>3.433602</v>
      </c>
      <c r="I3382" s="689">
        <v>13.711677999999999</v>
      </c>
    </row>
    <row r="3383" spans="2:9" x14ac:dyDescent="0.25">
      <c r="B3383" s="2" t="s">
        <v>99</v>
      </c>
      <c r="C3383" s="747"/>
      <c r="D3383" s="690">
        <v>0.10970012968345748</v>
      </c>
      <c r="E3383" s="106">
        <v>0.19639039533570329</v>
      </c>
      <c r="F3383" s="107">
        <v>9.8095741429506736E-2</v>
      </c>
      <c r="G3383" s="107">
        <v>0.11166885281952718</v>
      </c>
      <c r="H3383" s="107">
        <v>2.398808398769918E-2</v>
      </c>
      <c r="I3383" s="691">
        <v>0.13795675175614755</v>
      </c>
    </row>
    <row r="3384" spans="2:9" x14ac:dyDescent="0.25">
      <c r="B3384" s="2" t="s">
        <v>100</v>
      </c>
      <c r="C3384" s="747"/>
      <c r="D3384" s="132" t="s">
        <v>186</v>
      </c>
      <c r="E3384" s="133" t="s">
        <v>116</v>
      </c>
      <c r="F3384" s="140" t="s">
        <v>186</v>
      </c>
      <c r="G3384" s="140" t="s">
        <v>186</v>
      </c>
      <c r="H3384" s="134"/>
      <c r="I3384" s="242" t="s">
        <v>186</v>
      </c>
    </row>
    <row r="3385" spans="2:9" x14ac:dyDescent="0.25">
      <c r="B3385" s="2" t="s">
        <v>97</v>
      </c>
      <c r="C3385" s="747" t="s">
        <v>899</v>
      </c>
      <c r="D3385" s="694">
        <v>525.05367500000102</v>
      </c>
      <c r="E3385" s="159">
        <v>85.126480000000015</v>
      </c>
      <c r="F3385" s="160">
        <v>283.91542500000025</v>
      </c>
      <c r="G3385" s="160">
        <v>103.53124500000001</v>
      </c>
      <c r="H3385" s="160">
        <v>41.789155999999991</v>
      </c>
      <c r="I3385" s="695">
        <v>10.691369000000002</v>
      </c>
    </row>
    <row r="3386" spans="2:9" x14ac:dyDescent="0.25">
      <c r="B3386" s="2" t="s">
        <v>99</v>
      </c>
      <c r="C3386" s="747"/>
      <c r="D3386" s="700">
        <v>0.34611317519304591</v>
      </c>
      <c r="E3386" s="186">
        <v>0.42260914503736879</v>
      </c>
      <c r="F3386" s="187">
        <v>0.38100185878681087</v>
      </c>
      <c r="G3386" s="187">
        <v>0.31577973827472505</v>
      </c>
      <c r="H3386" s="187">
        <v>0.29195048928299294</v>
      </c>
      <c r="I3386" s="701">
        <v>0.1075686388687345</v>
      </c>
    </row>
    <row r="3387" spans="2:9" x14ac:dyDescent="0.25">
      <c r="B3387" s="2" t="s">
        <v>100</v>
      </c>
      <c r="C3387" s="747"/>
      <c r="D3387" s="132" t="s">
        <v>101</v>
      </c>
      <c r="E3387" s="133" t="s">
        <v>1381</v>
      </c>
      <c r="F3387" s="140" t="s">
        <v>103</v>
      </c>
      <c r="G3387" s="140" t="s">
        <v>101</v>
      </c>
      <c r="H3387" s="140" t="s">
        <v>101</v>
      </c>
      <c r="I3387" s="702"/>
    </row>
    <row r="3388" spans="2:9" x14ac:dyDescent="0.25">
      <c r="B3388" s="2" t="s">
        <v>97</v>
      </c>
      <c r="C3388" s="747" t="s">
        <v>901</v>
      </c>
      <c r="D3388" s="688">
        <v>418.30616299999974</v>
      </c>
      <c r="E3388" s="79">
        <v>43.322554000000018</v>
      </c>
      <c r="F3388" s="80">
        <v>208.2966440000001</v>
      </c>
      <c r="G3388" s="80">
        <v>85.59246600000003</v>
      </c>
      <c r="H3388" s="80">
        <v>57.621287999999986</v>
      </c>
      <c r="I3388" s="689">
        <v>23.473211000000003</v>
      </c>
    </row>
    <row r="3389" spans="2:9" x14ac:dyDescent="0.25">
      <c r="B3389" s="2" t="s">
        <v>99</v>
      </c>
      <c r="C3389" s="747"/>
      <c r="D3389" s="690">
        <v>0.27574566405758311</v>
      </c>
      <c r="E3389" s="106">
        <v>0.21507417558878561</v>
      </c>
      <c r="F3389" s="107">
        <v>0.27952482167199827</v>
      </c>
      <c r="G3389" s="107">
        <v>0.26106482648564988</v>
      </c>
      <c r="H3389" s="107">
        <v>0.40255809963513622</v>
      </c>
      <c r="I3389" s="691">
        <v>0.23617006925386319</v>
      </c>
    </row>
    <row r="3390" spans="2:9" x14ac:dyDescent="0.25">
      <c r="B3390" s="2" t="s">
        <v>100</v>
      </c>
      <c r="C3390" s="747"/>
      <c r="D3390" s="132" t="s">
        <v>127</v>
      </c>
      <c r="E3390" s="241"/>
      <c r="F3390" s="134"/>
      <c r="G3390" s="134"/>
      <c r="H3390" s="140" t="s">
        <v>1383</v>
      </c>
      <c r="I3390" s="693"/>
    </row>
    <row r="3391" spans="2:9" x14ac:dyDescent="0.25">
      <c r="B3391" s="2" t="s">
        <v>97</v>
      </c>
      <c r="C3391" s="747" t="s">
        <v>904</v>
      </c>
      <c r="D3391" s="694">
        <v>165.61466000000013</v>
      </c>
      <c r="E3391" s="159">
        <v>11.656946</v>
      </c>
      <c r="F3391" s="160">
        <v>62.472444999999986</v>
      </c>
      <c r="G3391" s="160">
        <v>52.924664999999997</v>
      </c>
      <c r="H3391" s="160">
        <v>11.499628</v>
      </c>
      <c r="I3391" s="695">
        <v>27.060976000000007</v>
      </c>
    </row>
    <row r="3392" spans="2:9" x14ac:dyDescent="0.25">
      <c r="B3392" s="2" t="s">
        <v>99</v>
      </c>
      <c r="C3392" s="747"/>
      <c r="D3392" s="700">
        <v>0.10917248761494085</v>
      </c>
      <c r="E3392" s="186">
        <v>5.7870735202568871E-2</v>
      </c>
      <c r="F3392" s="187">
        <v>8.3835239554021362E-2</v>
      </c>
      <c r="G3392" s="187">
        <v>0.16142505445556554</v>
      </c>
      <c r="H3392" s="187">
        <v>8.033955079572333E-2</v>
      </c>
      <c r="I3392" s="701">
        <v>0.27226750426250296</v>
      </c>
    </row>
    <row r="3393" spans="2:9" x14ac:dyDescent="0.25">
      <c r="B3393" s="2" t="s">
        <v>100</v>
      </c>
      <c r="C3393" s="747"/>
      <c r="D3393" s="132" t="s">
        <v>677</v>
      </c>
      <c r="E3393" s="212"/>
      <c r="F3393" s="213"/>
      <c r="G3393" s="140" t="s">
        <v>418</v>
      </c>
      <c r="H3393" s="213"/>
      <c r="I3393" s="242" t="s">
        <v>1389</v>
      </c>
    </row>
    <row r="3394" spans="2:9" x14ac:dyDescent="0.25">
      <c r="B3394" s="2" t="s">
        <v>97</v>
      </c>
      <c r="C3394" s="747" t="s">
        <v>357</v>
      </c>
      <c r="D3394" s="688">
        <v>241.610375</v>
      </c>
      <c r="E3394" s="79">
        <v>21.765711000000007</v>
      </c>
      <c r="F3394" s="80">
        <v>117.39758999999998</v>
      </c>
      <c r="G3394" s="80">
        <v>49.199029999999979</v>
      </c>
      <c r="H3394" s="80">
        <v>28.794144000000003</v>
      </c>
      <c r="I3394" s="689">
        <v>24.453899999999997</v>
      </c>
    </row>
    <row r="3395" spans="2:9" x14ac:dyDescent="0.25">
      <c r="B3395" s="2" t="s">
        <v>99</v>
      </c>
      <c r="C3395" s="747"/>
      <c r="D3395" s="690">
        <v>0.15926854345097641</v>
      </c>
      <c r="E3395" s="106">
        <v>0.10805554883557331</v>
      </c>
      <c r="F3395" s="107">
        <v>0.15754233855765984</v>
      </c>
      <c r="G3395" s="107">
        <v>0.15006152796453223</v>
      </c>
      <c r="H3395" s="107">
        <v>0.20116377629844831</v>
      </c>
      <c r="I3395" s="691">
        <v>0.24603703585875167</v>
      </c>
    </row>
    <row r="3396" spans="2:9" x14ac:dyDescent="0.25">
      <c r="B3396" s="2" t="s">
        <v>100</v>
      </c>
      <c r="C3396" s="747"/>
      <c r="D3396" s="132" t="s">
        <v>127</v>
      </c>
      <c r="E3396" s="241"/>
      <c r="F3396" s="134"/>
      <c r="G3396" s="134"/>
      <c r="H3396" s="140" t="s">
        <v>127</v>
      </c>
      <c r="I3396" s="242" t="s">
        <v>127</v>
      </c>
    </row>
    <row r="3397" spans="2:9" x14ac:dyDescent="0.25">
      <c r="B3397" s="2" t="s">
        <v>97</v>
      </c>
      <c r="C3397" s="749" t="s">
        <v>330</v>
      </c>
      <c r="D3397" s="694">
        <v>691.468768000002</v>
      </c>
      <c r="E3397" s="159">
        <v>124.68554599999997</v>
      </c>
      <c r="F3397" s="160">
        <v>357.01452800000021</v>
      </c>
      <c r="G3397" s="160">
        <v>140.14288900000003</v>
      </c>
      <c r="H3397" s="160">
        <v>45.222757999999985</v>
      </c>
      <c r="I3397" s="695">
        <v>24.403047000000001</v>
      </c>
    </row>
    <row r="3398" spans="2:9" x14ac:dyDescent="0.25">
      <c r="B3398" s="2" t="s">
        <v>99</v>
      </c>
      <c r="C3398" s="749" t="s">
        <v>331</v>
      </c>
      <c r="D3398" s="700">
        <v>0.4558133048765039</v>
      </c>
      <c r="E3398" s="186">
        <v>0.61899954037307192</v>
      </c>
      <c r="F3398" s="187">
        <v>0.4790976002163177</v>
      </c>
      <c r="G3398" s="187">
        <v>0.42744859109425226</v>
      </c>
      <c r="H3398" s="187">
        <v>0.31593857327069208</v>
      </c>
      <c r="I3398" s="701">
        <v>0.24552539062488205</v>
      </c>
    </row>
    <row r="3399" spans="2:9" x14ac:dyDescent="0.25">
      <c r="B3399" s="2" t="s">
        <v>100</v>
      </c>
      <c r="C3399" s="749"/>
      <c r="D3399" s="132" t="s">
        <v>1380</v>
      </c>
      <c r="E3399" s="133" t="s">
        <v>1387</v>
      </c>
      <c r="F3399" s="140" t="s">
        <v>1380</v>
      </c>
      <c r="G3399" s="140" t="s">
        <v>1380</v>
      </c>
      <c r="H3399" s="213"/>
      <c r="I3399" s="702"/>
    </row>
    <row r="3400" spans="2:9" x14ac:dyDescent="0.25">
      <c r="B3400" s="2" t="s">
        <v>97</v>
      </c>
      <c r="C3400" s="748" t="s">
        <v>337</v>
      </c>
      <c r="D3400" s="688">
        <v>583.92082300000106</v>
      </c>
      <c r="E3400" s="79">
        <v>54.979500000000002</v>
      </c>
      <c r="F3400" s="80">
        <v>270.76908900000006</v>
      </c>
      <c r="G3400" s="80">
        <v>138.51713100000006</v>
      </c>
      <c r="H3400" s="80">
        <v>69.120916000000008</v>
      </c>
      <c r="I3400" s="689">
        <v>50.534186999999982</v>
      </c>
    </row>
    <row r="3401" spans="2:9" x14ac:dyDescent="0.25">
      <c r="B3401" s="2" t="s">
        <v>99</v>
      </c>
      <c r="C3401" s="748" t="s">
        <v>338</v>
      </c>
      <c r="D3401" s="690">
        <v>0.38491815167252474</v>
      </c>
      <c r="E3401" s="106">
        <v>0.27294491079135441</v>
      </c>
      <c r="F3401" s="107">
        <v>0.3633600612260196</v>
      </c>
      <c r="G3401" s="107">
        <v>0.42248988094121542</v>
      </c>
      <c r="H3401" s="107">
        <v>0.48289765043085969</v>
      </c>
      <c r="I3401" s="691">
        <v>0.50843757351636587</v>
      </c>
    </row>
    <row r="3402" spans="2:9" x14ac:dyDescent="0.25">
      <c r="B3402" s="2" t="s">
        <v>100</v>
      </c>
      <c r="C3402" s="748"/>
      <c r="D3402" s="404" t="s">
        <v>127</v>
      </c>
      <c r="E3402" s="420"/>
      <c r="F3402" s="418" t="s">
        <v>127</v>
      </c>
      <c r="G3402" s="418" t="s">
        <v>127</v>
      </c>
      <c r="H3402" s="418" t="s">
        <v>154</v>
      </c>
      <c r="I3402" s="419" t="s">
        <v>154</v>
      </c>
    </row>
    <row r="3403" spans="2:9" x14ac:dyDescent="0.25">
      <c r="B3403" s="2" t="s">
        <v>229</v>
      </c>
      <c r="C3403" s="1" t="s">
        <v>1382</v>
      </c>
    </row>
    <row r="3404" spans="2:9" x14ac:dyDescent="0.25">
      <c r="B3404" s="2" t="s">
        <v>229</v>
      </c>
      <c r="C3404" s="1" t="s">
        <v>231</v>
      </c>
    </row>
    <row r="3405" spans="2:9" x14ac:dyDescent="0.25">
      <c r="B3405" s="2" t="s">
        <v>229</v>
      </c>
      <c r="C3405" s="1" t="s">
        <v>232</v>
      </c>
    </row>
    <row r="3406" spans="2:9" x14ac:dyDescent="0.25">
      <c r="B3406" s="2" t="s">
        <v>233</v>
      </c>
      <c r="C3406" s="1"/>
    </row>
    <row r="3408" spans="2:9" x14ac:dyDescent="0.25">
      <c r="B3408" s="2" t="s">
        <v>1</v>
      </c>
      <c r="C3408" s="1"/>
    </row>
    <row r="3411" spans="2:9" x14ac:dyDescent="0.25">
      <c r="B3411" s="2" t="s">
        <v>2</v>
      </c>
      <c r="C3411" s="1" t="s">
        <v>952</v>
      </c>
    </row>
    <row r="3412" spans="2:9" x14ac:dyDescent="0.25">
      <c r="B3412" s="2" t="s">
        <v>4</v>
      </c>
      <c r="C3412" s="1" t="s">
        <v>895</v>
      </c>
    </row>
    <row r="3413" spans="2:9" x14ac:dyDescent="0.25">
      <c r="B3413" s="2" t="s">
        <v>236</v>
      </c>
      <c r="C3413" s="1" t="s">
        <v>953</v>
      </c>
    </row>
    <row r="3416" spans="2:9" ht="25" x14ac:dyDescent="0.25">
      <c r="B3416" s="2" t="s">
        <v>6</v>
      </c>
      <c r="C3416" s="4" t="s">
        <v>7</v>
      </c>
      <c r="D3416" s="376" t="s">
        <v>8</v>
      </c>
      <c r="E3416" s="746" t="s">
        <v>1373</v>
      </c>
      <c r="F3416" s="746"/>
      <c r="G3416" s="746"/>
      <c r="H3416" s="746"/>
      <c r="I3416" s="746"/>
    </row>
    <row r="3417" spans="2:9" ht="37.5" x14ac:dyDescent="0.25">
      <c r="B3417" s="2" t="s">
        <v>6</v>
      </c>
      <c r="C3417" s="10" t="s">
        <v>1374</v>
      </c>
      <c r="D3417" s="5" t="s">
        <v>19</v>
      </c>
      <c r="E3417" s="6" t="s">
        <v>1375</v>
      </c>
      <c r="F3417" s="7" t="s">
        <v>1376</v>
      </c>
      <c r="G3417" s="7" t="s">
        <v>1377</v>
      </c>
      <c r="H3417" s="7" t="s">
        <v>1378</v>
      </c>
      <c r="I3417" s="9" t="s">
        <v>1379</v>
      </c>
    </row>
    <row r="3418" spans="2:9" x14ac:dyDescent="0.25">
      <c r="B3418" s="2" t="s">
        <v>6</v>
      </c>
      <c r="C3418" s="10" t="s">
        <v>56</v>
      </c>
      <c r="D3418" s="11" t="s">
        <v>57</v>
      </c>
      <c r="E3418" s="12" t="s">
        <v>58</v>
      </c>
      <c r="F3418" s="13" t="s">
        <v>59</v>
      </c>
      <c r="G3418" s="13" t="s">
        <v>60</v>
      </c>
      <c r="H3418" s="13" t="s">
        <v>61</v>
      </c>
      <c r="I3418" s="15" t="s">
        <v>62</v>
      </c>
    </row>
    <row r="3419" spans="2:9" x14ac:dyDescent="0.25">
      <c r="B3419" s="2" t="s">
        <v>6</v>
      </c>
      <c r="C3419" s="16" t="s">
        <v>56</v>
      </c>
      <c r="D3419" s="17"/>
      <c r="E3419" s="18"/>
      <c r="F3419" s="19"/>
      <c r="G3419" s="19"/>
      <c r="H3419" s="19"/>
      <c r="I3419" s="21"/>
    </row>
    <row r="3420" spans="2:9" x14ac:dyDescent="0.25">
      <c r="B3420" s="2" t="s">
        <v>94</v>
      </c>
      <c r="C3420" s="50" t="s">
        <v>95</v>
      </c>
      <c r="D3420" s="684">
        <v>1516.9999659999953</v>
      </c>
      <c r="E3420" s="378">
        <v>201.43075700000006</v>
      </c>
      <c r="F3420" s="379">
        <v>745.18120700000247</v>
      </c>
      <c r="G3420" s="379">
        <v>327.85905000000008</v>
      </c>
      <c r="H3420" s="379">
        <v>143.13781799999998</v>
      </c>
      <c r="I3420" s="685">
        <v>99.391134000000022</v>
      </c>
    </row>
    <row r="3421" spans="2:9" x14ac:dyDescent="0.25">
      <c r="B3421" s="2" t="s">
        <v>94</v>
      </c>
      <c r="C3421" s="50" t="s">
        <v>96</v>
      </c>
      <c r="D3421" s="686">
        <v>1517</v>
      </c>
      <c r="E3421" s="52">
        <v>206</v>
      </c>
      <c r="F3421" s="53">
        <v>744</v>
      </c>
      <c r="G3421" s="53">
        <v>335</v>
      </c>
      <c r="H3421" s="53">
        <v>138</v>
      </c>
      <c r="I3421" s="687">
        <v>94</v>
      </c>
    </row>
    <row r="3422" spans="2:9" x14ac:dyDescent="0.25">
      <c r="B3422" s="2" t="s">
        <v>97</v>
      </c>
      <c r="C3422" s="747" t="s">
        <v>897</v>
      </c>
      <c r="D3422" s="688">
        <v>125.20654499999996</v>
      </c>
      <c r="E3422" s="79">
        <v>27.119015000000001</v>
      </c>
      <c r="F3422" s="80">
        <v>66.726854999999972</v>
      </c>
      <c r="G3422" s="80">
        <v>21.955268000000004</v>
      </c>
      <c r="H3422" s="80">
        <v>5.3783750000000001</v>
      </c>
      <c r="I3422" s="689">
        <v>4.0270320000000002</v>
      </c>
    </row>
    <row r="3423" spans="2:9" x14ac:dyDescent="0.25">
      <c r="B3423" s="2" t="s">
        <v>99</v>
      </c>
      <c r="C3423" s="747"/>
      <c r="D3423" s="690">
        <v>8.2535628085835006E-2</v>
      </c>
      <c r="E3423" s="106">
        <v>0.13463194699705167</v>
      </c>
      <c r="F3423" s="107">
        <v>8.9544468342986197E-2</v>
      </c>
      <c r="G3423" s="107">
        <v>6.696556950311422E-2</v>
      </c>
      <c r="H3423" s="107">
        <v>3.7574800811900039E-2</v>
      </c>
      <c r="I3423" s="691">
        <v>4.051701432443662E-2</v>
      </c>
    </row>
    <row r="3424" spans="2:9" x14ac:dyDescent="0.25">
      <c r="B3424" s="2" t="s">
        <v>100</v>
      </c>
      <c r="C3424" s="747"/>
      <c r="D3424" s="132" t="s">
        <v>1380</v>
      </c>
      <c r="E3424" s="133" t="s">
        <v>1381</v>
      </c>
      <c r="F3424" s="140" t="s">
        <v>1380</v>
      </c>
      <c r="G3424" s="134"/>
      <c r="H3424" s="134"/>
      <c r="I3424" s="693"/>
    </row>
    <row r="3425" spans="2:9" x14ac:dyDescent="0.25">
      <c r="B3425" s="2" t="s">
        <v>97</v>
      </c>
      <c r="C3425" s="747" t="s">
        <v>899</v>
      </c>
      <c r="D3425" s="694">
        <v>606.31113800000185</v>
      </c>
      <c r="E3425" s="159">
        <v>107.73344699999998</v>
      </c>
      <c r="F3425" s="160">
        <v>314.94357400000024</v>
      </c>
      <c r="G3425" s="160">
        <v>124.47853099999995</v>
      </c>
      <c r="H3425" s="160">
        <v>41.292038999999988</v>
      </c>
      <c r="I3425" s="695">
        <v>17.863546999999997</v>
      </c>
    </row>
    <row r="3426" spans="2:9" x14ac:dyDescent="0.25">
      <c r="B3426" s="2" t="s">
        <v>99</v>
      </c>
      <c r="C3426" s="747"/>
      <c r="D3426" s="700">
        <v>0.39967775318987958</v>
      </c>
      <c r="E3426" s="186">
        <v>0.5348410967844397</v>
      </c>
      <c r="F3426" s="187">
        <v>0.42264025319146192</v>
      </c>
      <c r="G3426" s="187">
        <v>0.37967087075985834</v>
      </c>
      <c r="H3426" s="187">
        <v>0.28847749376757997</v>
      </c>
      <c r="I3426" s="701">
        <v>0.17972978354387215</v>
      </c>
    </row>
    <row r="3427" spans="2:9" x14ac:dyDescent="0.25">
      <c r="B3427" s="2" t="s">
        <v>100</v>
      </c>
      <c r="C3427" s="747"/>
      <c r="D3427" s="132" t="s">
        <v>1380</v>
      </c>
      <c r="E3427" s="133" t="s">
        <v>1387</v>
      </c>
      <c r="F3427" s="140" t="s">
        <v>1380</v>
      </c>
      <c r="G3427" s="140" t="s">
        <v>101</v>
      </c>
      <c r="H3427" s="213"/>
      <c r="I3427" s="702"/>
    </row>
    <row r="3428" spans="2:9" x14ac:dyDescent="0.25">
      <c r="B3428" s="2" t="s">
        <v>97</v>
      </c>
      <c r="C3428" s="747" t="s">
        <v>901</v>
      </c>
      <c r="D3428" s="688">
        <v>470.63390999999979</v>
      </c>
      <c r="E3428" s="79">
        <v>44.973547000000018</v>
      </c>
      <c r="F3428" s="80">
        <v>241.46193000000014</v>
      </c>
      <c r="G3428" s="80">
        <v>101.79142800000001</v>
      </c>
      <c r="H3428" s="80">
        <v>52.645918999999992</v>
      </c>
      <c r="I3428" s="689">
        <v>29.761086000000006</v>
      </c>
    </row>
    <row r="3429" spans="2:9" x14ac:dyDescent="0.25">
      <c r="B3429" s="2" t="s">
        <v>99</v>
      </c>
      <c r="C3429" s="747"/>
      <c r="D3429" s="690">
        <v>0.31023989489001824</v>
      </c>
      <c r="E3429" s="106">
        <v>0.22327050580463245</v>
      </c>
      <c r="F3429" s="107">
        <v>0.32403115877290145</v>
      </c>
      <c r="G3429" s="107">
        <v>0.31047313777063645</v>
      </c>
      <c r="H3429" s="107">
        <v>0.36779880911695889</v>
      </c>
      <c r="I3429" s="691">
        <v>0.29943401189083929</v>
      </c>
    </row>
    <row r="3430" spans="2:9" x14ac:dyDescent="0.25">
      <c r="B3430" s="2" t="s">
        <v>100</v>
      </c>
      <c r="C3430" s="747"/>
      <c r="D3430" s="132" t="s">
        <v>127</v>
      </c>
      <c r="E3430" s="241"/>
      <c r="F3430" s="140" t="s">
        <v>127</v>
      </c>
      <c r="G3430" s="140" t="s">
        <v>127</v>
      </c>
      <c r="H3430" s="140" t="s">
        <v>127</v>
      </c>
      <c r="I3430" s="693"/>
    </row>
    <row r="3431" spans="2:9" x14ac:dyDescent="0.25">
      <c r="B3431" s="2" t="s">
        <v>97</v>
      </c>
      <c r="C3431" s="747" t="s">
        <v>904</v>
      </c>
      <c r="D3431" s="694">
        <v>142.53299500000003</v>
      </c>
      <c r="E3431" s="159">
        <v>10.858463</v>
      </c>
      <c r="F3431" s="160">
        <v>50.082313999999997</v>
      </c>
      <c r="G3431" s="160">
        <v>35.896674000000019</v>
      </c>
      <c r="H3431" s="160">
        <v>10.288248999999997</v>
      </c>
      <c r="I3431" s="695">
        <v>35.407295000000005</v>
      </c>
    </row>
    <row r="3432" spans="2:9" x14ac:dyDescent="0.25">
      <c r="B3432" s="2" t="s">
        <v>99</v>
      </c>
      <c r="C3432" s="747"/>
      <c r="D3432" s="700">
        <v>9.3957151084076221E-2</v>
      </c>
      <c r="E3432" s="186">
        <v>5.3906678213992892E-2</v>
      </c>
      <c r="F3432" s="187">
        <v>6.7208235432593022E-2</v>
      </c>
      <c r="G3432" s="187">
        <v>0.10948812912134046</v>
      </c>
      <c r="H3432" s="187">
        <v>7.187652532191037E-2</v>
      </c>
      <c r="I3432" s="701">
        <v>0.35624198633250326</v>
      </c>
    </row>
    <row r="3433" spans="2:9" x14ac:dyDescent="0.25">
      <c r="B3433" s="2" t="s">
        <v>100</v>
      </c>
      <c r="C3433" s="747"/>
      <c r="D3433" s="132" t="s">
        <v>677</v>
      </c>
      <c r="E3433" s="212"/>
      <c r="F3433" s="213"/>
      <c r="G3433" s="140" t="s">
        <v>677</v>
      </c>
      <c r="H3433" s="213"/>
      <c r="I3433" s="242" t="s">
        <v>1389</v>
      </c>
    </row>
    <row r="3434" spans="2:9" x14ac:dyDescent="0.25">
      <c r="B3434" s="2" t="s">
        <v>97</v>
      </c>
      <c r="C3434" s="747" t="s">
        <v>357</v>
      </c>
      <c r="D3434" s="688">
        <v>172.31537800000004</v>
      </c>
      <c r="E3434" s="79">
        <v>10.746285</v>
      </c>
      <c r="F3434" s="80">
        <v>71.96653400000001</v>
      </c>
      <c r="G3434" s="80">
        <v>43.737148999999988</v>
      </c>
      <c r="H3434" s="80">
        <v>33.533235999999995</v>
      </c>
      <c r="I3434" s="689">
        <v>12.332174</v>
      </c>
    </row>
    <row r="3435" spans="2:9" x14ac:dyDescent="0.25">
      <c r="B3435" s="2" t="s">
        <v>99</v>
      </c>
      <c r="C3435" s="747"/>
      <c r="D3435" s="690">
        <v>0.11358957275019516</v>
      </c>
      <c r="E3435" s="106">
        <v>5.3349772199883037E-2</v>
      </c>
      <c r="F3435" s="107">
        <v>9.6575884260054576E-2</v>
      </c>
      <c r="G3435" s="107">
        <v>0.13340229284505026</v>
      </c>
      <c r="H3435" s="107">
        <v>0.23427237098165071</v>
      </c>
      <c r="I3435" s="691">
        <v>0.12407720390834857</v>
      </c>
    </row>
    <row r="3436" spans="2:9" x14ac:dyDescent="0.25">
      <c r="B3436" s="2" t="s">
        <v>100</v>
      </c>
      <c r="C3436" s="747"/>
      <c r="D3436" s="132" t="s">
        <v>127</v>
      </c>
      <c r="E3436" s="241"/>
      <c r="F3436" s="140" t="s">
        <v>127</v>
      </c>
      <c r="G3436" s="140" t="s">
        <v>127</v>
      </c>
      <c r="H3436" s="140" t="s">
        <v>1383</v>
      </c>
      <c r="I3436" s="693"/>
    </row>
    <row r="3437" spans="2:9" x14ac:dyDescent="0.25">
      <c r="B3437" s="2" t="s">
        <v>97</v>
      </c>
      <c r="C3437" s="749" t="s">
        <v>330</v>
      </c>
      <c r="D3437" s="694">
        <v>731.51768300000197</v>
      </c>
      <c r="E3437" s="159">
        <v>134.85246199999995</v>
      </c>
      <c r="F3437" s="160">
        <v>381.6704290000003</v>
      </c>
      <c r="G3437" s="160">
        <v>146.43379900000005</v>
      </c>
      <c r="H3437" s="160">
        <v>46.670413999999994</v>
      </c>
      <c r="I3437" s="695">
        <v>21.890578999999995</v>
      </c>
    </row>
    <row r="3438" spans="2:9" x14ac:dyDescent="0.25">
      <c r="B3438" s="2" t="s">
        <v>99</v>
      </c>
      <c r="C3438" s="749" t="s">
        <v>331</v>
      </c>
      <c r="D3438" s="700">
        <v>0.48221338127571461</v>
      </c>
      <c r="E3438" s="186">
        <v>0.66947304378149108</v>
      </c>
      <c r="F3438" s="187">
        <v>0.51218472153444827</v>
      </c>
      <c r="G3438" s="187">
        <v>0.44663644026297278</v>
      </c>
      <c r="H3438" s="187">
        <v>0.32605229457948004</v>
      </c>
      <c r="I3438" s="701">
        <v>0.22024679786830881</v>
      </c>
    </row>
    <row r="3439" spans="2:9" x14ac:dyDescent="0.25">
      <c r="B3439" s="2" t="s">
        <v>100</v>
      </c>
      <c r="C3439" s="749"/>
      <c r="D3439" s="132" t="s">
        <v>1380</v>
      </c>
      <c r="E3439" s="133" t="s">
        <v>1387</v>
      </c>
      <c r="F3439" s="140" t="s">
        <v>1384</v>
      </c>
      <c r="G3439" s="140" t="s">
        <v>1380</v>
      </c>
      <c r="H3439" s="213"/>
      <c r="I3439" s="702"/>
    </row>
    <row r="3440" spans="2:9" x14ac:dyDescent="0.25">
      <c r="B3440" s="2" t="s">
        <v>97</v>
      </c>
      <c r="C3440" s="748" t="s">
        <v>337</v>
      </c>
      <c r="D3440" s="688">
        <v>613.16690500000163</v>
      </c>
      <c r="E3440" s="79">
        <v>55.832010000000004</v>
      </c>
      <c r="F3440" s="80">
        <v>291.54424399999999</v>
      </c>
      <c r="G3440" s="80">
        <v>137.68810200000001</v>
      </c>
      <c r="H3440" s="80">
        <v>62.934168000000007</v>
      </c>
      <c r="I3440" s="689">
        <v>65.168380999999968</v>
      </c>
    </row>
    <row r="3441" spans="2:9" x14ac:dyDescent="0.25">
      <c r="B3441" s="2" t="s">
        <v>99</v>
      </c>
      <c r="C3441" s="748" t="s">
        <v>338</v>
      </c>
      <c r="D3441" s="690">
        <v>0.40419704597409578</v>
      </c>
      <c r="E3441" s="106">
        <v>0.27717718401862523</v>
      </c>
      <c r="F3441" s="107">
        <v>0.39123939420549425</v>
      </c>
      <c r="G3441" s="107">
        <v>0.41996126689197683</v>
      </c>
      <c r="H3441" s="107">
        <v>0.43967533443886936</v>
      </c>
      <c r="I3441" s="691">
        <v>0.65567599822334222</v>
      </c>
    </row>
    <row r="3442" spans="2:9" x14ac:dyDescent="0.25">
      <c r="B3442" s="2" t="s">
        <v>100</v>
      </c>
      <c r="C3442" s="748"/>
      <c r="D3442" s="404" t="s">
        <v>127</v>
      </c>
      <c r="E3442" s="420"/>
      <c r="F3442" s="418" t="s">
        <v>127</v>
      </c>
      <c r="G3442" s="418" t="s">
        <v>127</v>
      </c>
      <c r="H3442" s="418" t="s">
        <v>127</v>
      </c>
      <c r="I3442" s="419" t="s">
        <v>1389</v>
      </c>
    </row>
    <row r="3443" spans="2:9" x14ac:dyDescent="0.25">
      <c r="B3443" s="2" t="s">
        <v>229</v>
      </c>
      <c r="C3443" s="1" t="s">
        <v>1382</v>
      </c>
    </row>
    <row r="3444" spans="2:9" x14ac:dyDescent="0.25">
      <c r="B3444" s="2" t="s">
        <v>229</v>
      </c>
      <c r="C3444" s="1" t="s">
        <v>231</v>
      </c>
    </row>
    <row r="3445" spans="2:9" x14ac:dyDescent="0.25">
      <c r="B3445" s="2" t="s">
        <v>229</v>
      </c>
      <c r="C3445" s="1" t="s">
        <v>232</v>
      </c>
    </row>
    <row r="3446" spans="2:9" x14ac:dyDescent="0.25">
      <c r="B3446" s="2" t="s">
        <v>233</v>
      </c>
      <c r="C3446" s="1"/>
    </row>
    <row r="3448" spans="2:9" x14ac:dyDescent="0.25">
      <c r="B3448" s="2" t="s">
        <v>1</v>
      </c>
      <c r="C3448" s="1"/>
    </row>
    <row r="3451" spans="2:9" x14ac:dyDescent="0.25">
      <c r="B3451" s="2" t="s">
        <v>2</v>
      </c>
      <c r="C3451" s="1" t="s">
        <v>961</v>
      </c>
    </row>
    <row r="3452" spans="2:9" x14ac:dyDescent="0.25">
      <c r="B3452" s="2" t="s">
        <v>4</v>
      </c>
      <c r="C3452" s="1" t="s">
        <v>895</v>
      </c>
    </row>
    <row r="3453" spans="2:9" x14ac:dyDescent="0.25">
      <c r="B3453" s="2" t="s">
        <v>236</v>
      </c>
      <c r="C3453" s="1" t="s">
        <v>962</v>
      </c>
    </row>
    <row r="3456" spans="2:9" ht="25" x14ac:dyDescent="0.25">
      <c r="B3456" s="2" t="s">
        <v>6</v>
      </c>
      <c r="C3456" s="4" t="s">
        <v>7</v>
      </c>
      <c r="D3456" s="376" t="s">
        <v>8</v>
      </c>
      <c r="E3456" s="746" t="s">
        <v>1373</v>
      </c>
      <c r="F3456" s="746"/>
      <c r="G3456" s="746"/>
      <c r="H3456" s="746"/>
      <c r="I3456" s="746"/>
    </row>
    <row r="3457" spans="2:9" ht="37.5" x14ac:dyDescent="0.25">
      <c r="B3457" s="2" t="s">
        <v>6</v>
      </c>
      <c r="C3457" s="10" t="s">
        <v>1374</v>
      </c>
      <c r="D3457" s="5" t="s">
        <v>19</v>
      </c>
      <c r="E3457" s="6" t="s">
        <v>1375</v>
      </c>
      <c r="F3457" s="7" t="s">
        <v>1376</v>
      </c>
      <c r="G3457" s="7" t="s">
        <v>1377</v>
      </c>
      <c r="H3457" s="7" t="s">
        <v>1378</v>
      </c>
      <c r="I3457" s="9" t="s">
        <v>1379</v>
      </c>
    </row>
    <row r="3458" spans="2:9" x14ac:dyDescent="0.25">
      <c r="B3458" s="2" t="s">
        <v>6</v>
      </c>
      <c r="C3458" s="10" t="s">
        <v>56</v>
      </c>
      <c r="D3458" s="11" t="s">
        <v>57</v>
      </c>
      <c r="E3458" s="12" t="s">
        <v>58</v>
      </c>
      <c r="F3458" s="13" t="s">
        <v>59</v>
      </c>
      <c r="G3458" s="13" t="s">
        <v>60</v>
      </c>
      <c r="H3458" s="13" t="s">
        <v>61</v>
      </c>
      <c r="I3458" s="15" t="s">
        <v>62</v>
      </c>
    </row>
    <row r="3459" spans="2:9" x14ac:dyDescent="0.25">
      <c r="B3459" s="2" t="s">
        <v>6</v>
      </c>
      <c r="C3459" s="16" t="s">
        <v>56</v>
      </c>
      <c r="D3459" s="17"/>
      <c r="E3459" s="18"/>
      <c r="F3459" s="19"/>
      <c r="G3459" s="19"/>
      <c r="H3459" s="19"/>
      <c r="I3459" s="21"/>
    </row>
    <row r="3460" spans="2:9" x14ac:dyDescent="0.25">
      <c r="B3460" s="2" t="s">
        <v>94</v>
      </c>
      <c r="C3460" s="50" t="s">
        <v>95</v>
      </c>
      <c r="D3460" s="684">
        <v>1516.9999659999953</v>
      </c>
      <c r="E3460" s="378">
        <v>201.43075700000006</v>
      </c>
      <c r="F3460" s="379">
        <v>745.18120700000247</v>
      </c>
      <c r="G3460" s="379">
        <v>327.85905000000008</v>
      </c>
      <c r="H3460" s="379">
        <v>143.13781799999998</v>
      </c>
      <c r="I3460" s="685">
        <v>99.391134000000022</v>
      </c>
    </row>
    <row r="3461" spans="2:9" x14ac:dyDescent="0.25">
      <c r="B3461" s="2" t="s">
        <v>94</v>
      </c>
      <c r="C3461" s="50" t="s">
        <v>96</v>
      </c>
      <c r="D3461" s="686">
        <v>1517</v>
      </c>
      <c r="E3461" s="52">
        <v>206</v>
      </c>
      <c r="F3461" s="53">
        <v>744</v>
      </c>
      <c r="G3461" s="53">
        <v>335</v>
      </c>
      <c r="H3461" s="53">
        <v>138</v>
      </c>
      <c r="I3461" s="687">
        <v>94</v>
      </c>
    </row>
    <row r="3462" spans="2:9" x14ac:dyDescent="0.25">
      <c r="B3462" s="2" t="s">
        <v>97</v>
      </c>
      <c r="C3462" s="747" t="s">
        <v>897</v>
      </c>
      <c r="D3462" s="688">
        <v>52.91480099999999</v>
      </c>
      <c r="E3462" s="79">
        <v>10.301844000000001</v>
      </c>
      <c r="F3462" s="80">
        <v>18.356016</v>
      </c>
      <c r="G3462" s="80">
        <v>17.019449000000009</v>
      </c>
      <c r="H3462" s="80">
        <v>1.1020810000000001</v>
      </c>
      <c r="I3462" s="689">
        <v>6.1354109999999995</v>
      </c>
    </row>
    <row r="3463" spans="2:9" x14ac:dyDescent="0.25">
      <c r="B3463" s="2" t="s">
        <v>99</v>
      </c>
      <c r="C3463" s="747"/>
      <c r="D3463" s="690">
        <v>3.4881214361213872E-2</v>
      </c>
      <c r="E3463" s="106">
        <v>5.1143351459479437E-2</v>
      </c>
      <c r="F3463" s="107">
        <v>2.463295615558906E-2</v>
      </c>
      <c r="G3463" s="107">
        <v>5.1910871455279353E-2</v>
      </c>
      <c r="H3463" s="107">
        <v>7.6994397106151203E-3</v>
      </c>
      <c r="I3463" s="691">
        <v>6.1729962755028012E-2</v>
      </c>
    </row>
    <row r="3464" spans="2:9" x14ac:dyDescent="0.25">
      <c r="B3464" s="2" t="s">
        <v>100</v>
      </c>
      <c r="C3464" s="747"/>
      <c r="D3464" s="132" t="s">
        <v>186</v>
      </c>
      <c r="E3464" s="133" t="s">
        <v>186</v>
      </c>
      <c r="F3464" s="134"/>
      <c r="G3464" s="140" t="s">
        <v>186</v>
      </c>
      <c r="H3464" s="134"/>
      <c r="I3464" s="693"/>
    </row>
    <row r="3465" spans="2:9" x14ac:dyDescent="0.25">
      <c r="B3465" s="2" t="s">
        <v>97</v>
      </c>
      <c r="C3465" s="747" t="s">
        <v>899</v>
      </c>
      <c r="D3465" s="694">
        <v>304.8148960000002</v>
      </c>
      <c r="E3465" s="159">
        <v>27.365892000000006</v>
      </c>
      <c r="F3465" s="160">
        <v>130.26198099999996</v>
      </c>
      <c r="G3465" s="160">
        <v>84.755583000000001</v>
      </c>
      <c r="H3465" s="160">
        <v>33.782281000000005</v>
      </c>
      <c r="I3465" s="695">
        <v>28.649159000000001</v>
      </c>
    </row>
    <row r="3466" spans="2:9" x14ac:dyDescent="0.25">
      <c r="B3466" s="2" t="s">
        <v>99</v>
      </c>
      <c r="C3466" s="747"/>
      <c r="D3466" s="700">
        <v>0.20093269797739807</v>
      </c>
      <c r="E3466" s="186">
        <v>0.13585756419512438</v>
      </c>
      <c r="F3466" s="187">
        <v>0.17480577848227929</v>
      </c>
      <c r="G3466" s="187">
        <v>0.25851225702020419</v>
      </c>
      <c r="H3466" s="187">
        <v>0.23601226756160285</v>
      </c>
      <c r="I3466" s="701">
        <v>0.28824662570003473</v>
      </c>
    </row>
    <row r="3467" spans="2:9" x14ac:dyDescent="0.25">
      <c r="B3467" s="2" t="s">
        <v>100</v>
      </c>
      <c r="C3467" s="747"/>
      <c r="D3467" s="132" t="s">
        <v>677</v>
      </c>
      <c r="E3467" s="212"/>
      <c r="F3467" s="213"/>
      <c r="G3467" s="140" t="s">
        <v>154</v>
      </c>
      <c r="H3467" s="140" t="s">
        <v>127</v>
      </c>
      <c r="I3467" s="242" t="s">
        <v>677</v>
      </c>
    </row>
    <row r="3468" spans="2:9" x14ac:dyDescent="0.25">
      <c r="B3468" s="2" t="s">
        <v>97</v>
      </c>
      <c r="C3468" s="747" t="s">
        <v>901</v>
      </c>
      <c r="D3468" s="688">
        <v>715.08895700000255</v>
      </c>
      <c r="E3468" s="79">
        <v>103.72941899999995</v>
      </c>
      <c r="F3468" s="80">
        <v>376.86111999999986</v>
      </c>
      <c r="G3468" s="80">
        <v>137.61718900000002</v>
      </c>
      <c r="H3468" s="80">
        <v>64.006178999999989</v>
      </c>
      <c r="I3468" s="689">
        <v>32.875050000000009</v>
      </c>
    </row>
    <row r="3469" spans="2:9" x14ac:dyDescent="0.25">
      <c r="B3469" s="2" t="s">
        <v>99</v>
      </c>
      <c r="C3469" s="747"/>
      <c r="D3469" s="690">
        <v>0.47138363416417162</v>
      </c>
      <c r="E3469" s="106">
        <v>0.51496315927562109</v>
      </c>
      <c r="F3469" s="107">
        <v>0.50573084299480808</v>
      </c>
      <c r="G3469" s="107">
        <v>0.4197449757754132</v>
      </c>
      <c r="H3469" s="107">
        <v>0.44716469689373073</v>
      </c>
      <c r="I3469" s="691">
        <v>0.3307644120450422</v>
      </c>
    </row>
    <row r="3470" spans="2:9" x14ac:dyDescent="0.25">
      <c r="B3470" s="2" t="s">
        <v>100</v>
      </c>
      <c r="C3470" s="747"/>
      <c r="D3470" s="132" t="s">
        <v>101</v>
      </c>
      <c r="E3470" s="133" t="s">
        <v>101</v>
      </c>
      <c r="F3470" s="140" t="s">
        <v>1393</v>
      </c>
      <c r="G3470" s="134"/>
      <c r="H3470" s="134"/>
      <c r="I3470" s="693"/>
    </row>
    <row r="3471" spans="2:9" x14ac:dyDescent="0.25">
      <c r="B3471" s="2" t="s">
        <v>97</v>
      </c>
      <c r="C3471" s="747" t="s">
        <v>904</v>
      </c>
      <c r="D3471" s="694">
        <v>310.31412199999988</v>
      </c>
      <c r="E3471" s="159">
        <v>52.516210999999991</v>
      </c>
      <c r="F3471" s="160">
        <v>164.02538100000007</v>
      </c>
      <c r="G3471" s="160">
        <v>60.91333199999999</v>
      </c>
      <c r="H3471" s="160">
        <v>17.942006000000003</v>
      </c>
      <c r="I3471" s="695">
        <v>14.917192</v>
      </c>
    </row>
    <row r="3472" spans="2:9" x14ac:dyDescent="0.25">
      <c r="B3472" s="2" t="s">
        <v>99</v>
      </c>
      <c r="C3472" s="747"/>
      <c r="D3472" s="700">
        <v>0.20455776463741915</v>
      </c>
      <c r="E3472" s="186">
        <v>0.26071594915368351</v>
      </c>
      <c r="F3472" s="187">
        <v>0.22011475793967455</v>
      </c>
      <c r="G3472" s="187">
        <v>0.18579121729291895</v>
      </c>
      <c r="H3472" s="187">
        <v>0.12534776798120539</v>
      </c>
      <c r="I3472" s="701">
        <v>0.15008574104808983</v>
      </c>
    </row>
    <row r="3473" spans="2:9" x14ac:dyDescent="0.25">
      <c r="B3473" s="2" t="s">
        <v>100</v>
      </c>
      <c r="C3473" s="747"/>
      <c r="D3473" s="132" t="s">
        <v>186</v>
      </c>
      <c r="E3473" s="133" t="s">
        <v>1380</v>
      </c>
      <c r="F3473" s="140" t="s">
        <v>186</v>
      </c>
      <c r="G3473" s="213"/>
      <c r="H3473" s="213"/>
      <c r="I3473" s="702"/>
    </row>
    <row r="3474" spans="2:9" x14ac:dyDescent="0.25">
      <c r="B3474" s="2" t="s">
        <v>97</v>
      </c>
      <c r="C3474" s="747" t="s">
        <v>357</v>
      </c>
      <c r="D3474" s="688">
        <v>133.86718999999997</v>
      </c>
      <c r="E3474" s="79">
        <v>7.5173909999999999</v>
      </c>
      <c r="F3474" s="80">
        <v>55.676708999999995</v>
      </c>
      <c r="G3474" s="80">
        <v>27.553497000000004</v>
      </c>
      <c r="H3474" s="80">
        <v>26.305270999999998</v>
      </c>
      <c r="I3474" s="689">
        <v>16.814322000000001</v>
      </c>
    </row>
    <row r="3475" spans="2:9" x14ac:dyDescent="0.25">
      <c r="B3475" s="2" t="s">
        <v>99</v>
      </c>
      <c r="C3475" s="747"/>
      <c r="D3475" s="690">
        <v>8.824468885980212E-2</v>
      </c>
      <c r="E3475" s="106">
        <v>3.7319975916091097E-2</v>
      </c>
      <c r="F3475" s="107">
        <v>7.4715664427645462E-2</v>
      </c>
      <c r="G3475" s="107">
        <v>8.404067845618414E-2</v>
      </c>
      <c r="H3475" s="107">
        <v>0.18377582785284599</v>
      </c>
      <c r="I3475" s="691">
        <v>0.16917325845180514</v>
      </c>
    </row>
    <row r="3476" spans="2:9" x14ac:dyDescent="0.25">
      <c r="B3476" s="2" t="s">
        <v>100</v>
      </c>
      <c r="C3476" s="747"/>
      <c r="D3476" s="132" t="s">
        <v>127</v>
      </c>
      <c r="E3476" s="241"/>
      <c r="F3476" s="140" t="s">
        <v>127</v>
      </c>
      <c r="G3476" s="140" t="s">
        <v>127</v>
      </c>
      <c r="H3476" s="140" t="s">
        <v>293</v>
      </c>
      <c r="I3476" s="242" t="s">
        <v>154</v>
      </c>
    </row>
    <row r="3477" spans="2:9" x14ac:dyDescent="0.25">
      <c r="B3477" s="2" t="s">
        <v>97</v>
      </c>
      <c r="C3477" s="749" t="s">
        <v>330</v>
      </c>
      <c r="D3477" s="694">
        <v>357.72969700000039</v>
      </c>
      <c r="E3477" s="159">
        <v>37.667735999999998</v>
      </c>
      <c r="F3477" s="160">
        <v>148.617997</v>
      </c>
      <c r="G3477" s="160">
        <v>101.77503199999995</v>
      </c>
      <c r="H3477" s="160">
        <v>34.884361999999996</v>
      </c>
      <c r="I3477" s="695">
        <v>34.784569999999995</v>
      </c>
    </row>
    <row r="3478" spans="2:9" x14ac:dyDescent="0.25">
      <c r="B3478" s="2" t="s">
        <v>99</v>
      </c>
      <c r="C3478" s="749" t="s">
        <v>331</v>
      </c>
      <c r="D3478" s="700">
        <v>0.23581391233861207</v>
      </c>
      <c r="E3478" s="186">
        <v>0.18700091565460381</v>
      </c>
      <c r="F3478" s="187">
        <v>0.19943873463786843</v>
      </c>
      <c r="G3478" s="187">
        <v>0.31042312847548337</v>
      </c>
      <c r="H3478" s="187">
        <v>0.24371170727221789</v>
      </c>
      <c r="I3478" s="701">
        <v>0.34997658845506263</v>
      </c>
    </row>
    <row r="3479" spans="2:9" x14ac:dyDescent="0.25">
      <c r="B3479" s="2" t="s">
        <v>100</v>
      </c>
      <c r="C3479" s="749"/>
      <c r="D3479" s="132" t="s">
        <v>214</v>
      </c>
      <c r="E3479" s="212"/>
      <c r="F3479" s="213"/>
      <c r="G3479" s="140" t="s">
        <v>154</v>
      </c>
      <c r="H3479" s="213"/>
      <c r="I3479" s="242" t="s">
        <v>154</v>
      </c>
    </row>
    <row r="3480" spans="2:9" x14ac:dyDescent="0.25">
      <c r="B3480" s="2" t="s">
        <v>97</v>
      </c>
      <c r="C3480" s="748" t="s">
        <v>337</v>
      </c>
      <c r="D3480" s="688">
        <v>1025.4030790000038</v>
      </c>
      <c r="E3480" s="79">
        <v>156.24563000000003</v>
      </c>
      <c r="F3480" s="80">
        <v>540.88650100000064</v>
      </c>
      <c r="G3480" s="80">
        <v>198.53052099999994</v>
      </c>
      <c r="H3480" s="80">
        <v>81.948184999999995</v>
      </c>
      <c r="I3480" s="689">
        <v>47.792241999999995</v>
      </c>
    </row>
    <row r="3481" spans="2:9" x14ac:dyDescent="0.25">
      <c r="B3481" s="2" t="s">
        <v>99</v>
      </c>
      <c r="C3481" s="748" t="s">
        <v>338</v>
      </c>
      <c r="D3481" s="690">
        <v>0.67594139880159165</v>
      </c>
      <c r="E3481" s="106">
        <v>0.77567910842930499</v>
      </c>
      <c r="F3481" s="107">
        <v>0.72584560093448347</v>
      </c>
      <c r="G3481" s="107">
        <v>0.60553619306833195</v>
      </c>
      <c r="H3481" s="107">
        <v>0.57251246487493612</v>
      </c>
      <c r="I3481" s="691">
        <v>0.48085015309313189</v>
      </c>
    </row>
    <row r="3482" spans="2:9" x14ac:dyDescent="0.25">
      <c r="B3482" s="2" t="s">
        <v>100</v>
      </c>
      <c r="C3482" s="748"/>
      <c r="D3482" s="404" t="s">
        <v>1386</v>
      </c>
      <c r="E3482" s="408" t="s">
        <v>1381</v>
      </c>
      <c r="F3482" s="418" t="s">
        <v>1381</v>
      </c>
      <c r="G3482" s="421"/>
      <c r="H3482" s="421"/>
      <c r="I3482" s="712"/>
    </row>
    <row r="3483" spans="2:9" x14ac:dyDescent="0.25">
      <c r="B3483" s="2" t="s">
        <v>229</v>
      </c>
      <c r="C3483" s="1" t="s">
        <v>1382</v>
      </c>
    </row>
    <row r="3484" spans="2:9" x14ac:dyDescent="0.25">
      <c r="B3484" s="2" t="s">
        <v>229</v>
      </c>
      <c r="C3484" s="1" t="s">
        <v>231</v>
      </c>
    </row>
    <row r="3485" spans="2:9" x14ac:dyDescent="0.25">
      <c r="B3485" s="2" t="s">
        <v>229</v>
      </c>
      <c r="C3485" s="1" t="s">
        <v>232</v>
      </c>
    </row>
    <row r="3486" spans="2:9" x14ac:dyDescent="0.25">
      <c r="B3486" s="2" t="s">
        <v>233</v>
      </c>
      <c r="C3486" s="1"/>
    </row>
    <row r="3488" spans="2:9" x14ac:dyDescent="0.25">
      <c r="B3488" s="2" t="s">
        <v>1</v>
      </c>
      <c r="C3488" s="1"/>
    </row>
    <row r="3491" spans="2:9" x14ac:dyDescent="0.25">
      <c r="B3491" s="2" t="s">
        <v>2</v>
      </c>
      <c r="C3491" s="1" t="s">
        <v>968</v>
      </c>
    </row>
    <row r="3492" spans="2:9" x14ac:dyDescent="0.25">
      <c r="B3492" s="2" t="s">
        <v>4</v>
      </c>
      <c r="C3492" s="1" t="s">
        <v>895</v>
      </c>
    </row>
    <row r="3493" spans="2:9" x14ac:dyDescent="0.25">
      <c r="B3493" s="2" t="s">
        <v>236</v>
      </c>
      <c r="C3493" s="1" t="s">
        <v>659</v>
      </c>
    </row>
    <row r="3496" spans="2:9" ht="25" x14ac:dyDescent="0.25">
      <c r="B3496" s="2" t="s">
        <v>6</v>
      </c>
      <c r="C3496" s="4" t="s">
        <v>7</v>
      </c>
      <c r="D3496" s="376" t="s">
        <v>8</v>
      </c>
      <c r="E3496" s="746" t="s">
        <v>1373</v>
      </c>
      <c r="F3496" s="746"/>
      <c r="G3496" s="746"/>
      <c r="H3496" s="746"/>
      <c r="I3496" s="746"/>
    </row>
    <row r="3497" spans="2:9" ht="37.5" x14ac:dyDescent="0.25">
      <c r="B3497" s="2" t="s">
        <v>6</v>
      </c>
      <c r="C3497" s="10" t="s">
        <v>1374</v>
      </c>
      <c r="D3497" s="5" t="s">
        <v>19</v>
      </c>
      <c r="E3497" s="6" t="s">
        <v>1375</v>
      </c>
      <c r="F3497" s="7" t="s">
        <v>1376</v>
      </c>
      <c r="G3497" s="7" t="s">
        <v>1377</v>
      </c>
      <c r="H3497" s="7" t="s">
        <v>1378</v>
      </c>
      <c r="I3497" s="9" t="s">
        <v>1379</v>
      </c>
    </row>
    <row r="3498" spans="2:9" x14ac:dyDescent="0.25">
      <c r="B3498" s="2" t="s">
        <v>6</v>
      </c>
      <c r="C3498" s="10" t="s">
        <v>56</v>
      </c>
      <c r="D3498" s="11" t="s">
        <v>57</v>
      </c>
      <c r="E3498" s="12" t="s">
        <v>58</v>
      </c>
      <c r="F3498" s="13" t="s">
        <v>59</v>
      </c>
      <c r="G3498" s="13" t="s">
        <v>60</v>
      </c>
      <c r="H3498" s="13" t="s">
        <v>61</v>
      </c>
      <c r="I3498" s="15" t="s">
        <v>62</v>
      </c>
    </row>
    <row r="3499" spans="2:9" x14ac:dyDescent="0.25">
      <c r="B3499" s="2" t="s">
        <v>6</v>
      </c>
      <c r="C3499" s="16" t="s">
        <v>56</v>
      </c>
      <c r="D3499" s="17"/>
      <c r="E3499" s="18"/>
      <c r="F3499" s="19"/>
      <c r="G3499" s="19"/>
      <c r="H3499" s="19"/>
      <c r="I3499" s="21"/>
    </row>
    <row r="3500" spans="2:9" x14ac:dyDescent="0.25">
      <c r="B3500" s="2" t="s">
        <v>94</v>
      </c>
      <c r="C3500" s="50" t="s">
        <v>95</v>
      </c>
      <c r="D3500" s="684">
        <v>1516.9999659999953</v>
      </c>
      <c r="E3500" s="378">
        <v>201.43075700000006</v>
      </c>
      <c r="F3500" s="379">
        <v>745.18120700000247</v>
      </c>
      <c r="G3500" s="379">
        <v>327.85905000000008</v>
      </c>
      <c r="H3500" s="379">
        <v>143.13781799999998</v>
      </c>
      <c r="I3500" s="685">
        <v>99.391134000000022</v>
      </c>
    </row>
    <row r="3501" spans="2:9" x14ac:dyDescent="0.25">
      <c r="B3501" s="2" t="s">
        <v>94</v>
      </c>
      <c r="C3501" s="50" t="s">
        <v>96</v>
      </c>
      <c r="D3501" s="686">
        <v>1517</v>
      </c>
      <c r="E3501" s="52">
        <v>206</v>
      </c>
      <c r="F3501" s="53">
        <v>744</v>
      </c>
      <c r="G3501" s="53">
        <v>335</v>
      </c>
      <c r="H3501" s="53">
        <v>138</v>
      </c>
      <c r="I3501" s="687">
        <v>94</v>
      </c>
    </row>
    <row r="3502" spans="2:9" x14ac:dyDescent="0.25">
      <c r="B3502" s="2" t="s">
        <v>97</v>
      </c>
      <c r="C3502" s="747" t="s">
        <v>969</v>
      </c>
      <c r="D3502" s="688">
        <v>731.51768300000197</v>
      </c>
      <c r="E3502" s="79">
        <v>134.85246199999995</v>
      </c>
      <c r="F3502" s="80">
        <v>381.6704290000003</v>
      </c>
      <c r="G3502" s="80">
        <v>146.43379900000005</v>
      </c>
      <c r="H3502" s="80">
        <v>46.670413999999994</v>
      </c>
      <c r="I3502" s="689">
        <v>21.890578999999995</v>
      </c>
    </row>
    <row r="3503" spans="2:9" x14ac:dyDescent="0.25">
      <c r="B3503" s="2" t="s">
        <v>99</v>
      </c>
      <c r="C3503" s="747"/>
      <c r="D3503" s="690">
        <v>0.48221338127571461</v>
      </c>
      <c r="E3503" s="106">
        <v>0.66947304378149108</v>
      </c>
      <c r="F3503" s="107">
        <v>0.51218472153444827</v>
      </c>
      <c r="G3503" s="107">
        <v>0.44663644026297278</v>
      </c>
      <c r="H3503" s="107">
        <v>0.32605229457948004</v>
      </c>
      <c r="I3503" s="691">
        <v>0.22024679786830881</v>
      </c>
    </row>
    <row r="3504" spans="2:9" x14ac:dyDescent="0.25">
      <c r="B3504" s="2" t="s">
        <v>100</v>
      </c>
      <c r="C3504" s="747"/>
      <c r="D3504" s="132" t="s">
        <v>1380</v>
      </c>
      <c r="E3504" s="133" t="s">
        <v>1387</v>
      </c>
      <c r="F3504" s="140" t="s">
        <v>1384</v>
      </c>
      <c r="G3504" s="140" t="s">
        <v>1380</v>
      </c>
      <c r="H3504" s="134"/>
      <c r="I3504" s="693"/>
    </row>
    <row r="3505" spans="2:9" x14ac:dyDescent="0.25">
      <c r="B3505" s="2" t="s">
        <v>97</v>
      </c>
      <c r="C3505" s="747" t="s">
        <v>970</v>
      </c>
      <c r="D3505" s="694">
        <v>691.468768000002</v>
      </c>
      <c r="E3505" s="159">
        <v>124.68554599999997</v>
      </c>
      <c r="F3505" s="160">
        <v>357.01452800000021</v>
      </c>
      <c r="G3505" s="160">
        <v>140.14288900000003</v>
      </c>
      <c r="H3505" s="160">
        <v>45.222757999999985</v>
      </c>
      <c r="I3505" s="695">
        <v>24.403047000000001</v>
      </c>
    </row>
    <row r="3506" spans="2:9" x14ac:dyDescent="0.25">
      <c r="B3506" s="2" t="s">
        <v>99</v>
      </c>
      <c r="C3506" s="747"/>
      <c r="D3506" s="700">
        <v>0.4558133048765039</v>
      </c>
      <c r="E3506" s="186">
        <v>0.61899954037307192</v>
      </c>
      <c r="F3506" s="187">
        <v>0.4790976002163177</v>
      </c>
      <c r="G3506" s="187">
        <v>0.42744859109425226</v>
      </c>
      <c r="H3506" s="187">
        <v>0.31593857327069208</v>
      </c>
      <c r="I3506" s="701">
        <v>0.24552539062488205</v>
      </c>
    </row>
    <row r="3507" spans="2:9" x14ac:dyDescent="0.25">
      <c r="B3507" s="2" t="s">
        <v>100</v>
      </c>
      <c r="C3507" s="747"/>
      <c r="D3507" s="132" t="s">
        <v>1380</v>
      </c>
      <c r="E3507" s="133" t="s">
        <v>1387</v>
      </c>
      <c r="F3507" s="140" t="s">
        <v>1380</v>
      </c>
      <c r="G3507" s="140" t="s">
        <v>1380</v>
      </c>
      <c r="H3507" s="213"/>
      <c r="I3507" s="702"/>
    </row>
    <row r="3508" spans="2:9" x14ac:dyDescent="0.25">
      <c r="B3508" s="2" t="s">
        <v>97</v>
      </c>
      <c r="C3508" s="747" t="s">
        <v>971</v>
      </c>
      <c r="D3508" s="688">
        <v>357.72969700000039</v>
      </c>
      <c r="E3508" s="79">
        <v>37.667735999999998</v>
      </c>
      <c r="F3508" s="80">
        <v>148.617997</v>
      </c>
      <c r="G3508" s="80">
        <v>101.77503199999995</v>
      </c>
      <c r="H3508" s="80">
        <v>34.884361999999996</v>
      </c>
      <c r="I3508" s="689">
        <v>34.784569999999995</v>
      </c>
    </row>
    <row r="3509" spans="2:9" x14ac:dyDescent="0.25">
      <c r="B3509" s="2" t="s">
        <v>99</v>
      </c>
      <c r="C3509" s="747"/>
      <c r="D3509" s="690">
        <v>0.23581391233861207</v>
      </c>
      <c r="E3509" s="106">
        <v>0.18700091565460381</v>
      </c>
      <c r="F3509" s="107">
        <v>0.19943873463786843</v>
      </c>
      <c r="G3509" s="107">
        <v>0.31042312847548337</v>
      </c>
      <c r="H3509" s="107">
        <v>0.24371170727221789</v>
      </c>
      <c r="I3509" s="691">
        <v>0.34997658845506263</v>
      </c>
    </row>
    <row r="3510" spans="2:9" x14ac:dyDescent="0.25">
      <c r="B3510" s="2" t="s">
        <v>100</v>
      </c>
      <c r="C3510" s="747"/>
      <c r="D3510" s="132" t="s">
        <v>214</v>
      </c>
      <c r="E3510" s="241"/>
      <c r="F3510" s="134"/>
      <c r="G3510" s="140" t="s">
        <v>154</v>
      </c>
      <c r="H3510" s="134"/>
      <c r="I3510" s="242" t="s">
        <v>154</v>
      </c>
    </row>
    <row r="3511" spans="2:9" x14ac:dyDescent="0.25">
      <c r="B3511" s="2" t="s">
        <v>97</v>
      </c>
      <c r="C3511" s="747" t="s">
        <v>972</v>
      </c>
      <c r="D3511" s="694">
        <v>339.6948540000003</v>
      </c>
      <c r="E3511" s="159">
        <v>40.793195000000011</v>
      </c>
      <c r="F3511" s="160">
        <v>163.38597799999999</v>
      </c>
      <c r="G3511" s="160">
        <v>76.350596999999979</v>
      </c>
      <c r="H3511" s="160">
        <v>40.874167000000007</v>
      </c>
      <c r="I3511" s="695">
        <v>18.290917</v>
      </c>
    </row>
    <row r="3512" spans="2:9" x14ac:dyDescent="0.25">
      <c r="B3512" s="2" t="s">
        <v>99</v>
      </c>
      <c r="C3512" s="747"/>
      <c r="D3512" s="696">
        <v>0.22392541965291077</v>
      </c>
      <c r="E3512" s="295">
        <v>0.2025172104178708</v>
      </c>
      <c r="F3512" s="296">
        <v>0.21925670758360852</v>
      </c>
      <c r="G3512" s="296">
        <v>0.23287628326867893</v>
      </c>
      <c r="H3512" s="296">
        <v>0.28555812552626736</v>
      </c>
      <c r="I3512" s="697">
        <v>0.18402966405434107</v>
      </c>
    </row>
    <row r="3513" spans="2:9" x14ac:dyDescent="0.25">
      <c r="B3513" s="2" t="s">
        <v>97</v>
      </c>
      <c r="C3513" s="747" t="s">
        <v>973</v>
      </c>
      <c r="D3513" s="688">
        <v>304.65379600000017</v>
      </c>
      <c r="E3513" s="79">
        <v>32.428599000000006</v>
      </c>
      <c r="F3513" s="80">
        <v>131.67823100000004</v>
      </c>
      <c r="G3513" s="80">
        <v>75.646432999999973</v>
      </c>
      <c r="H3513" s="80">
        <v>41.700593999999995</v>
      </c>
      <c r="I3513" s="689">
        <v>23.199938999999997</v>
      </c>
    </row>
    <row r="3514" spans="2:9" x14ac:dyDescent="0.25">
      <c r="B3514" s="2" t="s">
        <v>99</v>
      </c>
      <c r="C3514" s="747"/>
      <c r="D3514" s="690">
        <v>0.20082650153467513</v>
      </c>
      <c r="E3514" s="106">
        <v>0.16099129786818009</v>
      </c>
      <c r="F3514" s="107">
        <v>0.17670632292260641</v>
      </c>
      <c r="G3514" s="107">
        <v>0.23072851885589235</v>
      </c>
      <c r="H3514" s="107">
        <v>0.29133177089509638</v>
      </c>
      <c r="I3514" s="691">
        <v>0.23342060872351039</v>
      </c>
    </row>
    <row r="3515" spans="2:9" x14ac:dyDescent="0.25">
      <c r="B3515" s="2" t="s">
        <v>100</v>
      </c>
      <c r="C3515" s="747"/>
      <c r="D3515" s="132" t="s">
        <v>214</v>
      </c>
      <c r="E3515" s="241"/>
      <c r="F3515" s="134"/>
      <c r="G3515" s="134"/>
      <c r="H3515" s="140" t="s">
        <v>154</v>
      </c>
      <c r="I3515" s="693"/>
    </row>
    <row r="3516" spans="2:9" x14ac:dyDescent="0.25">
      <c r="B3516" s="2" t="s">
        <v>97</v>
      </c>
      <c r="C3516" s="747" t="s">
        <v>974</v>
      </c>
      <c r="D3516" s="694">
        <v>287.22140100000013</v>
      </c>
      <c r="E3516" s="159">
        <v>36.975898000000008</v>
      </c>
      <c r="F3516" s="160">
        <v>137.91235499999996</v>
      </c>
      <c r="G3516" s="160">
        <v>65.071795000000009</v>
      </c>
      <c r="H3516" s="160">
        <v>35.921564000000004</v>
      </c>
      <c r="I3516" s="695">
        <v>11.339789000000001</v>
      </c>
    </row>
    <row r="3517" spans="2:9" x14ac:dyDescent="0.25">
      <c r="B3517" s="2" t="s">
        <v>99</v>
      </c>
      <c r="C3517" s="747"/>
      <c r="D3517" s="700">
        <v>0.18933514003783505</v>
      </c>
      <c r="E3517" s="186">
        <v>0.18356629618385437</v>
      </c>
      <c r="F3517" s="187">
        <v>0.18507223975120929</v>
      </c>
      <c r="G3517" s="187">
        <v>0.19847490865358139</v>
      </c>
      <c r="H3517" s="187">
        <v>0.25095788451937984</v>
      </c>
      <c r="I3517" s="701">
        <v>0.11409256081130938</v>
      </c>
    </row>
    <row r="3518" spans="2:9" x14ac:dyDescent="0.25">
      <c r="B3518" s="2" t="s">
        <v>100</v>
      </c>
      <c r="C3518" s="747"/>
      <c r="D3518" s="132" t="s">
        <v>101</v>
      </c>
      <c r="E3518" s="212"/>
      <c r="F3518" s="213"/>
      <c r="G3518" s="213"/>
      <c r="H3518" s="140" t="s">
        <v>101</v>
      </c>
      <c r="I3518" s="702"/>
    </row>
    <row r="3519" spans="2:9" x14ac:dyDescent="0.25">
      <c r="B3519" s="2" t="s">
        <v>97</v>
      </c>
      <c r="C3519" s="747" t="s">
        <v>975</v>
      </c>
      <c r="D3519" s="688">
        <v>220.54619200000027</v>
      </c>
      <c r="E3519" s="79">
        <v>14.350574000000002</v>
      </c>
      <c r="F3519" s="80">
        <v>79.980139000000008</v>
      </c>
      <c r="G3519" s="80">
        <v>64.046829000000002</v>
      </c>
      <c r="H3519" s="80">
        <v>36.129320000000007</v>
      </c>
      <c r="I3519" s="689">
        <v>26.039329999999996</v>
      </c>
    </row>
    <row r="3520" spans="2:9" x14ac:dyDescent="0.25">
      <c r="B3520" s="2" t="s">
        <v>99</v>
      </c>
      <c r="C3520" s="747"/>
      <c r="D3520" s="690">
        <v>0.14538312257285901</v>
      </c>
      <c r="E3520" s="106">
        <v>7.1243211383056046E-2</v>
      </c>
      <c r="F3520" s="107">
        <v>0.10732978535783141</v>
      </c>
      <c r="G3520" s="107">
        <v>0.195348668886828</v>
      </c>
      <c r="H3520" s="107">
        <v>0.25240932483685069</v>
      </c>
      <c r="I3520" s="691">
        <v>0.26198845864863551</v>
      </c>
    </row>
    <row r="3521" spans="2:9" x14ac:dyDescent="0.25">
      <c r="B3521" s="2" t="s">
        <v>100</v>
      </c>
      <c r="C3521" s="747"/>
      <c r="D3521" s="132" t="s">
        <v>677</v>
      </c>
      <c r="E3521" s="241"/>
      <c r="F3521" s="134"/>
      <c r="G3521" s="140" t="s">
        <v>154</v>
      </c>
      <c r="H3521" s="140" t="s">
        <v>154</v>
      </c>
      <c r="I3521" s="242" t="s">
        <v>154</v>
      </c>
    </row>
    <row r="3522" spans="2:9" x14ac:dyDescent="0.25">
      <c r="B3522" s="2" t="s">
        <v>97</v>
      </c>
      <c r="C3522" s="748" t="s">
        <v>414</v>
      </c>
      <c r="D3522" s="694">
        <v>472.59067799999997</v>
      </c>
      <c r="E3522" s="159">
        <v>34.938036999999994</v>
      </c>
      <c r="F3522" s="160">
        <v>220.33750600000013</v>
      </c>
      <c r="G3522" s="160">
        <v>101.47527400000001</v>
      </c>
      <c r="H3522" s="160">
        <v>72.366504999999989</v>
      </c>
      <c r="I3522" s="695">
        <v>43.47335600000001</v>
      </c>
    </row>
    <row r="3523" spans="2:9" x14ac:dyDescent="0.25">
      <c r="B3523" s="2" t="s">
        <v>99</v>
      </c>
      <c r="C3523" s="748"/>
      <c r="D3523" s="700">
        <v>0.31152978812921173</v>
      </c>
      <c r="E3523" s="186">
        <v>0.17344936553060755</v>
      </c>
      <c r="F3523" s="187">
        <v>0.29568312234691047</v>
      </c>
      <c r="G3523" s="187">
        <v>0.30950883924052114</v>
      </c>
      <c r="H3523" s="187">
        <v>0.50557222410642033</v>
      </c>
      <c r="I3523" s="701">
        <v>0.43739671991266343</v>
      </c>
    </row>
    <row r="3524" spans="2:9" x14ac:dyDescent="0.25">
      <c r="B3524" s="2" t="s">
        <v>100</v>
      </c>
      <c r="C3524" s="748"/>
      <c r="D3524" s="404" t="s">
        <v>127</v>
      </c>
      <c r="E3524" s="346"/>
      <c r="F3524" s="418" t="s">
        <v>127</v>
      </c>
      <c r="G3524" s="418" t="s">
        <v>127</v>
      </c>
      <c r="H3524" s="418" t="s">
        <v>293</v>
      </c>
      <c r="I3524" s="419" t="s">
        <v>293</v>
      </c>
    </row>
    <row r="3525" spans="2:9" x14ac:dyDescent="0.25">
      <c r="B3525" s="2" t="s">
        <v>229</v>
      </c>
      <c r="C3525" s="1" t="s">
        <v>1382</v>
      </c>
    </row>
    <row r="3526" spans="2:9" x14ac:dyDescent="0.25">
      <c r="B3526" s="2" t="s">
        <v>229</v>
      </c>
      <c r="C3526" s="1" t="s">
        <v>231</v>
      </c>
    </row>
    <row r="3527" spans="2:9" x14ac:dyDescent="0.25">
      <c r="B3527" s="2" t="s">
        <v>229</v>
      </c>
      <c r="C3527" s="1" t="s">
        <v>232</v>
      </c>
    </row>
    <row r="3528" spans="2:9" x14ac:dyDescent="0.25">
      <c r="B3528" s="2" t="s">
        <v>233</v>
      </c>
      <c r="C3528" s="1"/>
    </row>
    <row r="3530" spans="2:9" x14ac:dyDescent="0.25">
      <c r="B3530" s="2" t="s">
        <v>1</v>
      </c>
      <c r="C3530" s="1"/>
    </row>
    <row r="3533" spans="2:9" x14ac:dyDescent="0.25">
      <c r="B3533" s="2" t="s">
        <v>2</v>
      </c>
      <c r="C3533" s="1" t="s">
        <v>968</v>
      </c>
    </row>
    <row r="3534" spans="2:9" x14ac:dyDescent="0.25">
      <c r="B3534" s="2" t="s">
        <v>4</v>
      </c>
      <c r="C3534" s="1" t="s">
        <v>895</v>
      </c>
    </row>
    <row r="3535" spans="2:9" x14ac:dyDescent="0.25">
      <c r="B3535" s="2" t="s">
        <v>236</v>
      </c>
      <c r="C3535" s="1" t="s">
        <v>977</v>
      </c>
    </row>
    <row r="3538" spans="2:9" ht="25" x14ac:dyDescent="0.25">
      <c r="B3538" s="2" t="s">
        <v>6</v>
      </c>
      <c r="C3538" s="4" t="s">
        <v>7</v>
      </c>
      <c r="D3538" s="376" t="s">
        <v>8</v>
      </c>
      <c r="E3538" s="746" t="s">
        <v>1373</v>
      </c>
      <c r="F3538" s="746"/>
      <c r="G3538" s="746"/>
      <c r="H3538" s="746"/>
      <c r="I3538" s="746"/>
    </row>
    <row r="3539" spans="2:9" ht="37.5" x14ac:dyDescent="0.25">
      <c r="B3539" s="2" t="s">
        <v>6</v>
      </c>
      <c r="C3539" s="10" t="s">
        <v>1374</v>
      </c>
      <c r="D3539" s="5" t="s">
        <v>19</v>
      </c>
      <c r="E3539" s="6" t="s">
        <v>1375</v>
      </c>
      <c r="F3539" s="7" t="s">
        <v>1376</v>
      </c>
      <c r="G3539" s="7" t="s">
        <v>1377</v>
      </c>
      <c r="H3539" s="7" t="s">
        <v>1378</v>
      </c>
      <c r="I3539" s="9" t="s">
        <v>1379</v>
      </c>
    </row>
    <row r="3540" spans="2:9" x14ac:dyDescent="0.25">
      <c r="B3540" s="2" t="s">
        <v>6</v>
      </c>
      <c r="C3540" s="10" t="s">
        <v>56</v>
      </c>
      <c r="D3540" s="11" t="s">
        <v>57</v>
      </c>
      <c r="E3540" s="12" t="s">
        <v>58</v>
      </c>
      <c r="F3540" s="13" t="s">
        <v>59</v>
      </c>
      <c r="G3540" s="13" t="s">
        <v>60</v>
      </c>
      <c r="H3540" s="13" t="s">
        <v>61</v>
      </c>
      <c r="I3540" s="15" t="s">
        <v>62</v>
      </c>
    </row>
    <row r="3541" spans="2:9" x14ac:dyDescent="0.25">
      <c r="B3541" s="2" t="s">
        <v>6</v>
      </c>
      <c r="C3541" s="16" t="s">
        <v>56</v>
      </c>
      <c r="D3541" s="17"/>
      <c r="E3541" s="18"/>
      <c r="F3541" s="19"/>
      <c r="G3541" s="19"/>
      <c r="H3541" s="19"/>
      <c r="I3541" s="21"/>
    </row>
    <row r="3542" spans="2:9" x14ac:dyDescent="0.25">
      <c r="B3542" s="2" t="s">
        <v>94</v>
      </c>
      <c r="C3542" s="50" t="s">
        <v>95</v>
      </c>
      <c r="D3542" s="684">
        <v>1516.9999659999953</v>
      </c>
      <c r="E3542" s="378">
        <v>201.43075700000006</v>
      </c>
      <c r="F3542" s="379">
        <v>745.18120700000247</v>
      </c>
      <c r="G3542" s="379">
        <v>327.85905000000008</v>
      </c>
      <c r="H3542" s="379">
        <v>143.13781799999998</v>
      </c>
      <c r="I3542" s="685">
        <v>99.391134000000022</v>
      </c>
    </row>
    <row r="3543" spans="2:9" x14ac:dyDescent="0.25">
      <c r="B3543" s="2" t="s">
        <v>94</v>
      </c>
      <c r="C3543" s="50" t="s">
        <v>96</v>
      </c>
      <c r="D3543" s="686">
        <v>1517</v>
      </c>
      <c r="E3543" s="52">
        <v>206</v>
      </c>
      <c r="F3543" s="53">
        <v>744</v>
      </c>
      <c r="G3543" s="53">
        <v>335</v>
      </c>
      <c r="H3543" s="53">
        <v>138</v>
      </c>
      <c r="I3543" s="687">
        <v>94</v>
      </c>
    </row>
    <row r="3544" spans="2:9" x14ac:dyDescent="0.25">
      <c r="B3544" s="2" t="s">
        <v>97</v>
      </c>
      <c r="C3544" s="747" t="s">
        <v>970</v>
      </c>
      <c r="D3544" s="688">
        <v>166.41509300000004</v>
      </c>
      <c r="E3544" s="79">
        <v>39.559065999999994</v>
      </c>
      <c r="F3544" s="80">
        <v>73.099102999999985</v>
      </c>
      <c r="G3544" s="80">
        <v>36.611644000000013</v>
      </c>
      <c r="H3544" s="80">
        <v>3.433602</v>
      </c>
      <c r="I3544" s="689">
        <v>13.711677999999999</v>
      </c>
    </row>
    <row r="3545" spans="2:9" x14ac:dyDescent="0.25">
      <c r="B3545" s="2" t="s">
        <v>99</v>
      </c>
      <c r="C3545" s="747"/>
      <c r="D3545" s="690">
        <v>0.10970012968345748</v>
      </c>
      <c r="E3545" s="106">
        <v>0.19639039533570329</v>
      </c>
      <c r="F3545" s="107">
        <v>9.8095741429506736E-2</v>
      </c>
      <c r="G3545" s="107">
        <v>0.11166885281952718</v>
      </c>
      <c r="H3545" s="107">
        <v>2.398808398769918E-2</v>
      </c>
      <c r="I3545" s="691">
        <v>0.13795675175614755</v>
      </c>
    </row>
    <row r="3546" spans="2:9" x14ac:dyDescent="0.25">
      <c r="B3546" s="2" t="s">
        <v>100</v>
      </c>
      <c r="C3546" s="747"/>
      <c r="D3546" s="132" t="s">
        <v>186</v>
      </c>
      <c r="E3546" s="133" t="s">
        <v>116</v>
      </c>
      <c r="F3546" s="140" t="s">
        <v>186</v>
      </c>
      <c r="G3546" s="140" t="s">
        <v>186</v>
      </c>
      <c r="H3546" s="134"/>
      <c r="I3546" s="242" t="s">
        <v>186</v>
      </c>
    </row>
    <row r="3547" spans="2:9" x14ac:dyDescent="0.25">
      <c r="B3547" s="2" t="s">
        <v>97</v>
      </c>
      <c r="C3547" s="747" t="s">
        <v>969</v>
      </c>
      <c r="D3547" s="694">
        <v>125.20654499999996</v>
      </c>
      <c r="E3547" s="159">
        <v>27.119015000000001</v>
      </c>
      <c r="F3547" s="160">
        <v>66.726854999999972</v>
      </c>
      <c r="G3547" s="160">
        <v>21.955268000000004</v>
      </c>
      <c r="H3547" s="160">
        <v>5.3783750000000001</v>
      </c>
      <c r="I3547" s="695">
        <v>4.0270320000000002</v>
      </c>
    </row>
    <row r="3548" spans="2:9" x14ac:dyDescent="0.25">
      <c r="B3548" s="2" t="s">
        <v>99</v>
      </c>
      <c r="C3548" s="747"/>
      <c r="D3548" s="700">
        <v>8.2535628085835006E-2</v>
      </c>
      <c r="E3548" s="186">
        <v>0.13463194699705167</v>
      </c>
      <c r="F3548" s="187">
        <v>8.9544468342986197E-2</v>
      </c>
      <c r="G3548" s="187">
        <v>6.696556950311422E-2</v>
      </c>
      <c r="H3548" s="187">
        <v>3.7574800811900039E-2</v>
      </c>
      <c r="I3548" s="701">
        <v>4.051701432443662E-2</v>
      </c>
    </row>
    <row r="3549" spans="2:9" x14ac:dyDescent="0.25">
      <c r="B3549" s="2" t="s">
        <v>100</v>
      </c>
      <c r="C3549" s="747"/>
      <c r="D3549" s="132" t="s">
        <v>1380</v>
      </c>
      <c r="E3549" s="133" t="s">
        <v>1381</v>
      </c>
      <c r="F3549" s="140" t="s">
        <v>1380</v>
      </c>
      <c r="G3549" s="213"/>
      <c r="H3549" s="213"/>
      <c r="I3549" s="702"/>
    </row>
    <row r="3550" spans="2:9" x14ac:dyDescent="0.25">
      <c r="B3550" s="2" t="s">
        <v>97</v>
      </c>
      <c r="C3550" s="747" t="s">
        <v>973</v>
      </c>
      <c r="D3550" s="688">
        <v>66.766679000000011</v>
      </c>
      <c r="E3550" s="79">
        <v>10.790280999999998</v>
      </c>
      <c r="F3550" s="80">
        <v>21.062390999999998</v>
      </c>
      <c r="G3550" s="80">
        <v>23.939052000000004</v>
      </c>
      <c r="H3550" s="80">
        <v>2.1685910000000002</v>
      </c>
      <c r="I3550" s="689">
        <v>8.8063639999999985</v>
      </c>
    </row>
    <row r="3551" spans="2:9" x14ac:dyDescent="0.25">
      <c r="B3551" s="2" t="s">
        <v>99</v>
      </c>
      <c r="C3551" s="747"/>
      <c r="D3551" s="690">
        <v>4.4012314104429059E-2</v>
      </c>
      <c r="E3551" s="106">
        <v>5.3568189688131873E-2</v>
      </c>
      <c r="F3551" s="107">
        <v>2.826479090206032E-2</v>
      </c>
      <c r="G3551" s="107">
        <v>7.3016291604578246E-2</v>
      </c>
      <c r="H3551" s="107">
        <v>1.515037067282946E-2</v>
      </c>
      <c r="I3551" s="691">
        <v>8.8603114237533462E-2</v>
      </c>
    </row>
    <row r="3552" spans="2:9" x14ac:dyDescent="0.25">
      <c r="B3552" s="2" t="s">
        <v>100</v>
      </c>
      <c r="C3552" s="747"/>
      <c r="D3552" s="132" t="s">
        <v>214</v>
      </c>
      <c r="E3552" s="241"/>
      <c r="F3552" s="134"/>
      <c r="G3552" s="140" t="s">
        <v>333</v>
      </c>
      <c r="H3552" s="134"/>
      <c r="I3552" s="242" t="s">
        <v>186</v>
      </c>
    </row>
    <row r="3553" spans="2:9" x14ac:dyDescent="0.25">
      <c r="B3553" s="2" t="s">
        <v>97</v>
      </c>
      <c r="C3553" s="747" t="s">
        <v>972</v>
      </c>
      <c r="D3553" s="694">
        <v>66.381721999999996</v>
      </c>
      <c r="E3553" s="159">
        <v>9.6575909999999983</v>
      </c>
      <c r="F3553" s="160">
        <v>27.108966999999996</v>
      </c>
      <c r="G3553" s="160">
        <v>23.385546000000001</v>
      </c>
      <c r="H3553" s="160">
        <v>3.2665540000000002</v>
      </c>
      <c r="I3553" s="695">
        <v>2.9630639999999997</v>
      </c>
    </row>
    <row r="3554" spans="2:9" x14ac:dyDescent="0.25">
      <c r="B3554" s="2" t="s">
        <v>99</v>
      </c>
      <c r="C3554" s="747"/>
      <c r="D3554" s="700">
        <v>4.3758552068418569E-2</v>
      </c>
      <c r="E3554" s="186">
        <v>4.7944967014148659E-2</v>
      </c>
      <c r="F3554" s="187">
        <v>3.6379026665389197E-2</v>
      </c>
      <c r="G3554" s="187">
        <v>7.1328047830309993E-2</v>
      </c>
      <c r="H3554" s="187">
        <v>2.2821040907581819E-2</v>
      </c>
      <c r="I3554" s="701">
        <v>2.981215608225176E-2</v>
      </c>
    </row>
    <row r="3555" spans="2:9" x14ac:dyDescent="0.25">
      <c r="B3555" s="2" t="s">
        <v>100</v>
      </c>
      <c r="C3555" s="747"/>
      <c r="D3555" s="707"/>
      <c r="E3555" s="212"/>
      <c r="F3555" s="213"/>
      <c r="G3555" s="140" t="s">
        <v>273</v>
      </c>
      <c r="H3555" s="213"/>
      <c r="I3555" s="702"/>
    </row>
    <row r="3556" spans="2:9" x14ac:dyDescent="0.25">
      <c r="B3556" s="2" t="s">
        <v>97</v>
      </c>
      <c r="C3556" s="747" t="s">
        <v>974</v>
      </c>
      <c r="D3556" s="688">
        <v>61.732895999999997</v>
      </c>
      <c r="E3556" s="79">
        <v>13.978076</v>
      </c>
      <c r="F3556" s="80">
        <v>27.860932999999999</v>
      </c>
      <c r="G3556" s="80">
        <v>13.930097</v>
      </c>
      <c r="H3556" s="80">
        <v>3.3734350000000002</v>
      </c>
      <c r="I3556" s="689">
        <v>2.5903549999999997</v>
      </c>
    </row>
    <row r="3557" spans="2:9" x14ac:dyDescent="0.25">
      <c r="B3557" s="2" t="s">
        <v>99</v>
      </c>
      <c r="C3557" s="747"/>
      <c r="D3557" s="698">
        <v>4.0694065513248792E-2</v>
      </c>
      <c r="E3557" s="266">
        <v>6.939395059712751E-2</v>
      </c>
      <c r="F3557" s="267">
        <v>3.738813155549682E-2</v>
      </c>
      <c r="G3557" s="267">
        <v>4.2488066136957318E-2</v>
      </c>
      <c r="H3557" s="267">
        <v>2.3567740846797039E-2</v>
      </c>
      <c r="I3557" s="699">
        <v>2.6062234082166721E-2</v>
      </c>
    </row>
    <row r="3558" spans="2:9" x14ac:dyDescent="0.25">
      <c r="B3558" s="2" t="s">
        <v>97</v>
      </c>
      <c r="C3558" s="747" t="s">
        <v>971</v>
      </c>
      <c r="D3558" s="694">
        <v>52.91480099999999</v>
      </c>
      <c r="E3558" s="159">
        <v>10.301844000000001</v>
      </c>
      <c r="F3558" s="160">
        <v>18.356016</v>
      </c>
      <c r="G3558" s="160">
        <v>17.019449000000009</v>
      </c>
      <c r="H3558" s="160">
        <v>1.1020810000000001</v>
      </c>
      <c r="I3558" s="695">
        <v>6.1354109999999995</v>
      </c>
    </row>
    <row r="3559" spans="2:9" x14ac:dyDescent="0.25">
      <c r="B3559" s="2" t="s">
        <v>99</v>
      </c>
      <c r="C3559" s="747"/>
      <c r="D3559" s="700">
        <v>3.4881214361213872E-2</v>
      </c>
      <c r="E3559" s="186">
        <v>5.1143351459479437E-2</v>
      </c>
      <c r="F3559" s="187">
        <v>2.463295615558906E-2</v>
      </c>
      <c r="G3559" s="187">
        <v>5.1910871455279353E-2</v>
      </c>
      <c r="H3559" s="187">
        <v>7.6994397106151203E-3</v>
      </c>
      <c r="I3559" s="701">
        <v>6.1729962755028012E-2</v>
      </c>
    </row>
    <row r="3560" spans="2:9" x14ac:dyDescent="0.25">
      <c r="B3560" s="2" t="s">
        <v>100</v>
      </c>
      <c r="C3560" s="747"/>
      <c r="D3560" s="132" t="s">
        <v>186</v>
      </c>
      <c r="E3560" s="133" t="s">
        <v>186</v>
      </c>
      <c r="F3560" s="213"/>
      <c r="G3560" s="140" t="s">
        <v>186</v>
      </c>
      <c r="H3560" s="213"/>
      <c r="I3560" s="702"/>
    </row>
    <row r="3561" spans="2:9" x14ac:dyDescent="0.25">
      <c r="B3561" s="2" t="s">
        <v>97</v>
      </c>
      <c r="C3561" s="747" t="s">
        <v>975</v>
      </c>
      <c r="D3561" s="688">
        <v>51.69641</v>
      </c>
      <c r="E3561" s="79">
        <v>4.469176</v>
      </c>
      <c r="F3561" s="80">
        <v>14.405192</v>
      </c>
      <c r="G3561" s="80">
        <v>21.431017000000004</v>
      </c>
      <c r="H3561" s="80">
        <v>4.4620530000000009</v>
      </c>
      <c r="I3561" s="689">
        <v>6.928971999999999</v>
      </c>
    </row>
    <row r="3562" spans="2:9" x14ac:dyDescent="0.25">
      <c r="B3562" s="2" t="s">
        <v>99</v>
      </c>
      <c r="C3562" s="747"/>
      <c r="D3562" s="690">
        <v>3.4078056136225492E-2</v>
      </c>
      <c r="E3562" s="106">
        <v>2.2187157843029898E-2</v>
      </c>
      <c r="F3562" s="107">
        <v>1.9331126261212798E-2</v>
      </c>
      <c r="G3562" s="107">
        <v>6.5366556146612395E-2</v>
      </c>
      <c r="H3562" s="107">
        <v>3.117312435208424E-2</v>
      </c>
      <c r="I3562" s="691">
        <v>6.9714185975582058E-2</v>
      </c>
    </row>
    <row r="3563" spans="2:9" x14ac:dyDescent="0.25">
      <c r="B3563" s="2" t="s">
        <v>100</v>
      </c>
      <c r="C3563" s="747"/>
      <c r="D3563" s="132" t="s">
        <v>214</v>
      </c>
      <c r="E3563" s="241"/>
      <c r="F3563" s="134"/>
      <c r="G3563" s="140" t="s">
        <v>154</v>
      </c>
      <c r="H3563" s="134"/>
      <c r="I3563" s="693"/>
    </row>
    <row r="3564" spans="2:9" x14ac:dyDescent="0.25">
      <c r="B3564" s="2" t="s">
        <v>97</v>
      </c>
      <c r="C3564" s="748" t="s">
        <v>414</v>
      </c>
      <c r="D3564" s="694">
        <v>1215.5820129999986</v>
      </c>
      <c r="E3564" s="159">
        <v>141.80245099999999</v>
      </c>
      <c r="F3564" s="160">
        <v>609.91568100000165</v>
      </c>
      <c r="G3564" s="160">
        <v>259.09808300000003</v>
      </c>
      <c r="H3564" s="160">
        <v>129.03702899999999</v>
      </c>
      <c r="I3564" s="695">
        <v>75.728769000000028</v>
      </c>
    </row>
    <row r="3565" spans="2:9" x14ac:dyDescent="0.25">
      <c r="B3565" s="2" t="s">
        <v>99</v>
      </c>
      <c r="C3565" s="748"/>
      <c r="D3565" s="700">
        <v>0.80130655256718863</v>
      </c>
      <c r="E3565" s="186">
        <v>0.7039761608997972</v>
      </c>
      <c r="F3565" s="187">
        <v>0.81847968691459438</v>
      </c>
      <c r="G3565" s="187">
        <v>0.79027278033044979</v>
      </c>
      <c r="H3565" s="187">
        <v>0.90148802603655709</v>
      </c>
      <c r="I3565" s="701">
        <v>0.7619268032498755</v>
      </c>
    </row>
    <row r="3566" spans="2:9" x14ac:dyDescent="0.25">
      <c r="B3566" s="2" t="s">
        <v>100</v>
      </c>
      <c r="C3566" s="748"/>
      <c r="D3566" s="404" t="s">
        <v>127</v>
      </c>
      <c r="E3566" s="346"/>
      <c r="F3566" s="418" t="s">
        <v>127</v>
      </c>
      <c r="G3566" s="348"/>
      <c r="H3566" s="418" t="s">
        <v>1383</v>
      </c>
      <c r="I3566" s="706"/>
    </row>
    <row r="3567" spans="2:9" x14ac:dyDescent="0.25">
      <c r="B3567" s="2" t="s">
        <v>229</v>
      </c>
      <c r="C3567" s="1" t="s">
        <v>1382</v>
      </c>
    </row>
    <row r="3568" spans="2:9" x14ac:dyDescent="0.25">
      <c r="B3568" s="2" t="s">
        <v>229</v>
      </c>
      <c r="C3568" s="1" t="s">
        <v>231</v>
      </c>
    </row>
    <row r="3569" spans="2:9" x14ac:dyDescent="0.25">
      <c r="B3569" s="2" t="s">
        <v>229</v>
      </c>
      <c r="C3569" s="1" t="s">
        <v>232</v>
      </c>
    </row>
    <row r="3570" spans="2:9" x14ac:dyDescent="0.25">
      <c r="B3570" s="2" t="s">
        <v>233</v>
      </c>
      <c r="C3570" s="1"/>
    </row>
    <row r="3572" spans="2:9" x14ac:dyDescent="0.25">
      <c r="B3572" s="2" t="s">
        <v>1</v>
      </c>
      <c r="C3572" s="1"/>
    </row>
    <row r="3575" spans="2:9" x14ac:dyDescent="0.25">
      <c r="B3575" s="2" t="s">
        <v>2</v>
      </c>
      <c r="C3575" s="1" t="s">
        <v>968</v>
      </c>
    </row>
    <row r="3576" spans="2:9" x14ac:dyDescent="0.25">
      <c r="B3576" s="2" t="s">
        <v>4</v>
      </c>
      <c r="C3576" s="1" t="s">
        <v>895</v>
      </c>
    </row>
    <row r="3577" spans="2:9" x14ac:dyDescent="0.25">
      <c r="B3577" s="2" t="s">
        <v>236</v>
      </c>
      <c r="C3577" s="1" t="s">
        <v>979</v>
      </c>
    </row>
    <row r="3580" spans="2:9" ht="25" x14ac:dyDescent="0.25">
      <c r="B3580" s="2" t="s">
        <v>6</v>
      </c>
      <c r="C3580" s="4" t="s">
        <v>7</v>
      </c>
      <c r="D3580" s="376" t="s">
        <v>8</v>
      </c>
      <c r="E3580" s="746" t="s">
        <v>1373</v>
      </c>
      <c r="F3580" s="746"/>
      <c r="G3580" s="746"/>
      <c r="H3580" s="746"/>
      <c r="I3580" s="746"/>
    </row>
    <row r="3581" spans="2:9" ht="37.5" x14ac:dyDescent="0.25">
      <c r="B3581" s="2" t="s">
        <v>6</v>
      </c>
      <c r="C3581" s="10" t="s">
        <v>1374</v>
      </c>
      <c r="D3581" s="5" t="s">
        <v>19</v>
      </c>
      <c r="E3581" s="6" t="s">
        <v>1375</v>
      </c>
      <c r="F3581" s="7" t="s">
        <v>1376</v>
      </c>
      <c r="G3581" s="7" t="s">
        <v>1377</v>
      </c>
      <c r="H3581" s="7" t="s">
        <v>1378</v>
      </c>
      <c r="I3581" s="9" t="s">
        <v>1379</v>
      </c>
    </row>
    <row r="3582" spans="2:9" x14ac:dyDescent="0.25">
      <c r="B3582" s="2" t="s">
        <v>6</v>
      </c>
      <c r="C3582" s="10" t="s">
        <v>56</v>
      </c>
      <c r="D3582" s="11" t="s">
        <v>57</v>
      </c>
      <c r="E3582" s="12" t="s">
        <v>58</v>
      </c>
      <c r="F3582" s="13" t="s">
        <v>59</v>
      </c>
      <c r="G3582" s="13" t="s">
        <v>60</v>
      </c>
      <c r="H3582" s="13" t="s">
        <v>61</v>
      </c>
      <c r="I3582" s="15" t="s">
        <v>62</v>
      </c>
    </row>
    <row r="3583" spans="2:9" x14ac:dyDescent="0.25">
      <c r="B3583" s="2" t="s">
        <v>6</v>
      </c>
      <c r="C3583" s="16" t="s">
        <v>56</v>
      </c>
      <c r="D3583" s="17"/>
      <c r="E3583" s="18"/>
      <c r="F3583" s="19"/>
      <c r="G3583" s="19"/>
      <c r="H3583" s="19"/>
      <c r="I3583" s="21"/>
    </row>
    <row r="3584" spans="2:9" x14ac:dyDescent="0.25">
      <c r="B3584" s="2" t="s">
        <v>94</v>
      </c>
      <c r="C3584" s="50" t="s">
        <v>95</v>
      </c>
      <c r="D3584" s="684">
        <v>1516.9999659999953</v>
      </c>
      <c r="E3584" s="378">
        <v>201.43075700000006</v>
      </c>
      <c r="F3584" s="379">
        <v>745.18120700000247</v>
      </c>
      <c r="G3584" s="379">
        <v>327.85905000000008</v>
      </c>
      <c r="H3584" s="379">
        <v>143.13781799999998</v>
      </c>
      <c r="I3584" s="685">
        <v>99.391134000000022</v>
      </c>
    </row>
    <row r="3585" spans="2:9" x14ac:dyDescent="0.25">
      <c r="B3585" s="2" t="s">
        <v>94</v>
      </c>
      <c r="C3585" s="50" t="s">
        <v>96</v>
      </c>
      <c r="D3585" s="686">
        <v>1517</v>
      </c>
      <c r="E3585" s="52">
        <v>206</v>
      </c>
      <c r="F3585" s="53">
        <v>744</v>
      </c>
      <c r="G3585" s="53">
        <v>335</v>
      </c>
      <c r="H3585" s="53">
        <v>138</v>
      </c>
      <c r="I3585" s="687">
        <v>94</v>
      </c>
    </row>
    <row r="3586" spans="2:9" x14ac:dyDescent="0.25">
      <c r="B3586" s="2" t="s">
        <v>97</v>
      </c>
      <c r="C3586" s="747" t="s">
        <v>969</v>
      </c>
      <c r="D3586" s="688">
        <v>606.31113800000185</v>
      </c>
      <c r="E3586" s="79">
        <v>107.73344699999998</v>
      </c>
      <c r="F3586" s="80">
        <v>314.94357400000024</v>
      </c>
      <c r="G3586" s="80">
        <v>124.47853099999995</v>
      </c>
      <c r="H3586" s="80">
        <v>41.292038999999988</v>
      </c>
      <c r="I3586" s="689">
        <v>17.863546999999997</v>
      </c>
    </row>
    <row r="3587" spans="2:9" x14ac:dyDescent="0.25">
      <c r="B3587" s="2" t="s">
        <v>99</v>
      </c>
      <c r="C3587" s="747"/>
      <c r="D3587" s="690">
        <v>0.39967775318987958</v>
      </c>
      <c r="E3587" s="106">
        <v>0.5348410967844397</v>
      </c>
      <c r="F3587" s="107">
        <v>0.42264025319146192</v>
      </c>
      <c r="G3587" s="107">
        <v>0.37967087075985834</v>
      </c>
      <c r="H3587" s="107">
        <v>0.28847749376757997</v>
      </c>
      <c r="I3587" s="691">
        <v>0.17972978354387215</v>
      </c>
    </row>
    <row r="3588" spans="2:9" x14ac:dyDescent="0.25">
      <c r="B3588" s="2" t="s">
        <v>100</v>
      </c>
      <c r="C3588" s="747"/>
      <c r="D3588" s="132" t="s">
        <v>1380</v>
      </c>
      <c r="E3588" s="133" t="s">
        <v>1387</v>
      </c>
      <c r="F3588" s="140" t="s">
        <v>1380</v>
      </c>
      <c r="G3588" s="140" t="s">
        <v>101</v>
      </c>
      <c r="H3588" s="134"/>
      <c r="I3588" s="693"/>
    </row>
    <row r="3589" spans="2:9" x14ac:dyDescent="0.25">
      <c r="B3589" s="2" t="s">
        <v>97</v>
      </c>
      <c r="C3589" s="747" t="s">
        <v>970</v>
      </c>
      <c r="D3589" s="694">
        <v>525.05367500000102</v>
      </c>
      <c r="E3589" s="159">
        <v>85.126480000000015</v>
      </c>
      <c r="F3589" s="160">
        <v>283.91542500000025</v>
      </c>
      <c r="G3589" s="160">
        <v>103.53124500000001</v>
      </c>
      <c r="H3589" s="160">
        <v>41.789155999999991</v>
      </c>
      <c r="I3589" s="695">
        <v>10.691369000000002</v>
      </c>
    </row>
    <row r="3590" spans="2:9" x14ac:dyDescent="0.25">
      <c r="B3590" s="2" t="s">
        <v>99</v>
      </c>
      <c r="C3590" s="747"/>
      <c r="D3590" s="700">
        <v>0.34611317519304591</v>
      </c>
      <c r="E3590" s="186">
        <v>0.42260914503736879</v>
      </c>
      <c r="F3590" s="187">
        <v>0.38100185878681087</v>
      </c>
      <c r="G3590" s="187">
        <v>0.31577973827472505</v>
      </c>
      <c r="H3590" s="187">
        <v>0.29195048928299294</v>
      </c>
      <c r="I3590" s="701">
        <v>0.1075686388687345</v>
      </c>
    </row>
    <row r="3591" spans="2:9" x14ac:dyDescent="0.25">
      <c r="B3591" s="2" t="s">
        <v>100</v>
      </c>
      <c r="C3591" s="747"/>
      <c r="D3591" s="132" t="s">
        <v>101</v>
      </c>
      <c r="E3591" s="133" t="s">
        <v>1381</v>
      </c>
      <c r="F3591" s="140" t="s">
        <v>103</v>
      </c>
      <c r="G3591" s="140" t="s">
        <v>101</v>
      </c>
      <c r="H3591" s="140" t="s">
        <v>101</v>
      </c>
      <c r="I3591" s="702"/>
    </row>
    <row r="3592" spans="2:9" x14ac:dyDescent="0.25">
      <c r="B3592" s="2" t="s">
        <v>97</v>
      </c>
      <c r="C3592" s="747" t="s">
        <v>971</v>
      </c>
      <c r="D3592" s="688">
        <v>304.8148960000002</v>
      </c>
      <c r="E3592" s="79">
        <v>27.365892000000006</v>
      </c>
      <c r="F3592" s="80">
        <v>130.26198099999996</v>
      </c>
      <c r="G3592" s="80">
        <v>84.755583000000001</v>
      </c>
      <c r="H3592" s="80">
        <v>33.782281000000005</v>
      </c>
      <c r="I3592" s="689">
        <v>28.649159000000001</v>
      </c>
    </row>
    <row r="3593" spans="2:9" x14ac:dyDescent="0.25">
      <c r="B3593" s="2" t="s">
        <v>99</v>
      </c>
      <c r="C3593" s="747"/>
      <c r="D3593" s="690">
        <v>0.20093269797739807</v>
      </c>
      <c r="E3593" s="106">
        <v>0.13585756419512438</v>
      </c>
      <c r="F3593" s="107">
        <v>0.17480577848227929</v>
      </c>
      <c r="G3593" s="107">
        <v>0.25851225702020419</v>
      </c>
      <c r="H3593" s="107">
        <v>0.23601226756160285</v>
      </c>
      <c r="I3593" s="691">
        <v>0.28824662570003473</v>
      </c>
    </row>
    <row r="3594" spans="2:9" x14ac:dyDescent="0.25">
      <c r="B3594" s="2" t="s">
        <v>100</v>
      </c>
      <c r="C3594" s="747"/>
      <c r="D3594" s="132" t="s">
        <v>677</v>
      </c>
      <c r="E3594" s="241"/>
      <c r="F3594" s="134"/>
      <c r="G3594" s="140" t="s">
        <v>154</v>
      </c>
      <c r="H3594" s="140" t="s">
        <v>127</v>
      </c>
      <c r="I3594" s="242" t="s">
        <v>677</v>
      </c>
    </row>
    <row r="3595" spans="2:9" x14ac:dyDescent="0.25">
      <c r="B3595" s="2" t="s">
        <v>97</v>
      </c>
      <c r="C3595" s="747" t="s">
        <v>972</v>
      </c>
      <c r="D3595" s="694">
        <v>273.31313200000017</v>
      </c>
      <c r="E3595" s="159">
        <v>31.135604000000008</v>
      </c>
      <c r="F3595" s="160">
        <v>136.27701100000002</v>
      </c>
      <c r="G3595" s="160">
        <v>52.965051000000003</v>
      </c>
      <c r="H3595" s="160">
        <v>37.607613000000008</v>
      </c>
      <c r="I3595" s="695">
        <v>15.327852999999999</v>
      </c>
    </row>
    <row r="3596" spans="2:9" x14ac:dyDescent="0.25">
      <c r="B3596" s="2" t="s">
        <v>99</v>
      </c>
      <c r="C3596" s="747"/>
      <c r="D3596" s="700">
        <v>0.18016686758449213</v>
      </c>
      <c r="E3596" s="186">
        <v>0.15457224340372211</v>
      </c>
      <c r="F3596" s="187">
        <v>0.18287768091821935</v>
      </c>
      <c r="G3596" s="187">
        <v>0.16154823543836896</v>
      </c>
      <c r="H3596" s="187">
        <v>0.26273708461868556</v>
      </c>
      <c r="I3596" s="701">
        <v>0.1542175079720893</v>
      </c>
    </row>
    <row r="3597" spans="2:9" x14ac:dyDescent="0.25">
      <c r="B3597" s="2" t="s">
        <v>100</v>
      </c>
      <c r="C3597" s="747"/>
      <c r="D3597" s="707"/>
      <c r="E3597" s="212"/>
      <c r="F3597" s="213"/>
      <c r="G3597" s="213"/>
      <c r="H3597" s="140" t="s">
        <v>349</v>
      </c>
      <c r="I3597" s="702"/>
    </row>
    <row r="3598" spans="2:9" x14ac:dyDescent="0.25">
      <c r="B3598" s="2" t="s">
        <v>97</v>
      </c>
      <c r="C3598" s="747" t="s">
        <v>973</v>
      </c>
      <c r="D3598" s="688">
        <v>237.88711700000007</v>
      </c>
      <c r="E3598" s="79">
        <v>21.638318000000005</v>
      </c>
      <c r="F3598" s="80">
        <v>110.61584000000001</v>
      </c>
      <c r="G3598" s="80">
        <v>51.707380999999984</v>
      </c>
      <c r="H3598" s="80">
        <v>39.532002999999996</v>
      </c>
      <c r="I3598" s="689">
        <v>14.393575</v>
      </c>
    </row>
    <row r="3599" spans="2:9" x14ac:dyDescent="0.25">
      <c r="B3599" s="2" t="s">
        <v>99</v>
      </c>
      <c r="C3599" s="747"/>
      <c r="D3599" s="690">
        <v>0.156814187430246</v>
      </c>
      <c r="E3599" s="106">
        <v>0.10742310818004817</v>
      </c>
      <c r="F3599" s="107">
        <v>0.14844153202054602</v>
      </c>
      <c r="G3599" s="107">
        <v>0.15771222725131415</v>
      </c>
      <c r="H3599" s="107">
        <v>0.27618140022226689</v>
      </c>
      <c r="I3599" s="691">
        <v>0.14481749448597697</v>
      </c>
    </row>
    <row r="3600" spans="2:9" x14ac:dyDescent="0.25">
      <c r="B3600" s="2" t="s">
        <v>100</v>
      </c>
      <c r="C3600" s="747"/>
      <c r="D3600" s="132" t="s">
        <v>127</v>
      </c>
      <c r="E3600" s="241"/>
      <c r="F3600" s="134"/>
      <c r="G3600" s="134"/>
      <c r="H3600" s="140" t="s">
        <v>1383</v>
      </c>
      <c r="I3600" s="693"/>
    </row>
    <row r="3601" spans="2:9" x14ac:dyDescent="0.25">
      <c r="B3601" s="2" t="s">
        <v>97</v>
      </c>
      <c r="C3601" s="747" t="s">
        <v>974</v>
      </c>
      <c r="D3601" s="694">
        <v>225.48850500000012</v>
      </c>
      <c r="E3601" s="159">
        <v>22.997821999999999</v>
      </c>
      <c r="F3601" s="160">
        <v>110.05142199999997</v>
      </c>
      <c r="G3601" s="160">
        <v>51.141697999999991</v>
      </c>
      <c r="H3601" s="160">
        <v>32.54812900000001</v>
      </c>
      <c r="I3601" s="695">
        <v>8.7494340000000008</v>
      </c>
    </row>
    <row r="3602" spans="2:9" x14ac:dyDescent="0.25">
      <c r="B3602" s="2" t="s">
        <v>99</v>
      </c>
      <c r="C3602" s="747"/>
      <c r="D3602" s="700">
        <v>0.14864107452458625</v>
      </c>
      <c r="E3602" s="186">
        <v>0.11417234558672681</v>
      </c>
      <c r="F3602" s="187">
        <v>0.14768410819571245</v>
      </c>
      <c r="G3602" s="187">
        <v>0.15598684251662406</v>
      </c>
      <c r="H3602" s="187">
        <v>0.22739014367258284</v>
      </c>
      <c r="I3602" s="701">
        <v>8.8030326729142641E-2</v>
      </c>
    </row>
    <row r="3603" spans="2:9" x14ac:dyDescent="0.25">
      <c r="B3603" s="2" t="s">
        <v>100</v>
      </c>
      <c r="C3603" s="747"/>
      <c r="D3603" s="707"/>
      <c r="E3603" s="212"/>
      <c r="F3603" s="213"/>
      <c r="G3603" s="213"/>
      <c r="H3603" s="140" t="s">
        <v>1390</v>
      </c>
      <c r="I3603" s="702"/>
    </row>
    <row r="3604" spans="2:9" x14ac:dyDescent="0.25">
      <c r="B3604" s="2" t="s">
        <v>97</v>
      </c>
      <c r="C3604" s="747" t="s">
        <v>975</v>
      </c>
      <c r="D3604" s="688">
        <v>168.84978200000009</v>
      </c>
      <c r="E3604" s="79">
        <v>9.8813980000000008</v>
      </c>
      <c r="F3604" s="80">
        <v>65.57494699999998</v>
      </c>
      <c r="G3604" s="80">
        <v>42.615811999999998</v>
      </c>
      <c r="H3604" s="80">
        <v>31.667267000000002</v>
      </c>
      <c r="I3604" s="689">
        <v>19.110357999999994</v>
      </c>
    </row>
    <row r="3605" spans="2:9" x14ac:dyDescent="0.25">
      <c r="B3605" s="2" t="s">
        <v>99</v>
      </c>
      <c r="C3605" s="747"/>
      <c r="D3605" s="690">
        <v>0.1113050664366334</v>
      </c>
      <c r="E3605" s="106">
        <v>4.9056053540026151E-2</v>
      </c>
      <c r="F3605" s="107">
        <v>8.7998659096618581E-2</v>
      </c>
      <c r="G3605" s="107">
        <v>0.12998211274021562</v>
      </c>
      <c r="H3605" s="107">
        <v>0.22123620048476639</v>
      </c>
      <c r="I3605" s="691">
        <v>0.19227427267305339</v>
      </c>
    </row>
    <row r="3606" spans="2:9" x14ac:dyDescent="0.25">
      <c r="B3606" s="2" t="s">
        <v>100</v>
      </c>
      <c r="C3606" s="747"/>
      <c r="D3606" s="132" t="s">
        <v>677</v>
      </c>
      <c r="E3606" s="241"/>
      <c r="F3606" s="134"/>
      <c r="G3606" s="140" t="s">
        <v>127</v>
      </c>
      <c r="H3606" s="140" t="s">
        <v>293</v>
      </c>
      <c r="I3606" s="242" t="s">
        <v>677</v>
      </c>
    </row>
    <row r="3607" spans="2:9" x14ac:dyDescent="0.25">
      <c r="B3607" s="2" t="s">
        <v>97</v>
      </c>
      <c r="C3607" s="748" t="s">
        <v>414</v>
      </c>
      <c r="D3607" s="694">
        <v>529.73895300000049</v>
      </c>
      <c r="E3607" s="159">
        <v>49.355587000000014</v>
      </c>
      <c r="F3607" s="160">
        <v>240.25472900000014</v>
      </c>
      <c r="G3607" s="160">
        <v>113.25183900000002</v>
      </c>
      <c r="H3607" s="160">
        <v>74.251694000000001</v>
      </c>
      <c r="I3607" s="695">
        <v>52.625103999999993</v>
      </c>
    </row>
    <row r="3608" spans="2:9" x14ac:dyDescent="0.25">
      <c r="B3608" s="2" t="s">
        <v>99</v>
      </c>
      <c r="C3608" s="748"/>
      <c r="D3608" s="700">
        <v>0.34920169075336821</v>
      </c>
      <c r="E3608" s="186">
        <v>0.24502507827044509</v>
      </c>
      <c r="F3608" s="187">
        <v>0.32241114878249921</v>
      </c>
      <c r="G3608" s="187">
        <v>0.34542843639667714</v>
      </c>
      <c r="H3608" s="187">
        <v>0.51874267078739467</v>
      </c>
      <c r="I3608" s="701">
        <v>0.52947483223201763</v>
      </c>
    </row>
    <row r="3609" spans="2:9" x14ac:dyDescent="0.25">
      <c r="B3609" s="2" t="s">
        <v>100</v>
      </c>
      <c r="C3609" s="748"/>
      <c r="D3609" s="404" t="s">
        <v>127</v>
      </c>
      <c r="E3609" s="346"/>
      <c r="F3609" s="418" t="s">
        <v>127</v>
      </c>
      <c r="G3609" s="418" t="s">
        <v>127</v>
      </c>
      <c r="H3609" s="418" t="s">
        <v>293</v>
      </c>
      <c r="I3609" s="419" t="s">
        <v>293</v>
      </c>
    </row>
    <row r="3610" spans="2:9" x14ac:dyDescent="0.25">
      <c r="B3610" s="2" t="s">
        <v>229</v>
      </c>
      <c r="C3610" s="1" t="s">
        <v>1382</v>
      </c>
    </row>
    <row r="3611" spans="2:9" x14ac:dyDescent="0.25">
      <c r="B3611" s="2" t="s">
        <v>229</v>
      </c>
      <c r="C3611" s="1" t="s">
        <v>231</v>
      </c>
    </row>
    <row r="3612" spans="2:9" x14ac:dyDescent="0.25">
      <c r="B3612" s="2" t="s">
        <v>229</v>
      </c>
      <c r="C3612" s="1" t="s">
        <v>232</v>
      </c>
    </row>
    <row r="3613" spans="2:9" x14ac:dyDescent="0.25">
      <c r="B3613" s="2" t="s">
        <v>233</v>
      </c>
      <c r="C3613" s="1"/>
    </row>
    <row r="3615" spans="2:9" x14ac:dyDescent="0.25">
      <c r="B3615" s="2" t="s">
        <v>1</v>
      </c>
      <c r="C3615" s="1"/>
    </row>
    <row r="3618" spans="2:9" x14ac:dyDescent="0.25">
      <c r="B3618" s="2" t="s">
        <v>2</v>
      </c>
      <c r="C3618" s="1" t="s">
        <v>968</v>
      </c>
    </row>
    <row r="3619" spans="2:9" x14ac:dyDescent="0.25">
      <c r="B3619" s="2" t="s">
        <v>4</v>
      </c>
      <c r="C3619" s="1" t="s">
        <v>895</v>
      </c>
    </row>
    <row r="3620" spans="2:9" x14ac:dyDescent="0.25">
      <c r="B3620" s="2" t="s">
        <v>236</v>
      </c>
      <c r="C3620" s="1" t="s">
        <v>981</v>
      </c>
    </row>
    <row r="3623" spans="2:9" ht="25" x14ac:dyDescent="0.25">
      <c r="B3623" s="2" t="s">
        <v>6</v>
      </c>
      <c r="C3623" s="4" t="s">
        <v>7</v>
      </c>
      <c r="D3623" s="376" t="s">
        <v>8</v>
      </c>
      <c r="E3623" s="746" t="s">
        <v>1373</v>
      </c>
      <c r="F3623" s="746"/>
      <c r="G3623" s="746"/>
      <c r="H3623" s="746"/>
      <c r="I3623" s="746"/>
    </row>
    <row r="3624" spans="2:9" ht="37.5" x14ac:dyDescent="0.25">
      <c r="B3624" s="2" t="s">
        <v>6</v>
      </c>
      <c r="C3624" s="10" t="s">
        <v>1374</v>
      </c>
      <c r="D3624" s="5" t="s">
        <v>19</v>
      </c>
      <c r="E3624" s="6" t="s">
        <v>1375</v>
      </c>
      <c r="F3624" s="7" t="s">
        <v>1376</v>
      </c>
      <c r="G3624" s="7" t="s">
        <v>1377</v>
      </c>
      <c r="H3624" s="7" t="s">
        <v>1378</v>
      </c>
      <c r="I3624" s="9" t="s">
        <v>1379</v>
      </c>
    </row>
    <row r="3625" spans="2:9" x14ac:dyDescent="0.25">
      <c r="B3625" s="2" t="s">
        <v>6</v>
      </c>
      <c r="C3625" s="10" t="s">
        <v>56</v>
      </c>
      <c r="D3625" s="11" t="s">
        <v>57</v>
      </c>
      <c r="E3625" s="12" t="s">
        <v>58</v>
      </c>
      <c r="F3625" s="13" t="s">
        <v>59</v>
      </c>
      <c r="G3625" s="13" t="s">
        <v>60</v>
      </c>
      <c r="H3625" s="13" t="s">
        <v>61</v>
      </c>
      <c r="I3625" s="15" t="s">
        <v>62</v>
      </c>
    </row>
    <row r="3626" spans="2:9" x14ac:dyDescent="0.25">
      <c r="B3626" s="2" t="s">
        <v>6</v>
      </c>
      <c r="C3626" s="16" t="s">
        <v>56</v>
      </c>
      <c r="D3626" s="17"/>
      <c r="E3626" s="18"/>
      <c r="F3626" s="19"/>
      <c r="G3626" s="19"/>
      <c r="H3626" s="19"/>
      <c r="I3626" s="21"/>
    </row>
    <row r="3627" spans="2:9" x14ac:dyDescent="0.25">
      <c r="B3627" s="2" t="s">
        <v>94</v>
      </c>
      <c r="C3627" s="50" t="s">
        <v>95</v>
      </c>
      <c r="D3627" s="684">
        <v>1516.9999659999953</v>
      </c>
      <c r="E3627" s="378">
        <v>201.43075700000006</v>
      </c>
      <c r="F3627" s="379">
        <v>745.18120700000247</v>
      </c>
      <c r="G3627" s="379">
        <v>327.85905000000008</v>
      </c>
      <c r="H3627" s="379">
        <v>143.13781799999998</v>
      </c>
      <c r="I3627" s="685">
        <v>99.391134000000022</v>
      </c>
    </row>
    <row r="3628" spans="2:9" x14ac:dyDescent="0.25">
      <c r="B3628" s="2" t="s">
        <v>94</v>
      </c>
      <c r="C3628" s="50" t="s">
        <v>96</v>
      </c>
      <c r="D3628" s="686">
        <v>1517</v>
      </c>
      <c r="E3628" s="52">
        <v>206</v>
      </c>
      <c r="F3628" s="53">
        <v>744</v>
      </c>
      <c r="G3628" s="53">
        <v>335</v>
      </c>
      <c r="H3628" s="53">
        <v>138</v>
      </c>
      <c r="I3628" s="687">
        <v>94</v>
      </c>
    </row>
    <row r="3629" spans="2:9" x14ac:dyDescent="0.25">
      <c r="B3629" s="2" t="s">
        <v>97</v>
      </c>
      <c r="C3629" s="747" t="s">
        <v>971</v>
      </c>
      <c r="D3629" s="688">
        <v>715.08895700000255</v>
      </c>
      <c r="E3629" s="79">
        <v>103.72941899999995</v>
      </c>
      <c r="F3629" s="80">
        <v>376.86111999999986</v>
      </c>
      <c r="G3629" s="80">
        <v>137.61718900000002</v>
      </c>
      <c r="H3629" s="80">
        <v>64.006178999999989</v>
      </c>
      <c r="I3629" s="689">
        <v>32.875050000000009</v>
      </c>
    </row>
    <row r="3630" spans="2:9" x14ac:dyDescent="0.25">
      <c r="B3630" s="2" t="s">
        <v>99</v>
      </c>
      <c r="C3630" s="747"/>
      <c r="D3630" s="690">
        <v>0.47138363416417162</v>
      </c>
      <c r="E3630" s="106">
        <v>0.51496315927562109</v>
      </c>
      <c r="F3630" s="107">
        <v>0.50573084299480808</v>
      </c>
      <c r="G3630" s="107">
        <v>0.4197449757754132</v>
      </c>
      <c r="H3630" s="107">
        <v>0.44716469689373073</v>
      </c>
      <c r="I3630" s="691">
        <v>0.3307644120450422</v>
      </c>
    </row>
    <row r="3631" spans="2:9" x14ac:dyDescent="0.25">
      <c r="B3631" s="2" t="s">
        <v>100</v>
      </c>
      <c r="C3631" s="747"/>
      <c r="D3631" s="132" t="s">
        <v>101</v>
      </c>
      <c r="E3631" s="133" t="s">
        <v>101</v>
      </c>
      <c r="F3631" s="140" t="s">
        <v>1393</v>
      </c>
      <c r="G3631" s="134"/>
      <c r="H3631" s="134"/>
      <c r="I3631" s="693"/>
    </row>
    <row r="3632" spans="2:9" x14ac:dyDescent="0.25">
      <c r="B3632" s="2" t="s">
        <v>97</v>
      </c>
      <c r="C3632" s="747" t="s">
        <v>972</v>
      </c>
      <c r="D3632" s="694">
        <v>588.43148900000165</v>
      </c>
      <c r="E3632" s="159">
        <v>80.825916000000007</v>
      </c>
      <c r="F3632" s="160">
        <v>315.68201000000016</v>
      </c>
      <c r="G3632" s="160">
        <v>119.05691799999998</v>
      </c>
      <c r="H3632" s="160">
        <v>55.685163999999979</v>
      </c>
      <c r="I3632" s="695">
        <v>17.181481000000002</v>
      </c>
    </row>
    <row r="3633" spans="2:9" x14ac:dyDescent="0.25">
      <c r="B3633" s="2" t="s">
        <v>99</v>
      </c>
      <c r="C3633" s="747"/>
      <c r="D3633" s="700">
        <v>0.38789156373653033</v>
      </c>
      <c r="E3633" s="186">
        <v>0.40125905896287722</v>
      </c>
      <c r="F3633" s="187">
        <v>0.42363120142400362</v>
      </c>
      <c r="G3633" s="187">
        <v>0.36313445671241934</v>
      </c>
      <c r="H3633" s="187">
        <v>0.38903180709377577</v>
      </c>
      <c r="I3633" s="701">
        <v>0.17286734046117233</v>
      </c>
    </row>
    <row r="3634" spans="2:9" x14ac:dyDescent="0.25">
      <c r="B3634" s="2" t="s">
        <v>100</v>
      </c>
      <c r="C3634" s="747"/>
      <c r="D3634" s="132" t="s">
        <v>101</v>
      </c>
      <c r="E3634" s="133" t="s">
        <v>101</v>
      </c>
      <c r="F3634" s="140" t="s">
        <v>103</v>
      </c>
      <c r="G3634" s="140" t="s">
        <v>101</v>
      </c>
      <c r="H3634" s="140" t="s">
        <v>101</v>
      </c>
      <c r="I3634" s="702"/>
    </row>
    <row r="3635" spans="2:9" x14ac:dyDescent="0.25">
      <c r="B3635" s="2" t="s">
        <v>97</v>
      </c>
      <c r="C3635" s="747" t="s">
        <v>974</v>
      </c>
      <c r="D3635" s="688">
        <v>585.78208200000131</v>
      </c>
      <c r="E3635" s="79">
        <v>95.537335000000013</v>
      </c>
      <c r="F3635" s="80">
        <v>313.72615500000018</v>
      </c>
      <c r="G3635" s="80">
        <v>105.40633800000001</v>
      </c>
      <c r="H3635" s="80">
        <v>59.486284999999988</v>
      </c>
      <c r="I3635" s="689">
        <v>11.625969000000001</v>
      </c>
    </row>
    <row r="3636" spans="2:9" x14ac:dyDescent="0.25">
      <c r="B3636" s="2" t="s">
        <v>99</v>
      </c>
      <c r="C3636" s="747"/>
      <c r="D3636" s="690">
        <v>0.38614508578044571</v>
      </c>
      <c r="E3636" s="106">
        <v>0.4742936799865175</v>
      </c>
      <c r="F3636" s="107">
        <v>0.42100653110002434</v>
      </c>
      <c r="G3636" s="107">
        <v>0.3214989429146457</v>
      </c>
      <c r="H3636" s="107">
        <v>0.41558747947380326</v>
      </c>
      <c r="I3636" s="691">
        <v>0.11697189208043444</v>
      </c>
    </row>
    <row r="3637" spans="2:9" x14ac:dyDescent="0.25">
      <c r="B3637" s="2" t="s">
        <v>100</v>
      </c>
      <c r="C3637" s="747"/>
      <c r="D3637" s="132" t="s">
        <v>1394</v>
      </c>
      <c r="E3637" s="133" t="s">
        <v>1393</v>
      </c>
      <c r="F3637" s="140" t="s">
        <v>1393</v>
      </c>
      <c r="G3637" s="140" t="s">
        <v>101</v>
      </c>
      <c r="H3637" s="140" t="s">
        <v>101</v>
      </c>
      <c r="I3637" s="693"/>
    </row>
    <row r="3638" spans="2:9" x14ac:dyDescent="0.25">
      <c r="B3638" s="2" t="s">
        <v>97</v>
      </c>
      <c r="C3638" s="747" t="s">
        <v>973</v>
      </c>
      <c r="D3638" s="694">
        <v>539.75666900000067</v>
      </c>
      <c r="E3638" s="159">
        <v>54.472080000000005</v>
      </c>
      <c r="F3638" s="160">
        <v>296.89044900000027</v>
      </c>
      <c r="G3638" s="160">
        <v>112.41352199999997</v>
      </c>
      <c r="H3638" s="160">
        <v>58.242037000000003</v>
      </c>
      <c r="I3638" s="695">
        <v>17.738581</v>
      </c>
    </row>
    <row r="3639" spans="2:9" x14ac:dyDescent="0.25">
      <c r="B3639" s="2" t="s">
        <v>99</v>
      </c>
      <c r="C3639" s="747"/>
      <c r="D3639" s="700">
        <v>0.35580532702530221</v>
      </c>
      <c r="E3639" s="186">
        <v>0.27042583174127666</v>
      </c>
      <c r="F3639" s="187">
        <v>0.39841376327140698</v>
      </c>
      <c r="G3639" s="187">
        <v>0.34287149310046483</v>
      </c>
      <c r="H3639" s="187">
        <v>0.40689482216362982</v>
      </c>
      <c r="I3639" s="701">
        <v>0.17847246817809723</v>
      </c>
    </row>
    <row r="3640" spans="2:9" x14ac:dyDescent="0.25">
      <c r="B3640" s="2" t="s">
        <v>100</v>
      </c>
      <c r="C3640" s="747"/>
      <c r="D3640" s="132" t="s">
        <v>1385</v>
      </c>
      <c r="E3640" s="212"/>
      <c r="F3640" s="140" t="s">
        <v>1390</v>
      </c>
      <c r="G3640" s="140" t="s">
        <v>101</v>
      </c>
      <c r="H3640" s="140" t="s">
        <v>1385</v>
      </c>
      <c r="I3640" s="702"/>
    </row>
    <row r="3641" spans="2:9" x14ac:dyDescent="0.25">
      <c r="B3641" s="2" t="s">
        <v>97</v>
      </c>
      <c r="C3641" s="747" t="s">
        <v>975</v>
      </c>
      <c r="D3641" s="688">
        <v>471.74575400000026</v>
      </c>
      <c r="E3641" s="79">
        <v>48.12081899999999</v>
      </c>
      <c r="F3641" s="80">
        <v>234.06094400000015</v>
      </c>
      <c r="G3641" s="80">
        <v>116.77220799999998</v>
      </c>
      <c r="H3641" s="80">
        <v>47.53508699999999</v>
      </c>
      <c r="I3641" s="689">
        <v>25.256696000000005</v>
      </c>
    </row>
    <row r="3642" spans="2:9" x14ac:dyDescent="0.25">
      <c r="B3642" s="2" t="s">
        <v>99</v>
      </c>
      <c r="C3642" s="747"/>
      <c r="D3642" s="690">
        <v>0.31097281778053892</v>
      </c>
      <c r="E3642" s="106">
        <v>0.23889509088227265</v>
      </c>
      <c r="F3642" s="107">
        <v>0.31409936509576974</v>
      </c>
      <c r="G3642" s="107">
        <v>0.35616588286948292</v>
      </c>
      <c r="H3642" s="107">
        <v>0.33209313697935505</v>
      </c>
      <c r="I3642" s="691">
        <v>0.25411417481160842</v>
      </c>
    </row>
    <row r="3643" spans="2:9" x14ac:dyDescent="0.25">
      <c r="B3643" s="2" t="s">
        <v>100</v>
      </c>
      <c r="C3643" s="747"/>
      <c r="D3643" s="132" t="s">
        <v>127</v>
      </c>
      <c r="E3643" s="241"/>
      <c r="F3643" s="140" t="s">
        <v>127</v>
      </c>
      <c r="G3643" s="140" t="s">
        <v>127</v>
      </c>
      <c r="H3643" s="134"/>
      <c r="I3643" s="693"/>
    </row>
    <row r="3644" spans="2:9" x14ac:dyDescent="0.25">
      <c r="B3644" s="2" t="s">
        <v>97</v>
      </c>
      <c r="C3644" s="747" t="s">
        <v>969</v>
      </c>
      <c r="D3644" s="694">
        <v>470.63390999999979</v>
      </c>
      <c r="E3644" s="159">
        <v>44.973547000000018</v>
      </c>
      <c r="F3644" s="160">
        <v>241.46193000000014</v>
      </c>
      <c r="G3644" s="160">
        <v>101.79142800000001</v>
      </c>
      <c r="H3644" s="160">
        <v>52.645918999999992</v>
      </c>
      <c r="I3644" s="695">
        <v>29.761086000000006</v>
      </c>
    </row>
    <row r="3645" spans="2:9" x14ac:dyDescent="0.25">
      <c r="B3645" s="2" t="s">
        <v>99</v>
      </c>
      <c r="C3645" s="747"/>
      <c r="D3645" s="700">
        <v>0.31023989489001824</v>
      </c>
      <c r="E3645" s="186">
        <v>0.22327050580463245</v>
      </c>
      <c r="F3645" s="187">
        <v>0.32403115877290145</v>
      </c>
      <c r="G3645" s="187">
        <v>0.31047313777063645</v>
      </c>
      <c r="H3645" s="187">
        <v>0.36779880911695889</v>
      </c>
      <c r="I3645" s="701">
        <v>0.29943401189083929</v>
      </c>
    </row>
    <row r="3646" spans="2:9" x14ac:dyDescent="0.25">
      <c r="B3646" s="2" t="s">
        <v>100</v>
      </c>
      <c r="C3646" s="747"/>
      <c r="D3646" s="132" t="s">
        <v>127</v>
      </c>
      <c r="E3646" s="212"/>
      <c r="F3646" s="140" t="s">
        <v>127</v>
      </c>
      <c r="G3646" s="140" t="s">
        <v>127</v>
      </c>
      <c r="H3646" s="140" t="s">
        <v>127</v>
      </c>
      <c r="I3646" s="702"/>
    </row>
    <row r="3647" spans="2:9" x14ac:dyDescent="0.25">
      <c r="B3647" s="2" t="s">
        <v>97</v>
      </c>
      <c r="C3647" s="747" t="s">
        <v>970</v>
      </c>
      <c r="D3647" s="688">
        <v>418.30616299999974</v>
      </c>
      <c r="E3647" s="79">
        <v>43.322554000000018</v>
      </c>
      <c r="F3647" s="80">
        <v>208.2966440000001</v>
      </c>
      <c r="G3647" s="80">
        <v>85.59246600000003</v>
      </c>
      <c r="H3647" s="80">
        <v>57.621287999999986</v>
      </c>
      <c r="I3647" s="689">
        <v>23.473211000000003</v>
      </c>
    </row>
    <row r="3648" spans="2:9" x14ac:dyDescent="0.25">
      <c r="B3648" s="2" t="s">
        <v>99</v>
      </c>
      <c r="C3648" s="747"/>
      <c r="D3648" s="690">
        <v>0.27574566405758311</v>
      </c>
      <c r="E3648" s="106">
        <v>0.21507417558878561</v>
      </c>
      <c r="F3648" s="107">
        <v>0.27952482167199827</v>
      </c>
      <c r="G3648" s="107">
        <v>0.26106482648564988</v>
      </c>
      <c r="H3648" s="107">
        <v>0.40255809963513622</v>
      </c>
      <c r="I3648" s="691">
        <v>0.23617006925386319</v>
      </c>
    </row>
    <row r="3649" spans="2:9" x14ac:dyDescent="0.25">
      <c r="B3649" s="2" t="s">
        <v>100</v>
      </c>
      <c r="C3649" s="747"/>
      <c r="D3649" s="132" t="s">
        <v>127</v>
      </c>
      <c r="E3649" s="241"/>
      <c r="F3649" s="134"/>
      <c r="G3649" s="134"/>
      <c r="H3649" s="140" t="s">
        <v>1383</v>
      </c>
      <c r="I3649" s="693"/>
    </row>
    <row r="3650" spans="2:9" x14ac:dyDescent="0.25">
      <c r="B3650" s="2" t="s">
        <v>97</v>
      </c>
      <c r="C3650" s="748" t="s">
        <v>414</v>
      </c>
      <c r="D3650" s="694">
        <v>288.46094200000027</v>
      </c>
      <c r="E3650" s="159">
        <v>26.967845000000004</v>
      </c>
      <c r="F3650" s="160">
        <v>117.910504</v>
      </c>
      <c r="G3650" s="160">
        <v>65.372223999999989</v>
      </c>
      <c r="H3650" s="160">
        <v>46.056066000000001</v>
      </c>
      <c r="I3650" s="695">
        <v>32.154302999999999</v>
      </c>
    </row>
    <row r="3651" spans="2:9" x14ac:dyDescent="0.25">
      <c r="B3651" s="2" t="s">
        <v>99</v>
      </c>
      <c r="C3651" s="748"/>
      <c r="D3651" s="700">
        <v>0.19015224025390728</v>
      </c>
      <c r="E3651" s="186">
        <v>0.1338814657783369</v>
      </c>
      <c r="F3651" s="187">
        <v>0.15823064630775049</v>
      </c>
      <c r="G3651" s="187">
        <v>0.19939124449973236</v>
      </c>
      <c r="H3651" s="187">
        <v>0.32176029119013122</v>
      </c>
      <c r="I3651" s="701">
        <v>0.32351278938018752</v>
      </c>
    </row>
    <row r="3652" spans="2:9" x14ac:dyDescent="0.25">
      <c r="B3652" s="2" t="s">
        <v>100</v>
      </c>
      <c r="C3652" s="748"/>
      <c r="D3652" s="404" t="s">
        <v>677</v>
      </c>
      <c r="E3652" s="346"/>
      <c r="F3652" s="348"/>
      <c r="G3652" s="348"/>
      <c r="H3652" s="418" t="s">
        <v>293</v>
      </c>
      <c r="I3652" s="419" t="s">
        <v>293</v>
      </c>
    </row>
    <row r="3653" spans="2:9" x14ac:dyDescent="0.25">
      <c r="B3653" s="2" t="s">
        <v>229</v>
      </c>
      <c r="C3653" s="1" t="s">
        <v>1382</v>
      </c>
    </row>
    <row r="3654" spans="2:9" x14ac:dyDescent="0.25">
      <c r="B3654" s="2" t="s">
        <v>229</v>
      </c>
      <c r="C3654" s="1" t="s">
        <v>231</v>
      </c>
    </row>
    <row r="3655" spans="2:9" x14ac:dyDescent="0.25">
      <c r="B3655" s="2" t="s">
        <v>229</v>
      </c>
      <c r="C3655" s="1" t="s">
        <v>232</v>
      </c>
    </row>
    <row r="3656" spans="2:9" x14ac:dyDescent="0.25">
      <c r="B3656" s="2" t="s">
        <v>233</v>
      </c>
      <c r="C3656" s="1"/>
    </row>
    <row r="3658" spans="2:9" x14ac:dyDescent="0.25">
      <c r="B3658" s="2" t="s">
        <v>1</v>
      </c>
      <c r="C3658" s="1"/>
    </row>
    <row r="3661" spans="2:9" x14ac:dyDescent="0.25">
      <c r="B3661" s="2" t="s">
        <v>2</v>
      </c>
      <c r="C3661" s="1" t="s">
        <v>968</v>
      </c>
    </row>
    <row r="3662" spans="2:9" x14ac:dyDescent="0.25">
      <c r="B3662" s="2" t="s">
        <v>4</v>
      </c>
      <c r="C3662" s="1" t="s">
        <v>895</v>
      </c>
    </row>
    <row r="3663" spans="2:9" x14ac:dyDescent="0.25">
      <c r="B3663" s="2" t="s">
        <v>236</v>
      </c>
      <c r="C3663" s="1" t="s">
        <v>984</v>
      </c>
    </row>
    <row r="3666" spans="2:9" ht="25" x14ac:dyDescent="0.25">
      <c r="B3666" s="2" t="s">
        <v>6</v>
      </c>
      <c r="C3666" s="4" t="s">
        <v>7</v>
      </c>
      <c r="D3666" s="376" t="s">
        <v>8</v>
      </c>
      <c r="E3666" s="746" t="s">
        <v>1373</v>
      </c>
      <c r="F3666" s="746"/>
      <c r="G3666" s="746"/>
      <c r="H3666" s="746"/>
      <c r="I3666" s="746"/>
    </row>
    <row r="3667" spans="2:9" ht="37.5" x14ac:dyDescent="0.25">
      <c r="B3667" s="2" t="s">
        <v>6</v>
      </c>
      <c r="C3667" s="10" t="s">
        <v>1374</v>
      </c>
      <c r="D3667" s="5" t="s">
        <v>19</v>
      </c>
      <c r="E3667" s="6" t="s">
        <v>1375</v>
      </c>
      <c r="F3667" s="7" t="s">
        <v>1376</v>
      </c>
      <c r="G3667" s="7" t="s">
        <v>1377</v>
      </c>
      <c r="H3667" s="7" t="s">
        <v>1378</v>
      </c>
      <c r="I3667" s="9" t="s">
        <v>1379</v>
      </c>
    </row>
    <row r="3668" spans="2:9" x14ac:dyDescent="0.25">
      <c r="B3668" s="2" t="s">
        <v>6</v>
      </c>
      <c r="C3668" s="10" t="s">
        <v>56</v>
      </c>
      <c r="D3668" s="11" t="s">
        <v>57</v>
      </c>
      <c r="E3668" s="12" t="s">
        <v>58</v>
      </c>
      <c r="F3668" s="13" t="s">
        <v>59</v>
      </c>
      <c r="G3668" s="13" t="s">
        <v>60</v>
      </c>
      <c r="H3668" s="13" t="s">
        <v>61</v>
      </c>
      <c r="I3668" s="15" t="s">
        <v>62</v>
      </c>
    </row>
    <row r="3669" spans="2:9" x14ac:dyDescent="0.25">
      <c r="B3669" s="2" t="s">
        <v>6</v>
      </c>
      <c r="C3669" s="16" t="s">
        <v>56</v>
      </c>
      <c r="D3669" s="17"/>
      <c r="E3669" s="18"/>
      <c r="F3669" s="19"/>
      <c r="G3669" s="19"/>
      <c r="H3669" s="19"/>
      <c r="I3669" s="21"/>
    </row>
    <row r="3670" spans="2:9" x14ac:dyDescent="0.25">
      <c r="B3670" s="2" t="s">
        <v>94</v>
      </c>
      <c r="C3670" s="50" t="s">
        <v>95</v>
      </c>
      <c r="D3670" s="684">
        <v>1516.9999659999953</v>
      </c>
      <c r="E3670" s="378">
        <v>201.43075700000006</v>
      </c>
      <c r="F3670" s="379">
        <v>745.18120700000247</v>
      </c>
      <c r="G3670" s="379">
        <v>327.85905000000008</v>
      </c>
      <c r="H3670" s="379">
        <v>143.13781799999998</v>
      </c>
      <c r="I3670" s="685">
        <v>99.391134000000022</v>
      </c>
    </row>
    <row r="3671" spans="2:9" x14ac:dyDescent="0.25">
      <c r="B3671" s="2" t="s">
        <v>94</v>
      </c>
      <c r="C3671" s="50" t="s">
        <v>96</v>
      </c>
      <c r="D3671" s="686">
        <v>1517</v>
      </c>
      <c r="E3671" s="52">
        <v>206</v>
      </c>
      <c r="F3671" s="53">
        <v>744</v>
      </c>
      <c r="G3671" s="53">
        <v>335</v>
      </c>
      <c r="H3671" s="53">
        <v>138</v>
      </c>
      <c r="I3671" s="687">
        <v>94</v>
      </c>
    </row>
    <row r="3672" spans="2:9" x14ac:dyDescent="0.25">
      <c r="B3672" s="2" t="s">
        <v>97</v>
      </c>
      <c r="C3672" s="747" t="s">
        <v>975</v>
      </c>
      <c r="D3672" s="688">
        <v>705.57426100000282</v>
      </c>
      <c r="E3672" s="79">
        <v>129.63405399999999</v>
      </c>
      <c r="F3672" s="80">
        <v>385.39090799999985</v>
      </c>
      <c r="G3672" s="80">
        <v>126.44687900000007</v>
      </c>
      <c r="H3672" s="80">
        <v>31.752774000000002</v>
      </c>
      <c r="I3672" s="689">
        <v>32.349646000000007</v>
      </c>
    </row>
    <row r="3673" spans="2:9" x14ac:dyDescent="0.25">
      <c r="B3673" s="2" t="s">
        <v>99</v>
      </c>
      <c r="C3673" s="747"/>
      <c r="D3673" s="690">
        <v>0.46511158656150214</v>
      </c>
      <c r="E3673" s="106">
        <v>0.64356633480754855</v>
      </c>
      <c r="F3673" s="107">
        <v>0.51717743869512078</v>
      </c>
      <c r="G3673" s="107">
        <v>0.38567451165371225</v>
      </c>
      <c r="H3673" s="107">
        <v>0.22183357580594115</v>
      </c>
      <c r="I3673" s="691">
        <v>0.32547818601204415</v>
      </c>
    </row>
    <row r="3674" spans="2:9" x14ac:dyDescent="0.25">
      <c r="B3674" s="2" t="s">
        <v>100</v>
      </c>
      <c r="C3674" s="747"/>
      <c r="D3674" s="132" t="s">
        <v>1386</v>
      </c>
      <c r="E3674" s="133" t="s">
        <v>1387</v>
      </c>
      <c r="F3674" s="140" t="s">
        <v>1381</v>
      </c>
      <c r="G3674" s="140" t="s">
        <v>186</v>
      </c>
      <c r="H3674" s="134"/>
      <c r="I3674" s="693"/>
    </row>
    <row r="3675" spans="2:9" x14ac:dyDescent="0.25">
      <c r="B3675" s="2" t="s">
        <v>97</v>
      </c>
      <c r="C3675" s="747" t="s">
        <v>973</v>
      </c>
      <c r="D3675" s="694">
        <v>539.03922000000057</v>
      </c>
      <c r="E3675" s="159">
        <v>106.15018299999997</v>
      </c>
      <c r="F3675" s="160">
        <v>264.32025900000019</v>
      </c>
      <c r="G3675" s="160">
        <v>108.59631800000001</v>
      </c>
      <c r="H3675" s="160">
        <v>16.437316000000003</v>
      </c>
      <c r="I3675" s="695">
        <v>43.53514400000001</v>
      </c>
    </row>
    <row r="3676" spans="2:9" x14ac:dyDescent="0.25">
      <c r="B3676" s="2" t="s">
        <v>99</v>
      </c>
      <c r="C3676" s="747"/>
      <c r="D3676" s="700">
        <v>0.35533238766071418</v>
      </c>
      <c r="E3676" s="186">
        <v>0.52698100618268506</v>
      </c>
      <c r="F3676" s="187">
        <v>0.35470601850537453</v>
      </c>
      <c r="G3676" s="187">
        <v>0.33122867280924528</v>
      </c>
      <c r="H3676" s="187">
        <v>0.11483559152760039</v>
      </c>
      <c r="I3676" s="701">
        <v>0.43801838502013674</v>
      </c>
    </row>
    <row r="3677" spans="2:9" x14ac:dyDescent="0.25">
      <c r="B3677" s="2" t="s">
        <v>100</v>
      </c>
      <c r="C3677" s="747"/>
      <c r="D3677" s="132" t="s">
        <v>186</v>
      </c>
      <c r="E3677" s="133" t="s">
        <v>116</v>
      </c>
      <c r="F3677" s="140" t="s">
        <v>186</v>
      </c>
      <c r="G3677" s="140" t="s">
        <v>186</v>
      </c>
      <c r="H3677" s="213"/>
      <c r="I3677" s="242" t="s">
        <v>186</v>
      </c>
    </row>
    <row r="3678" spans="2:9" x14ac:dyDescent="0.25">
      <c r="B3678" s="2" t="s">
        <v>97</v>
      </c>
      <c r="C3678" s="747" t="s">
        <v>974</v>
      </c>
      <c r="D3678" s="688">
        <v>506.75690100000031</v>
      </c>
      <c r="E3678" s="79">
        <v>58.662755999999987</v>
      </c>
      <c r="F3678" s="80">
        <v>234.80727900000002</v>
      </c>
      <c r="G3678" s="80">
        <v>127.138818</v>
      </c>
      <c r="H3678" s="80">
        <v>20.057872000000003</v>
      </c>
      <c r="I3678" s="689">
        <v>66.090176</v>
      </c>
    </row>
    <row r="3679" spans="2:9" x14ac:dyDescent="0.25">
      <c r="B3679" s="2" t="s">
        <v>99</v>
      </c>
      <c r="C3679" s="747"/>
      <c r="D3679" s="690">
        <v>0.33405201869332268</v>
      </c>
      <c r="E3679" s="106">
        <v>0.29123038047263045</v>
      </c>
      <c r="F3679" s="107">
        <v>0.315100913434602</v>
      </c>
      <c r="G3679" s="107">
        <v>0.38778498870169958</v>
      </c>
      <c r="H3679" s="107">
        <v>0.14012978736339271</v>
      </c>
      <c r="I3679" s="691">
        <v>0.66495041700600765</v>
      </c>
    </row>
    <row r="3680" spans="2:9" x14ac:dyDescent="0.25">
      <c r="B3680" s="2" t="s">
        <v>100</v>
      </c>
      <c r="C3680" s="747"/>
      <c r="D3680" s="132" t="s">
        <v>186</v>
      </c>
      <c r="E3680" s="133" t="s">
        <v>186</v>
      </c>
      <c r="F3680" s="140" t="s">
        <v>186</v>
      </c>
      <c r="G3680" s="140" t="s">
        <v>418</v>
      </c>
      <c r="H3680" s="134"/>
      <c r="I3680" s="242" t="s">
        <v>1389</v>
      </c>
    </row>
    <row r="3681" spans="2:9" x14ac:dyDescent="0.25">
      <c r="B3681" s="2" t="s">
        <v>97</v>
      </c>
      <c r="C3681" s="747" t="s">
        <v>972</v>
      </c>
      <c r="D3681" s="694">
        <v>434.06095199999987</v>
      </c>
      <c r="E3681" s="159">
        <v>68.297528</v>
      </c>
      <c r="F3681" s="160">
        <v>201.15771700000016</v>
      </c>
      <c r="G3681" s="160">
        <v>98.91745200000004</v>
      </c>
      <c r="H3681" s="160">
        <v>18.967099000000005</v>
      </c>
      <c r="I3681" s="695">
        <v>46.721156000000001</v>
      </c>
    </row>
    <row r="3682" spans="2:9" x14ac:dyDescent="0.25">
      <c r="B3682" s="2" t="s">
        <v>99</v>
      </c>
      <c r="C3682" s="747"/>
      <c r="D3682" s="700">
        <v>0.28613115473201084</v>
      </c>
      <c r="E3682" s="186">
        <v>0.33906206290035429</v>
      </c>
      <c r="F3682" s="187">
        <v>0.26994469950447836</v>
      </c>
      <c r="G3682" s="187">
        <v>0.3017072488924738</v>
      </c>
      <c r="H3682" s="187">
        <v>0.13250934843788109</v>
      </c>
      <c r="I3682" s="701">
        <v>0.47007367880519391</v>
      </c>
    </row>
    <row r="3683" spans="2:9" x14ac:dyDescent="0.25">
      <c r="B3683" s="2" t="s">
        <v>100</v>
      </c>
      <c r="C3683" s="747"/>
      <c r="D3683" s="132" t="s">
        <v>186</v>
      </c>
      <c r="E3683" s="133" t="s">
        <v>186</v>
      </c>
      <c r="F3683" s="140" t="s">
        <v>186</v>
      </c>
      <c r="G3683" s="140" t="s">
        <v>186</v>
      </c>
      <c r="H3683" s="213"/>
      <c r="I3683" s="242" t="s">
        <v>116</v>
      </c>
    </row>
    <row r="3684" spans="2:9" x14ac:dyDescent="0.25">
      <c r="B3684" s="2" t="s">
        <v>97</v>
      </c>
      <c r="C3684" s="747" t="s">
        <v>971</v>
      </c>
      <c r="D3684" s="688">
        <v>310.31412199999988</v>
      </c>
      <c r="E3684" s="79">
        <v>52.516210999999991</v>
      </c>
      <c r="F3684" s="80">
        <v>164.02538100000007</v>
      </c>
      <c r="G3684" s="80">
        <v>60.91333199999999</v>
      </c>
      <c r="H3684" s="80">
        <v>17.942006000000003</v>
      </c>
      <c r="I3684" s="689">
        <v>14.917192</v>
      </c>
    </row>
    <row r="3685" spans="2:9" x14ac:dyDescent="0.25">
      <c r="B3685" s="2" t="s">
        <v>99</v>
      </c>
      <c r="C3685" s="747"/>
      <c r="D3685" s="690">
        <v>0.20455776463741915</v>
      </c>
      <c r="E3685" s="106">
        <v>0.26071594915368351</v>
      </c>
      <c r="F3685" s="107">
        <v>0.22011475793967455</v>
      </c>
      <c r="G3685" s="107">
        <v>0.18579121729291895</v>
      </c>
      <c r="H3685" s="107">
        <v>0.12534776798120539</v>
      </c>
      <c r="I3685" s="691">
        <v>0.15008574104808983</v>
      </c>
    </row>
    <row r="3686" spans="2:9" x14ac:dyDescent="0.25">
      <c r="B3686" s="2" t="s">
        <v>100</v>
      </c>
      <c r="C3686" s="747"/>
      <c r="D3686" s="132" t="s">
        <v>186</v>
      </c>
      <c r="E3686" s="133" t="s">
        <v>1380</v>
      </c>
      <c r="F3686" s="140" t="s">
        <v>186</v>
      </c>
      <c r="G3686" s="134"/>
      <c r="H3686" s="134"/>
      <c r="I3686" s="693"/>
    </row>
    <row r="3687" spans="2:9" x14ac:dyDescent="0.25">
      <c r="B3687" s="2" t="s">
        <v>97</v>
      </c>
      <c r="C3687" s="747" t="s">
        <v>970</v>
      </c>
      <c r="D3687" s="694">
        <v>165.61466000000013</v>
      </c>
      <c r="E3687" s="159">
        <v>11.656946</v>
      </c>
      <c r="F3687" s="160">
        <v>62.472444999999986</v>
      </c>
      <c r="G3687" s="160">
        <v>52.924664999999997</v>
      </c>
      <c r="H3687" s="160">
        <v>11.499628</v>
      </c>
      <c r="I3687" s="695">
        <v>27.060976000000007</v>
      </c>
    </row>
    <row r="3688" spans="2:9" x14ac:dyDescent="0.25">
      <c r="B3688" s="2" t="s">
        <v>99</v>
      </c>
      <c r="C3688" s="747"/>
      <c r="D3688" s="700">
        <v>0.10917248761494085</v>
      </c>
      <c r="E3688" s="186">
        <v>5.7870735202568871E-2</v>
      </c>
      <c r="F3688" s="187">
        <v>8.3835239554021362E-2</v>
      </c>
      <c r="G3688" s="187">
        <v>0.16142505445556554</v>
      </c>
      <c r="H3688" s="187">
        <v>8.033955079572333E-2</v>
      </c>
      <c r="I3688" s="701">
        <v>0.27226750426250296</v>
      </c>
    </row>
    <row r="3689" spans="2:9" x14ac:dyDescent="0.25">
      <c r="B3689" s="2" t="s">
        <v>100</v>
      </c>
      <c r="C3689" s="747"/>
      <c r="D3689" s="132" t="s">
        <v>677</v>
      </c>
      <c r="E3689" s="212"/>
      <c r="F3689" s="213"/>
      <c r="G3689" s="140" t="s">
        <v>418</v>
      </c>
      <c r="H3689" s="213"/>
      <c r="I3689" s="242" t="s">
        <v>1389</v>
      </c>
    </row>
    <row r="3690" spans="2:9" x14ac:dyDescent="0.25">
      <c r="B3690" s="2" t="s">
        <v>97</v>
      </c>
      <c r="C3690" s="747" t="s">
        <v>969</v>
      </c>
      <c r="D3690" s="688">
        <v>142.53299500000003</v>
      </c>
      <c r="E3690" s="79">
        <v>10.858463</v>
      </c>
      <c r="F3690" s="80">
        <v>50.082313999999997</v>
      </c>
      <c r="G3690" s="80">
        <v>35.896674000000019</v>
      </c>
      <c r="H3690" s="80">
        <v>10.288248999999997</v>
      </c>
      <c r="I3690" s="689">
        <v>35.407295000000005</v>
      </c>
    </row>
    <row r="3691" spans="2:9" x14ac:dyDescent="0.25">
      <c r="B3691" s="2" t="s">
        <v>99</v>
      </c>
      <c r="C3691" s="747"/>
      <c r="D3691" s="690">
        <v>9.3957151084076221E-2</v>
      </c>
      <c r="E3691" s="106">
        <v>5.3906678213992892E-2</v>
      </c>
      <c r="F3691" s="107">
        <v>6.7208235432593022E-2</v>
      </c>
      <c r="G3691" s="107">
        <v>0.10948812912134046</v>
      </c>
      <c r="H3691" s="107">
        <v>7.187652532191037E-2</v>
      </c>
      <c r="I3691" s="691">
        <v>0.35624198633250326</v>
      </c>
    </row>
    <row r="3692" spans="2:9" x14ac:dyDescent="0.25">
      <c r="B3692" s="2" t="s">
        <v>100</v>
      </c>
      <c r="C3692" s="747"/>
      <c r="D3692" s="132" t="s">
        <v>677</v>
      </c>
      <c r="E3692" s="241"/>
      <c r="F3692" s="134"/>
      <c r="G3692" s="140" t="s">
        <v>677</v>
      </c>
      <c r="H3692" s="134"/>
      <c r="I3692" s="242" t="s">
        <v>1389</v>
      </c>
    </row>
    <row r="3693" spans="2:9" x14ac:dyDescent="0.25">
      <c r="B3693" s="2" t="s">
        <v>97</v>
      </c>
      <c r="C3693" s="748" t="s">
        <v>414</v>
      </c>
      <c r="D3693" s="694">
        <v>521.84898700000088</v>
      </c>
      <c r="E3693" s="159">
        <v>44.943148000000001</v>
      </c>
      <c r="F3693" s="160">
        <v>249.99348900000035</v>
      </c>
      <c r="G3693" s="160">
        <v>115.07550399999995</v>
      </c>
      <c r="H3693" s="160">
        <v>91.435743000000002</v>
      </c>
      <c r="I3693" s="695">
        <v>20.401102999999996</v>
      </c>
    </row>
    <row r="3694" spans="2:9" x14ac:dyDescent="0.25">
      <c r="B3694" s="2" t="s">
        <v>99</v>
      </c>
      <c r="C3694" s="748"/>
      <c r="D3694" s="700">
        <v>0.34400065833620624</v>
      </c>
      <c r="E3694" s="186">
        <v>0.2231195904208412</v>
      </c>
      <c r="F3694" s="187">
        <v>0.33548013107635916</v>
      </c>
      <c r="G3694" s="187">
        <v>0.35099078094687314</v>
      </c>
      <c r="H3694" s="187">
        <v>0.63879514357274902</v>
      </c>
      <c r="I3694" s="701">
        <v>0.2052607931810094</v>
      </c>
    </row>
    <row r="3695" spans="2:9" x14ac:dyDescent="0.25">
      <c r="B3695" s="2" t="s">
        <v>100</v>
      </c>
      <c r="C3695" s="748"/>
      <c r="D3695" s="404" t="s">
        <v>1385</v>
      </c>
      <c r="E3695" s="346"/>
      <c r="F3695" s="418" t="s">
        <v>1385</v>
      </c>
      <c r="G3695" s="418" t="s">
        <v>1385</v>
      </c>
      <c r="H3695" s="418" t="s">
        <v>1383</v>
      </c>
      <c r="I3695" s="706"/>
    </row>
    <row r="3696" spans="2:9" x14ac:dyDescent="0.25">
      <c r="B3696" s="2" t="s">
        <v>229</v>
      </c>
      <c r="C3696" s="1" t="s">
        <v>1382</v>
      </c>
    </row>
    <row r="3697" spans="2:9" x14ac:dyDescent="0.25">
      <c r="B3697" s="2" t="s">
        <v>229</v>
      </c>
      <c r="C3697" s="1" t="s">
        <v>231</v>
      </c>
    </row>
    <row r="3698" spans="2:9" x14ac:dyDescent="0.25">
      <c r="B3698" s="2" t="s">
        <v>229</v>
      </c>
      <c r="C3698" s="1" t="s">
        <v>232</v>
      </c>
    </row>
    <row r="3699" spans="2:9" x14ac:dyDescent="0.25">
      <c r="B3699" s="2" t="s">
        <v>233</v>
      </c>
      <c r="C3699" s="1"/>
    </row>
    <row r="3701" spans="2:9" x14ac:dyDescent="0.25">
      <c r="B3701" s="2" t="s">
        <v>1</v>
      </c>
      <c r="C3701" s="1"/>
    </row>
    <row r="3704" spans="2:9" x14ac:dyDescent="0.25">
      <c r="B3704" s="2" t="s">
        <v>2</v>
      </c>
      <c r="C3704" s="1" t="s">
        <v>968</v>
      </c>
    </row>
    <row r="3705" spans="2:9" x14ac:dyDescent="0.25">
      <c r="B3705" s="2" t="s">
        <v>4</v>
      </c>
      <c r="C3705" s="1" t="s">
        <v>895</v>
      </c>
    </row>
    <row r="3706" spans="2:9" x14ac:dyDescent="0.25">
      <c r="B3706" s="2" t="s">
        <v>236</v>
      </c>
      <c r="C3706" s="1" t="s">
        <v>429</v>
      </c>
    </row>
    <row r="3709" spans="2:9" ht="25" x14ac:dyDescent="0.25">
      <c r="B3709" s="2" t="s">
        <v>6</v>
      </c>
      <c r="C3709" s="4" t="s">
        <v>7</v>
      </c>
      <c r="D3709" s="376" t="s">
        <v>8</v>
      </c>
      <c r="E3709" s="746" t="s">
        <v>1373</v>
      </c>
      <c r="F3709" s="746"/>
      <c r="G3709" s="746"/>
      <c r="H3709" s="746"/>
      <c r="I3709" s="746"/>
    </row>
    <row r="3710" spans="2:9" ht="37.5" x14ac:dyDescent="0.25">
      <c r="B3710" s="2" t="s">
        <v>6</v>
      </c>
      <c r="C3710" s="10" t="s">
        <v>1374</v>
      </c>
      <c r="D3710" s="5" t="s">
        <v>19</v>
      </c>
      <c r="E3710" s="6" t="s">
        <v>1375</v>
      </c>
      <c r="F3710" s="7" t="s">
        <v>1376</v>
      </c>
      <c r="G3710" s="7" t="s">
        <v>1377</v>
      </c>
      <c r="H3710" s="7" t="s">
        <v>1378</v>
      </c>
      <c r="I3710" s="9" t="s">
        <v>1379</v>
      </c>
    </row>
    <row r="3711" spans="2:9" x14ac:dyDescent="0.25">
      <c r="B3711" s="2" t="s">
        <v>6</v>
      </c>
      <c r="C3711" s="10" t="s">
        <v>56</v>
      </c>
      <c r="D3711" s="11" t="s">
        <v>57</v>
      </c>
      <c r="E3711" s="12" t="s">
        <v>58</v>
      </c>
      <c r="F3711" s="13" t="s">
        <v>59</v>
      </c>
      <c r="G3711" s="13" t="s">
        <v>60</v>
      </c>
      <c r="H3711" s="13" t="s">
        <v>61</v>
      </c>
      <c r="I3711" s="15" t="s">
        <v>62</v>
      </c>
    </row>
    <row r="3712" spans="2:9" x14ac:dyDescent="0.25">
      <c r="B3712" s="2" t="s">
        <v>6</v>
      </c>
      <c r="C3712" s="16" t="s">
        <v>56</v>
      </c>
      <c r="D3712" s="17"/>
      <c r="E3712" s="18"/>
      <c r="F3712" s="19"/>
      <c r="G3712" s="19"/>
      <c r="H3712" s="19"/>
      <c r="I3712" s="21"/>
    </row>
    <row r="3713" spans="2:9" x14ac:dyDescent="0.25">
      <c r="B3713" s="2" t="s">
        <v>94</v>
      </c>
      <c r="C3713" s="50" t="s">
        <v>95</v>
      </c>
      <c r="D3713" s="684">
        <v>1516.9999659999953</v>
      </c>
      <c r="E3713" s="378">
        <v>201.43075700000006</v>
      </c>
      <c r="F3713" s="379">
        <v>745.18120700000247</v>
      </c>
      <c r="G3713" s="379">
        <v>327.85905000000008</v>
      </c>
      <c r="H3713" s="379">
        <v>143.13781799999998</v>
      </c>
      <c r="I3713" s="685">
        <v>99.391134000000022</v>
      </c>
    </row>
    <row r="3714" spans="2:9" x14ac:dyDescent="0.25">
      <c r="B3714" s="2" t="s">
        <v>94</v>
      </c>
      <c r="C3714" s="50" t="s">
        <v>96</v>
      </c>
      <c r="D3714" s="686">
        <v>1517</v>
      </c>
      <c r="E3714" s="52">
        <v>206</v>
      </c>
      <c r="F3714" s="53">
        <v>744</v>
      </c>
      <c r="G3714" s="53">
        <v>335</v>
      </c>
      <c r="H3714" s="53">
        <v>138</v>
      </c>
      <c r="I3714" s="687">
        <v>94</v>
      </c>
    </row>
    <row r="3715" spans="2:9" x14ac:dyDescent="0.25">
      <c r="B3715" s="2" t="s">
        <v>97</v>
      </c>
      <c r="C3715" s="747" t="s">
        <v>975</v>
      </c>
      <c r="D3715" s="688">
        <v>1177.3200149999996</v>
      </c>
      <c r="E3715" s="79">
        <v>177.75487299999998</v>
      </c>
      <c r="F3715" s="80">
        <v>619.45185200000162</v>
      </c>
      <c r="G3715" s="80">
        <v>243.21908699999997</v>
      </c>
      <c r="H3715" s="80">
        <v>79.287861000000007</v>
      </c>
      <c r="I3715" s="689">
        <v>57.606341999999977</v>
      </c>
    </row>
    <row r="3716" spans="2:9" x14ac:dyDescent="0.25">
      <c r="B3716" s="2" t="s">
        <v>99</v>
      </c>
      <c r="C3716" s="747"/>
      <c r="D3716" s="690">
        <v>0.77608440434203885</v>
      </c>
      <c r="E3716" s="106">
        <v>0.88246142568982133</v>
      </c>
      <c r="F3716" s="107">
        <v>0.83127680379089275</v>
      </c>
      <c r="G3716" s="107">
        <v>0.74184039452319483</v>
      </c>
      <c r="H3716" s="107">
        <v>0.55392671278529626</v>
      </c>
      <c r="I3716" s="691">
        <v>0.57959236082365218</v>
      </c>
    </row>
    <row r="3717" spans="2:9" x14ac:dyDescent="0.25">
      <c r="B3717" s="2" t="s">
        <v>100</v>
      </c>
      <c r="C3717" s="747"/>
      <c r="D3717" s="132" t="s">
        <v>1380</v>
      </c>
      <c r="E3717" s="133" t="s">
        <v>1381</v>
      </c>
      <c r="F3717" s="140" t="s">
        <v>1381</v>
      </c>
      <c r="G3717" s="140" t="s">
        <v>1380</v>
      </c>
      <c r="H3717" s="134"/>
      <c r="I3717" s="693"/>
    </row>
    <row r="3718" spans="2:9" x14ac:dyDescent="0.25">
      <c r="B3718" s="2" t="s">
        <v>97</v>
      </c>
      <c r="C3718" s="747" t="s">
        <v>974</v>
      </c>
      <c r="D3718" s="694">
        <v>1092.5389830000015</v>
      </c>
      <c r="E3718" s="159">
        <v>154.20009100000004</v>
      </c>
      <c r="F3718" s="160">
        <v>548.53343400000063</v>
      </c>
      <c r="G3718" s="160">
        <v>232.54515600000002</v>
      </c>
      <c r="H3718" s="160">
        <v>79.544156999999984</v>
      </c>
      <c r="I3718" s="695">
        <v>77.716145000000026</v>
      </c>
    </row>
    <row r="3719" spans="2:9" x14ac:dyDescent="0.25">
      <c r="B3719" s="2" t="s">
        <v>99</v>
      </c>
      <c r="C3719" s="747"/>
      <c r="D3719" s="700">
        <v>0.72019710447376828</v>
      </c>
      <c r="E3719" s="186">
        <v>0.76552406045914811</v>
      </c>
      <c r="F3719" s="187">
        <v>0.73610744453462684</v>
      </c>
      <c r="G3719" s="187">
        <v>0.70928393161634551</v>
      </c>
      <c r="H3719" s="187">
        <v>0.55571726683719602</v>
      </c>
      <c r="I3719" s="701">
        <v>0.78192230908644245</v>
      </c>
    </row>
    <row r="3720" spans="2:9" x14ac:dyDescent="0.25">
      <c r="B3720" s="2" t="s">
        <v>100</v>
      </c>
      <c r="C3720" s="747"/>
      <c r="D3720" s="132" t="s">
        <v>186</v>
      </c>
      <c r="E3720" s="133" t="s">
        <v>186</v>
      </c>
      <c r="F3720" s="140" t="s">
        <v>186</v>
      </c>
      <c r="G3720" s="140" t="s">
        <v>186</v>
      </c>
      <c r="H3720" s="213"/>
      <c r="I3720" s="242" t="s">
        <v>186</v>
      </c>
    </row>
    <row r="3721" spans="2:9" x14ac:dyDescent="0.25">
      <c r="B3721" s="2" t="s">
        <v>97</v>
      </c>
      <c r="C3721" s="747" t="s">
        <v>973</v>
      </c>
      <c r="D3721" s="688">
        <v>1078.795889000002</v>
      </c>
      <c r="E3721" s="79">
        <v>160.62226300000003</v>
      </c>
      <c r="F3721" s="80">
        <v>561.21070800000064</v>
      </c>
      <c r="G3721" s="80">
        <v>221.00983999999997</v>
      </c>
      <c r="H3721" s="80">
        <v>74.679352999999992</v>
      </c>
      <c r="I3721" s="689">
        <v>61.273724999999978</v>
      </c>
    </row>
    <row r="3722" spans="2:9" x14ac:dyDescent="0.25">
      <c r="B3722" s="2" t="s">
        <v>99</v>
      </c>
      <c r="C3722" s="747"/>
      <c r="D3722" s="690">
        <v>0.71113771468601694</v>
      </c>
      <c r="E3722" s="106">
        <v>0.79740683792396228</v>
      </c>
      <c r="F3722" s="107">
        <v>0.75311978177678141</v>
      </c>
      <c r="G3722" s="107">
        <v>0.67410016590971</v>
      </c>
      <c r="H3722" s="107">
        <v>0.52173041369123008</v>
      </c>
      <c r="I3722" s="691">
        <v>0.6164908531982336</v>
      </c>
    </row>
    <row r="3723" spans="2:9" x14ac:dyDescent="0.25">
      <c r="B3723" s="2" t="s">
        <v>100</v>
      </c>
      <c r="C3723" s="747"/>
      <c r="D3723" s="132" t="s">
        <v>186</v>
      </c>
      <c r="E3723" s="133" t="s">
        <v>1381</v>
      </c>
      <c r="F3723" s="140" t="s">
        <v>1381</v>
      </c>
      <c r="G3723" s="140" t="s">
        <v>186</v>
      </c>
      <c r="H3723" s="134"/>
      <c r="I3723" s="693"/>
    </row>
    <row r="3724" spans="2:9" x14ac:dyDescent="0.25">
      <c r="B3724" s="2" t="s">
        <v>97</v>
      </c>
      <c r="C3724" s="747" t="s">
        <v>971</v>
      </c>
      <c r="D3724" s="694">
        <v>1025.4030790000038</v>
      </c>
      <c r="E3724" s="159">
        <v>156.24563000000003</v>
      </c>
      <c r="F3724" s="160">
        <v>540.88650100000064</v>
      </c>
      <c r="G3724" s="160">
        <v>198.53052099999994</v>
      </c>
      <c r="H3724" s="160">
        <v>81.948184999999995</v>
      </c>
      <c r="I3724" s="695">
        <v>47.792241999999995</v>
      </c>
    </row>
    <row r="3725" spans="2:9" x14ac:dyDescent="0.25">
      <c r="B3725" s="2" t="s">
        <v>99</v>
      </c>
      <c r="C3725" s="747"/>
      <c r="D3725" s="700">
        <v>0.67594139880159165</v>
      </c>
      <c r="E3725" s="186">
        <v>0.77567910842930499</v>
      </c>
      <c r="F3725" s="187">
        <v>0.72584560093448347</v>
      </c>
      <c r="G3725" s="187">
        <v>0.60553619306833195</v>
      </c>
      <c r="H3725" s="187">
        <v>0.57251246487493612</v>
      </c>
      <c r="I3725" s="701">
        <v>0.48085015309313189</v>
      </c>
    </row>
    <row r="3726" spans="2:9" x14ac:dyDescent="0.25">
      <c r="B3726" s="2" t="s">
        <v>100</v>
      </c>
      <c r="C3726" s="747"/>
      <c r="D3726" s="132" t="s">
        <v>1386</v>
      </c>
      <c r="E3726" s="133" t="s">
        <v>1381</v>
      </c>
      <c r="F3726" s="140" t="s">
        <v>1381</v>
      </c>
      <c r="G3726" s="213"/>
      <c r="H3726" s="213"/>
      <c r="I3726" s="702"/>
    </row>
    <row r="3727" spans="2:9" x14ac:dyDescent="0.25">
      <c r="B3727" s="2" t="s">
        <v>97</v>
      </c>
      <c r="C3727" s="747" t="s">
        <v>972</v>
      </c>
      <c r="D3727" s="688">
        <v>1022.4924410000042</v>
      </c>
      <c r="E3727" s="79">
        <v>149.12344400000003</v>
      </c>
      <c r="F3727" s="80">
        <v>516.83972700000027</v>
      </c>
      <c r="G3727" s="80">
        <v>217.97436999999999</v>
      </c>
      <c r="H3727" s="80">
        <v>74.652263000000005</v>
      </c>
      <c r="I3727" s="689">
        <v>63.90263699999997</v>
      </c>
    </row>
    <row r="3728" spans="2:9" x14ac:dyDescent="0.25">
      <c r="B3728" s="2" t="s">
        <v>99</v>
      </c>
      <c r="C3728" s="747"/>
      <c r="D3728" s="690">
        <v>0.674022718468543</v>
      </c>
      <c r="E3728" s="106">
        <v>0.74032112186323173</v>
      </c>
      <c r="F3728" s="107">
        <v>0.69357590092848187</v>
      </c>
      <c r="G3728" s="107">
        <v>0.66484170560489309</v>
      </c>
      <c r="H3728" s="107">
        <v>0.52154115553165703</v>
      </c>
      <c r="I3728" s="691">
        <v>0.64294101926636604</v>
      </c>
    </row>
    <row r="3729" spans="2:9" x14ac:dyDescent="0.25">
      <c r="B3729" s="2" t="s">
        <v>100</v>
      </c>
      <c r="C3729" s="747"/>
      <c r="D3729" s="132" t="s">
        <v>186</v>
      </c>
      <c r="E3729" s="133" t="s">
        <v>273</v>
      </c>
      <c r="F3729" s="140" t="s">
        <v>186</v>
      </c>
      <c r="G3729" s="140" t="s">
        <v>186</v>
      </c>
      <c r="H3729" s="134"/>
      <c r="I3729" s="693"/>
    </row>
    <row r="3730" spans="2:9" x14ac:dyDescent="0.25">
      <c r="B3730" s="2" t="s">
        <v>97</v>
      </c>
      <c r="C3730" s="747" t="s">
        <v>969</v>
      </c>
      <c r="D3730" s="694">
        <v>613.16690500000163</v>
      </c>
      <c r="E3730" s="159">
        <v>55.832010000000004</v>
      </c>
      <c r="F3730" s="160">
        <v>291.54424399999999</v>
      </c>
      <c r="G3730" s="160">
        <v>137.68810200000001</v>
      </c>
      <c r="H3730" s="160">
        <v>62.934168000000007</v>
      </c>
      <c r="I3730" s="695">
        <v>65.168380999999968</v>
      </c>
    </row>
    <row r="3731" spans="2:9" x14ac:dyDescent="0.25">
      <c r="B3731" s="2" t="s">
        <v>99</v>
      </c>
      <c r="C3731" s="747"/>
      <c r="D3731" s="700">
        <v>0.40419704597409578</v>
      </c>
      <c r="E3731" s="186">
        <v>0.27717718401862523</v>
      </c>
      <c r="F3731" s="187">
        <v>0.39123939420549425</v>
      </c>
      <c r="G3731" s="187">
        <v>0.41996126689197683</v>
      </c>
      <c r="H3731" s="187">
        <v>0.43967533443886936</v>
      </c>
      <c r="I3731" s="701">
        <v>0.65567599822334222</v>
      </c>
    </row>
    <row r="3732" spans="2:9" x14ac:dyDescent="0.25">
      <c r="B3732" s="2" t="s">
        <v>100</v>
      </c>
      <c r="C3732" s="747"/>
      <c r="D3732" s="132" t="s">
        <v>127</v>
      </c>
      <c r="E3732" s="212"/>
      <c r="F3732" s="140" t="s">
        <v>127</v>
      </c>
      <c r="G3732" s="140" t="s">
        <v>127</v>
      </c>
      <c r="H3732" s="140" t="s">
        <v>127</v>
      </c>
      <c r="I3732" s="242" t="s">
        <v>1389</v>
      </c>
    </row>
    <row r="3733" spans="2:9" x14ac:dyDescent="0.25">
      <c r="B3733" s="2" t="s">
        <v>97</v>
      </c>
      <c r="C3733" s="747" t="s">
        <v>970</v>
      </c>
      <c r="D3733" s="688">
        <v>583.92082300000106</v>
      </c>
      <c r="E3733" s="79">
        <v>54.979500000000002</v>
      </c>
      <c r="F3733" s="80">
        <v>270.76908900000006</v>
      </c>
      <c r="G3733" s="80">
        <v>138.51713100000006</v>
      </c>
      <c r="H3733" s="80">
        <v>69.120916000000008</v>
      </c>
      <c r="I3733" s="689">
        <v>50.534186999999982</v>
      </c>
    </row>
    <row r="3734" spans="2:9" x14ac:dyDescent="0.25">
      <c r="B3734" s="2" t="s">
        <v>99</v>
      </c>
      <c r="C3734" s="747"/>
      <c r="D3734" s="690">
        <v>0.38491815167252474</v>
      </c>
      <c r="E3734" s="106">
        <v>0.27294491079135441</v>
      </c>
      <c r="F3734" s="107">
        <v>0.3633600612260196</v>
      </c>
      <c r="G3734" s="107">
        <v>0.42248988094121542</v>
      </c>
      <c r="H3734" s="107">
        <v>0.48289765043085969</v>
      </c>
      <c r="I3734" s="691">
        <v>0.50843757351636587</v>
      </c>
    </row>
    <row r="3735" spans="2:9" x14ac:dyDescent="0.25">
      <c r="B3735" s="2" t="s">
        <v>100</v>
      </c>
      <c r="C3735" s="747"/>
      <c r="D3735" s="132" t="s">
        <v>127</v>
      </c>
      <c r="E3735" s="241"/>
      <c r="F3735" s="140" t="s">
        <v>127</v>
      </c>
      <c r="G3735" s="140" t="s">
        <v>127</v>
      </c>
      <c r="H3735" s="140" t="s">
        <v>154</v>
      </c>
      <c r="I3735" s="242" t="s">
        <v>154</v>
      </c>
    </row>
    <row r="3736" spans="2:9" x14ac:dyDescent="0.25">
      <c r="B3736" s="2" t="s">
        <v>97</v>
      </c>
      <c r="C3736" s="748" t="s">
        <v>414</v>
      </c>
      <c r="D3736" s="694">
        <v>182.68346400000016</v>
      </c>
      <c r="E3736" s="159">
        <v>17.969607000000003</v>
      </c>
      <c r="F3736" s="160">
        <v>69.457695999999984</v>
      </c>
      <c r="G3736" s="160">
        <v>44.077021999999992</v>
      </c>
      <c r="H3736" s="160">
        <v>39.531972999999994</v>
      </c>
      <c r="I3736" s="695">
        <v>11.647166000000002</v>
      </c>
    </row>
    <row r="3737" spans="2:9" x14ac:dyDescent="0.25">
      <c r="B3737" s="2" t="s">
        <v>99</v>
      </c>
      <c r="C3737" s="748"/>
      <c r="D3737" s="700">
        <v>0.12042417145314604</v>
      </c>
      <c r="E3737" s="186">
        <v>8.9209846935143056E-2</v>
      </c>
      <c r="F3737" s="187">
        <v>9.3209135372089094E-2</v>
      </c>
      <c r="G3737" s="187">
        <v>0.13443893648810359</v>
      </c>
      <c r="H3737" s="187">
        <v>0.27618119063405033</v>
      </c>
      <c r="I3737" s="701">
        <v>0.11718516059993841</v>
      </c>
    </row>
    <row r="3738" spans="2:9" x14ac:dyDescent="0.25">
      <c r="B3738" s="2" t="s">
        <v>100</v>
      </c>
      <c r="C3738" s="748"/>
      <c r="D3738" s="404" t="s">
        <v>214</v>
      </c>
      <c r="E3738" s="346"/>
      <c r="F3738" s="348"/>
      <c r="G3738" s="348"/>
      <c r="H3738" s="418" t="s">
        <v>1383</v>
      </c>
      <c r="I3738" s="706"/>
    </row>
    <row r="3739" spans="2:9" x14ac:dyDescent="0.25">
      <c r="B3739" s="2" t="s">
        <v>229</v>
      </c>
      <c r="C3739" s="1" t="s">
        <v>1382</v>
      </c>
    </row>
    <row r="3740" spans="2:9" x14ac:dyDescent="0.25">
      <c r="B3740" s="2" t="s">
        <v>229</v>
      </c>
      <c r="C3740" s="1" t="s">
        <v>231</v>
      </c>
    </row>
    <row r="3741" spans="2:9" x14ac:dyDescent="0.25">
      <c r="B3741" s="2" t="s">
        <v>229</v>
      </c>
      <c r="C3741" s="1" t="s">
        <v>232</v>
      </c>
    </row>
    <row r="3742" spans="2:9" x14ac:dyDescent="0.25">
      <c r="B3742" s="2" t="s">
        <v>233</v>
      </c>
      <c r="C3742" s="1"/>
    </row>
    <row r="3744" spans="2:9" x14ac:dyDescent="0.25">
      <c r="B3744" s="2" t="s">
        <v>1</v>
      </c>
      <c r="C3744" s="1"/>
    </row>
    <row r="3747" spans="2:9" x14ac:dyDescent="0.25">
      <c r="B3747" s="2" t="s">
        <v>2</v>
      </c>
      <c r="C3747" s="1" t="s">
        <v>987</v>
      </c>
    </row>
    <row r="3748" spans="2:9" x14ac:dyDescent="0.25">
      <c r="B3748" s="2" t="s">
        <v>4</v>
      </c>
      <c r="C3748" s="1" t="s">
        <v>988</v>
      </c>
    </row>
    <row r="3751" spans="2:9" ht="25" x14ac:dyDescent="0.25">
      <c r="B3751" s="2" t="s">
        <v>6</v>
      </c>
      <c r="C3751" s="4" t="s">
        <v>7</v>
      </c>
      <c r="D3751" s="376" t="s">
        <v>8</v>
      </c>
      <c r="E3751" s="746" t="s">
        <v>1373</v>
      </c>
      <c r="F3751" s="746"/>
      <c r="G3751" s="746"/>
      <c r="H3751" s="746"/>
      <c r="I3751" s="746"/>
    </row>
    <row r="3752" spans="2:9" ht="37.5" x14ac:dyDescent="0.25">
      <c r="B3752" s="2" t="s">
        <v>6</v>
      </c>
      <c r="C3752" s="10" t="s">
        <v>1374</v>
      </c>
      <c r="D3752" s="5" t="s">
        <v>19</v>
      </c>
      <c r="E3752" s="6" t="s">
        <v>1375</v>
      </c>
      <c r="F3752" s="7" t="s">
        <v>1376</v>
      </c>
      <c r="G3752" s="7" t="s">
        <v>1377</v>
      </c>
      <c r="H3752" s="7" t="s">
        <v>1378</v>
      </c>
      <c r="I3752" s="9" t="s">
        <v>1379</v>
      </c>
    </row>
    <row r="3753" spans="2:9" x14ac:dyDescent="0.25">
      <c r="B3753" s="2" t="s">
        <v>6</v>
      </c>
      <c r="C3753" s="10" t="s">
        <v>56</v>
      </c>
      <c r="D3753" s="11" t="s">
        <v>57</v>
      </c>
      <c r="E3753" s="12" t="s">
        <v>58</v>
      </c>
      <c r="F3753" s="13" t="s">
        <v>59</v>
      </c>
      <c r="G3753" s="13" t="s">
        <v>60</v>
      </c>
      <c r="H3753" s="13" t="s">
        <v>61</v>
      </c>
      <c r="I3753" s="15" t="s">
        <v>62</v>
      </c>
    </row>
    <row r="3754" spans="2:9" x14ac:dyDescent="0.25">
      <c r="B3754" s="2" t="s">
        <v>6</v>
      </c>
      <c r="C3754" s="16" t="s">
        <v>56</v>
      </c>
      <c r="D3754" s="17"/>
      <c r="E3754" s="18"/>
      <c r="F3754" s="19"/>
      <c r="G3754" s="19"/>
      <c r="H3754" s="19"/>
      <c r="I3754" s="21"/>
    </row>
    <row r="3755" spans="2:9" x14ac:dyDescent="0.25">
      <c r="B3755" s="2" t="s">
        <v>94</v>
      </c>
      <c r="C3755" s="50" t="s">
        <v>95</v>
      </c>
      <c r="D3755" s="684">
        <v>1516.9999659999953</v>
      </c>
      <c r="E3755" s="378">
        <v>201.43075700000006</v>
      </c>
      <c r="F3755" s="379">
        <v>745.18120700000247</v>
      </c>
      <c r="G3755" s="379">
        <v>327.85905000000008</v>
      </c>
      <c r="H3755" s="379">
        <v>143.13781799999998</v>
      </c>
      <c r="I3755" s="685">
        <v>99.391134000000022</v>
      </c>
    </row>
    <row r="3756" spans="2:9" x14ac:dyDescent="0.25">
      <c r="B3756" s="2" t="s">
        <v>94</v>
      </c>
      <c r="C3756" s="50" t="s">
        <v>96</v>
      </c>
      <c r="D3756" s="686">
        <v>1517</v>
      </c>
      <c r="E3756" s="52">
        <v>206</v>
      </c>
      <c r="F3756" s="53">
        <v>744</v>
      </c>
      <c r="G3756" s="53">
        <v>335</v>
      </c>
      <c r="H3756" s="53">
        <v>138</v>
      </c>
      <c r="I3756" s="687">
        <v>94</v>
      </c>
    </row>
    <row r="3757" spans="2:9" x14ac:dyDescent="0.25">
      <c r="B3757" s="2" t="s">
        <v>97</v>
      </c>
      <c r="C3757" s="747" t="s">
        <v>989</v>
      </c>
      <c r="D3757" s="688">
        <v>320.98090699999983</v>
      </c>
      <c r="E3757" s="79">
        <v>55.156811000000005</v>
      </c>
      <c r="F3757" s="80">
        <v>151.34954200000004</v>
      </c>
      <c r="G3757" s="80">
        <v>79.563045999999986</v>
      </c>
      <c r="H3757" s="80">
        <v>19.872440000000001</v>
      </c>
      <c r="I3757" s="689">
        <v>15.039067999999999</v>
      </c>
    </row>
    <row r="3758" spans="2:9" x14ac:dyDescent="0.25">
      <c r="B3758" s="2" t="s">
        <v>99</v>
      </c>
      <c r="C3758" s="747"/>
      <c r="D3758" s="690">
        <v>0.21158926446541584</v>
      </c>
      <c r="E3758" s="106">
        <v>0.27382516861613138</v>
      </c>
      <c r="F3758" s="107">
        <v>0.20310434640362515</v>
      </c>
      <c r="G3758" s="107">
        <v>0.24267454566222879</v>
      </c>
      <c r="H3758" s="107">
        <v>0.13883430862415413</v>
      </c>
      <c r="I3758" s="691">
        <v>0.15131196712173536</v>
      </c>
    </row>
    <row r="3759" spans="2:9" x14ac:dyDescent="0.25">
      <c r="B3759" s="2" t="s">
        <v>100</v>
      </c>
      <c r="C3759" s="747"/>
      <c r="D3759" s="132" t="s">
        <v>186</v>
      </c>
      <c r="E3759" s="133" t="s">
        <v>1380</v>
      </c>
      <c r="F3759" s="134"/>
      <c r="G3759" s="140" t="s">
        <v>186</v>
      </c>
      <c r="H3759" s="134"/>
      <c r="I3759" s="693"/>
    </row>
    <row r="3760" spans="2:9" x14ac:dyDescent="0.25">
      <c r="B3760" s="2" t="s">
        <v>97</v>
      </c>
      <c r="C3760" s="747" t="s">
        <v>991</v>
      </c>
      <c r="D3760" s="694">
        <v>982.6249800000038</v>
      </c>
      <c r="E3760" s="159">
        <v>125.80422300000001</v>
      </c>
      <c r="F3760" s="160">
        <v>487.85324100000042</v>
      </c>
      <c r="G3760" s="160">
        <v>211.56340999999995</v>
      </c>
      <c r="H3760" s="160">
        <v>82.289869999999993</v>
      </c>
      <c r="I3760" s="695">
        <v>75.11423600000002</v>
      </c>
    </row>
    <row r="3761" spans="2:9" x14ac:dyDescent="0.25">
      <c r="B3761" s="2" t="s">
        <v>99</v>
      </c>
      <c r="C3761" s="747"/>
      <c r="D3761" s="700">
        <v>0.64774225578328515</v>
      </c>
      <c r="E3761" s="186">
        <v>0.62455319571677914</v>
      </c>
      <c r="F3761" s="187">
        <v>0.6546773273631401</v>
      </c>
      <c r="G3761" s="187">
        <v>0.64528769298880073</v>
      </c>
      <c r="H3761" s="187">
        <v>0.5748995698676922</v>
      </c>
      <c r="I3761" s="701">
        <v>0.75574382721098643</v>
      </c>
    </row>
    <row r="3762" spans="2:9" x14ac:dyDescent="0.25">
      <c r="B3762" s="2" t="s">
        <v>100</v>
      </c>
      <c r="C3762" s="747"/>
      <c r="D3762" s="707"/>
      <c r="E3762" s="212"/>
      <c r="F3762" s="213"/>
      <c r="G3762" s="213"/>
      <c r="H3762" s="213"/>
      <c r="I3762" s="242" t="s">
        <v>1389</v>
      </c>
    </row>
    <row r="3763" spans="2:9" x14ac:dyDescent="0.25">
      <c r="B3763" s="2" t="s">
        <v>97</v>
      </c>
      <c r="C3763" s="748" t="s">
        <v>357</v>
      </c>
      <c r="D3763" s="688">
        <v>213.39407900000003</v>
      </c>
      <c r="E3763" s="79">
        <v>20.469722999999998</v>
      </c>
      <c r="F3763" s="80">
        <v>105.978424</v>
      </c>
      <c r="G3763" s="80">
        <v>36.732593999999999</v>
      </c>
      <c r="H3763" s="80">
        <v>40.975507999999991</v>
      </c>
      <c r="I3763" s="689">
        <v>9.2378300000000007</v>
      </c>
    </row>
    <row r="3764" spans="2:9" x14ac:dyDescent="0.25">
      <c r="B3764" s="2" t="s">
        <v>99</v>
      </c>
      <c r="C3764" s="748"/>
      <c r="D3764" s="690">
        <v>0.14066847975130456</v>
      </c>
      <c r="E3764" s="106">
        <v>0.10162163566708927</v>
      </c>
      <c r="F3764" s="107">
        <v>0.14221832623323208</v>
      </c>
      <c r="G3764" s="107">
        <v>0.11203776134896989</v>
      </c>
      <c r="H3764" s="107">
        <v>0.28626612150815373</v>
      </c>
      <c r="I3764" s="691">
        <v>9.2944205667278096E-2</v>
      </c>
    </row>
    <row r="3765" spans="2:9" x14ac:dyDescent="0.25">
      <c r="B3765" s="2" t="s">
        <v>100</v>
      </c>
      <c r="C3765" s="748"/>
      <c r="D3765" s="711"/>
      <c r="E3765" s="420"/>
      <c r="F3765" s="421"/>
      <c r="G3765" s="421"/>
      <c r="H3765" s="418" t="s">
        <v>1383</v>
      </c>
      <c r="I3765" s="712"/>
    </row>
    <row r="3766" spans="2:9" x14ac:dyDescent="0.25">
      <c r="B3766" s="2" t="s">
        <v>229</v>
      </c>
      <c r="C3766" s="1" t="s">
        <v>1382</v>
      </c>
    </row>
    <row r="3767" spans="2:9" x14ac:dyDescent="0.25">
      <c r="B3767" s="2" t="s">
        <v>229</v>
      </c>
      <c r="C3767" s="1" t="s">
        <v>231</v>
      </c>
    </row>
    <row r="3768" spans="2:9" x14ac:dyDescent="0.25">
      <c r="B3768" s="2" t="s">
        <v>229</v>
      </c>
      <c r="C3768" s="1" t="s">
        <v>232</v>
      </c>
    </row>
    <row r="3769" spans="2:9" x14ac:dyDescent="0.25">
      <c r="B3769" s="2" t="s">
        <v>233</v>
      </c>
      <c r="C3769" s="1"/>
    </row>
    <row r="3771" spans="2:9" x14ac:dyDescent="0.25">
      <c r="B3771" s="2" t="s">
        <v>1</v>
      </c>
      <c r="C3771" s="1"/>
    </row>
    <row r="3774" spans="2:9" x14ac:dyDescent="0.25">
      <c r="B3774" s="2" t="s">
        <v>2</v>
      </c>
      <c r="C3774" s="1" t="s">
        <v>994</v>
      </c>
    </row>
    <row r="3777" spans="2:9" ht="25" x14ac:dyDescent="0.25">
      <c r="B3777" s="2" t="s">
        <v>6</v>
      </c>
      <c r="C3777" s="4" t="s">
        <v>7</v>
      </c>
      <c r="D3777" s="376" t="s">
        <v>8</v>
      </c>
      <c r="E3777" s="746" t="s">
        <v>1373</v>
      </c>
      <c r="F3777" s="746"/>
      <c r="G3777" s="746"/>
      <c r="H3777" s="746"/>
      <c r="I3777" s="746"/>
    </row>
    <row r="3778" spans="2:9" ht="37.5" x14ac:dyDescent="0.25">
      <c r="B3778" s="2" t="s">
        <v>6</v>
      </c>
      <c r="C3778" s="10" t="s">
        <v>1374</v>
      </c>
      <c r="D3778" s="5" t="s">
        <v>19</v>
      </c>
      <c r="E3778" s="6" t="s">
        <v>1375</v>
      </c>
      <c r="F3778" s="7" t="s">
        <v>1376</v>
      </c>
      <c r="G3778" s="7" t="s">
        <v>1377</v>
      </c>
      <c r="H3778" s="7" t="s">
        <v>1378</v>
      </c>
      <c r="I3778" s="9" t="s">
        <v>1379</v>
      </c>
    </row>
    <row r="3779" spans="2:9" x14ac:dyDescent="0.25">
      <c r="B3779" s="2" t="s">
        <v>6</v>
      </c>
      <c r="C3779" s="10" t="s">
        <v>56</v>
      </c>
      <c r="D3779" s="11" t="s">
        <v>57</v>
      </c>
      <c r="E3779" s="12" t="s">
        <v>58</v>
      </c>
      <c r="F3779" s="13" t="s">
        <v>59</v>
      </c>
      <c r="G3779" s="13" t="s">
        <v>60</v>
      </c>
      <c r="H3779" s="13" t="s">
        <v>61</v>
      </c>
      <c r="I3779" s="15" t="s">
        <v>62</v>
      </c>
    </row>
    <row r="3780" spans="2:9" x14ac:dyDescent="0.25">
      <c r="B3780" s="2" t="s">
        <v>6</v>
      </c>
      <c r="C3780" s="16" t="s">
        <v>56</v>
      </c>
      <c r="D3780" s="17"/>
      <c r="E3780" s="18"/>
      <c r="F3780" s="19"/>
      <c r="G3780" s="19"/>
      <c r="H3780" s="19"/>
      <c r="I3780" s="21"/>
    </row>
    <row r="3781" spans="2:9" x14ac:dyDescent="0.25">
      <c r="B3781" s="2" t="s">
        <v>94</v>
      </c>
      <c r="C3781" s="50" t="s">
        <v>95</v>
      </c>
      <c r="D3781" s="684">
        <v>1516.9999659999953</v>
      </c>
      <c r="E3781" s="378">
        <v>201.43075700000006</v>
      </c>
      <c r="F3781" s="379">
        <v>745.18120700000247</v>
      </c>
      <c r="G3781" s="379">
        <v>327.85905000000008</v>
      </c>
      <c r="H3781" s="379">
        <v>143.13781799999998</v>
      </c>
      <c r="I3781" s="685">
        <v>99.391134000000022</v>
      </c>
    </row>
    <row r="3782" spans="2:9" x14ac:dyDescent="0.25">
      <c r="B3782" s="2" t="s">
        <v>94</v>
      </c>
      <c r="C3782" s="50" t="s">
        <v>96</v>
      </c>
      <c r="D3782" s="686">
        <v>1517</v>
      </c>
      <c r="E3782" s="52">
        <v>206</v>
      </c>
      <c r="F3782" s="53">
        <v>744</v>
      </c>
      <c r="G3782" s="53">
        <v>335</v>
      </c>
      <c r="H3782" s="53">
        <v>138</v>
      </c>
      <c r="I3782" s="687">
        <v>94</v>
      </c>
    </row>
    <row r="3783" spans="2:9" x14ac:dyDescent="0.25">
      <c r="B3783" s="2" t="s">
        <v>97</v>
      </c>
      <c r="C3783" s="747" t="s">
        <v>995</v>
      </c>
      <c r="D3783" s="688">
        <v>662.15869700000258</v>
      </c>
      <c r="E3783" s="79">
        <v>132.48418099999995</v>
      </c>
      <c r="F3783" s="80">
        <v>377.63748100000021</v>
      </c>
      <c r="G3783" s="80">
        <v>98.129713999999993</v>
      </c>
      <c r="H3783" s="80">
        <v>43.259259999999998</v>
      </c>
      <c r="I3783" s="689">
        <v>10.648061</v>
      </c>
    </row>
    <row r="3784" spans="2:9" x14ac:dyDescent="0.25">
      <c r="B3784" s="2" t="s">
        <v>99</v>
      </c>
      <c r="C3784" s="747"/>
      <c r="D3784" s="690">
        <v>0.43649222929514858</v>
      </c>
      <c r="E3784" s="106">
        <v>0.65771574794806487</v>
      </c>
      <c r="F3784" s="107">
        <v>0.50677268488870919</v>
      </c>
      <c r="G3784" s="107">
        <v>0.29930457615856559</v>
      </c>
      <c r="H3784" s="107">
        <v>0.30222103846797499</v>
      </c>
      <c r="I3784" s="691">
        <v>0.1071329058384624</v>
      </c>
    </row>
    <row r="3785" spans="2:9" x14ac:dyDescent="0.25">
      <c r="B3785" s="2" t="s">
        <v>100</v>
      </c>
      <c r="C3785" s="747"/>
      <c r="D3785" s="132" t="s">
        <v>1386</v>
      </c>
      <c r="E3785" s="133" t="s">
        <v>1387</v>
      </c>
      <c r="F3785" s="140" t="s">
        <v>1381</v>
      </c>
      <c r="G3785" s="140" t="s">
        <v>101</v>
      </c>
      <c r="H3785" s="140" t="s">
        <v>101</v>
      </c>
      <c r="I3785" s="693"/>
    </row>
    <row r="3786" spans="2:9" x14ac:dyDescent="0.25">
      <c r="B3786" s="2" t="s">
        <v>97</v>
      </c>
      <c r="C3786" s="747" t="s">
        <v>997</v>
      </c>
      <c r="D3786" s="694">
        <v>466.19392500000009</v>
      </c>
      <c r="E3786" s="159">
        <v>95.197340000000011</v>
      </c>
      <c r="F3786" s="160">
        <v>220.28712200000021</v>
      </c>
      <c r="G3786" s="160">
        <v>101.30578799999995</v>
      </c>
      <c r="H3786" s="160">
        <v>38.247248999999996</v>
      </c>
      <c r="I3786" s="695">
        <v>11.156426</v>
      </c>
    </row>
    <row r="3787" spans="2:9" x14ac:dyDescent="0.25">
      <c r="B3787" s="2" t="s">
        <v>99</v>
      </c>
      <c r="C3787" s="747"/>
      <c r="D3787" s="700">
        <v>0.30731307544406467</v>
      </c>
      <c r="E3787" s="186">
        <v>0.47260577986111618</v>
      </c>
      <c r="F3787" s="187">
        <v>0.29561550926229879</v>
      </c>
      <c r="G3787" s="187">
        <v>0.30899189148507544</v>
      </c>
      <c r="H3787" s="187">
        <v>0.26720575690206483</v>
      </c>
      <c r="I3787" s="701">
        <v>0.11224769806932676</v>
      </c>
    </row>
    <row r="3788" spans="2:9" x14ac:dyDescent="0.25">
      <c r="B3788" s="2" t="s">
        <v>100</v>
      </c>
      <c r="C3788" s="747"/>
      <c r="D3788" s="132" t="s">
        <v>101</v>
      </c>
      <c r="E3788" s="133" t="s">
        <v>1387</v>
      </c>
      <c r="F3788" s="140" t="s">
        <v>101</v>
      </c>
      <c r="G3788" s="140" t="s">
        <v>101</v>
      </c>
      <c r="H3788" s="140" t="s">
        <v>101</v>
      </c>
      <c r="I3788" s="702"/>
    </row>
    <row r="3789" spans="2:9" x14ac:dyDescent="0.25">
      <c r="B3789" s="2" t="s">
        <v>97</v>
      </c>
      <c r="C3789" s="747" t="s">
        <v>998</v>
      </c>
      <c r="D3789" s="688">
        <v>424.50190300000037</v>
      </c>
      <c r="E3789" s="79">
        <v>77.242955999999992</v>
      </c>
      <c r="F3789" s="80">
        <v>211.52010000000004</v>
      </c>
      <c r="G3789" s="80">
        <v>97.137414000000007</v>
      </c>
      <c r="H3789" s="80">
        <v>21.332207000000004</v>
      </c>
      <c r="I3789" s="689">
        <v>17.269226</v>
      </c>
    </row>
    <row r="3790" spans="2:9" x14ac:dyDescent="0.25">
      <c r="B3790" s="2" t="s">
        <v>99</v>
      </c>
      <c r="C3790" s="747"/>
      <c r="D3790" s="690">
        <v>0.27982986981820518</v>
      </c>
      <c r="E3790" s="106">
        <v>0.38347150728326934</v>
      </c>
      <c r="F3790" s="107">
        <v>0.28385055609702103</v>
      </c>
      <c r="G3790" s="107">
        <v>0.29627797067062805</v>
      </c>
      <c r="H3790" s="107">
        <v>0.14903264069597599</v>
      </c>
      <c r="I3790" s="691">
        <v>0.17375016568379223</v>
      </c>
    </row>
    <row r="3791" spans="2:9" x14ac:dyDescent="0.25">
      <c r="B3791" s="2" t="s">
        <v>100</v>
      </c>
      <c r="C3791" s="747"/>
      <c r="D3791" s="132" t="s">
        <v>1380</v>
      </c>
      <c r="E3791" s="133" t="s">
        <v>1388</v>
      </c>
      <c r="F3791" s="140" t="s">
        <v>1380</v>
      </c>
      <c r="G3791" s="140" t="s">
        <v>1380</v>
      </c>
      <c r="H3791" s="134"/>
      <c r="I3791" s="693"/>
    </row>
    <row r="3792" spans="2:9" x14ac:dyDescent="0.25">
      <c r="B3792" s="2" t="s">
        <v>97</v>
      </c>
      <c r="C3792" s="747" t="s">
        <v>1000</v>
      </c>
      <c r="D3792" s="694">
        <v>411.49544600000024</v>
      </c>
      <c r="E3792" s="159">
        <v>91.341626000000019</v>
      </c>
      <c r="F3792" s="160">
        <v>219.5293430000003</v>
      </c>
      <c r="G3792" s="160">
        <v>71.226241999999971</v>
      </c>
      <c r="H3792" s="160">
        <v>18.228319000000003</v>
      </c>
      <c r="I3792" s="695">
        <v>11.169916000000001</v>
      </c>
    </row>
    <row r="3793" spans="2:9" x14ac:dyDescent="0.25">
      <c r="B3793" s="2" t="s">
        <v>99</v>
      </c>
      <c r="C3793" s="747"/>
      <c r="D3793" s="700">
        <v>0.27125606804397351</v>
      </c>
      <c r="E3793" s="186">
        <v>0.45346414500145082</v>
      </c>
      <c r="F3793" s="187">
        <v>0.29459860358501977</v>
      </c>
      <c r="G3793" s="187">
        <v>0.21724653322822704</v>
      </c>
      <c r="H3793" s="187">
        <v>0.12734802901634287</v>
      </c>
      <c r="I3793" s="701">
        <v>0.1123834244611798</v>
      </c>
    </row>
    <row r="3794" spans="2:9" x14ac:dyDescent="0.25">
      <c r="B3794" s="2" t="s">
        <v>100</v>
      </c>
      <c r="C3794" s="747"/>
      <c r="D3794" s="132" t="s">
        <v>1386</v>
      </c>
      <c r="E3794" s="133" t="s">
        <v>1387</v>
      </c>
      <c r="F3794" s="140" t="s">
        <v>1386</v>
      </c>
      <c r="G3794" s="140" t="s">
        <v>1380</v>
      </c>
      <c r="H3794" s="213"/>
      <c r="I3794" s="702"/>
    </row>
    <row r="3795" spans="2:9" x14ac:dyDescent="0.25">
      <c r="B3795" s="2" t="s">
        <v>97</v>
      </c>
      <c r="C3795" s="747" t="s">
        <v>1002</v>
      </c>
      <c r="D3795" s="688">
        <v>401.38285900000045</v>
      </c>
      <c r="E3795" s="79">
        <v>85.844271999999989</v>
      </c>
      <c r="F3795" s="80">
        <v>201.01449100000022</v>
      </c>
      <c r="G3795" s="80">
        <v>77.092882999999986</v>
      </c>
      <c r="H3795" s="80">
        <v>29.377194000000003</v>
      </c>
      <c r="I3795" s="689">
        <v>8.0540190000000003</v>
      </c>
    </row>
    <row r="3796" spans="2:9" x14ac:dyDescent="0.25">
      <c r="B3796" s="2" t="s">
        <v>99</v>
      </c>
      <c r="C3796" s="747"/>
      <c r="D3796" s="690">
        <v>0.26458989320768495</v>
      </c>
      <c r="E3796" s="106">
        <v>0.42617261275545898</v>
      </c>
      <c r="F3796" s="107">
        <v>0.26975249658973155</v>
      </c>
      <c r="G3796" s="107">
        <v>0.23514032325781453</v>
      </c>
      <c r="H3796" s="107">
        <v>0.20523712328771143</v>
      </c>
      <c r="I3796" s="691">
        <v>8.1033575892191734E-2</v>
      </c>
    </row>
    <row r="3797" spans="2:9" x14ac:dyDescent="0.25">
      <c r="B3797" s="2" t="s">
        <v>100</v>
      </c>
      <c r="C3797" s="747"/>
      <c r="D3797" s="132" t="s">
        <v>101</v>
      </c>
      <c r="E3797" s="133" t="s">
        <v>1387</v>
      </c>
      <c r="F3797" s="140" t="s">
        <v>101</v>
      </c>
      <c r="G3797" s="140" t="s">
        <v>101</v>
      </c>
      <c r="H3797" s="140" t="s">
        <v>101</v>
      </c>
      <c r="I3797" s="693"/>
    </row>
    <row r="3798" spans="2:9" x14ac:dyDescent="0.25">
      <c r="B3798" s="2" t="s">
        <v>97</v>
      </c>
      <c r="C3798" s="747" t="s">
        <v>1005</v>
      </c>
      <c r="D3798" s="694">
        <v>379.47185699999994</v>
      </c>
      <c r="E3798" s="159">
        <v>102.66024699999996</v>
      </c>
      <c r="F3798" s="160">
        <v>198.98783900000018</v>
      </c>
      <c r="G3798" s="160">
        <v>49.943898999999995</v>
      </c>
      <c r="H3798" s="160">
        <v>22.498987</v>
      </c>
      <c r="I3798" s="695">
        <v>5.3808850000000001</v>
      </c>
    </row>
    <row r="3799" spans="2:9" x14ac:dyDescent="0.25">
      <c r="B3799" s="2" t="s">
        <v>99</v>
      </c>
      <c r="C3799" s="747"/>
      <c r="D3799" s="700">
        <v>0.25014625280486075</v>
      </c>
      <c r="E3799" s="186">
        <v>0.50965527076880279</v>
      </c>
      <c r="F3799" s="187">
        <v>0.2670328198440457</v>
      </c>
      <c r="G3799" s="187">
        <v>0.15233344633921186</v>
      </c>
      <c r="H3799" s="187">
        <v>0.15718408534074485</v>
      </c>
      <c r="I3799" s="701">
        <v>5.4138480802523078E-2</v>
      </c>
    </row>
    <row r="3800" spans="2:9" x14ac:dyDescent="0.25">
      <c r="B3800" s="2" t="s">
        <v>100</v>
      </c>
      <c r="C3800" s="747"/>
      <c r="D3800" s="132" t="s">
        <v>1386</v>
      </c>
      <c r="E3800" s="133" t="s">
        <v>1387</v>
      </c>
      <c r="F3800" s="140" t="s">
        <v>1386</v>
      </c>
      <c r="G3800" s="140" t="s">
        <v>101</v>
      </c>
      <c r="H3800" s="140" t="s">
        <v>101</v>
      </c>
      <c r="I3800" s="702"/>
    </row>
    <row r="3801" spans="2:9" x14ac:dyDescent="0.25">
      <c r="B3801" s="2" t="s">
        <v>97</v>
      </c>
      <c r="C3801" s="747" t="s">
        <v>1007</v>
      </c>
      <c r="D3801" s="688">
        <v>222.64055100000024</v>
      </c>
      <c r="E3801" s="79">
        <v>67.630308000000014</v>
      </c>
      <c r="F3801" s="80">
        <v>101.53962199999997</v>
      </c>
      <c r="G3801" s="80">
        <v>37.789726999999999</v>
      </c>
      <c r="H3801" s="80">
        <v>5.9982639999999998</v>
      </c>
      <c r="I3801" s="689">
        <v>9.6826299999999996</v>
      </c>
    </row>
    <row r="3802" spans="2:9" x14ac:dyDescent="0.25">
      <c r="B3802" s="2" t="s">
        <v>99</v>
      </c>
      <c r="C3802" s="747"/>
      <c r="D3802" s="690">
        <v>0.146763715220809</v>
      </c>
      <c r="E3802" s="106">
        <v>0.33574965912479793</v>
      </c>
      <c r="F3802" s="107">
        <v>0.13626165159046963</v>
      </c>
      <c r="G3802" s="107">
        <v>0.1152621133990353</v>
      </c>
      <c r="H3802" s="107">
        <v>4.1905515144851517E-2</v>
      </c>
      <c r="I3802" s="691">
        <v>9.7419453932379885E-2</v>
      </c>
    </row>
    <row r="3803" spans="2:9" x14ac:dyDescent="0.25">
      <c r="B3803" s="2" t="s">
        <v>100</v>
      </c>
      <c r="C3803" s="747"/>
      <c r="D3803" s="132" t="s">
        <v>186</v>
      </c>
      <c r="E3803" s="133" t="s">
        <v>1387</v>
      </c>
      <c r="F3803" s="140" t="s">
        <v>186</v>
      </c>
      <c r="G3803" s="140" t="s">
        <v>186</v>
      </c>
      <c r="H3803" s="134"/>
      <c r="I3803" s="693"/>
    </row>
    <row r="3804" spans="2:9" x14ac:dyDescent="0.25">
      <c r="B3804" s="2" t="s">
        <v>97</v>
      </c>
      <c r="C3804" s="747" t="s">
        <v>1008</v>
      </c>
      <c r="D3804" s="694">
        <v>220.80901400000005</v>
      </c>
      <c r="E3804" s="159">
        <v>37.192500999999993</v>
      </c>
      <c r="F3804" s="160">
        <v>114.11778100000001</v>
      </c>
      <c r="G3804" s="160">
        <v>49.879198000000017</v>
      </c>
      <c r="H3804" s="160">
        <v>12.171123000000001</v>
      </c>
      <c r="I3804" s="695">
        <v>7.4484110000000001</v>
      </c>
    </row>
    <row r="3805" spans="2:9" x14ac:dyDescent="0.25">
      <c r="B3805" s="2" t="s">
        <v>99</v>
      </c>
      <c r="C3805" s="747"/>
      <c r="D3805" s="700">
        <v>0.1455563737303345</v>
      </c>
      <c r="E3805" s="186">
        <v>0.18464161855877839</v>
      </c>
      <c r="F3805" s="187">
        <v>0.15314098091579975</v>
      </c>
      <c r="G3805" s="187">
        <v>0.1521361023891212</v>
      </c>
      <c r="H3805" s="187">
        <v>8.5030798778838471E-2</v>
      </c>
      <c r="I3805" s="701">
        <v>7.4940396595132908E-2</v>
      </c>
    </row>
    <row r="3806" spans="2:9" x14ac:dyDescent="0.25">
      <c r="B3806" s="2" t="s">
        <v>100</v>
      </c>
      <c r="C3806" s="747"/>
      <c r="D3806" s="132" t="s">
        <v>1380</v>
      </c>
      <c r="E3806" s="133" t="s">
        <v>1380</v>
      </c>
      <c r="F3806" s="140" t="s">
        <v>1380</v>
      </c>
      <c r="G3806" s="140" t="s">
        <v>101</v>
      </c>
      <c r="H3806" s="213"/>
      <c r="I3806" s="702"/>
    </row>
    <row r="3807" spans="2:9" x14ac:dyDescent="0.25">
      <c r="B3807" s="2" t="s">
        <v>97</v>
      </c>
      <c r="C3807" s="747" t="s">
        <v>1010</v>
      </c>
      <c r="D3807" s="688">
        <v>140.44031900000004</v>
      </c>
      <c r="E3807" s="79">
        <v>24.530247000000006</v>
      </c>
      <c r="F3807" s="80">
        <v>75.907220999999964</v>
      </c>
      <c r="G3807" s="80">
        <v>27.454417000000007</v>
      </c>
      <c r="H3807" s="80">
        <v>11.142241999999998</v>
      </c>
      <c r="I3807" s="689">
        <v>1.4061919999999999</v>
      </c>
    </row>
    <row r="3808" spans="2:9" x14ac:dyDescent="0.25">
      <c r="B3808" s="2" t="s">
        <v>99</v>
      </c>
      <c r="C3808" s="747"/>
      <c r="D3808" s="690">
        <v>9.2577667862650745E-2</v>
      </c>
      <c r="E3808" s="106">
        <v>0.12178004672841498</v>
      </c>
      <c r="F3808" s="107">
        <v>0.10186411075178886</v>
      </c>
      <c r="G3808" s="107">
        <v>8.3738475421068881E-2</v>
      </c>
      <c r="H3808" s="107">
        <v>7.7842754316682403E-2</v>
      </c>
      <c r="I3808" s="691">
        <v>1.414806274370508E-2</v>
      </c>
    </row>
    <row r="3809" spans="2:9" x14ac:dyDescent="0.25">
      <c r="B3809" s="2" t="s">
        <v>100</v>
      </c>
      <c r="C3809" s="747"/>
      <c r="D3809" s="132" t="s">
        <v>101</v>
      </c>
      <c r="E3809" s="133" t="s">
        <v>101</v>
      </c>
      <c r="F3809" s="140" t="s">
        <v>101</v>
      </c>
      <c r="G3809" s="140" t="s">
        <v>101</v>
      </c>
      <c r="H3809" s="140" t="s">
        <v>101</v>
      </c>
      <c r="I3809" s="693"/>
    </row>
    <row r="3810" spans="2:9" x14ac:dyDescent="0.25">
      <c r="B3810" s="2" t="s">
        <v>97</v>
      </c>
      <c r="C3810" s="747" t="s">
        <v>226</v>
      </c>
      <c r="D3810" s="694">
        <v>64.769722999999971</v>
      </c>
      <c r="E3810" s="159">
        <v>17.964197000000002</v>
      </c>
      <c r="F3810" s="160">
        <v>31.339828000000008</v>
      </c>
      <c r="G3810" s="160">
        <v>7.5752189999999997</v>
      </c>
      <c r="H3810" s="160">
        <v>2.3694639999999998</v>
      </c>
      <c r="I3810" s="695">
        <v>5.5210150000000002</v>
      </c>
    </row>
    <row r="3811" spans="2:9" x14ac:dyDescent="0.25">
      <c r="B3811" s="2" t="s">
        <v>99</v>
      </c>
      <c r="C3811" s="747"/>
      <c r="D3811" s="700">
        <v>4.2695929104589157E-2</v>
      </c>
      <c r="E3811" s="186">
        <v>8.9182989070532043E-2</v>
      </c>
      <c r="F3811" s="187">
        <v>4.2056653744892279E-2</v>
      </c>
      <c r="G3811" s="187">
        <v>2.3105108734988399E-2</v>
      </c>
      <c r="H3811" s="187">
        <v>1.655372446714257E-2</v>
      </c>
      <c r="I3811" s="701">
        <v>5.5548365108702737E-2</v>
      </c>
    </row>
    <row r="3812" spans="2:9" x14ac:dyDescent="0.25">
      <c r="B3812" s="2" t="s">
        <v>100</v>
      </c>
      <c r="C3812" s="747"/>
      <c r="D3812" s="132" t="s">
        <v>258</v>
      </c>
      <c r="E3812" s="133" t="s">
        <v>116</v>
      </c>
      <c r="F3812" s="213"/>
      <c r="G3812" s="213"/>
      <c r="H3812" s="213"/>
      <c r="I3812" s="702"/>
    </row>
    <row r="3813" spans="2:9" x14ac:dyDescent="0.25">
      <c r="B3813" s="2" t="s">
        <v>97</v>
      </c>
      <c r="C3813" s="748" t="s">
        <v>1013</v>
      </c>
      <c r="D3813" s="688">
        <v>394.90322600000019</v>
      </c>
      <c r="E3813" s="79">
        <v>21.188929999999999</v>
      </c>
      <c r="F3813" s="80">
        <v>161.18916700000011</v>
      </c>
      <c r="G3813" s="80">
        <v>100.01611200000002</v>
      </c>
      <c r="H3813" s="80">
        <v>50.716646999999988</v>
      </c>
      <c r="I3813" s="689">
        <v>61.792369999999991</v>
      </c>
    </row>
    <row r="3814" spans="2:9" x14ac:dyDescent="0.25">
      <c r="B3814" s="2" t="s">
        <v>99</v>
      </c>
      <c r="C3814" s="748"/>
      <c r="D3814" s="690">
        <v>0.26031854637497165</v>
      </c>
      <c r="E3814" s="106">
        <v>0.10519212813165366</v>
      </c>
      <c r="F3814" s="107">
        <v>0.21630868503638953</v>
      </c>
      <c r="G3814" s="107">
        <v>0.30505826207939052</v>
      </c>
      <c r="H3814" s="107">
        <v>0.35432038652426567</v>
      </c>
      <c r="I3814" s="691">
        <v>0.62170907517767104</v>
      </c>
    </row>
    <row r="3815" spans="2:9" x14ac:dyDescent="0.25">
      <c r="B3815" s="2" t="s">
        <v>100</v>
      </c>
      <c r="C3815" s="748"/>
      <c r="D3815" s="404" t="s">
        <v>677</v>
      </c>
      <c r="E3815" s="420"/>
      <c r="F3815" s="418" t="s">
        <v>127</v>
      </c>
      <c r="G3815" s="418" t="s">
        <v>677</v>
      </c>
      <c r="H3815" s="418" t="s">
        <v>154</v>
      </c>
      <c r="I3815" s="419" t="s">
        <v>1389</v>
      </c>
    </row>
    <row r="3816" spans="2:9" x14ac:dyDescent="0.25">
      <c r="B3816" s="2" t="s">
        <v>229</v>
      </c>
      <c r="C3816" s="1" t="s">
        <v>1382</v>
      </c>
    </row>
    <row r="3817" spans="2:9" x14ac:dyDescent="0.25">
      <c r="B3817" s="2" t="s">
        <v>229</v>
      </c>
      <c r="C3817" s="1" t="s">
        <v>231</v>
      </c>
    </row>
    <row r="3818" spans="2:9" x14ac:dyDescent="0.25">
      <c r="B3818" s="2" t="s">
        <v>229</v>
      </c>
      <c r="C3818" s="1" t="s">
        <v>232</v>
      </c>
    </row>
    <row r="3819" spans="2:9" x14ac:dyDescent="0.25">
      <c r="B3819" s="2" t="s">
        <v>233</v>
      </c>
      <c r="C3819" s="1"/>
    </row>
    <row r="3821" spans="2:9" x14ac:dyDescent="0.25">
      <c r="B3821" s="2" t="s">
        <v>1</v>
      </c>
      <c r="C3821" s="1"/>
    </row>
    <row r="3824" spans="2:9" x14ac:dyDescent="0.25">
      <c r="B3824" s="2" t="s">
        <v>2</v>
      </c>
      <c r="C3824" s="1" t="s">
        <v>1015</v>
      </c>
    </row>
    <row r="3825" spans="2:9" x14ac:dyDescent="0.25">
      <c r="B3825" s="2" t="s">
        <v>4</v>
      </c>
      <c r="C3825" s="1" t="s">
        <v>1016</v>
      </c>
    </row>
    <row r="3826" spans="2:9" x14ac:dyDescent="0.25">
      <c r="B3826" s="2" t="s">
        <v>236</v>
      </c>
      <c r="C3826" s="1" t="s">
        <v>1017</v>
      </c>
    </row>
    <row r="3827" spans="2:9" x14ac:dyDescent="0.25">
      <c r="B3827" s="2" t="s">
        <v>1018</v>
      </c>
      <c r="C3827" s="1" t="s">
        <v>1019</v>
      </c>
    </row>
    <row r="3830" spans="2:9" ht="25" x14ac:dyDescent="0.25">
      <c r="B3830" s="2" t="s">
        <v>6</v>
      </c>
      <c r="C3830" s="4" t="s">
        <v>7</v>
      </c>
      <c r="D3830" s="376" t="s">
        <v>8</v>
      </c>
      <c r="E3830" s="746" t="s">
        <v>1373</v>
      </c>
      <c r="F3830" s="746"/>
      <c r="G3830" s="746"/>
      <c r="H3830" s="746"/>
      <c r="I3830" s="746"/>
    </row>
    <row r="3831" spans="2:9" ht="37.5" x14ac:dyDescent="0.25">
      <c r="B3831" s="2" t="s">
        <v>6</v>
      </c>
      <c r="C3831" s="10" t="s">
        <v>1374</v>
      </c>
      <c r="D3831" s="5" t="s">
        <v>19</v>
      </c>
      <c r="E3831" s="6" t="s">
        <v>1375</v>
      </c>
      <c r="F3831" s="7" t="s">
        <v>1376</v>
      </c>
      <c r="G3831" s="7" t="s">
        <v>1377</v>
      </c>
      <c r="H3831" s="7" t="s">
        <v>1378</v>
      </c>
      <c r="I3831" s="9" t="s">
        <v>1379</v>
      </c>
    </row>
    <row r="3832" spans="2:9" x14ac:dyDescent="0.25">
      <c r="B3832" s="2" t="s">
        <v>6</v>
      </c>
      <c r="C3832" s="10" t="s">
        <v>56</v>
      </c>
      <c r="D3832" s="11" t="s">
        <v>57</v>
      </c>
      <c r="E3832" s="12" t="s">
        <v>58</v>
      </c>
      <c r="F3832" s="13" t="s">
        <v>59</v>
      </c>
      <c r="G3832" s="13" t="s">
        <v>60</v>
      </c>
      <c r="H3832" s="13" t="s">
        <v>61</v>
      </c>
      <c r="I3832" s="15" t="s">
        <v>62</v>
      </c>
    </row>
    <row r="3833" spans="2:9" x14ac:dyDescent="0.25">
      <c r="B3833" s="2" t="s">
        <v>6</v>
      </c>
      <c r="C3833" s="16" t="s">
        <v>56</v>
      </c>
      <c r="D3833" s="17"/>
      <c r="E3833" s="18"/>
      <c r="F3833" s="19"/>
      <c r="G3833" s="19"/>
      <c r="H3833" s="19"/>
      <c r="I3833" s="21"/>
    </row>
    <row r="3834" spans="2:9" x14ac:dyDescent="0.25">
      <c r="B3834" s="2" t="s">
        <v>94</v>
      </c>
      <c r="C3834" s="50" t="s">
        <v>95</v>
      </c>
      <c r="D3834" s="684">
        <v>497.94661800000029</v>
      </c>
      <c r="E3834" s="378">
        <v>74.656442000000027</v>
      </c>
      <c r="F3834" s="379">
        <v>242.04450300000022</v>
      </c>
      <c r="G3834" s="379">
        <v>105.12249</v>
      </c>
      <c r="H3834" s="379">
        <v>45.499549999999999</v>
      </c>
      <c r="I3834" s="685">
        <v>30.623632999999998</v>
      </c>
    </row>
    <row r="3835" spans="2:9" x14ac:dyDescent="0.25">
      <c r="B3835" s="2" t="s">
        <v>94</v>
      </c>
      <c r="C3835" s="50" t="s">
        <v>96</v>
      </c>
      <c r="D3835" s="686">
        <v>502</v>
      </c>
      <c r="E3835" s="52">
        <v>70</v>
      </c>
      <c r="F3835" s="53">
        <v>244</v>
      </c>
      <c r="G3835" s="53">
        <v>117</v>
      </c>
      <c r="H3835" s="53">
        <v>43</v>
      </c>
      <c r="I3835" s="687">
        <v>28</v>
      </c>
    </row>
    <row r="3836" spans="2:9" x14ac:dyDescent="0.25">
      <c r="B3836" s="2" t="s">
        <v>97</v>
      </c>
      <c r="C3836" s="747" t="s">
        <v>1020</v>
      </c>
      <c r="D3836" s="688">
        <v>268.04629800000021</v>
      </c>
      <c r="E3836" s="79">
        <v>50.622368000000009</v>
      </c>
      <c r="F3836" s="80">
        <v>148.92994900000005</v>
      </c>
      <c r="G3836" s="80">
        <v>52.058537999999984</v>
      </c>
      <c r="H3836" s="80">
        <v>4.8220909999999995</v>
      </c>
      <c r="I3836" s="689">
        <v>11.613352000000003</v>
      </c>
    </row>
    <row r="3837" spans="2:9" x14ac:dyDescent="0.25">
      <c r="B3837" s="2" t="s">
        <v>99</v>
      </c>
      <c r="C3837" s="747"/>
      <c r="D3837" s="690">
        <v>0.53830328053357734</v>
      </c>
      <c r="E3837" s="106">
        <v>0.67807099620418543</v>
      </c>
      <c r="F3837" s="107">
        <v>0.61529986078634435</v>
      </c>
      <c r="G3837" s="107">
        <v>0.49521789295516094</v>
      </c>
      <c r="H3837" s="107">
        <v>0.10598107014245194</v>
      </c>
      <c r="I3837" s="691">
        <v>0.37922842139598534</v>
      </c>
    </row>
    <row r="3838" spans="2:9" x14ac:dyDescent="0.25">
      <c r="B3838" s="2" t="s">
        <v>100</v>
      </c>
      <c r="C3838" s="747"/>
      <c r="D3838" s="132" t="s">
        <v>186</v>
      </c>
      <c r="E3838" s="133" t="s">
        <v>1381</v>
      </c>
      <c r="F3838" s="140" t="s">
        <v>1384</v>
      </c>
      <c r="G3838" s="140" t="s">
        <v>186</v>
      </c>
      <c r="H3838" s="134"/>
      <c r="I3838" s="242" t="s">
        <v>186</v>
      </c>
    </row>
    <row r="3839" spans="2:9" x14ac:dyDescent="0.25">
      <c r="B3839" s="2" t="s">
        <v>97</v>
      </c>
      <c r="C3839" s="747" t="s">
        <v>1023</v>
      </c>
      <c r="D3839" s="694">
        <v>172.64139000000006</v>
      </c>
      <c r="E3839" s="159">
        <v>17.766381000000003</v>
      </c>
      <c r="F3839" s="160">
        <v>73.037670999999989</v>
      </c>
      <c r="G3839" s="160">
        <v>42.898160999999988</v>
      </c>
      <c r="H3839" s="160">
        <v>27.975776</v>
      </c>
      <c r="I3839" s="695">
        <v>10.963400999999999</v>
      </c>
    </row>
    <row r="3840" spans="2:9" x14ac:dyDescent="0.25">
      <c r="B3840" s="2" t="s">
        <v>99</v>
      </c>
      <c r="C3840" s="747"/>
      <c r="D3840" s="700">
        <v>0.34670662227492016</v>
      </c>
      <c r="E3840" s="186">
        <v>0.23797519040620763</v>
      </c>
      <c r="F3840" s="187">
        <v>0.30175306645984817</v>
      </c>
      <c r="G3840" s="187">
        <v>0.4080778623109097</v>
      </c>
      <c r="H3840" s="187">
        <v>0.61485830079638149</v>
      </c>
      <c r="I3840" s="701">
        <v>0.35800458423727849</v>
      </c>
    </row>
    <row r="3841" spans="2:9" x14ac:dyDescent="0.25">
      <c r="B3841" s="2" t="s">
        <v>100</v>
      </c>
      <c r="C3841" s="747"/>
      <c r="D3841" s="132" t="s">
        <v>127</v>
      </c>
      <c r="E3841" s="212"/>
      <c r="F3841" s="213"/>
      <c r="G3841" s="140" t="s">
        <v>127</v>
      </c>
      <c r="H3841" s="140" t="s">
        <v>1383</v>
      </c>
      <c r="I3841" s="702"/>
    </row>
    <row r="3842" spans="2:9" x14ac:dyDescent="0.25">
      <c r="B3842" s="2" t="s">
        <v>97</v>
      </c>
      <c r="C3842" s="747" t="s">
        <v>1025</v>
      </c>
      <c r="D3842" s="688">
        <v>31.225453000000009</v>
      </c>
      <c r="E3842" s="79">
        <v>3.4018989999999998</v>
      </c>
      <c r="F3842" s="80">
        <v>12.079939000000001</v>
      </c>
      <c r="G3842" s="80">
        <v>5.9058010000000003</v>
      </c>
      <c r="H3842" s="80">
        <v>5.7565640000000009</v>
      </c>
      <c r="I3842" s="689">
        <v>4.0812499999999998</v>
      </c>
    </row>
    <row r="3843" spans="2:9" x14ac:dyDescent="0.25">
      <c r="B3843" s="2" t="s">
        <v>99</v>
      </c>
      <c r="C3843" s="747"/>
      <c r="D3843" s="698">
        <v>6.2708434742295996E-2</v>
      </c>
      <c r="E3843" s="266">
        <v>4.5567387205514009E-2</v>
      </c>
      <c r="F3843" s="267">
        <v>4.9907925403288297E-2</v>
      </c>
      <c r="G3843" s="267">
        <v>5.6180185610139183E-2</v>
      </c>
      <c r="H3843" s="267">
        <v>0.12651914139810175</v>
      </c>
      <c r="I3843" s="699">
        <v>0.13327125491609698</v>
      </c>
    </row>
    <row r="3844" spans="2:9" x14ac:dyDescent="0.25">
      <c r="B3844" s="2" t="s">
        <v>97</v>
      </c>
      <c r="C3844" s="747" t="s">
        <v>1026</v>
      </c>
      <c r="D3844" s="694">
        <v>6.5913309999999994</v>
      </c>
      <c r="E3844" s="159">
        <v>1.359272</v>
      </c>
      <c r="F3844" s="160">
        <v>1.771752</v>
      </c>
      <c r="G3844" s="160">
        <v>1.4467669999999999</v>
      </c>
      <c r="H3844" s="336" t="s">
        <v>163</v>
      </c>
      <c r="I3844" s="695">
        <v>2.0135399999999999</v>
      </c>
    </row>
    <row r="3845" spans="2:9" x14ac:dyDescent="0.25">
      <c r="B3845" s="2" t="s">
        <v>99</v>
      </c>
      <c r="C3845" s="747"/>
      <c r="D3845" s="696">
        <v>1.3237023330882419E-2</v>
      </c>
      <c r="E3845" s="295">
        <v>1.820702893931108E-2</v>
      </c>
      <c r="F3845" s="296">
        <v>7.3199431428525299E-3</v>
      </c>
      <c r="G3845" s="296">
        <v>1.376267818618071E-2</v>
      </c>
      <c r="H3845" s="213"/>
      <c r="I3845" s="697">
        <v>6.5751179815928443E-2</v>
      </c>
    </row>
    <row r="3846" spans="2:9" x14ac:dyDescent="0.25">
      <c r="B3846" s="2" t="s">
        <v>97</v>
      </c>
      <c r="C3846" s="747" t="s">
        <v>357</v>
      </c>
      <c r="D3846" s="688">
        <v>19.442146000000001</v>
      </c>
      <c r="E3846" s="79">
        <v>1.5065219999999999</v>
      </c>
      <c r="F3846" s="80">
        <v>6.2251919999999998</v>
      </c>
      <c r="G3846" s="80">
        <v>2.8132229999999998</v>
      </c>
      <c r="H3846" s="80">
        <v>6.9451189999999992</v>
      </c>
      <c r="I3846" s="689">
        <v>1.9520900000000001</v>
      </c>
    </row>
    <row r="3847" spans="2:9" x14ac:dyDescent="0.25">
      <c r="B3847" s="2" t="s">
        <v>99</v>
      </c>
      <c r="C3847" s="747"/>
      <c r="D3847" s="690">
        <v>3.90446391183241E-2</v>
      </c>
      <c r="E3847" s="106">
        <v>2.0179397244781631E-2</v>
      </c>
      <c r="F3847" s="107">
        <v>2.571920420766587E-2</v>
      </c>
      <c r="G3847" s="107">
        <v>2.6761380937609072E-2</v>
      </c>
      <c r="H3847" s="107">
        <v>0.15264148766306479</v>
      </c>
      <c r="I3847" s="691">
        <v>6.3744559634710887E-2</v>
      </c>
    </row>
    <row r="3848" spans="2:9" x14ac:dyDescent="0.25">
      <c r="B3848" s="2" t="s">
        <v>100</v>
      </c>
      <c r="C3848" s="747"/>
      <c r="D3848" s="692"/>
      <c r="E3848" s="241"/>
      <c r="F3848" s="134"/>
      <c r="G3848" s="134"/>
      <c r="H3848" s="140" t="s">
        <v>154</v>
      </c>
      <c r="I3848" s="693"/>
    </row>
    <row r="3849" spans="2:9" x14ac:dyDescent="0.25">
      <c r="B3849" s="2" t="s">
        <v>97</v>
      </c>
      <c r="C3849" s="749" t="s">
        <v>330</v>
      </c>
      <c r="D3849" s="694">
        <v>440.68768800000026</v>
      </c>
      <c r="E3849" s="159">
        <v>68.388749000000033</v>
      </c>
      <c r="F3849" s="160">
        <v>221.96762000000018</v>
      </c>
      <c r="G3849" s="160">
        <v>94.956698999999986</v>
      </c>
      <c r="H3849" s="160">
        <v>32.797866999999997</v>
      </c>
      <c r="I3849" s="695">
        <v>22.576752999999997</v>
      </c>
    </row>
    <row r="3850" spans="2:9" x14ac:dyDescent="0.25">
      <c r="B3850" s="2" t="s">
        <v>99</v>
      </c>
      <c r="C3850" s="749" t="s">
        <v>331</v>
      </c>
      <c r="D3850" s="700">
        <v>0.88500990280849745</v>
      </c>
      <c r="E3850" s="186">
        <v>0.91604618661039339</v>
      </c>
      <c r="F3850" s="187">
        <v>0.91705292724619314</v>
      </c>
      <c r="G3850" s="187">
        <v>0.90329575526607087</v>
      </c>
      <c r="H3850" s="187">
        <v>0.72083937093883355</v>
      </c>
      <c r="I3850" s="701">
        <v>0.73723300563326366</v>
      </c>
    </row>
    <row r="3851" spans="2:9" x14ac:dyDescent="0.25">
      <c r="B3851" s="2" t="s">
        <v>100</v>
      </c>
      <c r="C3851" s="749"/>
      <c r="D3851" s="132" t="s">
        <v>186</v>
      </c>
      <c r="E3851" s="133" t="s">
        <v>186</v>
      </c>
      <c r="F3851" s="140" t="s">
        <v>273</v>
      </c>
      <c r="G3851" s="140" t="s">
        <v>186</v>
      </c>
      <c r="H3851" s="213"/>
      <c r="I3851" s="702"/>
    </row>
    <row r="3852" spans="2:9" x14ac:dyDescent="0.25">
      <c r="B3852" s="2" t="s">
        <v>97</v>
      </c>
      <c r="C3852" s="748" t="s">
        <v>337</v>
      </c>
      <c r="D3852" s="688">
        <v>37.816783999999991</v>
      </c>
      <c r="E3852" s="79">
        <v>4.761171</v>
      </c>
      <c r="F3852" s="80">
        <v>13.851691000000002</v>
      </c>
      <c r="G3852" s="80">
        <v>7.3525679999999998</v>
      </c>
      <c r="H3852" s="80">
        <v>5.7565640000000009</v>
      </c>
      <c r="I3852" s="689">
        <v>6.0947899999999997</v>
      </c>
    </row>
    <row r="3853" spans="2:9" x14ac:dyDescent="0.25">
      <c r="B3853" s="2" t="s">
        <v>99</v>
      </c>
      <c r="C3853" s="748" t="s">
        <v>338</v>
      </c>
      <c r="D3853" s="713">
        <v>7.5945458073178373E-2</v>
      </c>
      <c r="E3853" s="585">
        <v>6.3774416144825097E-2</v>
      </c>
      <c r="F3853" s="586">
        <v>5.7227868546140828E-2</v>
      </c>
      <c r="G3853" s="586">
        <v>6.9942863796319893E-2</v>
      </c>
      <c r="H3853" s="586">
        <v>0.12651914139810175</v>
      </c>
      <c r="I3853" s="714">
        <v>0.19902243473202541</v>
      </c>
    </row>
    <row r="3854" spans="2:9" x14ac:dyDescent="0.25">
      <c r="B3854" s="2" t="s">
        <v>229</v>
      </c>
      <c r="C3854" s="1" t="s">
        <v>1382</v>
      </c>
    </row>
    <row r="3855" spans="2:9" x14ac:dyDescent="0.25">
      <c r="B3855" s="2" t="s">
        <v>229</v>
      </c>
      <c r="C3855" s="1" t="s">
        <v>231</v>
      </c>
    </row>
    <row r="3856" spans="2:9" x14ac:dyDescent="0.25">
      <c r="B3856" s="2" t="s">
        <v>229</v>
      </c>
      <c r="C3856" s="1" t="s">
        <v>232</v>
      </c>
    </row>
    <row r="3857" spans="2:9" x14ac:dyDescent="0.25">
      <c r="B3857" s="2" t="s">
        <v>233</v>
      </c>
      <c r="C3857" s="1"/>
    </row>
    <row r="3859" spans="2:9" x14ac:dyDescent="0.25">
      <c r="B3859" s="2" t="s">
        <v>1</v>
      </c>
      <c r="C3859" s="1"/>
    </row>
    <row r="3862" spans="2:9" x14ac:dyDescent="0.25">
      <c r="B3862" s="2" t="s">
        <v>2</v>
      </c>
      <c r="C3862" s="1" t="s">
        <v>1029</v>
      </c>
    </row>
    <row r="3863" spans="2:9" x14ac:dyDescent="0.25">
      <c r="B3863" s="2" t="s">
        <v>4</v>
      </c>
      <c r="C3863" s="1" t="s">
        <v>1016</v>
      </c>
    </row>
    <row r="3864" spans="2:9" x14ac:dyDescent="0.25">
      <c r="B3864" s="2" t="s">
        <v>236</v>
      </c>
      <c r="C3864" s="1" t="s">
        <v>1030</v>
      </c>
    </row>
    <row r="3867" spans="2:9" ht="25" x14ac:dyDescent="0.25">
      <c r="B3867" s="2" t="s">
        <v>6</v>
      </c>
      <c r="C3867" s="4" t="s">
        <v>7</v>
      </c>
      <c r="D3867" s="376" t="s">
        <v>8</v>
      </c>
      <c r="E3867" s="746" t="s">
        <v>1373</v>
      </c>
      <c r="F3867" s="746"/>
      <c r="G3867" s="746"/>
      <c r="H3867" s="746"/>
      <c r="I3867" s="746"/>
    </row>
    <row r="3868" spans="2:9" ht="37.5" x14ac:dyDescent="0.25">
      <c r="B3868" s="2" t="s">
        <v>6</v>
      </c>
      <c r="C3868" s="10" t="s">
        <v>1374</v>
      </c>
      <c r="D3868" s="5" t="s">
        <v>19</v>
      </c>
      <c r="E3868" s="6" t="s">
        <v>1375</v>
      </c>
      <c r="F3868" s="7" t="s">
        <v>1376</v>
      </c>
      <c r="G3868" s="7" t="s">
        <v>1377</v>
      </c>
      <c r="H3868" s="7" t="s">
        <v>1378</v>
      </c>
      <c r="I3868" s="9" t="s">
        <v>1379</v>
      </c>
    </row>
    <row r="3869" spans="2:9" x14ac:dyDescent="0.25">
      <c r="B3869" s="2" t="s">
        <v>6</v>
      </c>
      <c r="C3869" s="10" t="s">
        <v>56</v>
      </c>
      <c r="D3869" s="11" t="s">
        <v>57</v>
      </c>
      <c r="E3869" s="12" t="s">
        <v>58</v>
      </c>
      <c r="F3869" s="13" t="s">
        <v>59</v>
      </c>
      <c r="G3869" s="13" t="s">
        <v>60</v>
      </c>
      <c r="H3869" s="13" t="s">
        <v>61</v>
      </c>
      <c r="I3869" s="15" t="s">
        <v>62</v>
      </c>
    </row>
    <row r="3870" spans="2:9" x14ac:dyDescent="0.25">
      <c r="B3870" s="2" t="s">
        <v>6</v>
      </c>
      <c r="C3870" s="16" t="s">
        <v>56</v>
      </c>
      <c r="D3870" s="17"/>
      <c r="E3870" s="18"/>
      <c r="F3870" s="19"/>
      <c r="G3870" s="19"/>
      <c r="H3870" s="19"/>
      <c r="I3870" s="21"/>
    </row>
    <row r="3871" spans="2:9" x14ac:dyDescent="0.25">
      <c r="B3871" s="2" t="s">
        <v>94</v>
      </c>
      <c r="C3871" s="50" t="s">
        <v>95</v>
      </c>
      <c r="D3871" s="684">
        <v>497.94661800000029</v>
      </c>
      <c r="E3871" s="378">
        <v>74.656442000000027</v>
      </c>
      <c r="F3871" s="379">
        <v>242.04450300000022</v>
      </c>
      <c r="G3871" s="379">
        <v>105.12249</v>
      </c>
      <c r="H3871" s="379">
        <v>45.499549999999999</v>
      </c>
      <c r="I3871" s="685">
        <v>30.623632999999998</v>
      </c>
    </row>
    <row r="3872" spans="2:9" x14ac:dyDescent="0.25">
      <c r="B3872" s="2" t="s">
        <v>94</v>
      </c>
      <c r="C3872" s="50" t="s">
        <v>96</v>
      </c>
      <c r="D3872" s="686">
        <v>502</v>
      </c>
      <c r="E3872" s="52">
        <v>70</v>
      </c>
      <c r="F3872" s="53">
        <v>244</v>
      </c>
      <c r="G3872" s="53">
        <v>117</v>
      </c>
      <c r="H3872" s="53">
        <v>43</v>
      </c>
      <c r="I3872" s="687">
        <v>28</v>
      </c>
    </row>
    <row r="3873" spans="2:9" x14ac:dyDescent="0.25">
      <c r="B3873" s="2" t="s">
        <v>97</v>
      </c>
      <c r="C3873" s="747" t="s">
        <v>1020</v>
      </c>
      <c r="D3873" s="688">
        <v>205.81315900000013</v>
      </c>
      <c r="E3873" s="79">
        <v>38.581938000000001</v>
      </c>
      <c r="F3873" s="80">
        <v>104.95116100000006</v>
      </c>
      <c r="G3873" s="80">
        <v>45.39408199999999</v>
      </c>
      <c r="H3873" s="80">
        <v>10.288219000000002</v>
      </c>
      <c r="I3873" s="689">
        <v>6.5977589999999999</v>
      </c>
    </row>
    <row r="3874" spans="2:9" x14ac:dyDescent="0.25">
      <c r="B3874" s="2" t="s">
        <v>99</v>
      </c>
      <c r="C3874" s="747"/>
      <c r="D3874" s="690">
        <v>0.41332374106013103</v>
      </c>
      <c r="E3874" s="106">
        <v>0.51679315229086309</v>
      </c>
      <c r="F3874" s="107">
        <v>0.43360274535960008</v>
      </c>
      <c r="G3874" s="107">
        <v>0.43182084062126003</v>
      </c>
      <c r="H3874" s="107">
        <v>0.22611693961808416</v>
      </c>
      <c r="I3874" s="691">
        <v>0.21544664540618025</v>
      </c>
    </row>
    <row r="3875" spans="2:9" x14ac:dyDescent="0.25">
      <c r="B3875" s="2" t="s">
        <v>100</v>
      </c>
      <c r="C3875" s="747"/>
      <c r="D3875" s="132" t="s">
        <v>1380</v>
      </c>
      <c r="E3875" s="133" t="s">
        <v>1380</v>
      </c>
      <c r="F3875" s="140" t="s">
        <v>1380</v>
      </c>
      <c r="G3875" s="140" t="s">
        <v>1380</v>
      </c>
      <c r="H3875" s="134"/>
      <c r="I3875" s="693"/>
    </row>
    <row r="3876" spans="2:9" x14ac:dyDescent="0.25">
      <c r="B3876" s="2" t="s">
        <v>97</v>
      </c>
      <c r="C3876" s="747" t="s">
        <v>1023</v>
      </c>
      <c r="D3876" s="694">
        <v>211.92953800000001</v>
      </c>
      <c r="E3876" s="159">
        <v>31.389699</v>
      </c>
      <c r="F3876" s="160">
        <v>97.760342000000009</v>
      </c>
      <c r="G3876" s="160">
        <v>50.145916</v>
      </c>
      <c r="H3876" s="160">
        <v>22.759214999999994</v>
      </c>
      <c r="I3876" s="695">
        <v>9.8743659999999984</v>
      </c>
    </row>
    <row r="3877" spans="2:9" x14ac:dyDescent="0.25">
      <c r="B3877" s="2" t="s">
        <v>99</v>
      </c>
      <c r="C3877" s="747"/>
      <c r="D3877" s="696">
        <v>0.42560694327278248</v>
      </c>
      <c r="E3877" s="295">
        <v>0.42045533056611495</v>
      </c>
      <c r="F3877" s="296">
        <v>0.40389408058566795</v>
      </c>
      <c r="G3877" s="296">
        <v>0.47702367019654879</v>
      </c>
      <c r="H3877" s="296">
        <v>0.50020747457941883</v>
      </c>
      <c r="I3877" s="697">
        <v>0.3224426703389503</v>
      </c>
    </row>
    <row r="3878" spans="2:9" x14ac:dyDescent="0.25">
      <c r="B3878" s="2" t="s">
        <v>97</v>
      </c>
      <c r="C3878" s="747" t="s">
        <v>1025</v>
      </c>
      <c r="D3878" s="688">
        <v>52.685094999999968</v>
      </c>
      <c r="E3878" s="79">
        <v>2.2017760000000002</v>
      </c>
      <c r="F3878" s="80">
        <v>30.399121000000004</v>
      </c>
      <c r="G3878" s="80">
        <v>8.4306440000000009</v>
      </c>
      <c r="H3878" s="80">
        <v>5.5069970000000019</v>
      </c>
      <c r="I3878" s="689">
        <v>6.1465569999999996</v>
      </c>
    </row>
    <row r="3879" spans="2:9" x14ac:dyDescent="0.25">
      <c r="B3879" s="2" t="s">
        <v>99</v>
      </c>
      <c r="C3879" s="747"/>
      <c r="D3879" s="690">
        <v>0.10580470495333284</v>
      </c>
      <c r="E3879" s="106">
        <v>2.949211000438514E-2</v>
      </c>
      <c r="F3879" s="107">
        <v>0.12559310632226992</v>
      </c>
      <c r="G3879" s="107">
        <v>8.0198290584631321E-2</v>
      </c>
      <c r="H3879" s="107">
        <v>0.12103409813943219</v>
      </c>
      <c r="I3879" s="691">
        <v>0.20071286120755169</v>
      </c>
    </row>
    <row r="3880" spans="2:9" x14ac:dyDescent="0.25">
      <c r="B3880" s="2" t="s">
        <v>100</v>
      </c>
      <c r="C3880" s="747"/>
      <c r="D3880" s="132" t="s">
        <v>127</v>
      </c>
      <c r="E3880" s="241"/>
      <c r="F3880" s="140" t="s">
        <v>127</v>
      </c>
      <c r="G3880" s="134"/>
      <c r="H3880" s="134"/>
      <c r="I3880" s="242" t="s">
        <v>127</v>
      </c>
    </row>
    <row r="3881" spans="2:9" x14ac:dyDescent="0.25">
      <c r="B3881" s="2" t="s">
        <v>97</v>
      </c>
      <c r="C3881" s="747" t="s">
        <v>1026</v>
      </c>
      <c r="D3881" s="694">
        <v>9.6535689999999992</v>
      </c>
      <c r="E3881" s="159">
        <v>0.97650700000000001</v>
      </c>
      <c r="F3881" s="160">
        <v>4.3084869999999995</v>
      </c>
      <c r="G3881" s="336" t="s">
        <v>163</v>
      </c>
      <c r="H3881" s="336" t="s">
        <v>163</v>
      </c>
      <c r="I3881" s="695">
        <v>4.3685749999999999</v>
      </c>
    </row>
    <row r="3882" spans="2:9" x14ac:dyDescent="0.25">
      <c r="B3882" s="2" t="s">
        <v>99</v>
      </c>
      <c r="C3882" s="747"/>
      <c r="D3882" s="696">
        <v>1.938675482679951E-2</v>
      </c>
      <c r="E3882" s="295">
        <v>1.3080009893854839E-2</v>
      </c>
      <c r="F3882" s="296">
        <v>1.7800391856038121E-2</v>
      </c>
      <c r="G3882" s="213"/>
      <c r="H3882" s="213"/>
      <c r="I3882" s="697">
        <v>0.14265371453478429</v>
      </c>
    </row>
    <row r="3883" spans="2:9" x14ac:dyDescent="0.25">
      <c r="B3883" s="2" t="s">
        <v>97</v>
      </c>
      <c r="C3883" s="747" t="s">
        <v>357</v>
      </c>
      <c r="D3883" s="688">
        <v>17.865257000000003</v>
      </c>
      <c r="E3883" s="79">
        <v>1.5065219999999999</v>
      </c>
      <c r="F3883" s="80">
        <v>4.6253919999999997</v>
      </c>
      <c r="G3883" s="80">
        <v>1.151848</v>
      </c>
      <c r="H3883" s="80">
        <v>6.9451189999999992</v>
      </c>
      <c r="I3883" s="689">
        <v>3.6363760000000003</v>
      </c>
    </row>
    <row r="3884" spans="2:9" x14ac:dyDescent="0.25">
      <c r="B3884" s="2" t="s">
        <v>99</v>
      </c>
      <c r="C3884" s="747"/>
      <c r="D3884" s="690">
        <v>3.5877855886953719E-2</v>
      </c>
      <c r="E3884" s="106">
        <v>2.0179397244781631E-2</v>
      </c>
      <c r="F3884" s="107">
        <v>1.910967587642342E-2</v>
      </c>
      <c r="G3884" s="107">
        <v>1.0957198597559861E-2</v>
      </c>
      <c r="H3884" s="107">
        <v>0.15264148766306479</v>
      </c>
      <c r="I3884" s="691">
        <v>0.11874410851253346</v>
      </c>
    </row>
    <row r="3885" spans="2:9" x14ac:dyDescent="0.25">
      <c r="B3885" s="2" t="s">
        <v>100</v>
      </c>
      <c r="C3885" s="747"/>
      <c r="D3885" s="692"/>
      <c r="E3885" s="241"/>
      <c r="F3885" s="134"/>
      <c r="G3885" s="134"/>
      <c r="H3885" s="140" t="s">
        <v>293</v>
      </c>
      <c r="I3885" s="693"/>
    </row>
    <row r="3886" spans="2:9" x14ac:dyDescent="0.25">
      <c r="B3886" s="2" t="s">
        <v>97</v>
      </c>
      <c r="C3886" s="749" t="s">
        <v>330</v>
      </c>
      <c r="D3886" s="694">
        <v>417.74269700000008</v>
      </c>
      <c r="E3886" s="159">
        <v>69.97163700000003</v>
      </c>
      <c r="F3886" s="160">
        <v>202.71150300000016</v>
      </c>
      <c r="G3886" s="160">
        <v>95.539998000000011</v>
      </c>
      <c r="H3886" s="160">
        <v>33.047433999999996</v>
      </c>
      <c r="I3886" s="695">
        <v>16.472125000000002</v>
      </c>
    </row>
    <row r="3887" spans="2:9" x14ac:dyDescent="0.25">
      <c r="B3887" s="2" t="s">
        <v>99</v>
      </c>
      <c r="C3887" s="749" t="s">
        <v>331</v>
      </c>
      <c r="D3887" s="700">
        <v>0.8389306843329134</v>
      </c>
      <c r="E3887" s="186">
        <v>0.93724848285697859</v>
      </c>
      <c r="F3887" s="187">
        <v>0.83749682594526831</v>
      </c>
      <c r="G3887" s="187">
        <v>0.90884451081780893</v>
      </c>
      <c r="H3887" s="187">
        <v>0.72632441419750293</v>
      </c>
      <c r="I3887" s="701">
        <v>0.53788931574513066</v>
      </c>
    </row>
    <row r="3888" spans="2:9" x14ac:dyDescent="0.25">
      <c r="B3888" s="2" t="s">
        <v>100</v>
      </c>
      <c r="C3888" s="749"/>
      <c r="D3888" s="132" t="s">
        <v>101</v>
      </c>
      <c r="E3888" s="133" t="s">
        <v>1388</v>
      </c>
      <c r="F3888" s="140" t="s">
        <v>101</v>
      </c>
      <c r="G3888" s="140" t="s">
        <v>1384</v>
      </c>
      <c r="H3888" s="213"/>
      <c r="I3888" s="702"/>
    </row>
    <row r="3889" spans="2:9" x14ac:dyDescent="0.25">
      <c r="B3889" s="2" t="s">
        <v>97</v>
      </c>
      <c r="C3889" s="748" t="s">
        <v>337</v>
      </c>
      <c r="D3889" s="688">
        <v>62.338663999999966</v>
      </c>
      <c r="E3889" s="79">
        <v>3.178283</v>
      </c>
      <c r="F3889" s="80">
        <v>34.707608</v>
      </c>
      <c r="G3889" s="80">
        <v>8.4306440000000009</v>
      </c>
      <c r="H3889" s="80">
        <v>5.5069970000000019</v>
      </c>
      <c r="I3889" s="689">
        <v>10.515131999999999</v>
      </c>
    </row>
    <row r="3890" spans="2:9" x14ac:dyDescent="0.25">
      <c r="B3890" s="2" t="s">
        <v>99</v>
      </c>
      <c r="C3890" s="748" t="s">
        <v>338</v>
      </c>
      <c r="D3890" s="690">
        <v>0.12519145978013235</v>
      </c>
      <c r="E3890" s="106">
        <v>4.2572119898239981E-2</v>
      </c>
      <c r="F3890" s="107">
        <v>0.14339349817830802</v>
      </c>
      <c r="G3890" s="107">
        <v>8.0198290584631321E-2</v>
      </c>
      <c r="H3890" s="107">
        <v>0.12103409813943219</v>
      </c>
      <c r="I3890" s="691">
        <v>0.34336657574233598</v>
      </c>
    </row>
    <row r="3891" spans="2:9" x14ac:dyDescent="0.25">
      <c r="B3891" s="2" t="s">
        <v>100</v>
      </c>
      <c r="C3891" s="748"/>
      <c r="D3891" s="404" t="s">
        <v>127</v>
      </c>
      <c r="E3891" s="420"/>
      <c r="F3891" s="418" t="s">
        <v>127</v>
      </c>
      <c r="G3891" s="421"/>
      <c r="H3891" s="421"/>
      <c r="I3891" s="419" t="s">
        <v>1389</v>
      </c>
    </row>
    <row r="3892" spans="2:9" x14ac:dyDescent="0.25">
      <c r="B3892" s="2" t="s">
        <v>229</v>
      </c>
      <c r="C3892" s="1" t="s">
        <v>1382</v>
      </c>
    </row>
    <row r="3893" spans="2:9" x14ac:dyDescent="0.25">
      <c r="B3893" s="2" t="s">
        <v>229</v>
      </c>
      <c r="C3893" s="1" t="s">
        <v>231</v>
      </c>
    </row>
    <row r="3894" spans="2:9" x14ac:dyDescent="0.25">
      <c r="B3894" s="2" t="s">
        <v>229</v>
      </c>
      <c r="C3894" s="1" t="s">
        <v>232</v>
      </c>
    </row>
    <row r="3895" spans="2:9" x14ac:dyDescent="0.25">
      <c r="B3895" s="2" t="s">
        <v>233</v>
      </c>
      <c r="C3895" s="1"/>
    </row>
    <row r="3897" spans="2:9" x14ac:dyDescent="0.25">
      <c r="B3897" s="2" t="s">
        <v>1</v>
      </c>
      <c r="C3897" s="1"/>
    </row>
    <row r="3900" spans="2:9" x14ac:dyDescent="0.25">
      <c r="B3900" s="2" t="s">
        <v>2</v>
      </c>
      <c r="C3900" s="1" t="s">
        <v>1037</v>
      </c>
    </row>
    <row r="3901" spans="2:9" x14ac:dyDescent="0.25">
      <c r="B3901" s="2" t="s">
        <v>4</v>
      </c>
      <c r="C3901" s="1" t="s">
        <v>1016</v>
      </c>
    </row>
    <row r="3902" spans="2:9" x14ac:dyDescent="0.25">
      <c r="B3902" s="2" t="s">
        <v>236</v>
      </c>
      <c r="C3902" s="1" t="s">
        <v>1038</v>
      </c>
    </row>
    <row r="3905" spans="2:9" ht="25" x14ac:dyDescent="0.25">
      <c r="B3905" s="2" t="s">
        <v>6</v>
      </c>
      <c r="C3905" s="4" t="s">
        <v>7</v>
      </c>
      <c r="D3905" s="376" t="s">
        <v>8</v>
      </c>
      <c r="E3905" s="746" t="s">
        <v>1373</v>
      </c>
      <c r="F3905" s="746"/>
      <c r="G3905" s="746"/>
      <c r="H3905" s="746"/>
      <c r="I3905" s="746"/>
    </row>
    <row r="3906" spans="2:9" ht="37.5" x14ac:dyDescent="0.25">
      <c r="B3906" s="2" t="s">
        <v>6</v>
      </c>
      <c r="C3906" s="10" t="s">
        <v>1374</v>
      </c>
      <c r="D3906" s="5" t="s">
        <v>19</v>
      </c>
      <c r="E3906" s="6" t="s">
        <v>1375</v>
      </c>
      <c r="F3906" s="7" t="s">
        <v>1376</v>
      </c>
      <c r="G3906" s="7" t="s">
        <v>1377</v>
      </c>
      <c r="H3906" s="7" t="s">
        <v>1378</v>
      </c>
      <c r="I3906" s="9" t="s">
        <v>1379</v>
      </c>
    </row>
    <row r="3907" spans="2:9" x14ac:dyDescent="0.25">
      <c r="B3907" s="2" t="s">
        <v>6</v>
      </c>
      <c r="C3907" s="10" t="s">
        <v>56</v>
      </c>
      <c r="D3907" s="11" t="s">
        <v>57</v>
      </c>
      <c r="E3907" s="12" t="s">
        <v>58</v>
      </c>
      <c r="F3907" s="13" t="s">
        <v>59</v>
      </c>
      <c r="G3907" s="13" t="s">
        <v>60</v>
      </c>
      <c r="H3907" s="13" t="s">
        <v>61</v>
      </c>
      <c r="I3907" s="15" t="s">
        <v>62</v>
      </c>
    </row>
    <row r="3908" spans="2:9" x14ac:dyDescent="0.25">
      <c r="B3908" s="2" t="s">
        <v>6</v>
      </c>
      <c r="C3908" s="16" t="s">
        <v>56</v>
      </c>
      <c r="D3908" s="17"/>
      <c r="E3908" s="18"/>
      <c r="F3908" s="19"/>
      <c r="G3908" s="19"/>
      <c r="H3908" s="19"/>
      <c r="I3908" s="21"/>
    </row>
    <row r="3909" spans="2:9" x14ac:dyDescent="0.25">
      <c r="B3909" s="2" t="s">
        <v>94</v>
      </c>
      <c r="C3909" s="50" t="s">
        <v>95</v>
      </c>
      <c r="D3909" s="684">
        <v>498.20444600000064</v>
      </c>
      <c r="E3909" s="378">
        <v>49.322597000000016</v>
      </c>
      <c r="F3909" s="379">
        <v>255.7229920000002</v>
      </c>
      <c r="G3909" s="379">
        <v>123.88596099999998</v>
      </c>
      <c r="H3909" s="379">
        <v>41.538154999999996</v>
      </c>
      <c r="I3909" s="685">
        <v>27.734741000000003</v>
      </c>
    </row>
    <row r="3910" spans="2:9" x14ac:dyDescent="0.25">
      <c r="B3910" s="2" t="s">
        <v>94</v>
      </c>
      <c r="C3910" s="50" t="s">
        <v>96</v>
      </c>
      <c r="D3910" s="686">
        <v>506</v>
      </c>
      <c r="E3910" s="52">
        <v>58</v>
      </c>
      <c r="F3910" s="53">
        <v>252</v>
      </c>
      <c r="G3910" s="53">
        <v>124</v>
      </c>
      <c r="H3910" s="53">
        <v>46</v>
      </c>
      <c r="I3910" s="687">
        <v>26</v>
      </c>
    </row>
    <row r="3911" spans="2:9" x14ac:dyDescent="0.25">
      <c r="B3911" s="2" t="s">
        <v>97</v>
      </c>
      <c r="C3911" s="747" t="s">
        <v>1020</v>
      </c>
      <c r="D3911" s="688">
        <v>154.38757099999998</v>
      </c>
      <c r="E3911" s="79">
        <v>25.419530000000005</v>
      </c>
      <c r="F3911" s="80">
        <v>91.373024999999956</v>
      </c>
      <c r="G3911" s="80">
        <v>28.143674000000004</v>
      </c>
      <c r="H3911" s="80">
        <v>2.705946</v>
      </c>
      <c r="I3911" s="689">
        <v>6.7453960000000004</v>
      </c>
    </row>
    <row r="3912" spans="2:9" x14ac:dyDescent="0.25">
      <c r="B3912" s="2" t="s">
        <v>99</v>
      </c>
      <c r="C3912" s="747"/>
      <c r="D3912" s="690">
        <v>0.30988798321562905</v>
      </c>
      <c r="E3912" s="106">
        <v>0.51537290301238592</v>
      </c>
      <c r="F3912" s="107">
        <v>0.35731251337775638</v>
      </c>
      <c r="G3912" s="107">
        <v>0.22717403790410123</v>
      </c>
      <c r="H3912" s="107">
        <v>6.5143625180271017E-2</v>
      </c>
      <c r="I3912" s="691">
        <v>0.24321106874587359</v>
      </c>
    </row>
    <row r="3913" spans="2:9" x14ac:dyDescent="0.25">
      <c r="B3913" s="2" t="s">
        <v>100</v>
      </c>
      <c r="C3913" s="747"/>
      <c r="D3913" s="132" t="s">
        <v>258</v>
      </c>
      <c r="E3913" s="133" t="s">
        <v>1381</v>
      </c>
      <c r="F3913" s="140" t="s">
        <v>102</v>
      </c>
      <c r="G3913" s="140" t="s">
        <v>186</v>
      </c>
      <c r="H3913" s="134"/>
      <c r="I3913" s="693"/>
    </row>
    <row r="3914" spans="2:9" x14ac:dyDescent="0.25">
      <c r="B3914" s="2" t="s">
        <v>97</v>
      </c>
      <c r="C3914" s="747" t="s">
        <v>1023</v>
      </c>
      <c r="D3914" s="694">
        <v>215.94191700000019</v>
      </c>
      <c r="E3914" s="159">
        <v>13.455367000000001</v>
      </c>
      <c r="F3914" s="160">
        <v>114.70337100000005</v>
      </c>
      <c r="G3914" s="160">
        <v>59.779157000000005</v>
      </c>
      <c r="H3914" s="160">
        <v>20.994564999999998</v>
      </c>
      <c r="I3914" s="695">
        <v>7.0094569999999994</v>
      </c>
    </row>
    <row r="3915" spans="2:9" x14ac:dyDescent="0.25">
      <c r="B3915" s="2" t="s">
        <v>99</v>
      </c>
      <c r="C3915" s="747"/>
      <c r="D3915" s="700">
        <v>0.43344036516285911</v>
      </c>
      <c r="E3915" s="186">
        <v>0.27280329541447296</v>
      </c>
      <c r="F3915" s="187">
        <v>0.44854539712252378</v>
      </c>
      <c r="G3915" s="187">
        <v>0.48253374730652504</v>
      </c>
      <c r="H3915" s="187">
        <v>0.50542844283767541</v>
      </c>
      <c r="I3915" s="701">
        <v>0.25273201577761256</v>
      </c>
    </row>
    <row r="3916" spans="2:9" x14ac:dyDescent="0.25">
      <c r="B3916" s="2" t="s">
        <v>100</v>
      </c>
      <c r="C3916" s="747"/>
      <c r="D3916" s="132" t="s">
        <v>127</v>
      </c>
      <c r="E3916" s="212"/>
      <c r="F3916" s="140" t="s">
        <v>127</v>
      </c>
      <c r="G3916" s="140" t="s">
        <v>1385</v>
      </c>
      <c r="H3916" s="140" t="s">
        <v>1385</v>
      </c>
      <c r="I3916" s="702"/>
    </row>
    <row r="3917" spans="2:9" x14ac:dyDescent="0.25">
      <c r="B3917" s="2" t="s">
        <v>97</v>
      </c>
      <c r="C3917" s="747" t="s">
        <v>1025</v>
      </c>
      <c r="D3917" s="688">
        <v>71.025582999999969</v>
      </c>
      <c r="E3917" s="79">
        <v>4.3735939999999998</v>
      </c>
      <c r="F3917" s="80">
        <v>32.364869000000006</v>
      </c>
      <c r="G3917" s="80">
        <v>19.287955000000004</v>
      </c>
      <c r="H3917" s="80">
        <v>9.2425390000000007</v>
      </c>
      <c r="I3917" s="689">
        <v>5.7566260000000007</v>
      </c>
    </row>
    <row r="3918" spans="2:9" x14ac:dyDescent="0.25">
      <c r="B3918" s="2" t="s">
        <v>99</v>
      </c>
      <c r="C3918" s="747"/>
      <c r="D3918" s="698">
        <v>0.14256312558077788</v>
      </c>
      <c r="E3918" s="266">
        <v>8.8673230243735912E-2</v>
      </c>
      <c r="F3918" s="267">
        <v>0.12656221776100593</v>
      </c>
      <c r="G3918" s="267">
        <v>0.15569120862694044</v>
      </c>
      <c r="H3918" s="267">
        <v>0.22250721053932229</v>
      </c>
      <c r="I3918" s="699">
        <v>0.20756011386585513</v>
      </c>
    </row>
    <row r="3919" spans="2:9" x14ac:dyDescent="0.25">
      <c r="B3919" s="2" t="s">
        <v>97</v>
      </c>
      <c r="C3919" s="747" t="s">
        <v>1026</v>
      </c>
      <c r="D3919" s="694">
        <v>27.040818999999992</v>
      </c>
      <c r="E3919" s="159">
        <v>4.5234769999999997</v>
      </c>
      <c r="F3919" s="160">
        <v>5.0974819999999994</v>
      </c>
      <c r="G3919" s="160">
        <v>7.8788710000000002</v>
      </c>
      <c r="H3919" s="160">
        <v>3.1164689999999999</v>
      </c>
      <c r="I3919" s="695">
        <v>6.4245199999999993</v>
      </c>
    </row>
    <row r="3920" spans="2:9" x14ac:dyDescent="0.25">
      <c r="B3920" s="2" t="s">
        <v>99</v>
      </c>
      <c r="C3920" s="747"/>
      <c r="D3920" s="700">
        <v>5.4276550956351678E-2</v>
      </c>
      <c r="E3920" s="186">
        <v>9.1712060498355313E-2</v>
      </c>
      <c r="F3920" s="187">
        <v>1.9933608472717992E-2</v>
      </c>
      <c r="G3920" s="187">
        <v>6.3597771179254137E-2</v>
      </c>
      <c r="H3920" s="187">
        <v>7.5026659224512987E-2</v>
      </c>
      <c r="I3920" s="701">
        <v>0.23164160790252197</v>
      </c>
    </row>
    <row r="3921" spans="2:9" x14ac:dyDescent="0.25">
      <c r="B3921" s="2" t="s">
        <v>100</v>
      </c>
      <c r="C3921" s="747"/>
      <c r="D3921" s="132" t="s">
        <v>214</v>
      </c>
      <c r="E3921" s="212"/>
      <c r="F3921" s="213"/>
      <c r="G3921" s="213"/>
      <c r="H3921" s="213"/>
      <c r="I3921" s="242" t="s">
        <v>136</v>
      </c>
    </row>
    <row r="3922" spans="2:9" x14ac:dyDescent="0.25">
      <c r="B3922" s="2" t="s">
        <v>97</v>
      </c>
      <c r="C3922" s="747" t="s">
        <v>357</v>
      </c>
      <c r="D3922" s="688">
        <v>29.808556000000006</v>
      </c>
      <c r="E3922" s="79">
        <v>1.550629</v>
      </c>
      <c r="F3922" s="80">
        <v>12.184245000000001</v>
      </c>
      <c r="G3922" s="80">
        <v>8.7963039999999992</v>
      </c>
      <c r="H3922" s="80">
        <v>5.4786359999999998</v>
      </c>
      <c r="I3922" s="689">
        <v>1.7987420000000001</v>
      </c>
    </row>
    <row r="3923" spans="2:9" x14ac:dyDescent="0.25">
      <c r="B3923" s="2" t="s">
        <v>99</v>
      </c>
      <c r="C3923" s="747"/>
      <c r="D3923" s="698">
        <v>5.9831975084381261E-2</v>
      </c>
      <c r="E3923" s="266">
        <v>3.1438510831049697E-2</v>
      </c>
      <c r="F3923" s="267">
        <v>4.764626326599522E-2</v>
      </c>
      <c r="G3923" s="267">
        <v>7.1003234983179411E-2</v>
      </c>
      <c r="H3923" s="267">
        <v>0.13189406221821842</v>
      </c>
      <c r="I3923" s="699">
        <v>6.4855193708136666E-2</v>
      </c>
    </row>
    <row r="3924" spans="2:9" x14ac:dyDescent="0.25">
      <c r="B3924" s="2" t="s">
        <v>97</v>
      </c>
      <c r="C3924" s="749" t="s">
        <v>330</v>
      </c>
      <c r="D3924" s="694">
        <v>370.32948799999986</v>
      </c>
      <c r="E3924" s="159">
        <v>38.874897000000004</v>
      </c>
      <c r="F3924" s="160">
        <v>206.07639600000019</v>
      </c>
      <c r="G3924" s="160">
        <v>87.922831000000002</v>
      </c>
      <c r="H3924" s="160">
        <v>23.700510999999999</v>
      </c>
      <c r="I3924" s="695">
        <v>13.754853000000002</v>
      </c>
    </row>
    <row r="3925" spans="2:9" x14ac:dyDescent="0.25">
      <c r="B3925" s="2" t="s">
        <v>99</v>
      </c>
      <c r="C3925" s="749" t="s">
        <v>331</v>
      </c>
      <c r="D3925" s="700">
        <v>0.74332834837848749</v>
      </c>
      <c r="E3925" s="186">
        <v>0.78817619842685893</v>
      </c>
      <c r="F3925" s="187">
        <v>0.80585791050028077</v>
      </c>
      <c r="G3925" s="187">
        <v>0.70970778521062616</v>
      </c>
      <c r="H3925" s="187">
        <v>0.57057206801794647</v>
      </c>
      <c r="I3925" s="701">
        <v>0.49594308452348634</v>
      </c>
    </row>
    <row r="3926" spans="2:9" x14ac:dyDescent="0.25">
      <c r="B3926" s="2" t="s">
        <v>100</v>
      </c>
      <c r="C3926" s="749"/>
      <c r="D3926" s="132" t="s">
        <v>1380</v>
      </c>
      <c r="E3926" s="133" t="s">
        <v>1380</v>
      </c>
      <c r="F3926" s="140" t="s">
        <v>1384</v>
      </c>
      <c r="G3926" s="213"/>
      <c r="H3926" s="213"/>
      <c r="I3926" s="702"/>
    </row>
    <row r="3927" spans="2:9" x14ac:dyDescent="0.25">
      <c r="B3927" s="2" t="s">
        <v>97</v>
      </c>
      <c r="C3927" s="748" t="s">
        <v>337</v>
      </c>
      <c r="D3927" s="688">
        <v>98.066401999999997</v>
      </c>
      <c r="E3927" s="79">
        <v>8.8970709999999986</v>
      </c>
      <c r="F3927" s="80">
        <v>37.462350999999998</v>
      </c>
      <c r="G3927" s="80">
        <v>27.166826</v>
      </c>
      <c r="H3927" s="80">
        <v>12.359007999999998</v>
      </c>
      <c r="I3927" s="689">
        <v>12.181146</v>
      </c>
    </row>
    <row r="3928" spans="2:9" x14ac:dyDescent="0.25">
      <c r="B3928" s="2" t="s">
        <v>99</v>
      </c>
      <c r="C3928" s="748" t="s">
        <v>338</v>
      </c>
      <c r="D3928" s="690">
        <v>0.19683967653712961</v>
      </c>
      <c r="E3928" s="106">
        <v>0.1803852907420912</v>
      </c>
      <c r="F3928" s="107">
        <v>0.1464958262337239</v>
      </c>
      <c r="G3928" s="107">
        <v>0.21928897980619452</v>
      </c>
      <c r="H3928" s="107">
        <v>0.29753386976383517</v>
      </c>
      <c r="I3928" s="691">
        <v>0.43920172176837702</v>
      </c>
    </row>
    <row r="3929" spans="2:9" x14ac:dyDescent="0.25">
      <c r="B3929" s="2" t="s">
        <v>100</v>
      </c>
      <c r="C3929" s="748"/>
      <c r="D3929" s="404" t="s">
        <v>214</v>
      </c>
      <c r="E3929" s="420"/>
      <c r="F3929" s="421"/>
      <c r="G3929" s="421"/>
      <c r="H3929" s="421"/>
      <c r="I3929" s="419" t="s">
        <v>154</v>
      </c>
    </row>
    <row r="3930" spans="2:9" x14ac:dyDescent="0.25">
      <c r="B3930" s="2" t="s">
        <v>229</v>
      </c>
      <c r="C3930" s="1" t="s">
        <v>1382</v>
      </c>
    </row>
    <row r="3931" spans="2:9" x14ac:dyDescent="0.25">
      <c r="B3931" s="2" t="s">
        <v>229</v>
      </c>
      <c r="C3931" s="1" t="s">
        <v>231</v>
      </c>
    </row>
    <row r="3932" spans="2:9" x14ac:dyDescent="0.25">
      <c r="B3932" s="2" t="s">
        <v>229</v>
      </c>
      <c r="C3932" s="1" t="s">
        <v>232</v>
      </c>
    </row>
    <row r="3933" spans="2:9" x14ac:dyDescent="0.25">
      <c r="B3933" s="2" t="s">
        <v>233</v>
      </c>
      <c r="C3933" s="1"/>
    </row>
    <row r="3935" spans="2:9" x14ac:dyDescent="0.25">
      <c r="B3935" s="2" t="s">
        <v>1</v>
      </c>
      <c r="C3935" s="1"/>
    </row>
    <row r="3938" spans="2:9" x14ac:dyDescent="0.25">
      <c r="B3938" s="2" t="s">
        <v>2</v>
      </c>
      <c r="C3938" s="1" t="s">
        <v>1047</v>
      </c>
    </row>
    <row r="3939" spans="2:9" x14ac:dyDescent="0.25">
      <c r="B3939" s="2" t="s">
        <v>4</v>
      </c>
      <c r="C3939" s="1" t="s">
        <v>1016</v>
      </c>
    </row>
    <row r="3940" spans="2:9" x14ac:dyDescent="0.25">
      <c r="B3940" s="2" t="s">
        <v>236</v>
      </c>
      <c r="C3940" s="1" t="s">
        <v>1048</v>
      </c>
    </row>
    <row r="3943" spans="2:9" ht="25" x14ac:dyDescent="0.25">
      <c r="B3943" s="2" t="s">
        <v>6</v>
      </c>
      <c r="C3943" s="4" t="s">
        <v>7</v>
      </c>
      <c r="D3943" s="376" t="s">
        <v>8</v>
      </c>
      <c r="E3943" s="746" t="s">
        <v>1373</v>
      </c>
      <c r="F3943" s="746"/>
      <c r="G3943" s="746"/>
      <c r="H3943" s="746"/>
      <c r="I3943" s="746"/>
    </row>
    <row r="3944" spans="2:9" ht="37.5" x14ac:dyDescent="0.25">
      <c r="B3944" s="2" t="s">
        <v>6</v>
      </c>
      <c r="C3944" s="10" t="s">
        <v>1374</v>
      </c>
      <c r="D3944" s="5" t="s">
        <v>19</v>
      </c>
      <c r="E3944" s="6" t="s">
        <v>1375</v>
      </c>
      <c r="F3944" s="7" t="s">
        <v>1376</v>
      </c>
      <c r="G3944" s="7" t="s">
        <v>1377</v>
      </c>
      <c r="H3944" s="7" t="s">
        <v>1378</v>
      </c>
      <c r="I3944" s="9" t="s">
        <v>1379</v>
      </c>
    </row>
    <row r="3945" spans="2:9" x14ac:dyDescent="0.25">
      <c r="B3945" s="2" t="s">
        <v>6</v>
      </c>
      <c r="C3945" s="10" t="s">
        <v>56</v>
      </c>
      <c r="D3945" s="11" t="s">
        <v>57</v>
      </c>
      <c r="E3945" s="12" t="s">
        <v>58</v>
      </c>
      <c r="F3945" s="13" t="s">
        <v>59</v>
      </c>
      <c r="G3945" s="13" t="s">
        <v>60</v>
      </c>
      <c r="H3945" s="13" t="s">
        <v>61</v>
      </c>
      <c r="I3945" s="15" t="s">
        <v>62</v>
      </c>
    </row>
    <row r="3946" spans="2:9" x14ac:dyDescent="0.25">
      <c r="B3946" s="2" t="s">
        <v>6</v>
      </c>
      <c r="C3946" s="16" t="s">
        <v>56</v>
      </c>
      <c r="D3946" s="17"/>
      <c r="E3946" s="18"/>
      <c r="F3946" s="19"/>
      <c r="G3946" s="19"/>
      <c r="H3946" s="19"/>
      <c r="I3946" s="21"/>
    </row>
    <row r="3947" spans="2:9" x14ac:dyDescent="0.25">
      <c r="B3947" s="2" t="s">
        <v>94</v>
      </c>
      <c r="C3947" s="50" t="s">
        <v>95</v>
      </c>
      <c r="D3947" s="684">
        <v>498.20444600000064</v>
      </c>
      <c r="E3947" s="378">
        <v>49.322597000000016</v>
      </c>
      <c r="F3947" s="379">
        <v>255.7229920000002</v>
      </c>
      <c r="G3947" s="379">
        <v>123.88596099999998</v>
      </c>
      <c r="H3947" s="379">
        <v>41.538154999999996</v>
      </c>
      <c r="I3947" s="685">
        <v>27.734741000000003</v>
      </c>
    </row>
    <row r="3948" spans="2:9" x14ac:dyDescent="0.25">
      <c r="B3948" s="2" t="s">
        <v>94</v>
      </c>
      <c r="C3948" s="50" t="s">
        <v>96</v>
      </c>
      <c r="D3948" s="686">
        <v>506</v>
      </c>
      <c r="E3948" s="52">
        <v>58</v>
      </c>
      <c r="F3948" s="53">
        <v>252</v>
      </c>
      <c r="G3948" s="53">
        <v>124</v>
      </c>
      <c r="H3948" s="53">
        <v>46</v>
      </c>
      <c r="I3948" s="687">
        <v>26</v>
      </c>
    </row>
    <row r="3949" spans="2:9" x14ac:dyDescent="0.25">
      <c r="B3949" s="2" t="s">
        <v>97</v>
      </c>
      <c r="C3949" s="747" t="s">
        <v>1020</v>
      </c>
      <c r="D3949" s="688">
        <v>192.7330970000001</v>
      </c>
      <c r="E3949" s="79">
        <v>25.473120000000005</v>
      </c>
      <c r="F3949" s="80">
        <v>121.74501599999996</v>
      </c>
      <c r="G3949" s="80">
        <v>30.78174400000001</v>
      </c>
      <c r="H3949" s="80">
        <v>5.9133269999999998</v>
      </c>
      <c r="I3949" s="689">
        <v>8.8198900000000009</v>
      </c>
    </row>
    <row r="3950" spans="2:9" x14ac:dyDescent="0.25">
      <c r="B3950" s="2" t="s">
        <v>99</v>
      </c>
      <c r="C3950" s="747"/>
      <c r="D3950" s="690">
        <v>0.38685543364259722</v>
      </c>
      <c r="E3950" s="106">
        <v>0.51645942325380789</v>
      </c>
      <c r="F3950" s="107">
        <v>0.47608161881666022</v>
      </c>
      <c r="G3950" s="107">
        <v>0.24846837972221905</v>
      </c>
      <c r="H3950" s="107">
        <v>0.1423589227783468</v>
      </c>
      <c r="I3950" s="691">
        <v>0.31800873857087758</v>
      </c>
    </row>
    <row r="3951" spans="2:9" x14ac:dyDescent="0.25">
      <c r="B3951" s="2" t="s">
        <v>100</v>
      </c>
      <c r="C3951" s="747"/>
      <c r="D3951" s="132" t="s">
        <v>258</v>
      </c>
      <c r="E3951" s="133" t="s">
        <v>258</v>
      </c>
      <c r="F3951" s="140" t="s">
        <v>102</v>
      </c>
      <c r="G3951" s="134"/>
      <c r="H3951" s="134"/>
      <c r="I3951" s="693"/>
    </row>
    <row r="3952" spans="2:9" x14ac:dyDescent="0.25">
      <c r="B3952" s="2" t="s">
        <v>97</v>
      </c>
      <c r="C3952" s="747" t="s">
        <v>1023</v>
      </c>
      <c r="D3952" s="694">
        <v>215.77968800000011</v>
      </c>
      <c r="E3952" s="159">
        <v>14.007695</v>
      </c>
      <c r="F3952" s="160">
        <v>103.860283</v>
      </c>
      <c r="G3952" s="160">
        <v>64.667143999999993</v>
      </c>
      <c r="H3952" s="160">
        <v>26.003378999999995</v>
      </c>
      <c r="I3952" s="695">
        <v>7.241187</v>
      </c>
    </row>
    <row r="3953" spans="2:9" x14ac:dyDescent="0.25">
      <c r="B3953" s="2" t="s">
        <v>99</v>
      </c>
      <c r="C3953" s="747"/>
      <c r="D3953" s="700">
        <v>0.43311473779983056</v>
      </c>
      <c r="E3953" s="186">
        <v>0.2840015703147179</v>
      </c>
      <c r="F3953" s="187">
        <v>0.4061437033397447</v>
      </c>
      <c r="G3953" s="187">
        <v>0.52198928335390649</v>
      </c>
      <c r="H3953" s="187">
        <v>0.62601189195812856</v>
      </c>
      <c r="I3953" s="701">
        <v>0.26108724072815387</v>
      </c>
    </row>
    <row r="3954" spans="2:9" x14ac:dyDescent="0.25">
      <c r="B3954" s="2" t="s">
        <v>100</v>
      </c>
      <c r="C3954" s="747"/>
      <c r="D3954" s="132" t="s">
        <v>127</v>
      </c>
      <c r="E3954" s="212"/>
      <c r="F3954" s="213"/>
      <c r="G3954" s="140" t="s">
        <v>1390</v>
      </c>
      <c r="H3954" s="140" t="s">
        <v>1391</v>
      </c>
      <c r="I3954" s="702"/>
    </row>
    <row r="3955" spans="2:9" x14ac:dyDescent="0.25">
      <c r="B3955" s="2" t="s">
        <v>97</v>
      </c>
      <c r="C3955" s="747" t="s">
        <v>1025</v>
      </c>
      <c r="D3955" s="688">
        <v>49.652710999999996</v>
      </c>
      <c r="E3955" s="79">
        <v>5.2781089999999997</v>
      </c>
      <c r="F3955" s="80">
        <v>18.629176999999999</v>
      </c>
      <c r="G3955" s="80">
        <v>15.610321000000001</v>
      </c>
      <c r="H3955" s="80">
        <v>5.3129119999999999</v>
      </c>
      <c r="I3955" s="689">
        <v>4.8221919999999994</v>
      </c>
    </row>
    <row r="3956" spans="2:9" x14ac:dyDescent="0.25">
      <c r="B3956" s="2" t="s">
        <v>99</v>
      </c>
      <c r="C3956" s="747"/>
      <c r="D3956" s="698">
        <v>9.9663323759258321E-2</v>
      </c>
      <c r="E3956" s="266">
        <v>0.10701198479066294</v>
      </c>
      <c r="F3956" s="267">
        <v>7.2849049881287112E-2</v>
      </c>
      <c r="G3956" s="267">
        <v>0.12600556894416795</v>
      </c>
      <c r="H3956" s="267">
        <v>0.12790438092399628</v>
      </c>
      <c r="I3956" s="699">
        <v>0.17386829031502399</v>
      </c>
    </row>
    <row r="3957" spans="2:9" x14ac:dyDescent="0.25">
      <c r="B3957" s="2" t="s">
        <v>97</v>
      </c>
      <c r="C3957" s="747" t="s">
        <v>1026</v>
      </c>
      <c r="D3957" s="694">
        <v>14.824974000000001</v>
      </c>
      <c r="E3957" s="159">
        <v>1.5065219999999999</v>
      </c>
      <c r="F3957" s="160">
        <v>3.2885809999999998</v>
      </c>
      <c r="G3957" s="160">
        <v>6.493754</v>
      </c>
      <c r="H3957" s="336" t="s">
        <v>163</v>
      </c>
      <c r="I3957" s="695">
        <v>3.536117</v>
      </c>
    </row>
    <row r="3958" spans="2:9" x14ac:dyDescent="0.25">
      <c r="B3958" s="2" t="s">
        <v>99</v>
      </c>
      <c r="C3958" s="747"/>
      <c r="D3958" s="700">
        <v>2.9756807910943421E-2</v>
      </c>
      <c r="E3958" s="186">
        <v>3.0544255404880639E-2</v>
      </c>
      <c r="F3958" s="187">
        <v>1.285993478443267E-2</v>
      </c>
      <c r="G3958" s="187">
        <v>5.2417190354603627E-2</v>
      </c>
      <c r="H3958" s="452"/>
      <c r="I3958" s="701">
        <v>0.1274977473198686</v>
      </c>
    </row>
    <row r="3959" spans="2:9" x14ac:dyDescent="0.25">
      <c r="B3959" s="2" t="s">
        <v>100</v>
      </c>
      <c r="C3959" s="747"/>
      <c r="D3959" s="132" t="s">
        <v>214</v>
      </c>
      <c r="E3959" s="212"/>
      <c r="F3959" s="213"/>
      <c r="G3959" s="213"/>
      <c r="H3959" s="213"/>
      <c r="I3959" s="702"/>
    </row>
    <row r="3960" spans="2:9" x14ac:dyDescent="0.25">
      <c r="B3960" s="2" t="s">
        <v>97</v>
      </c>
      <c r="C3960" s="747" t="s">
        <v>357</v>
      </c>
      <c r="D3960" s="688">
        <v>25.213976000000002</v>
      </c>
      <c r="E3960" s="79">
        <v>3.0571510000000002</v>
      </c>
      <c r="F3960" s="80">
        <v>8.199935</v>
      </c>
      <c r="G3960" s="80">
        <v>6.3329979999999999</v>
      </c>
      <c r="H3960" s="80">
        <v>4.3085370000000003</v>
      </c>
      <c r="I3960" s="689">
        <v>3.3153550000000003</v>
      </c>
    </row>
    <row r="3961" spans="2:9" x14ac:dyDescent="0.25">
      <c r="B3961" s="2" t="s">
        <v>99</v>
      </c>
      <c r="C3961" s="747"/>
      <c r="D3961" s="698">
        <v>5.060969688736975E-2</v>
      </c>
      <c r="E3961" s="266">
        <v>6.1982766235930339E-2</v>
      </c>
      <c r="F3961" s="267">
        <v>3.2065693177874263E-2</v>
      </c>
      <c r="G3961" s="267">
        <v>5.1119577625103142E-2</v>
      </c>
      <c r="H3961" s="267">
        <v>0.10372480433952834</v>
      </c>
      <c r="I3961" s="699">
        <v>0.11953798306607585</v>
      </c>
    </row>
    <row r="3962" spans="2:9" x14ac:dyDescent="0.25">
      <c r="B3962" s="2" t="s">
        <v>97</v>
      </c>
      <c r="C3962" s="749" t="s">
        <v>330</v>
      </c>
      <c r="D3962" s="694">
        <v>408.51278500000006</v>
      </c>
      <c r="E3962" s="159">
        <v>39.480815000000014</v>
      </c>
      <c r="F3962" s="160">
        <v>225.60529900000026</v>
      </c>
      <c r="G3962" s="160">
        <v>95.448888000000025</v>
      </c>
      <c r="H3962" s="160">
        <v>31.916706000000001</v>
      </c>
      <c r="I3962" s="695">
        <v>16.061077000000001</v>
      </c>
    </row>
    <row r="3963" spans="2:9" x14ac:dyDescent="0.25">
      <c r="B3963" s="2" t="s">
        <v>99</v>
      </c>
      <c r="C3963" s="749" t="s">
        <v>331</v>
      </c>
      <c r="D3963" s="700">
        <v>0.81997017144242734</v>
      </c>
      <c r="E3963" s="186">
        <v>0.80046099356852607</v>
      </c>
      <c r="F3963" s="187">
        <v>0.88222532215640603</v>
      </c>
      <c r="G3963" s="187">
        <v>0.77045766307612562</v>
      </c>
      <c r="H3963" s="187">
        <v>0.76837081473647539</v>
      </c>
      <c r="I3963" s="701">
        <v>0.57909597929903145</v>
      </c>
    </row>
    <row r="3964" spans="2:9" x14ac:dyDescent="0.25">
      <c r="B3964" s="2" t="s">
        <v>100</v>
      </c>
      <c r="C3964" s="749"/>
      <c r="D3964" s="132" t="s">
        <v>101</v>
      </c>
      <c r="E3964" s="212"/>
      <c r="F3964" s="140" t="s">
        <v>1393</v>
      </c>
      <c r="G3964" s="213"/>
      <c r="H3964" s="213"/>
      <c r="I3964" s="702"/>
    </row>
    <row r="3965" spans="2:9" x14ac:dyDescent="0.25">
      <c r="B3965" s="2" t="s">
        <v>97</v>
      </c>
      <c r="C3965" s="748" t="s">
        <v>337</v>
      </c>
      <c r="D3965" s="688">
        <v>64.477684999999994</v>
      </c>
      <c r="E3965" s="79">
        <v>6.7846310000000001</v>
      </c>
      <c r="F3965" s="80">
        <v>21.917757999999999</v>
      </c>
      <c r="G3965" s="80">
        <v>22.104074999999998</v>
      </c>
      <c r="H3965" s="80">
        <v>5.3129119999999999</v>
      </c>
      <c r="I3965" s="689">
        <v>8.3583090000000002</v>
      </c>
    </row>
    <row r="3966" spans="2:9" x14ac:dyDescent="0.25">
      <c r="B3966" s="2" t="s">
        <v>99</v>
      </c>
      <c r="C3966" s="748" t="s">
        <v>338</v>
      </c>
      <c r="D3966" s="690">
        <v>0.12942013167020175</v>
      </c>
      <c r="E3966" s="106">
        <v>0.13755624019554361</v>
      </c>
      <c r="F3966" s="107">
        <v>8.5708984665719773E-2</v>
      </c>
      <c r="G3966" s="107">
        <v>0.17842275929877158</v>
      </c>
      <c r="H3966" s="107">
        <v>0.12790438092399628</v>
      </c>
      <c r="I3966" s="691">
        <v>0.30136603763489261</v>
      </c>
    </row>
    <row r="3967" spans="2:9" x14ac:dyDescent="0.25">
      <c r="B3967" s="2" t="s">
        <v>100</v>
      </c>
      <c r="C3967" s="748"/>
      <c r="D3967" s="404" t="s">
        <v>214</v>
      </c>
      <c r="E3967" s="420"/>
      <c r="F3967" s="421"/>
      <c r="G3967" s="418" t="s">
        <v>214</v>
      </c>
      <c r="H3967" s="421"/>
      <c r="I3967" s="419" t="s">
        <v>214</v>
      </c>
    </row>
    <row r="3968" spans="2:9" x14ac:dyDescent="0.25">
      <c r="B3968" s="2" t="s">
        <v>229</v>
      </c>
      <c r="C3968" s="1" t="s">
        <v>1382</v>
      </c>
    </row>
    <row r="3969" spans="2:9" x14ac:dyDescent="0.25">
      <c r="B3969" s="2" t="s">
        <v>229</v>
      </c>
      <c r="C3969" s="1" t="s">
        <v>231</v>
      </c>
    </row>
    <row r="3970" spans="2:9" x14ac:dyDescent="0.25">
      <c r="B3970" s="2" t="s">
        <v>229</v>
      </c>
      <c r="C3970" s="1" t="s">
        <v>232</v>
      </c>
    </row>
    <row r="3971" spans="2:9" x14ac:dyDescent="0.25">
      <c r="B3971" s="2" t="s">
        <v>233</v>
      </c>
      <c r="C3971" s="1"/>
    </row>
    <row r="3973" spans="2:9" x14ac:dyDescent="0.25">
      <c r="B3973" s="2" t="s">
        <v>1</v>
      </c>
      <c r="C3973" s="1"/>
    </row>
    <row r="3976" spans="2:9" x14ac:dyDescent="0.25">
      <c r="B3976" s="2" t="s">
        <v>2</v>
      </c>
      <c r="C3976" s="1" t="s">
        <v>1056</v>
      </c>
    </row>
    <row r="3977" spans="2:9" x14ac:dyDescent="0.25">
      <c r="B3977" s="2" t="s">
        <v>4</v>
      </c>
      <c r="C3977" s="1" t="s">
        <v>1016</v>
      </c>
    </row>
    <row r="3978" spans="2:9" x14ac:dyDescent="0.25">
      <c r="B3978" s="2" t="s">
        <v>236</v>
      </c>
      <c r="C3978" s="1" t="s">
        <v>1057</v>
      </c>
    </row>
    <row r="3981" spans="2:9" ht="25" x14ac:dyDescent="0.25">
      <c r="B3981" s="2" t="s">
        <v>6</v>
      </c>
      <c r="C3981" s="4" t="s">
        <v>7</v>
      </c>
      <c r="D3981" s="376" t="s">
        <v>8</v>
      </c>
      <c r="E3981" s="746" t="s">
        <v>1373</v>
      </c>
      <c r="F3981" s="746"/>
      <c r="G3981" s="746"/>
      <c r="H3981" s="746"/>
      <c r="I3981" s="746"/>
    </row>
    <row r="3982" spans="2:9" ht="37.5" x14ac:dyDescent="0.25">
      <c r="B3982" s="2" t="s">
        <v>6</v>
      </c>
      <c r="C3982" s="10" t="s">
        <v>1374</v>
      </c>
      <c r="D3982" s="5" t="s">
        <v>19</v>
      </c>
      <c r="E3982" s="6" t="s">
        <v>1375</v>
      </c>
      <c r="F3982" s="7" t="s">
        <v>1376</v>
      </c>
      <c r="G3982" s="7" t="s">
        <v>1377</v>
      </c>
      <c r="H3982" s="7" t="s">
        <v>1378</v>
      </c>
      <c r="I3982" s="9" t="s">
        <v>1379</v>
      </c>
    </row>
    <row r="3983" spans="2:9" x14ac:dyDescent="0.25">
      <c r="B3983" s="2" t="s">
        <v>6</v>
      </c>
      <c r="C3983" s="10" t="s">
        <v>56</v>
      </c>
      <c r="D3983" s="11" t="s">
        <v>57</v>
      </c>
      <c r="E3983" s="12" t="s">
        <v>58</v>
      </c>
      <c r="F3983" s="13" t="s">
        <v>59</v>
      </c>
      <c r="G3983" s="13" t="s">
        <v>60</v>
      </c>
      <c r="H3983" s="13" t="s">
        <v>61</v>
      </c>
      <c r="I3983" s="15" t="s">
        <v>62</v>
      </c>
    </row>
    <row r="3984" spans="2:9" x14ac:dyDescent="0.25">
      <c r="B3984" s="2" t="s">
        <v>6</v>
      </c>
      <c r="C3984" s="16" t="s">
        <v>56</v>
      </c>
      <c r="D3984" s="17"/>
      <c r="E3984" s="18"/>
      <c r="F3984" s="19"/>
      <c r="G3984" s="19"/>
      <c r="H3984" s="19"/>
      <c r="I3984" s="21"/>
    </row>
    <row r="3985" spans="2:9" x14ac:dyDescent="0.25">
      <c r="B3985" s="2" t="s">
        <v>94</v>
      </c>
      <c r="C3985" s="50" t="s">
        <v>95</v>
      </c>
      <c r="D3985" s="684">
        <v>520.84890200000018</v>
      </c>
      <c r="E3985" s="378">
        <v>77.451718</v>
      </c>
      <c r="F3985" s="379">
        <v>247.41371200000012</v>
      </c>
      <c r="G3985" s="379">
        <v>98.850598999999988</v>
      </c>
      <c r="H3985" s="379">
        <v>56.100112999999993</v>
      </c>
      <c r="I3985" s="685">
        <v>41.032759999999996</v>
      </c>
    </row>
    <row r="3986" spans="2:9" x14ac:dyDescent="0.25">
      <c r="B3986" s="2" t="s">
        <v>94</v>
      </c>
      <c r="C3986" s="50" t="s">
        <v>96</v>
      </c>
      <c r="D3986" s="686">
        <v>509</v>
      </c>
      <c r="E3986" s="52">
        <v>78</v>
      </c>
      <c r="F3986" s="53">
        <v>248</v>
      </c>
      <c r="G3986" s="53">
        <v>94</v>
      </c>
      <c r="H3986" s="53">
        <v>49</v>
      </c>
      <c r="I3986" s="687">
        <v>40</v>
      </c>
    </row>
    <row r="3987" spans="2:9" x14ac:dyDescent="0.25">
      <c r="B3987" s="2" t="s">
        <v>97</v>
      </c>
      <c r="C3987" s="747" t="s">
        <v>1020</v>
      </c>
      <c r="D3987" s="688">
        <v>229.74099600000014</v>
      </c>
      <c r="E3987" s="79">
        <v>44.967343999999997</v>
      </c>
      <c r="F3987" s="80">
        <v>130.66808299999997</v>
      </c>
      <c r="G3987" s="80">
        <v>33.213031000000008</v>
      </c>
      <c r="H3987" s="80">
        <v>10.500019</v>
      </c>
      <c r="I3987" s="689">
        <v>10.392519</v>
      </c>
    </row>
    <row r="3988" spans="2:9" x14ac:dyDescent="0.25">
      <c r="B3988" s="2" t="s">
        <v>99</v>
      </c>
      <c r="C3988" s="747"/>
      <c r="D3988" s="690">
        <v>0.44108952734242313</v>
      </c>
      <c r="E3988" s="106">
        <v>0.58058549456578867</v>
      </c>
      <c r="F3988" s="107">
        <v>0.52813597897920839</v>
      </c>
      <c r="G3988" s="107">
        <v>0.33599220779633326</v>
      </c>
      <c r="H3988" s="107">
        <v>0.18716573708149217</v>
      </c>
      <c r="I3988" s="691">
        <v>0.25327370130598093</v>
      </c>
    </row>
    <row r="3989" spans="2:9" x14ac:dyDescent="0.25">
      <c r="B3989" s="2" t="s">
        <v>100</v>
      </c>
      <c r="C3989" s="747"/>
      <c r="D3989" s="132" t="s">
        <v>1386</v>
      </c>
      <c r="E3989" s="133" t="s">
        <v>1381</v>
      </c>
      <c r="F3989" s="140" t="s">
        <v>1381</v>
      </c>
      <c r="G3989" s="134"/>
      <c r="H3989" s="134"/>
      <c r="I3989" s="693"/>
    </row>
    <row r="3990" spans="2:9" x14ac:dyDescent="0.25">
      <c r="B3990" s="2" t="s">
        <v>97</v>
      </c>
      <c r="C3990" s="747" t="s">
        <v>1023</v>
      </c>
      <c r="D3990" s="694">
        <v>185.76279699999992</v>
      </c>
      <c r="E3990" s="159">
        <v>23.039578000000002</v>
      </c>
      <c r="F3990" s="160">
        <v>80.053436999999974</v>
      </c>
      <c r="G3990" s="160">
        <v>41.355578000000001</v>
      </c>
      <c r="H3990" s="160">
        <v>28.852917000000001</v>
      </c>
      <c r="I3990" s="695">
        <v>12.461287</v>
      </c>
    </row>
    <row r="3991" spans="2:9" x14ac:dyDescent="0.25">
      <c r="B3991" s="2" t="s">
        <v>99</v>
      </c>
      <c r="C3991" s="747"/>
      <c r="D3991" s="700">
        <v>0.35665390919841061</v>
      </c>
      <c r="E3991" s="186">
        <v>0.29747019943443997</v>
      </c>
      <c r="F3991" s="187">
        <v>0.32356103609972892</v>
      </c>
      <c r="G3991" s="187">
        <v>0.41836446534835869</v>
      </c>
      <c r="H3991" s="187">
        <v>0.51431121003267866</v>
      </c>
      <c r="I3991" s="701">
        <v>0.30369117261427214</v>
      </c>
    </row>
    <row r="3992" spans="2:9" x14ac:dyDescent="0.25">
      <c r="B3992" s="2" t="s">
        <v>100</v>
      </c>
      <c r="C3992" s="747"/>
      <c r="D3992" s="707"/>
      <c r="E3992" s="212"/>
      <c r="F3992" s="213"/>
      <c r="G3992" s="213"/>
      <c r="H3992" s="140" t="s">
        <v>154</v>
      </c>
      <c r="I3992" s="702"/>
    </row>
    <row r="3993" spans="2:9" x14ac:dyDescent="0.25">
      <c r="B3993" s="2" t="s">
        <v>97</v>
      </c>
      <c r="C3993" s="747" t="s">
        <v>1025</v>
      </c>
      <c r="D3993" s="688">
        <v>54.741572999999981</v>
      </c>
      <c r="E3993" s="79">
        <v>2.4888500000000002</v>
      </c>
      <c r="F3993" s="80">
        <v>20.576339000000001</v>
      </c>
      <c r="G3993" s="80">
        <v>18.444199999999999</v>
      </c>
      <c r="H3993" s="80">
        <v>5.9468999999999994</v>
      </c>
      <c r="I3993" s="689">
        <v>7.2852839999999999</v>
      </c>
    </row>
    <row r="3994" spans="2:9" x14ac:dyDescent="0.25">
      <c r="B3994" s="2" t="s">
        <v>99</v>
      </c>
      <c r="C3994" s="747"/>
      <c r="D3994" s="690">
        <v>0.10510067850733409</v>
      </c>
      <c r="E3994" s="106">
        <v>3.2134212955741023E-2</v>
      </c>
      <c r="F3994" s="107">
        <v>8.316571799383532E-2</v>
      </c>
      <c r="G3994" s="107">
        <v>0.18658662857470393</v>
      </c>
      <c r="H3994" s="107">
        <v>0.10600513407165509</v>
      </c>
      <c r="I3994" s="691">
        <v>0.1775479884852981</v>
      </c>
    </row>
    <row r="3995" spans="2:9" x14ac:dyDescent="0.25">
      <c r="B3995" s="2" t="s">
        <v>100</v>
      </c>
      <c r="C3995" s="747"/>
      <c r="D3995" s="132" t="s">
        <v>127</v>
      </c>
      <c r="E3995" s="241"/>
      <c r="F3995" s="134"/>
      <c r="G3995" s="140" t="s">
        <v>154</v>
      </c>
      <c r="H3995" s="134"/>
      <c r="I3995" s="242" t="s">
        <v>127</v>
      </c>
    </row>
    <row r="3996" spans="2:9" x14ac:dyDescent="0.25">
      <c r="B3996" s="2" t="s">
        <v>97</v>
      </c>
      <c r="C3996" s="747" t="s">
        <v>1026</v>
      </c>
      <c r="D3996" s="694">
        <v>17.195404999999997</v>
      </c>
      <c r="E3996" s="159">
        <v>4.3949249999999997</v>
      </c>
      <c r="F3996" s="160">
        <v>5.7028500000000006</v>
      </c>
      <c r="G3996" s="160">
        <v>1.359272</v>
      </c>
      <c r="H3996" s="336" t="s">
        <v>163</v>
      </c>
      <c r="I3996" s="695">
        <v>5.7383579999999998</v>
      </c>
    </row>
    <row r="3997" spans="2:9" x14ac:dyDescent="0.25">
      <c r="B3997" s="2" t="s">
        <v>99</v>
      </c>
      <c r="C3997" s="747"/>
      <c r="D3997" s="700">
        <v>3.30141907450925E-2</v>
      </c>
      <c r="E3997" s="186">
        <v>5.6744060861245192E-2</v>
      </c>
      <c r="F3997" s="187">
        <v>2.304985424575012E-2</v>
      </c>
      <c r="G3997" s="187">
        <v>1.375077150518835E-2</v>
      </c>
      <c r="H3997" s="452"/>
      <c r="I3997" s="701">
        <v>0.13984820908951776</v>
      </c>
    </row>
    <row r="3998" spans="2:9" x14ac:dyDescent="0.25">
      <c r="B3998" s="2" t="s">
        <v>100</v>
      </c>
      <c r="C3998" s="747"/>
      <c r="D3998" s="707"/>
      <c r="E3998" s="212"/>
      <c r="F3998" s="213"/>
      <c r="G3998" s="213"/>
      <c r="H3998" s="213"/>
      <c r="I3998" s="242" t="s">
        <v>113</v>
      </c>
    </row>
    <row r="3999" spans="2:9" x14ac:dyDescent="0.25">
      <c r="B3999" s="2" t="s">
        <v>97</v>
      </c>
      <c r="C3999" s="747" t="s">
        <v>357</v>
      </c>
      <c r="D3999" s="688">
        <v>33.408131000000012</v>
      </c>
      <c r="E3999" s="79">
        <v>2.5610210000000002</v>
      </c>
      <c r="F3999" s="80">
        <v>10.413003</v>
      </c>
      <c r="G3999" s="80">
        <v>4.4785180000000002</v>
      </c>
      <c r="H3999" s="80">
        <v>10.800277000000001</v>
      </c>
      <c r="I3999" s="689">
        <v>5.1553119999999995</v>
      </c>
    </row>
    <row r="4000" spans="2:9" x14ac:dyDescent="0.25">
      <c r="B4000" s="2" t="s">
        <v>99</v>
      </c>
      <c r="C4000" s="747"/>
      <c r="D4000" s="690">
        <v>6.4141694206739444E-2</v>
      </c>
      <c r="E4000" s="106">
        <v>3.3066032182785157E-2</v>
      </c>
      <c r="F4000" s="107">
        <v>4.2087412681476581E-2</v>
      </c>
      <c r="G4000" s="107">
        <v>4.5305926775415922E-2</v>
      </c>
      <c r="H4000" s="107">
        <v>0.19251791881417424</v>
      </c>
      <c r="I4000" s="691">
        <v>0.12563892850493119</v>
      </c>
    </row>
    <row r="4001" spans="2:9" x14ac:dyDescent="0.25">
      <c r="B4001" s="2" t="s">
        <v>100</v>
      </c>
      <c r="C4001" s="747"/>
      <c r="D4001" s="692"/>
      <c r="E4001" s="241"/>
      <c r="F4001" s="134"/>
      <c r="G4001" s="134"/>
      <c r="H4001" s="140" t="s">
        <v>293</v>
      </c>
      <c r="I4001" s="693"/>
    </row>
    <row r="4002" spans="2:9" x14ac:dyDescent="0.25">
      <c r="B4002" s="2" t="s">
        <v>97</v>
      </c>
      <c r="C4002" s="749" t="s">
        <v>330</v>
      </c>
      <c r="D4002" s="694">
        <v>415.50379300000037</v>
      </c>
      <c r="E4002" s="159">
        <v>68.006921999999975</v>
      </c>
      <c r="F4002" s="160">
        <v>210.72152000000003</v>
      </c>
      <c r="G4002" s="160">
        <v>74.568608999999981</v>
      </c>
      <c r="H4002" s="160">
        <v>39.352936000000014</v>
      </c>
      <c r="I4002" s="695">
        <v>22.853805999999999</v>
      </c>
    </row>
    <row r="4003" spans="2:9" x14ac:dyDescent="0.25">
      <c r="B4003" s="2" t="s">
        <v>99</v>
      </c>
      <c r="C4003" s="749" t="s">
        <v>331</v>
      </c>
      <c r="D4003" s="700">
        <v>0.79774343654083435</v>
      </c>
      <c r="E4003" s="186">
        <v>0.87805569400022832</v>
      </c>
      <c r="F4003" s="187">
        <v>0.85169701507893758</v>
      </c>
      <c r="G4003" s="187">
        <v>0.75435667314469168</v>
      </c>
      <c r="H4003" s="187">
        <v>0.70147694711417108</v>
      </c>
      <c r="I4003" s="701">
        <v>0.55696487392025296</v>
      </c>
    </row>
    <row r="4004" spans="2:9" x14ac:dyDescent="0.25">
      <c r="B4004" s="2" t="s">
        <v>100</v>
      </c>
      <c r="C4004" s="749"/>
      <c r="D4004" s="132" t="s">
        <v>101</v>
      </c>
      <c r="E4004" s="133" t="s">
        <v>1380</v>
      </c>
      <c r="F4004" s="140" t="s">
        <v>1384</v>
      </c>
      <c r="G4004" s="140" t="s">
        <v>101</v>
      </c>
      <c r="H4004" s="213"/>
      <c r="I4004" s="702"/>
    </row>
    <row r="4005" spans="2:9" x14ac:dyDescent="0.25">
      <c r="B4005" s="2" t="s">
        <v>97</v>
      </c>
      <c r="C4005" s="748" t="s">
        <v>337</v>
      </c>
      <c r="D4005" s="688">
        <v>71.936977999999982</v>
      </c>
      <c r="E4005" s="79">
        <v>6.883775</v>
      </c>
      <c r="F4005" s="80">
        <v>26.279188999999999</v>
      </c>
      <c r="G4005" s="80">
        <v>19.803471999999999</v>
      </c>
      <c r="H4005" s="80">
        <v>5.9468999999999994</v>
      </c>
      <c r="I4005" s="689">
        <v>13.023641999999999</v>
      </c>
    </row>
    <row r="4006" spans="2:9" x14ac:dyDescent="0.25">
      <c r="B4006" s="2" t="s">
        <v>99</v>
      </c>
      <c r="C4006" s="748" t="s">
        <v>338</v>
      </c>
      <c r="D4006" s="690">
        <v>0.13811486925242661</v>
      </c>
      <c r="E4006" s="106">
        <v>8.8878273816986222E-2</v>
      </c>
      <c r="F4006" s="107">
        <v>0.10621557223958542</v>
      </c>
      <c r="G4006" s="107">
        <v>0.20033740007989223</v>
      </c>
      <c r="H4006" s="107">
        <v>0.10600513407165509</v>
      </c>
      <c r="I4006" s="691">
        <v>0.31739619757481585</v>
      </c>
    </row>
    <row r="4007" spans="2:9" x14ac:dyDescent="0.25">
      <c r="B4007" s="2" t="s">
        <v>100</v>
      </c>
      <c r="C4007" s="748"/>
      <c r="D4007" s="711"/>
      <c r="E4007" s="420"/>
      <c r="F4007" s="421"/>
      <c r="G4007" s="421"/>
      <c r="H4007" s="421"/>
      <c r="I4007" s="419" t="s">
        <v>418</v>
      </c>
    </row>
    <row r="4008" spans="2:9" x14ac:dyDescent="0.25">
      <c r="B4008" s="2" t="s">
        <v>229</v>
      </c>
      <c r="C4008" s="1" t="s">
        <v>1382</v>
      </c>
    </row>
    <row r="4009" spans="2:9" x14ac:dyDescent="0.25">
      <c r="B4009" s="2" t="s">
        <v>229</v>
      </c>
      <c r="C4009" s="1" t="s">
        <v>231</v>
      </c>
    </row>
    <row r="4010" spans="2:9" x14ac:dyDescent="0.25">
      <c r="B4010" s="2" t="s">
        <v>229</v>
      </c>
      <c r="C4010" s="1" t="s">
        <v>232</v>
      </c>
    </row>
    <row r="4011" spans="2:9" x14ac:dyDescent="0.25">
      <c r="B4011" s="2" t="s">
        <v>233</v>
      </c>
      <c r="C4011" s="1"/>
    </row>
    <row r="4013" spans="2:9" x14ac:dyDescent="0.25">
      <c r="B4013" s="2" t="s">
        <v>1</v>
      </c>
      <c r="C4013" s="1"/>
    </row>
    <row r="4016" spans="2:9" x14ac:dyDescent="0.25">
      <c r="B4016" s="2" t="s">
        <v>2</v>
      </c>
      <c r="C4016" s="1" t="s">
        <v>1062</v>
      </c>
    </row>
    <row r="4017" spans="2:9" x14ac:dyDescent="0.25">
      <c r="B4017" s="2" t="s">
        <v>4</v>
      </c>
      <c r="C4017" s="1" t="s">
        <v>1016</v>
      </c>
    </row>
    <row r="4018" spans="2:9" x14ac:dyDescent="0.25">
      <c r="B4018" s="2" t="s">
        <v>236</v>
      </c>
      <c r="C4018" s="1" t="s">
        <v>1063</v>
      </c>
    </row>
    <row r="4021" spans="2:9" ht="25" x14ac:dyDescent="0.25">
      <c r="B4021" s="2" t="s">
        <v>6</v>
      </c>
      <c r="C4021" s="4" t="s">
        <v>7</v>
      </c>
      <c r="D4021" s="376" t="s">
        <v>8</v>
      </c>
      <c r="E4021" s="746" t="s">
        <v>1373</v>
      </c>
      <c r="F4021" s="746"/>
      <c r="G4021" s="746"/>
      <c r="H4021" s="746"/>
      <c r="I4021" s="746"/>
    </row>
    <row r="4022" spans="2:9" ht="37.5" x14ac:dyDescent="0.25">
      <c r="B4022" s="2" t="s">
        <v>6</v>
      </c>
      <c r="C4022" s="10" t="s">
        <v>1374</v>
      </c>
      <c r="D4022" s="5" t="s">
        <v>19</v>
      </c>
      <c r="E4022" s="6" t="s">
        <v>1375</v>
      </c>
      <c r="F4022" s="7" t="s">
        <v>1376</v>
      </c>
      <c r="G4022" s="7" t="s">
        <v>1377</v>
      </c>
      <c r="H4022" s="7" t="s">
        <v>1378</v>
      </c>
      <c r="I4022" s="9" t="s">
        <v>1379</v>
      </c>
    </row>
    <row r="4023" spans="2:9" x14ac:dyDescent="0.25">
      <c r="B4023" s="2" t="s">
        <v>6</v>
      </c>
      <c r="C4023" s="10" t="s">
        <v>56</v>
      </c>
      <c r="D4023" s="11" t="s">
        <v>57</v>
      </c>
      <c r="E4023" s="12" t="s">
        <v>58</v>
      </c>
      <c r="F4023" s="13" t="s">
        <v>59</v>
      </c>
      <c r="G4023" s="13" t="s">
        <v>60</v>
      </c>
      <c r="H4023" s="13" t="s">
        <v>61</v>
      </c>
      <c r="I4023" s="15" t="s">
        <v>62</v>
      </c>
    </row>
    <row r="4024" spans="2:9" x14ac:dyDescent="0.25">
      <c r="B4024" s="2" t="s">
        <v>6</v>
      </c>
      <c r="C4024" s="16" t="s">
        <v>56</v>
      </c>
      <c r="D4024" s="17"/>
      <c r="E4024" s="18"/>
      <c r="F4024" s="19"/>
      <c r="G4024" s="19"/>
      <c r="H4024" s="19"/>
      <c r="I4024" s="21"/>
    </row>
    <row r="4025" spans="2:9" x14ac:dyDescent="0.25">
      <c r="B4025" s="2" t="s">
        <v>94</v>
      </c>
      <c r="C4025" s="50" t="s">
        <v>95</v>
      </c>
      <c r="D4025" s="684">
        <v>520.84890200000018</v>
      </c>
      <c r="E4025" s="378">
        <v>77.451718</v>
      </c>
      <c r="F4025" s="379">
        <v>247.41371200000012</v>
      </c>
      <c r="G4025" s="379">
        <v>98.850598999999988</v>
      </c>
      <c r="H4025" s="379">
        <v>56.100112999999993</v>
      </c>
      <c r="I4025" s="685">
        <v>41.032759999999996</v>
      </c>
    </row>
    <row r="4026" spans="2:9" x14ac:dyDescent="0.25">
      <c r="B4026" s="2" t="s">
        <v>94</v>
      </c>
      <c r="C4026" s="50" t="s">
        <v>96</v>
      </c>
      <c r="D4026" s="686">
        <v>509</v>
      </c>
      <c r="E4026" s="52">
        <v>78</v>
      </c>
      <c r="F4026" s="53">
        <v>248</v>
      </c>
      <c r="G4026" s="53">
        <v>94</v>
      </c>
      <c r="H4026" s="53">
        <v>49</v>
      </c>
      <c r="I4026" s="687">
        <v>40</v>
      </c>
    </row>
    <row r="4027" spans="2:9" x14ac:dyDescent="0.25">
      <c r="B4027" s="2" t="s">
        <v>97</v>
      </c>
      <c r="C4027" s="747" t="s">
        <v>1020</v>
      </c>
      <c r="D4027" s="688">
        <v>230.63653400000013</v>
      </c>
      <c r="E4027" s="79">
        <v>40.671766000000012</v>
      </c>
      <c r="F4027" s="80">
        <v>127.38794799999999</v>
      </c>
      <c r="G4027" s="80">
        <v>43.585276999999998</v>
      </c>
      <c r="H4027" s="80">
        <v>11.386835999999999</v>
      </c>
      <c r="I4027" s="689">
        <v>7.6047070000000003</v>
      </c>
    </row>
    <row r="4028" spans="2:9" x14ac:dyDescent="0.25">
      <c r="B4028" s="2" t="s">
        <v>99</v>
      </c>
      <c r="C4028" s="747"/>
      <c r="D4028" s="690">
        <v>0.44280890890694447</v>
      </c>
      <c r="E4028" s="106">
        <v>0.52512412958999843</v>
      </c>
      <c r="F4028" s="107">
        <v>0.51487828613152986</v>
      </c>
      <c r="G4028" s="107">
        <v>0.44092071713192155</v>
      </c>
      <c r="H4028" s="107">
        <v>0.202973494901873</v>
      </c>
      <c r="I4028" s="691">
        <v>0.18533257329021985</v>
      </c>
    </row>
    <row r="4029" spans="2:9" x14ac:dyDescent="0.25">
      <c r="B4029" s="2" t="s">
        <v>100</v>
      </c>
      <c r="C4029" s="747"/>
      <c r="D4029" s="132" t="s">
        <v>1380</v>
      </c>
      <c r="E4029" s="133" t="s">
        <v>1380</v>
      </c>
      <c r="F4029" s="140" t="s">
        <v>1384</v>
      </c>
      <c r="G4029" s="140" t="s">
        <v>1380</v>
      </c>
      <c r="H4029" s="134"/>
      <c r="I4029" s="693"/>
    </row>
    <row r="4030" spans="2:9" x14ac:dyDescent="0.25">
      <c r="B4030" s="2" t="s">
        <v>97</v>
      </c>
      <c r="C4030" s="747" t="s">
        <v>1023</v>
      </c>
      <c r="D4030" s="694">
        <v>213.55664100000013</v>
      </c>
      <c r="E4030" s="159">
        <v>27.626188000000003</v>
      </c>
      <c r="F4030" s="160">
        <v>95.419766999999979</v>
      </c>
      <c r="G4030" s="160">
        <v>44.861490999999994</v>
      </c>
      <c r="H4030" s="160">
        <v>29.040550999999997</v>
      </c>
      <c r="I4030" s="695">
        <v>16.608643999999998</v>
      </c>
    </row>
    <row r="4031" spans="2:9" x14ac:dyDescent="0.25">
      <c r="B4031" s="2" t="s">
        <v>99</v>
      </c>
      <c r="C4031" s="747"/>
      <c r="D4031" s="696">
        <v>0.41001649457254685</v>
      </c>
      <c r="E4031" s="295">
        <v>0.35668915697906151</v>
      </c>
      <c r="F4031" s="296">
        <v>0.38566887109312659</v>
      </c>
      <c r="G4031" s="296">
        <v>0.4538312509365775</v>
      </c>
      <c r="H4031" s="296">
        <v>0.51765583787683278</v>
      </c>
      <c r="I4031" s="697">
        <v>0.40476546057345397</v>
      </c>
    </row>
    <row r="4032" spans="2:9" x14ac:dyDescent="0.25">
      <c r="B4032" s="2" t="s">
        <v>97</v>
      </c>
      <c r="C4032" s="747" t="s">
        <v>1025</v>
      </c>
      <c r="D4032" s="688">
        <v>37.249225999999993</v>
      </c>
      <c r="E4032" s="79">
        <v>2.8603680000000002</v>
      </c>
      <c r="F4032" s="80">
        <v>14.653229000000001</v>
      </c>
      <c r="G4032" s="80">
        <v>6.8122530000000001</v>
      </c>
      <c r="H4032" s="80">
        <v>5.8880239999999988</v>
      </c>
      <c r="I4032" s="689">
        <v>7.0353519999999996</v>
      </c>
    </row>
    <row r="4033" spans="2:9" x14ac:dyDescent="0.25">
      <c r="B4033" s="2" t="s">
        <v>99</v>
      </c>
      <c r="C4033" s="747"/>
      <c r="D4033" s="698">
        <v>7.1516376163926296E-2</v>
      </c>
      <c r="E4033" s="266">
        <v>3.6930981957043231E-2</v>
      </c>
      <c r="F4033" s="267">
        <v>5.9225613978905078E-2</v>
      </c>
      <c r="G4033" s="267">
        <v>6.8914635509694802E-2</v>
      </c>
      <c r="H4033" s="267">
        <v>0.10495565311962916</v>
      </c>
      <c r="I4033" s="699">
        <v>0.17145695293224242</v>
      </c>
    </row>
    <row r="4034" spans="2:9" x14ac:dyDescent="0.25">
      <c r="B4034" s="2" t="s">
        <v>97</v>
      </c>
      <c r="C4034" s="747" t="s">
        <v>1026</v>
      </c>
      <c r="D4034" s="694">
        <v>11.123605999999999</v>
      </c>
      <c r="E4034" s="159">
        <v>3.7323750000000002</v>
      </c>
      <c r="F4034" s="160">
        <v>0.18069199999999999</v>
      </c>
      <c r="G4034" s="160">
        <v>2.3637899999999998</v>
      </c>
      <c r="H4034" s="336" t="s">
        <v>163</v>
      </c>
      <c r="I4034" s="695">
        <v>4.8467489999999991</v>
      </c>
    </row>
    <row r="4035" spans="2:9" x14ac:dyDescent="0.25">
      <c r="B4035" s="2" t="s">
        <v>99</v>
      </c>
      <c r="C4035" s="747"/>
      <c r="D4035" s="700">
        <v>2.1356685129385169E-2</v>
      </c>
      <c r="E4035" s="186">
        <v>4.8189699291111922E-2</v>
      </c>
      <c r="F4035" s="187">
        <v>7.3032330560562995E-4</v>
      </c>
      <c r="G4035" s="187">
        <v>2.391275342701768E-2</v>
      </c>
      <c r="H4035" s="452"/>
      <c r="I4035" s="701">
        <v>0.11811901027374222</v>
      </c>
    </row>
    <row r="4036" spans="2:9" x14ac:dyDescent="0.25">
      <c r="B4036" s="2" t="s">
        <v>100</v>
      </c>
      <c r="C4036" s="747"/>
      <c r="D4036" s="132" t="s">
        <v>214</v>
      </c>
      <c r="E4036" s="212"/>
      <c r="F4036" s="213"/>
      <c r="G4036" s="213"/>
      <c r="H4036" s="213"/>
      <c r="I4036" s="702"/>
    </row>
    <row r="4037" spans="2:9" x14ac:dyDescent="0.25">
      <c r="B4037" s="2" t="s">
        <v>97</v>
      </c>
      <c r="C4037" s="747" t="s">
        <v>357</v>
      </c>
      <c r="D4037" s="688">
        <v>28.282895000000007</v>
      </c>
      <c r="E4037" s="79">
        <v>2.5610210000000002</v>
      </c>
      <c r="F4037" s="80">
        <v>9.7720760000000002</v>
      </c>
      <c r="G4037" s="80">
        <v>1.2277879999999999</v>
      </c>
      <c r="H4037" s="80">
        <v>9.7847020000000011</v>
      </c>
      <c r="I4037" s="689">
        <v>4.9373079999999998</v>
      </c>
    </row>
    <row r="4038" spans="2:9" x14ac:dyDescent="0.25">
      <c r="B4038" s="2" t="s">
        <v>99</v>
      </c>
      <c r="C4038" s="747"/>
      <c r="D4038" s="690">
        <v>5.4301535227197231E-2</v>
      </c>
      <c r="E4038" s="106">
        <v>3.3066032182785157E-2</v>
      </c>
      <c r="F4038" s="107">
        <v>3.9496905490832283E-2</v>
      </c>
      <c r="G4038" s="107">
        <v>1.242064299478853E-2</v>
      </c>
      <c r="H4038" s="107">
        <v>0.17441501410166504</v>
      </c>
      <c r="I4038" s="691">
        <v>0.12032600293034151</v>
      </c>
    </row>
    <row r="4039" spans="2:9" x14ac:dyDescent="0.25">
      <c r="B4039" s="2" t="s">
        <v>100</v>
      </c>
      <c r="C4039" s="747"/>
      <c r="D4039" s="132" t="s">
        <v>113</v>
      </c>
      <c r="E4039" s="241"/>
      <c r="F4039" s="134"/>
      <c r="G4039" s="134"/>
      <c r="H4039" s="140" t="s">
        <v>293</v>
      </c>
      <c r="I4039" s="242" t="s">
        <v>113</v>
      </c>
    </row>
    <row r="4040" spans="2:9" x14ac:dyDescent="0.25">
      <c r="B4040" s="2" t="s">
        <v>97</v>
      </c>
      <c r="C4040" s="749" t="s">
        <v>330</v>
      </c>
      <c r="D4040" s="694">
        <v>444.19317500000034</v>
      </c>
      <c r="E4040" s="159">
        <v>68.297953999999976</v>
      </c>
      <c r="F4040" s="160">
        <v>222.80771500000003</v>
      </c>
      <c r="G4040" s="160">
        <v>88.446767999999992</v>
      </c>
      <c r="H4040" s="160">
        <v>40.42738700000001</v>
      </c>
      <c r="I4040" s="695">
        <v>24.213350999999999</v>
      </c>
    </row>
    <row r="4041" spans="2:9" x14ac:dyDescent="0.25">
      <c r="B4041" s="2" t="s">
        <v>99</v>
      </c>
      <c r="C4041" s="749" t="s">
        <v>331</v>
      </c>
      <c r="D4041" s="700">
        <v>0.85282540347949165</v>
      </c>
      <c r="E4041" s="186">
        <v>0.88181328656905955</v>
      </c>
      <c r="F4041" s="187">
        <v>0.90054715722465661</v>
      </c>
      <c r="G4041" s="187">
        <v>0.89475196806849899</v>
      </c>
      <c r="H4041" s="187">
        <v>0.72062933277870611</v>
      </c>
      <c r="I4041" s="701">
        <v>0.59009803386367388</v>
      </c>
    </row>
    <row r="4042" spans="2:9" x14ac:dyDescent="0.25">
      <c r="B4042" s="2" t="s">
        <v>100</v>
      </c>
      <c r="C4042" s="749"/>
      <c r="D4042" s="132" t="s">
        <v>1380</v>
      </c>
      <c r="E4042" s="133" t="s">
        <v>101</v>
      </c>
      <c r="F4042" s="140" t="s">
        <v>1384</v>
      </c>
      <c r="G4042" s="140" t="s">
        <v>1380</v>
      </c>
      <c r="H4042" s="213"/>
      <c r="I4042" s="702"/>
    </row>
    <row r="4043" spans="2:9" x14ac:dyDescent="0.25">
      <c r="B4043" s="2" t="s">
        <v>97</v>
      </c>
      <c r="C4043" s="748" t="s">
        <v>337</v>
      </c>
      <c r="D4043" s="688">
        <v>48.372831999999988</v>
      </c>
      <c r="E4043" s="79">
        <v>6.5927429999999996</v>
      </c>
      <c r="F4043" s="80">
        <v>14.833921000000002</v>
      </c>
      <c r="G4043" s="80">
        <v>9.1760429999999999</v>
      </c>
      <c r="H4043" s="80">
        <v>5.8880239999999988</v>
      </c>
      <c r="I4043" s="689">
        <v>11.882100999999999</v>
      </c>
    </row>
    <row r="4044" spans="2:9" x14ac:dyDescent="0.25">
      <c r="B4044" s="2" t="s">
        <v>99</v>
      </c>
      <c r="C4044" s="748" t="s">
        <v>338</v>
      </c>
      <c r="D4044" s="690">
        <v>9.2873061293311465E-2</v>
      </c>
      <c r="E4044" s="106">
        <v>8.5120681248155139E-2</v>
      </c>
      <c r="F4044" s="107">
        <v>5.9955937284510707E-2</v>
      </c>
      <c r="G4044" s="107">
        <v>9.2827388936712454E-2</v>
      </c>
      <c r="H4044" s="107">
        <v>0.10495565311962916</v>
      </c>
      <c r="I4044" s="691">
        <v>0.28957596320598467</v>
      </c>
    </row>
    <row r="4045" spans="2:9" x14ac:dyDescent="0.25">
      <c r="B4045" s="2" t="s">
        <v>100</v>
      </c>
      <c r="C4045" s="748"/>
      <c r="D4045" s="404" t="s">
        <v>214</v>
      </c>
      <c r="E4045" s="420"/>
      <c r="F4045" s="421"/>
      <c r="G4045" s="421"/>
      <c r="H4045" s="421"/>
      <c r="I4045" s="419" t="s">
        <v>293</v>
      </c>
    </row>
    <row r="4046" spans="2:9" x14ac:dyDescent="0.25">
      <c r="B4046" s="2" t="s">
        <v>229</v>
      </c>
      <c r="C4046" s="1" t="s">
        <v>1382</v>
      </c>
    </row>
    <row r="4047" spans="2:9" x14ac:dyDescent="0.25">
      <c r="B4047" s="2" t="s">
        <v>229</v>
      </c>
      <c r="C4047" s="1" t="s">
        <v>231</v>
      </c>
    </row>
    <row r="4048" spans="2:9" x14ac:dyDescent="0.25">
      <c r="B4048" s="2" t="s">
        <v>229</v>
      </c>
      <c r="C4048" s="1" t="s">
        <v>232</v>
      </c>
    </row>
    <row r="4049" spans="2:9" x14ac:dyDescent="0.25">
      <c r="B4049" s="2" t="s">
        <v>233</v>
      </c>
      <c r="C4049" s="1"/>
    </row>
    <row r="4051" spans="2:9" x14ac:dyDescent="0.25">
      <c r="B4051" s="2" t="s">
        <v>1</v>
      </c>
      <c r="C4051" s="1"/>
    </row>
    <row r="4054" spans="2:9" x14ac:dyDescent="0.25">
      <c r="B4054" s="2" t="s">
        <v>2</v>
      </c>
      <c r="C4054" s="1" t="s">
        <v>1066</v>
      </c>
    </row>
    <row r="4055" spans="2:9" x14ac:dyDescent="0.25">
      <c r="B4055" s="2" t="s">
        <v>4</v>
      </c>
      <c r="C4055" s="1" t="s">
        <v>1016</v>
      </c>
    </row>
    <row r="4056" spans="2:9" x14ac:dyDescent="0.25">
      <c r="B4056" s="2" t="s">
        <v>236</v>
      </c>
      <c r="C4056" s="1" t="s">
        <v>659</v>
      </c>
    </row>
    <row r="4059" spans="2:9" ht="25" x14ac:dyDescent="0.25">
      <c r="B4059" s="2" t="s">
        <v>6</v>
      </c>
      <c r="C4059" s="4" t="s">
        <v>7</v>
      </c>
      <c r="D4059" s="376" t="s">
        <v>8</v>
      </c>
      <c r="E4059" s="746" t="s">
        <v>1373</v>
      </c>
      <c r="F4059" s="746"/>
      <c r="G4059" s="746"/>
      <c r="H4059" s="746"/>
      <c r="I4059" s="746"/>
    </row>
    <row r="4060" spans="2:9" ht="37.5" x14ac:dyDescent="0.25">
      <c r="B4060" s="2" t="s">
        <v>6</v>
      </c>
      <c r="C4060" s="10" t="s">
        <v>1374</v>
      </c>
      <c r="D4060" s="5" t="s">
        <v>19</v>
      </c>
      <c r="E4060" s="6" t="s">
        <v>1375</v>
      </c>
      <c r="F4060" s="7" t="s">
        <v>1376</v>
      </c>
      <c r="G4060" s="7" t="s">
        <v>1377</v>
      </c>
      <c r="H4060" s="7" t="s">
        <v>1378</v>
      </c>
      <c r="I4060" s="9" t="s">
        <v>1379</v>
      </c>
    </row>
    <row r="4061" spans="2:9" x14ac:dyDescent="0.25">
      <c r="B4061" s="2" t="s">
        <v>6</v>
      </c>
      <c r="C4061" s="10" t="s">
        <v>56</v>
      </c>
      <c r="D4061" s="11" t="s">
        <v>57</v>
      </c>
      <c r="E4061" s="12" t="s">
        <v>58</v>
      </c>
      <c r="F4061" s="13" t="s">
        <v>59</v>
      </c>
      <c r="G4061" s="13" t="s">
        <v>60</v>
      </c>
      <c r="H4061" s="13" t="s">
        <v>61</v>
      </c>
      <c r="I4061" s="15" t="s">
        <v>62</v>
      </c>
    </row>
    <row r="4062" spans="2:9" x14ac:dyDescent="0.25">
      <c r="B4062" s="2" t="s">
        <v>6</v>
      </c>
      <c r="C4062" s="16" t="s">
        <v>56</v>
      </c>
      <c r="D4062" s="17"/>
      <c r="E4062" s="18"/>
      <c r="F4062" s="19"/>
      <c r="G4062" s="19"/>
      <c r="H4062" s="19"/>
      <c r="I4062" s="21"/>
    </row>
    <row r="4063" spans="2:9" x14ac:dyDescent="0.25">
      <c r="B4063" s="2" t="s">
        <v>94</v>
      </c>
      <c r="C4063" s="50" t="s">
        <v>95</v>
      </c>
      <c r="D4063" s="684">
        <v>1516.9999659999953</v>
      </c>
      <c r="E4063" s="378">
        <v>201.43075700000006</v>
      </c>
      <c r="F4063" s="379">
        <v>745.18120700000247</v>
      </c>
      <c r="G4063" s="379">
        <v>327.85905000000008</v>
      </c>
      <c r="H4063" s="379">
        <v>143.13781799999998</v>
      </c>
      <c r="I4063" s="685">
        <v>99.391134000000022</v>
      </c>
    </row>
    <row r="4064" spans="2:9" x14ac:dyDescent="0.25">
      <c r="B4064" s="2" t="s">
        <v>94</v>
      </c>
      <c r="C4064" s="50" t="s">
        <v>96</v>
      </c>
      <c r="D4064" s="686">
        <v>1517</v>
      </c>
      <c r="E4064" s="52">
        <v>206</v>
      </c>
      <c r="F4064" s="53">
        <v>744</v>
      </c>
      <c r="G4064" s="53">
        <v>335</v>
      </c>
      <c r="H4064" s="53">
        <v>138</v>
      </c>
      <c r="I4064" s="687">
        <v>94</v>
      </c>
    </row>
    <row r="4065" spans="2:9" x14ac:dyDescent="0.25">
      <c r="B4065" s="2" t="s">
        <v>97</v>
      </c>
      <c r="C4065" s="747" t="s">
        <v>1067</v>
      </c>
      <c r="D4065" s="688">
        <v>444.19317500000034</v>
      </c>
      <c r="E4065" s="79">
        <v>68.297953999999976</v>
      </c>
      <c r="F4065" s="80">
        <v>222.80771500000003</v>
      </c>
      <c r="G4065" s="80">
        <v>88.446767999999992</v>
      </c>
      <c r="H4065" s="80">
        <v>40.42738700000001</v>
      </c>
      <c r="I4065" s="689">
        <v>24.213350999999999</v>
      </c>
    </row>
    <row r="4066" spans="2:9" x14ac:dyDescent="0.25">
      <c r="B4066" s="2" t="s">
        <v>99</v>
      </c>
      <c r="C4066" s="747"/>
      <c r="D4066" s="690">
        <v>0.85282540347949165</v>
      </c>
      <c r="E4066" s="106">
        <v>0.88181328656905955</v>
      </c>
      <c r="F4066" s="107">
        <v>0.90054715722465661</v>
      </c>
      <c r="G4066" s="107">
        <v>0.89475196806849899</v>
      </c>
      <c r="H4066" s="107">
        <v>0.72062933277870611</v>
      </c>
      <c r="I4066" s="691">
        <v>0.59009803386367388</v>
      </c>
    </row>
    <row r="4067" spans="2:9" x14ac:dyDescent="0.25">
      <c r="B4067" s="2" t="s">
        <v>100</v>
      </c>
      <c r="C4067" s="747"/>
      <c r="D4067" s="132" t="s">
        <v>1380</v>
      </c>
      <c r="E4067" s="133" t="s">
        <v>101</v>
      </c>
      <c r="F4067" s="140" t="s">
        <v>1384</v>
      </c>
      <c r="G4067" s="140" t="s">
        <v>1380</v>
      </c>
      <c r="H4067" s="134"/>
      <c r="I4067" s="693"/>
    </row>
    <row r="4068" spans="2:9" x14ac:dyDescent="0.25">
      <c r="B4068" s="2" t="s">
        <v>97</v>
      </c>
      <c r="C4068" s="747" t="s">
        <v>1068</v>
      </c>
      <c r="D4068" s="694">
        <v>440.68768800000026</v>
      </c>
      <c r="E4068" s="159">
        <v>68.388749000000033</v>
      </c>
      <c r="F4068" s="160">
        <v>221.96762000000018</v>
      </c>
      <c r="G4068" s="160">
        <v>94.956698999999986</v>
      </c>
      <c r="H4068" s="160">
        <v>32.797866999999997</v>
      </c>
      <c r="I4068" s="695">
        <v>22.576752999999997</v>
      </c>
    </row>
    <row r="4069" spans="2:9" x14ac:dyDescent="0.25">
      <c r="B4069" s="2" t="s">
        <v>99</v>
      </c>
      <c r="C4069" s="747"/>
      <c r="D4069" s="700">
        <v>0.88500990280849745</v>
      </c>
      <c r="E4069" s="186">
        <v>0.91604618661039339</v>
      </c>
      <c r="F4069" s="187">
        <v>0.91705292724619314</v>
      </c>
      <c r="G4069" s="187">
        <v>0.90329575526607087</v>
      </c>
      <c r="H4069" s="187">
        <v>0.72083937093883355</v>
      </c>
      <c r="I4069" s="701">
        <v>0.73723300563326366</v>
      </c>
    </row>
    <row r="4070" spans="2:9" x14ac:dyDescent="0.25">
      <c r="B4070" s="2" t="s">
        <v>100</v>
      </c>
      <c r="C4070" s="747"/>
      <c r="D4070" s="132" t="s">
        <v>186</v>
      </c>
      <c r="E4070" s="133" t="s">
        <v>186</v>
      </c>
      <c r="F4070" s="140" t="s">
        <v>273</v>
      </c>
      <c r="G4070" s="140" t="s">
        <v>186</v>
      </c>
      <c r="H4070" s="213"/>
      <c r="I4070" s="702"/>
    </row>
    <row r="4071" spans="2:9" x14ac:dyDescent="0.25">
      <c r="B4071" s="2" t="s">
        <v>97</v>
      </c>
      <c r="C4071" s="747" t="s">
        <v>1069</v>
      </c>
      <c r="D4071" s="688">
        <v>417.74269700000008</v>
      </c>
      <c r="E4071" s="79">
        <v>69.97163700000003</v>
      </c>
      <c r="F4071" s="80">
        <v>202.71150300000016</v>
      </c>
      <c r="G4071" s="80">
        <v>95.539998000000011</v>
      </c>
      <c r="H4071" s="80">
        <v>33.047433999999996</v>
      </c>
      <c r="I4071" s="689">
        <v>16.472125000000002</v>
      </c>
    </row>
    <row r="4072" spans="2:9" x14ac:dyDescent="0.25">
      <c r="B4072" s="2" t="s">
        <v>99</v>
      </c>
      <c r="C4072" s="747"/>
      <c r="D4072" s="690">
        <v>0.8389306843329134</v>
      </c>
      <c r="E4072" s="106">
        <v>0.93724848285697859</v>
      </c>
      <c r="F4072" s="107">
        <v>0.83749682594526831</v>
      </c>
      <c r="G4072" s="107">
        <v>0.90884451081780893</v>
      </c>
      <c r="H4072" s="107">
        <v>0.72632441419750293</v>
      </c>
      <c r="I4072" s="691">
        <v>0.53788931574513066</v>
      </c>
    </row>
    <row r="4073" spans="2:9" x14ac:dyDescent="0.25">
      <c r="B4073" s="2" t="s">
        <v>100</v>
      </c>
      <c r="C4073" s="747"/>
      <c r="D4073" s="132" t="s">
        <v>101</v>
      </c>
      <c r="E4073" s="133" t="s">
        <v>1388</v>
      </c>
      <c r="F4073" s="140" t="s">
        <v>101</v>
      </c>
      <c r="G4073" s="140" t="s">
        <v>1384</v>
      </c>
      <c r="H4073" s="134"/>
      <c r="I4073" s="693"/>
    </row>
    <row r="4074" spans="2:9" x14ac:dyDescent="0.25">
      <c r="B4074" s="2" t="s">
        <v>97</v>
      </c>
      <c r="C4074" s="747" t="s">
        <v>1070</v>
      </c>
      <c r="D4074" s="694">
        <v>415.50379300000037</v>
      </c>
      <c r="E4074" s="159">
        <v>68.006921999999975</v>
      </c>
      <c r="F4074" s="160">
        <v>210.72152000000003</v>
      </c>
      <c r="G4074" s="160">
        <v>74.568608999999981</v>
      </c>
      <c r="H4074" s="160">
        <v>39.352936000000014</v>
      </c>
      <c r="I4074" s="695">
        <v>22.853805999999999</v>
      </c>
    </row>
    <row r="4075" spans="2:9" x14ac:dyDescent="0.25">
      <c r="B4075" s="2" t="s">
        <v>99</v>
      </c>
      <c r="C4075" s="747"/>
      <c r="D4075" s="700">
        <v>0.79774343654083435</v>
      </c>
      <c r="E4075" s="186">
        <v>0.87805569400022832</v>
      </c>
      <c r="F4075" s="187">
        <v>0.85169701507893758</v>
      </c>
      <c r="G4075" s="187">
        <v>0.75435667314469168</v>
      </c>
      <c r="H4075" s="187">
        <v>0.70147694711417108</v>
      </c>
      <c r="I4075" s="701">
        <v>0.55696487392025296</v>
      </c>
    </row>
    <row r="4076" spans="2:9" x14ac:dyDescent="0.25">
      <c r="B4076" s="2" t="s">
        <v>100</v>
      </c>
      <c r="C4076" s="747"/>
      <c r="D4076" s="132" t="s">
        <v>101</v>
      </c>
      <c r="E4076" s="133" t="s">
        <v>1380</v>
      </c>
      <c r="F4076" s="140" t="s">
        <v>1384</v>
      </c>
      <c r="G4076" s="140" t="s">
        <v>101</v>
      </c>
      <c r="H4076" s="213"/>
      <c r="I4076" s="702"/>
    </row>
    <row r="4077" spans="2:9" x14ac:dyDescent="0.25">
      <c r="B4077" s="2" t="s">
        <v>97</v>
      </c>
      <c r="C4077" s="747" t="s">
        <v>1071</v>
      </c>
      <c r="D4077" s="688">
        <v>408.51278500000006</v>
      </c>
      <c r="E4077" s="79">
        <v>39.480815000000014</v>
      </c>
      <c r="F4077" s="80">
        <v>225.60529900000026</v>
      </c>
      <c r="G4077" s="80">
        <v>95.448888000000025</v>
      </c>
      <c r="H4077" s="80">
        <v>31.916706000000001</v>
      </c>
      <c r="I4077" s="689">
        <v>16.061077000000001</v>
      </c>
    </row>
    <row r="4078" spans="2:9" x14ac:dyDescent="0.25">
      <c r="B4078" s="2" t="s">
        <v>99</v>
      </c>
      <c r="C4078" s="747"/>
      <c r="D4078" s="690">
        <v>0.81997017144242734</v>
      </c>
      <c r="E4078" s="106">
        <v>0.80046099356852607</v>
      </c>
      <c r="F4078" s="107">
        <v>0.88222532215640603</v>
      </c>
      <c r="G4078" s="107">
        <v>0.77045766307612562</v>
      </c>
      <c r="H4078" s="107">
        <v>0.76837081473647539</v>
      </c>
      <c r="I4078" s="691">
        <v>0.57909597929903145</v>
      </c>
    </row>
    <row r="4079" spans="2:9" x14ac:dyDescent="0.25">
      <c r="B4079" s="2" t="s">
        <v>100</v>
      </c>
      <c r="C4079" s="747"/>
      <c r="D4079" s="132" t="s">
        <v>101</v>
      </c>
      <c r="E4079" s="241"/>
      <c r="F4079" s="140" t="s">
        <v>1393</v>
      </c>
      <c r="G4079" s="134"/>
      <c r="H4079" s="134"/>
      <c r="I4079" s="693"/>
    </row>
    <row r="4080" spans="2:9" x14ac:dyDescent="0.25">
      <c r="B4080" s="2" t="s">
        <v>97</v>
      </c>
      <c r="C4080" s="747" t="s">
        <v>1072</v>
      </c>
      <c r="D4080" s="694">
        <v>370.32948799999986</v>
      </c>
      <c r="E4080" s="159">
        <v>38.874897000000004</v>
      </c>
      <c r="F4080" s="160">
        <v>206.07639600000019</v>
      </c>
      <c r="G4080" s="160">
        <v>87.922831000000002</v>
      </c>
      <c r="H4080" s="160">
        <v>23.700510999999999</v>
      </c>
      <c r="I4080" s="695">
        <v>13.754853000000002</v>
      </c>
    </row>
    <row r="4081" spans="2:9" x14ac:dyDescent="0.25">
      <c r="B4081" s="2" t="s">
        <v>99</v>
      </c>
      <c r="C4081" s="747"/>
      <c r="D4081" s="700">
        <v>0.74332834837848749</v>
      </c>
      <c r="E4081" s="186">
        <v>0.78817619842685893</v>
      </c>
      <c r="F4081" s="187">
        <v>0.80585791050028077</v>
      </c>
      <c r="G4081" s="187">
        <v>0.70970778521062616</v>
      </c>
      <c r="H4081" s="187">
        <v>0.57057206801794647</v>
      </c>
      <c r="I4081" s="701">
        <v>0.49594308452348634</v>
      </c>
    </row>
    <row r="4082" spans="2:9" x14ac:dyDescent="0.25">
      <c r="B4082" s="2" t="s">
        <v>100</v>
      </c>
      <c r="C4082" s="747"/>
      <c r="D4082" s="132" t="s">
        <v>1380</v>
      </c>
      <c r="E4082" s="133" t="s">
        <v>1380</v>
      </c>
      <c r="F4082" s="140" t="s">
        <v>1384</v>
      </c>
      <c r="G4082" s="213"/>
      <c r="H4082" s="213"/>
      <c r="I4082" s="702"/>
    </row>
    <row r="4083" spans="2:9" x14ac:dyDescent="0.25">
      <c r="B4083" s="2" t="s">
        <v>97</v>
      </c>
      <c r="C4083" s="748" t="s">
        <v>414</v>
      </c>
      <c r="D4083" s="688">
        <v>166.88806800000006</v>
      </c>
      <c r="E4083" s="79">
        <v>15.859449</v>
      </c>
      <c r="F4083" s="80">
        <v>51.273349999999994</v>
      </c>
      <c r="G4083" s="80">
        <v>33.647955000000003</v>
      </c>
      <c r="H4083" s="80">
        <v>33.412019000000008</v>
      </c>
      <c r="I4083" s="689">
        <v>32.695295000000002</v>
      </c>
    </row>
    <row r="4084" spans="2:9" x14ac:dyDescent="0.25">
      <c r="B4084" s="2" t="s">
        <v>99</v>
      </c>
      <c r="C4084" s="748"/>
      <c r="D4084" s="690">
        <v>0.11001191281503336</v>
      </c>
      <c r="E4084" s="106">
        <v>7.8733998899681412E-2</v>
      </c>
      <c r="F4084" s="107">
        <v>6.8806552712754904E-2</v>
      </c>
      <c r="G4084" s="107">
        <v>0.10262933111042687</v>
      </c>
      <c r="H4084" s="107">
        <v>0.23342551582000509</v>
      </c>
      <c r="I4084" s="691">
        <v>0.32895585032765595</v>
      </c>
    </row>
    <row r="4085" spans="2:9" x14ac:dyDescent="0.25">
      <c r="B4085" s="2" t="s">
        <v>100</v>
      </c>
      <c r="C4085" s="748"/>
      <c r="D4085" s="404" t="s">
        <v>214</v>
      </c>
      <c r="E4085" s="420"/>
      <c r="F4085" s="421"/>
      <c r="G4085" s="421"/>
      <c r="H4085" s="418" t="s">
        <v>293</v>
      </c>
      <c r="I4085" s="419" t="s">
        <v>293</v>
      </c>
    </row>
    <row r="4086" spans="2:9" x14ac:dyDescent="0.25">
      <c r="B4086" s="2" t="s">
        <v>229</v>
      </c>
      <c r="C4086" s="1" t="s">
        <v>1382</v>
      </c>
    </row>
    <row r="4087" spans="2:9" x14ac:dyDescent="0.25">
      <c r="B4087" s="2" t="s">
        <v>229</v>
      </c>
      <c r="C4087" s="1" t="s">
        <v>231</v>
      </c>
    </row>
    <row r="4088" spans="2:9" x14ac:dyDescent="0.25">
      <c r="B4088" s="2" t="s">
        <v>229</v>
      </c>
      <c r="C4088" s="1" t="s">
        <v>232</v>
      </c>
    </row>
    <row r="4089" spans="2:9" x14ac:dyDescent="0.25">
      <c r="B4089" s="2" t="s">
        <v>233</v>
      </c>
      <c r="C4089" s="1"/>
    </row>
    <row r="4091" spans="2:9" x14ac:dyDescent="0.25">
      <c r="B4091" s="2" t="s">
        <v>1</v>
      </c>
      <c r="C4091" s="1"/>
    </row>
    <row r="4094" spans="2:9" x14ac:dyDescent="0.25">
      <c r="B4094" s="2" t="s">
        <v>2</v>
      </c>
      <c r="C4094" s="1" t="s">
        <v>1066</v>
      </c>
    </row>
    <row r="4095" spans="2:9" x14ac:dyDescent="0.25">
      <c r="B4095" s="2" t="s">
        <v>4</v>
      </c>
      <c r="C4095" s="1" t="s">
        <v>1016</v>
      </c>
    </row>
    <row r="4096" spans="2:9" x14ac:dyDescent="0.25">
      <c r="B4096" s="2" t="s">
        <v>236</v>
      </c>
      <c r="C4096" s="1" t="s">
        <v>1074</v>
      </c>
    </row>
    <row r="4099" spans="2:9" ht="25" x14ac:dyDescent="0.25">
      <c r="B4099" s="2" t="s">
        <v>6</v>
      </c>
      <c r="C4099" s="4" t="s">
        <v>7</v>
      </c>
      <c r="D4099" s="376" t="s">
        <v>8</v>
      </c>
      <c r="E4099" s="746" t="s">
        <v>1373</v>
      </c>
      <c r="F4099" s="746"/>
      <c r="G4099" s="746"/>
      <c r="H4099" s="746"/>
      <c r="I4099" s="746"/>
    </row>
    <row r="4100" spans="2:9" ht="37.5" x14ac:dyDescent="0.25">
      <c r="B4100" s="2" t="s">
        <v>6</v>
      </c>
      <c r="C4100" s="10" t="s">
        <v>1374</v>
      </c>
      <c r="D4100" s="5" t="s">
        <v>19</v>
      </c>
      <c r="E4100" s="6" t="s">
        <v>1375</v>
      </c>
      <c r="F4100" s="7" t="s">
        <v>1376</v>
      </c>
      <c r="G4100" s="7" t="s">
        <v>1377</v>
      </c>
      <c r="H4100" s="7" t="s">
        <v>1378</v>
      </c>
      <c r="I4100" s="9" t="s">
        <v>1379</v>
      </c>
    </row>
    <row r="4101" spans="2:9" x14ac:dyDescent="0.25">
      <c r="B4101" s="2" t="s">
        <v>6</v>
      </c>
      <c r="C4101" s="10" t="s">
        <v>56</v>
      </c>
      <c r="D4101" s="11" t="s">
        <v>57</v>
      </c>
      <c r="E4101" s="12" t="s">
        <v>58</v>
      </c>
      <c r="F4101" s="13" t="s">
        <v>59</v>
      </c>
      <c r="G4101" s="13" t="s">
        <v>60</v>
      </c>
      <c r="H4101" s="13" t="s">
        <v>61</v>
      </c>
      <c r="I4101" s="15" t="s">
        <v>62</v>
      </c>
    </row>
    <row r="4102" spans="2:9" x14ac:dyDescent="0.25">
      <c r="B4102" s="2" t="s">
        <v>6</v>
      </c>
      <c r="C4102" s="16" t="s">
        <v>56</v>
      </c>
      <c r="D4102" s="17"/>
      <c r="E4102" s="18"/>
      <c r="F4102" s="19"/>
      <c r="G4102" s="19"/>
      <c r="H4102" s="19"/>
      <c r="I4102" s="21"/>
    </row>
    <row r="4103" spans="2:9" x14ac:dyDescent="0.25">
      <c r="B4103" s="2" t="s">
        <v>94</v>
      </c>
      <c r="C4103" s="50" t="s">
        <v>95</v>
      </c>
      <c r="D4103" s="684">
        <v>1516.9999659999953</v>
      </c>
      <c r="E4103" s="378">
        <v>201.43075700000006</v>
      </c>
      <c r="F4103" s="379">
        <v>745.18120700000247</v>
      </c>
      <c r="G4103" s="379">
        <v>327.85905000000008</v>
      </c>
      <c r="H4103" s="379">
        <v>143.13781799999998</v>
      </c>
      <c r="I4103" s="685">
        <v>99.391134000000022</v>
      </c>
    </row>
    <row r="4104" spans="2:9" x14ac:dyDescent="0.25">
      <c r="B4104" s="2" t="s">
        <v>94</v>
      </c>
      <c r="C4104" s="50" t="s">
        <v>96</v>
      </c>
      <c r="D4104" s="686">
        <v>1517</v>
      </c>
      <c r="E4104" s="52">
        <v>206</v>
      </c>
      <c r="F4104" s="53">
        <v>744</v>
      </c>
      <c r="G4104" s="53">
        <v>335</v>
      </c>
      <c r="H4104" s="53">
        <v>138</v>
      </c>
      <c r="I4104" s="687">
        <v>94</v>
      </c>
    </row>
    <row r="4105" spans="2:9" x14ac:dyDescent="0.25">
      <c r="B4105" s="2" t="s">
        <v>97</v>
      </c>
      <c r="C4105" s="747" t="s">
        <v>1068</v>
      </c>
      <c r="D4105" s="688">
        <v>268.04629800000021</v>
      </c>
      <c r="E4105" s="79">
        <v>50.622368000000009</v>
      </c>
      <c r="F4105" s="80">
        <v>148.92994900000005</v>
      </c>
      <c r="G4105" s="80">
        <v>52.058537999999984</v>
      </c>
      <c r="H4105" s="80">
        <v>4.8220909999999995</v>
      </c>
      <c r="I4105" s="689">
        <v>11.613352000000003</v>
      </c>
    </row>
    <row r="4106" spans="2:9" x14ac:dyDescent="0.25">
      <c r="B4106" s="2" t="s">
        <v>99</v>
      </c>
      <c r="C4106" s="747"/>
      <c r="D4106" s="690">
        <v>0.53830328053357734</v>
      </c>
      <c r="E4106" s="106">
        <v>0.67807099620418543</v>
      </c>
      <c r="F4106" s="107">
        <v>0.61529986078634435</v>
      </c>
      <c r="G4106" s="107">
        <v>0.49521789295516094</v>
      </c>
      <c r="H4106" s="107">
        <v>0.10598107014245194</v>
      </c>
      <c r="I4106" s="691">
        <v>0.37922842139598534</v>
      </c>
    </row>
    <row r="4107" spans="2:9" x14ac:dyDescent="0.25">
      <c r="B4107" s="2" t="s">
        <v>100</v>
      </c>
      <c r="C4107" s="747"/>
      <c r="D4107" s="132" t="s">
        <v>186</v>
      </c>
      <c r="E4107" s="133" t="s">
        <v>1381</v>
      </c>
      <c r="F4107" s="140" t="s">
        <v>1384</v>
      </c>
      <c r="G4107" s="140" t="s">
        <v>186</v>
      </c>
      <c r="H4107" s="134"/>
      <c r="I4107" s="242" t="s">
        <v>186</v>
      </c>
    </row>
    <row r="4108" spans="2:9" x14ac:dyDescent="0.25">
      <c r="B4108" s="2" t="s">
        <v>97</v>
      </c>
      <c r="C4108" s="747" t="s">
        <v>1067</v>
      </c>
      <c r="D4108" s="694">
        <v>230.63653400000013</v>
      </c>
      <c r="E4108" s="159">
        <v>40.671766000000012</v>
      </c>
      <c r="F4108" s="160">
        <v>127.38794799999999</v>
      </c>
      <c r="G4108" s="160">
        <v>43.585276999999998</v>
      </c>
      <c r="H4108" s="160">
        <v>11.386835999999999</v>
      </c>
      <c r="I4108" s="695">
        <v>7.6047070000000003</v>
      </c>
    </row>
    <row r="4109" spans="2:9" x14ac:dyDescent="0.25">
      <c r="B4109" s="2" t="s">
        <v>99</v>
      </c>
      <c r="C4109" s="747"/>
      <c r="D4109" s="700">
        <v>0.44280890890694447</v>
      </c>
      <c r="E4109" s="186">
        <v>0.52512412958999843</v>
      </c>
      <c r="F4109" s="187">
        <v>0.51487828613152986</v>
      </c>
      <c r="G4109" s="187">
        <v>0.44092071713192155</v>
      </c>
      <c r="H4109" s="187">
        <v>0.202973494901873</v>
      </c>
      <c r="I4109" s="701">
        <v>0.18533257329021985</v>
      </c>
    </row>
    <row r="4110" spans="2:9" x14ac:dyDescent="0.25">
      <c r="B4110" s="2" t="s">
        <v>100</v>
      </c>
      <c r="C4110" s="747"/>
      <c r="D4110" s="132" t="s">
        <v>1380</v>
      </c>
      <c r="E4110" s="133" t="s">
        <v>1380</v>
      </c>
      <c r="F4110" s="140" t="s">
        <v>1384</v>
      </c>
      <c r="G4110" s="140" t="s">
        <v>1380</v>
      </c>
      <c r="H4110" s="213"/>
      <c r="I4110" s="702"/>
    </row>
    <row r="4111" spans="2:9" x14ac:dyDescent="0.25">
      <c r="B4111" s="2" t="s">
        <v>97</v>
      </c>
      <c r="C4111" s="747" t="s">
        <v>1070</v>
      </c>
      <c r="D4111" s="688">
        <v>229.74099600000014</v>
      </c>
      <c r="E4111" s="79">
        <v>44.967343999999997</v>
      </c>
      <c r="F4111" s="80">
        <v>130.66808299999997</v>
      </c>
      <c r="G4111" s="80">
        <v>33.213031000000008</v>
      </c>
      <c r="H4111" s="80">
        <v>10.500019</v>
      </c>
      <c r="I4111" s="689">
        <v>10.392519</v>
      </c>
    </row>
    <row r="4112" spans="2:9" x14ac:dyDescent="0.25">
      <c r="B4112" s="2" t="s">
        <v>99</v>
      </c>
      <c r="C4112" s="747"/>
      <c r="D4112" s="690">
        <v>0.44108952734242313</v>
      </c>
      <c r="E4112" s="106">
        <v>0.58058549456578867</v>
      </c>
      <c r="F4112" s="107">
        <v>0.52813597897920839</v>
      </c>
      <c r="G4112" s="107">
        <v>0.33599220779633326</v>
      </c>
      <c r="H4112" s="107">
        <v>0.18716573708149217</v>
      </c>
      <c r="I4112" s="691">
        <v>0.25327370130598093</v>
      </c>
    </row>
    <row r="4113" spans="2:9" x14ac:dyDescent="0.25">
      <c r="B4113" s="2" t="s">
        <v>100</v>
      </c>
      <c r="C4113" s="747"/>
      <c r="D4113" s="132" t="s">
        <v>1386</v>
      </c>
      <c r="E4113" s="133" t="s">
        <v>1381</v>
      </c>
      <c r="F4113" s="140" t="s">
        <v>1381</v>
      </c>
      <c r="G4113" s="134"/>
      <c r="H4113" s="134"/>
      <c r="I4113" s="693"/>
    </row>
    <row r="4114" spans="2:9" x14ac:dyDescent="0.25">
      <c r="B4114" s="2" t="s">
        <v>97</v>
      </c>
      <c r="C4114" s="747" t="s">
        <v>1069</v>
      </c>
      <c r="D4114" s="694">
        <v>205.81315900000013</v>
      </c>
      <c r="E4114" s="159">
        <v>38.581938000000001</v>
      </c>
      <c r="F4114" s="160">
        <v>104.95116100000006</v>
      </c>
      <c r="G4114" s="160">
        <v>45.39408199999999</v>
      </c>
      <c r="H4114" s="160">
        <v>10.288219000000002</v>
      </c>
      <c r="I4114" s="695">
        <v>6.5977589999999999</v>
      </c>
    </row>
    <row r="4115" spans="2:9" x14ac:dyDescent="0.25">
      <c r="B4115" s="2" t="s">
        <v>99</v>
      </c>
      <c r="C4115" s="747"/>
      <c r="D4115" s="700">
        <v>0.41332374106013103</v>
      </c>
      <c r="E4115" s="186">
        <v>0.51679315229086309</v>
      </c>
      <c r="F4115" s="187">
        <v>0.43360274535960008</v>
      </c>
      <c r="G4115" s="187">
        <v>0.43182084062126003</v>
      </c>
      <c r="H4115" s="187">
        <v>0.22611693961808416</v>
      </c>
      <c r="I4115" s="701">
        <v>0.21544664540618025</v>
      </c>
    </row>
    <row r="4116" spans="2:9" x14ac:dyDescent="0.25">
      <c r="B4116" s="2" t="s">
        <v>100</v>
      </c>
      <c r="C4116" s="747"/>
      <c r="D4116" s="132" t="s">
        <v>1380</v>
      </c>
      <c r="E4116" s="133" t="s">
        <v>1380</v>
      </c>
      <c r="F4116" s="140" t="s">
        <v>1380</v>
      </c>
      <c r="G4116" s="140" t="s">
        <v>1380</v>
      </c>
      <c r="H4116" s="213"/>
      <c r="I4116" s="702"/>
    </row>
    <row r="4117" spans="2:9" x14ac:dyDescent="0.25">
      <c r="B4117" s="2" t="s">
        <v>97</v>
      </c>
      <c r="C4117" s="747" t="s">
        <v>1071</v>
      </c>
      <c r="D4117" s="688">
        <v>192.7330970000001</v>
      </c>
      <c r="E4117" s="79">
        <v>25.473120000000005</v>
      </c>
      <c r="F4117" s="80">
        <v>121.74501599999996</v>
      </c>
      <c r="G4117" s="80">
        <v>30.78174400000001</v>
      </c>
      <c r="H4117" s="80">
        <v>5.9133269999999998</v>
      </c>
      <c r="I4117" s="689">
        <v>8.8198900000000009</v>
      </c>
    </row>
    <row r="4118" spans="2:9" x14ac:dyDescent="0.25">
      <c r="B4118" s="2" t="s">
        <v>99</v>
      </c>
      <c r="C4118" s="747"/>
      <c r="D4118" s="690">
        <v>0.38685543364259722</v>
      </c>
      <c r="E4118" s="106">
        <v>0.51645942325380789</v>
      </c>
      <c r="F4118" s="107">
        <v>0.47608161881666022</v>
      </c>
      <c r="G4118" s="107">
        <v>0.24846837972221905</v>
      </c>
      <c r="H4118" s="107">
        <v>0.1423589227783468</v>
      </c>
      <c r="I4118" s="691">
        <v>0.31800873857087758</v>
      </c>
    </row>
    <row r="4119" spans="2:9" x14ac:dyDescent="0.25">
      <c r="B4119" s="2" t="s">
        <v>100</v>
      </c>
      <c r="C4119" s="747"/>
      <c r="D4119" s="132" t="s">
        <v>258</v>
      </c>
      <c r="E4119" s="133" t="s">
        <v>258</v>
      </c>
      <c r="F4119" s="140" t="s">
        <v>102</v>
      </c>
      <c r="G4119" s="134"/>
      <c r="H4119" s="134"/>
      <c r="I4119" s="693"/>
    </row>
    <row r="4120" spans="2:9" x14ac:dyDescent="0.25">
      <c r="B4120" s="2" t="s">
        <v>97</v>
      </c>
      <c r="C4120" s="747" t="s">
        <v>1072</v>
      </c>
      <c r="D4120" s="694">
        <v>154.38757099999998</v>
      </c>
      <c r="E4120" s="159">
        <v>25.419530000000005</v>
      </c>
      <c r="F4120" s="160">
        <v>91.373024999999956</v>
      </c>
      <c r="G4120" s="160">
        <v>28.143674000000004</v>
      </c>
      <c r="H4120" s="160">
        <v>2.705946</v>
      </c>
      <c r="I4120" s="695">
        <v>6.7453960000000004</v>
      </c>
    </row>
    <row r="4121" spans="2:9" x14ac:dyDescent="0.25">
      <c r="B4121" s="2" t="s">
        <v>99</v>
      </c>
      <c r="C4121" s="747"/>
      <c r="D4121" s="700">
        <v>0.30988798321562905</v>
      </c>
      <c r="E4121" s="186">
        <v>0.51537290301238592</v>
      </c>
      <c r="F4121" s="187">
        <v>0.35731251337775638</v>
      </c>
      <c r="G4121" s="187">
        <v>0.22717403790410123</v>
      </c>
      <c r="H4121" s="187">
        <v>6.5143625180271017E-2</v>
      </c>
      <c r="I4121" s="701">
        <v>0.24321106874587359</v>
      </c>
    </row>
    <row r="4122" spans="2:9" x14ac:dyDescent="0.25">
      <c r="B4122" s="2" t="s">
        <v>100</v>
      </c>
      <c r="C4122" s="747"/>
      <c r="D4122" s="132" t="s">
        <v>258</v>
      </c>
      <c r="E4122" s="133" t="s">
        <v>1381</v>
      </c>
      <c r="F4122" s="140" t="s">
        <v>102</v>
      </c>
      <c r="G4122" s="140" t="s">
        <v>186</v>
      </c>
      <c r="H4122" s="213"/>
      <c r="I4122" s="702"/>
    </row>
    <row r="4123" spans="2:9" x14ac:dyDescent="0.25">
      <c r="B4123" s="2" t="s">
        <v>97</v>
      </c>
      <c r="C4123" s="748" t="s">
        <v>414</v>
      </c>
      <c r="D4123" s="688">
        <v>707.15210600000205</v>
      </c>
      <c r="E4123" s="79">
        <v>64.107980999999995</v>
      </c>
      <c r="F4123" s="80">
        <v>282.98861100000022</v>
      </c>
      <c r="G4123" s="80">
        <v>178.75292399999995</v>
      </c>
      <c r="H4123" s="80">
        <v>113.78193099999999</v>
      </c>
      <c r="I4123" s="689">
        <v>67.520658999999995</v>
      </c>
    </row>
    <row r="4124" spans="2:9" x14ac:dyDescent="0.25">
      <c r="B4124" s="2" t="s">
        <v>99</v>
      </c>
      <c r="C4124" s="748"/>
      <c r="D4124" s="690">
        <v>0.46615169535211726</v>
      </c>
      <c r="E4124" s="106">
        <v>0.3182631190727242</v>
      </c>
      <c r="F4124" s="107">
        <v>0.37975811566595141</v>
      </c>
      <c r="G4124" s="107">
        <v>0.54521271869725696</v>
      </c>
      <c r="H4124" s="107">
        <v>0.79491173324997855</v>
      </c>
      <c r="I4124" s="691">
        <v>0.67934287780638447</v>
      </c>
    </row>
    <row r="4125" spans="2:9" x14ac:dyDescent="0.25">
      <c r="B4125" s="2" t="s">
        <v>100</v>
      </c>
      <c r="C4125" s="748"/>
      <c r="D4125" s="404" t="s">
        <v>677</v>
      </c>
      <c r="E4125" s="420"/>
      <c r="F4125" s="421"/>
      <c r="G4125" s="418" t="s">
        <v>154</v>
      </c>
      <c r="H4125" s="418" t="s">
        <v>293</v>
      </c>
      <c r="I4125" s="419" t="s">
        <v>293</v>
      </c>
    </row>
    <row r="4126" spans="2:9" x14ac:dyDescent="0.25">
      <c r="B4126" s="2" t="s">
        <v>229</v>
      </c>
      <c r="C4126" s="1" t="s">
        <v>1382</v>
      </c>
    </row>
    <row r="4127" spans="2:9" x14ac:dyDescent="0.25">
      <c r="B4127" s="2" t="s">
        <v>229</v>
      </c>
      <c r="C4127" s="1" t="s">
        <v>231</v>
      </c>
    </row>
    <row r="4128" spans="2:9" x14ac:dyDescent="0.25">
      <c r="B4128" s="2" t="s">
        <v>229</v>
      </c>
      <c r="C4128" s="1" t="s">
        <v>232</v>
      </c>
    </row>
    <row r="4129" spans="2:9" x14ac:dyDescent="0.25">
      <c r="B4129" s="2" t="s">
        <v>233</v>
      </c>
      <c r="C4129" s="1"/>
    </row>
    <row r="4131" spans="2:9" x14ac:dyDescent="0.25">
      <c r="B4131" s="2" t="s">
        <v>1</v>
      </c>
      <c r="C4131" s="1"/>
    </row>
    <row r="4134" spans="2:9" x14ac:dyDescent="0.25">
      <c r="B4134" s="2" t="s">
        <v>2</v>
      </c>
      <c r="C4134" s="1" t="s">
        <v>1066</v>
      </c>
    </row>
    <row r="4135" spans="2:9" x14ac:dyDescent="0.25">
      <c r="B4135" s="2" t="s">
        <v>4</v>
      </c>
      <c r="C4135" s="1" t="s">
        <v>1016</v>
      </c>
    </row>
    <row r="4136" spans="2:9" x14ac:dyDescent="0.25">
      <c r="B4136" s="2" t="s">
        <v>236</v>
      </c>
      <c r="C4136" s="1" t="s">
        <v>1077</v>
      </c>
    </row>
    <row r="4139" spans="2:9" ht="25" x14ac:dyDescent="0.25">
      <c r="B4139" s="2" t="s">
        <v>6</v>
      </c>
      <c r="C4139" s="4" t="s">
        <v>7</v>
      </c>
      <c r="D4139" s="376" t="s">
        <v>8</v>
      </c>
      <c r="E4139" s="746" t="s">
        <v>1373</v>
      </c>
      <c r="F4139" s="746"/>
      <c r="G4139" s="746"/>
      <c r="H4139" s="746"/>
      <c r="I4139" s="746"/>
    </row>
    <row r="4140" spans="2:9" ht="37.5" x14ac:dyDescent="0.25">
      <c r="B4140" s="2" t="s">
        <v>6</v>
      </c>
      <c r="C4140" s="10" t="s">
        <v>1374</v>
      </c>
      <c r="D4140" s="5" t="s">
        <v>19</v>
      </c>
      <c r="E4140" s="6" t="s">
        <v>1375</v>
      </c>
      <c r="F4140" s="7" t="s">
        <v>1376</v>
      </c>
      <c r="G4140" s="7" t="s">
        <v>1377</v>
      </c>
      <c r="H4140" s="7" t="s">
        <v>1378</v>
      </c>
      <c r="I4140" s="9" t="s">
        <v>1379</v>
      </c>
    </row>
    <row r="4141" spans="2:9" x14ac:dyDescent="0.25">
      <c r="B4141" s="2" t="s">
        <v>6</v>
      </c>
      <c r="C4141" s="10" t="s">
        <v>56</v>
      </c>
      <c r="D4141" s="11" t="s">
        <v>57</v>
      </c>
      <c r="E4141" s="12" t="s">
        <v>58</v>
      </c>
      <c r="F4141" s="13" t="s">
        <v>59</v>
      </c>
      <c r="G4141" s="13" t="s">
        <v>60</v>
      </c>
      <c r="H4141" s="13" t="s">
        <v>61</v>
      </c>
      <c r="I4141" s="15" t="s">
        <v>62</v>
      </c>
    </row>
    <row r="4142" spans="2:9" x14ac:dyDescent="0.25">
      <c r="B4142" s="2" t="s">
        <v>6</v>
      </c>
      <c r="C4142" s="16" t="s">
        <v>56</v>
      </c>
      <c r="D4142" s="17"/>
      <c r="E4142" s="18"/>
      <c r="F4142" s="19"/>
      <c r="G4142" s="19"/>
      <c r="H4142" s="19"/>
      <c r="I4142" s="21"/>
    </row>
    <row r="4143" spans="2:9" x14ac:dyDescent="0.25">
      <c r="B4143" s="2" t="s">
        <v>94</v>
      </c>
      <c r="C4143" s="50" t="s">
        <v>95</v>
      </c>
      <c r="D4143" s="684">
        <v>1516.9999659999953</v>
      </c>
      <c r="E4143" s="378">
        <v>201.43075700000006</v>
      </c>
      <c r="F4143" s="379">
        <v>745.18120700000247</v>
      </c>
      <c r="G4143" s="379">
        <v>327.85905000000008</v>
      </c>
      <c r="H4143" s="379">
        <v>143.13781799999998</v>
      </c>
      <c r="I4143" s="685">
        <v>99.391134000000022</v>
      </c>
    </row>
    <row r="4144" spans="2:9" x14ac:dyDescent="0.25">
      <c r="B4144" s="2" t="s">
        <v>94</v>
      </c>
      <c r="C4144" s="50" t="s">
        <v>96</v>
      </c>
      <c r="D4144" s="686">
        <v>1517</v>
      </c>
      <c r="E4144" s="52">
        <v>206</v>
      </c>
      <c r="F4144" s="53">
        <v>744</v>
      </c>
      <c r="G4144" s="53">
        <v>335</v>
      </c>
      <c r="H4144" s="53">
        <v>138</v>
      </c>
      <c r="I4144" s="687">
        <v>94</v>
      </c>
    </row>
    <row r="4145" spans="2:9" x14ac:dyDescent="0.25">
      <c r="B4145" s="2" t="s">
        <v>97</v>
      </c>
      <c r="C4145" s="747" t="s">
        <v>1072</v>
      </c>
      <c r="D4145" s="688">
        <v>215.94191700000019</v>
      </c>
      <c r="E4145" s="79">
        <v>13.455367000000001</v>
      </c>
      <c r="F4145" s="80">
        <v>114.70337100000005</v>
      </c>
      <c r="G4145" s="80">
        <v>59.779157000000005</v>
      </c>
      <c r="H4145" s="80">
        <v>20.994564999999998</v>
      </c>
      <c r="I4145" s="689">
        <v>7.0094569999999994</v>
      </c>
    </row>
    <row r="4146" spans="2:9" x14ac:dyDescent="0.25">
      <c r="B4146" s="2" t="s">
        <v>99</v>
      </c>
      <c r="C4146" s="747"/>
      <c r="D4146" s="690">
        <v>0.43344036516285911</v>
      </c>
      <c r="E4146" s="106">
        <v>0.27280329541447296</v>
      </c>
      <c r="F4146" s="107">
        <v>0.44854539712252378</v>
      </c>
      <c r="G4146" s="107">
        <v>0.48253374730652504</v>
      </c>
      <c r="H4146" s="107">
        <v>0.50542844283767541</v>
      </c>
      <c r="I4146" s="691">
        <v>0.25273201577761256</v>
      </c>
    </row>
    <row r="4147" spans="2:9" x14ac:dyDescent="0.25">
      <c r="B4147" s="2" t="s">
        <v>100</v>
      </c>
      <c r="C4147" s="747"/>
      <c r="D4147" s="132" t="s">
        <v>127</v>
      </c>
      <c r="E4147" s="241"/>
      <c r="F4147" s="140" t="s">
        <v>127</v>
      </c>
      <c r="G4147" s="140" t="s">
        <v>1385</v>
      </c>
      <c r="H4147" s="140" t="s">
        <v>1385</v>
      </c>
      <c r="I4147" s="693"/>
    </row>
    <row r="4148" spans="2:9" x14ac:dyDescent="0.25">
      <c r="B4148" s="2" t="s">
        <v>97</v>
      </c>
      <c r="C4148" s="747" t="s">
        <v>1071</v>
      </c>
      <c r="D4148" s="694">
        <v>215.77968800000011</v>
      </c>
      <c r="E4148" s="159">
        <v>14.007695</v>
      </c>
      <c r="F4148" s="160">
        <v>103.860283</v>
      </c>
      <c r="G4148" s="160">
        <v>64.667143999999993</v>
      </c>
      <c r="H4148" s="160">
        <v>26.003378999999995</v>
      </c>
      <c r="I4148" s="695">
        <v>7.241187</v>
      </c>
    </row>
    <row r="4149" spans="2:9" x14ac:dyDescent="0.25">
      <c r="B4149" s="2" t="s">
        <v>99</v>
      </c>
      <c r="C4149" s="747"/>
      <c r="D4149" s="700">
        <v>0.43311473779983056</v>
      </c>
      <c r="E4149" s="186">
        <v>0.2840015703147179</v>
      </c>
      <c r="F4149" s="187">
        <v>0.4061437033397447</v>
      </c>
      <c r="G4149" s="187">
        <v>0.52198928335390649</v>
      </c>
      <c r="H4149" s="187">
        <v>0.62601189195812856</v>
      </c>
      <c r="I4149" s="701">
        <v>0.26108724072815387</v>
      </c>
    </row>
    <row r="4150" spans="2:9" x14ac:dyDescent="0.25">
      <c r="B4150" s="2" t="s">
        <v>100</v>
      </c>
      <c r="C4150" s="747"/>
      <c r="D4150" s="132" t="s">
        <v>127</v>
      </c>
      <c r="E4150" s="212"/>
      <c r="F4150" s="213"/>
      <c r="G4150" s="140" t="s">
        <v>1390</v>
      </c>
      <c r="H4150" s="140" t="s">
        <v>1391</v>
      </c>
      <c r="I4150" s="702"/>
    </row>
    <row r="4151" spans="2:9" x14ac:dyDescent="0.25">
      <c r="B4151" s="2" t="s">
        <v>97</v>
      </c>
      <c r="C4151" s="747" t="s">
        <v>1067</v>
      </c>
      <c r="D4151" s="688">
        <v>213.55664100000013</v>
      </c>
      <c r="E4151" s="79">
        <v>27.626188000000003</v>
      </c>
      <c r="F4151" s="80">
        <v>95.419766999999979</v>
      </c>
      <c r="G4151" s="80">
        <v>44.861490999999994</v>
      </c>
      <c r="H4151" s="80">
        <v>29.040550999999997</v>
      </c>
      <c r="I4151" s="689">
        <v>16.608643999999998</v>
      </c>
    </row>
    <row r="4152" spans="2:9" x14ac:dyDescent="0.25">
      <c r="B4152" s="2" t="s">
        <v>99</v>
      </c>
      <c r="C4152" s="747"/>
      <c r="D4152" s="698">
        <v>0.41001649457254685</v>
      </c>
      <c r="E4152" s="266">
        <v>0.35668915697906151</v>
      </c>
      <c r="F4152" s="267">
        <v>0.38566887109312659</v>
      </c>
      <c r="G4152" s="267">
        <v>0.4538312509365775</v>
      </c>
      <c r="H4152" s="267">
        <v>0.51765583787683278</v>
      </c>
      <c r="I4152" s="699">
        <v>0.40476546057345397</v>
      </c>
    </row>
    <row r="4153" spans="2:9" x14ac:dyDescent="0.25">
      <c r="B4153" s="2" t="s">
        <v>97</v>
      </c>
      <c r="C4153" s="747" t="s">
        <v>1069</v>
      </c>
      <c r="D4153" s="694">
        <v>211.92953800000001</v>
      </c>
      <c r="E4153" s="159">
        <v>31.389699</v>
      </c>
      <c r="F4153" s="160">
        <v>97.760342000000009</v>
      </c>
      <c r="G4153" s="160">
        <v>50.145916</v>
      </c>
      <c r="H4153" s="160">
        <v>22.759214999999994</v>
      </c>
      <c r="I4153" s="695">
        <v>9.8743659999999984</v>
      </c>
    </row>
    <row r="4154" spans="2:9" x14ac:dyDescent="0.25">
      <c r="B4154" s="2" t="s">
        <v>99</v>
      </c>
      <c r="C4154" s="747"/>
      <c r="D4154" s="696">
        <v>0.42560694327278248</v>
      </c>
      <c r="E4154" s="295">
        <v>0.42045533056611495</v>
      </c>
      <c r="F4154" s="296">
        <v>0.40389408058566795</v>
      </c>
      <c r="G4154" s="296">
        <v>0.47702367019654879</v>
      </c>
      <c r="H4154" s="296">
        <v>0.50020747457941883</v>
      </c>
      <c r="I4154" s="697">
        <v>0.3224426703389503</v>
      </c>
    </row>
    <row r="4155" spans="2:9" x14ac:dyDescent="0.25">
      <c r="B4155" s="2" t="s">
        <v>97</v>
      </c>
      <c r="C4155" s="747" t="s">
        <v>1070</v>
      </c>
      <c r="D4155" s="688">
        <v>185.76279699999992</v>
      </c>
      <c r="E4155" s="79">
        <v>23.039578000000002</v>
      </c>
      <c r="F4155" s="80">
        <v>80.053436999999974</v>
      </c>
      <c r="G4155" s="80">
        <v>41.355578000000001</v>
      </c>
      <c r="H4155" s="80">
        <v>28.852917000000001</v>
      </c>
      <c r="I4155" s="689">
        <v>12.461287</v>
      </c>
    </row>
    <row r="4156" spans="2:9" x14ac:dyDescent="0.25">
      <c r="B4156" s="2" t="s">
        <v>99</v>
      </c>
      <c r="C4156" s="747"/>
      <c r="D4156" s="690">
        <v>0.35665390919841061</v>
      </c>
      <c r="E4156" s="106">
        <v>0.29747019943443997</v>
      </c>
      <c r="F4156" s="107">
        <v>0.32356103609972892</v>
      </c>
      <c r="G4156" s="107">
        <v>0.41836446534835869</v>
      </c>
      <c r="H4156" s="107">
        <v>0.51431121003267866</v>
      </c>
      <c r="I4156" s="691">
        <v>0.30369117261427214</v>
      </c>
    </row>
    <row r="4157" spans="2:9" x14ac:dyDescent="0.25">
      <c r="B4157" s="2" t="s">
        <v>100</v>
      </c>
      <c r="C4157" s="747"/>
      <c r="D4157" s="692"/>
      <c r="E4157" s="241"/>
      <c r="F4157" s="134"/>
      <c r="G4157" s="134"/>
      <c r="H4157" s="140" t="s">
        <v>154</v>
      </c>
      <c r="I4157" s="693"/>
    </row>
    <row r="4158" spans="2:9" x14ac:dyDescent="0.25">
      <c r="B4158" s="2" t="s">
        <v>97</v>
      </c>
      <c r="C4158" s="747" t="s">
        <v>1068</v>
      </c>
      <c r="D4158" s="694">
        <v>172.64139000000006</v>
      </c>
      <c r="E4158" s="159">
        <v>17.766381000000003</v>
      </c>
      <c r="F4158" s="160">
        <v>73.037670999999989</v>
      </c>
      <c r="G4158" s="160">
        <v>42.898160999999988</v>
      </c>
      <c r="H4158" s="160">
        <v>27.975776</v>
      </c>
      <c r="I4158" s="695">
        <v>10.963400999999999</v>
      </c>
    </row>
    <row r="4159" spans="2:9" x14ac:dyDescent="0.25">
      <c r="B4159" s="2" t="s">
        <v>99</v>
      </c>
      <c r="C4159" s="747"/>
      <c r="D4159" s="700">
        <v>0.34670662227492016</v>
      </c>
      <c r="E4159" s="186">
        <v>0.23797519040620763</v>
      </c>
      <c r="F4159" s="187">
        <v>0.30175306645984817</v>
      </c>
      <c r="G4159" s="187">
        <v>0.4080778623109097</v>
      </c>
      <c r="H4159" s="187">
        <v>0.61485830079638149</v>
      </c>
      <c r="I4159" s="701">
        <v>0.35800458423727849</v>
      </c>
    </row>
    <row r="4160" spans="2:9" x14ac:dyDescent="0.25">
      <c r="B4160" s="2" t="s">
        <v>100</v>
      </c>
      <c r="C4160" s="747"/>
      <c r="D4160" s="132" t="s">
        <v>127</v>
      </c>
      <c r="E4160" s="212"/>
      <c r="F4160" s="213"/>
      <c r="G4160" s="140" t="s">
        <v>127</v>
      </c>
      <c r="H4160" s="140" t="s">
        <v>1383</v>
      </c>
      <c r="I4160" s="702"/>
    </row>
    <row r="4161" spans="2:9" x14ac:dyDescent="0.25">
      <c r="B4161" s="2" t="s">
        <v>97</v>
      </c>
      <c r="C4161" s="748" t="s">
        <v>414</v>
      </c>
      <c r="D4161" s="688">
        <v>684.83094100000267</v>
      </c>
      <c r="E4161" s="79">
        <v>110.09588599999995</v>
      </c>
      <c r="F4161" s="80">
        <v>346.10382900000008</v>
      </c>
      <c r="G4161" s="80">
        <v>125.43882399999997</v>
      </c>
      <c r="H4161" s="80">
        <v>50.593958999999977</v>
      </c>
      <c r="I4161" s="689">
        <v>52.59844300000001</v>
      </c>
    </row>
    <row r="4162" spans="2:9" x14ac:dyDescent="0.25">
      <c r="B4162" s="2" t="s">
        <v>99</v>
      </c>
      <c r="C4162" s="748"/>
      <c r="D4162" s="690">
        <v>0.45143767722405126</v>
      </c>
      <c r="E4162" s="106">
        <v>0.54656939009567407</v>
      </c>
      <c r="F4162" s="107">
        <v>0.46445592796598656</v>
      </c>
      <c r="G4162" s="107">
        <v>0.38259985197907442</v>
      </c>
      <c r="H4162" s="107">
        <v>0.35346325455373351</v>
      </c>
      <c r="I4162" s="691">
        <v>0.52920658899012052</v>
      </c>
    </row>
    <row r="4163" spans="2:9" x14ac:dyDescent="0.25">
      <c r="B4163" s="2" t="s">
        <v>100</v>
      </c>
      <c r="C4163" s="748"/>
      <c r="D4163" s="404" t="s">
        <v>258</v>
      </c>
      <c r="E4163" s="408" t="s">
        <v>102</v>
      </c>
      <c r="F4163" s="418" t="s">
        <v>258</v>
      </c>
      <c r="G4163" s="421"/>
      <c r="H4163" s="421"/>
      <c r="I4163" s="419" t="s">
        <v>258</v>
      </c>
    </row>
    <row r="4164" spans="2:9" x14ac:dyDescent="0.25">
      <c r="B4164" s="2" t="s">
        <v>229</v>
      </c>
      <c r="C4164" s="1" t="s">
        <v>1382</v>
      </c>
    </row>
    <row r="4165" spans="2:9" x14ac:dyDescent="0.25">
      <c r="B4165" s="2" t="s">
        <v>229</v>
      </c>
      <c r="C4165" s="1" t="s">
        <v>231</v>
      </c>
    </row>
    <row r="4166" spans="2:9" x14ac:dyDescent="0.25">
      <c r="B4166" s="2" t="s">
        <v>229</v>
      </c>
      <c r="C4166" s="1" t="s">
        <v>232</v>
      </c>
    </row>
    <row r="4167" spans="2:9" x14ac:dyDescent="0.25">
      <c r="B4167" s="2" t="s">
        <v>233</v>
      </c>
      <c r="C4167" s="1"/>
    </row>
    <row r="4169" spans="2:9" x14ac:dyDescent="0.25">
      <c r="B4169" s="2" t="s">
        <v>1</v>
      </c>
      <c r="C4169" s="1"/>
    </row>
    <row r="4172" spans="2:9" x14ac:dyDescent="0.25">
      <c r="B4172" s="2" t="s">
        <v>2</v>
      </c>
      <c r="C4172" s="1" t="s">
        <v>1066</v>
      </c>
    </row>
    <row r="4173" spans="2:9" x14ac:dyDescent="0.25">
      <c r="B4173" s="2" t="s">
        <v>4</v>
      </c>
      <c r="C4173" s="1" t="s">
        <v>1016</v>
      </c>
    </row>
    <row r="4174" spans="2:9" x14ac:dyDescent="0.25">
      <c r="B4174" s="2" t="s">
        <v>236</v>
      </c>
      <c r="C4174" s="1" t="s">
        <v>1078</v>
      </c>
    </row>
    <row r="4177" spans="2:9" ht="25" x14ac:dyDescent="0.25">
      <c r="B4177" s="2" t="s">
        <v>6</v>
      </c>
      <c r="C4177" s="4" t="s">
        <v>7</v>
      </c>
      <c r="D4177" s="376" t="s">
        <v>8</v>
      </c>
      <c r="E4177" s="746" t="s">
        <v>1373</v>
      </c>
      <c r="F4177" s="746"/>
      <c r="G4177" s="746"/>
      <c r="H4177" s="746"/>
      <c r="I4177" s="746"/>
    </row>
    <row r="4178" spans="2:9" ht="37.5" x14ac:dyDescent="0.25">
      <c r="B4178" s="2" t="s">
        <v>6</v>
      </c>
      <c r="C4178" s="10" t="s">
        <v>1374</v>
      </c>
      <c r="D4178" s="5" t="s">
        <v>19</v>
      </c>
      <c r="E4178" s="6" t="s">
        <v>1375</v>
      </c>
      <c r="F4178" s="7" t="s">
        <v>1376</v>
      </c>
      <c r="G4178" s="7" t="s">
        <v>1377</v>
      </c>
      <c r="H4178" s="7" t="s">
        <v>1378</v>
      </c>
      <c r="I4178" s="9" t="s">
        <v>1379</v>
      </c>
    </row>
    <row r="4179" spans="2:9" x14ac:dyDescent="0.25">
      <c r="B4179" s="2" t="s">
        <v>6</v>
      </c>
      <c r="C4179" s="10" t="s">
        <v>56</v>
      </c>
      <c r="D4179" s="11" t="s">
        <v>57</v>
      </c>
      <c r="E4179" s="12" t="s">
        <v>58</v>
      </c>
      <c r="F4179" s="13" t="s">
        <v>59</v>
      </c>
      <c r="G4179" s="13" t="s">
        <v>60</v>
      </c>
      <c r="H4179" s="13" t="s">
        <v>61</v>
      </c>
      <c r="I4179" s="15" t="s">
        <v>62</v>
      </c>
    </row>
    <row r="4180" spans="2:9" x14ac:dyDescent="0.25">
      <c r="B4180" s="2" t="s">
        <v>6</v>
      </c>
      <c r="C4180" s="16" t="s">
        <v>56</v>
      </c>
      <c r="D4180" s="17"/>
      <c r="E4180" s="18"/>
      <c r="F4180" s="19"/>
      <c r="G4180" s="19"/>
      <c r="H4180" s="19"/>
      <c r="I4180" s="21"/>
    </row>
    <row r="4181" spans="2:9" x14ac:dyDescent="0.25">
      <c r="B4181" s="2" t="s">
        <v>94</v>
      </c>
      <c r="C4181" s="50" t="s">
        <v>95</v>
      </c>
      <c r="D4181" s="684">
        <v>1516.9999659999953</v>
      </c>
      <c r="E4181" s="378">
        <v>201.43075700000006</v>
      </c>
      <c r="F4181" s="379">
        <v>745.18120700000247</v>
      </c>
      <c r="G4181" s="379">
        <v>327.85905000000008</v>
      </c>
      <c r="H4181" s="379">
        <v>143.13781799999998</v>
      </c>
      <c r="I4181" s="685">
        <v>99.391134000000022</v>
      </c>
    </row>
    <row r="4182" spans="2:9" x14ac:dyDescent="0.25">
      <c r="B4182" s="2" t="s">
        <v>94</v>
      </c>
      <c r="C4182" s="50" t="s">
        <v>96</v>
      </c>
      <c r="D4182" s="686">
        <v>1517</v>
      </c>
      <c r="E4182" s="52">
        <v>206</v>
      </c>
      <c r="F4182" s="53">
        <v>744</v>
      </c>
      <c r="G4182" s="53">
        <v>335</v>
      </c>
      <c r="H4182" s="53">
        <v>138</v>
      </c>
      <c r="I4182" s="687">
        <v>94</v>
      </c>
    </row>
    <row r="4183" spans="2:9" x14ac:dyDescent="0.25">
      <c r="B4183" s="2" t="s">
        <v>97</v>
      </c>
      <c r="C4183" s="747" t="s">
        <v>1072</v>
      </c>
      <c r="D4183" s="688">
        <v>71.025582999999969</v>
      </c>
      <c r="E4183" s="79">
        <v>4.3735939999999998</v>
      </c>
      <c r="F4183" s="80">
        <v>32.364869000000006</v>
      </c>
      <c r="G4183" s="80">
        <v>19.287955000000004</v>
      </c>
      <c r="H4183" s="80">
        <v>9.2425390000000007</v>
      </c>
      <c r="I4183" s="689">
        <v>5.7566260000000007</v>
      </c>
    </row>
    <row r="4184" spans="2:9" x14ac:dyDescent="0.25">
      <c r="B4184" s="2" t="s">
        <v>99</v>
      </c>
      <c r="C4184" s="747"/>
      <c r="D4184" s="698">
        <v>0.14256312558077788</v>
      </c>
      <c r="E4184" s="266">
        <v>8.8673230243735912E-2</v>
      </c>
      <c r="F4184" s="267">
        <v>0.12656221776100593</v>
      </c>
      <c r="G4184" s="267">
        <v>0.15569120862694044</v>
      </c>
      <c r="H4184" s="267">
        <v>0.22250721053932229</v>
      </c>
      <c r="I4184" s="699">
        <v>0.20756011386585513</v>
      </c>
    </row>
    <row r="4185" spans="2:9" x14ac:dyDescent="0.25">
      <c r="B4185" s="2" t="s">
        <v>97</v>
      </c>
      <c r="C4185" s="747" t="s">
        <v>1070</v>
      </c>
      <c r="D4185" s="694">
        <v>54.741572999999981</v>
      </c>
      <c r="E4185" s="159">
        <v>2.4888500000000002</v>
      </c>
      <c r="F4185" s="160">
        <v>20.576339000000001</v>
      </c>
      <c r="G4185" s="160">
        <v>18.444199999999999</v>
      </c>
      <c r="H4185" s="160">
        <v>5.9468999999999994</v>
      </c>
      <c r="I4185" s="695">
        <v>7.2852839999999999</v>
      </c>
    </row>
    <row r="4186" spans="2:9" x14ac:dyDescent="0.25">
      <c r="B4186" s="2" t="s">
        <v>99</v>
      </c>
      <c r="C4186" s="747"/>
      <c r="D4186" s="700">
        <v>0.10510067850733409</v>
      </c>
      <c r="E4186" s="186">
        <v>3.2134212955741023E-2</v>
      </c>
      <c r="F4186" s="187">
        <v>8.316571799383532E-2</v>
      </c>
      <c r="G4186" s="187">
        <v>0.18658662857470393</v>
      </c>
      <c r="H4186" s="187">
        <v>0.10600513407165509</v>
      </c>
      <c r="I4186" s="701">
        <v>0.1775479884852981</v>
      </c>
    </row>
    <row r="4187" spans="2:9" x14ac:dyDescent="0.25">
      <c r="B4187" s="2" t="s">
        <v>100</v>
      </c>
      <c r="C4187" s="747"/>
      <c r="D4187" s="132" t="s">
        <v>127</v>
      </c>
      <c r="E4187" s="212"/>
      <c r="F4187" s="213"/>
      <c r="G4187" s="140" t="s">
        <v>154</v>
      </c>
      <c r="H4187" s="213"/>
      <c r="I4187" s="242" t="s">
        <v>127</v>
      </c>
    </row>
    <row r="4188" spans="2:9" x14ac:dyDescent="0.25">
      <c r="B4188" s="2" t="s">
        <v>97</v>
      </c>
      <c r="C4188" s="747" t="s">
        <v>1069</v>
      </c>
      <c r="D4188" s="688">
        <v>52.685094999999968</v>
      </c>
      <c r="E4188" s="79">
        <v>2.2017760000000002</v>
      </c>
      <c r="F4188" s="80">
        <v>30.399121000000004</v>
      </c>
      <c r="G4188" s="80">
        <v>8.4306440000000009</v>
      </c>
      <c r="H4188" s="80">
        <v>5.5069970000000019</v>
      </c>
      <c r="I4188" s="689">
        <v>6.1465569999999996</v>
      </c>
    </row>
    <row r="4189" spans="2:9" x14ac:dyDescent="0.25">
      <c r="B4189" s="2" t="s">
        <v>99</v>
      </c>
      <c r="C4189" s="747"/>
      <c r="D4189" s="690">
        <v>0.10580470495333284</v>
      </c>
      <c r="E4189" s="106">
        <v>2.949211000438514E-2</v>
      </c>
      <c r="F4189" s="107">
        <v>0.12559310632226992</v>
      </c>
      <c r="G4189" s="107">
        <v>8.0198290584631321E-2</v>
      </c>
      <c r="H4189" s="107">
        <v>0.12103409813943219</v>
      </c>
      <c r="I4189" s="691">
        <v>0.20071286120755169</v>
      </c>
    </row>
    <row r="4190" spans="2:9" x14ac:dyDescent="0.25">
      <c r="B4190" s="2" t="s">
        <v>100</v>
      </c>
      <c r="C4190" s="747"/>
      <c r="D4190" s="132" t="s">
        <v>127</v>
      </c>
      <c r="E4190" s="241"/>
      <c r="F4190" s="140" t="s">
        <v>127</v>
      </c>
      <c r="G4190" s="134"/>
      <c r="H4190" s="134"/>
      <c r="I4190" s="242" t="s">
        <v>127</v>
      </c>
    </row>
    <row r="4191" spans="2:9" x14ac:dyDescent="0.25">
      <c r="B4191" s="2" t="s">
        <v>97</v>
      </c>
      <c r="C4191" s="747" t="s">
        <v>1071</v>
      </c>
      <c r="D4191" s="694">
        <v>49.652710999999996</v>
      </c>
      <c r="E4191" s="159">
        <v>5.2781089999999997</v>
      </c>
      <c r="F4191" s="160">
        <v>18.629176999999999</v>
      </c>
      <c r="G4191" s="160">
        <v>15.610321000000001</v>
      </c>
      <c r="H4191" s="160">
        <v>5.3129119999999999</v>
      </c>
      <c r="I4191" s="695">
        <v>4.8221919999999994</v>
      </c>
    </row>
    <row r="4192" spans="2:9" x14ac:dyDescent="0.25">
      <c r="B4192" s="2" t="s">
        <v>99</v>
      </c>
      <c r="C4192" s="747"/>
      <c r="D4192" s="696">
        <v>9.9663323759258321E-2</v>
      </c>
      <c r="E4192" s="295">
        <v>0.10701198479066294</v>
      </c>
      <c r="F4192" s="296">
        <v>7.2849049881287112E-2</v>
      </c>
      <c r="G4192" s="296">
        <v>0.12600556894416795</v>
      </c>
      <c r="H4192" s="296">
        <v>0.12790438092399628</v>
      </c>
      <c r="I4192" s="697">
        <v>0.17386829031502399</v>
      </c>
    </row>
    <row r="4193" spans="2:9" x14ac:dyDescent="0.25">
      <c r="B4193" s="2" t="s">
        <v>97</v>
      </c>
      <c r="C4193" s="747" t="s">
        <v>1067</v>
      </c>
      <c r="D4193" s="688">
        <v>37.249225999999993</v>
      </c>
      <c r="E4193" s="79">
        <v>2.8603680000000002</v>
      </c>
      <c r="F4193" s="80">
        <v>14.653229000000001</v>
      </c>
      <c r="G4193" s="80">
        <v>6.8122530000000001</v>
      </c>
      <c r="H4193" s="80">
        <v>5.8880239999999988</v>
      </c>
      <c r="I4193" s="689">
        <v>7.0353519999999996</v>
      </c>
    </row>
    <row r="4194" spans="2:9" x14ac:dyDescent="0.25">
      <c r="B4194" s="2" t="s">
        <v>99</v>
      </c>
      <c r="C4194" s="747"/>
      <c r="D4194" s="698">
        <v>7.1516376163926296E-2</v>
      </c>
      <c r="E4194" s="266">
        <v>3.6930981957043231E-2</v>
      </c>
      <c r="F4194" s="267">
        <v>5.9225613978905078E-2</v>
      </c>
      <c r="G4194" s="267">
        <v>6.8914635509694802E-2</v>
      </c>
      <c r="H4194" s="267">
        <v>0.10495565311962916</v>
      </c>
      <c r="I4194" s="699">
        <v>0.17145695293224242</v>
      </c>
    </row>
    <row r="4195" spans="2:9" x14ac:dyDescent="0.25">
      <c r="B4195" s="2" t="s">
        <v>97</v>
      </c>
      <c r="C4195" s="747" t="s">
        <v>1068</v>
      </c>
      <c r="D4195" s="694">
        <v>31.225453000000009</v>
      </c>
      <c r="E4195" s="159">
        <v>3.4018989999999998</v>
      </c>
      <c r="F4195" s="160">
        <v>12.079939000000001</v>
      </c>
      <c r="G4195" s="160">
        <v>5.9058010000000003</v>
      </c>
      <c r="H4195" s="160">
        <v>5.7565640000000009</v>
      </c>
      <c r="I4195" s="695">
        <v>4.0812499999999998</v>
      </c>
    </row>
    <row r="4196" spans="2:9" x14ac:dyDescent="0.25">
      <c r="B4196" s="2" t="s">
        <v>99</v>
      </c>
      <c r="C4196" s="747"/>
      <c r="D4196" s="696">
        <v>6.2708434742295996E-2</v>
      </c>
      <c r="E4196" s="295">
        <v>4.5567387205514009E-2</v>
      </c>
      <c r="F4196" s="296">
        <v>4.9907925403288297E-2</v>
      </c>
      <c r="G4196" s="296">
        <v>5.6180185610139183E-2</v>
      </c>
      <c r="H4196" s="296">
        <v>0.12651914139810175</v>
      </c>
      <c r="I4196" s="697">
        <v>0.13327125491609698</v>
      </c>
    </row>
    <row r="4197" spans="2:9" x14ac:dyDescent="0.25">
      <c r="B4197" s="2" t="s">
        <v>97</v>
      </c>
      <c r="C4197" s="748" t="s">
        <v>414</v>
      </c>
      <c r="D4197" s="688">
        <v>1281.5651079999973</v>
      </c>
      <c r="E4197" s="79">
        <v>185.32084400000011</v>
      </c>
      <c r="F4197" s="80">
        <v>639.05260200000203</v>
      </c>
      <c r="G4197" s="80">
        <v>266.533839</v>
      </c>
      <c r="H4197" s="80">
        <v>117.85754300000001</v>
      </c>
      <c r="I4197" s="689">
        <v>72.800280000000001</v>
      </c>
    </row>
    <row r="4198" spans="2:9" x14ac:dyDescent="0.25">
      <c r="B4198" s="2" t="s">
        <v>99</v>
      </c>
      <c r="C4198" s="748"/>
      <c r="D4198" s="690">
        <v>0.8448023313930656</v>
      </c>
      <c r="E4198" s="106">
        <v>0.9200225762940466</v>
      </c>
      <c r="F4198" s="107">
        <v>0.85758013755169749</v>
      </c>
      <c r="G4198" s="107">
        <v>0.81295251419779291</v>
      </c>
      <c r="H4198" s="107">
        <v>0.82338507493526292</v>
      </c>
      <c r="I4198" s="691">
        <v>0.73246251521790651</v>
      </c>
    </row>
    <row r="4199" spans="2:9" x14ac:dyDescent="0.25">
      <c r="B4199" s="2" t="s">
        <v>100</v>
      </c>
      <c r="C4199" s="748"/>
      <c r="D4199" s="404" t="s">
        <v>101</v>
      </c>
      <c r="E4199" s="408" t="s">
        <v>1387</v>
      </c>
      <c r="F4199" s="418" t="s">
        <v>101</v>
      </c>
      <c r="G4199" s="421"/>
      <c r="H4199" s="421"/>
      <c r="I4199" s="712"/>
    </row>
    <row r="4200" spans="2:9" x14ac:dyDescent="0.25">
      <c r="B4200" s="2" t="s">
        <v>229</v>
      </c>
      <c r="C4200" s="1" t="s">
        <v>1382</v>
      </c>
    </row>
    <row r="4201" spans="2:9" x14ac:dyDescent="0.25">
      <c r="B4201" s="2" t="s">
        <v>229</v>
      </c>
      <c r="C4201" s="1" t="s">
        <v>231</v>
      </c>
    </row>
    <row r="4202" spans="2:9" x14ac:dyDescent="0.25">
      <c r="B4202" s="2" t="s">
        <v>229</v>
      </c>
      <c r="C4202" s="1" t="s">
        <v>232</v>
      </c>
    </row>
    <row r="4203" spans="2:9" x14ac:dyDescent="0.25">
      <c r="B4203" s="2" t="s">
        <v>233</v>
      </c>
      <c r="C4203" s="1"/>
    </row>
    <row r="4205" spans="2:9" x14ac:dyDescent="0.25">
      <c r="B4205" s="2" t="s">
        <v>1</v>
      </c>
      <c r="C4205" s="1"/>
    </row>
    <row r="4208" spans="2:9" x14ac:dyDescent="0.25">
      <c r="B4208" s="2" t="s">
        <v>2</v>
      </c>
      <c r="C4208" s="1" t="s">
        <v>1066</v>
      </c>
    </row>
    <row r="4209" spans="2:9" x14ac:dyDescent="0.25">
      <c r="B4209" s="2" t="s">
        <v>4</v>
      </c>
      <c r="C4209" s="1" t="s">
        <v>1016</v>
      </c>
    </row>
    <row r="4210" spans="2:9" x14ac:dyDescent="0.25">
      <c r="B4210" s="2" t="s">
        <v>236</v>
      </c>
      <c r="C4210" s="1" t="s">
        <v>1079</v>
      </c>
    </row>
    <row r="4213" spans="2:9" ht="25" x14ac:dyDescent="0.25">
      <c r="B4213" s="2" t="s">
        <v>6</v>
      </c>
      <c r="C4213" s="4" t="s">
        <v>7</v>
      </c>
      <c r="D4213" s="376" t="s">
        <v>8</v>
      </c>
      <c r="E4213" s="746" t="s">
        <v>1373</v>
      </c>
      <c r="F4213" s="746"/>
      <c r="G4213" s="746"/>
      <c r="H4213" s="746"/>
      <c r="I4213" s="746"/>
    </row>
    <row r="4214" spans="2:9" ht="37.5" x14ac:dyDescent="0.25">
      <c r="B4214" s="2" t="s">
        <v>6</v>
      </c>
      <c r="C4214" s="10" t="s">
        <v>1374</v>
      </c>
      <c r="D4214" s="5" t="s">
        <v>19</v>
      </c>
      <c r="E4214" s="6" t="s">
        <v>1375</v>
      </c>
      <c r="F4214" s="7" t="s">
        <v>1376</v>
      </c>
      <c r="G4214" s="7" t="s">
        <v>1377</v>
      </c>
      <c r="H4214" s="7" t="s">
        <v>1378</v>
      </c>
      <c r="I4214" s="9" t="s">
        <v>1379</v>
      </c>
    </row>
    <row r="4215" spans="2:9" x14ac:dyDescent="0.25">
      <c r="B4215" s="2" t="s">
        <v>6</v>
      </c>
      <c r="C4215" s="10" t="s">
        <v>56</v>
      </c>
      <c r="D4215" s="11" t="s">
        <v>57</v>
      </c>
      <c r="E4215" s="12" t="s">
        <v>58</v>
      </c>
      <c r="F4215" s="13" t="s">
        <v>59</v>
      </c>
      <c r="G4215" s="13" t="s">
        <v>60</v>
      </c>
      <c r="H4215" s="13" t="s">
        <v>61</v>
      </c>
      <c r="I4215" s="15" t="s">
        <v>62</v>
      </c>
    </row>
    <row r="4216" spans="2:9" x14ac:dyDescent="0.25">
      <c r="B4216" s="2" t="s">
        <v>6</v>
      </c>
      <c r="C4216" s="16" t="s">
        <v>56</v>
      </c>
      <c r="D4216" s="17"/>
      <c r="E4216" s="18"/>
      <c r="F4216" s="19"/>
      <c r="G4216" s="19"/>
      <c r="H4216" s="19"/>
      <c r="I4216" s="21"/>
    </row>
    <row r="4217" spans="2:9" x14ac:dyDescent="0.25">
      <c r="B4217" s="2" t="s">
        <v>94</v>
      </c>
      <c r="C4217" s="50" t="s">
        <v>95</v>
      </c>
      <c r="D4217" s="684">
        <v>1516.9999659999953</v>
      </c>
      <c r="E4217" s="378">
        <v>201.43075700000006</v>
      </c>
      <c r="F4217" s="379">
        <v>745.18120700000247</v>
      </c>
      <c r="G4217" s="379">
        <v>327.85905000000008</v>
      </c>
      <c r="H4217" s="379">
        <v>143.13781799999998</v>
      </c>
      <c r="I4217" s="685">
        <v>99.391134000000022</v>
      </c>
    </row>
    <row r="4218" spans="2:9" x14ac:dyDescent="0.25">
      <c r="B4218" s="2" t="s">
        <v>94</v>
      </c>
      <c r="C4218" s="50" t="s">
        <v>96</v>
      </c>
      <c r="D4218" s="686">
        <v>1517</v>
      </c>
      <c r="E4218" s="52">
        <v>206</v>
      </c>
      <c r="F4218" s="53">
        <v>744</v>
      </c>
      <c r="G4218" s="53">
        <v>335</v>
      </c>
      <c r="H4218" s="53">
        <v>138</v>
      </c>
      <c r="I4218" s="687">
        <v>94</v>
      </c>
    </row>
    <row r="4219" spans="2:9" x14ac:dyDescent="0.25">
      <c r="B4219" s="2" t="s">
        <v>97</v>
      </c>
      <c r="C4219" s="747" t="s">
        <v>1072</v>
      </c>
      <c r="D4219" s="688">
        <v>27.040818999999992</v>
      </c>
      <c r="E4219" s="79">
        <v>4.5234769999999997</v>
      </c>
      <c r="F4219" s="80">
        <v>5.0974819999999994</v>
      </c>
      <c r="G4219" s="80">
        <v>7.8788710000000002</v>
      </c>
      <c r="H4219" s="80">
        <v>3.1164689999999999</v>
      </c>
      <c r="I4219" s="689">
        <v>6.4245199999999993</v>
      </c>
    </row>
    <row r="4220" spans="2:9" x14ac:dyDescent="0.25">
      <c r="B4220" s="2" t="s">
        <v>99</v>
      </c>
      <c r="C4220" s="747"/>
      <c r="D4220" s="690">
        <v>5.4276550956351678E-2</v>
      </c>
      <c r="E4220" s="106">
        <v>9.1712060498355313E-2</v>
      </c>
      <c r="F4220" s="107">
        <v>1.9933608472717992E-2</v>
      </c>
      <c r="G4220" s="107">
        <v>6.3597771179254137E-2</v>
      </c>
      <c r="H4220" s="107">
        <v>7.5026659224512987E-2</v>
      </c>
      <c r="I4220" s="691">
        <v>0.23164160790252197</v>
      </c>
    </row>
    <row r="4221" spans="2:9" x14ac:dyDescent="0.25">
      <c r="B4221" s="2" t="s">
        <v>100</v>
      </c>
      <c r="C4221" s="747"/>
      <c r="D4221" s="132" t="s">
        <v>214</v>
      </c>
      <c r="E4221" s="241"/>
      <c r="F4221" s="134"/>
      <c r="G4221" s="134"/>
      <c r="H4221" s="134"/>
      <c r="I4221" s="242" t="s">
        <v>136</v>
      </c>
    </row>
    <row r="4222" spans="2:9" x14ac:dyDescent="0.25">
      <c r="B4222" s="2" t="s">
        <v>97</v>
      </c>
      <c r="C4222" s="747" t="s">
        <v>1070</v>
      </c>
      <c r="D4222" s="694">
        <v>17.195404999999997</v>
      </c>
      <c r="E4222" s="159">
        <v>4.3949249999999997</v>
      </c>
      <c r="F4222" s="160">
        <v>5.7028500000000006</v>
      </c>
      <c r="G4222" s="160">
        <v>1.359272</v>
      </c>
      <c r="H4222" s="336" t="s">
        <v>163</v>
      </c>
      <c r="I4222" s="695">
        <v>5.7383579999999998</v>
      </c>
    </row>
    <row r="4223" spans="2:9" x14ac:dyDescent="0.25">
      <c r="B4223" s="2" t="s">
        <v>99</v>
      </c>
      <c r="C4223" s="747"/>
      <c r="D4223" s="700">
        <v>3.30141907450925E-2</v>
      </c>
      <c r="E4223" s="186">
        <v>5.6744060861245192E-2</v>
      </c>
      <c r="F4223" s="187">
        <v>2.304985424575012E-2</v>
      </c>
      <c r="G4223" s="187">
        <v>1.375077150518835E-2</v>
      </c>
      <c r="H4223" s="452"/>
      <c r="I4223" s="701">
        <v>0.13984820908951776</v>
      </c>
    </row>
    <row r="4224" spans="2:9" x14ac:dyDescent="0.25">
      <c r="B4224" s="2" t="s">
        <v>100</v>
      </c>
      <c r="C4224" s="747"/>
      <c r="D4224" s="707"/>
      <c r="E4224" s="212"/>
      <c r="F4224" s="213"/>
      <c r="G4224" s="213"/>
      <c r="H4224" s="213"/>
      <c r="I4224" s="242" t="s">
        <v>113</v>
      </c>
    </row>
    <row r="4225" spans="2:9" x14ac:dyDescent="0.25">
      <c r="B4225" s="2" t="s">
        <v>97</v>
      </c>
      <c r="C4225" s="747" t="s">
        <v>1071</v>
      </c>
      <c r="D4225" s="688">
        <v>14.824974000000001</v>
      </c>
      <c r="E4225" s="79">
        <v>1.5065219999999999</v>
      </c>
      <c r="F4225" s="80">
        <v>3.2885809999999998</v>
      </c>
      <c r="G4225" s="80">
        <v>6.493754</v>
      </c>
      <c r="H4225" s="465" t="s">
        <v>163</v>
      </c>
      <c r="I4225" s="689">
        <v>3.536117</v>
      </c>
    </row>
    <row r="4226" spans="2:9" x14ac:dyDescent="0.25">
      <c r="B4226" s="2" t="s">
        <v>99</v>
      </c>
      <c r="C4226" s="747"/>
      <c r="D4226" s="690">
        <v>2.9756807910943421E-2</v>
      </c>
      <c r="E4226" s="106">
        <v>3.0544255404880639E-2</v>
      </c>
      <c r="F4226" s="107">
        <v>1.285993478443267E-2</v>
      </c>
      <c r="G4226" s="107">
        <v>5.2417190354603627E-2</v>
      </c>
      <c r="H4226" s="466"/>
      <c r="I4226" s="691">
        <v>0.1274977473198686</v>
      </c>
    </row>
    <row r="4227" spans="2:9" x14ac:dyDescent="0.25">
      <c r="B4227" s="2" t="s">
        <v>100</v>
      </c>
      <c r="C4227" s="747"/>
      <c r="D4227" s="132" t="s">
        <v>214</v>
      </c>
      <c r="E4227" s="241"/>
      <c r="F4227" s="134"/>
      <c r="G4227" s="134"/>
      <c r="H4227" s="134"/>
      <c r="I4227" s="693"/>
    </row>
    <row r="4228" spans="2:9" x14ac:dyDescent="0.25">
      <c r="B4228" s="2" t="s">
        <v>97</v>
      </c>
      <c r="C4228" s="747" t="s">
        <v>1067</v>
      </c>
      <c r="D4228" s="694">
        <v>11.123605999999999</v>
      </c>
      <c r="E4228" s="159">
        <v>3.7323750000000002</v>
      </c>
      <c r="F4228" s="160">
        <v>0.18069199999999999</v>
      </c>
      <c r="G4228" s="160">
        <v>2.3637899999999998</v>
      </c>
      <c r="H4228" s="336" t="s">
        <v>163</v>
      </c>
      <c r="I4228" s="695">
        <v>4.8467489999999991</v>
      </c>
    </row>
    <row r="4229" spans="2:9" x14ac:dyDescent="0.25">
      <c r="B4229" s="2" t="s">
        <v>99</v>
      </c>
      <c r="C4229" s="747"/>
      <c r="D4229" s="700">
        <v>2.1356685129385169E-2</v>
      </c>
      <c r="E4229" s="186">
        <v>4.8189699291111922E-2</v>
      </c>
      <c r="F4229" s="187">
        <v>7.3032330560562995E-4</v>
      </c>
      <c r="G4229" s="187">
        <v>2.391275342701768E-2</v>
      </c>
      <c r="H4229" s="452"/>
      <c r="I4229" s="701">
        <v>0.11811901027374222</v>
      </c>
    </row>
    <row r="4230" spans="2:9" x14ac:dyDescent="0.25">
      <c r="B4230" s="2" t="s">
        <v>100</v>
      </c>
      <c r="C4230" s="747"/>
      <c r="D4230" s="132" t="s">
        <v>214</v>
      </c>
      <c r="E4230" s="212"/>
      <c r="F4230" s="213"/>
      <c r="G4230" s="213"/>
      <c r="H4230" s="213"/>
      <c r="I4230" s="702"/>
    </row>
    <row r="4231" spans="2:9" x14ac:dyDescent="0.25">
      <c r="B4231" s="2" t="s">
        <v>97</v>
      </c>
      <c r="C4231" s="747" t="s">
        <v>1069</v>
      </c>
      <c r="D4231" s="688">
        <v>9.6535689999999992</v>
      </c>
      <c r="E4231" s="79">
        <v>0.97650700000000001</v>
      </c>
      <c r="F4231" s="80">
        <v>4.3084869999999995</v>
      </c>
      <c r="G4231" s="465" t="s">
        <v>163</v>
      </c>
      <c r="H4231" s="465" t="s">
        <v>163</v>
      </c>
      <c r="I4231" s="689">
        <v>4.3685749999999999</v>
      </c>
    </row>
    <row r="4232" spans="2:9" x14ac:dyDescent="0.25">
      <c r="B4232" s="2" t="s">
        <v>99</v>
      </c>
      <c r="C4232" s="747"/>
      <c r="D4232" s="698">
        <v>1.938675482679951E-2</v>
      </c>
      <c r="E4232" s="266">
        <v>1.3080009893854839E-2</v>
      </c>
      <c r="F4232" s="267">
        <v>1.7800391856038121E-2</v>
      </c>
      <c r="G4232" s="134"/>
      <c r="H4232" s="134"/>
      <c r="I4232" s="699">
        <v>0.14265371453478429</v>
      </c>
    </row>
    <row r="4233" spans="2:9" x14ac:dyDescent="0.25">
      <c r="B4233" s="2" t="s">
        <v>97</v>
      </c>
      <c r="C4233" s="747" t="s">
        <v>1068</v>
      </c>
      <c r="D4233" s="694">
        <v>6.5913309999999994</v>
      </c>
      <c r="E4233" s="159">
        <v>1.359272</v>
      </c>
      <c r="F4233" s="160">
        <v>1.771752</v>
      </c>
      <c r="G4233" s="160">
        <v>1.4467669999999999</v>
      </c>
      <c r="H4233" s="336" t="s">
        <v>163</v>
      </c>
      <c r="I4233" s="695">
        <v>2.0135399999999999</v>
      </c>
    </row>
    <row r="4234" spans="2:9" x14ac:dyDescent="0.25">
      <c r="B4234" s="2" t="s">
        <v>99</v>
      </c>
      <c r="C4234" s="747"/>
      <c r="D4234" s="696">
        <v>1.3237023330882419E-2</v>
      </c>
      <c r="E4234" s="295">
        <v>1.820702893931108E-2</v>
      </c>
      <c r="F4234" s="296">
        <v>7.3199431428525299E-3</v>
      </c>
      <c r="G4234" s="296">
        <v>1.376267818618071E-2</v>
      </c>
      <c r="H4234" s="213"/>
      <c r="I4234" s="697">
        <v>6.5751179815928443E-2</v>
      </c>
    </row>
    <row r="4235" spans="2:9" x14ac:dyDescent="0.25">
      <c r="B4235" s="2" t="s">
        <v>97</v>
      </c>
      <c r="C4235" s="748" t="s">
        <v>414</v>
      </c>
      <c r="D4235" s="688">
        <v>1450.1077529999955</v>
      </c>
      <c r="E4235" s="79">
        <v>189.177751</v>
      </c>
      <c r="F4235" s="80">
        <v>726.97450400000253</v>
      </c>
      <c r="G4235" s="80">
        <v>312.18860700000016</v>
      </c>
      <c r="H4235" s="80">
        <v>140.02134899999999</v>
      </c>
      <c r="I4235" s="689">
        <v>81.745542000000029</v>
      </c>
    </row>
    <row r="4236" spans="2:9" x14ac:dyDescent="0.25">
      <c r="B4236" s="2" t="s">
        <v>99</v>
      </c>
      <c r="C4236" s="748"/>
      <c r="D4236" s="690">
        <v>0.95590493441052571</v>
      </c>
      <c r="E4236" s="106">
        <v>0.93917013378448433</v>
      </c>
      <c r="F4236" s="107">
        <v>0.97556741524212909</v>
      </c>
      <c r="G4236" s="107">
        <v>0.95220371986071484</v>
      </c>
      <c r="H4236" s="107">
        <v>0.97822749400860642</v>
      </c>
      <c r="I4236" s="691">
        <v>0.82246311828980656</v>
      </c>
    </row>
    <row r="4237" spans="2:9" x14ac:dyDescent="0.25">
      <c r="B4237" s="2" t="s">
        <v>100</v>
      </c>
      <c r="C4237" s="748"/>
      <c r="D4237" s="404" t="s">
        <v>101</v>
      </c>
      <c r="E4237" s="408" t="s">
        <v>101</v>
      </c>
      <c r="F4237" s="418" t="s">
        <v>103</v>
      </c>
      <c r="G4237" s="418" t="s">
        <v>101</v>
      </c>
      <c r="H4237" s="418" t="s">
        <v>101</v>
      </c>
      <c r="I4237" s="712"/>
    </row>
    <row r="4238" spans="2:9" x14ac:dyDescent="0.25">
      <c r="B4238" s="2" t="s">
        <v>229</v>
      </c>
      <c r="C4238" s="1" t="s">
        <v>1382</v>
      </c>
    </row>
    <row r="4239" spans="2:9" x14ac:dyDescent="0.25">
      <c r="B4239" s="2" t="s">
        <v>229</v>
      </c>
      <c r="C4239" s="1" t="s">
        <v>231</v>
      </c>
    </row>
    <row r="4240" spans="2:9" x14ac:dyDescent="0.25">
      <c r="B4240" s="2" t="s">
        <v>229</v>
      </c>
      <c r="C4240" s="1" t="s">
        <v>232</v>
      </c>
    </row>
    <row r="4241" spans="2:9" x14ac:dyDescent="0.25">
      <c r="B4241" s="2" t="s">
        <v>233</v>
      </c>
      <c r="C4241" s="1"/>
    </row>
    <row r="4243" spans="2:9" x14ac:dyDescent="0.25">
      <c r="B4243" s="2" t="s">
        <v>1</v>
      </c>
      <c r="C4243" s="1"/>
    </row>
    <row r="4246" spans="2:9" x14ac:dyDescent="0.25">
      <c r="B4246" s="2" t="s">
        <v>2</v>
      </c>
      <c r="C4246" s="1" t="s">
        <v>1066</v>
      </c>
    </row>
    <row r="4247" spans="2:9" x14ac:dyDescent="0.25">
      <c r="B4247" s="2" t="s">
        <v>4</v>
      </c>
      <c r="C4247" s="1" t="s">
        <v>1016</v>
      </c>
    </row>
    <row r="4248" spans="2:9" x14ac:dyDescent="0.25">
      <c r="B4248" s="2" t="s">
        <v>236</v>
      </c>
      <c r="C4248" s="1" t="s">
        <v>429</v>
      </c>
    </row>
    <row r="4251" spans="2:9" ht="25" x14ac:dyDescent="0.25">
      <c r="B4251" s="2" t="s">
        <v>6</v>
      </c>
      <c r="C4251" s="4" t="s">
        <v>7</v>
      </c>
      <c r="D4251" s="376" t="s">
        <v>8</v>
      </c>
      <c r="E4251" s="746" t="s">
        <v>1373</v>
      </c>
      <c r="F4251" s="746"/>
      <c r="G4251" s="746"/>
      <c r="H4251" s="746"/>
      <c r="I4251" s="746"/>
    </row>
    <row r="4252" spans="2:9" ht="37.5" x14ac:dyDescent="0.25">
      <c r="B4252" s="2" t="s">
        <v>6</v>
      </c>
      <c r="C4252" s="10" t="s">
        <v>1374</v>
      </c>
      <c r="D4252" s="5" t="s">
        <v>19</v>
      </c>
      <c r="E4252" s="6" t="s">
        <v>1375</v>
      </c>
      <c r="F4252" s="7" t="s">
        <v>1376</v>
      </c>
      <c r="G4252" s="7" t="s">
        <v>1377</v>
      </c>
      <c r="H4252" s="7" t="s">
        <v>1378</v>
      </c>
      <c r="I4252" s="9" t="s">
        <v>1379</v>
      </c>
    </row>
    <row r="4253" spans="2:9" x14ac:dyDescent="0.25">
      <c r="B4253" s="2" t="s">
        <v>6</v>
      </c>
      <c r="C4253" s="10" t="s">
        <v>56</v>
      </c>
      <c r="D4253" s="11" t="s">
        <v>57</v>
      </c>
      <c r="E4253" s="12" t="s">
        <v>58</v>
      </c>
      <c r="F4253" s="13" t="s">
        <v>59</v>
      </c>
      <c r="G4253" s="13" t="s">
        <v>60</v>
      </c>
      <c r="H4253" s="13" t="s">
        <v>61</v>
      </c>
      <c r="I4253" s="15" t="s">
        <v>62</v>
      </c>
    </row>
    <row r="4254" spans="2:9" x14ac:dyDescent="0.25">
      <c r="B4254" s="2" t="s">
        <v>6</v>
      </c>
      <c r="C4254" s="16" t="s">
        <v>56</v>
      </c>
      <c r="D4254" s="17"/>
      <c r="E4254" s="18"/>
      <c r="F4254" s="19"/>
      <c r="G4254" s="19"/>
      <c r="H4254" s="19"/>
      <c r="I4254" s="21"/>
    </row>
    <row r="4255" spans="2:9" x14ac:dyDescent="0.25">
      <c r="B4255" s="2" t="s">
        <v>94</v>
      </c>
      <c r="C4255" s="50" t="s">
        <v>95</v>
      </c>
      <c r="D4255" s="684">
        <v>1516.9999659999953</v>
      </c>
      <c r="E4255" s="378">
        <v>201.43075700000006</v>
      </c>
      <c r="F4255" s="379">
        <v>745.18120700000247</v>
      </c>
      <c r="G4255" s="379">
        <v>327.85905000000008</v>
      </c>
      <c r="H4255" s="379">
        <v>143.13781799999998</v>
      </c>
      <c r="I4255" s="685">
        <v>99.391134000000022</v>
      </c>
    </row>
    <row r="4256" spans="2:9" x14ac:dyDescent="0.25">
      <c r="B4256" s="2" t="s">
        <v>94</v>
      </c>
      <c r="C4256" s="50" t="s">
        <v>96</v>
      </c>
      <c r="D4256" s="686">
        <v>1517</v>
      </c>
      <c r="E4256" s="52">
        <v>206</v>
      </c>
      <c r="F4256" s="53">
        <v>744</v>
      </c>
      <c r="G4256" s="53">
        <v>335</v>
      </c>
      <c r="H4256" s="53">
        <v>138</v>
      </c>
      <c r="I4256" s="687">
        <v>94</v>
      </c>
    </row>
    <row r="4257" spans="2:9" x14ac:dyDescent="0.25">
      <c r="B4257" s="2" t="s">
        <v>97</v>
      </c>
      <c r="C4257" s="747" t="s">
        <v>1072</v>
      </c>
      <c r="D4257" s="688">
        <v>98.066401999999997</v>
      </c>
      <c r="E4257" s="79">
        <v>8.8970709999999986</v>
      </c>
      <c r="F4257" s="80">
        <v>37.462350999999998</v>
      </c>
      <c r="G4257" s="80">
        <v>27.166826</v>
      </c>
      <c r="H4257" s="80">
        <v>12.359007999999998</v>
      </c>
      <c r="I4257" s="689">
        <v>12.181146</v>
      </c>
    </row>
    <row r="4258" spans="2:9" x14ac:dyDescent="0.25">
      <c r="B4258" s="2" t="s">
        <v>99</v>
      </c>
      <c r="C4258" s="747"/>
      <c r="D4258" s="690">
        <v>0.19683967653712961</v>
      </c>
      <c r="E4258" s="106">
        <v>0.1803852907420912</v>
      </c>
      <c r="F4258" s="107">
        <v>0.1464958262337239</v>
      </c>
      <c r="G4258" s="107">
        <v>0.21928897980619452</v>
      </c>
      <c r="H4258" s="107">
        <v>0.29753386976383517</v>
      </c>
      <c r="I4258" s="691">
        <v>0.43920172176837702</v>
      </c>
    </row>
    <row r="4259" spans="2:9" x14ac:dyDescent="0.25">
      <c r="B4259" s="2" t="s">
        <v>100</v>
      </c>
      <c r="C4259" s="747"/>
      <c r="D4259" s="132" t="s">
        <v>214</v>
      </c>
      <c r="E4259" s="241"/>
      <c r="F4259" s="134"/>
      <c r="G4259" s="134"/>
      <c r="H4259" s="134"/>
      <c r="I4259" s="242" t="s">
        <v>154</v>
      </c>
    </row>
    <row r="4260" spans="2:9" x14ac:dyDescent="0.25">
      <c r="B4260" s="2" t="s">
        <v>97</v>
      </c>
      <c r="C4260" s="747" t="s">
        <v>1070</v>
      </c>
      <c r="D4260" s="694">
        <v>71.936977999999982</v>
      </c>
      <c r="E4260" s="159">
        <v>6.883775</v>
      </c>
      <c r="F4260" s="160">
        <v>26.279188999999999</v>
      </c>
      <c r="G4260" s="160">
        <v>19.803471999999999</v>
      </c>
      <c r="H4260" s="160">
        <v>5.9468999999999994</v>
      </c>
      <c r="I4260" s="695">
        <v>13.023641999999999</v>
      </c>
    </row>
    <row r="4261" spans="2:9" x14ac:dyDescent="0.25">
      <c r="B4261" s="2" t="s">
        <v>99</v>
      </c>
      <c r="C4261" s="747"/>
      <c r="D4261" s="700">
        <v>0.13811486925242661</v>
      </c>
      <c r="E4261" s="186">
        <v>8.8878273816986222E-2</v>
      </c>
      <c r="F4261" s="187">
        <v>0.10621557223958542</v>
      </c>
      <c r="G4261" s="187">
        <v>0.20033740007989223</v>
      </c>
      <c r="H4261" s="187">
        <v>0.10600513407165509</v>
      </c>
      <c r="I4261" s="701">
        <v>0.31739619757481585</v>
      </c>
    </row>
    <row r="4262" spans="2:9" x14ac:dyDescent="0.25">
      <c r="B4262" s="2" t="s">
        <v>100</v>
      </c>
      <c r="C4262" s="747"/>
      <c r="D4262" s="707"/>
      <c r="E4262" s="212"/>
      <c r="F4262" s="213"/>
      <c r="G4262" s="213"/>
      <c r="H4262" s="213"/>
      <c r="I4262" s="242" t="s">
        <v>418</v>
      </c>
    </row>
    <row r="4263" spans="2:9" x14ac:dyDescent="0.25">
      <c r="B4263" s="2" t="s">
        <v>97</v>
      </c>
      <c r="C4263" s="747" t="s">
        <v>1071</v>
      </c>
      <c r="D4263" s="688">
        <v>64.477684999999994</v>
      </c>
      <c r="E4263" s="79">
        <v>6.7846310000000001</v>
      </c>
      <c r="F4263" s="80">
        <v>21.917757999999999</v>
      </c>
      <c r="G4263" s="80">
        <v>22.104074999999998</v>
      </c>
      <c r="H4263" s="80">
        <v>5.3129119999999999</v>
      </c>
      <c r="I4263" s="689">
        <v>8.3583090000000002</v>
      </c>
    </row>
    <row r="4264" spans="2:9" x14ac:dyDescent="0.25">
      <c r="B4264" s="2" t="s">
        <v>99</v>
      </c>
      <c r="C4264" s="747"/>
      <c r="D4264" s="690">
        <v>0.12942013167020175</v>
      </c>
      <c r="E4264" s="106">
        <v>0.13755624019554361</v>
      </c>
      <c r="F4264" s="107">
        <v>8.5708984665719773E-2</v>
      </c>
      <c r="G4264" s="107">
        <v>0.17842275929877158</v>
      </c>
      <c r="H4264" s="107">
        <v>0.12790438092399628</v>
      </c>
      <c r="I4264" s="691">
        <v>0.30136603763489261</v>
      </c>
    </row>
    <row r="4265" spans="2:9" x14ac:dyDescent="0.25">
      <c r="B4265" s="2" t="s">
        <v>100</v>
      </c>
      <c r="C4265" s="747"/>
      <c r="D4265" s="132" t="s">
        <v>214</v>
      </c>
      <c r="E4265" s="241"/>
      <c r="F4265" s="134"/>
      <c r="G4265" s="140" t="s">
        <v>214</v>
      </c>
      <c r="H4265" s="134"/>
      <c r="I4265" s="242" t="s">
        <v>214</v>
      </c>
    </row>
    <row r="4266" spans="2:9" x14ac:dyDescent="0.25">
      <c r="B4266" s="2" t="s">
        <v>97</v>
      </c>
      <c r="C4266" s="747" t="s">
        <v>1069</v>
      </c>
      <c r="D4266" s="694">
        <v>62.338663999999966</v>
      </c>
      <c r="E4266" s="159">
        <v>3.178283</v>
      </c>
      <c r="F4266" s="160">
        <v>34.707608</v>
      </c>
      <c r="G4266" s="160">
        <v>8.4306440000000009</v>
      </c>
      <c r="H4266" s="160">
        <v>5.5069970000000019</v>
      </c>
      <c r="I4266" s="695">
        <v>10.515131999999999</v>
      </c>
    </row>
    <row r="4267" spans="2:9" x14ac:dyDescent="0.25">
      <c r="B4267" s="2" t="s">
        <v>99</v>
      </c>
      <c r="C4267" s="747"/>
      <c r="D4267" s="700">
        <v>0.12519145978013235</v>
      </c>
      <c r="E4267" s="186">
        <v>4.2572119898239981E-2</v>
      </c>
      <c r="F4267" s="187">
        <v>0.14339349817830802</v>
      </c>
      <c r="G4267" s="187">
        <v>8.0198290584631321E-2</v>
      </c>
      <c r="H4267" s="187">
        <v>0.12103409813943219</v>
      </c>
      <c r="I4267" s="701">
        <v>0.34336657574233598</v>
      </c>
    </row>
    <row r="4268" spans="2:9" x14ac:dyDescent="0.25">
      <c r="B4268" s="2" t="s">
        <v>100</v>
      </c>
      <c r="C4268" s="747"/>
      <c r="D4268" s="132" t="s">
        <v>127</v>
      </c>
      <c r="E4268" s="212"/>
      <c r="F4268" s="140" t="s">
        <v>127</v>
      </c>
      <c r="G4268" s="213"/>
      <c r="H4268" s="213"/>
      <c r="I4268" s="242" t="s">
        <v>1389</v>
      </c>
    </row>
    <row r="4269" spans="2:9" x14ac:dyDescent="0.25">
      <c r="B4269" s="2" t="s">
        <v>97</v>
      </c>
      <c r="C4269" s="747" t="s">
        <v>1067</v>
      </c>
      <c r="D4269" s="688">
        <v>48.372831999999988</v>
      </c>
      <c r="E4269" s="79">
        <v>6.5927429999999996</v>
      </c>
      <c r="F4269" s="80">
        <v>14.833921000000002</v>
      </c>
      <c r="G4269" s="80">
        <v>9.1760429999999999</v>
      </c>
      <c r="H4269" s="80">
        <v>5.8880239999999988</v>
      </c>
      <c r="I4269" s="689">
        <v>11.882100999999999</v>
      </c>
    </row>
    <row r="4270" spans="2:9" x14ac:dyDescent="0.25">
      <c r="B4270" s="2" t="s">
        <v>99</v>
      </c>
      <c r="C4270" s="747"/>
      <c r="D4270" s="690">
        <v>9.2873061293311465E-2</v>
      </c>
      <c r="E4270" s="106">
        <v>8.5120681248155139E-2</v>
      </c>
      <c r="F4270" s="107">
        <v>5.9955937284510707E-2</v>
      </c>
      <c r="G4270" s="107">
        <v>9.2827388936712454E-2</v>
      </c>
      <c r="H4270" s="107">
        <v>0.10495565311962916</v>
      </c>
      <c r="I4270" s="691">
        <v>0.28957596320598467</v>
      </c>
    </row>
    <row r="4271" spans="2:9" x14ac:dyDescent="0.25">
      <c r="B4271" s="2" t="s">
        <v>100</v>
      </c>
      <c r="C4271" s="747"/>
      <c r="D4271" s="132" t="s">
        <v>214</v>
      </c>
      <c r="E4271" s="241"/>
      <c r="F4271" s="134"/>
      <c r="G4271" s="134"/>
      <c r="H4271" s="134"/>
      <c r="I4271" s="242" t="s">
        <v>293</v>
      </c>
    </row>
    <row r="4272" spans="2:9" x14ac:dyDescent="0.25">
      <c r="B4272" s="2" t="s">
        <v>97</v>
      </c>
      <c r="C4272" s="747" t="s">
        <v>1068</v>
      </c>
      <c r="D4272" s="694">
        <v>37.816783999999991</v>
      </c>
      <c r="E4272" s="159">
        <v>4.761171</v>
      </c>
      <c r="F4272" s="160">
        <v>13.851691000000002</v>
      </c>
      <c r="G4272" s="160">
        <v>7.3525679999999998</v>
      </c>
      <c r="H4272" s="160">
        <v>5.7565640000000009</v>
      </c>
      <c r="I4272" s="695">
        <v>6.0947899999999997</v>
      </c>
    </row>
    <row r="4273" spans="2:9" x14ac:dyDescent="0.25">
      <c r="B4273" s="2" t="s">
        <v>99</v>
      </c>
      <c r="C4273" s="747"/>
      <c r="D4273" s="696">
        <v>7.5945458073178373E-2</v>
      </c>
      <c r="E4273" s="295">
        <v>6.3774416144825097E-2</v>
      </c>
      <c r="F4273" s="296">
        <v>5.7227868546140828E-2</v>
      </c>
      <c r="G4273" s="296">
        <v>6.9942863796319893E-2</v>
      </c>
      <c r="H4273" s="296">
        <v>0.12651914139810175</v>
      </c>
      <c r="I4273" s="697">
        <v>0.19902243473202541</v>
      </c>
    </row>
    <row r="4274" spans="2:9" x14ac:dyDescent="0.25">
      <c r="B4274" s="2" t="s">
        <v>97</v>
      </c>
      <c r="C4274" s="748" t="s">
        <v>414</v>
      </c>
      <c r="D4274" s="688">
        <v>1229.3054549999981</v>
      </c>
      <c r="E4274" s="79">
        <v>173.06783799999999</v>
      </c>
      <c r="F4274" s="80">
        <v>624.80463600000166</v>
      </c>
      <c r="G4274" s="80">
        <v>257.71602899999999</v>
      </c>
      <c r="H4274" s="80">
        <v>114.741074</v>
      </c>
      <c r="I4274" s="689">
        <v>58.975877999999987</v>
      </c>
    </row>
    <row r="4275" spans="2:9" x14ac:dyDescent="0.25">
      <c r="B4275" s="2" t="s">
        <v>99</v>
      </c>
      <c r="C4275" s="748"/>
      <c r="D4275" s="690">
        <v>0.81035298783915843</v>
      </c>
      <c r="E4275" s="106">
        <v>0.8591927100785306</v>
      </c>
      <c r="F4275" s="107">
        <v>0.83846000158186973</v>
      </c>
      <c r="G4275" s="107">
        <v>0.7860573896008054</v>
      </c>
      <c r="H4275" s="107">
        <v>0.80161256894386923</v>
      </c>
      <c r="I4275" s="691">
        <v>0.59337161803587002</v>
      </c>
    </row>
    <row r="4276" spans="2:9" x14ac:dyDescent="0.25">
      <c r="B4276" s="2" t="s">
        <v>100</v>
      </c>
      <c r="C4276" s="748"/>
      <c r="D4276" s="404" t="s">
        <v>101</v>
      </c>
      <c r="E4276" s="408" t="s">
        <v>101</v>
      </c>
      <c r="F4276" s="418" t="s">
        <v>103</v>
      </c>
      <c r="G4276" s="418" t="s">
        <v>101</v>
      </c>
      <c r="H4276" s="418" t="s">
        <v>101</v>
      </c>
      <c r="I4276" s="712"/>
    </row>
    <row r="4277" spans="2:9" x14ac:dyDescent="0.25">
      <c r="B4277" s="2" t="s">
        <v>229</v>
      </c>
      <c r="C4277" s="1" t="s">
        <v>1382</v>
      </c>
    </row>
    <row r="4278" spans="2:9" x14ac:dyDescent="0.25">
      <c r="B4278" s="2" t="s">
        <v>229</v>
      </c>
      <c r="C4278" s="1" t="s">
        <v>231</v>
      </c>
    </row>
    <row r="4279" spans="2:9" x14ac:dyDescent="0.25">
      <c r="B4279" s="2" t="s">
        <v>229</v>
      </c>
      <c r="C4279" s="1" t="s">
        <v>232</v>
      </c>
    </row>
    <row r="4280" spans="2:9" x14ac:dyDescent="0.25">
      <c r="B4280" s="2" t="s">
        <v>233</v>
      </c>
      <c r="C4280" s="1"/>
    </row>
    <row r="4282" spans="2:9" x14ac:dyDescent="0.25">
      <c r="B4282" s="2" t="s">
        <v>1</v>
      </c>
      <c r="C4282" s="1"/>
    </row>
    <row r="4285" spans="2:9" x14ac:dyDescent="0.25">
      <c r="B4285" s="2" t="s">
        <v>2</v>
      </c>
      <c r="C4285" s="1" t="s">
        <v>1081</v>
      </c>
    </row>
    <row r="4288" spans="2:9" ht="25" x14ac:dyDescent="0.25">
      <c r="B4288" s="2" t="s">
        <v>6</v>
      </c>
      <c r="C4288" s="4" t="s">
        <v>7</v>
      </c>
      <c r="D4288" s="376" t="s">
        <v>8</v>
      </c>
      <c r="E4288" s="746" t="s">
        <v>1373</v>
      </c>
      <c r="F4288" s="746"/>
      <c r="G4288" s="746"/>
      <c r="H4288" s="746"/>
      <c r="I4288" s="746"/>
    </row>
    <row r="4289" spans="2:9" ht="37.5" x14ac:dyDescent="0.25">
      <c r="B4289" s="2" t="s">
        <v>6</v>
      </c>
      <c r="C4289" s="10" t="s">
        <v>1374</v>
      </c>
      <c r="D4289" s="5" t="s">
        <v>19</v>
      </c>
      <c r="E4289" s="6" t="s">
        <v>1375</v>
      </c>
      <c r="F4289" s="7" t="s">
        <v>1376</v>
      </c>
      <c r="G4289" s="7" t="s">
        <v>1377</v>
      </c>
      <c r="H4289" s="7" t="s">
        <v>1378</v>
      </c>
      <c r="I4289" s="9" t="s">
        <v>1379</v>
      </c>
    </row>
    <row r="4290" spans="2:9" x14ac:dyDescent="0.25">
      <c r="B4290" s="2" t="s">
        <v>6</v>
      </c>
      <c r="C4290" s="10" t="s">
        <v>56</v>
      </c>
      <c r="D4290" s="11" t="s">
        <v>57</v>
      </c>
      <c r="E4290" s="12" t="s">
        <v>58</v>
      </c>
      <c r="F4290" s="13" t="s">
        <v>59</v>
      </c>
      <c r="G4290" s="13" t="s">
        <v>60</v>
      </c>
      <c r="H4290" s="13" t="s">
        <v>61</v>
      </c>
      <c r="I4290" s="15" t="s">
        <v>62</v>
      </c>
    </row>
    <row r="4291" spans="2:9" x14ac:dyDescent="0.25">
      <c r="B4291" s="2" t="s">
        <v>6</v>
      </c>
      <c r="C4291" s="16" t="s">
        <v>56</v>
      </c>
      <c r="D4291" s="17"/>
      <c r="E4291" s="18"/>
      <c r="F4291" s="19"/>
      <c r="G4291" s="19"/>
      <c r="H4291" s="19"/>
      <c r="I4291" s="21"/>
    </row>
    <row r="4292" spans="2:9" x14ac:dyDescent="0.25">
      <c r="B4292" s="2" t="s">
        <v>94</v>
      </c>
      <c r="C4292" s="50" t="s">
        <v>95</v>
      </c>
      <c r="D4292" s="684">
        <v>1516.9999659999953</v>
      </c>
      <c r="E4292" s="378">
        <v>201.43075700000006</v>
      </c>
      <c r="F4292" s="379">
        <v>745.18120700000247</v>
      </c>
      <c r="G4292" s="379">
        <v>327.85905000000008</v>
      </c>
      <c r="H4292" s="379">
        <v>143.13781799999998</v>
      </c>
      <c r="I4292" s="685">
        <v>99.391134000000022</v>
      </c>
    </row>
    <row r="4293" spans="2:9" x14ac:dyDescent="0.25">
      <c r="B4293" s="2" t="s">
        <v>94</v>
      </c>
      <c r="C4293" s="50" t="s">
        <v>96</v>
      </c>
      <c r="D4293" s="686">
        <v>1517</v>
      </c>
      <c r="E4293" s="52">
        <v>206</v>
      </c>
      <c r="F4293" s="53">
        <v>744</v>
      </c>
      <c r="G4293" s="53">
        <v>335</v>
      </c>
      <c r="H4293" s="53">
        <v>138</v>
      </c>
      <c r="I4293" s="687">
        <v>94</v>
      </c>
    </row>
    <row r="4294" spans="2:9" x14ac:dyDescent="0.25">
      <c r="B4294" s="2" t="s">
        <v>97</v>
      </c>
      <c r="C4294" s="747" t="s">
        <v>1082</v>
      </c>
      <c r="D4294" s="688">
        <v>700.59939300000212</v>
      </c>
      <c r="E4294" s="79">
        <v>190.08695600000004</v>
      </c>
      <c r="F4294" s="80">
        <v>441.97789900000021</v>
      </c>
      <c r="G4294" s="80">
        <v>53.844433999999993</v>
      </c>
      <c r="H4294" s="80">
        <v>9.1965879999999984</v>
      </c>
      <c r="I4294" s="689">
        <v>5.4935160000000005</v>
      </c>
    </row>
    <row r="4295" spans="2:9" x14ac:dyDescent="0.25">
      <c r="B4295" s="2" t="s">
        <v>99</v>
      </c>
      <c r="C4295" s="747"/>
      <c r="D4295" s="690">
        <v>0.46183217449063824</v>
      </c>
      <c r="E4295" s="106">
        <v>0.94368386849680563</v>
      </c>
      <c r="F4295" s="107">
        <v>0.59311466103572674</v>
      </c>
      <c r="G4295" s="107">
        <v>0.16423043377939386</v>
      </c>
      <c r="H4295" s="107">
        <v>6.4249882585187934E-2</v>
      </c>
      <c r="I4295" s="691">
        <v>5.5271690531270123E-2</v>
      </c>
    </row>
    <row r="4296" spans="2:9" x14ac:dyDescent="0.25">
      <c r="B4296" s="2" t="s">
        <v>100</v>
      </c>
      <c r="C4296" s="747"/>
      <c r="D4296" s="132" t="s">
        <v>1386</v>
      </c>
      <c r="E4296" s="133" t="s">
        <v>1387</v>
      </c>
      <c r="F4296" s="140" t="s">
        <v>1381</v>
      </c>
      <c r="G4296" s="140" t="s">
        <v>1380</v>
      </c>
      <c r="H4296" s="134"/>
      <c r="I4296" s="693"/>
    </row>
    <row r="4297" spans="2:9" x14ac:dyDescent="0.25">
      <c r="B4297" s="2" t="s">
        <v>97</v>
      </c>
      <c r="C4297" s="747" t="s">
        <v>1084</v>
      </c>
      <c r="D4297" s="694">
        <v>561.0950360000013</v>
      </c>
      <c r="E4297" s="159">
        <v>9.9845290000000002</v>
      </c>
      <c r="F4297" s="160">
        <v>294.00141800000023</v>
      </c>
      <c r="G4297" s="160">
        <v>152.61528099999998</v>
      </c>
      <c r="H4297" s="160">
        <v>104.493808</v>
      </c>
      <c r="I4297" s="703" t="s">
        <v>163</v>
      </c>
    </row>
    <row r="4298" spans="2:9" x14ac:dyDescent="0.25">
      <c r="B4298" s="2" t="s">
        <v>99</v>
      </c>
      <c r="C4298" s="747"/>
      <c r="D4298" s="700">
        <v>0.36987148884352911</v>
      </c>
      <c r="E4298" s="186">
        <v>4.956804585706838E-2</v>
      </c>
      <c r="F4298" s="187">
        <v>0.39453681230584126</v>
      </c>
      <c r="G4298" s="187">
        <v>0.46549052405294267</v>
      </c>
      <c r="H4298" s="187">
        <v>0.730022362084631</v>
      </c>
      <c r="I4298" s="715"/>
    </row>
    <row r="4299" spans="2:9" x14ac:dyDescent="0.25">
      <c r="B4299" s="2" t="s">
        <v>100</v>
      </c>
      <c r="C4299" s="747"/>
      <c r="D4299" s="132" t="s">
        <v>127</v>
      </c>
      <c r="E4299" s="212"/>
      <c r="F4299" s="140" t="s">
        <v>127</v>
      </c>
      <c r="G4299" s="140" t="s">
        <v>267</v>
      </c>
      <c r="H4299" s="140" t="s">
        <v>293</v>
      </c>
      <c r="I4299" s="702"/>
    </row>
    <row r="4300" spans="2:9" x14ac:dyDescent="0.25">
      <c r="B4300" s="2" t="s">
        <v>97</v>
      </c>
      <c r="C4300" s="747" t="s">
        <v>1086</v>
      </c>
      <c r="D4300" s="688">
        <v>167.39447600000005</v>
      </c>
      <c r="E4300" s="327" t="s">
        <v>163</v>
      </c>
      <c r="F4300" s="80">
        <v>9.2018900000000006</v>
      </c>
      <c r="G4300" s="80">
        <v>115.32669700000004</v>
      </c>
      <c r="H4300" s="80">
        <v>24.173209</v>
      </c>
      <c r="I4300" s="689">
        <v>18.692679999999999</v>
      </c>
    </row>
    <row r="4301" spans="2:9" x14ac:dyDescent="0.25">
      <c r="B4301" s="2" t="s">
        <v>99</v>
      </c>
      <c r="C4301" s="747"/>
      <c r="D4301" s="690">
        <v>0.11034573483965431</v>
      </c>
      <c r="E4301" s="460"/>
      <c r="F4301" s="107">
        <v>1.234852665842923E-2</v>
      </c>
      <c r="G4301" s="107">
        <v>0.35175694250318851</v>
      </c>
      <c r="H4301" s="107">
        <v>0.16888065877880018</v>
      </c>
      <c r="I4301" s="691">
        <v>0.18807190589051931</v>
      </c>
    </row>
    <row r="4302" spans="2:9" x14ac:dyDescent="0.25">
      <c r="B4302" s="2" t="s">
        <v>100</v>
      </c>
      <c r="C4302" s="747"/>
      <c r="D4302" s="132" t="s">
        <v>214</v>
      </c>
      <c r="E4302" s="241"/>
      <c r="F4302" s="134"/>
      <c r="G4302" s="140" t="s">
        <v>1388</v>
      </c>
      <c r="H4302" s="140" t="s">
        <v>214</v>
      </c>
      <c r="I4302" s="242" t="s">
        <v>214</v>
      </c>
    </row>
    <row r="4303" spans="2:9" x14ac:dyDescent="0.25">
      <c r="B4303" s="2" t="s">
        <v>97</v>
      </c>
      <c r="C4303" s="747" t="s">
        <v>1088</v>
      </c>
      <c r="D4303" s="694">
        <v>87.911060999999989</v>
      </c>
      <c r="E4303" s="159">
        <v>1.359272</v>
      </c>
      <c r="F4303" s="336" t="s">
        <v>163</v>
      </c>
      <c r="G4303" s="160">
        <v>6.0726379999999995</v>
      </c>
      <c r="H4303" s="160">
        <v>5.2742129999999996</v>
      </c>
      <c r="I4303" s="695">
        <v>75.204938000000013</v>
      </c>
    </row>
    <row r="4304" spans="2:9" x14ac:dyDescent="0.25">
      <c r="B4304" s="2" t="s">
        <v>99</v>
      </c>
      <c r="C4304" s="747"/>
      <c r="D4304" s="700">
        <v>5.795060182618373E-2</v>
      </c>
      <c r="E4304" s="186">
        <v>6.7480856461260303E-3</v>
      </c>
      <c r="F4304" s="452"/>
      <c r="G4304" s="187">
        <v>1.8522099664474712E-2</v>
      </c>
      <c r="H4304" s="187">
        <v>3.6847096551380992E-2</v>
      </c>
      <c r="I4304" s="701">
        <v>0.75665640357821051</v>
      </c>
    </row>
    <row r="4305" spans="2:9" x14ac:dyDescent="0.25">
      <c r="B4305" s="2" t="s">
        <v>100</v>
      </c>
      <c r="C4305" s="747"/>
      <c r="D4305" s="132" t="s">
        <v>1398</v>
      </c>
      <c r="E4305" s="212"/>
      <c r="F4305" s="213"/>
      <c r="G4305" s="213"/>
      <c r="H4305" s="213"/>
      <c r="I4305" s="242" t="s">
        <v>640</v>
      </c>
    </row>
    <row r="4306" spans="2:9" x14ac:dyDescent="0.25">
      <c r="B4306" s="2" t="s">
        <v>97</v>
      </c>
      <c r="C4306" s="749" t="s">
        <v>330</v>
      </c>
      <c r="D4306" s="688">
        <v>1261.6944289999976</v>
      </c>
      <c r="E4306" s="79">
        <v>200.07148500000005</v>
      </c>
      <c r="F4306" s="80">
        <v>735.97931700000231</v>
      </c>
      <c r="G4306" s="80">
        <v>206.45971500000005</v>
      </c>
      <c r="H4306" s="80">
        <v>113.69039600000002</v>
      </c>
      <c r="I4306" s="689">
        <v>5.4935160000000005</v>
      </c>
    </row>
    <row r="4307" spans="2:9" x14ac:dyDescent="0.25">
      <c r="B4307" s="2" t="s">
        <v>99</v>
      </c>
      <c r="C4307" s="749" t="s">
        <v>331</v>
      </c>
      <c r="D4307" s="690">
        <v>0.83170366333416357</v>
      </c>
      <c r="E4307" s="106">
        <v>0.99325191435387394</v>
      </c>
      <c r="F4307" s="107">
        <v>0.98765147334157044</v>
      </c>
      <c r="G4307" s="107">
        <v>0.62972095783233673</v>
      </c>
      <c r="H4307" s="107">
        <v>0.79427224466981916</v>
      </c>
      <c r="I4307" s="691">
        <v>5.5271690531270123E-2</v>
      </c>
    </row>
    <row r="4308" spans="2:9" x14ac:dyDescent="0.25">
      <c r="B4308" s="2" t="s">
        <v>100</v>
      </c>
      <c r="C4308" s="749"/>
      <c r="D4308" s="132" t="s">
        <v>1394</v>
      </c>
      <c r="E4308" s="133" t="s">
        <v>1381</v>
      </c>
      <c r="F4308" s="140" t="s">
        <v>1381</v>
      </c>
      <c r="G4308" s="140" t="s">
        <v>101</v>
      </c>
      <c r="H4308" s="140" t="s">
        <v>1394</v>
      </c>
      <c r="I4308" s="693"/>
    </row>
    <row r="4309" spans="2:9" x14ac:dyDescent="0.25">
      <c r="B4309" s="2" t="s">
        <v>97</v>
      </c>
      <c r="C4309" s="748" t="s">
        <v>337</v>
      </c>
      <c r="D4309" s="694">
        <v>255.30553700000016</v>
      </c>
      <c r="E4309" s="159">
        <v>1.359272</v>
      </c>
      <c r="F4309" s="160">
        <v>9.2018900000000006</v>
      </c>
      <c r="G4309" s="160">
        <v>121.39933500000005</v>
      </c>
      <c r="H4309" s="160">
        <v>29.447422000000003</v>
      </c>
      <c r="I4309" s="695">
        <v>93.897618000000023</v>
      </c>
    </row>
    <row r="4310" spans="2:9" x14ac:dyDescent="0.25">
      <c r="B4310" s="2" t="s">
        <v>99</v>
      </c>
      <c r="C4310" s="748" t="s">
        <v>338</v>
      </c>
      <c r="D4310" s="700">
        <v>0.1682963366658381</v>
      </c>
      <c r="E4310" s="186">
        <v>6.7480856461260303E-3</v>
      </c>
      <c r="F4310" s="187">
        <v>1.234852665842923E-2</v>
      </c>
      <c r="G4310" s="187">
        <v>0.37027904216766339</v>
      </c>
      <c r="H4310" s="187">
        <v>0.2057277553301812</v>
      </c>
      <c r="I4310" s="701">
        <v>0.94472830946872988</v>
      </c>
    </row>
    <row r="4311" spans="2:9" x14ac:dyDescent="0.25">
      <c r="B4311" s="2" t="s">
        <v>100</v>
      </c>
      <c r="C4311" s="748"/>
      <c r="D4311" s="404" t="s">
        <v>677</v>
      </c>
      <c r="E4311" s="346"/>
      <c r="F4311" s="348"/>
      <c r="G4311" s="418" t="s">
        <v>418</v>
      </c>
      <c r="H4311" s="418" t="s">
        <v>677</v>
      </c>
      <c r="I4311" s="419" t="s">
        <v>1389</v>
      </c>
    </row>
    <row r="4312" spans="2:9" x14ac:dyDescent="0.25">
      <c r="B4312" s="2" t="s">
        <v>229</v>
      </c>
      <c r="C4312" s="1" t="s">
        <v>1382</v>
      </c>
    </row>
    <row r="4313" spans="2:9" x14ac:dyDescent="0.25">
      <c r="B4313" s="2" t="s">
        <v>229</v>
      </c>
      <c r="C4313" s="1" t="s">
        <v>231</v>
      </c>
    </row>
    <row r="4314" spans="2:9" x14ac:dyDescent="0.25">
      <c r="B4314" s="2" t="s">
        <v>229</v>
      </c>
      <c r="C4314" s="1" t="s">
        <v>232</v>
      </c>
    </row>
    <row r="4315" spans="2:9" x14ac:dyDescent="0.25">
      <c r="B4315" s="2" t="s">
        <v>233</v>
      </c>
      <c r="C4315" s="1"/>
    </row>
    <row r="4317" spans="2:9" x14ac:dyDescent="0.25">
      <c r="B4317" s="2" t="s">
        <v>1</v>
      </c>
      <c r="C4317" s="1"/>
    </row>
    <row r="4320" spans="2:9" x14ac:dyDescent="0.25">
      <c r="B4320" s="2" t="s">
        <v>2</v>
      </c>
      <c r="C4320" s="1" t="s">
        <v>1092</v>
      </c>
    </row>
    <row r="4323" spans="2:9" ht="25" x14ac:dyDescent="0.25">
      <c r="B4323" s="2" t="s">
        <v>6</v>
      </c>
      <c r="C4323" s="4" t="s">
        <v>7</v>
      </c>
      <c r="D4323" s="376" t="s">
        <v>8</v>
      </c>
      <c r="E4323" s="746" t="s">
        <v>1373</v>
      </c>
      <c r="F4323" s="746"/>
      <c r="G4323" s="746"/>
      <c r="H4323" s="746"/>
      <c r="I4323" s="746"/>
    </row>
    <row r="4324" spans="2:9" ht="37.5" x14ac:dyDescent="0.25">
      <c r="B4324" s="2" t="s">
        <v>6</v>
      </c>
      <c r="C4324" s="10" t="s">
        <v>1374</v>
      </c>
      <c r="D4324" s="5" t="s">
        <v>19</v>
      </c>
      <c r="E4324" s="6" t="s">
        <v>1375</v>
      </c>
      <c r="F4324" s="7" t="s">
        <v>1376</v>
      </c>
      <c r="G4324" s="7" t="s">
        <v>1377</v>
      </c>
      <c r="H4324" s="7" t="s">
        <v>1378</v>
      </c>
      <c r="I4324" s="9" t="s">
        <v>1379</v>
      </c>
    </row>
    <row r="4325" spans="2:9" x14ac:dyDescent="0.25">
      <c r="B4325" s="2" t="s">
        <v>6</v>
      </c>
      <c r="C4325" s="10" t="s">
        <v>56</v>
      </c>
      <c r="D4325" s="11" t="s">
        <v>57</v>
      </c>
      <c r="E4325" s="12" t="s">
        <v>58</v>
      </c>
      <c r="F4325" s="13" t="s">
        <v>59</v>
      </c>
      <c r="G4325" s="13" t="s">
        <v>60</v>
      </c>
      <c r="H4325" s="13" t="s">
        <v>61</v>
      </c>
      <c r="I4325" s="15" t="s">
        <v>62</v>
      </c>
    </row>
    <row r="4326" spans="2:9" x14ac:dyDescent="0.25">
      <c r="B4326" s="2" t="s">
        <v>6</v>
      </c>
      <c r="C4326" s="16" t="s">
        <v>56</v>
      </c>
      <c r="D4326" s="17"/>
      <c r="E4326" s="18"/>
      <c r="F4326" s="19"/>
      <c r="G4326" s="19"/>
      <c r="H4326" s="19"/>
      <c r="I4326" s="21"/>
    </row>
    <row r="4327" spans="2:9" x14ac:dyDescent="0.25">
      <c r="B4327" s="2" t="s">
        <v>94</v>
      </c>
      <c r="C4327" s="50" t="s">
        <v>95</v>
      </c>
      <c r="D4327" s="684">
        <v>1516.9999659999953</v>
      </c>
      <c r="E4327" s="378">
        <v>201.43075700000006</v>
      </c>
      <c r="F4327" s="379">
        <v>745.18120700000247</v>
      </c>
      <c r="G4327" s="379">
        <v>327.85905000000008</v>
      </c>
      <c r="H4327" s="379">
        <v>143.13781799999998</v>
      </c>
      <c r="I4327" s="685">
        <v>99.391134000000022</v>
      </c>
    </row>
    <row r="4328" spans="2:9" x14ac:dyDescent="0.25">
      <c r="B4328" s="2" t="s">
        <v>94</v>
      </c>
      <c r="C4328" s="50" t="s">
        <v>96</v>
      </c>
      <c r="D4328" s="686">
        <v>1517</v>
      </c>
      <c r="E4328" s="52">
        <v>206</v>
      </c>
      <c r="F4328" s="53">
        <v>744</v>
      </c>
      <c r="G4328" s="53">
        <v>335</v>
      </c>
      <c r="H4328" s="53">
        <v>138</v>
      </c>
      <c r="I4328" s="687">
        <v>94</v>
      </c>
    </row>
    <row r="4329" spans="2:9" x14ac:dyDescent="0.25">
      <c r="B4329" s="2" t="s">
        <v>97</v>
      </c>
      <c r="C4329" s="747" t="s">
        <v>1093</v>
      </c>
      <c r="D4329" s="688">
        <v>158.49580000000009</v>
      </c>
      <c r="E4329" s="79">
        <v>11.527565999999998</v>
      </c>
      <c r="F4329" s="80">
        <v>39.062226999999993</v>
      </c>
      <c r="G4329" s="80">
        <v>31.842402</v>
      </c>
      <c r="H4329" s="80">
        <v>2.6505830000000001</v>
      </c>
      <c r="I4329" s="689">
        <v>73.413022000000041</v>
      </c>
    </row>
    <row r="4330" spans="2:9" x14ac:dyDescent="0.25">
      <c r="B4330" s="2" t="s">
        <v>99</v>
      </c>
      <c r="C4330" s="747"/>
      <c r="D4330" s="690">
        <v>0.10447976503118823</v>
      </c>
      <c r="E4330" s="106">
        <v>5.7228430115069243E-2</v>
      </c>
      <c r="F4330" s="107">
        <v>5.2419769356851033E-2</v>
      </c>
      <c r="G4330" s="107">
        <v>9.7122229811865773E-2</v>
      </c>
      <c r="H4330" s="107">
        <v>1.8517698795715892E-2</v>
      </c>
      <c r="I4330" s="691">
        <v>0.73862747154087227</v>
      </c>
    </row>
    <row r="4331" spans="2:9" x14ac:dyDescent="0.25">
      <c r="B4331" s="2" t="s">
        <v>100</v>
      </c>
      <c r="C4331" s="747"/>
      <c r="D4331" s="132" t="s">
        <v>1399</v>
      </c>
      <c r="E4331" s="241"/>
      <c r="F4331" s="140" t="s">
        <v>186</v>
      </c>
      <c r="G4331" s="140" t="s">
        <v>1400</v>
      </c>
      <c r="H4331" s="134"/>
      <c r="I4331" s="242" t="s">
        <v>1389</v>
      </c>
    </row>
    <row r="4332" spans="2:9" x14ac:dyDescent="0.25">
      <c r="B4332" s="2" t="s">
        <v>97</v>
      </c>
      <c r="C4332" s="747" t="s">
        <v>1095</v>
      </c>
      <c r="D4332" s="694">
        <v>177.98221800000013</v>
      </c>
      <c r="E4332" s="159">
        <v>5.3097759999999994</v>
      </c>
      <c r="F4332" s="160">
        <v>51.120652999999976</v>
      </c>
      <c r="G4332" s="160">
        <v>92.844609999999989</v>
      </c>
      <c r="H4332" s="160">
        <v>21.266569999999998</v>
      </c>
      <c r="I4332" s="695">
        <v>7.4406090000000003</v>
      </c>
    </row>
    <row r="4333" spans="2:9" x14ac:dyDescent="0.25">
      <c r="B4333" s="2" t="s">
        <v>99</v>
      </c>
      <c r="C4333" s="747"/>
      <c r="D4333" s="700">
        <v>0.11732512985435405</v>
      </c>
      <c r="E4333" s="186">
        <v>2.636030405227538E-2</v>
      </c>
      <c r="F4333" s="187">
        <v>6.8601640137711903E-2</v>
      </c>
      <c r="G4333" s="187">
        <v>0.28318452700939617</v>
      </c>
      <c r="H4333" s="187">
        <v>0.1485740826369171</v>
      </c>
      <c r="I4333" s="701">
        <v>7.4861898647821029E-2</v>
      </c>
    </row>
    <row r="4334" spans="2:9" x14ac:dyDescent="0.25">
      <c r="B4334" s="2" t="s">
        <v>100</v>
      </c>
      <c r="C4334" s="747"/>
      <c r="D4334" s="132" t="s">
        <v>677</v>
      </c>
      <c r="E4334" s="212"/>
      <c r="F4334" s="140" t="s">
        <v>127</v>
      </c>
      <c r="G4334" s="140" t="s">
        <v>1401</v>
      </c>
      <c r="H4334" s="140" t="s">
        <v>677</v>
      </c>
      <c r="I4334" s="702"/>
    </row>
    <row r="4335" spans="2:9" x14ac:dyDescent="0.25">
      <c r="B4335" s="2" t="s">
        <v>97</v>
      </c>
      <c r="C4335" s="747" t="s">
        <v>1097</v>
      </c>
      <c r="D4335" s="688">
        <v>254.24338700000018</v>
      </c>
      <c r="E4335" s="79">
        <v>4.2143470000000001</v>
      </c>
      <c r="F4335" s="80">
        <v>78.058040999999974</v>
      </c>
      <c r="G4335" s="80">
        <v>94.600048000000029</v>
      </c>
      <c r="H4335" s="80">
        <v>75.070382999999993</v>
      </c>
      <c r="I4335" s="689">
        <v>2.3005680000000002</v>
      </c>
    </row>
    <row r="4336" spans="2:9" x14ac:dyDescent="0.25">
      <c r="B4336" s="2" t="s">
        <v>99</v>
      </c>
      <c r="C4336" s="747"/>
      <c r="D4336" s="690">
        <v>0.16759617185120029</v>
      </c>
      <c r="E4336" s="106">
        <v>2.0922063059118621E-2</v>
      </c>
      <c r="F4336" s="107">
        <v>0.10475041542479439</v>
      </c>
      <c r="G4336" s="107">
        <v>0.28853877298796543</v>
      </c>
      <c r="H4336" s="107">
        <v>0.52446225636889343</v>
      </c>
      <c r="I4336" s="691">
        <v>2.3146611849704821E-2</v>
      </c>
    </row>
    <row r="4337" spans="2:9" x14ac:dyDescent="0.25">
      <c r="B4337" s="2" t="s">
        <v>100</v>
      </c>
      <c r="C4337" s="747"/>
      <c r="D4337" s="132" t="s">
        <v>1392</v>
      </c>
      <c r="E4337" s="241"/>
      <c r="F4337" s="140" t="s">
        <v>1385</v>
      </c>
      <c r="G4337" s="140" t="s">
        <v>1391</v>
      </c>
      <c r="H4337" s="140" t="s">
        <v>1383</v>
      </c>
      <c r="I4337" s="693"/>
    </row>
    <row r="4338" spans="2:9" x14ac:dyDescent="0.25">
      <c r="B4338" s="2" t="s">
        <v>97</v>
      </c>
      <c r="C4338" s="747" t="s">
        <v>1099</v>
      </c>
      <c r="D4338" s="694">
        <v>354.56486100000018</v>
      </c>
      <c r="E4338" s="159">
        <v>15.398139000000002</v>
      </c>
      <c r="F4338" s="160">
        <v>225.08952400000004</v>
      </c>
      <c r="G4338" s="160">
        <v>73.676221999999981</v>
      </c>
      <c r="H4338" s="160">
        <v>36.276668999999998</v>
      </c>
      <c r="I4338" s="695">
        <v>4.1243069999999999</v>
      </c>
    </row>
    <row r="4339" spans="2:9" x14ac:dyDescent="0.25">
      <c r="B4339" s="2" t="s">
        <v>99</v>
      </c>
      <c r="C4339" s="747"/>
      <c r="D4339" s="700">
        <v>0.23372766575263143</v>
      </c>
      <c r="E4339" s="186">
        <v>7.6443832259439889E-2</v>
      </c>
      <c r="F4339" s="187">
        <v>0.30206011891547779</v>
      </c>
      <c r="G4339" s="187">
        <v>0.22471919564215159</v>
      </c>
      <c r="H4339" s="187">
        <v>0.25343874530768662</v>
      </c>
      <c r="I4339" s="701">
        <v>4.1495723350937909E-2</v>
      </c>
    </row>
    <row r="4340" spans="2:9" x14ac:dyDescent="0.25">
      <c r="B4340" s="2" t="s">
        <v>100</v>
      </c>
      <c r="C4340" s="747"/>
      <c r="D4340" s="132" t="s">
        <v>1385</v>
      </c>
      <c r="E4340" s="212"/>
      <c r="F4340" s="140" t="s">
        <v>1396</v>
      </c>
      <c r="G4340" s="140" t="s">
        <v>1385</v>
      </c>
      <c r="H4340" s="140" t="s">
        <v>1385</v>
      </c>
      <c r="I4340" s="702"/>
    </row>
    <row r="4341" spans="2:9" x14ac:dyDescent="0.25">
      <c r="B4341" s="2" t="s">
        <v>97</v>
      </c>
      <c r="C4341" s="747" t="s">
        <v>1101</v>
      </c>
      <c r="D4341" s="688">
        <v>571.71370000000115</v>
      </c>
      <c r="E4341" s="79">
        <v>164.98092900000003</v>
      </c>
      <c r="F4341" s="80">
        <v>351.85076199999986</v>
      </c>
      <c r="G4341" s="80">
        <v>34.895768000000004</v>
      </c>
      <c r="H4341" s="80">
        <v>7.8736130000000006</v>
      </c>
      <c r="I4341" s="689">
        <v>12.112627999999999</v>
      </c>
    </row>
    <row r="4342" spans="2:9" x14ac:dyDescent="0.25">
      <c r="B4342" s="2" t="s">
        <v>99</v>
      </c>
      <c r="C4342" s="747"/>
      <c r="D4342" s="690">
        <v>0.37687126751063021</v>
      </c>
      <c r="E4342" s="106">
        <v>0.81904537051409676</v>
      </c>
      <c r="F4342" s="107">
        <v>0.47216805616516139</v>
      </c>
      <c r="G4342" s="107">
        <v>0.1064352745486208</v>
      </c>
      <c r="H4342" s="107">
        <v>5.5007216890787053E-2</v>
      </c>
      <c r="I4342" s="691">
        <v>0.12186829461066415</v>
      </c>
    </row>
    <row r="4343" spans="2:9" x14ac:dyDescent="0.25">
      <c r="B4343" s="2" t="s">
        <v>100</v>
      </c>
      <c r="C4343" s="747"/>
      <c r="D4343" s="132" t="s">
        <v>1386</v>
      </c>
      <c r="E4343" s="133" t="s">
        <v>1387</v>
      </c>
      <c r="F4343" s="140" t="s">
        <v>1381</v>
      </c>
      <c r="G4343" s="134"/>
      <c r="H4343" s="134"/>
      <c r="I4343" s="693"/>
    </row>
    <row r="4344" spans="2:9" x14ac:dyDescent="0.25">
      <c r="B4344" s="2" t="s">
        <v>97</v>
      </c>
      <c r="C4344" s="749" t="s">
        <v>330</v>
      </c>
      <c r="D4344" s="694">
        <v>336.47801799999991</v>
      </c>
      <c r="E4344" s="159">
        <v>16.837342000000003</v>
      </c>
      <c r="F4344" s="160">
        <v>90.182879999999997</v>
      </c>
      <c r="G4344" s="160">
        <v>124.687012</v>
      </c>
      <c r="H4344" s="160">
        <v>23.917152999999999</v>
      </c>
      <c r="I4344" s="695">
        <v>80.853631000000036</v>
      </c>
    </row>
    <row r="4345" spans="2:9" x14ac:dyDescent="0.25">
      <c r="B4345" s="2" t="s">
        <v>99</v>
      </c>
      <c r="C4345" s="749" t="s">
        <v>331</v>
      </c>
      <c r="D4345" s="700">
        <v>0.22180489488554211</v>
      </c>
      <c r="E4345" s="186">
        <v>8.358873416734465E-2</v>
      </c>
      <c r="F4345" s="187">
        <v>0.12102140949456298</v>
      </c>
      <c r="G4345" s="187">
        <v>0.38030675682126192</v>
      </c>
      <c r="H4345" s="187">
        <v>0.16709178143263301</v>
      </c>
      <c r="I4345" s="701">
        <v>0.81348937018869316</v>
      </c>
    </row>
    <row r="4346" spans="2:9" x14ac:dyDescent="0.25">
      <c r="B4346" s="2" t="s">
        <v>100</v>
      </c>
      <c r="C4346" s="749"/>
      <c r="D4346" s="132" t="s">
        <v>677</v>
      </c>
      <c r="E4346" s="212"/>
      <c r="F4346" s="213"/>
      <c r="G4346" s="140" t="s">
        <v>418</v>
      </c>
      <c r="H4346" s="140" t="s">
        <v>127</v>
      </c>
      <c r="I4346" s="242" t="s">
        <v>1389</v>
      </c>
    </row>
    <row r="4347" spans="2:9" x14ac:dyDescent="0.25">
      <c r="B4347" s="2" t="s">
        <v>97</v>
      </c>
      <c r="C4347" s="748" t="s">
        <v>337</v>
      </c>
      <c r="D4347" s="688">
        <v>926.27856100000258</v>
      </c>
      <c r="E4347" s="79">
        <v>180.37906799999993</v>
      </c>
      <c r="F4347" s="80">
        <v>576.94028600000127</v>
      </c>
      <c r="G4347" s="80">
        <v>108.57198999999999</v>
      </c>
      <c r="H4347" s="80">
        <v>44.150281999999997</v>
      </c>
      <c r="I4347" s="689">
        <v>16.236934999999999</v>
      </c>
    </row>
    <row r="4348" spans="2:9" x14ac:dyDescent="0.25">
      <c r="B4348" s="2" t="s">
        <v>99</v>
      </c>
      <c r="C4348" s="748" t="s">
        <v>338</v>
      </c>
      <c r="D4348" s="690">
        <v>0.61059893326326242</v>
      </c>
      <c r="E4348" s="106">
        <v>0.89548920277353616</v>
      </c>
      <c r="F4348" s="107">
        <v>0.77422817508064101</v>
      </c>
      <c r="G4348" s="107">
        <v>0.33115447019077238</v>
      </c>
      <c r="H4348" s="107">
        <v>0.30844596219847364</v>
      </c>
      <c r="I4348" s="691">
        <v>0.16336401796160202</v>
      </c>
    </row>
    <row r="4349" spans="2:9" x14ac:dyDescent="0.25">
      <c r="B4349" s="2" t="s">
        <v>100</v>
      </c>
      <c r="C4349" s="748"/>
      <c r="D4349" s="404" t="s">
        <v>1386</v>
      </c>
      <c r="E4349" s="408" t="s">
        <v>1387</v>
      </c>
      <c r="F4349" s="418" t="s">
        <v>1381</v>
      </c>
      <c r="G4349" s="418" t="s">
        <v>101</v>
      </c>
      <c r="H4349" s="418" t="s">
        <v>101</v>
      </c>
      <c r="I4349" s="712"/>
    </row>
    <row r="4350" spans="2:9" x14ac:dyDescent="0.25">
      <c r="B4350" s="2" t="s">
        <v>229</v>
      </c>
      <c r="C4350" s="1" t="s">
        <v>1382</v>
      </c>
    </row>
    <row r="4351" spans="2:9" x14ac:dyDescent="0.25">
      <c r="B4351" s="2" t="s">
        <v>229</v>
      </c>
      <c r="C4351" s="1" t="s">
        <v>231</v>
      </c>
    </row>
    <row r="4352" spans="2:9" x14ac:dyDescent="0.25">
      <c r="B4352" s="2" t="s">
        <v>229</v>
      </c>
      <c r="C4352" s="1" t="s">
        <v>232</v>
      </c>
    </row>
    <row r="4353" spans="2:9" x14ac:dyDescent="0.25">
      <c r="B4353" s="2" t="s">
        <v>233</v>
      </c>
      <c r="C4353" s="1"/>
    </row>
    <row r="4355" spans="2:9" x14ac:dyDescent="0.25">
      <c r="B4355" s="2" t="s">
        <v>1</v>
      </c>
      <c r="C4355" s="1"/>
    </row>
    <row r="4358" spans="2:9" x14ac:dyDescent="0.25">
      <c r="B4358" s="2" t="s">
        <v>2</v>
      </c>
      <c r="C4358" s="1" t="s">
        <v>1105</v>
      </c>
    </row>
    <row r="4361" spans="2:9" ht="25" x14ac:dyDescent="0.25">
      <c r="B4361" s="2" t="s">
        <v>6</v>
      </c>
      <c r="C4361" s="4" t="s">
        <v>7</v>
      </c>
      <c r="D4361" s="376" t="s">
        <v>8</v>
      </c>
      <c r="E4361" s="746" t="s">
        <v>1373</v>
      </c>
      <c r="F4361" s="746"/>
      <c r="G4361" s="746"/>
      <c r="H4361" s="746"/>
      <c r="I4361" s="746"/>
    </row>
    <row r="4362" spans="2:9" ht="37.5" x14ac:dyDescent="0.25">
      <c r="B4362" s="2" t="s">
        <v>6</v>
      </c>
      <c r="C4362" s="10" t="s">
        <v>1374</v>
      </c>
      <c r="D4362" s="5" t="s">
        <v>19</v>
      </c>
      <c r="E4362" s="6" t="s">
        <v>1375</v>
      </c>
      <c r="F4362" s="7" t="s">
        <v>1376</v>
      </c>
      <c r="G4362" s="7" t="s">
        <v>1377</v>
      </c>
      <c r="H4362" s="7" t="s">
        <v>1378</v>
      </c>
      <c r="I4362" s="9" t="s">
        <v>1379</v>
      </c>
    </row>
    <row r="4363" spans="2:9" x14ac:dyDescent="0.25">
      <c r="B4363" s="2" t="s">
        <v>6</v>
      </c>
      <c r="C4363" s="10" t="s">
        <v>56</v>
      </c>
      <c r="D4363" s="11" t="s">
        <v>57</v>
      </c>
      <c r="E4363" s="12" t="s">
        <v>58</v>
      </c>
      <c r="F4363" s="13" t="s">
        <v>59</v>
      </c>
      <c r="G4363" s="13" t="s">
        <v>60</v>
      </c>
      <c r="H4363" s="13" t="s">
        <v>61</v>
      </c>
      <c r="I4363" s="15" t="s">
        <v>62</v>
      </c>
    </row>
    <row r="4364" spans="2:9" x14ac:dyDescent="0.25">
      <c r="B4364" s="2" t="s">
        <v>6</v>
      </c>
      <c r="C4364" s="16" t="s">
        <v>56</v>
      </c>
      <c r="D4364" s="17"/>
      <c r="E4364" s="18"/>
      <c r="F4364" s="19"/>
      <c r="G4364" s="19"/>
      <c r="H4364" s="19"/>
      <c r="I4364" s="21"/>
    </row>
    <row r="4365" spans="2:9" x14ac:dyDescent="0.25">
      <c r="B4365" s="2" t="s">
        <v>94</v>
      </c>
      <c r="C4365" s="50" t="s">
        <v>95</v>
      </c>
      <c r="D4365" s="684">
        <v>1516.9999659999953</v>
      </c>
      <c r="E4365" s="378">
        <v>201.43075700000006</v>
      </c>
      <c r="F4365" s="379">
        <v>745.18120700000247</v>
      </c>
      <c r="G4365" s="379">
        <v>327.85905000000008</v>
      </c>
      <c r="H4365" s="379">
        <v>143.13781799999998</v>
      </c>
      <c r="I4365" s="685">
        <v>99.391134000000022</v>
      </c>
    </row>
    <row r="4366" spans="2:9" x14ac:dyDescent="0.25">
      <c r="B4366" s="2" t="s">
        <v>94</v>
      </c>
      <c r="C4366" s="50" t="s">
        <v>96</v>
      </c>
      <c r="D4366" s="686">
        <v>1517</v>
      </c>
      <c r="E4366" s="52">
        <v>206</v>
      </c>
      <c r="F4366" s="53">
        <v>744</v>
      </c>
      <c r="G4366" s="53">
        <v>335</v>
      </c>
      <c r="H4366" s="53">
        <v>138</v>
      </c>
      <c r="I4366" s="687">
        <v>94</v>
      </c>
    </row>
    <row r="4367" spans="2:9" x14ac:dyDescent="0.25">
      <c r="B4367" s="2" t="s">
        <v>97</v>
      </c>
      <c r="C4367" s="747" t="s">
        <v>1106</v>
      </c>
      <c r="D4367" s="688">
        <v>817.57455300000197</v>
      </c>
      <c r="E4367" s="79">
        <v>195.42458900000005</v>
      </c>
      <c r="F4367" s="80">
        <v>568.38988200000085</v>
      </c>
      <c r="G4367" s="80">
        <v>48.650755999999987</v>
      </c>
      <c r="H4367" s="80">
        <v>1.9751030000000001</v>
      </c>
      <c r="I4367" s="689">
        <v>3.134223</v>
      </c>
    </row>
    <row r="4368" spans="2:9" x14ac:dyDescent="0.25">
      <c r="B4368" s="2" t="s">
        <v>99</v>
      </c>
      <c r="C4368" s="747"/>
      <c r="D4368" s="690">
        <v>0.53894170818986331</v>
      </c>
      <c r="E4368" s="106">
        <v>0.97018246821164444</v>
      </c>
      <c r="F4368" s="107">
        <v>0.76275391362627187</v>
      </c>
      <c r="G4368" s="107">
        <v>0.1483892422673706</v>
      </c>
      <c r="H4368" s="107">
        <v>1.3798610511164841E-2</v>
      </c>
      <c r="I4368" s="691">
        <v>3.1534231212212542E-2</v>
      </c>
    </row>
    <row r="4369" spans="2:9" x14ac:dyDescent="0.25">
      <c r="B4369" s="2" t="s">
        <v>100</v>
      </c>
      <c r="C4369" s="747"/>
      <c r="D4369" s="132" t="s">
        <v>1386</v>
      </c>
      <c r="E4369" s="133" t="s">
        <v>1387</v>
      </c>
      <c r="F4369" s="140" t="s">
        <v>1381</v>
      </c>
      <c r="G4369" s="140" t="s">
        <v>1380</v>
      </c>
      <c r="H4369" s="134"/>
      <c r="I4369" s="693"/>
    </row>
    <row r="4370" spans="2:9" x14ac:dyDescent="0.25">
      <c r="B4370" s="2" t="s">
        <v>97</v>
      </c>
      <c r="C4370" s="747" t="s">
        <v>1109</v>
      </c>
      <c r="D4370" s="694">
        <v>382.08633900000018</v>
      </c>
      <c r="E4370" s="159">
        <v>3.529188</v>
      </c>
      <c r="F4370" s="160">
        <v>168.49074500000012</v>
      </c>
      <c r="G4370" s="160">
        <v>140.25667100000004</v>
      </c>
      <c r="H4370" s="160">
        <v>68.76502099999999</v>
      </c>
      <c r="I4370" s="695">
        <v>1.0447139999999999</v>
      </c>
    </row>
    <row r="4371" spans="2:9" x14ac:dyDescent="0.25">
      <c r="B4371" s="2" t="s">
        <v>99</v>
      </c>
      <c r="C4371" s="747"/>
      <c r="D4371" s="700">
        <v>0.25186970834777289</v>
      </c>
      <c r="E4371" s="186">
        <v>1.7520601384623701E-2</v>
      </c>
      <c r="F4371" s="187">
        <v>0.22610707760374257</v>
      </c>
      <c r="G4371" s="187">
        <v>0.42779563657004438</v>
      </c>
      <c r="H4371" s="187">
        <v>0.48041127048618282</v>
      </c>
      <c r="I4371" s="701">
        <v>1.051113875006195E-2</v>
      </c>
    </row>
    <row r="4372" spans="2:9" x14ac:dyDescent="0.25">
      <c r="B4372" s="2" t="s">
        <v>100</v>
      </c>
      <c r="C4372" s="747"/>
      <c r="D4372" s="132" t="s">
        <v>1392</v>
      </c>
      <c r="E4372" s="212"/>
      <c r="F4372" s="140" t="s">
        <v>1385</v>
      </c>
      <c r="G4372" s="140" t="s">
        <v>1391</v>
      </c>
      <c r="H4372" s="140" t="s">
        <v>1391</v>
      </c>
      <c r="I4372" s="702"/>
    </row>
    <row r="4373" spans="2:9" x14ac:dyDescent="0.25">
      <c r="B4373" s="2" t="s">
        <v>97</v>
      </c>
      <c r="C4373" s="747" t="s">
        <v>1110</v>
      </c>
      <c r="D4373" s="688">
        <v>235.12989800000008</v>
      </c>
      <c r="E4373" s="79">
        <v>1.030213</v>
      </c>
      <c r="F4373" s="80">
        <v>8.3005800000000018</v>
      </c>
      <c r="G4373" s="80">
        <v>133.59365899999997</v>
      </c>
      <c r="H4373" s="80">
        <v>66.931143999999975</v>
      </c>
      <c r="I4373" s="689">
        <v>25.274301999999999</v>
      </c>
    </row>
    <row r="4374" spans="2:9" x14ac:dyDescent="0.25">
      <c r="B4374" s="2" t="s">
        <v>99</v>
      </c>
      <c r="C4374" s="747"/>
      <c r="D4374" s="690">
        <v>0.1549966402570116</v>
      </c>
      <c r="E4374" s="106">
        <v>5.1144771302229696E-3</v>
      </c>
      <c r="F4374" s="107">
        <v>1.113900876998361E-2</v>
      </c>
      <c r="G4374" s="107">
        <v>0.40747284236930453</v>
      </c>
      <c r="H4374" s="107">
        <v>0.46759930349084949</v>
      </c>
      <c r="I4374" s="691">
        <v>0.25429131334792893</v>
      </c>
    </row>
    <row r="4375" spans="2:9" x14ac:dyDescent="0.25">
      <c r="B4375" s="2" t="s">
        <v>100</v>
      </c>
      <c r="C4375" s="747"/>
      <c r="D4375" s="132" t="s">
        <v>677</v>
      </c>
      <c r="E4375" s="241"/>
      <c r="F4375" s="134"/>
      <c r="G4375" s="140" t="s">
        <v>1391</v>
      </c>
      <c r="H4375" s="140" t="s">
        <v>1391</v>
      </c>
      <c r="I4375" s="242" t="s">
        <v>154</v>
      </c>
    </row>
    <row r="4376" spans="2:9" x14ac:dyDescent="0.25">
      <c r="B4376" s="2" t="s">
        <v>97</v>
      </c>
      <c r="C4376" s="747" t="s">
        <v>1112</v>
      </c>
      <c r="D4376" s="694">
        <v>82.209176000000014</v>
      </c>
      <c r="E4376" s="159">
        <v>1.4467669999999999</v>
      </c>
      <c r="F4376" s="336" t="s">
        <v>163</v>
      </c>
      <c r="G4376" s="160">
        <v>5.3579639999999999</v>
      </c>
      <c r="H4376" s="160">
        <v>5.4665500000000007</v>
      </c>
      <c r="I4376" s="695">
        <v>69.937894999999997</v>
      </c>
    </row>
    <row r="4377" spans="2:9" x14ac:dyDescent="0.25">
      <c r="B4377" s="2" t="s">
        <v>99</v>
      </c>
      <c r="C4377" s="747"/>
      <c r="D4377" s="700">
        <v>5.4191943205356849E-2</v>
      </c>
      <c r="E4377" s="186">
        <v>7.1824532735087704E-3</v>
      </c>
      <c r="F4377" s="452"/>
      <c r="G4377" s="187">
        <v>1.6342278793280221E-2</v>
      </c>
      <c r="H4377" s="187">
        <v>3.819081551180277E-2</v>
      </c>
      <c r="I4377" s="701">
        <v>0.70366331668979631</v>
      </c>
    </row>
    <row r="4378" spans="2:9" x14ac:dyDescent="0.25">
      <c r="B4378" s="2" t="s">
        <v>100</v>
      </c>
      <c r="C4378" s="747"/>
      <c r="D4378" s="132" t="s">
        <v>1398</v>
      </c>
      <c r="E4378" s="212"/>
      <c r="F4378" s="213"/>
      <c r="G4378" s="213"/>
      <c r="H4378" s="213"/>
      <c r="I4378" s="242" t="s">
        <v>640</v>
      </c>
    </row>
    <row r="4379" spans="2:9" x14ac:dyDescent="0.25">
      <c r="B4379" s="2" t="s">
        <v>97</v>
      </c>
      <c r="C4379" s="749" t="s">
        <v>330</v>
      </c>
      <c r="D4379" s="688">
        <v>1199.6608919999969</v>
      </c>
      <c r="E4379" s="79">
        <v>198.95377700000006</v>
      </c>
      <c r="F4379" s="80">
        <v>736.88062700000239</v>
      </c>
      <c r="G4379" s="80">
        <v>188.90742700000001</v>
      </c>
      <c r="H4379" s="80">
        <v>70.740124000000009</v>
      </c>
      <c r="I4379" s="689">
        <v>4.1789369999999995</v>
      </c>
    </row>
    <row r="4380" spans="2:9" x14ac:dyDescent="0.25">
      <c r="B4380" s="2" t="s">
        <v>99</v>
      </c>
      <c r="C4380" s="749" t="s">
        <v>331</v>
      </c>
      <c r="D4380" s="690">
        <v>0.79081141653763265</v>
      </c>
      <c r="E4380" s="106">
        <v>0.98770306959626852</v>
      </c>
      <c r="F4380" s="107">
        <v>0.98886099123001636</v>
      </c>
      <c r="G4380" s="107">
        <v>0.57618487883741498</v>
      </c>
      <c r="H4380" s="107">
        <v>0.49420988099734786</v>
      </c>
      <c r="I4380" s="691">
        <v>4.2045369962274488E-2</v>
      </c>
    </row>
    <row r="4381" spans="2:9" x14ac:dyDescent="0.25">
      <c r="B4381" s="2" t="s">
        <v>100</v>
      </c>
      <c r="C4381" s="749"/>
      <c r="D4381" s="132" t="s">
        <v>1386</v>
      </c>
      <c r="E4381" s="133" t="s">
        <v>1381</v>
      </c>
      <c r="F4381" s="140" t="s">
        <v>1381</v>
      </c>
      <c r="G4381" s="140" t="s">
        <v>101</v>
      </c>
      <c r="H4381" s="140" t="s">
        <v>101</v>
      </c>
      <c r="I4381" s="693"/>
    </row>
    <row r="4382" spans="2:9" x14ac:dyDescent="0.25">
      <c r="B4382" s="2" t="s">
        <v>97</v>
      </c>
      <c r="C4382" s="748" t="s">
        <v>337</v>
      </c>
      <c r="D4382" s="694">
        <v>317.33907400000004</v>
      </c>
      <c r="E4382" s="159">
        <v>2.4769800000000002</v>
      </c>
      <c r="F4382" s="160">
        <v>8.3005800000000018</v>
      </c>
      <c r="G4382" s="160">
        <v>138.95162299999998</v>
      </c>
      <c r="H4382" s="160">
        <v>72.397694000000001</v>
      </c>
      <c r="I4382" s="695">
        <v>95.212197000000032</v>
      </c>
    </row>
    <row r="4383" spans="2:9" x14ac:dyDescent="0.25">
      <c r="B4383" s="2" t="s">
        <v>99</v>
      </c>
      <c r="C4383" s="748" t="s">
        <v>338</v>
      </c>
      <c r="D4383" s="700">
        <v>0.20918858346236843</v>
      </c>
      <c r="E4383" s="186">
        <v>1.229693040373174E-2</v>
      </c>
      <c r="F4383" s="187">
        <v>1.113900876998361E-2</v>
      </c>
      <c r="G4383" s="187">
        <v>0.4238151211625848</v>
      </c>
      <c r="H4383" s="187">
        <v>0.50579011900265247</v>
      </c>
      <c r="I4383" s="701">
        <v>0.95795463003772563</v>
      </c>
    </row>
    <row r="4384" spans="2:9" x14ac:dyDescent="0.25">
      <c r="B4384" s="2" t="s">
        <v>100</v>
      </c>
      <c r="C4384" s="748"/>
      <c r="D4384" s="404" t="s">
        <v>677</v>
      </c>
      <c r="E4384" s="346"/>
      <c r="F4384" s="348"/>
      <c r="G4384" s="418" t="s">
        <v>154</v>
      </c>
      <c r="H4384" s="418" t="s">
        <v>154</v>
      </c>
      <c r="I4384" s="419" t="s">
        <v>1389</v>
      </c>
    </row>
    <row r="4385" spans="2:9" x14ac:dyDescent="0.25">
      <c r="B4385" s="2" t="s">
        <v>229</v>
      </c>
      <c r="C4385" s="1" t="s">
        <v>1382</v>
      </c>
    </row>
    <row r="4386" spans="2:9" x14ac:dyDescent="0.25">
      <c r="B4386" s="2" t="s">
        <v>229</v>
      </c>
      <c r="C4386" s="1" t="s">
        <v>231</v>
      </c>
    </row>
    <row r="4387" spans="2:9" x14ac:dyDescent="0.25">
      <c r="B4387" s="2" t="s">
        <v>229</v>
      </c>
      <c r="C4387" s="1" t="s">
        <v>232</v>
      </c>
    </row>
    <row r="4388" spans="2:9" x14ac:dyDescent="0.25">
      <c r="B4388" s="2" t="s">
        <v>233</v>
      </c>
      <c r="C4388" s="1"/>
    </row>
    <row r="4390" spans="2:9" x14ac:dyDescent="0.25">
      <c r="B4390" s="2" t="s">
        <v>1</v>
      </c>
      <c r="C4390" s="1"/>
    </row>
    <row r="4393" spans="2:9" x14ac:dyDescent="0.25">
      <c r="B4393" s="2" t="s">
        <v>2</v>
      </c>
      <c r="C4393" s="1" t="s">
        <v>1116</v>
      </c>
    </row>
    <row r="4396" spans="2:9" ht="25" x14ac:dyDescent="0.25">
      <c r="B4396" s="2" t="s">
        <v>6</v>
      </c>
      <c r="C4396" s="4" t="s">
        <v>7</v>
      </c>
      <c r="D4396" s="376" t="s">
        <v>8</v>
      </c>
      <c r="E4396" s="746" t="s">
        <v>1373</v>
      </c>
      <c r="F4396" s="746"/>
      <c r="G4396" s="746"/>
      <c r="H4396" s="746"/>
      <c r="I4396" s="746"/>
    </row>
    <row r="4397" spans="2:9" ht="37.5" x14ac:dyDescent="0.25">
      <c r="B4397" s="2" t="s">
        <v>6</v>
      </c>
      <c r="C4397" s="10" t="s">
        <v>1374</v>
      </c>
      <c r="D4397" s="5" t="s">
        <v>19</v>
      </c>
      <c r="E4397" s="6" t="s">
        <v>1375</v>
      </c>
      <c r="F4397" s="7" t="s">
        <v>1376</v>
      </c>
      <c r="G4397" s="7" t="s">
        <v>1377</v>
      </c>
      <c r="H4397" s="7" t="s">
        <v>1378</v>
      </c>
      <c r="I4397" s="9" t="s">
        <v>1379</v>
      </c>
    </row>
    <row r="4398" spans="2:9" x14ac:dyDescent="0.25">
      <c r="B4398" s="2" t="s">
        <v>6</v>
      </c>
      <c r="C4398" s="10" t="s">
        <v>56</v>
      </c>
      <c r="D4398" s="11" t="s">
        <v>57</v>
      </c>
      <c r="E4398" s="12" t="s">
        <v>58</v>
      </c>
      <c r="F4398" s="13" t="s">
        <v>59</v>
      </c>
      <c r="G4398" s="13" t="s">
        <v>60</v>
      </c>
      <c r="H4398" s="13" t="s">
        <v>61</v>
      </c>
      <c r="I4398" s="15" t="s">
        <v>62</v>
      </c>
    </row>
    <row r="4399" spans="2:9" x14ac:dyDescent="0.25">
      <c r="B4399" s="2" t="s">
        <v>6</v>
      </c>
      <c r="C4399" s="16" t="s">
        <v>56</v>
      </c>
      <c r="D4399" s="17"/>
      <c r="E4399" s="18"/>
      <c r="F4399" s="19"/>
      <c r="G4399" s="19"/>
      <c r="H4399" s="19"/>
      <c r="I4399" s="21"/>
    </row>
    <row r="4400" spans="2:9" x14ac:dyDescent="0.25">
      <c r="B4400" s="2" t="s">
        <v>94</v>
      </c>
      <c r="C4400" s="50" t="s">
        <v>95</v>
      </c>
      <c r="D4400" s="684">
        <v>1516.9999659999953</v>
      </c>
      <c r="E4400" s="378">
        <v>201.43075700000006</v>
      </c>
      <c r="F4400" s="379">
        <v>745.18120700000247</v>
      </c>
      <c r="G4400" s="379">
        <v>327.85905000000008</v>
      </c>
      <c r="H4400" s="379">
        <v>143.13781799999998</v>
      </c>
      <c r="I4400" s="685">
        <v>99.391134000000022</v>
      </c>
    </row>
    <row r="4401" spans="2:9" x14ac:dyDescent="0.25">
      <c r="B4401" s="2" t="s">
        <v>94</v>
      </c>
      <c r="C4401" s="50" t="s">
        <v>96</v>
      </c>
      <c r="D4401" s="686">
        <v>1517</v>
      </c>
      <c r="E4401" s="52">
        <v>206</v>
      </c>
      <c r="F4401" s="53">
        <v>744</v>
      </c>
      <c r="G4401" s="53">
        <v>335</v>
      </c>
      <c r="H4401" s="53">
        <v>138</v>
      </c>
      <c r="I4401" s="687">
        <v>94</v>
      </c>
    </row>
    <row r="4402" spans="2:9" x14ac:dyDescent="0.25">
      <c r="B4402" s="2" t="s">
        <v>97</v>
      </c>
      <c r="C4402" s="747" t="s">
        <v>1117</v>
      </c>
      <c r="D4402" s="688">
        <v>93.08789800000001</v>
      </c>
      <c r="E4402" s="79">
        <v>8.8786889999999996</v>
      </c>
      <c r="F4402" s="80">
        <v>25.042583999999998</v>
      </c>
      <c r="G4402" s="80">
        <v>33.758480000000006</v>
      </c>
      <c r="H4402" s="80">
        <v>7.3919990000000002</v>
      </c>
      <c r="I4402" s="689">
        <v>18.016145999999999</v>
      </c>
    </row>
    <row r="4403" spans="2:9" x14ac:dyDescent="0.25">
      <c r="B4403" s="2" t="s">
        <v>99</v>
      </c>
      <c r="C4403" s="747"/>
      <c r="D4403" s="690">
        <v>6.1363151012753747E-2</v>
      </c>
      <c r="E4403" s="106">
        <v>4.4078119609112121E-2</v>
      </c>
      <c r="F4403" s="107">
        <v>3.3606032686758179E-2</v>
      </c>
      <c r="G4403" s="107">
        <v>0.10296644243921282</v>
      </c>
      <c r="H4403" s="107">
        <v>5.1642529579429518E-2</v>
      </c>
      <c r="I4403" s="691">
        <v>0.18126512169586473</v>
      </c>
    </row>
    <row r="4404" spans="2:9" x14ac:dyDescent="0.25">
      <c r="B4404" s="2" t="s">
        <v>100</v>
      </c>
      <c r="C4404" s="747"/>
      <c r="D4404" s="132" t="s">
        <v>214</v>
      </c>
      <c r="E4404" s="241"/>
      <c r="F4404" s="134"/>
      <c r="G4404" s="140" t="s">
        <v>154</v>
      </c>
      <c r="H4404" s="134"/>
      <c r="I4404" s="242" t="s">
        <v>418</v>
      </c>
    </row>
    <row r="4405" spans="2:9" x14ac:dyDescent="0.25">
      <c r="B4405" s="2" t="s">
        <v>97</v>
      </c>
      <c r="C4405" s="747" t="s">
        <v>1119</v>
      </c>
      <c r="D4405" s="694">
        <v>166.09478499999997</v>
      </c>
      <c r="E4405" s="159">
        <v>0.89964599999999995</v>
      </c>
      <c r="F4405" s="160">
        <v>15.286003000000001</v>
      </c>
      <c r="G4405" s="160">
        <v>66.920704999999984</v>
      </c>
      <c r="H4405" s="160">
        <v>28.736294000000012</v>
      </c>
      <c r="I4405" s="695">
        <v>54.252136999999991</v>
      </c>
    </row>
    <row r="4406" spans="2:9" x14ac:dyDescent="0.25">
      <c r="B4406" s="2" t="s">
        <v>99</v>
      </c>
      <c r="C4406" s="747"/>
      <c r="D4406" s="700">
        <v>0.10948898399645744</v>
      </c>
      <c r="E4406" s="186">
        <v>4.4662791988613702E-3</v>
      </c>
      <c r="F4406" s="187">
        <v>2.051313540439292E-2</v>
      </c>
      <c r="G4406" s="187">
        <v>0.20411425275587167</v>
      </c>
      <c r="H4406" s="187">
        <v>0.20075962035414019</v>
      </c>
      <c r="I4406" s="701">
        <v>0.54584483360457459</v>
      </c>
    </row>
    <row r="4407" spans="2:9" x14ac:dyDescent="0.25">
      <c r="B4407" s="2" t="s">
        <v>100</v>
      </c>
      <c r="C4407" s="747"/>
      <c r="D4407" s="132" t="s">
        <v>677</v>
      </c>
      <c r="E4407" s="212"/>
      <c r="F4407" s="140" t="s">
        <v>127</v>
      </c>
      <c r="G4407" s="140" t="s">
        <v>154</v>
      </c>
      <c r="H4407" s="140" t="s">
        <v>154</v>
      </c>
      <c r="I4407" s="242" t="s">
        <v>1389</v>
      </c>
    </row>
    <row r="4408" spans="2:9" x14ac:dyDescent="0.25">
      <c r="B4408" s="2" t="s">
        <v>97</v>
      </c>
      <c r="C4408" s="747" t="s">
        <v>1122</v>
      </c>
      <c r="D4408" s="688">
        <v>992.62710000000243</v>
      </c>
      <c r="E4408" s="79">
        <v>97.607266999999993</v>
      </c>
      <c r="F4408" s="80">
        <v>586.7927830000009</v>
      </c>
      <c r="G4408" s="80">
        <v>190.89782700000004</v>
      </c>
      <c r="H4408" s="80">
        <v>97.303653000000011</v>
      </c>
      <c r="I4408" s="689">
        <v>20.025569999999998</v>
      </c>
    </row>
    <row r="4409" spans="2:9" x14ac:dyDescent="0.25">
      <c r="B4409" s="2" t="s">
        <v>99</v>
      </c>
      <c r="C4409" s="747"/>
      <c r="D4409" s="690">
        <v>0.65433561123758499</v>
      </c>
      <c r="E4409" s="106">
        <v>0.48456982664271053</v>
      </c>
      <c r="F4409" s="107">
        <v>0.78744978736426852</v>
      </c>
      <c r="G4409" s="107">
        <v>0.58225578034219272</v>
      </c>
      <c r="H4409" s="107">
        <v>0.67978996997145802</v>
      </c>
      <c r="I4409" s="691">
        <v>0.20148245818384561</v>
      </c>
    </row>
    <row r="4410" spans="2:9" x14ac:dyDescent="0.25">
      <c r="B4410" s="2" t="s">
        <v>100</v>
      </c>
      <c r="C4410" s="747"/>
      <c r="D4410" s="132" t="s">
        <v>1402</v>
      </c>
      <c r="E4410" s="133" t="s">
        <v>101</v>
      </c>
      <c r="F4410" s="140" t="s">
        <v>1403</v>
      </c>
      <c r="G4410" s="140" t="s">
        <v>1385</v>
      </c>
      <c r="H4410" s="140" t="s">
        <v>1385</v>
      </c>
      <c r="I4410" s="693"/>
    </row>
    <row r="4411" spans="2:9" x14ac:dyDescent="0.25">
      <c r="B4411" s="2" t="s">
        <v>97</v>
      </c>
      <c r="C4411" s="748" t="s">
        <v>1124</v>
      </c>
      <c r="D4411" s="694">
        <v>265.19018300000027</v>
      </c>
      <c r="E4411" s="159">
        <v>94.045155000000008</v>
      </c>
      <c r="F4411" s="160">
        <v>118.05983699999994</v>
      </c>
      <c r="G4411" s="160">
        <v>36.282038</v>
      </c>
      <c r="H4411" s="160">
        <v>9.7058720000000012</v>
      </c>
      <c r="I4411" s="695">
        <v>7.0972810000000006</v>
      </c>
    </row>
    <row r="4412" spans="2:9" x14ac:dyDescent="0.25">
      <c r="B4412" s="2" t="s">
        <v>99</v>
      </c>
      <c r="C4412" s="748"/>
      <c r="D4412" s="700">
        <v>0.17481225375320877</v>
      </c>
      <c r="E4412" s="186">
        <v>0.46688577454931562</v>
      </c>
      <c r="F4412" s="187">
        <v>0.15843104454457821</v>
      </c>
      <c r="G4412" s="187">
        <v>0.1106635244627226</v>
      </c>
      <c r="H4412" s="187">
        <v>6.7807880094972545E-2</v>
      </c>
      <c r="I4412" s="701">
        <v>7.1407586515714758E-2</v>
      </c>
    </row>
    <row r="4413" spans="2:9" x14ac:dyDescent="0.25">
      <c r="B4413" s="2" t="s">
        <v>100</v>
      </c>
      <c r="C4413" s="748"/>
      <c r="D4413" s="404" t="s">
        <v>1386</v>
      </c>
      <c r="E4413" s="408" t="s">
        <v>1387</v>
      </c>
      <c r="F4413" s="418" t="s">
        <v>1380</v>
      </c>
      <c r="G4413" s="348"/>
      <c r="H4413" s="348"/>
      <c r="I4413" s="706"/>
    </row>
    <row r="4414" spans="2:9" x14ac:dyDescent="0.25">
      <c r="B4414" s="2" t="s">
        <v>229</v>
      </c>
      <c r="C4414" s="1" t="s">
        <v>1382</v>
      </c>
    </row>
    <row r="4415" spans="2:9" x14ac:dyDescent="0.25">
      <c r="B4415" s="2" t="s">
        <v>229</v>
      </c>
      <c r="C4415" s="1" t="s">
        <v>231</v>
      </c>
    </row>
    <row r="4416" spans="2:9" x14ac:dyDescent="0.25">
      <c r="B4416" s="2" t="s">
        <v>229</v>
      </c>
      <c r="C4416" s="1" t="s">
        <v>232</v>
      </c>
    </row>
    <row r="4417" spans="2:9" x14ac:dyDescent="0.25">
      <c r="B4417" s="2" t="s">
        <v>233</v>
      </c>
      <c r="C4417" s="1"/>
    </row>
    <row r="4419" spans="2:9" x14ac:dyDescent="0.25">
      <c r="B4419" s="2" t="s">
        <v>1</v>
      </c>
      <c r="C4419" s="1"/>
    </row>
    <row r="4422" spans="2:9" x14ac:dyDescent="0.25">
      <c r="B4422" s="2" t="s">
        <v>2</v>
      </c>
      <c r="C4422" s="1" t="s">
        <v>1127</v>
      </c>
    </row>
    <row r="4423" spans="2:9" x14ac:dyDescent="0.25">
      <c r="B4423" s="2" t="s">
        <v>4</v>
      </c>
      <c r="C4423" s="1" t="s">
        <v>1128</v>
      </c>
    </row>
    <row r="4426" spans="2:9" ht="25" x14ac:dyDescent="0.25">
      <c r="B4426" s="2" t="s">
        <v>6</v>
      </c>
      <c r="C4426" s="4" t="s">
        <v>7</v>
      </c>
      <c r="D4426" s="376" t="s">
        <v>8</v>
      </c>
      <c r="E4426" s="746" t="s">
        <v>1373</v>
      </c>
      <c r="F4426" s="746"/>
      <c r="G4426" s="746"/>
      <c r="H4426" s="746"/>
      <c r="I4426" s="746"/>
    </row>
    <row r="4427" spans="2:9" ht="37.5" x14ac:dyDescent="0.25">
      <c r="B4427" s="2" t="s">
        <v>6</v>
      </c>
      <c r="C4427" s="10" t="s">
        <v>1374</v>
      </c>
      <c r="D4427" s="5" t="s">
        <v>19</v>
      </c>
      <c r="E4427" s="6" t="s">
        <v>1375</v>
      </c>
      <c r="F4427" s="7" t="s">
        <v>1376</v>
      </c>
      <c r="G4427" s="7" t="s">
        <v>1377</v>
      </c>
      <c r="H4427" s="7" t="s">
        <v>1378</v>
      </c>
      <c r="I4427" s="9" t="s">
        <v>1379</v>
      </c>
    </row>
    <row r="4428" spans="2:9" x14ac:dyDescent="0.25">
      <c r="B4428" s="2" t="s">
        <v>6</v>
      </c>
      <c r="C4428" s="10" t="s">
        <v>56</v>
      </c>
      <c r="D4428" s="11" t="s">
        <v>57</v>
      </c>
      <c r="E4428" s="12" t="s">
        <v>58</v>
      </c>
      <c r="F4428" s="13" t="s">
        <v>59</v>
      </c>
      <c r="G4428" s="13" t="s">
        <v>60</v>
      </c>
      <c r="H4428" s="13" t="s">
        <v>61</v>
      </c>
      <c r="I4428" s="15" t="s">
        <v>62</v>
      </c>
    </row>
    <row r="4429" spans="2:9" x14ac:dyDescent="0.25">
      <c r="B4429" s="2" t="s">
        <v>6</v>
      </c>
      <c r="C4429" s="16" t="s">
        <v>56</v>
      </c>
      <c r="D4429" s="17"/>
      <c r="E4429" s="18"/>
      <c r="F4429" s="19"/>
      <c r="G4429" s="19"/>
      <c r="H4429" s="19"/>
      <c r="I4429" s="21"/>
    </row>
    <row r="4430" spans="2:9" x14ac:dyDescent="0.25">
      <c r="B4430" s="2" t="s">
        <v>94</v>
      </c>
      <c r="C4430" s="50" t="s">
        <v>95</v>
      </c>
      <c r="D4430" s="684">
        <v>1516.9999659999953</v>
      </c>
      <c r="E4430" s="378">
        <v>201.43075700000006</v>
      </c>
      <c r="F4430" s="379">
        <v>745.18120700000247</v>
      </c>
      <c r="G4430" s="379">
        <v>327.85905000000008</v>
      </c>
      <c r="H4430" s="379">
        <v>143.13781799999998</v>
      </c>
      <c r="I4430" s="685">
        <v>99.391134000000022</v>
      </c>
    </row>
    <row r="4431" spans="2:9" x14ac:dyDescent="0.25">
      <c r="B4431" s="2" t="s">
        <v>94</v>
      </c>
      <c r="C4431" s="50" t="s">
        <v>96</v>
      </c>
      <c r="D4431" s="686">
        <v>1517</v>
      </c>
      <c r="E4431" s="52">
        <v>206</v>
      </c>
      <c r="F4431" s="53">
        <v>744</v>
      </c>
      <c r="G4431" s="53">
        <v>335</v>
      </c>
      <c r="H4431" s="53">
        <v>138</v>
      </c>
      <c r="I4431" s="687">
        <v>94</v>
      </c>
    </row>
    <row r="4432" spans="2:9" x14ac:dyDescent="0.25">
      <c r="B4432" s="2" t="s">
        <v>97</v>
      </c>
      <c r="C4432" s="747" t="s">
        <v>1093</v>
      </c>
      <c r="D4432" s="688">
        <v>192.23117900000005</v>
      </c>
      <c r="E4432" s="79">
        <v>3.7754330000000005</v>
      </c>
      <c r="F4432" s="80">
        <v>33.670564000000006</v>
      </c>
      <c r="G4432" s="80">
        <v>101.99403000000004</v>
      </c>
      <c r="H4432" s="465" t="s">
        <v>163</v>
      </c>
      <c r="I4432" s="689">
        <v>52.791151999999983</v>
      </c>
    </row>
    <row r="4433" spans="2:9" x14ac:dyDescent="0.25">
      <c r="B4433" s="2" t="s">
        <v>99</v>
      </c>
      <c r="C4433" s="747"/>
      <c r="D4433" s="690">
        <v>0.12671798504180101</v>
      </c>
      <c r="E4433" s="106">
        <v>1.8743081028087479E-2</v>
      </c>
      <c r="F4433" s="107">
        <v>4.5184397678992863E-2</v>
      </c>
      <c r="G4433" s="107">
        <v>0.31109109234593346</v>
      </c>
      <c r="H4433" s="466"/>
      <c r="I4433" s="691">
        <v>0.53114548426421992</v>
      </c>
    </row>
    <row r="4434" spans="2:9" x14ac:dyDescent="0.25">
      <c r="B4434" s="2" t="s">
        <v>100</v>
      </c>
      <c r="C4434" s="747"/>
      <c r="D4434" s="132" t="s">
        <v>677</v>
      </c>
      <c r="E4434" s="241"/>
      <c r="F4434" s="134"/>
      <c r="G4434" s="140" t="s">
        <v>154</v>
      </c>
      <c r="H4434" s="134"/>
      <c r="I4434" s="242" t="s">
        <v>293</v>
      </c>
    </row>
    <row r="4435" spans="2:9" x14ac:dyDescent="0.25">
      <c r="B4435" s="2" t="s">
        <v>97</v>
      </c>
      <c r="C4435" s="747" t="s">
        <v>1095</v>
      </c>
      <c r="D4435" s="694">
        <v>239.30269700000019</v>
      </c>
      <c r="E4435" s="335" t="s">
        <v>163</v>
      </c>
      <c r="F4435" s="160">
        <v>120.80978600000005</v>
      </c>
      <c r="G4435" s="160">
        <v>93.800335999999987</v>
      </c>
      <c r="H4435" s="160">
        <v>8.6143520000000002</v>
      </c>
      <c r="I4435" s="695">
        <v>16.078222999999998</v>
      </c>
    </row>
    <row r="4436" spans="2:9" x14ac:dyDescent="0.25">
      <c r="B4436" s="2" t="s">
        <v>99</v>
      </c>
      <c r="C4436" s="747"/>
      <c r="D4436" s="700">
        <v>0.15774733181503639</v>
      </c>
      <c r="E4436" s="450"/>
      <c r="F4436" s="187">
        <v>0.16212135365888211</v>
      </c>
      <c r="G4436" s="187">
        <v>0.28609957846214695</v>
      </c>
      <c r="H4436" s="187">
        <v>6.0182222422868019E-2</v>
      </c>
      <c r="I4436" s="701">
        <v>0.16176717532974311</v>
      </c>
    </row>
    <row r="4437" spans="2:9" x14ac:dyDescent="0.25">
      <c r="B4437" s="2" t="s">
        <v>100</v>
      </c>
      <c r="C4437" s="747"/>
      <c r="D4437" s="132" t="s">
        <v>186</v>
      </c>
      <c r="E4437" s="212"/>
      <c r="F4437" s="140" t="s">
        <v>186</v>
      </c>
      <c r="G4437" s="140" t="s">
        <v>1388</v>
      </c>
      <c r="H4437" s="213"/>
      <c r="I4437" s="242" t="s">
        <v>186</v>
      </c>
    </row>
    <row r="4438" spans="2:9" x14ac:dyDescent="0.25">
      <c r="B4438" s="2" t="s">
        <v>97</v>
      </c>
      <c r="C4438" s="747" t="s">
        <v>1097</v>
      </c>
      <c r="D4438" s="688">
        <v>470.2807990000004</v>
      </c>
      <c r="E4438" s="79">
        <v>5.0639979999999998</v>
      </c>
      <c r="F4438" s="80">
        <v>252.10722300000029</v>
      </c>
      <c r="G4438" s="80">
        <v>72.692274999999967</v>
      </c>
      <c r="H4438" s="80">
        <v>120.87404999999998</v>
      </c>
      <c r="I4438" s="689">
        <v>19.543253</v>
      </c>
    </row>
    <row r="4439" spans="2:9" x14ac:dyDescent="0.25">
      <c r="B4439" s="2" t="s">
        <v>99</v>
      </c>
      <c r="C4439" s="747"/>
      <c r="D4439" s="690">
        <v>0.31000712560332505</v>
      </c>
      <c r="E4439" s="106">
        <v>2.5140142823372302E-2</v>
      </c>
      <c r="F4439" s="107">
        <v>0.33831666798864857</v>
      </c>
      <c r="G4439" s="107">
        <v>0.22171806756592491</v>
      </c>
      <c r="H4439" s="107">
        <v>0.84445921901645871</v>
      </c>
      <c r="I4439" s="691">
        <v>0.19662974164275052</v>
      </c>
    </row>
    <row r="4440" spans="2:9" x14ac:dyDescent="0.25">
      <c r="B4440" s="2" t="s">
        <v>100</v>
      </c>
      <c r="C4440" s="747"/>
      <c r="D4440" s="132" t="s">
        <v>1402</v>
      </c>
      <c r="E4440" s="241"/>
      <c r="F4440" s="140" t="s">
        <v>1396</v>
      </c>
      <c r="G4440" s="140" t="s">
        <v>127</v>
      </c>
      <c r="H4440" s="140" t="s">
        <v>1383</v>
      </c>
      <c r="I4440" s="242" t="s">
        <v>127</v>
      </c>
    </row>
    <row r="4441" spans="2:9" x14ac:dyDescent="0.25">
      <c r="B4441" s="2" t="s">
        <v>97</v>
      </c>
      <c r="C4441" s="747" t="s">
        <v>1099</v>
      </c>
      <c r="D4441" s="694">
        <v>273.05403200000006</v>
      </c>
      <c r="E4441" s="159">
        <v>11.120165</v>
      </c>
      <c r="F4441" s="160">
        <v>211.63225600000013</v>
      </c>
      <c r="G4441" s="160">
        <v>34.485360000000014</v>
      </c>
      <c r="H4441" s="160">
        <v>12.811707999999999</v>
      </c>
      <c r="I4441" s="695">
        <v>3.004543</v>
      </c>
    </row>
    <row r="4442" spans="2:9" x14ac:dyDescent="0.25">
      <c r="B4442" s="2" t="s">
        <v>99</v>
      </c>
      <c r="C4442" s="747"/>
      <c r="D4442" s="700">
        <v>0.17999606995376882</v>
      </c>
      <c r="E4442" s="186">
        <v>5.5205893904275993E-2</v>
      </c>
      <c r="F4442" s="187">
        <v>0.2840010644551848</v>
      </c>
      <c r="G4442" s="187">
        <v>0.10518349272347371</v>
      </c>
      <c r="H4442" s="187">
        <v>8.9506101036135682E-2</v>
      </c>
      <c r="I4442" s="701">
        <v>3.0229487068735919E-2</v>
      </c>
    </row>
    <row r="4443" spans="2:9" x14ac:dyDescent="0.25">
      <c r="B4443" s="2" t="s">
        <v>100</v>
      </c>
      <c r="C4443" s="747"/>
      <c r="D4443" s="132" t="s">
        <v>1404</v>
      </c>
      <c r="E4443" s="212"/>
      <c r="F4443" s="140" t="s">
        <v>1403</v>
      </c>
      <c r="G4443" s="140" t="s">
        <v>1385</v>
      </c>
      <c r="H4443" s="213"/>
      <c r="I4443" s="702"/>
    </row>
    <row r="4444" spans="2:9" x14ac:dyDescent="0.25">
      <c r="B4444" s="2" t="s">
        <v>97</v>
      </c>
      <c r="C4444" s="747" t="s">
        <v>1101</v>
      </c>
      <c r="D4444" s="688">
        <v>342.13125900000017</v>
      </c>
      <c r="E4444" s="79">
        <v>181.47116099999988</v>
      </c>
      <c r="F4444" s="80">
        <v>126.96137800000001</v>
      </c>
      <c r="G4444" s="80">
        <v>24.887049000000005</v>
      </c>
      <c r="H4444" s="80">
        <v>0.83770800000000001</v>
      </c>
      <c r="I4444" s="689">
        <v>7.9739629999999995</v>
      </c>
    </row>
    <row r="4445" spans="2:9" x14ac:dyDescent="0.25">
      <c r="B4445" s="2" t="s">
        <v>99</v>
      </c>
      <c r="C4445" s="747"/>
      <c r="D4445" s="690">
        <v>0.22553148758607239</v>
      </c>
      <c r="E4445" s="106">
        <v>0.90091088224426341</v>
      </c>
      <c r="F4445" s="107">
        <v>0.17037651621828889</v>
      </c>
      <c r="G4445" s="107">
        <v>7.5907768902520753E-2</v>
      </c>
      <c r="H4445" s="107">
        <v>5.8524575245376496E-3</v>
      </c>
      <c r="I4445" s="691">
        <v>8.0228111694550103E-2</v>
      </c>
    </row>
    <row r="4446" spans="2:9" x14ac:dyDescent="0.25">
      <c r="B4446" s="2" t="s">
        <v>100</v>
      </c>
      <c r="C4446" s="747"/>
      <c r="D4446" s="132" t="s">
        <v>1405</v>
      </c>
      <c r="E4446" s="133" t="s">
        <v>1387</v>
      </c>
      <c r="F4446" s="140" t="s">
        <v>1386</v>
      </c>
      <c r="G4446" s="140" t="s">
        <v>186</v>
      </c>
      <c r="H4446" s="134"/>
      <c r="I4446" s="242" t="s">
        <v>186</v>
      </c>
    </row>
    <row r="4447" spans="2:9" x14ac:dyDescent="0.25">
      <c r="B4447" s="2" t="s">
        <v>97</v>
      </c>
      <c r="C4447" s="749" t="s">
        <v>330</v>
      </c>
      <c r="D4447" s="694">
        <v>431.53387600000013</v>
      </c>
      <c r="E4447" s="159">
        <v>3.7754330000000005</v>
      </c>
      <c r="F4447" s="160">
        <v>154.48035000000013</v>
      </c>
      <c r="G4447" s="160">
        <v>195.79436599999997</v>
      </c>
      <c r="H4447" s="160">
        <v>8.6143520000000002</v>
      </c>
      <c r="I4447" s="695">
        <v>68.869375000000005</v>
      </c>
    </row>
    <row r="4448" spans="2:9" x14ac:dyDescent="0.25">
      <c r="B4448" s="2" t="s">
        <v>99</v>
      </c>
      <c r="C4448" s="749" t="s">
        <v>331</v>
      </c>
      <c r="D4448" s="700">
        <v>0.28446531685683735</v>
      </c>
      <c r="E4448" s="186">
        <v>1.8743081028087479E-2</v>
      </c>
      <c r="F4448" s="187">
        <v>0.20730575133787507</v>
      </c>
      <c r="G4448" s="187">
        <v>0.59719067080808019</v>
      </c>
      <c r="H4448" s="187">
        <v>6.0182222422868019E-2</v>
      </c>
      <c r="I4448" s="701">
        <v>0.69291265959396331</v>
      </c>
    </row>
    <row r="4449" spans="2:9" x14ac:dyDescent="0.25">
      <c r="B4449" s="2" t="s">
        <v>100</v>
      </c>
      <c r="C4449" s="749"/>
      <c r="D4449" s="132" t="s">
        <v>1399</v>
      </c>
      <c r="E4449" s="212"/>
      <c r="F4449" s="140" t="s">
        <v>168</v>
      </c>
      <c r="G4449" s="140" t="s">
        <v>418</v>
      </c>
      <c r="H4449" s="213"/>
      <c r="I4449" s="242" t="s">
        <v>418</v>
      </c>
    </row>
    <row r="4450" spans="2:9" x14ac:dyDescent="0.25">
      <c r="B4450" s="2" t="s">
        <v>97</v>
      </c>
      <c r="C4450" s="748" t="s">
        <v>337</v>
      </c>
      <c r="D4450" s="688">
        <v>615.18529100000183</v>
      </c>
      <c r="E4450" s="79">
        <v>192.59132600000001</v>
      </c>
      <c r="F4450" s="80">
        <v>338.59363400000012</v>
      </c>
      <c r="G4450" s="80">
        <v>59.372409000000005</v>
      </c>
      <c r="H4450" s="80">
        <v>13.649415999999999</v>
      </c>
      <c r="I4450" s="689">
        <v>10.978505999999999</v>
      </c>
    </row>
    <row r="4451" spans="2:9" x14ac:dyDescent="0.25">
      <c r="B4451" s="2" t="s">
        <v>99</v>
      </c>
      <c r="C4451" s="748" t="s">
        <v>338</v>
      </c>
      <c r="D4451" s="690">
        <v>0.40552755753984226</v>
      </c>
      <c r="E4451" s="106">
        <v>0.95611677614853996</v>
      </c>
      <c r="F4451" s="107">
        <v>0.45437758067347367</v>
      </c>
      <c r="G4451" s="107">
        <v>0.18109126162599443</v>
      </c>
      <c r="H4451" s="107">
        <v>9.5358558560673323E-2</v>
      </c>
      <c r="I4451" s="691">
        <v>0.11045759876328604</v>
      </c>
    </row>
    <row r="4452" spans="2:9" x14ac:dyDescent="0.25">
      <c r="B4452" s="2" t="s">
        <v>100</v>
      </c>
      <c r="C4452" s="748"/>
      <c r="D4452" s="404" t="s">
        <v>1386</v>
      </c>
      <c r="E4452" s="408" t="s">
        <v>1387</v>
      </c>
      <c r="F4452" s="418" t="s">
        <v>1381</v>
      </c>
      <c r="G4452" s="418" t="s">
        <v>186</v>
      </c>
      <c r="H4452" s="421"/>
      <c r="I4452" s="712"/>
    </row>
    <row r="4453" spans="2:9" x14ac:dyDescent="0.25">
      <c r="B4453" s="2" t="s">
        <v>229</v>
      </c>
      <c r="C4453" s="1" t="s">
        <v>1382</v>
      </c>
    </row>
    <row r="4454" spans="2:9" x14ac:dyDescent="0.25">
      <c r="B4454" s="2" t="s">
        <v>229</v>
      </c>
      <c r="C4454" s="1" t="s">
        <v>231</v>
      </c>
    </row>
    <row r="4455" spans="2:9" x14ac:dyDescent="0.25">
      <c r="B4455" s="2" t="s">
        <v>229</v>
      </c>
      <c r="C4455" s="1" t="s">
        <v>232</v>
      </c>
    </row>
    <row r="4456" spans="2:9" x14ac:dyDescent="0.25">
      <c r="B4456" s="2" t="s">
        <v>233</v>
      </c>
      <c r="C4456" s="1"/>
    </row>
    <row r="4458" spans="2:9" x14ac:dyDescent="0.25">
      <c r="B4458" s="2" t="s">
        <v>1</v>
      </c>
      <c r="C4458" s="1"/>
    </row>
    <row r="4461" spans="2:9" x14ac:dyDescent="0.25">
      <c r="B4461" s="2" t="s">
        <v>2</v>
      </c>
      <c r="C4461" s="1" t="s">
        <v>1139</v>
      </c>
    </row>
    <row r="4462" spans="2:9" x14ac:dyDescent="0.25">
      <c r="B4462" s="2" t="s">
        <v>4</v>
      </c>
      <c r="C4462" s="1" t="s">
        <v>1140</v>
      </c>
    </row>
    <row r="4465" spans="2:9" ht="25" x14ac:dyDescent="0.25">
      <c r="B4465" s="2" t="s">
        <v>6</v>
      </c>
      <c r="C4465" s="4" t="s">
        <v>7</v>
      </c>
      <c r="D4465" s="376" t="s">
        <v>8</v>
      </c>
      <c r="E4465" s="746" t="s">
        <v>1373</v>
      </c>
      <c r="F4465" s="746"/>
      <c r="G4465" s="746"/>
      <c r="H4465" s="746"/>
      <c r="I4465" s="746"/>
    </row>
    <row r="4466" spans="2:9" ht="37.5" x14ac:dyDescent="0.25">
      <c r="B4466" s="2" t="s">
        <v>6</v>
      </c>
      <c r="C4466" s="10" t="s">
        <v>1374</v>
      </c>
      <c r="D4466" s="5" t="s">
        <v>19</v>
      </c>
      <c r="E4466" s="6" t="s">
        <v>1375</v>
      </c>
      <c r="F4466" s="7" t="s">
        <v>1376</v>
      </c>
      <c r="G4466" s="7" t="s">
        <v>1377</v>
      </c>
      <c r="H4466" s="7" t="s">
        <v>1378</v>
      </c>
      <c r="I4466" s="9" t="s">
        <v>1379</v>
      </c>
    </row>
    <row r="4467" spans="2:9" x14ac:dyDescent="0.25">
      <c r="B4467" s="2" t="s">
        <v>6</v>
      </c>
      <c r="C4467" s="10" t="s">
        <v>56</v>
      </c>
      <c r="D4467" s="11" t="s">
        <v>57</v>
      </c>
      <c r="E4467" s="12" t="s">
        <v>58</v>
      </c>
      <c r="F4467" s="13" t="s">
        <v>59</v>
      </c>
      <c r="G4467" s="13" t="s">
        <v>60</v>
      </c>
      <c r="H4467" s="13" t="s">
        <v>61</v>
      </c>
      <c r="I4467" s="15" t="s">
        <v>62</v>
      </c>
    </row>
    <row r="4468" spans="2:9" x14ac:dyDescent="0.25">
      <c r="B4468" s="2" t="s">
        <v>6</v>
      </c>
      <c r="C4468" s="16" t="s">
        <v>56</v>
      </c>
      <c r="D4468" s="17"/>
      <c r="E4468" s="18"/>
      <c r="F4468" s="19"/>
      <c r="G4468" s="19"/>
      <c r="H4468" s="19"/>
      <c r="I4468" s="21"/>
    </row>
    <row r="4469" spans="2:9" x14ac:dyDescent="0.25">
      <c r="B4469" s="2" t="s">
        <v>94</v>
      </c>
      <c r="C4469" s="50" t="s">
        <v>95</v>
      </c>
      <c r="D4469" s="684">
        <v>1516.9999659999953</v>
      </c>
      <c r="E4469" s="378">
        <v>201.43075700000006</v>
      </c>
      <c r="F4469" s="379">
        <v>745.18120700000247</v>
      </c>
      <c r="G4469" s="379">
        <v>327.85905000000008</v>
      </c>
      <c r="H4469" s="379">
        <v>143.13781799999998</v>
      </c>
      <c r="I4469" s="685">
        <v>99.391134000000022</v>
      </c>
    </row>
    <row r="4470" spans="2:9" x14ac:dyDescent="0.25">
      <c r="B4470" s="2" t="s">
        <v>94</v>
      </c>
      <c r="C4470" s="50" t="s">
        <v>96</v>
      </c>
      <c r="D4470" s="686">
        <v>1517</v>
      </c>
      <c r="E4470" s="52">
        <v>206</v>
      </c>
      <c r="F4470" s="53">
        <v>744</v>
      </c>
      <c r="G4470" s="53">
        <v>335</v>
      </c>
      <c r="H4470" s="53">
        <v>138</v>
      </c>
      <c r="I4470" s="687">
        <v>94</v>
      </c>
    </row>
    <row r="4471" spans="2:9" x14ac:dyDescent="0.25">
      <c r="B4471" s="2" t="s">
        <v>97</v>
      </c>
      <c r="C4471" s="747" t="s">
        <v>1093</v>
      </c>
      <c r="D4471" s="688">
        <v>240.33108100000018</v>
      </c>
      <c r="E4471" s="79">
        <v>4.7537829999999994</v>
      </c>
      <c r="F4471" s="80">
        <v>45.794409999999978</v>
      </c>
      <c r="G4471" s="80">
        <v>117.672473</v>
      </c>
      <c r="H4471" s="465" t="s">
        <v>163</v>
      </c>
      <c r="I4471" s="689">
        <v>72.110415000000032</v>
      </c>
    </row>
    <row r="4472" spans="2:9" x14ac:dyDescent="0.25">
      <c r="B4472" s="2" t="s">
        <v>99</v>
      </c>
      <c r="C4472" s="747"/>
      <c r="D4472" s="690">
        <v>0.15842523822442917</v>
      </c>
      <c r="E4472" s="106">
        <v>2.3600085065459981E-2</v>
      </c>
      <c r="F4472" s="107">
        <v>6.1454059186975482E-2</v>
      </c>
      <c r="G4472" s="107">
        <v>0.3589117732147396</v>
      </c>
      <c r="H4472" s="466"/>
      <c r="I4472" s="691">
        <v>0.72552160437167357</v>
      </c>
    </row>
    <row r="4473" spans="2:9" x14ac:dyDescent="0.25">
      <c r="B4473" s="2" t="s">
        <v>100</v>
      </c>
      <c r="C4473" s="747"/>
      <c r="D4473" s="132" t="s">
        <v>677</v>
      </c>
      <c r="E4473" s="241"/>
      <c r="F4473" s="134"/>
      <c r="G4473" s="140" t="s">
        <v>154</v>
      </c>
      <c r="H4473" s="134"/>
      <c r="I4473" s="242" t="s">
        <v>293</v>
      </c>
    </row>
    <row r="4474" spans="2:9" x14ac:dyDescent="0.25">
      <c r="B4474" s="2" t="s">
        <v>97</v>
      </c>
      <c r="C4474" s="747" t="s">
        <v>1095</v>
      </c>
      <c r="D4474" s="694">
        <v>372.25146900000021</v>
      </c>
      <c r="E4474" s="159">
        <v>16.567896999999999</v>
      </c>
      <c r="F4474" s="160">
        <v>187.81881600000008</v>
      </c>
      <c r="G4474" s="160">
        <v>134.21029299999998</v>
      </c>
      <c r="H4474" s="160">
        <v>15.234724999999999</v>
      </c>
      <c r="I4474" s="695">
        <v>18.419737999999999</v>
      </c>
    </row>
    <row r="4475" spans="2:9" x14ac:dyDescent="0.25">
      <c r="B4475" s="2" t="s">
        <v>99</v>
      </c>
      <c r="C4475" s="747"/>
      <c r="D4475" s="700">
        <v>0.24538660339034007</v>
      </c>
      <c r="E4475" s="186">
        <v>8.2251078468617358E-2</v>
      </c>
      <c r="F4475" s="187">
        <v>0.25204448828779907</v>
      </c>
      <c r="G4475" s="187">
        <v>0.40935363230022154</v>
      </c>
      <c r="H4475" s="187">
        <v>0.10643396142869804</v>
      </c>
      <c r="I4475" s="701">
        <v>0.18532576557583089</v>
      </c>
    </row>
    <row r="4476" spans="2:9" x14ac:dyDescent="0.25">
      <c r="B4476" s="2" t="s">
        <v>100</v>
      </c>
      <c r="C4476" s="747"/>
      <c r="D4476" s="132" t="s">
        <v>168</v>
      </c>
      <c r="E4476" s="212"/>
      <c r="F4476" s="140" t="s">
        <v>168</v>
      </c>
      <c r="G4476" s="140" t="s">
        <v>1401</v>
      </c>
      <c r="H4476" s="213"/>
      <c r="I4476" s="242" t="s">
        <v>127</v>
      </c>
    </row>
    <row r="4477" spans="2:9" x14ac:dyDescent="0.25">
      <c r="B4477" s="2" t="s">
        <v>97</v>
      </c>
      <c r="C4477" s="747" t="s">
        <v>1097</v>
      </c>
      <c r="D4477" s="688">
        <v>486.00916100000001</v>
      </c>
      <c r="E4477" s="79">
        <v>37.199436000000006</v>
      </c>
      <c r="F4477" s="80">
        <v>295.52560200000022</v>
      </c>
      <c r="G4477" s="80">
        <v>33.030411000000008</v>
      </c>
      <c r="H4477" s="80">
        <v>114.97470399999999</v>
      </c>
      <c r="I4477" s="689">
        <v>5.2790079999999993</v>
      </c>
    </row>
    <row r="4478" spans="2:9" x14ac:dyDescent="0.25">
      <c r="B4478" s="2" t="s">
        <v>99</v>
      </c>
      <c r="C4478" s="747"/>
      <c r="D4478" s="690">
        <v>0.32037519571045364</v>
      </c>
      <c r="E4478" s="106">
        <v>0.184676047263229</v>
      </c>
      <c r="F4478" s="107">
        <v>0.39658219936831984</v>
      </c>
      <c r="G4478" s="107">
        <v>0.10074576559652693</v>
      </c>
      <c r="H4478" s="107">
        <v>0.80324477211186773</v>
      </c>
      <c r="I4478" s="691">
        <v>5.311346985939408E-2</v>
      </c>
    </row>
    <row r="4479" spans="2:9" x14ac:dyDescent="0.25">
      <c r="B4479" s="2" t="s">
        <v>100</v>
      </c>
      <c r="C4479" s="747"/>
      <c r="D4479" s="132" t="s">
        <v>1402</v>
      </c>
      <c r="E4479" s="133" t="s">
        <v>1394</v>
      </c>
      <c r="F4479" s="140" t="s">
        <v>1396</v>
      </c>
      <c r="G4479" s="134"/>
      <c r="H4479" s="140" t="s">
        <v>1383</v>
      </c>
      <c r="I4479" s="693"/>
    </row>
    <row r="4480" spans="2:9" x14ac:dyDescent="0.25">
      <c r="B4480" s="2" t="s">
        <v>97</v>
      </c>
      <c r="C4480" s="747" t="s">
        <v>1099</v>
      </c>
      <c r="D4480" s="694">
        <v>248.18358700000007</v>
      </c>
      <c r="E4480" s="159">
        <v>34.816186999999992</v>
      </c>
      <c r="F4480" s="160">
        <v>173.80845700000012</v>
      </c>
      <c r="G4480" s="160">
        <v>25.557838999999998</v>
      </c>
      <c r="H4480" s="160">
        <v>12.928388999999999</v>
      </c>
      <c r="I4480" s="695">
        <v>1.0727149999999999</v>
      </c>
    </row>
    <row r="4481" spans="2:9" x14ac:dyDescent="0.25">
      <c r="B4481" s="2" t="s">
        <v>99</v>
      </c>
      <c r="C4481" s="747"/>
      <c r="D4481" s="700">
        <v>0.16360157716707613</v>
      </c>
      <c r="E4481" s="186">
        <v>0.17284444301621715</v>
      </c>
      <c r="F4481" s="187">
        <v>0.23324321033232867</v>
      </c>
      <c r="G4481" s="187">
        <v>7.7953739571928832E-2</v>
      </c>
      <c r="H4481" s="187">
        <v>9.0321266459434224E-2</v>
      </c>
      <c r="I4481" s="701">
        <v>1.0792864079808159E-2</v>
      </c>
    </row>
    <row r="4482" spans="2:9" x14ac:dyDescent="0.25">
      <c r="B4482" s="2" t="s">
        <v>100</v>
      </c>
      <c r="C4482" s="747"/>
      <c r="D4482" s="132" t="s">
        <v>1386</v>
      </c>
      <c r="E4482" s="133" t="s">
        <v>1386</v>
      </c>
      <c r="F4482" s="140" t="s">
        <v>1381</v>
      </c>
      <c r="G4482" s="140" t="s">
        <v>101</v>
      </c>
      <c r="H4482" s="140" t="s">
        <v>101</v>
      </c>
      <c r="I4482" s="702"/>
    </row>
    <row r="4483" spans="2:9" x14ac:dyDescent="0.25">
      <c r="B4483" s="2" t="s">
        <v>97</v>
      </c>
      <c r="C4483" s="747" t="s">
        <v>1101</v>
      </c>
      <c r="D4483" s="688">
        <v>170.22466800000009</v>
      </c>
      <c r="E4483" s="79">
        <v>108.09345399999999</v>
      </c>
      <c r="F4483" s="80">
        <v>42.233922</v>
      </c>
      <c r="G4483" s="80">
        <v>17.388034000000001</v>
      </c>
      <c r="H4483" s="465" t="s">
        <v>163</v>
      </c>
      <c r="I4483" s="689">
        <v>2.509258</v>
      </c>
    </row>
    <row r="4484" spans="2:9" x14ac:dyDescent="0.25">
      <c r="B4484" s="2" t="s">
        <v>99</v>
      </c>
      <c r="C4484" s="747"/>
      <c r="D4484" s="690">
        <v>0.1122113855077045</v>
      </c>
      <c r="E4484" s="106">
        <v>0.53662834618647615</v>
      </c>
      <c r="F4484" s="107">
        <v>5.6676042824574148E-2</v>
      </c>
      <c r="G4484" s="107">
        <v>5.303508931658283E-2</v>
      </c>
      <c r="H4484" s="466"/>
      <c r="I4484" s="691">
        <v>2.5246296113293161E-2</v>
      </c>
    </row>
    <row r="4485" spans="2:9" x14ac:dyDescent="0.25">
      <c r="B4485" s="2" t="s">
        <v>100</v>
      </c>
      <c r="C4485" s="747"/>
      <c r="D4485" s="132" t="s">
        <v>1406</v>
      </c>
      <c r="E4485" s="133" t="s">
        <v>1395</v>
      </c>
      <c r="F4485" s="134"/>
      <c r="G4485" s="134"/>
      <c r="H4485" s="134"/>
      <c r="I4485" s="693"/>
    </row>
    <row r="4486" spans="2:9" x14ac:dyDescent="0.25">
      <c r="B4486" s="2" t="s">
        <v>97</v>
      </c>
      <c r="C4486" s="749" t="s">
        <v>330</v>
      </c>
      <c r="D4486" s="694">
        <v>612.58255000000202</v>
      </c>
      <c r="E4486" s="159">
        <v>21.321680000000004</v>
      </c>
      <c r="F4486" s="160">
        <v>233.61322600000025</v>
      </c>
      <c r="G4486" s="160">
        <v>251.88276600000009</v>
      </c>
      <c r="H4486" s="160">
        <v>15.234724999999999</v>
      </c>
      <c r="I4486" s="695">
        <v>90.530153000000027</v>
      </c>
    </row>
    <row r="4487" spans="2:9" x14ac:dyDescent="0.25">
      <c r="B4487" s="2" t="s">
        <v>99</v>
      </c>
      <c r="C4487" s="749" t="s">
        <v>331</v>
      </c>
      <c r="D4487" s="700">
        <v>0.40381184161477029</v>
      </c>
      <c r="E4487" s="186">
        <v>0.10585116353407736</v>
      </c>
      <c r="F4487" s="187">
        <v>0.31349854747477479</v>
      </c>
      <c r="G4487" s="187">
        <v>0.76826540551496147</v>
      </c>
      <c r="H4487" s="187">
        <v>0.10643396142869804</v>
      </c>
      <c r="I4487" s="701">
        <v>0.91084736994750459</v>
      </c>
    </row>
    <row r="4488" spans="2:9" x14ac:dyDescent="0.25">
      <c r="B4488" s="2" t="s">
        <v>100</v>
      </c>
      <c r="C4488" s="749"/>
      <c r="D4488" s="132" t="s">
        <v>1399</v>
      </c>
      <c r="E4488" s="212"/>
      <c r="F4488" s="140" t="s">
        <v>168</v>
      </c>
      <c r="G4488" s="140" t="s">
        <v>418</v>
      </c>
      <c r="H4488" s="213"/>
      <c r="I4488" s="242" t="s">
        <v>1389</v>
      </c>
    </row>
    <row r="4489" spans="2:9" x14ac:dyDescent="0.25">
      <c r="B4489" s="2" t="s">
        <v>97</v>
      </c>
      <c r="C4489" s="748" t="s">
        <v>337</v>
      </c>
      <c r="D4489" s="688">
        <v>418.40825500000045</v>
      </c>
      <c r="E4489" s="79">
        <v>142.90964099999997</v>
      </c>
      <c r="F4489" s="80">
        <v>216.04237899999998</v>
      </c>
      <c r="G4489" s="80">
        <v>42.945873000000006</v>
      </c>
      <c r="H4489" s="80">
        <v>12.928388999999999</v>
      </c>
      <c r="I4489" s="689">
        <v>3.5819729999999996</v>
      </c>
    </row>
    <row r="4490" spans="2:9" x14ac:dyDescent="0.25">
      <c r="B4490" s="2" t="s">
        <v>99</v>
      </c>
      <c r="C4490" s="748" t="s">
        <v>338</v>
      </c>
      <c r="D4490" s="690">
        <v>0.27581296267478078</v>
      </c>
      <c r="E4490" s="106">
        <v>0.70947278920269308</v>
      </c>
      <c r="F4490" s="107">
        <v>0.28991925315690265</v>
      </c>
      <c r="G4490" s="107">
        <v>0.13098882888851168</v>
      </c>
      <c r="H4490" s="107">
        <v>9.0321266459434224E-2</v>
      </c>
      <c r="I4490" s="691">
        <v>3.603916019310132E-2</v>
      </c>
    </row>
    <row r="4491" spans="2:9" x14ac:dyDescent="0.25">
      <c r="B4491" s="2" t="s">
        <v>100</v>
      </c>
      <c r="C4491" s="748"/>
      <c r="D4491" s="404" t="s">
        <v>1386</v>
      </c>
      <c r="E4491" s="408" t="s">
        <v>1387</v>
      </c>
      <c r="F4491" s="418" t="s">
        <v>1386</v>
      </c>
      <c r="G4491" s="418" t="s">
        <v>101</v>
      </c>
      <c r="H4491" s="421"/>
      <c r="I4491" s="712"/>
    </row>
    <row r="4492" spans="2:9" x14ac:dyDescent="0.25">
      <c r="B4492" s="2" t="s">
        <v>229</v>
      </c>
      <c r="C4492" s="1" t="s">
        <v>1382</v>
      </c>
    </row>
    <row r="4493" spans="2:9" x14ac:dyDescent="0.25">
      <c r="B4493" s="2" t="s">
        <v>229</v>
      </c>
      <c r="C4493" s="1" t="s">
        <v>231</v>
      </c>
    </row>
    <row r="4494" spans="2:9" x14ac:dyDescent="0.25">
      <c r="B4494" s="2" t="s">
        <v>229</v>
      </c>
      <c r="C4494" s="1" t="s">
        <v>232</v>
      </c>
    </row>
    <row r="4495" spans="2:9" x14ac:dyDescent="0.25">
      <c r="B4495" s="2" t="s">
        <v>233</v>
      </c>
      <c r="C4495" s="1"/>
    </row>
    <row r="4497" spans="2:9" x14ac:dyDescent="0.25">
      <c r="B4497" s="2" t="s">
        <v>1</v>
      </c>
      <c r="C4497" s="1"/>
    </row>
    <row r="4500" spans="2:9" x14ac:dyDescent="0.25">
      <c r="B4500" s="2" t="s">
        <v>2</v>
      </c>
      <c r="C4500" s="1" t="s">
        <v>1150</v>
      </c>
    </row>
    <row r="4501" spans="2:9" x14ac:dyDescent="0.25">
      <c r="B4501" s="2" t="s">
        <v>4</v>
      </c>
      <c r="C4501" s="1" t="s">
        <v>1151</v>
      </c>
    </row>
    <row r="4504" spans="2:9" ht="25" x14ac:dyDescent="0.25">
      <c r="B4504" s="2" t="s">
        <v>6</v>
      </c>
      <c r="C4504" s="4" t="s">
        <v>7</v>
      </c>
      <c r="D4504" s="376" t="s">
        <v>8</v>
      </c>
      <c r="E4504" s="746" t="s">
        <v>1373</v>
      </c>
      <c r="F4504" s="746"/>
      <c r="G4504" s="746"/>
      <c r="H4504" s="746"/>
      <c r="I4504" s="746"/>
    </row>
    <row r="4505" spans="2:9" ht="37.5" x14ac:dyDescent="0.25">
      <c r="B4505" s="2" t="s">
        <v>6</v>
      </c>
      <c r="C4505" s="10" t="s">
        <v>1374</v>
      </c>
      <c r="D4505" s="5" t="s">
        <v>19</v>
      </c>
      <c r="E4505" s="6" t="s">
        <v>1375</v>
      </c>
      <c r="F4505" s="7" t="s">
        <v>1376</v>
      </c>
      <c r="G4505" s="7" t="s">
        <v>1377</v>
      </c>
      <c r="H4505" s="7" t="s">
        <v>1378</v>
      </c>
      <c r="I4505" s="9" t="s">
        <v>1379</v>
      </c>
    </row>
    <row r="4506" spans="2:9" x14ac:dyDescent="0.25">
      <c r="B4506" s="2" t="s">
        <v>6</v>
      </c>
      <c r="C4506" s="10" t="s">
        <v>56</v>
      </c>
      <c r="D4506" s="11" t="s">
        <v>57</v>
      </c>
      <c r="E4506" s="12" t="s">
        <v>58</v>
      </c>
      <c r="F4506" s="13" t="s">
        <v>59</v>
      </c>
      <c r="G4506" s="13" t="s">
        <v>60</v>
      </c>
      <c r="H4506" s="13" t="s">
        <v>61</v>
      </c>
      <c r="I4506" s="15" t="s">
        <v>62</v>
      </c>
    </row>
    <row r="4507" spans="2:9" x14ac:dyDescent="0.25">
      <c r="B4507" s="2" t="s">
        <v>6</v>
      </c>
      <c r="C4507" s="16" t="s">
        <v>56</v>
      </c>
      <c r="D4507" s="17"/>
      <c r="E4507" s="18"/>
      <c r="F4507" s="19"/>
      <c r="G4507" s="19"/>
      <c r="H4507" s="19"/>
      <c r="I4507" s="21"/>
    </row>
    <row r="4508" spans="2:9" x14ac:dyDescent="0.25">
      <c r="B4508" s="2" t="s">
        <v>94</v>
      </c>
      <c r="C4508" s="50" t="s">
        <v>95</v>
      </c>
      <c r="D4508" s="684">
        <v>1516.9999659999953</v>
      </c>
      <c r="E4508" s="378">
        <v>201.43075700000006</v>
      </c>
      <c r="F4508" s="379">
        <v>745.18120700000247</v>
      </c>
      <c r="G4508" s="379">
        <v>327.85905000000008</v>
      </c>
      <c r="H4508" s="379">
        <v>143.13781799999998</v>
      </c>
      <c r="I4508" s="685">
        <v>99.391134000000022</v>
      </c>
    </row>
    <row r="4509" spans="2:9" x14ac:dyDescent="0.25">
      <c r="B4509" s="2" t="s">
        <v>94</v>
      </c>
      <c r="C4509" s="50" t="s">
        <v>96</v>
      </c>
      <c r="D4509" s="686">
        <v>1517</v>
      </c>
      <c r="E4509" s="52">
        <v>206</v>
      </c>
      <c r="F4509" s="53">
        <v>744</v>
      </c>
      <c r="G4509" s="53">
        <v>335</v>
      </c>
      <c r="H4509" s="53">
        <v>138</v>
      </c>
      <c r="I4509" s="687">
        <v>94</v>
      </c>
    </row>
    <row r="4510" spans="2:9" x14ac:dyDescent="0.25">
      <c r="B4510" s="2" t="s">
        <v>97</v>
      </c>
      <c r="C4510" s="747" t="s">
        <v>1093</v>
      </c>
      <c r="D4510" s="688">
        <v>341.89106600000025</v>
      </c>
      <c r="E4510" s="79">
        <v>12.035515</v>
      </c>
      <c r="F4510" s="80">
        <v>96.682291000000006</v>
      </c>
      <c r="G4510" s="80">
        <v>165.17722000000009</v>
      </c>
      <c r="H4510" s="465" t="s">
        <v>163</v>
      </c>
      <c r="I4510" s="689">
        <v>67.996039999999994</v>
      </c>
    </row>
    <row r="4511" spans="2:9" x14ac:dyDescent="0.25">
      <c r="B4511" s="2" t="s">
        <v>99</v>
      </c>
      <c r="C4511" s="747"/>
      <c r="D4511" s="690">
        <v>0.22537315337026273</v>
      </c>
      <c r="E4511" s="106">
        <v>5.9750135377786409E-2</v>
      </c>
      <c r="F4511" s="107">
        <v>0.12974332966504842</v>
      </c>
      <c r="G4511" s="107">
        <v>0.50380558352743365</v>
      </c>
      <c r="H4511" s="466"/>
      <c r="I4511" s="691">
        <v>0.68412580945097157</v>
      </c>
    </row>
    <row r="4512" spans="2:9" x14ac:dyDescent="0.25">
      <c r="B4512" s="2" t="s">
        <v>100</v>
      </c>
      <c r="C4512" s="747"/>
      <c r="D4512" s="132" t="s">
        <v>677</v>
      </c>
      <c r="E4512" s="241"/>
      <c r="F4512" s="140" t="s">
        <v>127</v>
      </c>
      <c r="G4512" s="140" t="s">
        <v>154</v>
      </c>
      <c r="H4512" s="134"/>
      <c r="I4512" s="242" t="s">
        <v>293</v>
      </c>
    </row>
    <row r="4513" spans="2:9" x14ac:dyDescent="0.25">
      <c r="B4513" s="2" t="s">
        <v>97</v>
      </c>
      <c r="C4513" s="747" t="s">
        <v>1095</v>
      </c>
      <c r="D4513" s="694">
        <v>332.18598900000035</v>
      </c>
      <c r="E4513" s="159">
        <v>5.3159429999999999</v>
      </c>
      <c r="F4513" s="160">
        <v>217.07724400000026</v>
      </c>
      <c r="G4513" s="160">
        <v>86.982769999999988</v>
      </c>
      <c r="H4513" s="160">
        <v>5.958864000000001</v>
      </c>
      <c r="I4513" s="695">
        <v>16.851168000000001</v>
      </c>
    </row>
    <row r="4514" spans="2:9" x14ac:dyDescent="0.25">
      <c r="B4514" s="2" t="s">
        <v>99</v>
      </c>
      <c r="C4514" s="747"/>
      <c r="D4514" s="700">
        <v>0.21897560741276997</v>
      </c>
      <c r="E4514" s="186">
        <v>2.6390920032137881E-2</v>
      </c>
      <c r="F4514" s="187">
        <v>0.2913079959087046</v>
      </c>
      <c r="G4514" s="187">
        <v>0.26530538046761243</v>
      </c>
      <c r="H4514" s="187">
        <v>4.1630255953741042E-2</v>
      </c>
      <c r="I4514" s="701">
        <v>0.16954397562261436</v>
      </c>
    </row>
    <row r="4515" spans="2:9" x14ac:dyDescent="0.25">
      <c r="B4515" s="2" t="s">
        <v>100</v>
      </c>
      <c r="C4515" s="747"/>
      <c r="D4515" s="132" t="s">
        <v>168</v>
      </c>
      <c r="E4515" s="212"/>
      <c r="F4515" s="140" t="s">
        <v>1407</v>
      </c>
      <c r="G4515" s="140" t="s">
        <v>168</v>
      </c>
      <c r="H4515" s="213"/>
      <c r="I4515" s="242" t="s">
        <v>168</v>
      </c>
    </row>
    <row r="4516" spans="2:9" x14ac:dyDescent="0.25">
      <c r="B4516" s="2" t="s">
        <v>97</v>
      </c>
      <c r="C4516" s="747" t="s">
        <v>1097</v>
      </c>
      <c r="D4516" s="688">
        <v>356.29804900000016</v>
      </c>
      <c r="E4516" s="79">
        <v>12.962251000000004</v>
      </c>
      <c r="F4516" s="80">
        <v>203.1928630000001</v>
      </c>
      <c r="G4516" s="80">
        <v>19.678126000000002</v>
      </c>
      <c r="H4516" s="80">
        <v>118.38988199999997</v>
      </c>
      <c r="I4516" s="689">
        <v>2.0749269999999997</v>
      </c>
    </row>
    <row r="4517" spans="2:9" x14ac:dyDescent="0.25">
      <c r="B4517" s="2" t="s">
        <v>99</v>
      </c>
      <c r="C4517" s="747"/>
      <c r="D4517" s="690">
        <v>0.23487017599577273</v>
      </c>
      <c r="E4517" s="106">
        <v>6.435090247910849E-2</v>
      </c>
      <c r="F4517" s="107">
        <v>0.27267577481996191</v>
      </c>
      <c r="G4517" s="107">
        <v>6.0020078750304427E-2</v>
      </c>
      <c r="H4517" s="107">
        <v>0.82710414098949003</v>
      </c>
      <c r="I4517" s="691">
        <v>2.0876379174826591E-2</v>
      </c>
    </row>
    <row r="4518" spans="2:9" x14ac:dyDescent="0.25">
      <c r="B4518" s="2" t="s">
        <v>100</v>
      </c>
      <c r="C4518" s="747"/>
      <c r="D4518" s="132" t="s">
        <v>1402</v>
      </c>
      <c r="E4518" s="241"/>
      <c r="F4518" s="140" t="s">
        <v>1396</v>
      </c>
      <c r="G4518" s="134"/>
      <c r="H4518" s="140" t="s">
        <v>1383</v>
      </c>
      <c r="I4518" s="693"/>
    </row>
    <row r="4519" spans="2:9" x14ac:dyDescent="0.25">
      <c r="B4519" s="2" t="s">
        <v>97</v>
      </c>
      <c r="C4519" s="747" t="s">
        <v>1099</v>
      </c>
      <c r="D4519" s="694">
        <v>225.78963099999993</v>
      </c>
      <c r="E4519" s="159">
        <v>33.454459</v>
      </c>
      <c r="F4519" s="160">
        <v>142.22121900000005</v>
      </c>
      <c r="G4519" s="160">
        <v>26.437252000000004</v>
      </c>
      <c r="H4519" s="160">
        <v>17.938393999999999</v>
      </c>
      <c r="I4519" s="695">
        <v>5.7383069999999998</v>
      </c>
    </row>
    <row r="4520" spans="2:9" x14ac:dyDescent="0.25">
      <c r="B4520" s="2" t="s">
        <v>99</v>
      </c>
      <c r="C4520" s="747"/>
      <c r="D4520" s="700">
        <v>0.14883957551782873</v>
      </c>
      <c r="E4520" s="186">
        <v>0.16608416459458566</v>
      </c>
      <c r="F4520" s="187">
        <v>0.19085454338356597</v>
      </c>
      <c r="G4520" s="187">
        <v>8.0636029415689453E-2</v>
      </c>
      <c r="H4520" s="187">
        <v>0.12532253355992895</v>
      </c>
      <c r="I4520" s="701">
        <v>5.7734596327273999E-2</v>
      </c>
    </row>
    <row r="4521" spans="2:9" x14ac:dyDescent="0.25">
      <c r="B4521" s="2" t="s">
        <v>100</v>
      </c>
      <c r="C4521" s="747"/>
      <c r="D4521" s="132" t="s">
        <v>1394</v>
      </c>
      <c r="E4521" s="133" t="s">
        <v>1394</v>
      </c>
      <c r="F4521" s="140" t="s">
        <v>1393</v>
      </c>
      <c r="G4521" s="213"/>
      <c r="H4521" s="213"/>
      <c r="I4521" s="702"/>
    </row>
    <row r="4522" spans="2:9" x14ac:dyDescent="0.25">
      <c r="B4522" s="2" t="s">
        <v>97</v>
      </c>
      <c r="C4522" s="747" t="s">
        <v>1101</v>
      </c>
      <c r="D4522" s="688">
        <v>260.83523099999985</v>
      </c>
      <c r="E4522" s="79">
        <v>137.662589</v>
      </c>
      <c r="F4522" s="80">
        <v>86.007589999999993</v>
      </c>
      <c r="G4522" s="80">
        <v>29.583682000000007</v>
      </c>
      <c r="H4522" s="80">
        <v>0.85067800000000005</v>
      </c>
      <c r="I4522" s="689">
        <v>6.7306919999999995</v>
      </c>
    </row>
    <row r="4523" spans="2:9" x14ac:dyDescent="0.25">
      <c r="B4523" s="2" t="s">
        <v>99</v>
      </c>
      <c r="C4523" s="747"/>
      <c r="D4523" s="690">
        <v>0.17194148770336931</v>
      </c>
      <c r="E4523" s="106">
        <v>0.68342387751638123</v>
      </c>
      <c r="F4523" s="107">
        <v>0.11541835622271632</v>
      </c>
      <c r="G4523" s="107">
        <v>9.0232927838960059E-2</v>
      </c>
      <c r="H4523" s="107">
        <v>5.9430694968397504E-3</v>
      </c>
      <c r="I4523" s="691">
        <v>6.7719239424313224E-2</v>
      </c>
    </row>
    <row r="4524" spans="2:9" x14ac:dyDescent="0.25">
      <c r="B4524" s="2" t="s">
        <v>100</v>
      </c>
      <c r="C4524" s="747"/>
      <c r="D4524" s="132" t="s">
        <v>1405</v>
      </c>
      <c r="E4524" s="133" t="s">
        <v>1387</v>
      </c>
      <c r="F4524" s="140" t="s">
        <v>186</v>
      </c>
      <c r="G4524" s="140" t="s">
        <v>186</v>
      </c>
      <c r="H4524" s="134"/>
      <c r="I4524" s="242" t="s">
        <v>186</v>
      </c>
    </row>
    <row r="4525" spans="2:9" x14ac:dyDescent="0.25">
      <c r="B4525" s="2" t="s">
        <v>97</v>
      </c>
      <c r="C4525" s="749" t="s">
        <v>330</v>
      </c>
      <c r="D4525" s="694">
        <v>674.07705500000225</v>
      </c>
      <c r="E4525" s="159">
        <v>17.351458000000001</v>
      </c>
      <c r="F4525" s="160">
        <v>313.75953500000048</v>
      </c>
      <c r="G4525" s="160">
        <v>252.15999000000011</v>
      </c>
      <c r="H4525" s="160">
        <v>5.958864000000001</v>
      </c>
      <c r="I4525" s="695">
        <v>84.847208000000009</v>
      </c>
    </row>
    <row r="4526" spans="2:9" x14ac:dyDescent="0.25">
      <c r="B4526" s="2" t="s">
        <v>99</v>
      </c>
      <c r="C4526" s="749" t="s">
        <v>331</v>
      </c>
      <c r="D4526" s="700">
        <v>0.44434876078303376</v>
      </c>
      <c r="E4526" s="186">
        <v>8.6141055409924297E-2</v>
      </c>
      <c r="F4526" s="187">
        <v>0.4210513255737533</v>
      </c>
      <c r="G4526" s="187">
        <v>0.76911096399504619</v>
      </c>
      <c r="H4526" s="187">
        <v>4.1630255953741042E-2</v>
      </c>
      <c r="I4526" s="701">
        <v>0.85366978507358604</v>
      </c>
    </row>
    <row r="4527" spans="2:9" x14ac:dyDescent="0.25">
      <c r="B4527" s="2" t="s">
        <v>100</v>
      </c>
      <c r="C4527" s="749"/>
      <c r="D4527" s="132" t="s">
        <v>168</v>
      </c>
      <c r="E4527" s="212"/>
      <c r="F4527" s="140" t="s">
        <v>168</v>
      </c>
      <c r="G4527" s="140" t="s">
        <v>418</v>
      </c>
      <c r="H4527" s="213"/>
      <c r="I4527" s="242" t="s">
        <v>418</v>
      </c>
    </row>
    <row r="4528" spans="2:9" x14ac:dyDescent="0.25">
      <c r="B4528" s="2" t="s">
        <v>97</v>
      </c>
      <c r="C4528" s="748" t="s">
        <v>337</v>
      </c>
      <c r="D4528" s="688">
        <v>486.62486200000041</v>
      </c>
      <c r="E4528" s="79">
        <v>171.11704799999998</v>
      </c>
      <c r="F4528" s="80">
        <v>228.22880899999993</v>
      </c>
      <c r="G4528" s="80">
        <v>56.020934000000004</v>
      </c>
      <c r="H4528" s="80">
        <v>18.789072000000001</v>
      </c>
      <c r="I4528" s="689">
        <v>12.468999</v>
      </c>
    </row>
    <row r="4529" spans="2:9" x14ac:dyDescent="0.25">
      <c r="B4529" s="2" t="s">
        <v>99</v>
      </c>
      <c r="C4529" s="748" t="s">
        <v>338</v>
      </c>
      <c r="D4529" s="690">
        <v>0.32078106322119848</v>
      </c>
      <c r="E4529" s="106">
        <v>0.84950804211096687</v>
      </c>
      <c r="F4529" s="107">
        <v>0.30627289960628218</v>
      </c>
      <c r="G4529" s="107">
        <v>0.17086895725464948</v>
      </c>
      <c r="H4529" s="107">
        <v>0.13126560305676871</v>
      </c>
      <c r="I4529" s="691">
        <v>0.12545383575158722</v>
      </c>
    </row>
    <row r="4530" spans="2:9" x14ac:dyDescent="0.25">
      <c r="B4530" s="2" t="s">
        <v>100</v>
      </c>
      <c r="C4530" s="748"/>
      <c r="D4530" s="404" t="s">
        <v>1386</v>
      </c>
      <c r="E4530" s="408" t="s">
        <v>1387</v>
      </c>
      <c r="F4530" s="418" t="s">
        <v>1386</v>
      </c>
      <c r="G4530" s="421"/>
      <c r="H4530" s="421"/>
      <c r="I4530" s="712"/>
    </row>
    <row r="4531" spans="2:9" x14ac:dyDescent="0.25">
      <c r="B4531" s="2" t="s">
        <v>229</v>
      </c>
      <c r="C4531" s="1" t="s">
        <v>1382</v>
      </c>
    </row>
    <row r="4532" spans="2:9" x14ac:dyDescent="0.25">
      <c r="B4532" s="2" t="s">
        <v>229</v>
      </c>
      <c r="C4532" s="1" t="s">
        <v>231</v>
      </c>
    </row>
    <row r="4533" spans="2:9" x14ac:dyDescent="0.25">
      <c r="B4533" s="2" t="s">
        <v>229</v>
      </c>
      <c r="C4533" s="1" t="s">
        <v>232</v>
      </c>
    </row>
    <row r="4534" spans="2:9" x14ac:dyDescent="0.25">
      <c r="B4534" s="2" t="s">
        <v>233</v>
      </c>
      <c r="C4534" s="1"/>
    </row>
    <row r="4536" spans="2:9" x14ac:dyDescent="0.25">
      <c r="B4536" s="2" t="s">
        <v>1</v>
      </c>
      <c r="C4536" s="1"/>
    </row>
    <row r="4539" spans="2:9" x14ac:dyDescent="0.25">
      <c r="B4539" s="2" t="s">
        <v>2</v>
      </c>
      <c r="C4539" s="1" t="s">
        <v>1161</v>
      </c>
    </row>
    <row r="4540" spans="2:9" x14ac:dyDescent="0.25">
      <c r="B4540" s="2" t="s">
        <v>4</v>
      </c>
      <c r="C4540" s="1" t="s">
        <v>1162</v>
      </c>
    </row>
    <row r="4543" spans="2:9" ht="25" x14ac:dyDescent="0.25">
      <c r="B4543" s="2" t="s">
        <v>6</v>
      </c>
      <c r="C4543" s="4" t="s">
        <v>7</v>
      </c>
      <c r="D4543" s="376" t="s">
        <v>8</v>
      </c>
      <c r="E4543" s="746" t="s">
        <v>1373</v>
      </c>
      <c r="F4543" s="746"/>
      <c r="G4543" s="746"/>
      <c r="H4543" s="746"/>
      <c r="I4543" s="746"/>
    </row>
    <row r="4544" spans="2:9" ht="37.5" x14ac:dyDescent="0.25">
      <c r="B4544" s="2" t="s">
        <v>6</v>
      </c>
      <c r="C4544" s="10" t="s">
        <v>1374</v>
      </c>
      <c r="D4544" s="5" t="s">
        <v>19</v>
      </c>
      <c r="E4544" s="6" t="s">
        <v>1375</v>
      </c>
      <c r="F4544" s="7" t="s">
        <v>1376</v>
      </c>
      <c r="G4544" s="7" t="s">
        <v>1377</v>
      </c>
      <c r="H4544" s="7" t="s">
        <v>1378</v>
      </c>
      <c r="I4544" s="9" t="s">
        <v>1379</v>
      </c>
    </row>
    <row r="4545" spans="2:9" x14ac:dyDescent="0.25">
      <c r="B4545" s="2" t="s">
        <v>6</v>
      </c>
      <c r="C4545" s="10" t="s">
        <v>56</v>
      </c>
      <c r="D4545" s="11" t="s">
        <v>57</v>
      </c>
      <c r="E4545" s="12" t="s">
        <v>58</v>
      </c>
      <c r="F4545" s="13" t="s">
        <v>59</v>
      </c>
      <c r="G4545" s="13" t="s">
        <v>60</v>
      </c>
      <c r="H4545" s="13" t="s">
        <v>61</v>
      </c>
      <c r="I4545" s="15" t="s">
        <v>62</v>
      </c>
    </row>
    <row r="4546" spans="2:9" x14ac:dyDescent="0.25">
      <c r="B4546" s="2" t="s">
        <v>6</v>
      </c>
      <c r="C4546" s="16" t="s">
        <v>56</v>
      </c>
      <c r="D4546" s="17"/>
      <c r="E4546" s="18"/>
      <c r="F4546" s="19"/>
      <c r="G4546" s="19"/>
      <c r="H4546" s="19"/>
      <c r="I4546" s="21"/>
    </row>
    <row r="4547" spans="2:9" x14ac:dyDescent="0.25">
      <c r="B4547" s="2" t="s">
        <v>94</v>
      </c>
      <c r="C4547" s="50" t="s">
        <v>95</v>
      </c>
      <c r="D4547" s="684">
        <v>1516.9999659999953</v>
      </c>
      <c r="E4547" s="378">
        <v>201.43075700000006</v>
      </c>
      <c r="F4547" s="379">
        <v>745.18120700000247</v>
      </c>
      <c r="G4547" s="379">
        <v>327.85905000000008</v>
      </c>
      <c r="H4547" s="379">
        <v>143.13781799999998</v>
      </c>
      <c r="I4547" s="685">
        <v>99.391134000000022</v>
      </c>
    </row>
    <row r="4548" spans="2:9" x14ac:dyDescent="0.25">
      <c r="B4548" s="2" t="s">
        <v>94</v>
      </c>
      <c r="C4548" s="50" t="s">
        <v>96</v>
      </c>
      <c r="D4548" s="686">
        <v>1517</v>
      </c>
      <c r="E4548" s="52">
        <v>206</v>
      </c>
      <c r="F4548" s="53">
        <v>744</v>
      </c>
      <c r="G4548" s="53">
        <v>335</v>
      </c>
      <c r="H4548" s="53">
        <v>138</v>
      </c>
      <c r="I4548" s="687">
        <v>94</v>
      </c>
    </row>
    <row r="4549" spans="2:9" x14ac:dyDescent="0.25">
      <c r="B4549" s="2" t="s">
        <v>97</v>
      </c>
      <c r="C4549" s="747" t="s">
        <v>1163</v>
      </c>
      <c r="D4549" s="688">
        <v>341.89106600000025</v>
      </c>
      <c r="E4549" s="79">
        <v>12.035515</v>
      </c>
      <c r="F4549" s="80">
        <v>96.682291000000006</v>
      </c>
      <c r="G4549" s="80">
        <v>165.17722000000009</v>
      </c>
      <c r="H4549" s="465" t="s">
        <v>163</v>
      </c>
      <c r="I4549" s="689">
        <v>67.996039999999994</v>
      </c>
    </row>
    <row r="4550" spans="2:9" x14ac:dyDescent="0.25">
      <c r="B4550" s="2" t="s">
        <v>99</v>
      </c>
      <c r="C4550" s="747"/>
      <c r="D4550" s="690">
        <v>0.22537315337026273</v>
      </c>
      <c r="E4550" s="106">
        <v>5.9750135377786409E-2</v>
      </c>
      <c r="F4550" s="107">
        <v>0.12974332966504842</v>
      </c>
      <c r="G4550" s="107">
        <v>0.50380558352743365</v>
      </c>
      <c r="H4550" s="466"/>
      <c r="I4550" s="691">
        <v>0.68412580945097157</v>
      </c>
    </row>
    <row r="4551" spans="2:9" x14ac:dyDescent="0.25">
      <c r="B4551" s="2" t="s">
        <v>100</v>
      </c>
      <c r="C4551" s="747"/>
      <c r="D4551" s="132" t="s">
        <v>677</v>
      </c>
      <c r="E4551" s="241"/>
      <c r="F4551" s="140" t="s">
        <v>127</v>
      </c>
      <c r="G4551" s="140" t="s">
        <v>154</v>
      </c>
      <c r="H4551" s="134"/>
      <c r="I4551" s="242" t="s">
        <v>293</v>
      </c>
    </row>
    <row r="4552" spans="2:9" x14ac:dyDescent="0.25">
      <c r="B4552" s="2" t="s">
        <v>97</v>
      </c>
      <c r="C4552" s="747" t="s">
        <v>1164</v>
      </c>
      <c r="D4552" s="694">
        <v>240.33108100000018</v>
      </c>
      <c r="E4552" s="159">
        <v>4.7537829999999994</v>
      </c>
      <c r="F4552" s="160">
        <v>45.794409999999978</v>
      </c>
      <c r="G4552" s="160">
        <v>117.672473</v>
      </c>
      <c r="H4552" s="336" t="s">
        <v>163</v>
      </c>
      <c r="I4552" s="695">
        <v>72.110415000000032</v>
      </c>
    </row>
    <row r="4553" spans="2:9" x14ac:dyDescent="0.25">
      <c r="B4553" s="2" t="s">
        <v>99</v>
      </c>
      <c r="C4553" s="747"/>
      <c r="D4553" s="700">
        <v>0.15842523822442917</v>
      </c>
      <c r="E4553" s="186">
        <v>2.3600085065459981E-2</v>
      </c>
      <c r="F4553" s="187">
        <v>6.1454059186975482E-2</v>
      </c>
      <c r="G4553" s="187">
        <v>0.3589117732147396</v>
      </c>
      <c r="H4553" s="452"/>
      <c r="I4553" s="701">
        <v>0.72552160437167357</v>
      </c>
    </row>
    <row r="4554" spans="2:9" x14ac:dyDescent="0.25">
      <c r="B4554" s="2" t="s">
        <v>100</v>
      </c>
      <c r="C4554" s="747"/>
      <c r="D4554" s="132" t="s">
        <v>677</v>
      </c>
      <c r="E4554" s="212"/>
      <c r="F4554" s="213"/>
      <c r="G4554" s="140" t="s">
        <v>154</v>
      </c>
      <c r="H4554" s="213"/>
      <c r="I4554" s="242" t="s">
        <v>293</v>
      </c>
    </row>
    <row r="4555" spans="2:9" x14ac:dyDescent="0.25">
      <c r="B4555" s="2" t="s">
        <v>97</v>
      </c>
      <c r="C4555" s="747" t="s">
        <v>1165</v>
      </c>
      <c r="D4555" s="688">
        <v>192.23117900000005</v>
      </c>
      <c r="E4555" s="79">
        <v>3.7754330000000005</v>
      </c>
      <c r="F4555" s="80">
        <v>33.670564000000006</v>
      </c>
      <c r="G4555" s="80">
        <v>101.99403000000004</v>
      </c>
      <c r="H4555" s="465" t="s">
        <v>163</v>
      </c>
      <c r="I4555" s="689">
        <v>52.791151999999983</v>
      </c>
    </row>
    <row r="4556" spans="2:9" x14ac:dyDescent="0.25">
      <c r="B4556" s="2" t="s">
        <v>99</v>
      </c>
      <c r="C4556" s="747"/>
      <c r="D4556" s="690">
        <v>0.12671798504180101</v>
      </c>
      <c r="E4556" s="106">
        <v>1.8743081028087479E-2</v>
      </c>
      <c r="F4556" s="107">
        <v>4.5184397678992863E-2</v>
      </c>
      <c r="G4556" s="107">
        <v>0.31109109234593346</v>
      </c>
      <c r="H4556" s="466"/>
      <c r="I4556" s="691">
        <v>0.53114548426421992</v>
      </c>
    </row>
    <row r="4557" spans="2:9" x14ac:dyDescent="0.25">
      <c r="B4557" s="2" t="s">
        <v>100</v>
      </c>
      <c r="C4557" s="747"/>
      <c r="D4557" s="132" t="s">
        <v>677</v>
      </c>
      <c r="E4557" s="241"/>
      <c r="F4557" s="134"/>
      <c r="G4557" s="140" t="s">
        <v>154</v>
      </c>
      <c r="H4557" s="134"/>
      <c r="I4557" s="242" t="s">
        <v>293</v>
      </c>
    </row>
    <row r="4558" spans="2:9" x14ac:dyDescent="0.25">
      <c r="B4558" s="2" t="s">
        <v>97</v>
      </c>
      <c r="C4558" s="748" t="s">
        <v>414</v>
      </c>
      <c r="D4558" s="694">
        <v>1053.9071710000019</v>
      </c>
      <c r="E4558" s="159">
        <v>184.53537799999998</v>
      </c>
      <c r="F4558" s="160">
        <v>591.94623400000091</v>
      </c>
      <c r="G4558" s="160">
        <v>120.92654899999998</v>
      </c>
      <c r="H4558" s="160">
        <v>143.13781799999998</v>
      </c>
      <c r="I4558" s="695">
        <v>13.361191999999999</v>
      </c>
    </row>
    <row r="4559" spans="2:9" x14ac:dyDescent="0.25">
      <c r="B4559" s="2" t="s">
        <v>99</v>
      </c>
      <c r="C4559" s="748"/>
      <c r="D4559" s="700">
        <v>0.6947311764145454</v>
      </c>
      <c r="E4559" s="186">
        <v>0.91612314200854594</v>
      </c>
      <c r="F4559" s="187">
        <v>0.79436548914470795</v>
      </c>
      <c r="G4559" s="187">
        <v>0.36883700175425976</v>
      </c>
      <c r="H4559" s="187">
        <v>1</v>
      </c>
      <c r="I4559" s="701">
        <v>0.1344304211279046</v>
      </c>
    </row>
    <row r="4560" spans="2:9" x14ac:dyDescent="0.25">
      <c r="B4560" s="2" t="s">
        <v>100</v>
      </c>
      <c r="C4560" s="748"/>
      <c r="D4560" s="404" t="s">
        <v>1394</v>
      </c>
      <c r="E4560" s="408" t="s">
        <v>1395</v>
      </c>
      <c r="F4560" s="418" t="s">
        <v>1393</v>
      </c>
      <c r="G4560" s="418" t="s">
        <v>101</v>
      </c>
      <c r="H4560" s="418" t="s">
        <v>109</v>
      </c>
      <c r="I4560" s="706"/>
    </row>
    <row r="4561" spans="2:9" x14ac:dyDescent="0.25">
      <c r="B4561" s="2" t="s">
        <v>229</v>
      </c>
      <c r="C4561" s="1" t="s">
        <v>1382</v>
      </c>
    </row>
    <row r="4562" spans="2:9" x14ac:dyDescent="0.25">
      <c r="B4562" s="2" t="s">
        <v>229</v>
      </c>
      <c r="C4562" s="1" t="s">
        <v>231</v>
      </c>
    </row>
    <row r="4563" spans="2:9" x14ac:dyDescent="0.25">
      <c r="B4563" s="2" t="s">
        <v>229</v>
      </c>
      <c r="C4563" s="1" t="s">
        <v>232</v>
      </c>
    </row>
    <row r="4564" spans="2:9" x14ac:dyDescent="0.25">
      <c r="B4564" s="2" t="s">
        <v>233</v>
      </c>
      <c r="C4564" s="1"/>
    </row>
    <row r="4566" spans="2:9" x14ac:dyDescent="0.25">
      <c r="B4566" s="2" t="s">
        <v>1</v>
      </c>
      <c r="C4566" s="1"/>
    </row>
    <row r="4569" spans="2:9" x14ac:dyDescent="0.25">
      <c r="B4569" s="2" t="s">
        <v>2</v>
      </c>
      <c r="C4569" s="1" t="s">
        <v>1161</v>
      </c>
    </row>
    <row r="4570" spans="2:9" x14ac:dyDescent="0.25">
      <c r="B4570" s="2" t="s">
        <v>4</v>
      </c>
      <c r="C4570" s="1" t="s">
        <v>1168</v>
      </c>
    </row>
    <row r="4573" spans="2:9" ht="25" x14ac:dyDescent="0.25">
      <c r="B4573" s="2" t="s">
        <v>6</v>
      </c>
      <c r="C4573" s="4" t="s">
        <v>7</v>
      </c>
      <c r="D4573" s="376" t="s">
        <v>8</v>
      </c>
      <c r="E4573" s="746" t="s">
        <v>1373</v>
      </c>
      <c r="F4573" s="746"/>
      <c r="G4573" s="746"/>
      <c r="H4573" s="746"/>
      <c r="I4573" s="746"/>
    </row>
    <row r="4574" spans="2:9" ht="37.5" x14ac:dyDescent="0.25">
      <c r="B4574" s="2" t="s">
        <v>6</v>
      </c>
      <c r="C4574" s="10" t="s">
        <v>1374</v>
      </c>
      <c r="D4574" s="5" t="s">
        <v>19</v>
      </c>
      <c r="E4574" s="6" t="s">
        <v>1375</v>
      </c>
      <c r="F4574" s="7" t="s">
        <v>1376</v>
      </c>
      <c r="G4574" s="7" t="s">
        <v>1377</v>
      </c>
      <c r="H4574" s="7" t="s">
        <v>1378</v>
      </c>
      <c r="I4574" s="9" t="s">
        <v>1379</v>
      </c>
    </row>
    <row r="4575" spans="2:9" x14ac:dyDescent="0.25">
      <c r="B4575" s="2" t="s">
        <v>6</v>
      </c>
      <c r="C4575" s="10" t="s">
        <v>56</v>
      </c>
      <c r="D4575" s="11" t="s">
        <v>57</v>
      </c>
      <c r="E4575" s="12" t="s">
        <v>58</v>
      </c>
      <c r="F4575" s="13" t="s">
        <v>59</v>
      </c>
      <c r="G4575" s="13" t="s">
        <v>60</v>
      </c>
      <c r="H4575" s="13" t="s">
        <v>61</v>
      </c>
      <c r="I4575" s="15" t="s">
        <v>62</v>
      </c>
    </row>
    <row r="4576" spans="2:9" x14ac:dyDescent="0.25">
      <c r="B4576" s="2" t="s">
        <v>6</v>
      </c>
      <c r="C4576" s="16" t="s">
        <v>56</v>
      </c>
      <c r="D4576" s="17"/>
      <c r="E4576" s="18"/>
      <c r="F4576" s="19"/>
      <c r="G4576" s="19"/>
      <c r="H4576" s="19"/>
      <c r="I4576" s="21"/>
    </row>
    <row r="4577" spans="2:9" x14ac:dyDescent="0.25">
      <c r="B4577" s="2" t="s">
        <v>94</v>
      </c>
      <c r="C4577" s="50" t="s">
        <v>95</v>
      </c>
      <c r="D4577" s="684">
        <v>1516.9999659999953</v>
      </c>
      <c r="E4577" s="378">
        <v>201.43075700000006</v>
      </c>
      <c r="F4577" s="379">
        <v>745.18120700000247</v>
      </c>
      <c r="G4577" s="379">
        <v>327.85905000000008</v>
      </c>
      <c r="H4577" s="379">
        <v>143.13781799999998</v>
      </c>
      <c r="I4577" s="685">
        <v>99.391134000000022</v>
      </c>
    </row>
    <row r="4578" spans="2:9" x14ac:dyDescent="0.25">
      <c r="B4578" s="2" t="s">
        <v>94</v>
      </c>
      <c r="C4578" s="50" t="s">
        <v>96</v>
      </c>
      <c r="D4578" s="686">
        <v>1517</v>
      </c>
      <c r="E4578" s="52">
        <v>206</v>
      </c>
      <c r="F4578" s="53">
        <v>744</v>
      </c>
      <c r="G4578" s="53">
        <v>335</v>
      </c>
      <c r="H4578" s="53">
        <v>138</v>
      </c>
      <c r="I4578" s="687">
        <v>94</v>
      </c>
    </row>
    <row r="4579" spans="2:9" x14ac:dyDescent="0.25">
      <c r="B4579" s="2" t="s">
        <v>97</v>
      </c>
      <c r="C4579" s="747" t="s">
        <v>1164</v>
      </c>
      <c r="D4579" s="688">
        <v>372.25146900000021</v>
      </c>
      <c r="E4579" s="79">
        <v>16.567896999999999</v>
      </c>
      <c r="F4579" s="80">
        <v>187.81881600000008</v>
      </c>
      <c r="G4579" s="80">
        <v>134.21029299999998</v>
      </c>
      <c r="H4579" s="80">
        <v>15.234724999999999</v>
      </c>
      <c r="I4579" s="689">
        <v>18.419737999999999</v>
      </c>
    </row>
    <row r="4580" spans="2:9" x14ac:dyDescent="0.25">
      <c r="B4580" s="2" t="s">
        <v>99</v>
      </c>
      <c r="C4580" s="747"/>
      <c r="D4580" s="690">
        <v>0.24538660339034007</v>
      </c>
      <c r="E4580" s="106">
        <v>8.2251078468617358E-2</v>
      </c>
      <c r="F4580" s="107">
        <v>0.25204448828779907</v>
      </c>
      <c r="G4580" s="107">
        <v>0.40935363230022154</v>
      </c>
      <c r="H4580" s="107">
        <v>0.10643396142869804</v>
      </c>
      <c r="I4580" s="691">
        <v>0.18532576557583089</v>
      </c>
    </row>
    <row r="4581" spans="2:9" x14ac:dyDescent="0.25">
      <c r="B4581" s="2" t="s">
        <v>100</v>
      </c>
      <c r="C4581" s="747"/>
      <c r="D4581" s="132" t="s">
        <v>168</v>
      </c>
      <c r="E4581" s="241"/>
      <c r="F4581" s="140" t="s">
        <v>168</v>
      </c>
      <c r="G4581" s="140" t="s">
        <v>1401</v>
      </c>
      <c r="H4581" s="134"/>
      <c r="I4581" s="242" t="s">
        <v>127</v>
      </c>
    </row>
    <row r="4582" spans="2:9" x14ac:dyDescent="0.25">
      <c r="B4582" s="2" t="s">
        <v>97</v>
      </c>
      <c r="C4582" s="747" t="s">
        <v>1163</v>
      </c>
      <c r="D4582" s="694">
        <v>332.18598900000035</v>
      </c>
      <c r="E4582" s="159">
        <v>5.3159429999999999</v>
      </c>
      <c r="F4582" s="160">
        <v>217.07724400000026</v>
      </c>
      <c r="G4582" s="160">
        <v>86.982769999999988</v>
      </c>
      <c r="H4582" s="160">
        <v>5.958864000000001</v>
      </c>
      <c r="I4582" s="695">
        <v>16.851168000000001</v>
      </c>
    </row>
    <row r="4583" spans="2:9" x14ac:dyDescent="0.25">
      <c r="B4583" s="2" t="s">
        <v>99</v>
      </c>
      <c r="C4583" s="747"/>
      <c r="D4583" s="700">
        <v>0.21897560741276997</v>
      </c>
      <c r="E4583" s="186">
        <v>2.6390920032137881E-2</v>
      </c>
      <c r="F4583" s="187">
        <v>0.2913079959087046</v>
      </c>
      <c r="G4583" s="187">
        <v>0.26530538046761243</v>
      </c>
      <c r="H4583" s="187">
        <v>4.1630255953741042E-2</v>
      </c>
      <c r="I4583" s="701">
        <v>0.16954397562261436</v>
      </c>
    </row>
    <row r="4584" spans="2:9" x14ac:dyDescent="0.25">
      <c r="B4584" s="2" t="s">
        <v>100</v>
      </c>
      <c r="C4584" s="747"/>
      <c r="D4584" s="132" t="s">
        <v>168</v>
      </c>
      <c r="E4584" s="212"/>
      <c r="F4584" s="140" t="s">
        <v>1407</v>
      </c>
      <c r="G4584" s="140" t="s">
        <v>168</v>
      </c>
      <c r="H4584" s="213"/>
      <c r="I4584" s="242" t="s">
        <v>168</v>
      </c>
    </row>
    <row r="4585" spans="2:9" x14ac:dyDescent="0.25">
      <c r="B4585" s="2" t="s">
        <v>97</v>
      </c>
      <c r="C4585" s="747" t="s">
        <v>1165</v>
      </c>
      <c r="D4585" s="688">
        <v>239.30269700000019</v>
      </c>
      <c r="E4585" s="327" t="s">
        <v>163</v>
      </c>
      <c r="F4585" s="80">
        <v>120.80978600000005</v>
      </c>
      <c r="G4585" s="80">
        <v>93.800335999999987</v>
      </c>
      <c r="H4585" s="80">
        <v>8.6143520000000002</v>
      </c>
      <c r="I4585" s="689">
        <v>16.078222999999998</v>
      </c>
    </row>
    <row r="4586" spans="2:9" x14ac:dyDescent="0.25">
      <c r="B4586" s="2" t="s">
        <v>99</v>
      </c>
      <c r="C4586" s="747"/>
      <c r="D4586" s="690">
        <v>0.15774733181503639</v>
      </c>
      <c r="E4586" s="460"/>
      <c r="F4586" s="107">
        <v>0.16212135365888211</v>
      </c>
      <c r="G4586" s="107">
        <v>0.28609957846214695</v>
      </c>
      <c r="H4586" s="107">
        <v>6.0182222422868019E-2</v>
      </c>
      <c r="I4586" s="691">
        <v>0.16176717532974311</v>
      </c>
    </row>
    <row r="4587" spans="2:9" x14ac:dyDescent="0.25">
      <c r="B4587" s="2" t="s">
        <v>100</v>
      </c>
      <c r="C4587" s="747"/>
      <c r="D4587" s="132" t="s">
        <v>186</v>
      </c>
      <c r="E4587" s="241"/>
      <c r="F4587" s="140" t="s">
        <v>186</v>
      </c>
      <c r="G4587" s="140" t="s">
        <v>1388</v>
      </c>
      <c r="H4587" s="134"/>
      <c r="I4587" s="242" t="s">
        <v>186</v>
      </c>
    </row>
    <row r="4588" spans="2:9" x14ac:dyDescent="0.25">
      <c r="B4588" s="2" t="s">
        <v>97</v>
      </c>
      <c r="C4588" s="748" t="s">
        <v>414</v>
      </c>
      <c r="D4588" s="694">
        <v>839.61464400000239</v>
      </c>
      <c r="E4588" s="159">
        <v>179.54691699999998</v>
      </c>
      <c r="F4588" s="160">
        <v>357.69677700000011</v>
      </c>
      <c r="G4588" s="160">
        <v>128.26827500000002</v>
      </c>
      <c r="H4588" s="160">
        <v>113.32987699999998</v>
      </c>
      <c r="I4588" s="695">
        <v>60.772798000000002</v>
      </c>
    </row>
    <row r="4589" spans="2:9" x14ac:dyDescent="0.25">
      <c r="B4589" s="2" t="s">
        <v>99</v>
      </c>
      <c r="C4589" s="748"/>
      <c r="D4589" s="700">
        <v>0.55347044351878716</v>
      </c>
      <c r="E4589" s="186">
        <v>0.89135800149924427</v>
      </c>
      <c r="F4589" s="187">
        <v>0.4800131479966307</v>
      </c>
      <c r="G4589" s="187">
        <v>0.39122993554699798</v>
      </c>
      <c r="H4589" s="187">
        <v>0.79175356019469301</v>
      </c>
      <c r="I4589" s="701">
        <v>0.61145089661619101</v>
      </c>
    </row>
    <row r="4590" spans="2:9" x14ac:dyDescent="0.25">
      <c r="B4590" s="2" t="s">
        <v>100</v>
      </c>
      <c r="C4590" s="748"/>
      <c r="D4590" s="404" t="s">
        <v>175</v>
      </c>
      <c r="E4590" s="408" t="s">
        <v>1387</v>
      </c>
      <c r="F4590" s="418" t="s">
        <v>113</v>
      </c>
      <c r="G4590" s="348"/>
      <c r="H4590" s="418" t="s">
        <v>1395</v>
      </c>
      <c r="I4590" s="419" t="s">
        <v>175</v>
      </c>
    </row>
    <row r="4591" spans="2:9" x14ac:dyDescent="0.25">
      <c r="B4591" s="2" t="s">
        <v>229</v>
      </c>
      <c r="C4591" s="1" t="s">
        <v>1382</v>
      </c>
    </row>
    <row r="4592" spans="2:9" x14ac:dyDescent="0.25">
      <c r="B4592" s="2" t="s">
        <v>229</v>
      </c>
      <c r="C4592" s="1" t="s">
        <v>231</v>
      </c>
    </row>
    <row r="4593" spans="2:9" x14ac:dyDescent="0.25">
      <c r="B4593" s="2" t="s">
        <v>229</v>
      </c>
      <c r="C4593" s="1" t="s">
        <v>232</v>
      </c>
    </row>
    <row r="4594" spans="2:9" x14ac:dyDescent="0.25">
      <c r="B4594" s="2" t="s">
        <v>233</v>
      </c>
      <c r="C4594" s="1"/>
    </row>
    <row r="4596" spans="2:9" x14ac:dyDescent="0.25">
      <c r="B4596" s="2" t="s">
        <v>1</v>
      </c>
      <c r="C4596" s="1"/>
    </row>
    <row r="4599" spans="2:9" x14ac:dyDescent="0.25">
      <c r="B4599" s="2" t="s">
        <v>2</v>
      </c>
      <c r="C4599" s="1" t="s">
        <v>1161</v>
      </c>
    </row>
    <row r="4600" spans="2:9" x14ac:dyDescent="0.25">
      <c r="B4600" s="2" t="s">
        <v>4</v>
      </c>
      <c r="C4600" s="1" t="s">
        <v>1170</v>
      </c>
    </row>
    <row r="4603" spans="2:9" ht="25" x14ac:dyDescent="0.25">
      <c r="B4603" s="2" t="s">
        <v>6</v>
      </c>
      <c r="C4603" s="4" t="s">
        <v>7</v>
      </c>
      <c r="D4603" s="376" t="s">
        <v>8</v>
      </c>
      <c r="E4603" s="746" t="s">
        <v>1373</v>
      </c>
      <c r="F4603" s="746"/>
      <c r="G4603" s="746"/>
      <c r="H4603" s="746"/>
      <c r="I4603" s="746"/>
    </row>
    <row r="4604" spans="2:9" ht="37.5" x14ac:dyDescent="0.25">
      <c r="B4604" s="2" t="s">
        <v>6</v>
      </c>
      <c r="C4604" s="10" t="s">
        <v>1374</v>
      </c>
      <c r="D4604" s="5" t="s">
        <v>19</v>
      </c>
      <c r="E4604" s="6" t="s">
        <v>1375</v>
      </c>
      <c r="F4604" s="7" t="s">
        <v>1376</v>
      </c>
      <c r="G4604" s="7" t="s">
        <v>1377</v>
      </c>
      <c r="H4604" s="7" t="s">
        <v>1378</v>
      </c>
      <c r="I4604" s="9" t="s">
        <v>1379</v>
      </c>
    </row>
    <row r="4605" spans="2:9" x14ac:dyDescent="0.25">
      <c r="B4605" s="2" t="s">
        <v>6</v>
      </c>
      <c r="C4605" s="10" t="s">
        <v>56</v>
      </c>
      <c r="D4605" s="11" t="s">
        <v>57</v>
      </c>
      <c r="E4605" s="12" t="s">
        <v>58</v>
      </c>
      <c r="F4605" s="13" t="s">
        <v>59</v>
      </c>
      <c r="G4605" s="13" t="s">
        <v>60</v>
      </c>
      <c r="H4605" s="13" t="s">
        <v>61</v>
      </c>
      <c r="I4605" s="15" t="s">
        <v>62</v>
      </c>
    </row>
    <row r="4606" spans="2:9" x14ac:dyDescent="0.25">
      <c r="B4606" s="2" t="s">
        <v>6</v>
      </c>
      <c r="C4606" s="16" t="s">
        <v>56</v>
      </c>
      <c r="D4606" s="17"/>
      <c r="E4606" s="18"/>
      <c r="F4606" s="19"/>
      <c r="G4606" s="19"/>
      <c r="H4606" s="19"/>
      <c r="I4606" s="21"/>
    </row>
    <row r="4607" spans="2:9" x14ac:dyDescent="0.25">
      <c r="B4607" s="2" t="s">
        <v>94</v>
      </c>
      <c r="C4607" s="50" t="s">
        <v>95</v>
      </c>
      <c r="D4607" s="684">
        <v>1516.9999659999953</v>
      </c>
      <c r="E4607" s="378">
        <v>201.43075700000006</v>
      </c>
      <c r="F4607" s="379">
        <v>745.18120700000247</v>
      </c>
      <c r="G4607" s="379">
        <v>327.85905000000008</v>
      </c>
      <c r="H4607" s="379">
        <v>143.13781799999998</v>
      </c>
      <c r="I4607" s="685">
        <v>99.391134000000022</v>
      </c>
    </row>
    <row r="4608" spans="2:9" x14ac:dyDescent="0.25">
      <c r="B4608" s="2" t="s">
        <v>94</v>
      </c>
      <c r="C4608" s="50" t="s">
        <v>96</v>
      </c>
      <c r="D4608" s="686">
        <v>1517</v>
      </c>
      <c r="E4608" s="52">
        <v>206</v>
      </c>
      <c r="F4608" s="53">
        <v>744</v>
      </c>
      <c r="G4608" s="53">
        <v>335</v>
      </c>
      <c r="H4608" s="53">
        <v>138</v>
      </c>
      <c r="I4608" s="687">
        <v>94</v>
      </c>
    </row>
    <row r="4609" spans="2:9" x14ac:dyDescent="0.25">
      <c r="B4609" s="2" t="s">
        <v>97</v>
      </c>
      <c r="C4609" s="747" t="s">
        <v>1164</v>
      </c>
      <c r="D4609" s="688">
        <v>486.00916100000001</v>
      </c>
      <c r="E4609" s="79">
        <v>37.199436000000006</v>
      </c>
      <c r="F4609" s="80">
        <v>295.52560200000022</v>
      </c>
      <c r="G4609" s="80">
        <v>33.030411000000008</v>
      </c>
      <c r="H4609" s="80">
        <v>114.97470399999999</v>
      </c>
      <c r="I4609" s="689">
        <v>5.2790079999999993</v>
      </c>
    </row>
    <row r="4610" spans="2:9" x14ac:dyDescent="0.25">
      <c r="B4610" s="2" t="s">
        <v>99</v>
      </c>
      <c r="C4610" s="747"/>
      <c r="D4610" s="690">
        <v>0.32037519571045364</v>
      </c>
      <c r="E4610" s="106">
        <v>0.184676047263229</v>
      </c>
      <c r="F4610" s="107">
        <v>0.39658219936831984</v>
      </c>
      <c r="G4610" s="107">
        <v>0.10074576559652693</v>
      </c>
      <c r="H4610" s="107">
        <v>0.80324477211186773</v>
      </c>
      <c r="I4610" s="691">
        <v>5.311346985939408E-2</v>
      </c>
    </row>
    <row r="4611" spans="2:9" x14ac:dyDescent="0.25">
      <c r="B4611" s="2" t="s">
        <v>100</v>
      </c>
      <c r="C4611" s="747"/>
      <c r="D4611" s="132" t="s">
        <v>1402</v>
      </c>
      <c r="E4611" s="133" t="s">
        <v>1394</v>
      </c>
      <c r="F4611" s="140" t="s">
        <v>1396</v>
      </c>
      <c r="G4611" s="134"/>
      <c r="H4611" s="140" t="s">
        <v>1383</v>
      </c>
      <c r="I4611" s="693"/>
    </row>
    <row r="4612" spans="2:9" x14ac:dyDescent="0.25">
      <c r="B4612" s="2" t="s">
        <v>97</v>
      </c>
      <c r="C4612" s="747" t="s">
        <v>1165</v>
      </c>
      <c r="D4612" s="694">
        <v>470.2807990000004</v>
      </c>
      <c r="E4612" s="159">
        <v>5.0639979999999998</v>
      </c>
      <c r="F4612" s="160">
        <v>252.10722300000029</v>
      </c>
      <c r="G4612" s="160">
        <v>72.692274999999967</v>
      </c>
      <c r="H4612" s="160">
        <v>120.87404999999998</v>
      </c>
      <c r="I4612" s="695">
        <v>19.543253</v>
      </c>
    </row>
    <row r="4613" spans="2:9" x14ac:dyDescent="0.25">
      <c r="B4613" s="2" t="s">
        <v>99</v>
      </c>
      <c r="C4613" s="747"/>
      <c r="D4613" s="700">
        <v>0.31000712560332505</v>
      </c>
      <c r="E4613" s="186">
        <v>2.5140142823372302E-2</v>
      </c>
      <c r="F4613" s="187">
        <v>0.33831666798864857</v>
      </c>
      <c r="G4613" s="187">
        <v>0.22171806756592491</v>
      </c>
      <c r="H4613" s="187">
        <v>0.84445921901645871</v>
      </c>
      <c r="I4613" s="701">
        <v>0.19662974164275052</v>
      </c>
    </row>
    <row r="4614" spans="2:9" x14ac:dyDescent="0.25">
      <c r="B4614" s="2" t="s">
        <v>100</v>
      </c>
      <c r="C4614" s="747"/>
      <c r="D4614" s="132" t="s">
        <v>1402</v>
      </c>
      <c r="E4614" s="212"/>
      <c r="F4614" s="140" t="s">
        <v>1396</v>
      </c>
      <c r="G4614" s="140" t="s">
        <v>127</v>
      </c>
      <c r="H4614" s="140" t="s">
        <v>1383</v>
      </c>
      <c r="I4614" s="242" t="s">
        <v>127</v>
      </c>
    </row>
    <row r="4615" spans="2:9" x14ac:dyDescent="0.25">
      <c r="B4615" s="2" t="s">
        <v>97</v>
      </c>
      <c r="C4615" s="747" t="s">
        <v>1163</v>
      </c>
      <c r="D4615" s="688">
        <v>356.29804900000016</v>
      </c>
      <c r="E4615" s="79">
        <v>12.962251000000004</v>
      </c>
      <c r="F4615" s="80">
        <v>203.1928630000001</v>
      </c>
      <c r="G4615" s="80">
        <v>19.678126000000002</v>
      </c>
      <c r="H4615" s="80">
        <v>118.38988199999997</v>
      </c>
      <c r="I4615" s="689">
        <v>2.0749269999999997</v>
      </c>
    </row>
    <row r="4616" spans="2:9" x14ac:dyDescent="0.25">
      <c r="B4616" s="2" t="s">
        <v>99</v>
      </c>
      <c r="C4616" s="747"/>
      <c r="D4616" s="690">
        <v>0.23487017599577273</v>
      </c>
      <c r="E4616" s="106">
        <v>6.435090247910849E-2</v>
      </c>
      <c r="F4616" s="107">
        <v>0.27267577481996191</v>
      </c>
      <c r="G4616" s="107">
        <v>6.0020078750304427E-2</v>
      </c>
      <c r="H4616" s="107">
        <v>0.82710414098949003</v>
      </c>
      <c r="I4616" s="691">
        <v>2.0876379174826591E-2</v>
      </c>
    </row>
    <row r="4617" spans="2:9" x14ac:dyDescent="0.25">
      <c r="B4617" s="2" t="s">
        <v>100</v>
      </c>
      <c r="C4617" s="747"/>
      <c r="D4617" s="132" t="s">
        <v>1402</v>
      </c>
      <c r="E4617" s="241"/>
      <c r="F4617" s="140" t="s">
        <v>1396</v>
      </c>
      <c r="G4617" s="134"/>
      <c r="H4617" s="140" t="s">
        <v>1383</v>
      </c>
      <c r="I4617" s="693"/>
    </row>
    <row r="4618" spans="2:9" x14ac:dyDescent="0.25">
      <c r="B4618" s="2" t="s">
        <v>97</v>
      </c>
      <c r="C4618" s="748" t="s">
        <v>414</v>
      </c>
      <c r="D4618" s="694">
        <v>690.11928500000272</v>
      </c>
      <c r="E4618" s="159">
        <v>147.87925499999997</v>
      </c>
      <c r="F4618" s="160">
        <v>260.55385700000016</v>
      </c>
      <c r="G4618" s="160">
        <v>208.94617699999998</v>
      </c>
      <c r="H4618" s="336" t="s">
        <v>163</v>
      </c>
      <c r="I4618" s="695">
        <v>72.739996000000005</v>
      </c>
    </row>
    <row r="4619" spans="2:9" x14ac:dyDescent="0.25">
      <c r="B4619" s="2" t="s">
        <v>99</v>
      </c>
      <c r="C4619" s="748"/>
      <c r="D4619" s="700">
        <v>0.45492373135623709</v>
      </c>
      <c r="E4619" s="186">
        <v>0.73414436406054884</v>
      </c>
      <c r="F4619" s="187">
        <v>0.34965167472345998</v>
      </c>
      <c r="G4619" s="187">
        <v>0.63730489367305831</v>
      </c>
      <c r="H4619" s="452"/>
      <c r="I4619" s="701">
        <v>0.73185598224485493</v>
      </c>
    </row>
    <row r="4620" spans="2:9" x14ac:dyDescent="0.25">
      <c r="B4620" s="2" t="s">
        <v>100</v>
      </c>
      <c r="C4620" s="748"/>
      <c r="D4620" s="404" t="s">
        <v>214</v>
      </c>
      <c r="E4620" s="408" t="s">
        <v>277</v>
      </c>
      <c r="F4620" s="348"/>
      <c r="G4620" s="418" t="s">
        <v>136</v>
      </c>
      <c r="H4620" s="348"/>
      <c r="I4620" s="419" t="s">
        <v>136</v>
      </c>
    </row>
    <row r="4621" spans="2:9" x14ac:dyDescent="0.25">
      <c r="B4621" s="2" t="s">
        <v>229</v>
      </c>
      <c r="C4621" s="1" t="s">
        <v>1382</v>
      </c>
    </row>
    <row r="4622" spans="2:9" x14ac:dyDescent="0.25">
      <c r="B4622" s="2" t="s">
        <v>229</v>
      </c>
      <c r="C4622" s="1" t="s">
        <v>231</v>
      </c>
    </row>
    <row r="4623" spans="2:9" x14ac:dyDescent="0.25">
      <c r="B4623" s="2" t="s">
        <v>229</v>
      </c>
      <c r="C4623" s="1" t="s">
        <v>232</v>
      </c>
    </row>
    <row r="4624" spans="2:9" x14ac:dyDescent="0.25">
      <c r="B4624" s="2" t="s">
        <v>233</v>
      </c>
      <c r="C4624" s="1"/>
    </row>
    <row r="4626" spans="2:9" x14ac:dyDescent="0.25">
      <c r="B4626" s="2" t="s">
        <v>1</v>
      </c>
      <c r="C4626" s="1"/>
    </row>
    <row r="4629" spans="2:9" x14ac:dyDescent="0.25">
      <c r="B4629" s="2" t="s">
        <v>2</v>
      </c>
      <c r="C4629" s="1" t="s">
        <v>1161</v>
      </c>
    </row>
    <row r="4630" spans="2:9" x14ac:dyDescent="0.25">
      <c r="B4630" s="2" t="s">
        <v>4</v>
      </c>
      <c r="C4630" s="1" t="s">
        <v>1172</v>
      </c>
    </row>
    <row r="4633" spans="2:9" ht="25" x14ac:dyDescent="0.25">
      <c r="B4633" s="2" t="s">
        <v>6</v>
      </c>
      <c r="C4633" s="4" t="s">
        <v>7</v>
      </c>
      <c r="D4633" s="376" t="s">
        <v>8</v>
      </c>
      <c r="E4633" s="746" t="s">
        <v>1373</v>
      </c>
      <c r="F4633" s="746"/>
      <c r="G4633" s="746"/>
      <c r="H4633" s="746"/>
      <c r="I4633" s="746"/>
    </row>
    <row r="4634" spans="2:9" ht="37.5" x14ac:dyDescent="0.25">
      <c r="B4634" s="2" t="s">
        <v>6</v>
      </c>
      <c r="C4634" s="10" t="s">
        <v>1374</v>
      </c>
      <c r="D4634" s="5" t="s">
        <v>19</v>
      </c>
      <c r="E4634" s="6" t="s">
        <v>1375</v>
      </c>
      <c r="F4634" s="7" t="s">
        <v>1376</v>
      </c>
      <c r="G4634" s="7" t="s">
        <v>1377</v>
      </c>
      <c r="H4634" s="7" t="s">
        <v>1378</v>
      </c>
      <c r="I4634" s="9" t="s">
        <v>1379</v>
      </c>
    </row>
    <row r="4635" spans="2:9" x14ac:dyDescent="0.25">
      <c r="B4635" s="2" t="s">
        <v>6</v>
      </c>
      <c r="C4635" s="10" t="s">
        <v>56</v>
      </c>
      <c r="D4635" s="11" t="s">
        <v>57</v>
      </c>
      <c r="E4635" s="12" t="s">
        <v>58</v>
      </c>
      <c r="F4635" s="13" t="s">
        <v>59</v>
      </c>
      <c r="G4635" s="13" t="s">
        <v>60</v>
      </c>
      <c r="H4635" s="13" t="s">
        <v>61</v>
      </c>
      <c r="I4635" s="15" t="s">
        <v>62</v>
      </c>
    </row>
    <row r="4636" spans="2:9" x14ac:dyDescent="0.25">
      <c r="B4636" s="2" t="s">
        <v>6</v>
      </c>
      <c r="C4636" s="16" t="s">
        <v>56</v>
      </c>
      <c r="D4636" s="17"/>
      <c r="E4636" s="18"/>
      <c r="F4636" s="19"/>
      <c r="G4636" s="19"/>
      <c r="H4636" s="19"/>
      <c r="I4636" s="21"/>
    </row>
    <row r="4637" spans="2:9" x14ac:dyDescent="0.25">
      <c r="B4637" s="2" t="s">
        <v>94</v>
      </c>
      <c r="C4637" s="50" t="s">
        <v>95</v>
      </c>
      <c r="D4637" s="684">
        <v>1516.9999659999953</v>
      </c>
      <c r="E4637" s="378">
        <v>201.43075700000006</v>
      </c>
      <c r="F4637" s="379">
        <v>745.18120700000247</v>
      </c>
      <c r="G4637" s="379">
        <v>327.85905000000008</v>
      </c>
      <c r="H4637" s="379">
        <v>143.13781799999998</v>
      </c>
      <c r="I4637" s="685">
        <v>99.391134000000022</v>
      </c>
    </row>
    <row r="4638" spans="2:9" x14ac:dyDescent="0.25">
      <c r="B4638" s="2" t="s">
        <v>94</v>
      </c>
      <c r="C4638" s="50" t="s">
        <v>96</v>
      </c>
      <c r="D4638" s="686">
        <v>1517</v>
      </c>
      <c r="E4638" s="52">
        <v>206</v>
      </c>
      <c r="F4638" s="53">
        <v>744</v>
      </c>
      <c r="G4638" s="53">
        <v>335</v>
      </c>
      <c r="H4638" s="53">
        <v>138</v>
      </c>
      <c r="I4638" s="687">
        <v>94</v>
      </c>
    </row>
    <row r="4639" spans="2:9" x14ac:dyDescent="0.25">
      <c r="B4639" s="2" t="s">
        <v>97</v>
      </c>
      <c r="C4639" s="747" t="s">
        <v>1165</v>
      </c>
      <c r="D4639" s="688">
        <v>273.05403200000006</v>
      </c>
      <c r="E4639" s="79">
        <v>11.120165</v>
      </c>
      <c r="F4639" s="80">
        <v>211.63225600000013</v>
      </c>
      <c r="G4639" s="80">
        <v>34.485360000000014</v>
      </c>
      <c r="H4639" s="80">
        <v>12.811707999999999</v>
      </c>
      <c r="I4639" s="689">
        <v>3.004543</v>
      </c>
    </row>
    <row r="4640" spans="2:9" x14ac:dyDescent="0.25">
      <c r="B4640" s="2" t="s">
        <v>99</v>
      </c>
      <c r="C4640" s="747"/>
      <c r="D4640" s="690">
        <v>0.17999606995376882</v>
      </c>
      <c r="E4640" s="106">
        <v>5.5205893904275993E-2</v>
      </c>
      <c r="F4640" s="107">
        <v>0.2840010644551848</v>
      </c>
      <c r="G4640" s="107">
        <v>0.10518349272347371</v>
      </c>
      <c r="H4640" s="107">
        <v>8.9506101036135682E-2</v>
      </c>
      <c r="I4640" s="691">
        <v>3.0229487068735919E-2</v>
      </c>
    </row>
    <row r="4641" spans="2:9" x14ac:dyDescent="0.25">
      <c r="B4641" s="2" t="s">
        <v>100</v>
      </c>
      <c r="C4641" s="747"/>
      <c r="D4641" s="132" t="s">
        <v>1404</v>
      </c>
      <c r="E4641" s="241"/>
      <c r="F4641" s="140" t="s">
        <v>1403</v>
      </c>
      <c r="G4641" s="140" t="s">
        <v>1385</v>
      </c>
      <c r="H4641" s="134"/>
      <c r="I4641" s="693"/>
    </row>
    <row r="4642" spans="2:9" x14ac:dyDescent="0.25">
      <c r="B4642" s="2" t="s">
        <v>97</v>
      </c>
      <c r="C4642" s="747" t="s">
        <v>1164</v>
      </c>
      <c r="D4642" s="694">
        <v>248.18358700000007</v>
      </c>
      <c r="E4642" s="159">
        <v>34.816186999999992</v>
      </c>
      <c r="F4642" s="160">
        <v>173.80845700000012</v>
      </c>
      <c r="G4642" s="160">
        <v>25.557838999999998</v>
      </c>
      <c r="H4642" s="160">
        <v>12.928388999999999</v>
      </c>
      <c r="I4642" s="695">
        <v>1.0727149999999999</v>
      </c>
    </row>
    <row r="4643" spans="2:9" x14ac:dyDescent="0.25">
      <c r="B4643" s="2" t="s">
        <v>99</v>
      </c>
      <c r="C4643" s="747"/>
      <c r="D4643" s="700">
        <v>0.16360157716707613</v>
      </c>
      <c r="E4643" s="186">
        <v>0.17284444301621715</v>
      </c>
      <c r="F4643" s="187">
        <v>0.23324321033232867</v>
      </c>
      <c r="G4643" s="187">
        <v>7.7953739571928832E-2</v>
      </c>
      <c r="H4643" s="187">
        <v>9.0321266459434224E-2</v>
      </c>
      <c r="I4643" s="701">
        <v>1.0792864079808159E-2</v>
      </c>
    </row>
    <row r="4644" spans="2:9" x14ac:dyDescent="0.25">
      <c r="B4644" s="2" t="s">
        <v>100</v>
      </c>
      <c r="C4644" s="747"/>
      <c r="D4644" s="132" t="s">
        <v>1386</v>
      </c>
      <c r="E4644" s="133" t="s">
        <v>1386</v>
      </c>
      <c r="F4644" s="140" t="s">
        <v>1381</v>
      </c>
      <c r="G4644" s="140" t="s">
        <v>101</v>
      </c>
      <c r="H4644" s="140" t="s">
        <v>101</v>
      </c>
      <c r="I4644" s="702"/>
    </row>
    <row r="4645" spans="2:9" x14ac:dyDescent="0.25">
      <c r="B4645" s="2" t="s">
        <v>97</v>
      </c>
      <c r="C4645" s="747" t="s">
        <v>1163</v>
      </c>
      <c r="D4645" s="688">
        <v>225.78963099999993</v>
      </c>
      <c r="E4645" s="79">
        <v>33.454459</v>
      </c>
      <c r="F4645" s="80">
        <v>142.22121900000005</v>
      </c>
      <c r="G4645" s="80">
        <v>26.437252000000004</v>
      </c>
      <c r="H4645" s="80">
        <v>17.938393999999999</v>
      </c>
      <c r="I4645" s="689">
        <v>5.7383069999999998</v>
      </c>
    </row>
    <row r="4646" spans="2:9" x14ac:dyDescent="0.25">
      <c r="B4646" s="2" t="s">
        <v>99</v>
      </c>
      <c r="C4646" s="747"/>
      <c r="D4646" s="690">
        <v>0.14883957551782873</v>
      </c>
      <c r="E4646" s="106">
        <v>0.16608416459458566</v>
      </c>
      <c r="F4646" s="107">
        <v>0.19085454338356597</v>
      </c>
      <c r="G4646" s="107">
        <v>8.0636029415689453E-2</v>
      </c>
      <c r="H4646" s="107">
        <v>0.12532253355992895</v>
      </c>
      <c r="I4646" s="691">
        <v>5.7734596327273999E-2</v>
      </c>
    </row>
    <row r="4647" spans="2:9" x14ac:dyDescent="0.25">
      <c r="B4647" s="2" t="s">
        <v>100</v>
      </c>
      <c r="C4647" s="747"/>
      <c r="D4647" s="132" t="s">
        <v>1394</v>
      </c>
      <c r="E4647" s="133" t="s">
        <v>1394</v>
      </c>
      <c r="F4647" s="140" t="s">
        <v>1393</v>
      </c>
      <c r="G4647" s="134"/>
      <c r="H4647" s="134"/>
      <c r="I4647" s="693"/>
    </row>
    <row r="4648" spans="2:9" x14ac:dyDescent="0.25">
      <c r="B4648" s="2" t="s">
        <v>97</v>
      </c>
      <c r="C4648" s="748" t="s">
        <v>414</v>
      </c>
      <c r="D4648" s="694">
        <v>969.37468600000363</v>
      </c>
      <c r="E4648" s="159">
        <v>138.260501</v>
      </c>
      <c r="F4648" s="160">
        <v>360.41557000000017</v>
      </c>
      <c r="G4648" s="160">
        <v>265.26147000000009</v>
      </c>
      <c r="H4648" s="160">
        <v>114.61579199999998</v>
      </c>
      <c r="I4648" s="695">
        <v>90.821353000000016</v>
      </c>
    </row>
    <row r="4649" spans="2:9" x14ac:dyDescent="0.25">
      <c r="B4649" s="2" t="s">
        <v>99</v>
      </c>
      <c r="C4649" s="748"/>
      <c r="D4649" s="700">
        <v>0.63900771768376341</v>
      </c>
      <c r="E4649" s="186">
        <v>0.68639220275580837</v>
      </c>
      <c r="F4649" s="187">
        <v>0.48366164714618054</v>
      </c>
      <c r="G4649" s="187">
        <v>0.8090716727203352</v>
      </c>
      <c r="H4649" s="187">
        <v>0.80073731457887665</v>
      </c>
      <c r="I4649" s="701">
        <v>0.91377720873976542</v>
      </c>
    </row>
    <row r="4650" spans="2:9" x14ac:dyDescent="0.25">
      <c r="B4650" s="2" t="s">
        <v>100</v>
      </c>
      <c r="C4650" s="748"/>
      <c r="D4650" s="404" t="s">
        <v>214</v>
      </c>
      <c r="E4650" s="408" t="s">
        <v>214</v>
      </c>
      <c r="F4650" s="348"/>
      <c r="G4650" s="418" t="s">
        <v>154</v>
      </c>
      <c r="H4650" s="418" t="s">
        <v>154</v>
      </c>
      <c r="I4650" s="419" t="s">
        <v>1389</v>
      </c>
    </row>
    <row r="4651" spans="2:9" x14ac:dyDescent="0.25">
      <c r="B4651" s="2" t="s">
        <v>229</v>
      </c>
      <c r="C4651" s="1" t="s">
        <v>1382</v>
      </c>
    </row>
    <row r="4652" spans="2:9" x14ac:dyDescent="0.25">
      <c r="B4652" s="2" t="s">
        <v>229</v>
      </c>
      <c r="C4652" s="1" t="s">
        <v>231</v>
      </c>
    </row>
    <row r="4653" spans="2:9" x14ac:dyDescent="0.25">
      <c r="B4653" s="2" t="s">
        <v>229</v>
      </c>
      <c r="C4653" s="1" t="s">
        <v>232</v>
      </c>
    </row>
    <row r="4654" spans="2:9" x14ac:dyDescent="0.25">
      <c r="B4654" s="2" t="s">
        <v>233</v>
      </c>
      <c r="C4654" s="1"/>
    </row>
    <row r="4656" spans="2:9" x14ac:dyDescent="0.25">
      <c r="B4656" s="2" t="s">
        <v>1</v>
      </c>
      <c r="C4656" s="1"/>
    </row>
    <row r="4659" spans="2:9" x14ac:dyDescent="0.25">
      <c r="B4659" s="2" t="s">
        <v>2</v>
      </c>
      <c r="C4659" s="1" t="s">
        <v>1161</v>
      </c>
    </row>
    <row r="4660" spans="2:9" x14ac:dyDescent="0.25">
      <c r="B4660" s="2" t="s">
        <v>4</v>
      </c>
      <c r="C4660" s="1" t="s">
        <v>659</v>
      </c>
    </row>
    <row r="4663" spans="2:9" ht="25" x14ac:dyDescent="0.25">
      <c r="B4663" s="2" t="s">
        <v>6</v>
      </c>
      <c r="C4663" s="4" t="s">
        <v>7</v>
      </c>
      <c r="D4663" s="376" t="s">
        <v>8</v>
      </c>
      <c r="E4663" s="746" t="s">
        <v>1373</v>
      </c>
      <c r="F4663" s="746"/>
      <c r="G4663" s="746"/>
      <c r="H4663" s="746"/>
      <c r="I4663" s="746"/>
    </row>
    <row r="4664" spans="2:9" ht="37.5" x14ac:dyDescent="0.25">
      <c r="B4664" s="2" t="s">
        <v>6</v>
      </c>
      <c r="C4664" s="10" t="s">
        <v>1374</v>
      </c>
      <c r="D4664" s="5" t="s">
        <v>19</v>
      </c>
      <c r="E4664" s="6" t="s">
        <v>1375</v>
      </c>
      <c r="F4664" s="7" t="s">
        <v>1376</v>
      </c>
      <c r="G4664" s="7" t="s">
        <v>1377</v>
      </c>
      <c r="H4664" s="7" t="s">
        <v>1378</v>
      </c>
      <c r="I4664" s="9" t="s">
        <v>1379</v>
      </c>
    </row>
    <row r="4665" spans="2:9" x14ac:dyDescent="0.25">
      <c r="B4665" s="2" t="s">
        <v>6</v>
      </c>
      <c r="C4665" s="10" t="s">
        <v>56</v>
      </c>
      <c r="D4665" s="11" t="s">
        <v>57</v>
      </c>
      <c r="E4665" s="12" t="s">
        <v>58</v>
      </c>
      <c r="F4665" s="13" t="s">
        <v>59</v>
      </c>
      <c r="G4665" s="13" t="s">
        <v>60</v>
      </c>
      <c r="H4665" s="13" t="s">
        <v>61</v>
      </c>
      <c r="I4665" s="15" t="s">
        <v>62</v>
      </c>
    </row>
    <row r="4666" spans="2:9" x14ac:dyDescent="0.25">
      <c r="B4666" s="2" t="s">
        <v>6</v>
      </c>
      <c r="C4666" s="16" t="s">
        <v>56</v>
      </c>
      <c r="D4666" s="17"/>
      <c r="E4666" s="18"/>
      <c r="F4666" s="19"/>
      <c r="G4666" s="19"/>
      <c r="H4666" s="19"/>
      <c r="I4666" s="21"/>
    </row>
    <row r="4667" spans="2:9" x14ac:dyDescent="0.25">
      <c r="B4667" s="2" t="s">
        <v>94</v>
      </c>
      <c r="C4667" s="50" t="s">
        <v>95</v>
      </c>
      <c r="D4667" s="684">
        <v>1516.9999659999953</v>
      </c>
      <c r="E4667" s="378">
        <v>201.43075700000006</v>
      </c>
      <c r="F4667" s="379">
        <v>745.18120700000247</v>
      </c>
      <c r="G4667" s="379">
        <v>327.85905000000008</v>
      </c>
      <c r="H4667" s="379">
        <v>143.13781799999998</v>
      </c>
      <c r="I4667" s="685">
        <v>99.391134000000022</v>
      </c>
    </row>
    <row r="4668" spans="2:9" x14ac:dyDescent="0.25">
      <c r="B4668" s="2" t="s">
        <v>94</v>
      </c>
      <c r="C4668" s="50" t="s">
        <v>96</v>
      </c>
      <c r="D4668" s="686">
        <v>1517</v>
      </c>
      <c r="E4668" s="52">
        <v>206</v>
      </c>
      <c r="F4668" s="53">
        <v>744</v>
      </c>
      <c r="G4668" s="53">
        <v>335</v>
      </c>
      <c r="H4668" s="53">
        <v>138</v>
      </c>
      <c r="I4668" s="687">
        <v>94</v>
      </c>
    </row>
    <row r="4669" spans="2:9" x14ac:dyDescent="0.25">
      <c r="B4669" s="2" t="s">
        <v>97</v>
      </c>
      <c r="C4669" s="747" t="s">
        <v>1163</v>
      </c>
      <c r="D4669" s="688">
        <v>674.07705500000225</v>
      </c>
      <c r="E4669" s="79">
        <v>17.351458000000001</v>
      </c>
      <c r="F4669" s="80">
        <v>313.75953500000048</v>
      </c>
      <c r="G4669" s="80">
        <v>252.15999000000011</v>
      </c>
      <c r="H4669" s="80">
        <v>5.958864000000001</v>
      </c>
      <c r="I4669" s="689">
        <v>84.847208000000009</v>
      </c>
    </row>
    <row r="4670" spans="2:9" x14ac:dyDescent="0.25">
      <c r="B4670" s="2" t="s">
        <v>99</v>
      </c>
      <c r="C4670" s="747"/>
      <c r="D4670" s="690">
        <v>0.44434876078303376</v>
      </c>
      <c r="E4670" s="106">
        <v>8.6141055409924297E-2</v>
      </c>
      <c r="F4670" s="107">
        <v>0.4210513255737533</v>
      </c>
      <c r="G4670" s="107">
        <v>0.76911096399504619</v>
      </c>
      <c r="H4670" s="107">
        <v>4.1630255953741042E-2</v>
      </c>
      <c r="I4670" s="691">
        <v>0.85366978507358604</v>
      </c>
    </row>
    <row r="4671" spans="2:9" x14ac:dyDescent="0.25">
      <c r="B4671" s="2" t="s">
        <v>100</v>
      </c>
      <c r="C4671" s="747"/>
      <c r="D4671" s="132" t="s">
        <v>168</v>
      </c>
      <c r="E4671" s="241"/>
      <c r="F4671" s="140" t="s">
        <v>168</v>
      </c>
      <c r="G4671" s="140" t="s">
        <v>418</v>
      </c>
      <c r="H4671" s="134"/>
      <c r="I4671" s="242" t="s">
        <v>418</v>
      </c>
    </row>
    <row r="4672" spans="2:9" x14ac:dyDescent="0.25">
      <c r="B4672" s="2" t="s">
        <v>97</v>
      </c>
      <c r="C4672" s="747" t="s">
        <v>1164</v>
      </c>
      <c r="D4672" s="694">
        <v>612.58255000000202</v>
      </c>
      <c r="E4672" s="159">
        <v>21.321680000000004</v>
      </c>
      <c r="F4672" s="160">
        <v>233.61322600000025</v>
      </c>
      <c r="G4672" s="160">
        <v>251.88276600000009</v>
      </c>
      <c r="H4672" s="160">
        <v>15.234724999999999</v>
      </c>
      <c r="I4672" s="695">
        <v>90.530153000000027</v>
      </c>
    </row>
    <row r="4673" spans="2:9" x14ac:dyDescent="0.25">
      <c r="B4673" s="2" t="s">
        <v>99</v>
      </c>
      <c r="C4673" s="747"/>
      <c r="D4673" s="700">
        <v>0.40381184161477029</v>
      </c>
      <c r="E4673" s="186">
        <v>0.10585116353407736</v>
      </c>
      <c r="F4673" s="187">
        <v>0.31349854747477479</v>
      </c>
      <c r="G4673" s="187">
        <v>0.76826540551496147</v>
      </c>
      <c r="H4673" s="187">
        <v>0.10643396142869804</v>
      </c>
      <c r="I4673" s="701">
        <v>0.91084736994750459</v>
      </c>
    </row>
    <row r="4674" spans="2:9" x14ac:dyDescent="0.25">
      <c r="B4674" s="2" t="s">
        <v>100</v>
      </c>
      <c r="C4674" s="747"/>
      <c r="D4674" s="132" t="s">
        <v>1399</v>
      </c>
      <c r="E4674" s="212"/>
      <c r="F4674" s="140" t="s">
        <v>168</v>
      </c>
      <c r="G4674" s="140" t="s">
        <v>418</v>
      </c>
      <c r="H4674" s="213"/>
      <c r="I4674" s="242" t="s">
        <v>1389</v>
      </c>
    </row>
    <row r="4675" spans="2:9" x14ac:dyDescent="0.25">
      <c r="B4675" s="2" t="s">
        <v>97</v>
      </c>
      <c r="C4675" s="747" t="s">
        <v>1165</v>
      </c>
      <c r="D4675" s="688">
        <v>431.53387600000013</v>
      </c>
      <c r="E4675" s="79">
        <v>3.7754330000000005</v>
      </c>
      <c r="F4675" s="80">
        <v>154.48035000000013</v>
      </c>
      <c r="G4675" s="80">
        <v>195.79436599999997</v>
      </c>
      <c r="H4675" s="80">
        <v>8.6143520000000002</v>
      </c>
      <c r="I4675" s="689">
        <v>68.869375000000005</v>
      </c>
    </row>
    <row r="4676" spans="2:9" x14ac:dyDescent="0.25">
      <c r="B4676" s="2" t="s">
        <v>99</v>
      </c>
      <c r="C4676" s="747"/>
      <c r="D4676" s="690">
        <v>0.28446531685683735</v>
      </c>
      <c r="E4676" s="106">
        <v>1.8743081028087479E-2</v>
      </c>
      <c r="F4676" s="107">
        <v>0.20730575133787507</v>
      </c>
      <c r="G4676" s="107">
        <v>0.59719067080808019</v>
      </c>
      <c r="H4676" s="107">
        <v>6.0182222422868019E-2</v>
      </c>
      <c r="I4676" s="691">
        <v>0.69291265959396331</v>
      </c>
    </row>
    <row r="4677" spans="2:9" x14ac:dyDescent="0.25">
      <c r="B4677" s="2" t="s">
        <v>100</v>
      </c>
      <c r="C4677" s="747"/>
      <c r="D4677" s="132" t="s">
        <v>1399</v>
      </c>
      <c r="E4677" s="241"/>
      <c r="F4677" s="140" t="s">
        <v>168</v>
      </c>
      <c r="G4677" s="140" t="s">
        <v>418</v>
      </c>
      <c r="H4677" s="134"/>
      <c r="I4677" s="242" t="s">
        <v>418</v>
      </c>
    </row>
    <row r="4678" spans="2:9" x14ac:dyDescent="0.25">
      <c r="B4678" s="2" t="s">
        <v>97</v>
      </c>
      <c r="C4678" s="748" t="s">
        <v>414</v>
      </c>
      <c r="D4678" s="694">
        <v>599.22512300000164</v>
      </c>
      <c r="E4678" s="159">
        <v>165.10093800000001</v>
      </c>
      <c r="F4678" s="160">
        <v>291.85784100000006</v>
      </c>
      <c r="G4678" s="160">
        <v>24.395049</v>
      </c>
      <c r="H4678" s="160">
        <v>113.32987699999998</v>
      </c>
      <c r="I4678" s="695">
        <v>4.5414179999999993</v>
      </c>
    </row>
    <row r="4679" spans="2:9" x14ac:dyDescent="0.25">
      <c r="B4679" s="2" t="s">
        <v>99</v>
      </c>
      <c r="C4679" s="748"/>
      <c r="D4679" s="700">
        <v>0.39500668189204402</v>
      </c>
      <c r="E4679" s="186">
        <v>0.81964115341134303</v>
      </c>
      <c r="F4679" s="187">
        <v>0.3916602274163351</v>
      </c>
      <c r="G4679" s="187">
        <v>7.4407124036990874E-2</v>
      </c>
      <c r="H4679" s="187">
        <v>0.79175356019469301</v>
      </c>
      <c r="I4679" s="701">
        <v>4.5692385399285197E-2</v>
      </c>
    </row>
    <row r="4680" spans="2:9" x14ac:dyDescent="0.25">
      <c r="B4680" s="2" t="s">
        <v>100</v>
      </c>
      <c r="C4680" s="748"/>
      <c r="D4680" s="404" t="s">
        <v>1394</v>
      </c>
      <c r="E4680" s="408" t="s">
        <v>1395</v>
      </c>
      <c r="F4680" s="418" t="s">
        <v>1394</v>
      </c>
      <c r="G4680" s="348"/>
      <c r="H4680" s="418" t="s">
        <v>1395</v>
      </c>
      <c r="I4680" s="706"/>
    </row>
    <row r="4681" spans="2:9" x14ac:dyDescent="0.25">
      <c r="B4681" s="2" t="s">
        <v>229</v>
      </c>
      <c r="C4681" s="1" t="s">
        <v>1382</v>
      </c>
    </row>
    <row r="4682" spans="2:9" x14ac:dyDescent="0.25">
      <c r="B4682" s="2" t="s">
        <v>229</v>
      </c>
      <c r="C4682" s="1" t="s">
        <v>231</v>
      </c>
    </row>
    <row r="4683" spans="2:9" x14ac:dyDescent="0.25">
      <c r="B4683" s="2" t="s">
        <v>229</v>
      </c>
      <c r="C4683" s="1" t="s">
        <v>232</v>
      </c>
    </row>
    <row r="4684" spans="2:9" x14ac:dyDescent="0.25">
      <c r="B4684" s="2" t="s">
        <v>233</v>
      </c>
      <c r="C4684" s="1"/>
    </row>
    <row r="4686" spans="2:9" x14ac:dyDescent="0.25">
      <c r="B4686" s="2" t="s">
        <v>1</v>
      </c>
      <c r="C4686" s="1"/>
    </row>
    <row r="4689" spans="2:9" x14ac:dyDescent="0.25">
      <c r="B4689" s="2" t="s">
        <v>2</v>
      </c>
      <c r="C4689" s="1" t="s">
        <v>1161</v>
      </c>
    </row>
    <row r="4690" spans="2:9" x14ac:dyDescent="0.25">
      <c r="B4690" s="2" t="s">
        <v>4</v>
      </c>
      <c r="C4690" s="1" t="s">
        <v>429</v>
      </c>
    </row>
    <row r="4693" spans="2:9" ht="25" x14ac:dyDescent="0.25">
      <c r="B4693" s="2" t="s">
        <v>6</v>
      </c>
      <c r="C4693" s="4" t="s">
        <v>7</v>
      </c>
      <c r="D4693" s="376" t="s">
        <v>8</v>
      </c>
      <c r="E4693" s="746" t="s">
        <v>1373</v>
      </c>
      <c r="F4693" s="746"/>
      <c r="G4693" s="746"/>
      <c r="H4693" s="746"/>
      <c r="I4693" s="746"/>
    </row>
    <row r="4694" spans="2:9" ht="37.5" x14ac:dyDescent="0.25">
      <c r="B4694" s="2" t="s">
        <v>6</v>
      </c>
      <c r="C4694" s="10" t="s">
        <v>1374</v>
      </c>
      <c r="D4694" s="5" t="s">
        <v>19</v>
      </c>
      <c r="E4694" s="6" t="s">
        <v>1375</v>
      </c>
      <c r="F4694" s="7" t="s">
        <v>1376</v>
      </c>
      <c r="G4694" s="7" t="s">
        <v>1377</v>
      </c>
      <c r="H4694" s="7" t="s">
        <v>1378</v>
      </c>
      <c r="I4694" s="9" t="s">
        <v>1379</v>
      </c>
    </row>
    <row r="4695" spans="2:9" x14ac:dyDescent="0.25">
      <c r="B4695" s="2" t="s">
        <v>6</v>
      </c>
      <c r="C4695" s="10" t="s">
        <v>56</v>
      </c>
      <c r="D4695" s="11" t="s">
        <v>57</v>
      </c>
      <c r="E4695" s="12" t="s">
        <v>58</v>
      </c>
      <c r="F4695" s="13" t="s">
        <v>59</v>
      </c>
      <c r="G4695" s="13" t="s">
        <v>60</v>
      </c>
      <c r="H4695" s="13" t="s">
        <v>61</v>
      </c>
      <c r="I4695" s="15" t="s">
        <v>62</v>
      </c>
    </row>
    <row r="4696" spans="2:9" x14ac:dyDescent="0.25">
      <c r="B4696" s="2" t="s">
        <v>6</v>
      </c>
      <c r="C4696" s="16" t="s">
        <v>56</v>
      </c>
      <c r="D4696" s="17"/>
      <c r="E4696" s="18"/>
      <c r="F4696" s="19"/>
      <c r="G4696" s="19"/>
      <c r="H4696" s="19"/>
      <c r="I4696" s="21"/>
    </row>
    <row r="4697" spans="2:9" x14ac:dyDescent="0.25">
      <c r="B4697" s="2" t="s">
        <v>94</v>
      </c>
      <c r="C4697" s="50" t="s">
        <v>95</v>
      </c>
      <c r="D4697" s="684">
        <v>1516.9999659999953</v>
      </c>
      <c r="E4697" s="378">
        <v>201.43075700000006</v>
      </c>
      <c r="F4697" s="379">
        <v>745.18120700000247</v>
      </c>
      <c r="G4697" s="379">
        <v>327.85905000000008</v>
      </c>
      <c r="H4697" s="379">
        <v>143.13781799999998</v>
      </c>
      <c r="I4697" s="685">
        <v>99.391134000000022</v>
      </c>
    </row>
    <row r="4698" spans="2:9" x14ac:dyDescent="0.25">
      <c r="B4698" s="2" t="s">
        <v>94</v>
      </c>
      <c r="C4698" s="50" t="s">
        <v>96</v>
      </c>
      <c r="D4698" s="686">
        <v>1517</v>
      </c>
      <c r="E4698" s="52">
        <v>206</v>
      </c>
      <c r="F4698" s="53">
        <v>744</v>
      </c>
      <c r="G4698" s="53">
        <v>335</v>
      </c>
      <c r="H4698" s="53">
        <v>138</v>
      </c>
      <c r="I4698" s="687">
        <v>94</v>
      </c>
    </row>
    <row r="4699" spans="2:9" x14ac:dyDescent="0.25">
      <c r="B4699" s="2" t="s">
        <v>97</v>
      </c>
      <c r="C4699" s="747" t="s">
        <v>1165</v>
      </c>
      <c r="D4699" s="688">
        <v>615.18529100000183</v>
      </c>
      <c r="E4699" s="79">
        <v>192.59132600000001</v>
      </c>
      <c r="F4699" s="80">
        <v>338.59363400000012</v>
      </c>
      <c r="G4699" s="80">
        <v>59.372409000000005</v>
      </c>
      <c r="H4699" s="80">
        <v>13.649415999999999</v>
      </c>
      <c r="I4699" s="689">
        <v>10.978505999999999</v>
      </c>
    </row>
    <row r="4700" spans="2:9" x14ac:dyDescent="0.25">
      <c r="B4700" s="2" t="s">
        <v>99</v>
      </c>
      <c r="C4700" s="747"/>
      <c r="D4700" s="690">
        <v>0.40552755753984226</v>
      </c>
      <c r="E4700" s="106">
        <v>0.95611677614853996</v>
      </c>
      <c r="F4700" s="107">
        <v>0.45437758067347367</v>
      </c>
      <c r="G4700" s="107">
        <v>0.18109126162599443</v>
      </c>
      <c r="H4700" s="107">
        <v>9.5358558560673323E-2</v>
      </c>
      <c r="I4700" s="691">
        <v>0.11045759876328604</v>
      </c>
    </row>
    <row r="4701" spans="2:9" x14ac:dyDescent="0.25">
      <c r="B4701" s="2" t="s">
        <v>100</v>
      </c>
      <c r="C4701" s="747"/>
      <c r="D4701" s="132" t="s">
        <v>1386</v>
      </c>
      <c r="E4701" s="133" t="s">
        <v>1387</v>
      </c>
      <c r="F4701" s="140" t="s">
        <v>1381</v>
      </c>
      <c r="G4701" s="140" t="s">
        <v>186</v>
      </c>
      <c r="H4701" s="134"/>
      <c r="I4701" s="693"/>
    </row>
    <row r="4702" spans="2:9" x14ac:dyDescent="0.25">
      <c r="B4702" s="2" t="s">
        <v>97</v>
      </c>
      <c r="C4702" s="747" t="s">
        <v>1163</v>
      </c>
      <c r="D4702" s="694">
        <v>486.62486200000041</v>
      </c>
      <c r="E4702" s="159">
        <v>171.11704799999998</v>
      </c>
      <c r="F4702" s="160">
        <v>228.22880899999993</v>
      </c>
      <c r="G4702" s="160">
        <v>56.020934000000004</v>
      </c>
      <c r="H4702" s="160">
        <v>18.789072000000001</v>
      </c>
      <c r="I4702" s="695">
        <v>12.468999</v>
      </c>
    </row>
    <row r="4703" spans="2:9" x14ac:dyDescent="0.25">
      <c r="B4703" s="2" t="s">
        <v>99</v>
      </c>
      <c r="C4703" s="747"/>
      <c r="D4703" s="700">
        <v>0.32078106322119848</v>
      </c>
      <c r="E4703" s="186">
        <v>0.84950804211096687</v>
      </c>
      <c r="F4703" s="187">
        <v>0.30627289960628218</v>
      </c>
      <c r="G4703" s="187">
        <v>0.17086895725464948</v>
      </c>
      <c r="H4703" s="187">
        <v>0.13126560305676871</v>
      </c>
      <c r="I4703" s="701">
        <v>0.12545383575158722</v>
      </c>
    </row>
    <row r="4704" spans="2:9" x14ac:dyDescent="0.25">
      <c r="B4704" s="2" t="s">
        <v>100</v>
      </c>
      <c r="C4704" s="747"/>
      <c r="D4704" s="132" t="s">
        <v>1386</v>
      </c>
      <c r="E4704" s="133" t="s">
        <v>1387</v>
      </c>
      <c r="F4704" s="140" t="s">
        <v>1386</v>
      </c>
      <c r="G4704" s="213"/>
      <c r="H4704" s="213"/>
      <c r="I4704" s="702"/>
    </row>
    <row r="4705" spans="2:9" x14ac:dyDescent="0.25">
      <c r="B4705" s="2" t="s">
        <v>97</v>
      </c>
      <c r="C4705" s="747" t="s">
        <v>1164</v>
      </c>
      <c r="D4705" s="688">
        <v>418.40825500000045</v>
      </c>
      <c r="E4705" s="79">
        <v>142.90964099999997</v>
      </c>
      <c r="F4705" s="80">
        <v>216.04237899999998</v>
      </c>
      <c r="G4705" s="80">
        <v>42.945873000000006</v>
      </c>
      <c r="H4705" s="80">
        <v>12.928388999999999</v>
      </c>
      <c r="I4705" s="689">
        <v>3.5819729999999996</v>
      </c>
    </row>
    <row r="4706" spans="2:9" x14ac:dyDescent="0.25">
      <c r="B4706" s="2" t="s">
        <v>99</v>
      </c>
      <c r="C4706" s="747"/>
      <c r="D4706" s="690">
        <v>0.27581296267478078</v>
      </c>
      <c r="E4706" s="106">
        <v>0.70947278920269308</v>
      </c>
      <c r="F4706" s="107">
        <v>0.28991925315690265</v>
      </c>
      <c r="G4706" s="107">
        <v>0.13098882888851168</v>
      </c>
      <c r="H4706" s="107">
        <v>9.0321266459434224E-2</v>
      </c>
      <c r="I4706" s="691">
        <v>3.603916019310132E-2</v>
      </c>
    </row>
    <row r="4707" spans="2:9" x14ac:dyDescent="0.25">
      <c r="B4707" s="2" t="s">
        <v>100</v>
      </c>
      <c r="C4707" s="747"/>
      <c r="D4707" s="132" t="s">
        <v>1386</v>
      </c>
      <c r="E4707" s="133" t="s">
        <v>1387</v>
      </c>
      <c r="F4707" s="140" t="s">
        <v>1386</v>
      </c>
      <c r="G4707" s="140" t="s">
        <v>101</v>
      </c>
      <c r="H4707" s="134"/>
      <c r="I4707" s="693"/>
    </row>
    <row r="4708" spans="2:9" x14ac:dyDescent="0.25">
      <c r="B4708" s="2" t="s">
        <v>97</v>
      </c>
      <c r="C4708" s="748" t="s">
        <v>414</v>
      </c>
      <c r="D4708" s="694">
        <v>679.52468400000237</v>
      </c>
      <c r="E4708" s="335" t="s">
        <v>163</v>
      </c>
      <c r="F4708" s="160">
        <v>261.72613800000028</v>
      </c>
      <c r="G4708" s="160">
        <v>223.77848200000008</v>
      </c>
      <c r="H4708" s="160">
        <v>112.92740599999998</v>
      </c>
      <c r="I4708" s="695">
        <v>81.092658000000014</v>
      </c>
    </row>
    <row r="4709" spans="2:9" x14ac:dyDescent="0.25">
      <c r="B4709" s="2" t="s">
        <v>99</v>
      </c>
      <c r="C4709" s="748"/>
      <c r="D4709" s="700">
        <v>0.44793981491757295</v>
      </c>
      <c r="E4709" s="450"/>
      <c r="F4709" s="187">
        <v>0.3512248236287035</v>
      </c>
      <c r="G4709" s="187">
        <v>0.68254477648245493</v>
      </c>
      <c r="H4709" s="187">
        <v>0.78894178755749922</v>
      </c>
      <c r="I4709" s="701">
        <v>0.815894282884427</v>
      </c>
    </row>
    <row r="4710" spans="2:9" x14ac:dyDescent="0.25">
      <c r="B4710" s="2" t="s">
        <v>100</v>
      </c>
      <c r="C4710" s="748"/>
      <c r="D4710" s="404" t="s">
        <v>214</v>
      </c>
      <c r="E4710" s="346"/>
      <c r="F4710" s="348"/>
      <c r="G4710" s="418" t="s">
        <v>136</v>
      </c>
      <c r="H4710" s="418" t="s">
        <v>277</v>
      </c>
      <c r="I4710" s="419" t="s">
        <v>277</v>
      </c>
    </row>
    <row r="4711" spans="2:9" x14ac:dyDescent="0.25">
      <c r="B4711" s="2" t="s">
        <v>229</v>
      </c>
      <c r="C4711" s="1" t="s">
        <v>1382</v>
      </c>
    </row>
    <row r="4712" spans="2:9" x14ac:dyDescent="0.25">
      <c r="B4712" s="2" t="s">
        <v>229</v>
      </c>
      <c r="C4712" s="1" t="s">
        <v>231</v>
      </c>
    </row>
    <row r="4713" spans="2:9" x14ac:dyDescent="0.25">
      <c r="B4713" s="2" t="s">
        <v>229</v>
      </c>
      <c r="C4713" s="1" t="s">
        <v>232</v>
      </c>
    </row>
    <row r="4714" spans="2:9" x14ac:dyDescent="0.25">
      <c r="B4714" s="2" t="s">
        <v>233</v>
      </c>
      <c r="C4714" s="1"/>
    </row>
    <row r="4716" spans="2:9" x14ac:dyDescent="0.25">
      <c r="B4716" s="2" t="s">
        <v>1</v>
      </c>
      <c r="C4716" s="1"/>
    </row>
    <row r="4719" spans="2:9" x14ac:dyDescent="0.25">
      <c r="B4719" s="2" t="s">
        <v>2</v>
      </c>
      <c r="C4719" s="1" t="s">
        <v>1176</v>
      </c>
    </row>
    <row r="4722" spans="2:9" ht="25" x14ac:dyDescent="0.25">
      <c r="B4722" s="2" t="s">
        <v>6</v>
      </c>
      <c r="C4722" s="4" t="s">
        <v>7</v>
      </c>
      <c r="D4722" s="376" t="s">
        <v>8</v>
      </c>
      <c r="E4722" s="746" t="s">
        <v>1373</v>
      </c>
      <c r="F4722" s="746"/>
      <c r="G4722" s="746"/>
      <c r="H4722" s="746"/>
      <c r="I4722" s="746"/>
    </row>
    <row r="4723" spans="2:9" ht="37.5" x14ac:dyDescent="0.25">
      <c r="B4723" s="2" t="s">
        <v>6</v>
      </c>
      <c r="C4723" s="10" t="s">
        <v>1374</v>
      </c>
      <c r="D4723" s="5" t="s">
        <v>19</v>
      </c>
      <c r="E4723" s="6" t="s">
        <v>1375</v>
      </c>
      <c r="F4723" s="7" t="s">
        <v>1376</v>
      </c>
      <c r="G4723" s="7" t="s">
        <v>1377</v>
      </c>
      <c r="H4723" s="7" t="s">
        <v>1378</v>
      </c>
      <c r="I4723" s="9" t="s">
        <v>1379</v>
      </c>
    </row>
    <row r="4724" spans="2:9" x14ac:dyDescent="0.25">
      <c r="B4724" s="2" t="s">
        <v>6</v>
      </c>
      <c r="C4724" s="10" t="s">
        <v>56</v>
      </c>
      <c r="D4724" s="11" t="s">
        <v>57</v>
      </c>
      <c r="E4724" s="12" t="s">
        <v>58</v>
      </c>
      <c r="F4724" s="13" t="s">
        <v>59</v>
      </c>
      <c r="G4724" s="13" t="s">
        <v>60</v>
      </c>
      <c r="H4724" s="13" t="s">
        <v>61</v>
      </c>
      <c r="I4724" s="15" t="s">
        <v>62</v>
      </c>
    </row>
    <row r="4725" spans="2:9" x14ac:dyDescent="0.25">
      <c r="B4725" s="2" t="s">
        <v>6</v>
      </c>
      <c r="C4725" s="16" t="s">
        <v>56</v>
      </c>
      <c r="D4725" s="17"/>
      <c r="E4725" s="18"/>
      <c r="F4725" s="19"/>
      <c r="G4725" s="19"/>
      <c r="H4725" s="19"/>
      <c r="I4725" s="21"/>
    </row>
    <row r="4726" spans="2:9" x14ac:dyDescent="0.25">
      <c r="B4726" s="2" t="s">
        <v>94</v>
      </c>
      <c r="C4726" s="50" t="s">
        <v>95</v>
      </c>
      <c r="D4726" s="684">
        <v>1516.9999659999953</v>
      </c>
      <c r="E4726" s="378">
        <v>201.43075700000006</v>
      </c>
      <c r="F4726" s="379">
        <v>745.18120700000247</v>
      </c>
      <c r="G4726" s="379">
        <v>327.85905000000008</v>
      </c>
      <c r="H4726" s="379">
        <v>143.13781799999998</v>
      </c>
      <c r="I4726" s="685">
        <v>99.391134000000022</v>
      </c>
    </row>
    <row r="4727" spans="2:9" x14ac:dyDescent="0.25">
      <c r="B4727" s="2" t="s">
        <v>94</v>
      </c>
      <c r="C4727" s="50" t="s">
        <v>96</v>
      </c>
      <c r="D4727" s="686">
        <v>1517</v>
      </c>
      <c r="E4727" s="52">
        <v>206</v>
      </c>
      <c r="F4727" s="53">
        <v>744</v>
      </c>
      <c r="G4727" s="53">
        <v>335</v>
      </c>
      <c r="H4727" s="53">
        <v>138</v>
      </c>
      <c r="I4727" s="687">
        <v>94</v>
      </c>
    </row>
    <row r="4728" spans="2:9" x14ac:dyDescent="0.25">
      <c r="B4728" s="2" t="s">
        <v>97</v>
      </c>
      <c r="C4728" s="747" t="s">
        <v>1177</v>
      </c>
      <c r="D4728" s="688">
        <v>205.41121699999999</v>
      </c>
      <c r="E4728" s="79">
        <v>30.346273000000018</v>
      </c>
      <c r="F4728" s="80">
        <v>101.08664399999996</v>
      </c>
      <c r="G4728" s="80">
        <v>41.698974999999997</v>
      </c>
      <c r="H4728" s="80">
        <v>17.52553</v>
      </c>
      <c r="I4728" s="689">
        <v>14.753794999999998</v>
      </c>
    </row>
    <row r="4729" spans="2:9" x14ac:dyDescent="0.25">
      <c r="B4729" s="2" t="s">
        <v>99</v>
      </c>
      <c r="C4729" s="747"/>
      <c r="D4729" s="698">
        <v>0.13540621068148437</v>
      </c>
      <c r="E4729" s="266">
        <v>0.15065362138315355</v>
      </c>
      <c r="F4729" s="267">
        <v>0.13565377528368028</v>
      </c>
      <c r="G4729" s="267">
        <v>0.12718567628375665</v>
      </c>
      <c r="H4729" s="267">
        <v>0.12243815257823761</v>
      </c>
      <c r="I4729" s="699">
        <v>0.14844176141505736</v>
      </c>
    </row>
    <row r="4730" spans="2:9" x14ac:dyDescent="0.25">
      <c r="B4730" s="2" t="s">
        <v>97</v>
      </c>
      <c r="C4730" s="747" t="s">
        <v>1179</v>
      </c>
      <c r="D4730" s="694">
        <v>174.97994999999989</v>
      </c>
      <c r="E4730" s="159">
        <v>17.951903999999995</v>
      </c>
      <c r="F4730" s="160">
        <v>81.612884000000051</v>
      </c>
      <c r="G4730" s="160">
        <v>40.722712000000016</v>
      </c>
      <c r="H4730" s="160">
        <v>16.939693999999999</v>
      </c>
      <c r="I4730" s="695">
        <v>17.752756000000002</v>
      </c>
    </row>
    <row r="4731" spans="2:9" x14ac:dyDescent="0.25">
      <c r="B4731" s="2" t="s">
        <v>99</v>
      </c>
      <c r="C4731" s="747"/>
      <c r="D4731" s="696">
        <v>0.11534604741052475</v>
      </c>
      <c r="E4731" s="295">
        <v>8.9121960654697782E-2</v>
      </c>
      <c r="F4731" s="296">
        <v>0.10952085644854404</v>
      </c>
      <c r="G4731" s="296">
        <v>0.12420798510823478</v>
      </c>
      <c r="H4731" s="296">
        <v>0.11834534182992786</v>
      </c>
      <c r="I4731" s="697">
        <v>0.17861508653276859</v>
      </c>
    </row>
    <row r="4732" spans="2:9" x14ac:dyDescent="0.25">
      <c r="B4732" s="2" t="s">
        <v>97</v>
      </c>
      <c r="C4732" s="749" t="s">
        <v>1181</v>
      </c>
      <c r="D4732" s="688">
        <v>101.94482099999998</v>
      </c>
      <c r="E4732" s="79">
        <v>9.8586179999999981</v>
      </c>
      <c r="F4732" s="80">
        <v>49.088700000000017</v>
      </c>
      <c r="G4732" s="80">
        <v>19.815546000000008</v>
      </c>
      <c r="H4732" s="80">
        <v>16.131155</v>
      </c>
      <c r="I4732" s="689">
        <v>7.050802</v>
      </c>
    </row>
    <row r="4733" spans="2:9" x14ac:dyDescent="0.25">
      <c r="B4733" s="2" t="s">
        <v>99</v>
      </c>
      <c r="C4733" s="749" t="s">
        <v>1182</v>
      </c>
      <c r="D4733" s="698">
        <v>6.7201597419152673E-2</v>
      </c>
      <c r="E4733" s="266">
        <v>4.8942962568521722E-2</v>
      </c>
      <c r="F4733" s="267">
        <v>6.5874849686057446E-2</v>
      </c>
      <c r="G4733" s="267">
        <v>6.0439222281648178E-2</v>
      </c>
      <c r="H4733" s="267">
        <v>0.1126966669283725</v>
      </c>
      <c r="I4733" s="699">
        <v>7.0939949231286548E-2</v>
      </c>
    </row>
    <row r="4734" spans="2:9" x14ac:dyDescent="0.25">
      <c r="B4734" s="2" t="s">
        <v>97</v>
      </c>
      <c r="C4734" s="747" t="s">
        <v>1183</v>
      </c>
      <c r="D4734" s="694">
        <v>47.168498999999997</v>
      </c>
      <c r="E4734" s="159">
        <v>2.8308600000000004</v>
      </c>
      <c r="F4734" s="160">
        <v>22.034787000000005</v>
      </c>
      <c r="G4734" s="160">
        <v>9.2136329999999997</v>
      </c>
      <c r="H4734" s="160">
        <v>10.170384000000002</v>
      </c>
      <c r="I4734" s="695">
        <v>2.9188350000000005</v>
      </c>
    </row>
    <row r="4735" spans="2:9" x14ac:dyDescent="0.25">
      <c r="B4735" s="2" t="s">
        <v>99</v>
      </c>
      <c r="C4735" s="747"/>
      <c r="D4735" s="700">
        <v>3.1093276240719541E-2</v>
      </c>
      <c r="E4735" s="186">
        <v>1.405376240531132E-2</v>
      </c>
      <c r="F4735" s="187">
        <v>2.9569703037344491E-2</v>
      </c>
      <c r="G4735" s="187">
        <v>2.8102420842127121E-2</v>
      </c>
      <c r="H4735" s="187">
        <v>7.1053088150330776E-2</v>
      </c>
      <c r="I4735" s="701">
        <v>2.9367156631898369E-2</v>
      </c>
    </row>
    <row r="4736" spans="2:9" x14ac:dyDescent="0.25">
      <c r="B4736" s="2" t="s">
        <v>100</v>
      </c>
      <c r="C4736" s="747"/>
      <c r="D4736" s="707"/>
      <c r="E4736" s="212"/>
      <c r="F4736" s="213"/>
      <c r="G4736" s="213"/>
      <c r="H4736" s="140" t="s">
        <v>127</v>
      </c>
      <c r="I4736" s="702"/>
    </row>
    <row r="4737" spans="2:9" x14ac:dyDescent="0.25">
      <c r="B4737" s="2" t="s">
        <v>97</v>
      </c>
      <c r="C4737" s="747" t="s">
        <v>1184</v>
      </c>
      <c r="D4737" s="688">
        <v>54.776322000000043</v>
      </c>
      <c r="E4737" s="79">
        <v>7.0277580000000004</v>
      </c>
      <c r="F4737" s="80">
        <v>27.053913000000005</v>
      </c>
      <c r="G4737" s="80">
        <v>10.601913000000001</v>
      </c>
      <c r="H4737" s="80">
        <v>5.9607710000000003</v>
      </c>
      <c r="I4737" s="689">
        <v>4.1319670000000004</v>
      </c>
    </row>
    <row r="4738" spans="2:9" x14ac:dyDescent="0.25">
      <c r="B4738" s="2" t="s">
        <v>99</v>
      </c>
      <c r="C4738" s="747"/>
      <c r="D4738" s="698">
        <v>3.6108321178433177E-2</v>
      </c>
      <c r="E4738" s="266">
        <v>3.488920016321042E-2</v>
      </c>
      <c r="F4738" s="267">
        <v>3.6305146648712941E-2</v>
      </c>
      <c r="G4738" s="267">
        <v>3.2336801439521043E-2</v>
      </c>
      <c r="H4738" s="267">
        <v>4.1643578778041743E-2</v>
      </c>
      <c r="I4738" s="699">
        <v>4.1572792599388182E-2</v>
      </c>
    </row>
    <row r="4739" spans="2:9" x14ac:dyDescent="0.25">
      <c r="B4739" s="2" t="s">
        <v>97</v>
      </c>
      <c r="C4739" s="747" t="s">
        <v>1185</v>
      </c>
      <c r="D4739" s="694">
        <v>585.80239200000244</v>
      </c>
      <c r="E4739" s="159">
        <v>81.292046000000013</v>
      </c>
      <c r="F4739" s="160">
        <v>269.06405499999983</v>
      </c>
      <c r="G4739" s="160">
        <v>139.00472100000013</v>
      </c>
      <c r="H4739" s="160">
        <v>57.949054000000004</v>
      </c>
      <c r="I4739" s="695">
        <v>38.492515999999995</v>
      </c>
    </row>
    <row r="4740" spans="2:9" x14ac:dyDescent="0.25">
      <c r="B4740" s="2" t="s">
        <v>99</v>
      </c>
      <c r="C4740" s="747"/>
      <c r="D4740" s="700">
        <v>0.3861584740470615</v>
      </c>
      <c r="E4740" s="186">
        <v>0.40357315442149683</v>
      </c>
      <c r="F4740" s="187">
        <v>0.3610719815160327</v>
      </c>
      <c r="G4740" s="187">
        <v>0.42397707490459718</v>
      </c>
      <c r="H4740" s="187">
        <v>0.40484796268167239</v>
      </c>
      <c r="I4740" s="701">
        <v>0.38728319570234487</v>
      </c>
    </row>
    <row r="4741" spans="2:9" x14ac:dyDescent="0.25">
      <c r="B4741" s="2" t="s">
        <v>100</v>
      </c>
      <c r="C4741" s="747"/>
      <c r="D4741" s="132" t="s">
        <v>214</v>
      </c>
      <c r="E4741" s="212"/>
      <c r="F4741" s="213"/>
      <c r="G4741" s="213"/>
      <c r="H4741" s="213"/>
      <c r="I4741" s="702"/>
    </row>
    <row r="4742" spans="2:9" x14ac:dyDescent="0.25">
      <c r="B4742" s="2" t="s">
        <v>97</v>
      </c>
      <c r="C4742" s="747" t="s">
        <v>1187</v>
      </c>
      <c r="D4742" s="688">
        <v>349.95986900000008</v>
      </c>
      <c r="E4742" s="79">
        <v>47.478972999999989</v>
      </c>
      <c r="F4742" s="80">
        <v>197.03398900000016</v>
      </c>
      <c r="G4742" s="80">
        <v>63.240229999999997</v>
      </c>
      <c r="H4742" s="80">
        <v>24.679135999999996</v>
      </c>
      <c r="I4742" s="689">
        <v>17.527540999999999</v>
      </c>
    </row>
    <row r="4743" spans="2:9" x14ac:dyDescent="0.25">
      <c r="B4743" s="2" t="s">
        <v>99</v>
      </c>
      <c r="C4743" s="747"/>
      <c r="D4743" s="690">
        <v>0.23069207438598005</v>
      </c>
      <c r="E4743" s="106">
        <v>0.23570865595267543</v>
      </c>
      <c r="F4743" s="107">
        <v>0.26441084014079208</v>
      </c>
      <c r="G4743" s="107">
        <v>0.19288846838298343</v>
      </c>
      <c r="H4743" s="107">
        <v>0.17241520336714927</v>
      </c>
      <c r="I4743" s="691">
        <v>0.17634913995447518</v>
      </c>
    </row>
    <row r="4744" spans="2:9" x14ac:dyDescent="0.25">
      <c r="B4744" s="2" t="s">
        <v>100</v>
      </c>
      <c r="C4744" s="747"/>
      <c r="D4744" s="692"/>
      <c r="E4744" s="241"/>
      <c r="F4744" s="140" t="s">
        <v>1381</v>
      </c>
      <c r="G4744" s="134"/>
      <c r="H4744" s="134"/>
      <c r="I4744" s="693"/>
    </row>
    <row r="4745" spans="2:9" x14ac:dyDescent="0.25">
      <c r="B4745" s="2" t="s">
        <v>97</v>
      </c>
      <c r="C4745" s="749" t="s">
        <v>1189</v>
      </c>
      <c r="D4745" s="694">
        <v>98.901716999999692</v>
      </c>
      <c r="E4745" s="159">
        <v>14.502943000000007</v>
      </c>
      <c r="F4745" s="160">
        <v>47.294934999999967</v>
      </c>
      <c r="G4745" s="160">
        <v>23.376866000000028</v>
      </c>
      <c r="H4745" s="160">
        <v>9.9132490000000022</v>
      </c>
      <c r="I4745" s="695">
        <v>3.8137239999999997</v>
      </c>
    </row>
    <row r="4746" spans="2:9" x14ac:dyDescent="0.25">
      <c r="B4746" s="2" t="s">
        <v>99</v>
      </c>
      <c r="C4746" s="749" t="s">
        <v>331</v>
      </c>
      <c r="D4746" s="696">
        <v>6.5195596055801094E-2</v>
      </c>
      <c r="E4746" s="295">
        <v>7.1999645019454522E-2</v>
      </c>
      <c r="F4746" s="296">
        <v>6.3467696924890127E-2</v>
      </c>
      <c r="G4746" s="296">
        <v>7.130157303878E-2</v>
      </c>
      <c r="H4746" s="296">
        <v>6.9256672614640552E-2</v>
      </c>
      <c r="I4746" s="697">
        <v>3.8370867164067159E-2</v>
      </c>
    </row>
    <row r="4747" spans="2:9" x14ac:dyDescent="0.25">
      <c r="B4747" s="2" t="s">
        <v>97</v>
      </c>
      <c r="C4747" s="747" t="s">
        <v>1190</v>
      </c>
      <c r="D4747" s="688">
        <v>31.952866000000061</v>
      </c>
      <c r="E4747" s="79">
        <v>3.8388639999999992</v>
      </c>
      <c r="F4747" s="80">
        <v>16.285495000000019</v>
      </c>
      <c r="G4747" s="80">
        <v>7.8000630000000006</v>
      </c>
      <c r="H4747" s="80">
        <v>2.5814049999999993</v>
      </c>
      <c r="I4747" s="689">
        <v>1.447039</v>
      </c>
    </row>
    <row r="4748" spans="2:9" x14ac:dyDescent="0.25">
      <c r="B4748" s="2" t="s">
        <v>99</v>
      </c>
      <c r="C4748" s="747"/>
      <c r="D4748" s="698">
        <v>2.1063194934837701E-2</v>
      </c>
      <c r="E4748" s="266">
        <v>1.9057983285045179E-2</v>
      </c>
      <c r="F4748" s="267">
        <v>2.1854409165205861E-2</v>
      </c>
      <c r="G4748" s="267">
        <v>2.379090343853555E-2</v>
      </c>
      <c r="H4748" s="267">
        <v>1.8034402340826521E-2</v>
      </c>
      <c r="I4748" s="699">
        <v>1.4559035014129119E-2</v>
      </c>
    </row>
    <row r="4749" spans="2:9" x14ac:dyDescent="0.25">
      <c r="B4749" s="2" t="s">
        <v>97</v>
      </c>
      <c r="C4749" s="747" t="s">
        <v>1191</v>
      </c>
      <c r="D4749" s="694">
        <v>39.560689999999973</v>
      </c>
      <c r="E4749" s="159">
        <v>7.4490569999999998</v>
      </c>
      <c r="F4749" s="160">
        <v>17.28874800000002</v>
      </c>
      <c r="G4749" s="160">
        <v>11.583211000000009</v>
      </c>
      <c r="H4749" s="160">
        <v>1.6663359999999998</v>
      </c>
      <c r="I4749" s="695">
        <v>1.5733380000000001</v>
      </c>
    </row>
    <row r="4750" spans="2:9" x14ac:dyDescent="0.25">
      <c r="B4750" s="2" t="s">
        <v>99</v>
      </c>
      <c r="C4750" s="747"/>
      <c r="D4750" s="696">
        <v>2.6078240531747052E-2</v>
      </c>
      <c r="E4750" s="295">
        <v>3.69807327884887E-2</v>
      </c>
      <c r="F4750" s="296">
        <v>2.3200730020557218E-2</v>
      </c>
      <c r="G4750" s="296">
        <v>3.532984982418514E-2</v>
      </c>
      <c r="H4750" s="296">
        <v>1.1641479682189929E-2</v>
      </c>
      <c r="I4750" s="697">
        <v>1.5829762038935991E-2</v>
      </c>
    </row>
    <row r="4751" spans="2:9" x14ac:dyDescent="0.25">
      <c r="B4751" s="2" t="s">
        <v>97</v>
      </c>
      <c r="C4751" s="747" t="s">
        <v>1192</v>
      </c>
      <c r="D4751" s="688">
        <v>6.0862569999999998</v>
      </c>
      <c r="E4751" s="79">
        <v>0.45040400000000003</v>
      </c>
      <c r="F4751" s="80">
        <v>3.5498279999999998</v>
      </c>
      <c r="G4751" s="80">
        <v>1.364598</v>
      </c>
      <c r="H4751" s="80">
        <v>0.72142700000000004</v>
      </c>
      <c r="I4751" s="704" t="s">
        <v>163</v>
      </c>
    </row>
    <row r="4752" spans="2:9" x14ac:dyDescent="0.25">
      <c r="B4752" s="2" t="s">
        <v>99</v>
      </c>
      <c r="C4752" s="747"/>
      <c r="D4752" s="698">
        <v>4.01203502729678E-3</v>
      </c>
      <c r="E4752" s="266">
        <v>2.2360239652974099E-3</v>
      </c>
      <c r="F4752" s="267">
        <v>4.7637111170464397E-3</v>
      </c>
      <c r="G4752" s="267">
        <v>4.1621483378299299E-3</v>
      </c>
      <c r="H4752" s="267">
        <v>5.04008661079352E-3</v>
      </c>
      <c r="I4752" s="693"/>
    </row>
    <row r="4753" spans="2:9" x14ac:dyDescent="0.25">
      <c r="B4753" s="2" t="s">
        <v>97</v>
      </c>
      <c r="C4753" s="748" t="s">
        <v>1193</v>
      </c>
      <c r="D4753" s="694">
        <v>21.301904000000004</v>
      </c>
      <c r="E4753" s="159">
        <v>2.764618</v>
      </c>
      <c r="F4753" s="160">
        <v>10.170864000000002</v>
      </c>
      <c r="G4753" s="160">
        <v>2.6289940000000001</v>
      </c>
      <c r="H4753" s="160">
        <v>4.9440810000000006</v>
      </c>
      <c r="I4753" s="695">
        <v>0.79334700000000002</v>
      </c>
    </row>
    <row r="4754" spans="2:9" x14ac:dyDescent="0.25">
      <c r="B4754" s="2" t="s">
        <v>99</v>
      </c>
      <c r="C4754" s="748"/>
      <c r="D4754" s="705">
        <v>1.40421255619198E-2</v>
      </c>
      <c r="E4754" s="709">
        <v>1.372490498062319E-2</v>
      </c>
      <c r="F4754" s="347">
        <v>1.36488466220807E-2</v>
      </c>
      <c r="G4754" s="347">
        <v>8.0186714382293207E-3</v>
      </c>
      <c r="H4754" s="347">
        <v>3.4540703980830569E-2</v>
      </c>
      <c r="I4754" s="710">
        <v>7.9820701110020504E-3</v>
      </c>
    </row>
    <row r="4755" spans="2:9" x14ac:dyDescent="0.25">
      <c r="B4755" s="2" t="s">
        <v>229</v>
      </c>
      <c r="C4755" s="1" t="s">
        <v>1382</v>
      </c>
    </row>
    <row r="4756" spans="2:9" x14ac:dyDescent="0.25">
      <c r="B4756" s="2" t="s">
        <v>229</v>
      </c>
      <c r="C4756" s="1" t="s">
        <v>231</v>
      </c>
    </row>
    <row r="4757" spans="2:9" x14ac:dyDescent="0.25">
      <c r="B4757" s="2" t="s">
        <v>229</v>
      </c>
      <c r="C4757" s="1" t="s">
        <v>232</v>
      </c>
    </row>
    <row r="4758" spans="2:9" x14ac:dyDescent="0.25">
      <c r="B4758" s="2" t="s">
        <v>233</v>
      </c>
      <c r="C4758" s="1"/>
    </row>
    <row r="4760" spans="2:9" x14ac:dyDescent="0.25">
      <c r="B4760" s="2" t="s">
        <v>1</v>
      </c>
      <c r="C4760" s="1"/>
    </row>
    <row r="4763" spans="2:9" x14ac:dyDescent="0.25">
      <c r="B4763" s="2" t="s">
        <v>2</v>
      </c>
      <c r="C4763" s="1" t="s">
        <v>1194</v>
      </c>
    </row>
    <row r="4766" spans="2:9" ht="25" x14ac:dyDescent="0.25">
      <c r="B4766" s="2" t="s">
        <v>6</v>
      </c>
      <c r="C4766" s="4" t="s">
        <v>7</v>
      </c>
      <c r="D4766" s="376" t="s">
        <v>8</v>
      </c>
      <c r="E4766" s="746" t="s">
        <v>1373</v>
      </c>
      <c r="F4766" s="746"/>
      <c r="G4766" s="746"/>
      <c r="H4766" s="746"/>
      <c r="I4766" s="746"/>
    </row>
    <row r="4767" spans="2:9" ht="37.5" x14ac:dyDescent="0.25">
      <c r="B4767" s="2" t="s">
        <v>6</v>
      </c>
      <c r="C4767" s="10" t="s">
        <v>1374</v>
      </c>
      <c r="D4767" s="5" t="s">
        <v>19</v>
      </c>
      <c r="E4767" s="6" t="s">
        <v>1375</v>
      </c>
      <c r="F4767" s="7" t="s">
        <v>1376</v>
      </c>
      <c r="G4767" s="7" t="s">
        <v>1377</v>
      </c>
      <c r="H4767" s="7" t="s">
        <v>1378</v>
      </c>
      <c r="I4767" s="9" t="s">
        <v>1379</v>
      </c>
    </row>
    <row r="4768" spans="2:9" x14ac:dyDescent="0.25">
      <c r="B4768" s="2" t="s">
        <v>6</v>
      </c>
      <c r="C4768" s="10" t="s">
        <v>56</v>
      </c>
      <c r="D4768" s="11" t="s">
        <v>57</v>
      </c>
      <c r="E4768" s="12" t="s">
        <v>58</v>
      </c>
      <c r="F4768" s="13" t="s">
        <v>59</v>
      </c>
      <c r="G4768" s="13" t="s">
        <v>60</v>
      </c>
      <c r="H4768" s="13" t="s">
        <v>61</v>
      </c>
      <c r="I4768" s="15" t="s">
        <v>62</v>
      </c>
    </row>
    <row r="4769" spans="2:9" x14ac:dyDescent="0.25">
      <c r="B4769" s="2" t="s">
        <v>6</v>
      </c>
      <c r="C4769" s="16" t="s">
        <v>56</v>
      </c>
      <c r="D4769" s="17"/>
      <c r="E4769" s="18"/>
      <c r="F4769" s="19"/>
      <c r="G4769" s="19"/>
      <c r="H4769" s="19"/>
      <c r="I4769" s="21"/>
    </row>
    <row r="4770" spans="2:9" x14ac:dyDescent="0.25">
      <c r="B4770" s="2" t="s">
        <v>94</v>
      </c>
      <c r="C4770" s="50" t="s">
        <v>95</v>
      </c>
      <c r="D4770" s="684">
        <v>1516.9999659999953</v>
      </c>
      <c r="E4770" s="378">
        <v>201.43075700000006</v>
      </c>
      <c r="F4770" s="379">
        <v>745.18120700000247</v>
      </c>
      <c r="G4770" s="379">
        <v>327.85905000000008</v>
      </c>
      <c r="H4770" s="379">
        <v>143.13781799999998</v>
      </c>
      <c r="I4770" s="685">
        <v>99.391134000000022</v>
      </c>
    </row>
    <row r="4771" spans="2:9" x14ac:dyDescent="0.25">
      <c r="B4771" s="2" t="s">
        <v>94</v>
      </c>
      <c r="C4771" s="50" t="s">
        <v>96</v>
      </c>
      <c r="D4771" s="686">
        <v>1517</v>
      </c>
      <c r="E4771" s="52">
        <v>206</v>
      </c>
      <c r="F4771" s="53">
        <v>744</v>
      </c>
      <c r="G4771" s="53">
        <v>335</v>
      </c>
      <c r="H4771" s="53">
        <v>138</v>
      </c>
      <c r="I4771" s="687">
        <v>94</v>
      </c>
    </row>
    <row r="4772" spans="2:9" x14ac:dyDescent="0.25">
      <c r="B4772" s="2" t="s">
        <v>97</v>
      </c>
      <c r="C4772" s="747" t="s">
        <v>1195</v>
      </c>
      <c r="D4772" s="688">
        <v>273.06003400000009</v>
      </c>
      <c r="E4772" s="79">
        <v>45.38540299999999</v>
      </c>
      <c r="F4772" s="80">
        <v>128.65322900000001</v>
      </c>
      <c r="G4772" s="80">
        <v>58.256040000000013</v>
      </c>
      <c r="H4772" s="80">
        <v>32.273732999999993</v>
      </c>
      <c r="I4772" s="689">
        <v>8.4916289999999996</v>
      </c>
    </row>
    <row r="4773" spans="2:9" x14ac:dyDescent="0.25">
      <c r="B4773" s="2" t="s">
        <v>99</v>
      </c>
      <c r="C4773" s="747"/>
      <c r="D4773" s="690">
        <v>0.18000002644693594</v>
      </c>
      <c r="E4773" s="106">
        <v>0.2253151587967272</v>
      </c>
      <c r="F4773" s="107">
        <v>0.17264690492925916</v>
      </c>
      <c r="G4773" s="107">
        <v>0.17768623437419218</v>
      </c>
      <c r="H4773" s="107">
        <v>0.22547313806334535</v>
      </c>
      <c r="I4773" s="691">
        <v>8.5436483700849997E-2</v>
      </c>
    </row>
    <row r="4774" spans="2:9" x14ac:dyDescent="0.25">
      <c r="B4774" s="2" t="s">
        <v>100</v>
      </c>
      <c r="C4774" s="747"/>
      <c r="D4774" s="132" t="s">
        <v>101</v>
      </c>
      <c r="E4774" s="133" t="s">
        <v>101</v>
      </c>
      <c r="F4774" s="140" t="s">
        <v>101</v>
      </c>
      <c r="G4774" s="140" t="s">
        <v>101</v>
      </c>
      <c r="H4774" s="140" t="s">
        <v>101</v>
      </c>
      <c r="I4774" s="693"/>
    </row>
    <row r="4775" spans="2:9" x14ac:dyDescent="0.25">
      <c r="B4775" s="2" t="s">
        <v>97</v>
      </c>
      <c r="C4775" s="747" t="s">
        <v>1198</v>
      </c>
      <c r="D4775" s="694">
        <v>379.25001100000088</v>
      </c>
      <c r="E4775" s="159">
        <v>39.417394000000002</v>
      </c>
      <c r="F4775" s="160">
        <v>176.52874799999995</v>
      </c>
      <c r="G4775" s="160">
        <v>90.491208999999955</v>
      </c>
      <c r="H4775" s="160">
        <v>48.310992000000006</v>
      </c>
      <c r="I4775" s="695">
        <v>24.501668000000002</v>
      </c>
    </row>
    <row r="4776" spans="2:9" x14ac:dyDescent="0.25">
      <c r="B4776" s="2" t="s">
        <v>99</v>
      </c>
      <c r="C4776" s="747"/>
      <c r="D4776" s="700">
        <v>0.25000001285431939</v>
      </c>
      <c r="E4776" s="186">
        <v>0.19568706679685455</v>
      </c>
      <c r="F4776" s="187">
        <v>0.23689371973117856</v>
      </c>
      <c r="G4776" s="187">
        <v>0.27600643935252034</v>
      </c>
      <c r="H4776" s="187">
        <v>0.3375138218189131</v>
      </c>
      <c r="I4776" s="701">
        <v>0.24651764210678992</v>
      </c>
    </row>
    <row r="4777" spans="2:9" x14ac:dyDescent="0.25">
      <c r="B4777" s="2" t="s">
        <v>100</v>
      </c>
      <c r="C4777" s="747"/>
      <c r="D4777" s="707"/>
      <c r="E4777" s="212"/>
      <c r="F4777" s="213"/>
      <c r="G4777" s="213"/>
      <c r="H4777" s="140" t="s">
        <v>154</v>
      </c>
      <c r="I4777" s="702"/>
    </row>
    <row r="4778" spans="2:9" x14ac:dyDescent="0.25">
      <c r="B4778" s="2" t="s">
        <v>97</v>
      </c>
      <c r="C4778" s="747" t="s">
        <v>1200</v>
      </c>
      <c r="D4778" s="688">
        <v>379.249999</v>
      </c>
      <c r="E4778" s="79">
        <v>51.215129999999995</v>
      </c>
      <c r="F4778" s="80">
        <v>180.77017200000031</v>
      </c>
      <c r="G4778" s="80">
        <v>82.677151999999992</v>
      </c>
      <c r="H4778" s="80">
        <v>30.833843000000002</v>
      </c>
      <c r="I4778" s="689">
        <v>33.75370199999999</v>
      </c>
    </row>
    <row r="4779" spans="2:9" x14ac:dyDescent="0.25">
      <c r="B4779" s="2" t="s">
        <v>99</v>
      </c>
      <c r="C4779" s="747"/>
      <c r="D4779" s="698">
        <v>0.25000000494396923</v>
      </c>
      <c r="E4779" s="266">
        <v>0.25425675186237812</v>
      </c>
      <c r="F4779" s="267">
        <v>0.24258552188635604</v>
      </c>
      <c r="G4779" s="267">
        <v>0.25217285293787062</v>
      </c>
      <c r="H4779" s="267">
        <v>0.21541367215755661</v>
      </c>
      <c r="I4779" s="699">
        <v>0.33960475790526728</v>
      </c>
    </row>
    <row r="4780" spans="2:9" x14ac:dyDescent="0.25">
      <c r="B4780" s="2" t="s">
        <v>97</v>
      </c>
      <c r="C4780" s="747" t="s">
        <v>1201</v>
      </c>
      <c r="D4780" s="694">
        <v>485.43992199999883</v>
      </c>
      <c r="E4780" s="159">
        <v>65.41283</v>
      </c>
      <c r="F4780" s="160">
        <v>259.22905800000012</v>
      </c>
      <c r="G4780" s="160">
        <v>96.434648999999894</v>
      </c>
      <c r="H4780" s="160">
        <v>31.719250000000006</v>
      </c>
      <c r="I4780" s="695">
        <v>32.644135000000006</v>
      </c>
    </row>
    <row r="4781" spans="2:9" x14ac:dyDescent="0.25">
      <c r="B4781" s="2" t="s">
        <v>99</v>
      </c>
      <c r="C4781" s="747"/>
      <c r="D4781" s="700">
        <v>0.31999995575477841</v>
      </c>
      <c r="E4781" s="186">
        <v>0.32474102254403969</v>
      </c>
      <c r="F4781" s="187">
        <v>0.34787385345320343</v>
      </c>
      <c r="G4781" s="187">
        <v>0.29413447333541615</v>
      </c>
      <c r="H4781" s="187">
        <v>0.22159936796018517</v>
      </c>
      <c r="I4781" s="701">
        <v>0.32844111628709255</v>
      </c>
    </row>
    <row r="4782" spans="2:9" x14ac:dyDescent="0.25">
      <c r="B4782" s="2" t="s">
        <v>100</v>
      </c>
      <c r="C4782" s="747"/>
      <c r="D4782" s="132" t="s">
        <v>186</v>
      </c>
      <c r="E4782" s="212"/>
      <c r="F4782" s="140" t="s">
        <v>273</v>
      </c>
      <c r="G4782" s="213"/>
      <c r="H4782" s="213"/>
      <c r="I4782" s="702"/>
    </row>
    <row r="4783" spans="2:9" x14ac:dyDescent="0.25">
      <c r="B4783" s="2" t="s">
        <v>1203</v>
      </c>
      <c r="C4783" s="470" t="s">
        <v>1204</v>
      </c>
      <c r="D4783" s="716"/>
      <c r="E4783" s="472"/>
      <c r="F4783" s="473"/>
      <c r="G4783" s="473"/>
      <c r="H4783" s="473"/>
      <c r="I4783" s="717"/>
    </row>
    <row r="4784" spans="2:9" x14ac:dyDescent="0.25">
      <c r="B4784" s="2" t="s">
        <v>1205</v>
      </c>
      <c r="C4784" s="747" t="s">
        <v>1206</v>
      </c>
      <c r="D4784" s="718">
        <v>49.746129773225562</v>
      </c>
      <c r="E4784" s="499">
        <v>50.00244563445689</v>
      </c>
      <c r="F4784" s="500">
        <v>50.467532893646784</v>
      </c>
      <c r="G4784" s="500">
        <v>48.900693008233425</v>
      </c>
      <c r="H4784" s="500">
        <v>44.727613143331148</v>
      </c>
      <c r="I4784" s="719">
        <v>53.759609292716192</v>
      </c>
    </row>
    <row r="4785" spans="2:9" x14ac:dyDescent="0.25">
      <c r="B4785" s="2" t="s">
        <v>100</v>
      </c>
      <c r="C4785" s="747"/>
      <c r="D4785" s="132" t="s">
        <v>186</v>
      </c>
      <c r="E4785" s="133" t="s">
        <v>186</v>
      </c>
      <c r="F4785" s="140" t="s">
        <v>186</v>
      </c>
      <c r="G4785" s="140" t="s">
        <v>186</v>
      </c>
      <c r="H4785" s="213"/>
      <c r="I4785" s="242" t="s">
        <v>102</v>
      </c>
    </row>
    <row r="4786" spans="2:9" x14ac:dyDescent="0.25">
      <c r="B4786" s="2" t="s">
        <v>1208</v>
      </c>
      <c r="C4786" s="50" t="s">
        <v>1209</v>
      </c>
      <c r="D4786" s="720">
        <v>50</v>
      </c>
      <c r="E4786" s="526">
        <v>51</v>
      </c>
      <c r="F4786" s="527">
        <v>51</v>
      </c>
      <c r="G4786" s="527">
        <v>47</v>
      </c>
      <c r="H4786" s="527">
        <v>43</v>
      </c>
      <c r="I4786" s="721">
        <v>56</v>
      </c>
    </row>
    <row r="4787" spans="2:9" x14ac:dyDescent="0.25">
      <c r="B4787" s="2" t="s">
        <v>1210</v>
      </c>
      <c r="C4787" s="50" t="s">
        <v>1211</v>
      </c>
      <c r="D4787" s="722">
        <v>18.103037806897262</v>
      </c>
      <c r="E4787" s="553">
        <v>19.68132323417888</v>
      </c>
      <c r="F4787" s="554">
        <v>18.123710395593591</v>
      </c>
      <c r="G4787" s="554">
        <v>17.658241587719665</v>
      </c>
      <c r="H4787" s="554">
        <v>17.029901952152638</v>
      </c>
      <c r="I4787" s="723">
        <v>16.174831859633684</v>
      </c>
    </row>
    <row r="4788" spans="2:9" x14ac:dyDescent="0.25">
      <c r="B4788" s="2" t="s">
        <v>1212</v>
      </c>
      <c r="C4788" s="334" t="s">
        <v>1213</v>
      </c>
      <c r="D4788" s="720">
        <v>0.52049728816167473</v>
      </c>
      <c r="E4788" s="526">
        <v>1.5493752516196295</v>
      </c>
      <c r="F4788" s="527">
        <v>0.74154702375367598</v>
      </c>
      <c r="G4788" s="527">
        <v>1.097350650070358</v>
      </c>
      <c r="H4788" s="527">
        <v>1.6025797670058293</v>
      </c>
      <c r="I4788" s="721">
        <v>1.8181162224111553</v>
      </c>
    </row>
    <row r="4789" spans="2:9" x14ac:dyDescent="0.25">
      <c r="B4789" s="2" t="s">
        <v>229</v>
      </c>
      <c r="C4789" s="1" t="s">
        <v>1382</v>
      </c>
    </row>
    <row r="4790" spans="2:9" x14ac:dyDescent="0.25">
      <c r="B4790" s="2" t="s">
        <v>229</v>
      </c>
      <c r="C4790" s="1" t="s">
        <v>231</v>
      </c>
    </row>
    <row r="4791" spans="2:9" x14ac:dyDescent="0.25">
      <c r="B4791" s="2" t="s">
        <v>229</v>
      </c>
      <c r="C4791" s="1" t="s">
        <v>232</v>
      </c>
    </row>
    <row r="4792" spans="2:9" x14ac:dyDescent="0.25">
      <c r="B4792" s="2" t="s">
        <v>233</v>
      </c>
      <c r="C4792" s="1"/>
    </row>
    <row r="4794" spans="2:9" x14ac:dyDescent="0.25">
      <c r="B4794" s="2" t="s">
        <v>1</v>
      </c>
      <c r="C4794" s="1"/>
    </row>
    <row r="4797" spans="2:9" x14ac:dyDescent="0.25">
      <c r="B4797" s="2" t="s">
        <v>2</v>
      </c>
      <c r="C4797" s="1" t="s">
        <v>1214</v>
      </c>
    </row>
    <row r="4800" spans="2:9" ht="25" x14ac:dyDescent="0.25">
      <c r="B4800" s="2" t="s">
        <v>6</v>
      </c>
      <c r="C4800" s="4" t="s">
        <v>7</v>
      </c>
      <c r="D4800" s="376" t="s">
        <v>8</v>
      </c>
      <c r="E4800" s="746" t="s">
        <v>1373</v>
      </c>
      <c r="F4800" s="746"/>
      <c r="G4800" s="746"/>
      <c r="H4800" s="746"/>
      <c r="I4800" s="746"/>
    </row>
    <row r="4801" spans="2:9" ht="37.5" x14ac:dyDescent="0.25">
      <c r="B4801" s="2" t="s">
        <v>6</v>
      </c>
      <c r="C4801" s="10" t="s">
        <v>1374</v>
      </c>
      <c r="D4801" s="5" t="s">
        <v>19</v>
      </c>
      <c r="E4801" s="6" t="s">
        <v>1375</v>
      </c>
      <c r="F4801" s="7" t="s">
        <v>1376</v>
      </c>
      <c r="G4801" s="7" t="s">
        <v>1377</v>
      </c>
      <c r="H4801" s="7" t="s">
        <v>1378</v>
      </c>
      <c r="I4801" s="9" t="s">
        <v>1379</v>
      </c>
    </row>
    <row r="4802" spans="2:9" x14ac:dyDescent="0.25">
      <c r="B4802" s="2" t="s">
        <v>6</v>
      </c>
      <c r="C4802" s="10" t="s">
        <v>56</v>
      </c>
      <c r="D4802" s="11" t="s">
        <v>57</v>
      </c>
      <c r="E4802" s="12" t="s">
        <v>58</v>
      </c>
      <c r="F4802" s="13" t="s">
        <v>59</v>
      </c>
      <c r="G4802" s="13" t="s">
        <v>60</v>
      </c>
      <c r="H4802" s="13" t="s">
        <v>61</v>
      </c>
      <c r="I4802" s="15" t="s">
        <v>62</v>
      </c>
    </row>
    <row r="4803" spans="2:9" x14ac:dyDescent="0.25">
      <c r="B4803" s="2" t="s">
        <v>6</v>
      </c>
      <c r="C4803" s="16" t="s">
        <v>56</v>
      </c>
      <c r="D4803" s="17"/>
      <c r="E4803" s="18"/>
      <c r="F4803" s="19"/>
      <c r="G4803" s="19"/>
      <c r="H4803" s="19"/>
      <c r="I4803" s="21"/>
    </row>
    <row r="4804" spans="2:9" x14ac:dyDescent="0.25">
      <c r="B4804" s="2" t="s">
        <v>94</v>
      </c>
      <c r="C4804" s="50" t="s">
        <v>95</v>
      </c>
      <c r="D4804" s="684">
        <v>1516.9999659999953</v>
      </c>
      <c r="E4804" s="378">
        <v>201.43075700000006</v>
      </c>
      <c r="F4804" s="379">
        <v>745.18120700000247</v>
      </c>
      <c r="G4804" s="379">
        <v>327.85905000000008</v>
      </c>
      <c r="H4804" s="379">
        <v>143.13781799999998</v>
      </c>
      <c r="I4804" s="685">
        <v>99.391134000000022</v>
      </c>
    </row>
    <row r="4805" spans="2:9" x14ac:dyDescent="0.25">
      <c r="B4805" s="2" t="s">
        <v>94</v>
      </c>
      <c r="C4805" s="50" t="s">
        <v>96</v>
      </c>
      <c r="D4805" s="686">
        <v>1517</v>
      </c>
      <c r="E4805" s="52">
        <v>206</v>
      </c>
      <c r="F4805" s="53">
        <v>744</v>
      </c>
      <c r="G4805" s="53">
        <v>335</v>
      </c>
      <c r="H4805" s="53">
        <v>138</v>
      </c>
      <c r="I4805" s="687">
        <v>94</v>
      </c>
    </row>
    <row r="4806" spans="2:9" x14ac:dyDescent="0.25">
      <c r="B4806" s="2" t="s">
        <v>97</v>
      </c>
      <c r="C4806" s="747" t="s">
        <v>1215</v>
      </c>
      <c r="D4806" s="688">
        <v>768.20908700000041</v>
      </c>
      <c r="E4806" s="79">
        <v>126.76025100000001</v>
      </c>
      <c r="F4806" s="80">
        <v>385.29393000000101</v>
      </c>
      <c r="G4806" s="80">
        <v>146.52824100000001</v>
      </c>
      <c r="H4806" s="80">
        <v>66.477941999999999</v>
      </c>
      <c r="I4806" s="689">
        <v>43.148723000000025</v>
      </c>
    </row>
    <row r="4807" spans="2:9" x14ac:dyDescent="0.25">
      <c r="B4807" s="2" t="s">
        <v>99</v>
      </c>
      <c r="C4807" s="747"/>
      <c r="D4807" s="690">
        <v>0.50640020053896484</v>
      </c>
      <c r="E4807" s="106">
        <v>0.62929938251684159</v>
      </c>
      <c r="F4807" s="107">
        <v>0.51704729853714593</v>
      </c>
      <c r="G4807" s="107">
        <v>0.44692449697514824</v>
      </c>
      <c r="H4807" s="107">
        <v>0.46443311019314271</v>
      </c>
      <c r="I4807" s="691">
        <v>0.43413050302857009</v>
      </c>
    </row>
    <row r="4808" spans="2:9" x14ac:dyDescent="0.25">
      <c r="B4808" s="2" t="s">
        <v>100</v>
      </c>
      <c r="C4808" s="747"/>
      <c r="D4808" s="132" t="s">
        <v>113</v>
      </c>
      <c r="E4808" s="133" t="s">
        <v>1387</v>
      </c>
      <c r="F4808" s="134"/>
      <c r="G4808" s="134"/>
      <c r="H4808" s="134"/>
      <c r="I4808" s="693"/>
    </row>
    <row r="4809" spans="2:9" x14ac:dyDescent="0.25">
      <c r="B4809" s="2" t="s">
        <v>97</v>
      </c>
      <c r="C4809" s="747" t="s">
        <v>1217</v>
      </c>
      <c r="D4809" s="694">
        <v>743.3293930000043</v>
      </c>
      <c r="E4809" s="159">
        <v>73.768909000000036</v>
      </c>
      <c r="F4809" s="160">
        <v>359.04956899999945</v>
      </c>
      <c r="G4809" s="160">
        <v>177.79932499999998</v>
      </c>
      <c r="H4809" s="160">
        <v>76.469178999999983</v>
      </c>
      <c r="I4809" s="695">
        <v>56.242410999999976</v>
      </c>
    </row>
    <row r="4810" spans="2:9" x14ac:dyDescent="0.25">
      <c r="B4810" s="2" t="s">
        <v>99</v>
      </c>
      <c r="C4810" s="747"/>
      <c r="D4810" s="700">
        <v>0.48999961085035826</v>
      </c>
      <c r="E4810" s="186">
        <v>0.3662246525737875</v>
      </c>
      <c r="F4810" s="187">
        <v>0.48182853462647546</v>
      </c>
      <c r="G4810" s="187">
        <v>0.54230415478846761</v>
      </c>
      <c r="H4810" s="187">
        <v>0.53423462833560864</v>
      </c>
      <c r="I4810" s="701">
        <v>0.56586949697142974</v>
      </c>
    </row>
    <row r="4811" spans="2:9" x14ac:dyDescent="0.25">
      <c r="B4811" s="2" t="s">
        <v>100</v>
      </c>
      <c r="C4811" s="747"/>
      <c r="D4811" s="132" t="s">
        <v>127</v>
      </c>
      <c r="E4811" s="212"/>
      <c r="F4811" s="140" t="s">
        <v>127</v>
      </c>
      <c r="G4811" s="140" t="s">
        <v>127</v>
      </c>
      <c r="H4811" s="140" t="s">
        <v>127</v>
      </c>
      <c r="I4811" s="242" t="s">
        <v>127</v>
      </c>
    </row>
    <row r="4812" spans="2:9" x14ac:dyDescent="0.25">
      <c r="B4812" s="2" t="s">
        <v>97</v>
      </c>
      <c r="C4812" s="748" t="s">
        <v>1219</v>
      </c>
      <c r="D4812" s="688">
        <v>5.4614859999999998</v>
      </c>
      <c r="E4812" s="79">
        <v>0.90159699999999998</v>
      </c>
      <c r="F4812" s="80">
        <v>0.83770800000000001</v>
      </c>
      <c r="G4812" s="80">
        <v>3.5314839999999998</v>
      </c>
      <c r="H4812" s="80">
        <v>0.19069700000000001</v>
      </c>
      <c r="I4812" s="704" t="s">
        <v>163</v>
      </c>
    </row>
    <row r="4813" spans="2:9" x14ac:dyDescent="0.25">
      <c r="B4813" s="2" t="s">
        <v>99</v>
      </c>
      <c r="C4813" s="748"/>
      <c r="D4813" s="713">
        <v>3.60018861068321E-3</v>
      </c>
      <c r="E4813" s="585">
        <v>4.4759649093708198E-3</v>
      </c>
      <c r="F4813" s="586">
        <v>1.1241668363759401E-3</v>
      </c>
      <c r="G4813" s="586">
        <v>1.077134823638389E-2</v>
      </c>
      <c r="H4813" s="586">
        <v>1.3322614712486401E-3</v>
      </c>
      <c r="I4813" s="712"/>
    </row>
    <row r="4814" spans="2:9" x14ac:dyDescent="0.25">
      <c r="B4814" s="2" t="s">
        <v>229</v>
      </c>
      <c r="C4814" s="1" t="s">
        <v>1382</v>
      </c>
    </row>
    <row r="4815" spans="2:9" x14ac:dyDescent="0.25">
      <c r="B4815" s="2" t="s">
        <v>229</v>
      </c>
      <c r="C4815" s="1" t="s">
        <v>231</v>
      </c>
    </row>
    <row r="4816" spans="2:9" x14ac:dyDescent="0.25">
      <c r="B4816" s="2" t="s">
        <v>229</v>
      </c>
      <c r="C4816" s="1" t="s">
        <v>232</v>
      </c>
    </row>
    <row r="4817" spans="2:9" x14ac:dyDescent="0.25">
      <c r="B4817" s="2" t="s">
        <v>233</v>
      </c>
      <c r="C4817" s="1"/>
    </row>
    <row r="4819" spans="2:9" x14ac:dyDescent="0.25">
      <c r="B4819" s="2" t="s">
        <v>1</v>
      </c>
      <c r="C4819" s="1"/>
    </row>
    <row r="4822" spans="2:9" x14ac:dyDescent="0.25">
      <c r="B4822" s="2" t="s">
        <v>2</v>
      </c>
      <c r="C4822" s="1" t="s">
        <v>1220</v>
      </c>
    </row>
    <row r="4825" spans="2:9" ht="25" x14ac:dyDescent="0.25">
      <c r="B4825" s="2" t="s">
        <v>6</v>
      </c>
      <c r="C4825" s="4" t="s">
        <v>7</v>
      </c>
      <c r="D4825" s="376" t="s">
        <v>8</v>
      </c>
      <c r="E4825" s="746" t="s">
        <v>1373</v>
      </c>
      <c r="F4825" s="746"/>
      <c r="G4825" s="746"/>
      <c r="H4825" s="746"/>
      <c r="I4825" s="746"/>
    </row>
    <row r="4826" spans="2:9" ht="37.5" x14ac:dyDescent="0.25">
      <c r="B4826" s="2" t="s">
        <v>6</v>
      </c>
      <c r="C4826" s="10" t="s">
        <v>1374</v>
      </c>
      <c r="D4826" s="5" t="s">
        <v>19</v>
      </c>
      <c r="E4826" s="6" t="s">
        <v>1375</v>
      </c>
      <c r="F4826" s="7" t="s">
        <v>1376</v>
      </c>
      <c r="G4826" s="7" t="s">
        <v>1377</v>
      </c>
      <c r="H4826" s="7" t="s">
        <v>1378</v>
      </c>
      <c r="I4826" s="9" t="s">
        <v>1379</v>
      </c>
    </row>
    <row r="4827" spans="2:9" x14ac:dyDescent="0.25">
      <c r="B4827" s="2" t="s">
        <v>6</v>
      </c>
      <c r="C4827" s="10" t="s">
        <v>56</v>
      </c>
      <c r="D4827" s="11" t="s">
        <v>57</v>
      </c>
      <c r="E4827" s="12" t="s">
        <v>58</v>
      </c>
      <c r="F4827" s="13" t="s">
        <v>59</v>
      </c>
      <c r="G4827" s="13" t="s">
        <v>60</v>
      </c>
      <c r="H4827" s="13" t="s">
        <v>61</v>
      </c>
      <c r="I4827" s="15" t="s">
        <v>62</v>
      </c>
    </row>
    <row r="4828" spans="2:9" x14ac:dyDescent="0.25">
      <c r="B4828" s="2" t="s">
        <v>6</v>
      </c>
      <c r="C4828" s="16" t="s">
        <v>56</v>
      </c>
      <c r="D4828" s="17"/>
      <c r="E4828" s="18"/>
      <c r="F4828" s="19"/>
      <c r="G4828" s="19"/>
      <c r="H4828" s="19"/>
      <c r="I4828" s="21"/>
    </row>
    <row r="4829" spans="2:9" x14ac:dyDescent="0.25">
      <c r="B4829" s="2" t="s">
        <v>94</v>
      </c>
      <c r="C4829" s="50" t="s">
        <v>95</v>
      </c>
      <c r="D4829" s="684">
        <v>1516.9999659999953</v>
      </c>
      <c r="E4829" s="378">
        <v>201.43075700000006</v>
      </c>
      <c r="F4829" s="379">
        <v>745.18120700000247</v>
      </c>
      <c r="G4829" s="379">
        <v>327.85905000000008</v>
      </c>
      <c r="H4829" s="379">
        <v>143.13781799999998</v>
      </c>
      <c r="I4829" s="685">
        <v>99.391134000000022</v>
      </c>
    </row>
    <row r="4830" spans="2:9" x14ac:dyDescent="0.25">
      <c r="B4830" s="2" t="s">
        <v>94</v>
      </c>
      <c r="C4830" s="50" t="s">
        <v>96</v>
      </c>
      <c r="D4830" s="686">
        <v>1517</v>
      </c>
      <c r="E4830" s="52">
        <v>206</v>
      </c>
      <c r="F4830" s="53">
        <v>744</v>
      </c>
      <c r="G4830" s="53">
        <v>335</v>
      </c>
      <c r="H4830" s="53">
        <v>138</v>
      </c>
      <c r="I4830" s="687">
        <v>94</v>
      </c>
    </row>
    <row r="4831" spans="2:9" x14ac:dyDescent="0.25">
      <c r="B4831" s="2" t="s">
        <v>97</v>
      </c>
      <c r="C4831" s="747" t="s">
        <v>1221</v>
      </c>
      <c r="D4831" s="688">
        <v>479.42457600000017</v>
      </c>
      <c r="E4831" s="79">
        <v>135.858746</v>
      </c>
      <c r="F4831" s="80">
        <v>262.68360600000011</v>
      </c>
      <c r="G4831" s="80">
        <v>45.508086999999989</v>
      </c>
      <c r="H4831" s="80">
        <v>27.892565000000001</v>
      </c>
      <c r="I4831" s="689">
        <v>7.4815720000000008</v>
      </c>
    </row>
    <row r="4832" spans="2:9" x14ac:dyDescent="0.25">
      <c r="B4832" s="2" t="s">
        <v>99</v>
      </c>
      <c r="C4832" s="747"/>
      <c r="D4832" s="690">
        <v>0.31603466496056709</v>
      </c>
      <c r="E4832" s="106">
        <v>0.67446872574678318</v>
      </c>
      <c r="F4832" s="107">
        <v>0.35250970305266871</v>
      </c>
      <c r="G4832" s="107">
        <v>0.13880381523706598</v>
      </c>
      <c r="H4832" s="107">
        <v>0.19486509847453451</v>
      </c>
      <c r="I4832" s="691">
        <v>7.5274038024357379E-2</v>
      </c>
    </row>
    <row r="4833" spans="2:9" x14ac:dyDescent="0.25">
      <c r="B4833" s="2" t="s">
        <v>100</v>
      </c>
      <c r="C4833" s="747"/>
      <c r="D4833" s="132" t="s">
        <v>1386</v>
      </c>
      <c r="E4833" s="133" t="s">
        <v>1387</v>
      </c>
      <c r="F4833" s="140" t="s">
        <v>1381</v>
      </c>
      <c r="G4833" s="134"/>
      <c r="H4833" s="140" t="s">
        <v>101</v>
      </c>
      <c r="I4833" s="693"/>
    </row>
    <row r="4834" spans="2:9" x14ac:dyDescent="0.25">
      <c r="B4834" s="2" t="s">
        <v>97</v>
      </c>
      <c r="C4834" s="747" t="s">
        <v>1224</v>
      </c>
      <c r="D4834" s="694">
        <v>740.96920500000203</v>
      </c>
      <c r="E4834" s="159">
        <v>51.833248999999988</v>
      </c>
      <c r="F4834" s="160">
        <v>394.17556800000006</v>
      </c>
      <c r="G4834" s="160">
        <v>167.40192600000003</v>
      </c>
      <c r="H4834" s="160">
        <v>88.224388000000005</v>
      </c>
      <c r="I4834" s="695">
        <v>39.334074000000001</v>
      </c>
    </row>
    <row r="4835" spans="2:9" x14ac:dyDescent="0.25">
      <c r="B4835" s="2" t="s">
        <v>99</v>
      </c>
      <c r="C4835" s="747"/>
      <c r="D4835" s="700">
        <v>0.48844378484317275</v>
      </c>
      <c r="E4835" s="186">
        <v>0.25732539445304259</v>
      </c>
      <c r="F4835" s="187">
        <v>0.52896606127105239</v>
      </c>
      <c r="G4835" s="187">
        <v>0.51059113969859915</v>
      </c>
      <c r="H4835" s="187">
        <v>0.6163597379974034</v>
      </c>
      <c r="I4835" s="701">
        <v>0.39575032919938302</v>
      </c>
    </row>
    <row r="4836" spans="2:9" x14ac:dyDescent="0.25">
      <c r="B4836" s="2" t="s">
        <v>100</v>
      </c>
      <c r="C4836" s="747"/>
      <c r="D4836" s="132" t="s">
        <v>127</v>
      </c>
      <c r="E4836" s="212"/>
      <c r="F4836" s="140" t="s">
        <v>1390</v>
      </c>
      <c r="G4836" s="140" t="s">
        <v>127</v>
      </c>
      <c r="H4836" s="140" t="s">
        <v>1390</v>
      </c>
      <c r="I4836" s="242" t="s">
        <v>127</v>
      </c>
    </row>
    <row r="4837" spans="2:9" x14ac:dyDescent="0.25">
      <c r="B4837" s="2" t="s">
        <v>97</v>
      </c>
      <c r="C4837" s="747" t="s">
        <v>1226</v>
      </c>
      <c r="D4837" s="688">
        <v>296.6061850000001</v>
      </c>
      <c r="E4837" s="79">
        <v>13.738761999999999</v>
      </c>
      <c r="F4837" s="80">
        <v>88.322032999999976</v>
      </c>
      <c r="G4837" s="80">
        <v>114.949037</v>
      </c>
      <c r="H4837" s="80">
        <v>27.020865000000001</v>
      </c>
      <c r="I4837" s="689">
        <v>52.575488</v>
      </c>
    </row>
    <row r="4838" spans="2:9" x14ac:dyDescent="0.25">
      <c r="B4838" s="2" t="s">
        <v>99</v>
      </c>
      <c r="C4838" s="747"/>
      <c r="D4838" s="690">
        <v>0.1955215501962648</v>
      </c>
      <c r="E4838" s="106">
        <v>6.8205879800173688E-2</v>
      </c>
      <c r="F4838" s="107">
        <v>0.11852423567627585</v>
      </c>
      <c r="G4838" s="107">
        <v>0.35060504506433476</v>
      </c>
      <c r="H4838" s="107">
        <v>0.18877516352806223</v>
      </c>
      <c r="I4838" s="691">
        <v>0.52897563277625936</v>
      </c>
    </row>
    <row r="4839" spans="2:9" x14ac:dyDescent="0.25">
      <c r="B4839" s="2" t="s">
        <v>100</v>
      </c>
      <c r="C4839" s="747"/>
      <c r="D4839" s="132" t="s">
        <v>677</v>
      </c>
      <c r="E4839" s="241"/>
      <c r="F4839" s="140" t="s">
        <v>127</v>
      </c>
      <c r="G4839" s="140" t="s">
        <v>418</v>
      </c>
      <c r="H4839" s="140" t="s">
        <v>127</v>
      </c>
      <c r="I4839" s="242" t="s">
        <v>1389</v>
      </c>
    </row>
    <row r="4840" spans="2:9" x14ac:dyDescent="0.25">
      <c r="B4840" s="2" t="s">
        <v>1203</v>
      </c>
      <c r="C4840" s="470" t="s">
        <v>1204</v>
      </c>
      <c r="D4840" s="724"/>
      <c r="E4840" s="609"/>
      <c r="F4840" s="610"/>
      <c r="G4840" s="610"/>
      <c r="H4840" s="610"/>
      <c r="I4840" s="725"/>
    </row>
    <row r="4841" spans="2:9" x14ac:dyDescent="0.25">
      <c r="B4841" s="2" t="s">
        <v>1205</v>
      </c>
      <c r="C4841" s="747" t="s">
        <v>1206</v>
      </c>
      <c r="D4841" s="726">
        <v>4.9304123853882977</v>
      </c>
      <c r="E4841" s="636">
        <v>3.149244243767598</v>
      </c>
      <c r="F4841" s="637">
        <v>4.6649607482653437</v>
      </c>
      <c r="G4841" s="637">
        <v>5.9147045323287557</v>
      </c>
      <c r="H4841" s="637">
        <v>5.182692298690764</v>
      </c>
      <c r="I4841" s="727">
        <v>6.920245139772728</v>
      </c>
    </row>
    <row r="4842" spans="2:9" x14ac:dyDescent="0.25">
      <c r="B4842" s="2" t="s">
        <v>100</v>
      </c>
      <c r="C4842" s="747"/>
      <c r="D4842" s="132" t="s">
        <v>677</v>
      </c>
      <c r="E4842" s="241"/>
      <c r="F4842" s="140" t="s">
        <v>127</v>
      </c>
      <c r="G4842" s="140" t="s">
        <v>418</v>
      </c>
      <c r="H4842" s="140" t="s">
        <v>677</v>
      </c>
      <c r="I4842" s="242" t="s">
        <v>1389</v>
      </c>
    </row>
    <row r="4843" spans="2:9" x14ac:dyDescent="0.25">
      <c r="B4843" s="2" t="s">
        <v>1208</v>
      </c>
      <c r="C4843" s="50" t="s">
        <v>1209</v>
      </c>
      <c r="D4843" s="722">
        <v>5</v>
      </c>
      <c r="E4843" s="553">
        <v>3</v>
      </c>
      <c r="F4843" s="554">
        <v>5</v>
      </c>
      <c r="G4843" s="554">
        <v>5</v>
      </c>
      <c r="H4843" s="554">
        <v>5</v>
      </c>
      <c r="I4843" s="723">
        <v>7</v>
      </c>
    </row>
    <row r="4844" spans="2:9" x14ac:dyDescent="0.25">
      <c r="B4844" s="2" t="s">
        <v>1210</v>
      </c>
      <c r="C4844" s="50" t="s">
        <v>1211</v>
      </c>
      <c r="D4844" s="720">
        <v>2.2319822089600438</v>
      </c>
      <c r="E4844" s="526">
        <v>2.276624255774681</v>
      </c>
      <c r="F4844" s="527">
        <v>1.8043568807513939</v>
      </c>
      <c r="G4844" s="527">
        <v>2.2275904542962905</v>
      </c>
      <c r="H4844" s="527">
        <v>1.7539573773406822</v>
      </c>
      <c r="I4844" s="721">
        <v>2.5094805131870777</v>
      </c>
    </row>
    <row r="4845" spans="2:9" x14ac:dyDescent="0.25">
      <c r="B4845" s="2" t="s">
        <v>1212</v>
      </c>
      <c r="C4845" s="334" t="s">
        <v>1213</v>
      </c>
      <c r="D4845" s="722">
        <v>6.414083400679349E-2</v>
      </c>
      <c r="E4845" s="553">
        <v>0.17922297383991986</v>
      </c>
      <c r="F4845" s="554">
        <v>7.3826796252271495E-2</v>
      </c>
      <c r="G4845" s="554">
        <v>0.13836014195222462</v>
      </c>
      <c r="H4845" s="554">
        <v>0.16434487845191886</v>
      </c>
      <c r="I4845" s="723">
        <v>0.28207571308586238</v>
      </c>
    </row>
    <row r="4846" spans="2:9" x14ac:dyDescent="0.25">
      <c r="B4846" s="2" t="s">
        <v>229</v>
      </c>
      <c r="C4846" s="1" t="s">
        <v>1382</v>
      </c>
    </row>
    <row r="4847" spans="2:9" x14ac:dyDescent="0.25">
      <c r="B4847" s="2" t="s">
        <v>229</v>
      </c>
      <c r="C4847" s="1" t="s">
        <v>231</v>
      </c>
    </row>
    <row r="4848" spans="2:9" x14ac:dyDescent="0.25">
      <c r="B4848" s="2" t="s">
        <v>229</v>
      </c>
      <c r="C4848" s="1" t="s">
        <v>232</v>
      </c>
    </row>
    <row r="4849" spans="2:9" x14ac:dyDescent="0.25">
      <c r="B4849" s="2" t="s">
        <v>233</v>
      </c>
      <c r="C4849" s="1"/>
    </row>
    <row r="4851" spans="2:9" x14ac:dyDescent="0.25">
      <c r="B4851" s="2" t="s">
        <v>1</v>
      </c>
      <c r="C4851" s="1"/>
    </row>
    <row r="4854" spans="2:9" x14ac:dyDescent="0.25">
      <c r="B4854" s="2" t="s">
        <v>2</v>
      </c>
      <c r="C4854" s="1" t="s">
        <v>1229</v>
      </c>
    </row>
    <row r="4857" spans="2:9" ht="25" x14ac:dyDescent="0.25">
      <c r="B4857" s="2" t="s">
        <v>6</v>
      </c>
      <c r="C4857" s="4" t="s">
        <v>7</v>
      </c>
      <c r="D4857" s="376" t="s">
        <v>8</v>
      </c>
      <c r="E4857" s="746" t="s">
        <v>1373</v>
      </c>
      <c r="F4857" s="746"/>
      <c r="G4857" s="746"/>
      <c r="H4857" s="746"/>
      <c r="I4857" s="746"/>
    </row>
    <row r="4858" spans="2:9" ht="37.5" x14ac:dyDescent="0.25">
      <c r="B4858" s="2" t="s">
        <v>6</v>
      </c>
      <c r="C4858" s="10" t="s">
        <v>1374</v>
      </c>
      <c r="D4858" s="5" t="s">
        <v>19</v>
      </c>
      <c r="E4858" s="6" t="s">
        <v>1375</v>
      </c>
      <c r="F4858" s="7" t="s">
        <v>1376</v>
      </c>
      <c r="G4858" s="7" t="s">
        <v>1377</v>
      </c>
      <c r="H4858" s="7" t="s">
        <v>1378</v>
      </c>
      <c r="I4858" s="9" t="s">
        <v>1379</v>
      </c>
    </row>
    <row r="4859" spans="2:9" x14ac:dyDescent="0.25">
      <c r="B4859" s="2" t="s">
        <v>6</v>
      </c>
      <c r="C4859" s="10" t="s">
        <v>56</v>
      </c>
      <c r="D4859" s="11" t="s">
        <v>57</v>
      </c>
      <c r="E4859" s="12" t="s">
        <v>58</v>
      </c>
      <c r="F4859" s="13" t="s">
        <v>59</v>
      </c>
      <c r="G4859" s="13" t="s">
        <v>60</v>
      </c>
      <c r="H4859" s="13" t="s">
        <v>61</v>
      </c>
      <c r="I4859" s="15" t="s">
        <v>62</v>
      </c>
    </row>
    <row r="4860" spans="2:9" x14ac:dyDescent="0.25">
      <c r="B4860" s="2" t="s">
        <v>6</v>
      </c>
      <c r="C4860" s="16" t="s">
        <v>56</v>
      </c>
      <c r="D4860" s="17"/>
      <c r="E4860" s="18"/>
      <c r="F4860" s="19"/>
      <c r="G4860" s="19"/>
      <c r="H4860" s="19"/>
      <c r="I4860" s="21"/>
    </row>
    <row r="4861" spans="2:9" x14ac:dyDescent="0.25">
      <c r="B4861" s="2" t="s">
        <v>94</v>
      </c>
      <c r="C4861" s="50" t="s">
        <v>95</v>
      </c>
      <c r="D4861" s="684">
        <v>1516.9999659999953</v>
      </c>
      <c r="E4861" s="378">
        <v>201.43075700000006</v>
      </c>
      <c r="F4861" s="379">
        <v>745.18120700000247</v>
      </c>
      <c r="G4861" s="379">
        <v>327.85905000000008</v>
      </c>
      <c r="H4861" s="379">
        <v>143.13781799999998</v>
      </c>
      <c r="I4861" s="685">
        <v>99.391134000000022</v>
      </c>
    </row>
    <row r="4862" spans="2:9" x14ac:dyDescent="0.25">
      <c r="B4862" s="2" t="s">
        <v>94</v>
      </c>
      <c r="C4862" s="50" t="s">
        <v>96</v>
      </c>
      <c r="D4862" s="686">
        <v>1517</v>
      </c>
      <c r="E4862" s="52">
        <v>206</v>
      </c>
      <c r="F4862" s="53">
        <v>744</v>
      </c>
      <c r="G4862" s="53">
        <v>335</v>
      </c>
      <c r="H4862" s="53">
        <v>138</v>
      </c>
      <c r="I4862" s="687">
        <v>94</v>
      </c>
    </row>
    <row r="4863" spans="2:9" x14ac:dyDescent="0.25">
      <c r="B4863" s="2" t="s">
        <v>97</v>
      </c>
      <c r="C4863" s="747" t="s">
        <v>1230</v>
      </c>
      <c r="D4863" s="688">
        <v>428.24154900000002</v>
      </c>
      <c r="E4863" s="79">
        <v>86.289241999999987</v>
      </c>
      <c r="F4863" s="80">
        <v>237.21684900000028</v>
      </c>
      <c r="G4863" s="80">
        <v>63.585135999999984</v>
      </c>
      <c r="H4863" s="80">
        <v>32.389636000000003</v>
      </c>
      <c r="I4863" s="689">
        <v>8.7606860000000015</v>
      </c>
    </row>
    <row r="4864" spans="2:9" x14ac:dyDescent="0.25">
      <c r="B4864" s="2" t="s">
        <v>99</v>
      </c>
      <c r="C4864" s="747"/>
      <c r="D4864" s="690">
        <v>0.28229502873963896</v>
      </c>
      <c r="E4864" s="106">
        <v>0.42838165970850201</v>
      </c>
      <c r="F4864" s="107">
        <v>0.3183344490865555</v>
      </c>
      <c r="G4864" s="107">
        <v>0.19394046313499649</v>
      </c>
      <c r="H4864" s="107">
        <v>0.22628286816556059</v>
      </c>
      <c r="I4864" s="691">
        <v>8.8143536022035923E-2</v>
      </c>
    </row>
    <row r="4865" spans="2:9" x14ac:dyDescent="0.25">
      <c r="B4865" s="2" t="s">
        <v>100</v>
      </c>
      <c r="C4865" s="747"/>
      <c r="D4865" s="132" t="s">
        <v>1394</v>
      </c>
      <c r="E4865" s="133" t="s">
        <v>1387</v>
      </c>
      <c r="F4865" s="140" t="s">
        <v>1381</v>
      </c>
      <c r="G4865" s="140" t="s">
        <v>101</v>
      </c>
      <c r="H4865" s="140" t="s">
        <v>101</v>
      </c>
      <c r="I4865" s="693"/>
    </row>
    <row r="4866" spans="2:9" x14ac:dyDescent="0.25">
      <c r="B4866" s="2" t="s">
        <v>97</v>
      </c>
      <c r="C4866" s="747" t="s">
        <v>1235</v>
      </c>
      <c r="D4866" s="694">
        <v>342.6696339999998</v>
      </c>
      <c r="E4866" s="159">
        <v>8.2267480000000006</v>
      </c>
      <c r="F4866" s="160">
        <v>121.12254900000005</v>
      </c>
      <c r="G4866" s="160">
        <v>122.95172599999995</v>
      </c>
      <c r="H4866" s="160">
        <v>33.253413000000002</v>
      </c>
      <c r="I4866" s="695">
        <v>57.115197999999992</v>
      </c>
    </row>
    <row r="4867" spans="2:9" x14ac:dyDescent="0.25">
      <c r="B4867" s="2" t="s">
        <v>99</v>
      </c>
      <c r="C4867" s="747"/>
      <c r="D4867" s="700">
        <v>0.22588638212270129</v>
      </c>
      <c r="E4867" s="186">
        <v>4.0841568202019903E-2</v>
      </c>
      <c r="F4867" s="187">
        <v>0.1625410676788574</v>
      </c>
      <c r="G4867" s="187">
        <v>0.3750139762803556</v>
      </c>
      <c r="H4867" s="187">
        <v>0.23231745086403377</v>
      </c>
      <c r="I4867" s="701">
        <v>0.57465083354416679</v>
      </c>
    </row>
    <row r="4868" spans="2:9" x14ac:dyDescent="0.25">
      <c r="B4868" s="2" t="s">
        <v>100</v>
      </c>
      <c r="C4868" s="747"/>
      <c r="D4868" s="132" t="s">
        <v>677</v>
      </c>
      <c r="E4868" s="212"/>
      <c r="F4868" s="140" t="s">
        <v>127</v>
      </c>
      <c r="G4868" s="140" t="s">
        <v>418</v>
      </c>
      <c r="H4868" s="140" t="s">
        <v>127</v>
      </c>
      <c r="I4868" s="242" t="s">
        <v>1389</v>
      </c>
    </row>
    <row r="4869" spans="2:9" x14ac:dyDescent="0.25">
      <c r="B4869" s="2" t="s">
        <v>97</v>
      </c>
      <c r="C4869" s="747" t="s">
        <v>1238</v>
      </c>
      <c r="D4869" s="688">
        <v>214.66052399999998</v>
      </c>
      <c r="E4869" s="79">
        <v>50.965758999999998</v>
      </c>
      <c r="F4869" s="80">
        <v>121.749752</v>
      </c>
      <c r="G4869" s="80">
        <v>25.134108000000005</v>
      </c>
      <c r="H4869" s="80">
        <v>10.261297999999998</v>
      </c>
      <c r="I4869" s="689">
        <v>6.549607</v>
      </c>
    </row>
    <row r="4870" spans="2:9" x14ac:dyDescent="0.25">
      <c r="B4870" s="2" t="s">
        <v>99</v>
      </c>
      <c r="C4870" s="747"/>
      <c r="D4870" s="690">
        <v>0.1415033149710701</v>
      </c>
      <c r="E4870" s="106">
        <v>0.25301875323836459</v>
      </c>
      <c r="F4870" s="107">
        <v>0.16338274617813814</v>
      </c>
      <c r="G4870" s="107">
        <v>7.666132138185601E-2</v>
      </c>
      <c r="H4870" s="107">
        <v>7.1688238254407372E-2</v>
      </c>
      <c r="I4870" s="691">
        <v>6.5897296231673924E-2</v>
      </c>
    </row>
    <row r="4871" spans="2:9" x14ac:dyDescent="0.25">
      <c r="B4871" s="2" t="s">
        <v>100</v>
      </c>
      <c r="C4871" s="747"/>
      <c r="D4871" s="132" t="s">
        <v>1386</v>
      </c>
      <c r="E4871" s="133" t="s">
        <v>1387</v>
      </c>
      <c r="F4871" s="140" t="s">
        <v>1381</v>
      </c>
      <c r="G4871" s="134"/>
      <c r="H4871" s="134"/>
      <c r="I4871" s="693"/>
    </row>
    <row r="4872" spans="2:9" x14ac:dyDescent="0.25">
      <c r="B4872" s="2" t="s">
        <v>97</v>
      </c>
      <c r="C4872" s="747" t="s">
        <v>1240</v>
      </c>
      <c r="D4872" s="694">
        <v>83.247607000000045</v>
      </c>
      <c r="E4872" s="159">
        <v>12.217435999999999</v>
      </c>
      <c r="F4872" s="160">
        <v>51.877997999999984</v>
      </c>
      <c r="G4872" s="160">
        <v>12.362529</v>
      </c>
      <c r="H4872" s="160">
        <v>5.4927709999999994</v>
      </c>
      <c r="I4872" s="695">
        <v>1.2968729999999999</v>
      </c>
    </row>
    <row r="4873" spans="2:9" x14ac:dyDescent="0.25">
      <c r="B4873" s="2" t="s">
        <v>99</v>
      </c>
      <c r="C4873" s="747"/>
      <c r="D4873" s="700">
        <v>5.4876472554911251E-2</v>
      </c>
      <c r="E4873" s="186">
        <v>6.0653279479061857E-2</v>
      </c>
      <c r="F4873" s="187">
        <v>6.9617963406315223E-2</v>
      </c>
      <c r="G4873" s="187">
        <v>3.7706840790272519E-2</v>
      </c>
      <c r="H4873" s="187">
        <v>3.8374002599368962E-2</v>
      </c>
      <c r="I4873" s="701">
        <v>1.304817590671618E-2</v>
      </c>
    </row>
    <row r="4874" spans="2:9" x14ac:dyDescent="0.25">
      <c r="B4874" s="2" t="s">
        <v>100</v>
      </c>
      <c r="C4874" s="747"/>
      <c r="D4874" s="132" t="s">
        <v>101</v>
      </c>
      <c r="E4874" s="133" t="s">
        <v>101</v>
      </c>
      <c r="F4874" s="140" t="s">
        <v>1393</v>
      </c>
      <c r="G4874" s="213"/>
      <c r="H4874" s="213"/>
      <c r="I4874" s="702"/>
    </row>
    <row r="4875" spans="2:9" x14ac:dyDescent="0.25">
      <c r="B4875" s="2" t="s">
        <v>97</v>
      </c>
      <c r="C4875" s="747" t="s">
        <v>1242</v>
      </c>
      <c r="D4875" s="688">
        <v>72.445888999999994</v>
      </c>
      <c r="E4875" s="79">
        <v>14.747839999999998</v>
      </c>
      <c r="F4875" s="80">
        <v>39.864322000000001</v>
      </c>
      <c r="G4875" s="80">
        <v>11.296536000000003</v>
      </c>
      <c r="H4875" s="80">
        <v>6.537191</v>
      </c>
      <c r="I4875" s="704" t="s">
        <v>163</v>
      </c>
    </row>
    <row r="4876" spans="2:9" x14ac:dyDescent="0.25">
      <c r="B4876" s="2" t="s">
        <v>99</v>
      </c>
      <c r="C4876" s="747"/>
      <c r="D4876" s="698">
        <v>4.7756025460583447E-2</v>
      </c>
      <c r="E4876" s="266">
        <v>7.3215432536948635E-2</v>
      </c>
      <c r="F4876" s="267">
        <v>5.3496145132924521E-2</v>
      </c>
      <c r="G4876" s="267">
        <v>3.4455464932262821E-2</v>
      </c>
      <c r="H4876" s="267">
        <v>4.5670606771440393E-2</v>
      </c>
      <c r="I4876" s="693"/>
    </row>
    <row r="4877" spans="2:9" x14ac:dyDescent="0.25">
      <c r="B4877" s="2" t="s">
        <v>97</v>
      </c>
      <c r="C4877" s="747" t="s">
        <v>1243</v>
      </c>
      <c r="D4877" s="694">
        <v>16.008170000000003</v>
      </c>
      <c r="E4877" s="335" t="s">
        <v>163</v>
      </c>
      <c r="F4877" s="160">
        <v>4.1402140000000003</v>
      </c>
      <c r="G4877" s="160">
        <v>5.1856509999999991</v>
      </c>
      <c r="H4877" s="160">
        <v>0.96830400000000005</v>
      </c>
      <c r="I4877" s="695">
        <v>5.7140009999999997</v>
      </c>
    </row>
    <row r="4878" spans="2:9" x14ac:dyDescent="0.25">
      <c r="B4878" s="2" t="s">
        <v>99</v>
      </c>
      <c r="C4878" s="747"/>
      <c r="D4878" s="700">
        <v>1.0552518364393989E-2</v>
      </c>
      <c r="E4878" s="450"/>
      <c r="F4878" s="187">
        <v>5.5559828416338296E-3</v>
      </c>
      <c r="G4878" s="187">
        <v>1.581670843004028E-2</v>
      </c>
      <c r="H4878" s="187">
        <v>6.7648369489606199E-3</v>
      </c>
      <c r="I4878" s="701">
        <v>5.7490047351708443E-2</v>
      </c>
    </row>
    <row r="4879" spans="2:9" x14ac:dyDescent="0.25">
      <c r="B4879" s="2" t="s">
        <v>100</v>
      </c>
      <c r="C4879" s="747"/>
      <c r="D4879" s="707"/>
      <c r="E4879" s="212"/>
      <c r="F4879" s="213"/>
      <c r="G4879" s="213"/>
      <c r="H4879" s="213"/>
      <c r="I4879" s="242" t="s">
        <v>333</v>
      </c>
    </row>
    <row r="4880" spans="2:9" x14ac:dyDescent="0.25">
      <c r="B4880" s="2" t="s">
        <v>97</v>
      </c>
      <c r="C4880" s="747" t="s">
        <v>1244</v>
      </c>
      <c r="D4880" s="688">
        <v>13.035825999999998</v>
      </c>
      <c r="E4880" s="79">
        <v>2.4007779999999999</v>
      </c>
      <c r="F4880" s="80">
        <v>2.5613269999999999</v>
      </c>
      <c r="G4880" s="80">
        <v>2.97817</v>
      </c>
      <c r="H4880" s="465" t="s">
        <v>163</v>
      </c>
      <c r="I4880" s="689">
        <v>5.0955510000000004</v>
      </c>
    </row>
    <row r="4881" spans="2:9" x14ac:dyDescent="0.25">
      <c r="B4881" s="2" t="s">
        <v>99</v>
      </c>
      <c r="C4881" s="747"/>
      <c r="D4881" s="690">
        <v>8.5931616955619902E-3</v>
      </c>
      <c r="E4881" s="106">
        <v>1.191862670704256E-2</v>
      </c>
      <c r="F4881" s="107">
        <v>3.4371867888504E-3</v>
      </c>
      <c r="G4881" s="107">
        <v>9.0836900796241495E-3</v>
      </c>
      <c r="H4881" s="466"/>
      <c r="I4881" s="691">
        <v>5.126766135901014E-2</v>
      </c>
    </row>
    <row r="4882" spans="2:9" x14ac:dyDescent="0.25">
      <c r="B4882" s="2" t="s">
        <v>100</v>
      </c>
      <c r="C4882" s="747"/>
      <c r="D4882" s="132" t="s">
        <v>214</v>
      </c>
      <c r="E4882" s="241"/>
      <c r="F4882" s="134"/>
      <c r="G4882" s="134"/>
      <c r="H4882" s="134"/>
      <c r="I4882" s="242" t="s">
        <v>136</v>
      </c>
    </row>
    <row r="4883" spans="2:9" x14ac:dyDescent="0.25">
      <c r="B4883" s="2" t="s">
        <v>97</v>
      </c>
      <c r="C4883" s="747" t="s">
        <v>1245</v>
      </c>
      <c r="D4883" s="694">
        <v>203.34904800000001</v>
      </c>
      <c r="E4883" s="159">
        <v>16.843209000000002</v>
      </c>
      <c r="F4883" s="160">
        <v>86.726835999999992</v>
      </c>
      <c r="G4883" s="160">
        <v>53.581102999999977</v>
      </c>
      <c r="H4883" s="160">
        <v>37.272768999999997</v>
      </c>
      <c r="I4883" s="695">
        <v>8.9251310000000004</v>
      </c>
    </row>
    <row r="4884" spans="2:9" x14ac:dyDescent="0.25">
      <c r="B4884" s="2" t="s">
        <v>99</v>
      </c>
      <c r="C4884" s="747"/>
      <c r="D4884" s="700">
        <v>0.13404683754620508</v>
      </c>
      <c r="E4884" s="186">
        <v>8.3617860801664945E-2</v>
      </c>
      <c r="F4884" s="187">
        <v>0.1163835523297083</v>
      </c>
      <c r="G4884" s="187">
        <v>0.16342725021621324</v>
      </c>
      <c r="H4884" s="187">
        <v>0.26039777272558395</v>
      </c>
      <c r="I4884" s="701">
        <v>8.9798059855117435E-2</v>
      </c>
    </row>
    <row r="4885" spans="2:9" x14ac:dyDescent="0.25">
      <c r="B4885" s="2" t="s">
        <v>100</v>
      </c>
      <c r="C4885" s="747"/>
      <c r="D4885" s="132" t="s">
        <v>127</v>
      </c>
      <c r="E4885" s="212"/>
      <c r="F4885" s="213"/>
      <c r="G4885" s="140" t="s">
        <v>127</v>
      </c>
      <c r="H4885" s="140" t="s">
        <v>1383</v>
      </c>
      <c r="I4885" s="702"/>
    </row>
    <row r="4886" spans="2:9" x14ac:dyDescent="0.25">
      <c r="B4886" s="2" t="s">
        <v>97</v>
      </c>
      <c r="C4886" s="748" t="s">
        <v>1247</v>
      </c>
      <c r="D4886" s="688">
        <v>143.34171899999998</v>
      </c>
      <c r="E4886" s="79">
        <v>9.7397449999999992</v>
      </c>
      <c r="F4886" s="80">
        <v>79.921359999999964</v>
      </c>
      <c r="G4886" s="80">
        <v>30.784091000000007</v>
      </c>
      <c r="H4886" s="80">
        <v>16.962436</v>
      </c>
      <c r="I4886" s="689">
        <v>5.9340869999999999</v>
      </c>
    </row>
    <row r="4887" spans="2:9" x14ac:dyDescent="0.25">
      <c r="B4887" s="2" t="s">
        <v>99</v>
      </c>
      <c r="C4887" s="748"/>
      <c r="D4887" s="690">
        <v>9.4490258544936853E-2</v>
      </c>
      <c r="E4887" s="106">
        <v>4.8352819326395097E-2</v>
      </c>
      <c r="F4887" s="107">
        <v>0.10725090655701372</v>
      </c>
      <c r="G4887" s="107">
        <v>9.3894284754378443E-2</v>
      </c>
      <c r="H4887" s="107">
        <v>0.11850422367064448</v>
      </c>
      <c r="I4887" s="691">
        <v>5.9704389729570838E-2</v>
      </c>
    </row>
    <row r="4888" spans="2:9" x14ac:dyDescent="0.25">
      <c r="B4888" s="2" t="s">
        <v>100</v>
      </c>
      <c r="C4888" s="748"/>
      <c r="D4888" s="404" t="s">
        <v>127</v>
      </c>
      <c r="E4888" s="420"/>
      <c r="F4888" s="418" t="s">
        <v>127</v>
      </c>
      <c r="G4888" s="421"/>
      <c r="H4888" s="421"/>
      <c r="I4888" s="712"/>
    </row>
    <row r="4889" spans="2:9" x14ac:dyDescent="0.25">
      <c r="B4889" s="2" t="s">
        <v>229</v>
      </c>
      <c r="C4889" s="1" t="s">
        <v>1382</v>
      </c>
    </row>
    <row r="4890" spans="2:9" x14ac:dyDescent="0.25">
      <c r="B4890" s="2" t="s">
        <v>229</v>
      </c>
      <c r="C4890" s="1" t="s">
        <v>231</v>
      </c>
    </row>
    <row r="4891" spans="2:9" x14ac:dyDescent="0.25">
      <c r="B4891" s="2" t="s">
        <v>229</v>
      </c>
      <c r="C4891" s="1" t="s">
        <v>232</v>
      </c>
    </row>
    <row r="4892" spans="2:9" x14ac:dyDescent="0.25">
      <c r="B4892" s="2" t="s">
        <v>233</v>
      </c>
      <c r="C4892" s="1"/>
    </row>
    <row r="4894" spans="2:9" x14ac:dyDescent="0.25">
      <c r="B4894" s="2" t="s">
        <v>1</v>
      </c>
      <c r="C4894" s="1"/>
    </row>
    <row r="4897" spans="2:9" x14ac:dyDescent="0.25">
      <c r="B4897" s="2" t="s">
        <v>2</v>
      </c>
      <c r="C4897" s="1" t="s">
        <v>1229</v>
      </c>
    </row>
    <row r="4900" spans="2:9" ht="25" x14ac:dyDescent="0.25">
      <c r="B4900" s="2" t="s">
        <v>6</v>
      </c>
      <c r="C4900" s="4" t="s">
        <v>7</v>
      </c>
      <c r="D4900" s="376" t="s">
        <v>8</v>
      </c>
      <c r="E4900" s="746" t="s">
        <v>1373</v>
      </c>
      <c r="F4900" s="746"/>
      <c r="G4900" s="746"/>
      <c r="H4900" s="746"/>
      <c r="I4900" s="746"/>
    </row>
    <row r="4901" spans="2:9" ht="37.5" x14ac:dyDescent="0.25">
      <c r="B4901" s="2" t="s">
        <v>6</v>
      </c>
      <c r="C4901" s="10" t="s">
        <v>1374</v>
      </c>
      <c r="D4901" s="5" t="s">
        <v>19</v>
      </c>
      <c r="E4901" s="6" t="s">
        <v>1375</v>
      </c>
      <c r="F4901" s="7" t="s">
        <v>1376</v>
      </c>
      <c r="G4901" s="7" t="s">
        <v>1377</v>
      </c>
      <c r="H4901" s="7" t="s">
        <v>1378</v>
      </c>
      <c r="I4901" s="9" t="s">
        <v>1379</v>
      </c>
    </row>
    <row r="4902" spans="2:9" x14ac:dyDescent="0.25">
      <c r="B4902" s="2" t="s">
        <v>6</v>
      </c>
      <c r="C4902" s="10" t="s">
        <v>56</v>
      </c>
      <c r="D4902" s="11" t="s">
        <v>57</v>
      </c>
      <c r="E4902" s="12" t="s">
        <v>58</v>
      </c>
      <c r="F4902" s="13" t="s">
        <v>59</v>
      </c>
      <c r="G4902" s="13" t="s">
        <v>60</v>
      </c>
      <c r="H4902" s="13" t="s">
        <v>61</v>
      </c>
      <c r="I4902" s="15" t="s">
        <v>62</v>
      </c>
    </row>
    <row r="4903" spans="2:9" x14ac:dyDescent="0.25">
      <c r="B4903" s="2" t="s">
        <v>6</v>
      </c>
      <c r="C4903" s="16" t="s">
        <v>56</v>
      </c>
      <c r="D4903" s="17"/>
      <c r="E4903" s="18"/>
      <c r="F4903" s="19"/>
      <c r="G4903" s="19"/>
      <c r="H4903" s="19"/>
      <c r="I4903" s="21"/>
    </row>
    <row r="4904" spans="2:9" x14ac:dyDescent="0.25">
      <c r="B4904" s="2" t="s">
        <v>94</v>
      </c>
      <c r="C4904" s="50" t="s">
        <v>95</v>
      </c>
      <c r="D4904" s="684">
        <v>1170.3091989999987</v>
      </c>
      <c r="E4904" s="378">
        <v>174.84780299999994</v>
      </c>
      <c r="F4904" s="379">
        <v>578.53301100000067</v>
      </c>
      <c r="G4904" s="379">
        <v>243.49385600000008</v>
      </c>
      <c r="H4904" s="379">
        <v>88.902613000000017</v>
      </c>
      <c r="I4904" s="685">
        <v>84.531916000000024</v>
      </c>
    </row>
    <row r="4905" spans="2:9" x14ac:dyDescent="0.25">
      <c r="B4905" s="2" t="s">
        <v>94</v>
      </c>
      <c r="C4905" s="50" t="s">
        <v>96</v>
      </c>
      <c r="D4905" s="686">
        <v>1146</v>
      </c>
      <c r="E4905" s="52">
        <v>171</v>
      </c>
      <c r="F4905" s="53">
        <v>569</v>
      </c>
      <c r="G4905" s="53">
        <v>247</v>
      </c>
      <c r="H4905" s="53">
        <v>79</v>
      </c>
      <c r="I4905" s="687">
        <v>80</v>
      </c>
    </row>
    <row r="4906" spans="2:9" x14ac:dyDescent="0.25">
      <c r="B4906" s="2" t="s">
        <v>97</v>
      </c>
      <c r="C4906" s="747" t="s">
        <v>1230</v>
      </c>
      <c r="D4906" s="688">
        <v>428.24154900000002</v>
      </c>
      <c r="E4906" s="79">
        <v>86.289241999999987</v>
      </c>
      <c r="F4906" s="80">
        <v>237.21684900000028</v>
      </c>
      <c r="G4906" s="80">
        <v>63.585135999999984</v>
      </c>
      <c r="H4906" s="80">
        <v>32.389636000000003</v>
      </c>
      <c r="I4906" s="689">
        <v>8.7606860000000015</v>
      </c>
    </row>
    <row r="4907" spans="2:9" x14ac:dyDescent="0.25">
      <c r="B4907" s="2" t="s">
        <v>99</v>
      </c>
      <c r="C4907" s="747"/>
      <c r="D4907" s="690">
        <v>0.36592171484759944</v>
      </c>
      <c r="E4907" s="106">
        <v>0.49351058760515287</v>
      </c>
      <c r="F4907" s="107">
        <v>0.41003165677610742</v>
      </c>
      <c r="G4907" s="107">
        <v>0.26113651097627683</v>
      </c>
      <c r="H4907" s="107">
        <v>0.36432715425361001</v>
      </c>
      <c r="I4907" s="691">
        <v>0.10363761304073597</v>
      </c>
    </row>
    <row r="4908" spans="2:9" x14ac:dyDescent="0.25">
      <c r="B4908" s="2" t="s">
        <v>100</v>
      </c>
      <c r="C4908" s="747"/>
      <c r="D4908" s="132" t="s">
        <v>1394</v>
      </c>
      <c r="E4908" s="133" t="s">
        <v>1393</v>
      </c>
      <c r="F4908" s="140" t="s">
        <v>1393</v>
      </c>
      <c r="G4908" s="140" t="s">
        <v>101</v>
      </c>
      <c r="H4908" s="140" t="s">
        <v>101</v>
      </c>
      <c r="I4908" s="693"/>
    </row>
    <row r="4909" spans="2:9" x14ac:dyDescent="0.25">
      <c r="B4909" s="2" t="s">
        <v>97</v>
      </c>
      <c r="C4909" s="747" t="s">
        <v>1235</v>
      </c>
      <c r="D4909" s="694">
        <v>342.6696339999998</v>
      </c>
      <c r="E4909" s="159">
        <v>8.2267480000000006</v>
      </c>
      <c r="F4909" s="160">
        <v>121.12254900000005</v>
      </c>
      <c r="G4909" s="160">
        <v>122.95172599999995</v>
      </c>
      <c r="H4909" s="160">
        <v>33.253413000000002</v>
      </c>
      <c r="I4909" s="695">
        <v>57.115197999999992</v>
      </c>
    </row>
    <row r="4910" spans="2:9" x14ac:dyDescent="0.25">
      <c r="B4910" s="2" t="s">
        <v>99</v>
      </c>
      <c r="C4910" s="747"/>
      <c r="D4910" s="700">
        <v>0.29280264932788946</v>
      </c>
      <c r="E4910" s="186">
        <v>4.7050908612217467E-2</v>
      </c>
      <c r="F4910" s="187">
        <v>0.20936151731538777</v>
      </c>
      <c r="G4910" s="187">
        <v>0.50494796057605618</v>
      </c>
      <c r="H4910" s="187">
        <v>0.37404314539101335</v>
      </c>
      <c r="I4910" s="701">
        <v>0.67566430175319792</v>
      </c>
    </row>
    <row r="4911" spans="2:9" x14ac:dyDescent="0.25">
      <c r="B4911" s="2" t="s">
        <v>100</v>
      </c>
      <c r="C4911" s="747"/>
      <c r="D4911" s="132" t="s">
        <v>677</v>
      </c>
      <c r="E4911" s="212"/>
      <c r="F4911" s="140" t="s">
        <v>127</v>
      </c>
      <c r="G4911" s="140" t="s">
        <v>154</v>
      </c>
      <c r="H4911" s="140" t="s">
        <v>677</v>
      </c>
      <c r="I4911" s="242" t="s">
        <v>1389</v>
      </c>
    </row>
    <row r="4912" spans="2:9" x14ac:dyDescent="0.25">
      <c r="B4912" s="2" t="s">
        <v>97</v>
      </c>
      <c r="C4912" s="747" t="s">
        <v>1238</v>
      </c>
      <c r="D4912" s="688">
        <v>214.66052399999998</v>
      </c>
      <c r="E4912" s="79">
        <v>50.965758999999998</v>
      </c>
      <c r="F4912" s="80">
        <v>121.749752</v>
      </c>
      <c r="G4912" s="80">
        <v>25.134108000000005</v>
      </c>
      <c r="H4912" s="80">
        <v>10.261297999999998</v>
      </c>
      <c r="I4912" s="689">
        <v>6.549607</v>
      </c>
    </row>
    <row r="4913" spans="2:9" x14ac:dyDescent="0.25">
      <c r="B4913" s="2" t="s">
        <v>99</v>
      </c>
      <c r="C4913" s="747"/>
      <c r="D4913" s="690">
        <v>0.18342205989957383</v>
      </c>
      <c r="E4913" s="106">
        <v>0.29148641347240728</v>
      </c>
      <c r="F4913" s="107">
        <v>0.21044564387009515</v>
      </c>
      <c r="G4913" s="107">
        <v>0.10322276057758104</v>
      </c>
      <c r="H4913" s="107">
        <v>0.11542178180972024</v>
      </c>
      <c r="I4913" s="691">
        <v>7.7480877163602899E-2</v>
      </c>
    </row>
    <row r="4914" spans="2:9" x14ac:dyDescent="0.25">
      <c r="B4914" s="2" t="s">
        <v>100</v>
      </c>
      <c r="C4914" s="747"/>
      <c r="D4914" s="132" t="s">
        <v>1394</v>
      </c>
      <c r="E4914" s="133" t="s">
        <v>1381</v>
      </c>
      <c r="F4914" s="140" t="s">
        <v>1381</v>
      </c>
      <c r="G4914" s="134"/>
      <c r="H4914" s="134"/>
      <c r="I4914" s="693"/>
    </row>
    <row r="4915" spans="2:9" x14ac:dyDescent="0.25">
      <c r="B4915" s="2" t="s">
        <v>97</v>
      </c>
      <c r="C4915" s="747" t="s">
        <v>1240</v>
      </c>
      <c r="D4915" s="694">
        <v>83.247607000000045</v>
      </c>
      <c r="E4915" s="159">
        <v>12.217435999999999</v>
      </c>
      <c r="F4915" s="160">
        <v>51.877997999999984</v>
      </c>
      <c r="G4915" s="160">
        <v>12.362529</v>
      </c>
      <c r="H4915" s="160">
        <v>5.4927709999999994</v>
      </c>
      <c r="I4915" s="695">
        <v>1.2968729999999999</v>
      </c>
    </row>
    <row r="4916" spans="2:9" x14ac:dyDescent="0.25">
      <c r="B4916" s="2" t="s">
        <v>99</v>
      </c>
      <c r="C4916" s="747"/>
      <c r="D4916" s="700">
        <v>7.1133002347698496E-2</v>
      </c>
      <c r="E4916" s="186">
        <v>6.9874689818092847E-2</v>
      </c>
      <c r="F4916" s="187">
        <v>8.9671629818198775E-2</v>
      </c>
      <c r="G4916" s="187">
        <v>5.0771420696545187E-2</v>
      </c>
      <c r="H4916" s="187">
        <v>6.1784134511321941E-2</v>
      </c>
      <c r="I4916" s="701">
        <v>1.534181480045951E-2</v>
      </c>
    </row>
    <row r="4917" spans="2:9" x14ac:dyDescent="0.25">
      <c r="B4917" s="2" t="s">
        <v>100</v>
      </c>
      <c r="C4917" s="747"/>
      <c r="D4917" s="132" t="s">
        <v>101</v>
      </c>
      <c r="E4917" s="133" t="s">
        <v>101</v>
      </c>
      <c r="F4917" s="140" t="s">
        <v>1393</v>
      </c>
      <c r="G4917" s="213"/>
      <c r="H4917" s="213"/>
      <c r="I4917" s="702"/>
    </row>
    <row r="4918" spans="2:9" x14ac:dyDescent="0.25">
      <c r="B4918" s="2" t="s">
        <v>97</v>
      </c>
      <c r="C4918" s="747" t="s">
        <v>1242</v>
      </c>
      <c r="D4918" s="688">
        <v>72.445888999999994</v>
      </c>
      <c r="E4918" s="79">
        <v>14.747839999999998</v>
      </c>
      <c r="F4918" s="80">
        <v>39.864322000000001</v>
      </c>
      <c r="G4918" s="80">
        <v>11.296536000000003</v>
      </c>
      <c r="H4918" s="80">
        <v>6.537191</v>
      </c>
      <c r="I4918" s="704" t="s">
        <v>163</v>
      </c>
    </row>
    <row r="4919" spans="2:9" x14ac:dyDescent="0.25">
      <c r="B4919" s="2" t="s">
        <v>99</v>
      </c>
      <c r="C4919" s="747"/>
      <c r="D4919" s="698">
        <v>6.190320392414525E-2</v>
      </c>
      <c r="E4919" s="266">
        <v>8.4346727536519311E-2</v>
      </c>
      <c r="F4919" s="267">
        <v>6.890587268493821E-2</v>
      </c>
      <c r="G4919" s="267">
        <v>4.6393515571908309E-2</v>
      </c>
      <c r="H4919" s="267">
        <v>7.3532045677892496E-2</v>
      </c>
      <c r="I4919" s="693"/>
    </row>
    <row r="4920" spans="2:9" x14ac:dyDescent="0.25">
      <c r="B4920" s="2" t="s">
        <v>97</v>
      </c>
      <c r="C4920" s="747" t="s">
        <v>1243</v>
      </c>
      <c r="D4920" s="694">
        <v>16.008170000000003</v>
      </c>
      <c r="E4920" s="335" t="s">
        <v>163</v>
      </c>
      <c r="F4920" s="160">
        <v>4.1402140000000003</v>
      </c>
      <c r="G4920" s="160">
        <v>5.1856509999999991</v>
      </c>
      <c r="H4920" s="160">
        <v>0.96830400000000005</v>
      </c>
      <c r="I4920" s="695">
        <v>5.7140009999999997</v>
      </c>
    </row>
    <row r="4921" spans="2:9" x14ac:dyDescent="0.25">
      <c r="B4921" s="2" t="s">
        <v>99</v>
      </c>
      <c r="C4921" s="747"/>
      <c r="D4921" s="700">
        <v>1.3678581706166719E-2</v>
      </c>
      <c r="E4921" s="450"/>
      <c r="F4921" s="187">
        <v>7.1564006224011196E-3</v>
      </c>
      <c r="G4921" s="187">
        <v>2.129684537091563E-2</v>
      </c>
      <c r="H4921" s="187">
        <v>1.089173835644178E-2</v>
      </c>
      <c r="I4921" s="701">
        <v>6.7595782402471494E-2</v>
      </c>
    </row>
    <row r="4922" spans="2:9" x14ac:dyDescent="0.25">
      <c r="B4922" s="2" t="s">
        <v>100</v>
      </c>
      <c r="C4922" s="747"/>
      <c r="D4922" s="707"/>
      <c r="E4922" s="212"/>
      <c r="F4922" s="213"/>
      <c r="G4922" s="213"/>
      <c r="H4922" s="213"/>
      <c r="I4922" s="242" t="s">
        <v>136</v>
      </c>
    </row>
    <row r="4923" spans="2:9" x14ac:dyDescent="0.25">
      <c r="B4923" s="2" t="s">
        <v>97</v>
      </c>
      <c r="C4923" s="748" t="s">
        <v>1244</v>
      </c>
      <c r="D4923" s="688">
        <v>13.035825999999998</v>
      </c>
      <c r="E4923" s="79">
        <v>2.4007779999999999</v>
      </c>
      <c r="F4923" s="80">
        <v>2.5613269999999999</v>
      </c>
      <c r="G4923" s="80">
        <v>2.97817</v>
      </c>
      <c r="H4923" s="465" t="s">
        <v>163</v>
      </c>
      <c r="I4923" s="689">
        <v>5.0955510000000004</v>
      </c>
    </row>
    <row r="4924" spans="2:9" x14ac:dyDescent="0.25">
      <c r="B4924" s="2" t="s">
        <v>99</v>
      </c>
      <c r="C4924" s="748"/>
      <c r="D4924" s="690">
        <v>1.113878794692787E-2</v>
      </c>
      <c r="E4924" s="106">
        <v>1.373067295561043E-2</v>
      </c>
      <c r="F4924" s="107">
        <v>4.4272789128708802E-3</v>
      </c>
      <c r="G4924" s="107">
        <v>1.223098623071622E-2</v>
      </c>
      <c r="H4924" s="466"/>
      <c r="I4924" s="691">
        <v>6.0279610839531893E-2</v>
      </c>
    </row>
    <row r="4925" spans="2:9" x14ac:dyDescent="0.25">
      <c r="B4925" s="2" t="s">
        <v>100</v>
      </c>
      <c r="C4925" s="748"/>
      <c r="D4925" s="404" t="s">
        <v>214</v>
      </c>
      <c r="E4925" s="420"/>
      <c r="F4925" s="421"/>
      <c r="G4925" s="421"/>
      <c r="H4925" s="421"/>
      <c r="I4925" s="419" t="s">
        <v>136</v>
      </c>
    </row>
    <row r="4926" spans="2:9" x14ac:dyDescent="0.25">
      <c r="B4926" s="2" t="s">
        <v>229</v>
      </c>
      <c r="C4926" s="1" t="s">
        <v>1382</v>
      </c>
    </row>
    <row r="4927" spans="2:9" x14ac:dyDescent="0.25">
      <c r="B4927" s="2" t="s">
        <v>229</v>
      </c>
      <c r="C4927" s="1" t="s">
        <v>231</v>
      </c>
    </row>
    <row r="4928" spans="2:9" x14ac:dyDescent="0.25">
      <c r="B4928" s="2" t="s">
        <v>229</v>
      </c>
      <c r="C4928" s="1" t="s">
        <v>232</v>
      </c>
    </row>
    <row r="4929" spans="2:9" x14ac:dyDescent="0.25">
      <c r="B4929" s="2" t="s">
        <v>233</v>
      </c>
      <c r="C4929" s="1"/>
    </row>
    <row r="4931" spans="2:9" x14ac:dyDescent="0.25">
      <c r="B4931" s="2" t="s">
        <v>1</v>
      </c>
      <c r="C4931" s="1"/>
    </row>
    <row r="4934" spans="2:9" x14ac:dyDescent="0.25">
      <c r="B4934" s="2" t="s">
        <v>2</v>
      </c>
      <c r="C4934" s="1" t="s">
        <v>1255</v>
      </c>
    </row>
    <row r="4937" spans="2:9" ht="25" x14ac:dyDescent="0.25">
      <c r="B4937" s="2" t="s">
        <v>6</v>
      </c>
      <c r="C4937" s="4" t="s">
        <v>7</v>
      </c>
      <c r="D4937" s="376" t="s">
        <v>8</v>
      </c>
      <c r="E4937" s="746" t="s">
        <v>1373</v>
      </c>
      <c r="F4937" s="746"/>
      <c r="G4937" s="746"/>
      <c r="H4937" s="746"/>
      <c r="I4937" s="746"/>
    </row>
    <row r="4938" spans="2:9" ht="37.5" x14ac:dyDescent="0.25">
      <c r="B4938" s="2" t="s">
        <v>6</v>
      </c>
      <c r="C4938" s="10" t="s">
        <v>1374</v>
      </c>
      <c r="D4938" s="5" t="s">
        <v>19</v>
      </c>
      <c r="E4938" s="6" t="s">
        <v>1375</v>
      </c>
      <c r="F4938" s="7" t="s">
        <v>1376</v>
      </c>
      <c r="G4938" s="7" t="s">
        <v>1377</v>
      </c>
      <c r="H4938" s="7" t="s">
        <v>1378</v>
      </c>
      <c r="I4938" s="9" t="s">
        <v>1379</v>
      </c>
    </row>
    <row r="4939" spans="2:9" x14ac:dyDescent="0.25">
      <c r="B4939" s="2" t="s">
        <v>6</v>
      </c>
      <c r="C4939" s="10" t="s">
        <v>56</v>
      </c>
      <c r="D4939" s="11" t="s">
        <v>57</v>
      </c>
      <c r="E4939" s="12" t="s">
        <v>58</v>
      </c>
      <c r="F4939" s="13" t="s">
        <v>59</v>
      </c>
      <c r="G4939" s="13" t="s">
        <v>60</v>
      </c>
      <c r="H4939" s="13" t="s">
        <v>61</v>
      </c>
      <c r="I4939" s="15" t="s">
        <v>62</v>
      </c>
    </row>
    <row r="4940" spans="2:9" x14ac:dyDescent="0.25">
      <c r="B4940" s="2" t="s">
        <v>6</v>
      </c>
      <c r="C4940" s="16" t="s">
        <v>56</v>
      </c>
      <c r="D4940" s="17"/>
      <c r="E4940" s="18"/>
      <c r="F4940" s="19"/>
      <c r="G4940" s="19"/>
      <c r="H4940" s="19"/>
      <c r="I4940" s="21"/>
    </row>
    <row r="4941" spans="2:9" x14ac:dyDescent="0.25">
      <c r="B4941" s="2" t="s">
        <v>94</v>
      </c>
      <c r="C4941" s="50" t="s">
        <v>95</v>
      </c>
      <c r="D4941" s="684">
        <v>1516.9999659999953</v>
      </c>
      <c r="E4941" s="378">
        <v>201.43075700000006</v>
      </c>
      <c r="F4941" s="379">
        <v>745.18120700000247</v>
      </c>
      <c r="G4941" s="379">
        <v>327.85905000000008</v>
      </c>
      <c r="H4941" s="379">
        <v>143.13781799999998</v>
      </c>
      <c r="I4941" s="685">
        <v>99.391134000000022</v>
      </c>
    </row>
    <row r="4942" spans="2:9" x14ac:dyDescent="0.25">
      <c r="B4942" s="2" t="s">
        <v>94</v>
      </c>
      <c r="C4942" s="50" t="s">
        <v>96</v>
      </c>
      <c r="D4942" s="686">
        <v>1517</v>
      </c>
      <c r="E4942" s="52">
        <v>206</v>
      </c>
      <c r="F4942" s="53">
        <v>744</v>
      </c>
      <c r="G4942" s="53">
        <v>335</v>
      </c>
      <c r="H4942" s="53">
        <v>138</v>
      </c>
      <c r="I4942" s="687">
        <v>94</v>
      </c>
    </row>
    <row r="4943" spans="2:9" x14ac:dyDescent="0.25">
      <c r="B4943" s="2" t="s">
        <v>97</v>
      </c>
      <c r="C4943" s="747" t="s">
        <v>1256</v>
      </c>
      <c r="D4943" s="688">
        <v>671.04263700000206</v>
      </c>
      <c r="E4943" s="79">
        <v>107.69787200000003</v>
      </c>
      <c r="F4943" s="80">
        <v>341.69961899999998</v>
      </c>
      <c r="G4943" s="80">
        <v>134.54191100000006</v>
      </c>
      <c r="H4943" s="80">
        <v>48.199870999999995</v>
      </c>
      <c r="I4943" s="689">
        <v>38.903364000000003</v>
      </c>
    </row>
    <row r="4944" spans="2:9" x14ac:dyDescent="0.25">
      <c r="B4944" s="2" t="s">
        <v>99</v>
      </c>
      <c r="C4944" s="747"/>
      <c r="D4944" s="690">
        <v>0.44234848519436559</v>
      </c>
      <c r="E4944" s="106">
        <v>0.53466448522556065</v>
      </c>
      <c r="F4944" s="107">
        <v>0.45854567424698733</v>
      </c>
      <c r="G4944" s="107">
        <v>0.41036509744050081</v>
      </c>
      <c r="H4944" s="107">
        <v>0.3367375000784209</v>
      </c>
      <c r="I4944" s="691">
        <v>0.39141684408188759</v>
      </c>
    </row>
    <row r="4945" spans="2:9" x14ac:dyDescent="0.25">
      <c r="B4945" s="2" t="s">
        <v>100</v>
      </c>
      <c r="C4945" s="747"/>
      <c r="D4945" s="132" t="s">
        <v>186</v>
      </c>
      <c r="E4945" s="133" t="s">
        <v>1381</v>
      </c>
      <c r="F4945" s="140" t="s">
        <v>186</v>
      </c>
      <c r="G4945" s="134"/>
      <c r="H4945" s="134"/>
      <c r="I4945" s="693"/>
    </row>
    <row r="4946" spans="2:9" x14ac:dyDescent="0.25">
      <c r="B4946" s="2" t="s">
        <v>97</v>
      </c>
      <c r="C4946" s="747" t="s">
        <v>1261</v>
      </c>
      <c r="D4946" s="694">
        <v>502.41822400000052</v>
      </c>
      <c r="E4946" s="159">
        <v>55.446496999999994</v>
      </c>
      <c r="F4946" s="160">
        <v>259.58791100000025</v>
      </c>
      <c r="G4946" s="160">
        <v>105.11617100000001</v>
      </c>
      <c r="H4946" s="160">
        <v>51.597957999999991</v>
      </c>
      <c r="I4946" s="695">
        <v>30.669687000000007</v>
      </c>
    </row>
    <row r="4947" spans="2:9" x14ac:dyDescent="0.25">
      <c r="B4947" s="2" t="s">
        <v>99</v>
      </c>
      <c r="C4947" s="747"/>
      <c r="D4947" s="696">
        <v>0.33119198105506231</v>
      </c>
      <c r="E4947" s="295">
        <v>0.27526331045859087</v>
      </c>
      <c r="F4947" s="296">
        <v>0.34835541820098448</v>
      </c>
      <c r="G4947" s="296">
        <v>0.32061390710428761</v>
      </c>
      <c r="H4947" s="296">
        <v>0.36047746654905694</v>
      </c>
      <c r="I4947" s="697">
        <v>0.30857568241448979</v>
      </c>
    </row>
    <row r="4948" spans="2:9" x14ac:dyDescent="0.25">
      <c r="B4948" s="2" t="s">
        <v>97</v>
      </c>
      <c r="C4948" s="747" t="s">
        <v>1263</v>
      </c>
      <c r="D4948" s="688">
        <v>313.72087399999992</v>
      </c>
      <c r="E4948" s="79">
        <v>34.548541000000007</v>
      </c>
      <c r="F4948" s="80">
        <v>131.35698199999993</v>
      </c>
      <c r="G4948" s="80">
        <v>86.319160999999966</v>
      </c>
      <c r="H4948" s="80">
        <v>34.465918999999992</v>
      </c>
      <c r="I4948" s="689">
        <v>27.030271000000003</v>
      </c>
    </row>
    <row r="4949" spans="2:9" x14ac:dyDescent="0.25">
      <c r="B4949" s="2" t="s">
        <v>99</v>
      </c>
      <c r="C4949" s="747"/>
      <c r="D4949" s="690">
        <v>0.20680348123356576</v>
      </c>
      <c r="E4949" s="106">
        <v>0.17151571842625801</v>
      </c>
      <c r="F4949" s="107">
        <v>0.17627522106847696</v>
      </c>
      <c r="G4949" s="107">
        <v>0.26328131250304038</v>
      </c>
      <c r="H4949" s="107">
        <v>0.24078834986851619</v>
      </c>
      <c r="I4949" s="691">
        <v>0.27195857328682854</v>
      </c>
    </row>
    <row r="4950" spans="2:9" x14ac:dyDescent="0.25">
      <c r="B4950" s="2" t="s">
        <v>100</v>
      </c>
      <c r="C4950" s="747"/>
      <c r="D4950" s="132" t="s">
        <v>214</v>
      </c>
      <c r="E4950" s="241"/>
      <c r="F4950" s="134"/>
      <c r="G4950" s="140" t="s">
        <v>154</v>
      </c>
      <c r="H4950" s="134"/>
      <c r="I4950" s="693"/>
    </row>
    <row r="4951" spans="2:9" x14ac:dyDescent="0.25">
      <c r="B4951" s="2" t="s">
        <v>97</v>
      </c>
      <c r="C4951" s="748" t="s">
        <v>1268</v>
      </c>
      <c r="D4951" s="694">
        <v>29.818231000000001</v>
      </c>
      <c r="E4951" s="159">
        <v>3.7378470000000004</v>
      </c>
      <c r="F4951" s="160">
        <v>12.536695</v>
      </c>
      <c r="G4951" s="160">
        <v>1.8818070000000002</v>
      </c>
      <c r="H4951" s="160">
        <v>8.8740699999999997</v>
      </c>
      <c r="I4951" s="695">
        <v>2.7878120000000002</v>
      </c>
    </row>
    <row r="4952" spans="2:9" x14ac:dyDescent="0.25">
      <c r="B4952" s="2" t="s">
        <v>99</v>
      </c>
      <c r="C4952" s="748"/>
      <c r="D4952" s="700">
        <v>1.9656052517011122E-2</v>
      </c>
      <c r="E4952" s="186">
        <v>1.855648588959033E-2</v>
      </c>
      <c r="F4952" s="187">
        <v>1.6823686483548098E-2</v>
      </c>
      <c r="G4952" s="187">
        <v>5.7396829521710602E-3</v>
      </c>
      <c r="H4952" s="187">
        <v>6.1996683504005917E-2</v>
      </c>
      <c r="I4952" s="701">
        <v>2.804890021679398E-2</v>
      </c>
    </row>
    <row r="4953" spans="2:9" x14ac:dyDescent="0.25">
      <c r="B4953" s="2" t="s">
        <v>100</v>
      </c>
      <c r="C4953" s="748"/>
      <c r="D4953" s="404" t="s">
        <v>113</v>
      </c>
      <c r="E4953" s="346"/>
      <c r="F4953" s="348"/>
      <c r="G4953" s="348"/>
      <c r="H4953" s="418" t="s">
        <v>113</v>
      </c>
      <c r="I4953" s="706"/>
    </row>
    <row r="4954" spans="2:9" x14ac:dyDescent="0.25">
      <c r="B4954" s="2" t="s">
        <v>229</v>
      </c>
      <c r="C4954" s="1" t="s">
        <v>1382</v>
      </c>
    </row>
    <row r="4955" spans="2:9" x14ac:dyDescent="0.25">
      <c r="B4955" s="2" t="s">
        <v>229</v>
      </c>
      <c r="C4955" s="1" t="s">
        <v>231</v>
      </c>
    </row>
    <row r="4956" spans="2:9" x14ac:dyDescent="0.25">
      <c r="B4956" s="2" t="s">
        <v>229</v>
      </c>
      <c r="C4956" s="1" t="s">
        <v>232</v>
      </c>
    </row>
    <row r="4957" spans="2:9" x14ac:dyDescent="0.25">
      <c r="B4957" s="2" t="s">
        <v>233</v>
      </c>
      <c r="C4957" s="1"/>
    </row>
    <row r="4959" spans="2:9" x14ac:dyDescent="0.25">
      <c r="B4959" s="2" t="s">
        <v>1</v>
      </c>
      <c r="C4959" s="1"/>
    </row>
    <row r="4962" spans="2:9" x14ac:dyDescent="0.25">
      <c r="B4962" s="2" t="s">
        <v>2</v>
      </c>
      <c r="C4962" s="1" t="s">
        <v>1270</v>
      </c>
    </row>
    <row r="4965" spans="2:9" ht="25" x14ac:dyDescent="0.25">
      <c r="B4965" s="2" t="s">
        <v>6</v>
      </c>
      <c r="C4965" s="4" t="s">
        <v>7</v>
      </c>
      <c r="D4965" s="376" t="s">
        <v>8</v>
      </c>
      <c r="E4965" s="746" t="s">
        <v>1373</v>
      </c>
      <c r="F4965" s="746"/>
      <c r="G4965" s="746"/>
      <c r="H4965" s="746"/>
      <c r="I4965" s="746"/>
    </row>
    <row r="4966" spans="2:9" ht="37.5" x14ac:dyDescent="0.25">
      <c r="B4966" s="2" t="s">
        <v>6</v>
      </c>
      <c r="C4966" s="10" t="s">
        <v>1374</v>
      </c>
      <c r="D4966" s="5" t="s">
        <v>19</v>
      </c>
      <c r="E4966" s="6" t="s">
        <v>1375</v>
      </c>
      <c r="F4966" s="7" t="s">
        <v>1376</v>
      </c>
      <c r="G4966" s="7" t="s">
        <v>1377</v>
      </c>
      <c r="H4966" s="7" t="s">
        <v>1378</v>
      </c>
      <c r="I4966" s="9" t="s">
        <v>1379</v>
      </c>
    </row>
    <row r="4967" spans="2:9" x14ac:dyDescent="0.25">
      <c r="B4967" s="2" t="s">
        <v>6</v>
      </c>
      <c r="C4967" s="10" t="s">
        <v>56</v>
      </c>
      <c r="D4967" s="11" t="s">
        <v>57</v>
      </c>
      <c r="E4967" s="12" t="s">
        <v>58</v>
      </c>
      <c r="F4967" s="13" t="s">
        <v>59</v>
      </c>
      <c r="G4967" s="13" t="s">
        <v>60</v>
      </c>
      <c r="H4967" s="13" t="s">
        <v>61</v>
      </c>
      <c r="I4967" s="15" t="s">
        <v>62</v>
      </c>
    </row>
    <row r="4968" spans="2:9" x14ac:dyDescent="0.25">
      <c r="B4968" s="2" t="s">
        <v>6</v>
      </c>
      <c r="C4968" s="16" t="s">
        <v>56</v>
      </c>
      <c r="D4968" s="17"/>
      <c r="E4968" s="18"/>
      <c r="F4968" s="19"/>
      <c r="G4968" s="19"/>
      <c r="H4968" s="19"/>
      <c r="I4968" s="21"/>
    </row>
    <row r="4969" spans="2:9" x14ac:dyDescent="0.25">
      <c r="B4969" s="2" t="s">
        <v>94</v>
      </c>
      <c r="C4969" s="50" t="s">
        <v>95</v>
      </c>
      <c r="D4969" s="684">
        <v>1516.9999659999953</v>
      </c>
      <c r="E4969" s="378">
        <v>201.43075700000006</v>
      </c>
      <c r="F4969" s="379">
        <v>745.18120700000247</v>
      </c>
      <c r="G4969" s="379">
        <v>327.85905000000008</v>
      </c>
      <c r="H4969" s="379">
        <v>143.13781799999998</v>
      </c>
      <c r="I4969" s="685">
        <v>99.391134000000022</v>
      </c>
    </row>
    <row r="4970" spans="2:9" x14ac:dyDescent="0.25">
      <c r="B4970" s="2" t="s">
        <v>94</v>
      </c>
      <c r="C4970" s="50" t="s">
        <v>96</v>
      </c>
      <c r="D4970" s="686">
        <v>1517</v>
      </c>
      <c r="E4970" s="52">
        <v>206</v>
      </c>
      <c r="F4970" s="53">
        <v>744</v>
      </c>
      <c r="G4970" s="53">
        <v>335</v>
      </c>
      <c r="H4970" s="53">
        <v>138</v>
      </c>
      <c r="I4970" s="687">
        <v>94</v>
      </c>
    </row>
    <row r="4971" spans="2:9" x14ac:dyDescent="0.25">
      <c r="B4971" s="2" t="s">
        <v>97</v>
      </c>
      <c r="C4971" s="749" t="s">
        <v>1271</v>
      </c>
      <c r="D4971" s="688">
        <v>313.2985230000001</v>
      </c>
      <c r="E4971" s="79">
        <v>37.636558000000001</v>
      </c>
      <c r="F4971" s="80">
        <v>145.70810300000008</v>
      </c>
      <c r="G4971" s="80">
        <v>83.195976000000016</v>
      </c>
      <c r="H4971" s="80">
        <v>27.979340000000004</v>
      </c>
      <c r="I4971" s="689">
        <v>18.778545999999999</v>
      </c>
    </row>
    <row r="4972" spans="2:9" x14ac:dyDescent="0.25">
      <c r="B4972" s="2" t="s">
        <v>99</v>
      </c>
      <c r="C4972" s="749" t="s">
        <v>1272</v>
      </c>
      <c r="D4972" s="690">
        <v>0.20652506922996269</v>
      </c>
      <c r="E4972" s="106">
        <v>0.18684613293688809</v>
      </c>
      <c r="F4972" s="107">
        <v>0.19553378645524483</v>
      </c>
      <c r="G4972" s="107">
        <v>0.25375531344948382</v>
      </c>
      <c r="H4972" s="107">
        <v>0.19547133239099679</v>
      </c>
      <c r="I4972" s="691">
        <v>0.18893582600637193</v>
      </c>
    </row>
    <row r="4973" spans="2:9" x14ac:dyDescent="0.25">
      <c r="B4973" s="2" t="s">
        <v>100</v>
      </c>
      <c r="C4973" s="749"/>
      <c r="D4973" s="692"/>
      <c r="E4973" s="241"/>
      <c r="F4973" s="134"/>
      <c r="G4973" s="140" t="s">
        <v>109</v>
      </c>
      <c r="H4973" s="134"/>
      <c r="I4973" s="693"/>
    </row>
    <row r="4974" spans="2:9" x14ac:dyDescent="0.25">
      <c r="B4974" s="2" t="s">
        <v>97</v>
      </c>
      <c r="C4974" s="747" t="s">
        <v>1274</v>
      </c>
      <c r="D4974" s="694">
        <v>39.304883999999994</v>
      </c>
      <c r="E4974" s="159">
        <v>3.8716860000000004</v>
      </c>
      <c r="F4974" s="160">
        <v>16.937404000000001</v>
      </c>
      <c r="G4974" s="160">
        <v>13.811992000000002</v>
      </c>
      <c r="H4974" s="160">
        <v>1.8104480000000001</v>
      </c>
      <c r="I4974" s="695">
        <v>2.873354</v>
      </c>
    </row>
    <row r="4975" spans="2:9" x14ac:dyDescent="0.25">
      <c r="B4975" s="2" t="s">
        <v>99</v>
      </c>
      <c r="C4975" s="747"/>
      <c r="D4975" s="696">
        <v>2.5909614291975611E-2</v>
      </c>
      <c r="E4975" s="295">
        <v>1.9220927616332189E-2</v>
      </c>
      <c r="F4975" s="296">
        <v>2.272924201643204E-2</v>
      </c>
      <c r="G4975" s="296">
        <v>4.2127835116950403E-2</v>
      </c>
      <c r="H4975" s="296">
        <v>1.2648285584456791E-2</v>
      </c>
      <c r="I4975" s="697">
        <v>2.8909560484539791E-2</v>
      </c>
    </row>
    <row r="4976" spans="2:9" x14ac:dyDescent="0.25">
      <c r="B4976" s="2" t="s">
        <v>97</v>
      </c>
      <c r="C4976" s="747" t="s">
        <v>1276</v>
      </c>
      <c r="D4976" s="688">
        <v>273.99363900000003</v>
      </c>
      <c r="E4976" s="79">
        <v>33.764872000000004</v>
      </c>
      <c r="F4976" s="80">
        <v>128.77069899999992</v>
      </c>
      <c r="G4976" s="80">
        <v>69.383983999999998</v>
      </c>
      <c r="H4976" s="80">
        <v>26.168892000000003</v>
      </c>
      <c r="I4976" s="689">
        <v>15.905192000000001</v>
      </c>
    </row>
    <row r="4977" spans="2:9" x14ac:dyDescent="0.25">
      <c r="B4977" s="2" t="s">
        <v>99</v>
      </c>
      <c r="C4977" s="747"/>
      <c r="D4977" s="698">
        <v>0.18061545493798703</v>
      </c>
      <c r="E4977" s="266">
        <v>0.16762520532055586</v>
      </c>
      <c r="F4977" s="267">
        <v>0.17280454443881257</v>
      </c>
      <c r="G4977" s="267">
        <v>0.21162747833253345</v>
      </c>
      <c r="H4977" s="267">
        <v>0.18282304680653999</v>
      </c>
      <c r="I4977" s="699">
        <v>0.16002626552183213</v>
      </c>
    </row>
    <row r="4978" spans="2:9" x14ac:dyDescent="0.25">
      <c r="B4978" s="2" t="s">
        <v>97</v>
      </c>
      <c r="C4978" s="749" t="s">
        <v>1279</v>
      </c>
      <c r="D4978" s="694">
        <v>439.05432299999995</v>
      </c>
      <c r="E4978" s="159">
        <v>50.216613000000009</v>
      </c>
      <c r="F4978" s="160">
        <v>208.05931900000004</v>
      </c>
      <c r="G4978" s="160">
        <v>93.046544999999995</v>
      </c>
      <c r="H4978" s="160">
        <v>50.065364999999986</v>
      </c>
      <c r="I4978" s="695">
        <v>37.66648099999999</v>
      </c>
    </row>
    <row r="4979" spans="2:9" x14ac:dyDescent="0.25">
      <c r="B4979" s="2" t="s">
        <v>99</v>
      </c>
      <c r="C4979" s="749" t="s">
        <v>1280</v>
      </c>
      <c r="D4979" s="700">
        <v>0.2894227639026864</v>
      </c>
      <c r="E4979" s="186">
        <v>0.24929962905317385</v>
      </c>
      <c r="F4979" s="187">
        <v>0.27920634208908512</v>
      </c>
      <c r="G4979" s="187">
        <v>0.28380044717386932</v>
      </c>
      <c r="H4979" s="187">
        <v>0.34977035209520935</v>
      </c>
      <c r="I4979" s="701">
        <v>0.37897224313790384</v>
      </c>
    </row>
    <row r="4980" spans="2:9" x14ac:dyDescent="0.25">
      <c r="B4980" s="2" t="s">
        <v>100</v>
      </c>
      <c r="C4980" s="749"/>
      <c r="D4980" s="707"/>
      <c r="E4980" s="212"/>
      <c r="F4980" s="213"/>
      <c r="G4980" s="213"/>
      <c r="H4980" s="213"/>
      <c r="I4980" s="242" t="s">
        <v>127</v>
      </c>
    </row>
    <row r="4981" spans="2:9" x14ac:dyDescent="0.25">
      <c r="B4981" s="2" t="s">
        <v>97</v>
      </c>
      <c r="C4981" s="747" t="s">
        <v>1282</v>
      </c>
      <c r="D4981" s="688">
        <v>76.320915999999983</v>
      </c>
      <c r="E4981" s="79">
        <v>5.2856310000000004</v>
      </c>
      <c r="F4981" s="80">
        <v>34.378758000000005</v>
      </c>
      <c r="G4981" s="80">
        <v>19.915402999999998</v>
      </c>
      <c r="H4981" s="80">
        <v>8.0071110000000001</v>
      </c>
      <c r="I4981" s="689">
        <v>8.7340130000000009</v>
      </c>
    </row>
    <row r="4982" spans="2:9" x14ac:dyDescent="0.25">
      <c r="B4982" s="2" t="s">
        <v>99</v>
      </c>
      <c r="C4982" s="747"/>
      <c r="D4982" s="690">
        <v>5.0310426968065078E-2</v>
      </c>
      <c r="E4982" s="106">
        <v>2.6240436558553959E-2</v>
      </c>
      <c r="F4982" s="107">
        <v>4.6134762494084061E-2</v>
      </c>
      <c r="G4982" s="107">
        <v>6.0743795237618102E-2</v>
      </c>
      <c r="H4982" s="107">
        <v>5.5939870482027337E-2</v>
      </c>
      <c r="I4982" s="691">
        <v>8.7875172045023653E-2</v>
      </c>
    </row>
    <row r="4983" spans="2:9" x14ac:dyDescent="0.25">
      <c r="B4983" s="2" t="s">
        <v>100</v>
      </c>
      <c r="C4983" s="747"/>
      <c r="D4983" s="132" t="s">
        <v>127</v>
      </c>
      <c r="E4983" s="241"/>
      <c r="F4983" s="134"/>
      <c r="G4983" s="134"/>
      <c r="H4983" s="134"/>
      <c r="I4983" s="693"/>
    </row>
    <row r="4984" spans="2:9" x14ac:dyDescent="0.25">
      <c r="B4984" s="2" t="s">
        <v>97</v>
      </c>
      <c r="C4984" s="747" t="s">
        <v>1284</v>
      </c>
      <c r="D4984" s="694">
        <v>362.733407</v>
      </c>
      <c r="E4984" s="159">
        <v>44.930982000000014</v>
      </c>
      <c r="F4984" s="160">
        <v>173.68056100000004</v>
      </c>
      <c r="G4984" s="160">
        <v>73.131141999999954</v>
      </c>
      <c r="H4984" s="160">
        <v>42.058253999999991</v>
      </c>
      <c r="I4984" s="695">
        <v>28.932468</v>
      </c>
    </row>
    <row r="4985" spans="2:9" x14ac:dyDescent="0.25">
      <c r="B4985" s="2" t="s">
        <v>99</v>
      </c>
      <c r="C4985" s="747"/>
      <c r="D4985" s="696">
        <v>0.23911233693462133</v>
      </c>
      <c r="E4985" s="295">
        <v>0.22305919249461989</v>
      </c>
      <c r="F4985" s="296">
        <v>0.23307157959500105</v>
      </c>
      <c r="G4985" s="296">
        <v>0.22305665193625107</v>
      </c>
      <c r="H4985" s="296">
        <v>0.29383048161318204</v>
      </c>
      <c r="I4985" s="697">
        <v>0.2910970710928803</v>
      </c>
    </row>
    <row r="4986" spans="2:9" x14ac:dyDescent="0.25">
      <c r="B4986" s="2" t="s">
        <v>97</v>
      </c>
      <c r="C4986" s="749" t="s">
        <v>1287</v>
      </c>
      <c r="D4986" s="688">
        <v>742.93003700000179</v>
      </c>
      <c r="E4986" s="79">
        <v>112.21831399999999</v>
      </c>
      <c r="F4986" s="80">
        <v>383.29286699999989</v>
      </c>
      <c r="G4986" s="80">
        <v>145.59933200000006</v>
      </c>
      <c r="H4986" s="80">
        <v>60.710767000000004</v>
      </c>
      <c r="I4986" s="689">
        <v>41.108757000000011</v>
      </c>
    </row>
    <row r="4987" spans="2:9" x14ac:dyDescent="0.25">
      <c r="B4987" s="2" t="s">
        <v>99</v>
      </c>
      <c r="C4987" s="749" t="s">
        <v>1288</v>
      </c>
      <c r="D4987" s="690">
        <v>0.48973635705408058</v>
      </c>
      <c r="E4987" s="106">
        <v>0.55710615236381189</v>
      </c>
      <c r="F4987" s="107">
        <v>0.51436196109008769</v>
      </c>
      <c r="G4987" s="107">
        <v>0.44409123981784254</v>
      </c>
      <c r="H4987" s="107">
        <v>0.4241420460943453</v>
      </c>
      <c r="I4987" s="691">
        <v>0.41360587555022765</v>
      </c>
    </row>
    <row r="4988" spans="2:9" x14ac:dyDescent="0.25">
      <c r="B4988" s="2" t="s">
        <v>100</v>
      </c>
      <c r="C4988" s="749"/>
      <c r="D4988" s="692"/>
      <c r="E4988" s="133" t="s">
        <v>1386</v>
      </c>
      <c r="F4988" s="134"/>
      <c r="G4988" s="134"/>
      <c r="H4988" s="134"/>
      <c r="I4988" s="693"/>
    </row>
    <row r="4989" spans="2:9" x14ac:dyDescent="0.25">
      <c r="B4989" s="2" t="s">
        <v>97</v>
      </c>
      <c r="C4989" s="747" t="s">
        <v>1290</v>
      </c>
      <c r="D4989" s="694">
        <v>94.546733999999958</v>
      </c>
      <c r="E4989" s="159">
        <v>8.7160100000000007</v>
      </c>
      <c r="F4989" s="160">
        <v>50.508985999999993</v>
      </c>
      <c r="G4989" s="160">
        <v>20.197792000000003</v>
      </c>
      <c r="H4989" s="160">
        <v>12.913996000000001</v>
      </c>
      <c r="I4989" s="695">
        <v>2.2099500000000001</v>
      </c>
    </row>
    <row r="4990" spans="2:9" x14ac:dyDescent="0.25">
      <c r="B4990" s="2" t="s">
        <v>99</v>
      </c>
      <c r="C4990" s="747"/>
      <c r="D4990" s="700">
        <v>6.2324809570892398E-2</v>
      </c>
      <c r="E4990" s="186">
        <v>4.3270502130913401E-2</v>
      </c>
      <c r="F4990" s="187">
        <v>6.7780810258678229E-2</v>
      </c>
      <c r="G4990" s="187">
        <v>6.1605107438699652E-2</v>
      </c>
      <c r="H4990" s="187">
        <v>9.0220713019392274E-2</v>
      </c>
      <c r="I4990" s="701">
        <v>2.223488062828622E-2</v>
      </c>
    </row>
    <row r="4991" spans="2:9" x14ac:dyDescent="0.25">
      <c r="B4991" s="2" t="s">
        <v>100</v>
      </c>
      <c r="C4991" s="747"/>
      <c r="D4991" s="132" t="s">
        <v>101</v>
      </c>
      <c r="E4991" s="212"/>
      <c r="F4991" s="140" t="s">
        <v>101</v>
      </c>
      <c r="G4991" s="213"/>
      <c r="H4991" s="140" t="s">
        <v>101</v>
      </c>
      <c r="I4991" s="702"/>
    </row>
    <row r="4992" spans="2:9" x14ac:dyDescent="0.25">
      <c r="B4992" s="2" t="s">
        <v>97</v>
      </c>
      <c r="C4992" s="747" t="s">
        <v>1291</v>
      </c>
      <c r="D4992" s="688">
        <v>418.17796200000015</v>
      </c>
      <c r="E4992" s="79">
        <v>64.995285999999979</v>
      </c>
      <c r="F4992" s="80">
        <v>220.44372000000021</v>
      </c>
      <c r="G4992" s="80">
        <v>83.334392999999992</v>
      </c>
      <c r="H4992" s="80">
        <v>29.958267000000003</v>
      </c>
      <c r="I4992" s="689">
        <v>19.446296000000004</v>
      </c>
    </row>
    <row r="4993" spans="2:9" x14ac:dyDescent="0.25">
      <c r="B4993" s="2" t="s">
        <v>99</v>
      </c>
      <c r="C4993" s="747"/>
      <c r="D4993" s="690">
        <v>0.27566115449735051</v>
      </c>
      <c r="E4993" s="106">
        <v>0.32266813156046453</v>
      </c>
      <c r="F4993" s="107">
        <v>0.2958256568056466</v>
      </c>
      <c r="G4993" s="107">
        <v>0.25417749792174404</v>
      </c>
      <c r="H4993" s="107">
        <v>0.20929665841350192</v>
      </c>
      <c r="I4993" s="691">
        <v>0.19565423209679847</v>
      </c>
    </row>
    <row r="4994" spans="2:9" x14ac:dyDescent="0.25">
      <c r="B4994" s="2" t="s">
        <v>100</v>
      </c>
      <c r="C4994" s="747"/>
      <c r="D4994" s="692"/>
      <c r="E4994" s="133" t="s">
        <v>1380</v>
      </c>
      <c r="F4994" s="140" t="s">
        <v>1380</v>
      </c>
      <c r="G4994" s="134"/>
      <c r="H4994" s="134"/>
      <c r="I4994" s="693"/>
    </row>
    <row r="4995" spans="2:9" x14ac:dyDescent="0.25">
      <c r="B4995" s="2" t="s">
        <v>97</v>
      </c>
      <c r="C4995" s="747" t="s">
        <v>1294</v>
      </c>
      <c r="D4995" s="694">
        <v>230.20534100000009</v>
      </c>
      <c r="E4995" s="159">
        <v>38.507017999999995</v>
      </c>
      <c r="F4995" s="160">
        <v>112.34016099999999</v>
      </c>
      <c r="G4995" s="160">
        <v>42.067146999999999</v>
      </c>
      <c r="H4995" s="160">
        <v>17.838504</v>
      </c>
      <c r="I4995" s="695">
        <v>19.452511000000001</v>
      </c>
    </row>
    <row r="4996" spans="2:9" x14ac:dyDescent="0.25">
      <c r="B4996" s="2" t="s">
        <v>99</v>
      </c>
      <c r="C4996" s="747"/>
      <c r="D4996" s="696">
        <v>0.15175039298583662</v>
      </c>
      <c r="E4996" s="295">
        <v>0.19116751867243384</v>
      </c>
      <c r="F4996" s="296">
        <v>0.15075549402576335</v>
      </c>
      <c r="G4996" s="296">
        <v>0.12830863445739865</v>
      </c>
      <c r="H4996" s="296">
        <v>0.12462467466145112</v>
      </c>
      <c r="I4996" s="697">
        <v>0.19571676282514297</v>
      </c>
    </row>
    <row r="4997" spans="2:9" x14ac:dyDescent="0.25">
      <c r="B4997" s="2" t="s">
        <v>97</v>
      </c>
      <c r="C4997" s="748" t="s">
        <v>1247</v>
      </c>
      <c r="D4997" s="688">
        <v>21.717082999999999</v>
      </c>
      <c r="E4997" s="79">
        <v>1.359272</v>
      </c>
      <c r="F4997" s="80">
        <v>8.1209180000000014</v>
      </c>
      <c r="G4997" s="80">
        <v>6.0171970000000004</v>
      </c>
      <c r="H4997" s="80">
        <v>4.3823460000000001</v>
      </c>
      <c r="I4997" s="689">
        <v>1.83735</v>
      </c>
    </row>
    <row r="4998" spans="2:9" x14ac:dyDescent="0.25">
      <c r="B4998" s="2" t="s">
        <v>99</v>
      </c>
      <c r="C4998" s="748"/>
      <c r="D4998" s="713">
        <v>1.431580981327462E-2</v>
      </c>
      <c r="E4998" s="585">
        <v>6.7480856461260303E-3</v>
      </c>
      <c r="F4998" s="586">
        <v>1.0897910365579E-2</v>
      </c>
      <c r="G4998" s="586">
        <v>1.835299955880431E-2</v>
      </c>
      <c r="H4998" s="586">
        <v>3.0616269419448599E-2</v>
      </c>
      <c r="I4998" s="714">
        <v>1.8486055305496359E-2</v>
      </c>
    </row>
    <row r="4999" spans="2:9" x14ac:dyDescent="0.25">
      <c r="B4999" s="2" t="s">
        <v>229</v>
      </c>
      <c r="C4999" s="1" t="s">
        <v>1382</v>
      </c>
    </row>
    <row r="5000" spans="2:9" x14ac:dyDescent="0.25">
      <c r="B5000" s="2" t="s">
        <v>229</v>
      </c>
      <c r="C5000" s="1" t="s">
        <v>231</v>
      </c>
    </row>
    <row r="5001" spans="2:9" x14ac:dyDescent="0.25">
      <c r="B5001" s="2" t="s">
        <v>229</v>
      </c>
      <c r="C5001" s="1" t="s">
        <v>232</v>
      </c>
    </row>
    <row r="5002" spans="2:9" x14ac:dyDescent="0.25">
      <c r="B5002" s="2" t="s">
        <v>233</v>
      </c>
      <c r="C5002" s="1"/>
    </row>
    <row r="5004" spans="2:9" x14ac:dyDescent="0.25">
      <c r="B5004" s="2" t="s">
        <v>1</v>
      </c>
      <c r="C5004" s="1"/>
    </row>
    <row r="5007" spans="2:9" x14ac:dyDescent="0.25">
      <c r="B5007" s="2" t="s">
        <v>2</v>
      </c>
      <c r="C5007" s="1" t="s">
        <v>1297</v>
      </c>
    </row>
    <row r="5010" spans="2:9" ht="25" x14ac:dyDescent="0.25">
      <c r="B5010" s="2" t="s">
        <v>6</v>
      </c>
      <c r="C5010" s="4" t="s">
        <v>7</v>
      </c>
      <c r="D5010" s="376" t="s">
        <v>8</v>
      </c>
      <c r="E5010" s="746" t="s">
        <v>1373</v>
      </c>
      <c r="F5010" s="746"/>
      <c r="G5010" s="746"/>
      <c r="H5010" s="746"/>
      <c r="I5010" s="746"/>
    </row>
    <row r="5011" spans="2:9" ht="37.5" x14ac:dyDescent="0.25">
      <c r="B5011" s="2" t="s">
        <v>6</v>
      </c>
      <c r="C5011" s="10" t="s">
        <v>1374</v>
      </c>
      <c r="D5011" s="5" t="s">
        <v>19</v>
      </c>
      <c r="E5011" s="6" t="s">
        <v>1375</v>
      </c>
      <c r="F5011" s="7" t="s">
        <v>1376</v>
      </c>
      <c r="G5011" s="7" t="s">
        <v>1377</v>
      </c>
      <c r="H5011" s="7" t="s">
        <v>1378</v>
      </c>
      <c r="I5011" s="9" t="s">
        <v>1379</v>
      </c>
    </row>
    <row r="5012" spans="2:9" x14ac:dyDescent="0.25">
      <c r="B5012" s="2" t="s">
        <v>6</v>
      </c>
      <c r="C5012" s="10" t="s">
        <v>56</v>
      </c>
      <c r="D5012" s="11" t="s">
        <v>57</v>
      </c>
      <c r="E5012" s="12" t="s">
        <v>58</v>
      </c>
      <c r="F5012" s="13" t="s">
        <v>59</v>
      </c>
      <c r="G5012" s="13" t="s">
        <v>60</v>
      </c>
      <c r="H5012" s="13" t="s">
        <v>61</v>
      </c>
      <c r="I5012" s="15" t="s">
        <v>62</v>
      </c>
    </row>
    <row r="5013" spans="2:9" x14ac:dyDescent="0.25">
      <c r="B5013" s="2" t="s">
        <v>6</v>
      </c>
      <c r="C5013" s="16" t="s">
        <v>56</v>
      </c>
      <c r="D5013" s="17"/>
      <c r="E5013" s="18"/>
      <c r="F5013" s="19"/>
      <c r="G5013" s="19"/>
      <c r="H5013" s="19"/>
      <c r="I5013" s="21"/>
    </row>
    <row r="5014" spans="2:9" x14ac:dyDescent="0.25">
      <c r="B5014" s="2" t="s">
        <v>94</v>
      </c>
      <c r="C5014" s="50" t="s">
        <v>95</v>
      </c>
      <c r="D5014" s="684">
        <v>1516.9999659999953</v>
      </c>
      <c r="E5014" s="378">
        <v>201.43075700000006</v>
      </c>
      <c r="F5014" s="379">
        <v>745.18120700000247</v>
      </c>
      <c r="G5014" s="379">
        <v>327.85905000000008</v>
      </c>
      <c r="H5014" s="379">
        <v>143.13781799999998</v>
      </c>
      <c r="I5014" s="685">
        <v>99.391134000000022</v>
      </c>
    </row>
    <row r="5015" spans="2:9" x14ac:dyDescent="0.25">
      <c r="B5015" s="2" t="s">
        <v>94</v>
      </c>
      <c r="C5015" s="50" t="s">
        <v>96</v>
      </c>
      <c r="D5015" s="686">
        <v>1517</v>
      </c>
      <c r="E5015" s="52">
        <v>206</v>
      </c>
      <c r="F5015" s="53">
        <v>744</v>
      </c>
      <c r="G5015" s="53">
        <v>335</v>
      </c>
      <c r="H5015" s="53">
        <v>138</v>
      </c>
      <c r="I5015" s="687">
        <v>94</v>
      </c>
    </row>
    <row r="5016" spans="2:9" x14ac:dyDescent="0.25">
      <c r="B5016" s="2" t="s">
        <v>97</v>
      </c>
      <c r="C5016" s="749" t="s">
        <v>1298</v>
      </c>
      <c r="D5016" s="688">
        <v>345.61095400000039</v>
      </c>
      <c r="E5016" s="79">
        <v>51.106876999999997</v>
      </c>
      <c r="F5016" s="80">
        <v>164.87219500000009</v>
      </c>
      <c r="G5016" s="80">
        <v>84.306822000000011</v>
      </c>
      <c r="H5016" s="80">
        <v>26.691542000000002</v>
      </c>
      <c r="I5016" s="689">
        <v>18.633518000000002</v>
      </c>
    </row>
    <row r="5017" spans="2:9" x14ac:dyDescent="0.25">
      <c r="B5017" s="2" t="s">
        <v>99</v>
      </c>
      <c r="C5017" s="749" t="s">
        <v>1299</v>
      </c>
      <c r="D5017" s="698">
        <v>0.22782528790116099</v>
      </c>
      <c r="E5017" s="266">
        <v>0.25371933145244541</v>
      </c>
      <c r="F5017" s="267">
        <v>0.22125114462259851</v>
      </c>
      <c r="G5017" s="267">
        <v>0.25714349504764317</v>
      </c>
      <c r="H5017" s="267">
        <v>0.18647442285308555</v>
      </c>
      <c r="I5017" s="699">
        <v>0.18747666165072627</v>
      </c>
    </row>
    <row r="5018" spans="2:9" x14ac:dyDescent="0.25">
      <c r="B5018" s="2" t="s">
        <v>97</v>
      </c>
      <c r="C5018" s="747" t="s">
        <v>1301</v>
      </c>
      <c r="D5018" s="694">
        <v>106.01289600000001</v>
      </c>
      <c r="E5018" s="159">
        <v>19.287810999999994</v>
      </c>
      <c r="F5018" s="160">
        <v>43.309768999999996</v>
      </c>
      <c r="G5018" s="160">
        <v>25.443044000000004</v>
      </c>
      <c r="H5018" s="160">
        <v>12.032220000000002</v>
      </c>
      <c r="I5018" s="695">
        <v>5.9400519999999997</v>
      </c>
    </row>
    <row r="5019" spans="2:9" x14ac:dyDescent="0.25">
      <c r="B5019" s="2" t="s">
        <v>99</v>
      </c>
      <c r="C5019" s="747"/>
      <c r="D5019" s="696">
        <v>6.9883255356645371E-2</v>
      </c>
      <c r="E5019" s="295">
        <v>9.5754051105512106E-2</v>
      </c>
      <c r="F5019" s="296">
        <v>5.8119781595619133E-2</v>
      </c>
      <c r="G5019" s="296">
        <v>7.7603604353761166E-2</v>
      </c>
      <c r="H5019" s="296">
        <v>8.4060384377244043E-2</v>
      </c>
      <c r="I5019" s="697">
        <v>5.9764405143018069E-2</v>
      </c>
    </row>
    <row r="5020" spans="2:9" x14ac:dyDescent="0.25">
      <c r="B5020" s="2" t="s">
        <v>97</v>
      </c>
      <c r="C5020" s="747" t="s">
        <v>1303</v>
      </c>
      <c r="D5020" s="688">
        <v>239.59805800000018</v>
      </c>
      <c r="E5020" s="79">
        <v>31.819066000000007</v>
      </c>
      <c r="F5020" s="80">
        <v>121.56242600000006</v>
      </c>
      <c r="G5020" s="80">
        <v>58.863778000000003</v>
      </c>
      <c r="H5020" s="80">
        <v>14.659322000000001</v>
      </c>
      <c r="I5020" s="689">
        <v>12.693465999999999</v>
      </c>
    </row>
    <row r="5021" spans="2:9" x14ac:dyDescent="0.25">
      <c r="B5021" s="2" t="s">
        <v>99</v>
      </c>
      <c r="C5021" s="747"/>
      <c r="D5021" s="698">
        <v>0.1579420325445155</v>
      </c>
      <c r="E5021" s="266">
        <v>0.1579652803469333</v>
      </c>
      <c r="F5021" s="267">
        <v>0.16313136302697939</v>
      </c>
      <c r="G5021" s="267">
        <v>0.17953989069388199</v>
      </c>
      <c r="H5021" s="267">
        <v>0.10241403847584155</v>
      </c>
      <c r="I5021" s="699">
        <v>0.12771225650770818</v>
      </c>
    </row>
    <row r="5022" spans="2:9" x14ac:dyDescent="0.25">
      <c r="B5022" s="2" t="s">
        <v>97</v>
      </c>
      <c r="C5022" s="749" t="s">
        <v>1305</v>
      </c>
      <c r="D5022" s="694">
        <v>540.09264900000085</v>
      </c>
      <c r="E5022" s="159">
        <v>61.678653000000004</v>
      </c>
      <c r="F5022" s="160">
        <v>254.32230600000031</v>
      </c>
      <c r="G5022" s="160">
        <v>124.80024899999998</v>
      </c>
      <c r="H5022" s="160">
        <v>57.962776000000005</v>
      </c>
      <c r="I5022" s="695">
        <v>41.328665000000001</v>
      </c>
    </row>
    <row r="5023" spans="2:9" x14ac:dyDescent="0.25">
      <c r="B5023" s="2" t="s">
        <v>99</v>
      </c>
      <c r="C5023" s="749" t="s">
        <v>1306</v>
      </c>
      <c r="D5023" s="696">
        <v>0.356026803628816</v>
      </c>
      <c r="E5023" s="295">
        <v>0.30620275631491561</v>
      </c>
      <c r="F5023" s="296">
        <v>0.34128921074629232</v>
      </c>
      <c r="G5023" s="296">
        <v>0.38065213999735542</v>
      </c>
      <c r="H5023" s="296">
        <v>0.40494382833193682</v>
      </c>
      <c r="I5023" s="697">
        <v>0.41581842702388322</v>
      </c>
    </row>
    <row r="5024" spans="2:9" x14ac:dyDescent="0.25">
      <c r="B5024" s="2" t="s">
        <v>97</v>
      </c>
      <c r="C5024" s="747" t="s">
        <v>1308</v>
      </c>
      <c r="D5024" s="688">
        <v>263.24054800000027</v>
      </c>
      <c r="E5024" s="79">
        <v>31.55661000000001</v>
      </c>
      <c r="F5024" s="80">
        <v>131.16595099999995</v>
      </c>
      <c r="G5024" s="80">
        <v>49.417519000000006</v>
      </c>
      <c r="H5024" s="80">
        <v>26.576649000000003</v>
      </c>
      <c r="I5024" s="689">
        <v>24.523819</v>
      </c>
    </row>
    <row r="5025" spans="2:9" x14ac:dyDescent="0.25">
      <c r="B5025" s="2" t="s">
        <v>99</v>
      </c>
      <c r="C5025" s="747"/>
      <c r="D5025" s="698">
        <v>0.17352706255762768</v>
      </c>
      <c r="E5025" s="266">
        <v>0.15666232143485417</v>
      </c>
      <c r="F5025" s="267">
        <v>0.17601886597228628</v>
      </c>
      <c r="G5025" s="267">
        <v>0.15072793933856635</v>
      </c>
      <c r="H5025" s="267">
        <v>0.18567174888749535</v>
      </c>
      <c r="I5025" s="699">
        <v>0.24674050906794157</v>
      </c>
    </row>
    <row r="5026" spans="2:9" x14ac:dyDescent="0.25">
      <c r="B5026" s="2" t="s">
        <v>97</v>
      </c>
      <c r="C5026" s="747" t="s">
        <v>1310</v>
      </c>
      <c r="D5026" s="694">
        <v>276.85210099999983</v>
      </c>
      <c r="E5026" s="159">
        <v>30.122043000000001</v>
      </c>
      <c r="F5026" s="160">
        <v>123.15635499999998</v>
      </c>
      <c r="G5026" s="160">
        <v>75.382729999999952</v>
      </c>
      <c r="H5026" s="160">
        <v>31.386126999999998</v>
      </c>
      <c r="I5026" s="695">
        <v>16.804845999999998</v>
      </c>
    </row>
    <row r="5027" spans="2:9" x14ac:dyDescent="0.25">
      <c r="B5027" s="2" t="s">
        <v>99</v>
      </c>
      <c r="C5027" s="747"/>
      <c r="D5027" s="700">
        <v>0.18249974107118783</v>
      </c>
      <c r="E5027" s="186">
        <v>0.1495404348800615</v>
      </c>
      <c r="F5027" s="187">
        <v>0.16527034477400551</v>
      </c>
      <c r="G5027" s="187">
        <v>0.22992420065878899</v>
      </c>
      <c r="H5027" s="187">
        <v>0.21927207944444149</v>
      </c>
      <c r="I5027" s="701">
        <v>0.16907791795594157</v>
      </c>
    </row>
    <row r="5028" spans="2:9" x14ac:dyDescent="0.25">
      <c r="B5028" s="2" t="s">
        <v>100</v>
      </c>
      <c r="C5028" s="747"/>
      <c r="D5028" s="707"/>
      <c r="E5028" s="212"/>
      <c r="F5028" s="213"/>
      <c r="G5028" s="140" t="s">
        <v>154</v>
      </c>
      <c r="H5028" s="213"/>
      <c r="I5028" s="702"/>
    </row>
    <row r="5029" spans="2:9" x14ac:dyDescent="0.25">
      <c r="B5029" s="2" t="s">
        <v>97</v>
      </c>
      <c r="C5029" s="749" t="s">
        <v>1312</v>
      </c>
      <c r="D5029" s="688">
        <v>459.15487600000023</v>
      </c>
      <c r="E5029" s="79">
        <v>61.364543000000005</v>
      </c>
      <c r="F5029" s="80">
        <v>241.46478899999997</v>
      </c>
      <c r="G5029" s="80">
        <v>91.22321100000002</v>
      </c>
      <c r="H5029" s="80">
        <v>39.369380000000007</v>
      </c>
      <c r="I5029" s="689">
        <v>25.732952999999998</v>
      </c>
    </row>
    <row r="5030" spans="2:9" x14ac:dyDescent="0.25">
      <c r="B5030" s="2" t="s">
        <v>99</v>
      </c>
      <c r="C5030" s="749" t="s">
        <v>1313</v>
      </c>
      <c r="D5030" s="698">
        <v>0.30267296393598048</v>
      </c>
      <c r="E5030" s="266">
        <v>0.30464336188738045</v>
      </c>
      <c r="F5030" s="267">
        <v>0.32403499542360192</v>
      </c>
      <c r="G5030" s="267">
        <v>0.27823911220385711</v>
      </c>
      <c r="H5030" s="267">
        <v>0.2750452714040954</v>
      </c>
      <c r="I5030" s="699">
        <v>0.25890592011959529</v>
      </c>
    </row>
    <row r="5031" spans="2:9" x14ac:dyDescent="0.25">
      <c r="B5031" s="2" t="s">
        <v>97</v>
      </c>
      <c r="C5031" s="747" t="s">
        <v>1314</v>
      </c>
      <c r="D5031" s="694">
        <v>270.35570200000006</v>
      </c>
      <c r="E5031" s="159">
        <v>32.511268000000001</v>
      </c>
      <c r="F5031" s="160">
        <v>152.31288399999994</v>
      </c>
      <c r="G5031" s="160">
        <v>40.138683</v>
      </c>
      <c r="H5031" s="160">
        <v>27.785456000000007</v>
      </c>
      <c r="I5031" s="695">
        <v>17.607411000000003</v>
      </c>
    </row>
    <row r="5032" spans="2:9" x14ac:dyDescent="0.25">
      <c r="B5032" s="2" t="s">
        <v>99</v>
      </c>
      <c r="C5032" s="747"/>
      <c r="D5032" s="700">
        <v>0.17821734216176041</v>
      </c>
      <c r="E5032" s="186">
        <v>0.16140170689027392</v>
      </c>
      <c r="F5032" s="187">
        <v>0.20439710847404588</v>
      </c>
      <c r="G5032" s="187">
        <v>0.12242664340057104</v>
      </c>
      <c r="H5032" s="187">
        <v>0.19411680566487333</v>
      </c>
      <c r="I5032" s="701">
        <v>0.17715273275783333</v>
      </c>
    </row>
    <row r="5033" spans="2:9" x14ac:dyDescent="0.25">
      <c r="B5033" s="2" t="s">
        <v>100</v>
      </c>
      <c r="C5033" s="747"/>
      <c r="D5033" s="132" t="s">
        <v>113</v>
      </c>
      <c r="E5033" s="212"/>
      <c r="F5033" s="140" t="s">
        <v>244</v>
      </c>
      <c r="G5033" s="213"/>
      <c r="H5033" s="213"/>
      <c r="I5033" s="702"/>
    </row>
    <row r="5034" spans="2:9" x14ac:dyDescent="0.25">
      <c r="B5034" s="2" t="s">
        <v>97</v>
      </c>
      <c r="C5034" s="747" t="s">
        <v>1316</v>
      </c>
      <c r="D5034" s="688">
        <v>188.79917400000011</v>
      </c>
      <c r="E5034" s="79">
        <v>28.853275000000004</v>
      </c>
      <c r="F5034" s="80">
        <v>89.151905000000028</v>
      </c>
      <c r="G5034" s="80">
        <v>51.084527999999992</v>
      </c>
      <c r="H5034" s="80">
        <v>11.583924</v>
      </c>
      <c r="I5034" s="689">
        <v>8.1255419999999994</v>
      </c>
    </row>
    <row r="5035" spans="2:9" x14ac:dyDescent="0.25">
      <c r="B5035" s="2" t="s">
        <v>99</v>
      </c>
      <c r="C5035" s="747"/>
      <c r="D5035" s="690">
        <v>0.12445562177422007</v>
      </c>
      <c r="E5035" s="106">
        <v>0.1432416549971065</v>
      </c>
      <c r="F5035" s="107">
        <v>0.11963788694955606</v>
      </c>
      <c r="G5035" s="107">
        <v>0.15581246880328598</v>
      </c>
      <c r="H5035" s="107">
        <v>8.092846573922205E-2</v>
      </c>
      <c r="I5035" s="691">
        <v>8.1753187361762028E-2</v>
      </c>
    </row>
    <row r="5036" spans="2:9" x14ac:dyDescent="0.25">
      <c r="B5036" s="2" t="s">
        <v>100</v>
      </c>
      <c r="C5036" s="747"/>
      <c r="D5036" s="692"/>
      <c r="E5036" s="241"/>
      <c r="F5036" s="134"/>
      <c r="G5036" s="140" t="s">
        <v>186</v>
      </c>
      <c r="H5036" s="134"/>
      <c r="I5036" s="693"/>
    </row>
    <row r="5037" spans="2:9" x14ac:dyDescent="0.25">
      <c r="B5037" s="2" t="s">
        <v>97</v>
      </c>
      <c r="C5037" s="747" t="s">
        <v>1318</v>
      </c>
      <c r="D5037" s="694">
        <v>122.03953600000001</v>
      </c>
      <c r="E5037" s="159">
        <v>21.650355000000001</v>
      </c>
      <c r="F5037" s="160">
        <v>60.974285999999999</v>
      </c>
      <c r="G5037" s="160">
        <v>17.036016</v>
      </c>
      <c r="H5037" s="160">
        <v>11.706016</v>
      </c>
      <c r="I5037" s="695">
        <v>10.672863</v>
      </c>
    </row>
    <row r="5038" spans="2:9" x14ac:dyDescent="0.25">
      <c r="B5038" s="2" t="s">
        <v>99</v>
      </c>
      <c r="C5038" s="747"/>
      <c r="D5038" s="700">
        <v>8.0447949067390015E-2</v>
      </c>
      <c r="E5038" s="186">
        <v>0.1074828656876864</v>
      </c>
      <c r="F5038" s="187">
        <v>8.1824776882758646E-2</v>
      </c>
      <c r="G5038" s="187">
        <v>5.196140231602573E-2</v>
      </c>
      <c r="H5038" s="187">
        <v>8.1781433890518021E-2</v>
      </c>
      <c r="I5038" s="701">
        <v>0.107382445198784</v>
      </c>
    </row>
    <row r="5039" spans="2:9" x14ac:dyDescent="0.25">
      <c r="B5039" s="2" t="s">
        <v>100</v>
      </c>
      <c r="C5039" s="747"/>
      <c r="D5039" s="132" t="s">
        <v>113</v>
      </c>
      <c r="E5039" s="133" t="s">
        <v>113</v>
      </c>
      <c r="F5039" s="213"/>
      <c r="G5039" s="213"/>
      <c r="H5039" s="213"/>
      <c r="I5039" s="702"/>
    </row>
    <row r="5040" spans="2:9" x14ac:dyDescent="0.25">
      <c r="B5040" s="2" t="s">
        <v>97</v>
      </c>
      <c r="C5040" s="748" t="s">
        <v>1247</v>
      </c>
      <c r="D5040" s="688">
        <v>50.101950999999993</v>
      </c>
      <c r="E5040" s="79">
        <v>5.6303289999999997</v>
      </c>
      <c r="F5040" s="80">
        <v>23.547630999999999</v>
      </c>
      <c r="G5040" s="80">
        <v>10.492751999999999</v>
      </c>
      <c r="H5040" s="80">
        <v>7.4081039999999998</v>
      </c>
      <c r="I5040" s="689">
        <v>3.0231349999999999</v>
      </c>
    </row>
    <row r="5041" spans="2:9" x14ac:dyDescent="0.25">
      <c r="B5041" s="2" t="s">
        <v>99</v>
      </c>
      <c r="C5041" s="748"/>
      <c r="D5041" s="713">
        <v>3.3026995466656557E-2</v>
      </c>
      <c r="E5041" s="585">
        <v>2.7951684657571921E-2</v>
      </c>
      <c r="F5041" s="586">
        <v>3.1599872324745731E-2</v>
      </c>
      <c r="G5041" s="586">
        <v>3.2003850435118372E-2</v>
      </c>
      <c r="H5041" s="586">
        <v>5.1755043520364412E-2</v>
      </c>
      <c r="I5041" s="714">
        <v>3.041654600701104E-2</v>
      </c>
    </row>
    <row r="5042" spans="2:9" x14ac:dyDescent="0.25">
      <c r="B5042" s="2" t="s">
        <v>229</v>
      </c>
      <c r="C5042" s="1" t="s">
        <v>1382</v>
      </c>
    </row>
    <row r="5043" spans="2:9" x14ac:dyDescent="0.25">
      <c r="B5043" s="2" t="s">
        <v>229</v>
      </c>
      <c r="C5043" s="1" t="s">
        <v>231</v>
      </c>
    </row>
    <row r="5044" spans="2:9" x14ac:dyDescent="0.25">
      <c r="B5044" s="2" t="s">
        <v>229</v>
      </c>
      <c r="C5044" s="1" t="s">
        <v>232</v>
      </c>
    </row>
    <row r="5045" spans="2:9" x14ac:dyDescent="0.25">
      <c r="B5045" s="2" t="s">
        <v>233</v>
      </c>
      <c r="C5045" s="1"/>
    </row>
    <row r="5047" spans="2:9" x14ac:dyDescent="0.25">
      <c r="B5047" s="2" t="s">
        <v>1</v>
      </c>
      <c r="C5047" s="1"/>
    </row>
    <row r="5050" spans="2:9" x14ac:dyDescent="0.25">
      <c r="B5050" s="2" t="s">
        <v>2</v>
      </c>
      <c r="C5050" s="1" t="s">
        <v>1322</v>
      </c>
    </row>
    <row r="5053" spans="2:9" ht="25" x14ac:dyDescent="0.25">
      <c r="B5053" s="2" t="s">
        <v>6</v>
      </c>
      <c r="C5053" s="4" t="s">
        <v>7</v>
      </c>
      <c r="D5053" s="376" t="s">
        <v>8</v>
      </c>
      <c r="E5053" s="746" t="s">
        <v>1373</v>
      </c>
      <c r="F5053" s="746"/>
      <c r="G5053" s="746"/>
      <c r="H5053" s="746"/>
      <c r="I5053" s="746"/>
    </row>
    <row r="5054" spans="2:9" ht="37.5" x14ac:dyDescent="0.25">
      <c r="B5054" s="2" t="s">
        <v>6</v>
      </c>
      <c r="C5054" s="10" t="s">
        <v>1374</v>
      </c>
      <c r="D5054" s="5" t="s">
        <v>19</v>
      </c>
      <c r="E5054" s="6" t="s">
        <v>1375</v>
      </c>
      <c r="F5054" s="7" t="s">
        <v>1376</v>
      </c>
      <c r="G5054" s="7" t="s">
        <v>1377</v>
      </c>
      <c r="H5054" s="7" t="s">
        <v>1378</v>
      </c>
      <c r="I5054" s="9" t="s">
        <v>1379</v>
      </c>
    </row>
    <row r="5055" spans="2:9" x14ac:dyDescent="0.25">
      <c r="B5055" s="2" t="s">
        <v>6</v>
      </c>
      <c r="C5055" s="10" t="s">
        <v>56</v>
      </c>
      <c r="D5055" s="11" t="s">
        <v>57</v>
      </c>
      <c r="E5055" s="12" t="s">
        <v>58</v>
      </c>
      <c r="F5055" s="13" t="s">
        <v>59</v>
      </c>
      <c r="G5055" s="13" t="s">
        <v>60</v>
      </c>
      <c r="H5055" s="13" t="s">
        <v>61</v>
      </c>
      <c r="I5055" s="15" t="s">
        <v>62</v>
      </c>
    </row>
    <row r="5056" spans="2:9" x14ac:dyDescent="0.25">
      <c r="B5056" s="2" t="s">
        <v>6</v>
      </c>
      <c r="C5056" s="16" t="s">
        <v>56</v>
      </c>
      <c r="D5056" s="17"/>
      <c r="E5056" s="18"/>
      <c r="F5056" s="19"/>
      <c r="G5056" s="19"/>
      <c r="H5056" s="19"/>
      <c r="I5056" s="21"/>
    </row>
    <row r="5057" spans="2:9" x14ac:dyDescent="0.25">
      <c r="B5057" s="2" t="s">
        <v>94</v>
      </c>
      <c r="C5057" s="50" t="s">
        <v>95</v>
      </c>
      <c r="D5057" s="684">
        <v>1516.9999659999953</v>
      </c>
      <c r="E5057" s="378">
        <v>201.43075700000006</v>
      </c>
      <c r="F5057" s="379">
        <v>745.18120700000247</v>
      </c>
      <c r="G5057" s="379">
        <v>327.85905000000008</v>
      </c>
      <c r="H5057" s="379">
        <v>143.13781799999998</v>
      </c>
      <c r="I5057" s="685">
        <v>99.391134000000022</v>
      </c>
    </row>
    <row r="5058" spans="2:9" x14ac:dyDescent="0.25">
      <c r="B5058" s="2" t="s">
        <v>94</v>
      </c>
      <c r="C5058" s="50" t="s">
        <v>96</v>
      </c>
      <c r="D5058" s="686">
        <v>1517</v>
      </c>
      <c r="E5058" s="52">
        <v>206</v>
      </c>
      <c r="F5058" s="53">
        <v>744</v>
      </c>
      <c r="G5058" s="53">
        <v>335</v>
      </c>
      <c r="H5058" s="53">
        <v>138</v>
      </c>
      <c r="I5058" s="687">
        <v>94</v>
      </c>
    </row>
    <row r="5059" spans="2:9" x14ac:dyDescent="0.25">
      <c r="B5059" s="2" t="s">
        <v>97</v>
      </c>
      <c r="C5059" s="747" t="s">
        <v>1323</v>
      </c>
      <c r="D5059" s="688">
        <v>1046.9169730000017</v>
      </c>
      <c r="E5059" s="79">
        <v>157.18858999999998</v>
      </c>
      <c r="F5059" s="80">
        <v>520.96904000000052</v>
      </c>
      <c r="G5059" s="80">
        <v>221.68729400000009</v>
      </c>
      <c r="H5059" s="80">
        <v>69.48972999999998</v>
      </c>
      <c r="I5059" s="689">
        <v>77.582319000000027</v>
      </c>
    </row>
    <row r="5060" spans="2:9" x14ac:dyDescent="0.25">
      <c r="B5060" s="2" t="s">
        <v>99</v>
      </c>
      <c r="C5060" s="747"/>
      <c r="D5060" s="690">
        <v>0.69012326728028739</v>
      </c>
      <c r="E5060" s="106">
        <v>0.78036041933754907</v>
      </c>
      <c r="F5060" s="107">
        <v>0.69911725511349188</v>
      </c>
      <c r="G5060" s="107">
        <v>0.67616646238680933</v>
      </c>
      <c r="H5060" s="107">
        <v>0.48547428604787024</v>
      </c>
      <c r="I5060" s="691">
        <v>0.78057585096071036</v>
      </c>
    </row>
    <row r="5061" spans="2:9" x14ac:dyDescent="0.25">
      <c r="B5061" s="2" t="s">
        <v>100</v>
      </c>
      <c r="C5061" s="747"/>
      <c r="D5061" s="132" t="s">
        <v>186</v>
      </c>
      <c r="E5061" s="133" t="s">
        <v>116</v>
      </c>
      <c r="F5061" s="140" t="s">
        <v>186</v>
      </c>
      <c r="G5061" s="140" t="s">
        <v>186</v>
      </c>
      <c r="H5061" s="134"/>
      <c r="I5061" s="242" t="s">
        <v>102</v>
      </c>
    </row>
    <row r="5062" spans="2:9" x14ac:dyDescent="0.25">
      <c r="B5062" s="2" t="s">
        <v>97</v>
      </c>
      <c r="C5062" s="747" t="s">
        <v>1328</v>
      </c>
      <c r="D5062" s="694">
        <v>130.71815800000007</v>
      </c>
      <c r="E5062" s="159">
        <v>7.5344240000000005</v>
      </c>
      <c r="F5062" s="160">
        <v>68.571407999999991</v>
      </c>
      <c r="G5062" s="160">
        <v>19.806217999999998</v>
      </c>
      <c r="H5062" s="160">
        <v>27.310069000000002</v>
      </c>
      <c r="I5062" s="695">
        <v>7.4960389999999997</v>
      </c>
    </row>
    <row r="5063" spans="2:9" x14ac:dyDescent="0.25">
      <c r="B5063" s="2" t="s">
        <v>99</v>
      </c>
      <c r="C5063" s="747"/>
      <c r="D5063" s="700">
        <v>8.6168860204180436E-2</v>
      </c>
      <c r="E5063" s="186">
        <v>3.7404535991492092E-2</v>
      </c>
      <c r="F5063" s="187">
        <v>9.2019776338776837E-2</v>
      </c>
      <c r="G5063" s="187">
        <v>6.0410771031026878E-2</v>
      </c>
      <c r="H5063" s="187">
        <v>0.19079562188100424</v>
      </c>
      <c r="I5063" s="701">
        <v>7.5419594266828649E-2</v>
      </c>
    </row>
    <row r="5064" spans="2:9" x14ac:dyDescent="0.25">
      <c r="B5064" s="2" t="s">
        <v>100</v>
      </c>
      <c r="C5064" s="747"/>
      <c r="D5064" s="132" t="s">
        <v>1398</v>
      </c>
      <c r="E5064" s="212"/>
      <c r="F5064" s="140" t="s">
        <v>127</v>
      </c>
      <c r="G5064" s="213"/>
      <c r="H5064" s="140" t="s">
        <v>1383</v>
      </c>
      <c r="I5064" s="702"/>
    </row>
    <row r="5065" spans="2:9" x14ac:dyDescent="0.25">
      <c r="B5065" s="2" t="s">
        <v>97</v>
      </c>
      <c r="C5065" s="747" t="s">
        <v>1333</v>
      </c>
      <c r="D5065" s="688">
        <v>71.636168999999981</v>
      </c>
      <c r="E5065" s="79">
        <v>7.0198229999999997</v>
      </c>
      <c r="F5065" s="80">
        <v>37.69124399999999</v>
      </c>
      <c r="G5065" s="80">
        <v>15.470531999999999</v>
      </c>
      <c r="H5065" s="80">
        <v>9.7931950000000008</v>
      </c>
      <c r="I5065" s="689">
        <v>1.661375</v>
      </c>
    </row>
    <row r="5066" spans="2:9" x14ac:dyDescent="0.25">
      <c r="B5066" s="2" t="s">
        <v>99</v>
      </c>
      <c r="C5066" s="747"/>
      <c r="D5066" s="690">
        <v>4.7222261440710012E-2</v>
      </c>
      <c r="E5066" s="106">
        <v>3.4849806973619217E-2</v>
      </c>
      <c r="F5066" s="107">
        <v>5.057997121497438E-2</v>
      </c>
      <c r="G5066" s="107">
        <v>4.7186533359381097E-2</v>
      </c>
      <c r="H5066" s="107">
        <v>6.8417942489524347E-2</v>
      </c>
      <c r="I5066" s="691">
        <v>1.671552514935587E-2</v>
      </c>
    </row>
    <row r="5067" spans="2:9" x14ac:dyDescent="0.25">
      <c r="B5067" s="2" t="s">
        <v>100</v>
      </c>
      <c r="C5067" s="747"/>
      <c r="D5067" s="132" t="s">
        <v>101</v>
      </c>
      <c r="E5067" s="241"/>
      <c r="F5067" s="140" t="s">
        <v>101</v>
      </c>
      <c r="G5067" s="134"/>
      <c r="H5067" s="140" t="s">
        <v>101</v>
      </c>
      <c r="I5067" s="693"/>
    </row>
    <row r="5068" spans="2:9" x14ac:dyDescent="0.25">
      <c r="B5068" s="2" t="s">
        <v>97</v>
      </c>
      <c r="C5068" s="747" t="s">
        <v>1335</v>
      </c>
      <c r="D5068" s="694">
        <v>60.367296999999979</v>
      </c>
      <c r="E5068" s="159">
        <v>6.5920049999999994</v>
      </c>
      <c r="F5068" s="160">
        <v>28.520427000000005</v>
      </c>
      <c r="G5068" s="160">
        <v>16.271528</v>
      </c>
      <c r="H5068" s="160">
        <v>7.6018620000000006</v>
      </c>
      <c r="I5068" s="695">
        <v>1.381475</v>
      </c>
    </row>
    <row r="5069" spans="2:9" x14ac:dyDescent="0.25">
      <c r="B5069" s="2" t="s">
        <v>99</v>
      </c>
      <c r="C5069" s="747"/>
      <c r="D5069" s="700">
        <v>3.9793868393534403E-2</v>
      </c>
      <c r="E5069" s="186">
        <v>3.272591086970892E-2</v>
      </c>
      <c r="F5069" s="187">
        <v>3.8273143138994797E-2</v>
      </c>
      <c r="G5069" s="187">
        <v>4.9629644202287528E-2</v>
      </c>
      <c r="H5069" s="187">
        <v>5.3108689975978257E-2</v>
      </c>
      <c r="I5069" s="701">
        <v>1.389937859044852E-2</v>
      </c>
    </row>
    <row r="5070" spans="2:9" x14ac:dyDescent="0.25">
      <c r="B5070" s="2" t="s">
        <v>100</v>
      </c>
      <c r="C5070" s="747"/>
      <c r="D5070" s="132" t="s">
        <v>101</v>
      </c>
      <c r="E5070" s="212"/>
      <c r="F5070" s="213"/>
      <c r="G5070" s="140" t="s">
        <v>101</v>
      </c>
      <c r="H5070" s="213"/>
      <c r="I5070" s="702"/>
    </row>
    <row r="5071" spans="2:9" x14ac:dyDescent="0.25">
      <c r="B5071" s="2" t="s">
        <v>97</v>
      </c>
      <c r="C5071" s="747" t="s">
        <v>1338</v>
      </c>
      <c r="D5071" s="688">
        <v>54.166281000000012</v>
      </c>
      <c r="E5071" s="79">
        <v>2.4769220000000001</v>
      </c>
      <c r="F5071" s="80">
        <v>30.723749999999999</v>
      </c>
      <c r="G5071" s="80">
        <v>10.745851</v>
      </c>
      <c r="H5071" s="80">
        <v>7.8197260000000002</v>
      </c>
      <c r="I5071" s="689">
        <v>2.4000319999999999</v>
      </c>
    </row>
    <row r="5072" spans="2:9" x14ac:dyDescent="0.25">
      <c r="B5072" s="2" t="s">
        <v>99</v>
      </c>
      <c r="C5072" s="747"/>
      <c r="D5072" s="690">
        <v>3.570618471589352E-2</v>
      </c>
      <c r="E5072" s="106">
        <v>1.229664246359358E-2</v>
      </c>
      <c r="F5072" s="107">
        <v>4.1229904500261899E-2</v>
      </c>
      <c r="G5072" s="107">
        <v>3.277582546524184E-2</v>
      </c>
      <c r="H5072" s="107">
        <v>5.4630747549889301E-2</v>
      </c>
      <c r="I5072" s="691">
        <v>2.4147344973446019E-2</v>
      </c>
    </row>
    <row r="5073" spans="2:9" x14ac:dyDescent="0.25">
      <c r="B5073" s="2" t="s">
        <v>100</v>
      </c>
      <c r="C5073" s="747"/>
      <c r="D5073" s="132" t="s">
        <v>127</v>
      </c>
      <c r="E5073" s="241"/>
      <c r="F5073" s="140" t="s">
        <v>127</v>
      </c>
      <c r="G5073" s="134"/>
      <c r="H5073" s="134"/>
      <c r="I5073" s="693"/>
    </row>
    <row r="5074" spans="2:9" x14ac:dyDescent="0.25">
      <c r="B5074" s="2" t="s">
        <v>97</v>
      </c>
      <c r="C5074" s="747" t="s">
        <v>1340</v>
      </c>
      <c r="D5074" s="694">
        <v>44.793885000000003</v>
      </c>
      <c r="E5074" s="159">
        <v>7.5332859999999995</v>
      </c>
      <c r="F5074" s="160">
        <v>17.541316000000002</v>
      </c>
      <c r="G5074" s="160">
        <v>14.332673</v>
      </c>
      <c r="H5074" s="160">
        <v>2.871651</v>
      </c>
      <c r="I5074" s="695">
        <v>2.5149590000000002</v>
      </c>
    </row>
    <row r="5075" spans="2:9" x14ac:dyDescent="0.25">
      <c r="B5075" s="2" t="s">
        <v>99</v>
      </c>
      <c r="C5075" s="747"/>
      <c r="D5075" s="696">
        <v>2.9527940674983599E-2</v>
      </c>
      <c r="E5075" s="295">
        <v>3.7398886407402E-2</v>
      </c>
      <c r="F5075" s="296">
        <v>2.3539665030763379E-2</v>
      </c>
      <c r="G5075" s="296">
        <v>4.3715959647903563E-2</v>
      </c>
      <c r="H5075" s="296">
        <v>2.0062140391157841E-2</v>
      </c>
      <c r="I5075" s="697">
        <v>2.5303655354208959E-2</v>
      </c>
    </row>
    <row r="5076" spans="2:9" x14ac:dyDescent="0.25">
      <c r="B5076" s="2" t="s">
        <v>97</v>
      </c>
      <c r="C5076" s="747" t="s">
        <v>1342</v>
      </c>
      <c r="D5076" s="688">
        <v>35.385151</v>
      </c>
      <c r="E5076" s="79">
        <v>5.2632640000000004</v>
      </c>
      <c r="F5076" s="80">
        <v>12.174373000000003</v>
      </c>
      <c r="G5076" s="80">
        <v>10.467981</v>
      </c>
      <c r="H5076" s="80">
        <v>5.6421830000000002</v>
      </c>
      <c r="I5076" s="689">
        <v>1.83735</v>
      </c>
    </row>
    <row r="5077" spans="2:9" x14ac:dyDescent="0.25">
      <c r="B5077" s="2" t="s">
        <v>99</v>
      </c>
      <c r="C5077" s="747"/>
      <c r="D5077" s="698">
        <v>2.3325742777241511E-2</v>
      </c>
      <c r="E5077" s="266">
        <v>2.6129395919412639E-2</v>
      </c>
      <c r="F5077" s="267">
        <v>1.6337466492227261E-2</v>
      </c>
      <c r="G5077" s="267">
        <v>3.1928296626248381E-2</v>
      </c>
      <c r="H5077" s="267">
        <v>3.9417835753231899E-2</v>
      </c>
      <c r="I5077" s="699">
        <v>1.8486055305496359E-2</v>
      </c>
    </row>
    <row r="5078" spans="2:9" x14ac:dyDescent="0.25">
      <c r="B5078" s="2" t="s">
        <v>97</v>
      </c>
      <c r="C5078" s="747" t="s">
        <v>1344</v>
      </c>
      <c r="D5078" s="694">
        <v>27.473929000000005</v>
      </c>
      <c r="E5078" s="159">
        <v>3.6752640000000003</v>
      </c>
      <c r="F5078" s="160">
        <v>11.537202999999998</v>
      </c>
      <c r="G5078" s="160">
        <v>6.1307330000000002</v>
      </c>
      <c r="H5078" s="160">
        <v>5.6939820000000001</v>
      </c>
      <c r="I5078" s="695">
        <v>0.436747</v>
      </c>
    </row>
    <row r="5079" spans="2:9" x14ac:dyDescent="0.25">
      <c r="B5079" s="2" t="s">
        <v>99</v>
      </c>
      <c r="C5079" s="747"/>
      <c r="D5079" s="696">
        <v>1.811069849424116E-2</v>
      </c>
      <c r="E5079" s="295">
        <v>1.8245793516031911E-2</v>
      </c>
      <c r="F5079" s="296">
        <v>1.548241272273518E-2</v>
      </c>
      <c r="G5079" s="296">
        <v>1.8699294712163649E-2</v>
      </c>
      <c r="H5079" s="296">
        <v>3.977971775425556E-2</v>
      </c>
      <c r="I5079" s="697">
        <v>4.39422494163312E-3</v>
      </c>
    </row>
    <row r="5080" spans="2:9" x14ac:dyDescent="0.25">
      <c r="B5080" s="2" t="s">
        <v>97</v>
      </c>
      <c r="C5080" s="747" t="s">
        <v>1346</v>
      </c>
      <c r="D5080" s="688">
        <v>22.108133999999996</v>
      </c>
      <c r="E5080" s="79">
        <v>1.9142990000000002</v>
      </c>
      <c r="F5080" s="80">
        <v>8.2849590000000006</v>
      </c>
      <c r="G5080" s="80">
        <v>8.1077879999999993</v>
      </c>
      <c r="H5080" s="80">
        <v>3.801088</v>
      </c>
      <c r="I5080" s="704" t="s">
        <v>163</v>
      </c>
    </row>
    <row r="5081" spans="2:9" x14ac:dyDescent="0.25">
      <c r="B5081" s="2" t="s">
        <v>99</v>
      </c>
      <c r="C5081" s="747"/>
      <c r="D5081" s="698">
        <v>1.457358898846545E-2</v>
      </c>
      <c r="E5081" s="266">
        <v>9.5035089402955401E-3</v>
      </c>
      <c r="F5081" s="267">
        <v>1.1118046083521229E-2</v>
      </c>
      <c r="G5081" s="267">
        <v>2.472949275000948E-2</v>
      </c>
      <c r="H5081" s="267">
        <v>2.6555441832989239E-2</v>
      </c>
      <c r="I5081" s="693"/>
    </row>
    <row r="5082" spans="2:9" x14ac:dyDescent="0.25">
      <c r="B5082" s="2" t="s">
        <v>97</v>
      </c>
      <c r="C5082" s="747" t="s">
        <v>1347</v>
      </c>
      <c r="D5082" s="694">
        <v>15.400627999999998</v>
      </c>
      <c r="E5082" s="159">
        <v>4.6820219999999999</v>
      </c>
      <c r="F5082" s="160">
        <v>5.8572119999999996</v>
      </c>
      <c r="G5082" s="160">
        <v>3.0938890000000003</v>
      </c>
      <c r="H5082" s="160">
        <v>1.7675050000000001</v>
      </c>
      <c r="I5082" s="703" t="s">
        <v>163</v>
      </c>
    </row>
    <row r="5083" spans="2:9" x14ac:dyDescent="0.25">
      <c r="B5083" s="2" t="s">
        <v>99</v>
      </c>
      <c r="C5083" s="747"/>
      <c r="D5083" s="696">
        <v>1.015202923214834E-2</v>
      </c>
      <c r="E5083" s="295">
        <v>2.3243828647280512E-2</v>
      </c>
      <c r="F5083" s="296">
        <v>7.8601177069136403E-3</v>
      </c>
      <c r="G5083" s="296">
        <v>9.4366435820514901E-3</v>
      </c>
      <c r="H5083" s="296">
        <v>1.234827402496802E-2</v>
      </c>
      <c r="I5083" s="702"/>
    </row>
    <row r="5084" spans="2:9" x14ac:dyDescent="0.25">
      <c r="B5084" s="2" t="s">
        <v>97</v>
      </c>
      <c r="C5084" s="747" t="s">
        <v>1349</v>
      </c>
      <c r="D5084" s="688">
        <v>7.9835699999999994</v>
      </c>
      <c r="E5084" s="79">
        <v>1.381475</v>
      </c>
      <c r="F5084" s="80">
        <v>4.1251150000000001</v>
      </c>
      <c r="G5084" s="80">
        <v>2.4769800000000002</v>
      </c>
      <c r="H5084" s="465" t="s">
        <v>163</v>
      </c>
      <c r="I5084" s="704" t="s">
        <v>163</v>
      </c>
    </row>
    <row r="5085" spans="2:9" x14ac:dyDescent="0.25">
      <c r="B5085" s="2" t="s">
        <v>99</v>
      </c>
      <c r="C5085" s="747"/>
      <c r="D5085" s="698">
        <v>5.2627357804436699E-3</v>
      </c>
      <c r="E5085" s="266">
        <v>6.8583121097042796E-3</v>
      </c>
      <c r="F5085" s="267">
        <v>5.5357206559289796E-3</v>
      </c>
      <c r="G5085" s="267">
        <v>7.5550148760572602E-3</v>
      </c>
      <c r="H5085" s="134"/>
      <c r="I5085" s="693"/>
    </row>
    <row r="5086" spans="2:9" x14ac:dyDescent="0.25">
      <c r="B5086" s="2" t="s">
        <v>97</v>
      </c>
      <c r="C5086" s="747" t="s">
        <v>1350</v>
      </c>
      <c r="D5086" s="694">
        <v>25.487139000000003</v>
      </c>
      <c r="E5086" s="159">
        <v>1.832433</v>
      </c>
      <c r="F5086" s="160">
        <v>8.6238320000000002</v>
      </c>
      <c r="G5086" s="160">
        <v>4.5723900000000004</v>
      </c>
      <c r="H5086" s="160">
        <v>4.304322</v>
      </c>
      <c r="I5086" s="695">
        <v>6.1541619999999995</v>
      </c>
    </row>
    <row r="5087" spans="2:9" x14ac:dyDescent="0.25">
      <c r="B5087" s="2" t="s">
        <v>99</v>
      </c>
      <c r="C5087" s="747"/>
      <c r="D5087" s="700">
        <v>1.6801014878862621E-2</v>
      </c>
      <c r="E5087" s="186">
        <v>9.0970863997696192E-3</v>
      </c>
      <c r="F5087" s="187">
        <v>1.1572798560927709E-2</v>
      </c>
      <c r="G5087" s="187">
        <v>1.3946206456707541E-2</v>
      </c>
      <c r="H5087" s="187">
        <v>3.007117238576322E-2</v>
      </c>
      <c r="I5087" s="701">
        <v>6.191862143357775E-2</v>
      </c>
    </row>
    <row r="5088" spans="2:9" x14ac:dyDescent="0.25">
      <c r="B5088" s="2" t="s">
        <v>100</v>
      </c>
      <c r="C5088" s="747"/>
      <c r="D5088" s="707"/>
      <c r="E5088" s="212"/>
      <c r="F5088" s="213"/>
      <c r="G5088" s="213"/>
      <c r="H5088" s="213"/>
      <c r="I5088" s="242" t="s">
        <v>677</v>
      </c>
    </row>
    <row r="5089" spans="2:9" x14ac:dyDescent="0.25">
      <c r="B5089" s="2" t="s">
        <v>97</v>
      </c>
      <c r="C5089" s="748" t="s">
        <v>1352</v>
      </c>
      <c r="D5089" s="688">
        <v>35.881215000000005</v>
      </c>
      <c r="E5089" s="79">
        <v>4.3105159999999998</v>
      </c>
      <c r="F5089" s="80">
        <v>18.699368000000003</v>
      </c>
      <c r="G5089" s="80">
        <v>5.359629</v>
      </c>
      <c r="H5089" s="80">
        <v>4.7747059999999992</v>
      </c>
      <c r="I5089" s="689">
        <v>2.736996</v>
      </c>
    </row>
    <row r="5090" spans="2:9" x14ac:dyDescent="0.25">
      <c r="B5090" s="2" t="s">
        <v>99</v>
      </c>
      <c r="C5090" s="748"/>
      <c r="D5090" s="713">
        <v>2.365274608054942E-2</v>
      </c>
      <c r="E5090" s="585">
        <v>2.139949263061151E-2</v>
      </c>
      <c r="F5090" s="586">
        <v>2.5093719251564461E-2</v>
      </c>
      <c r="G5090" s="586">
        <v>1.6347357195111739E-2</v>
      </c>
      <c r="H5090" s="586">
        <v>3.3357403841380341E-2</v>
      </c>
      <c r="I5090" s="714">
        <v>2.7537627249529111E-2</v>
      </c>
    </row>
    <row r="5091" spans="2:9" x14ac:dyDescent="0.25">
      <c r="B5091" s="2" t="s">
        <v>229</v>
      </c>
      <c r="C5091" s="1" t="s">
        <v>1382</v>
      </c>
    </row>
    <row r="5092" spans="2:9" x14ac:dyDescent="0.25">
      <c r="B5092" s="2" t="s">
        <v>229</v>
      </c>
      <c r="C5092" s="1" t="s">
        <v>231</v>
      </c>
    </row>
    <row r="5093" spans="2:9" x14ac:dyDescent="0.25">
      <c r="B5093" s="2" t="s">
        <v>229</v>
      </c>
      <c r="C5093" s="1" t="s">
        <v>232</v>
      </c>
    </row>
    <row r="5094" spans="2:9" x14ac:dyDescent="0.25">
      <c r="B5094" s="2" t="s">
        <v>233</v>
      </c>
      <c r="C5094" s="1"/>
    </row>
    <row r="5096" spans="2:9" x14ac:dyDescent="0.25">
      <c r="B5096" s="2" t="s">
        <v>1</v>
      </c>
      <c r="C5096" s="1"/>
    </row>
    <row r="5099" spans="2:9" x14ac:dyDescent="0.25">
      <c r="B5099" s="2" t="s">
        <v>2</v>
      </c>
      <c r="C5099" s="1" t="s">
        <v>1354</v>
      </c>
    </row>
    <row r="5102" spans="2:9" ht="25" x14ac:dyDescent="0.25">
      <c r="B5102" s="2" t="s">
        <v>6</v>
      </c>
      <c r="C5102" s="4" t="s">
        <v>7</v>
      </c>
      <c r="D5102" s="376" t="s">
        <v>8</v>
      </c>
      <c r="E5102" s="746" t="s">
        <v>1373</v>
      </c>
      <c r="F5102" s="746"/>
      <c r="G5102" s="746"/>
      <c r="H5102" s="746"/>
      <c r="I5102" s="746"/>
    </row>
    <row r="5103" spans="2:9" ht="37.5" x14ac:dyDescent="0.25">
      <c r="B5103" s="2" t="s">
        <v>6</v>
      </c>
      <c r="C5103" s="10" t="s">
        <v>1374</v>
      </c>
      <c r="D5103" s="5" t="s">
        <v>19</v>
      </c>
      <c r="E5103" s="6" t="s">
        <v>1375</v>
      </c>
      <c r="F5103" s="7" t="s">
        <v>1376</v>
      </c>
      <c r="G5103" s="7" t="s">
        <v>1377</v>
      </c>
      <c r="H5103" s="7" t="s">
        <v>1378</v>
      </c>
      <c r="I5103" s="9" t="s">
        <v>1379</v>
      </c>
    </row>
    <row r="5104" spans="2:9" x14ac:dyDescent="0.25">
      <c r="B5104" s="2" t="s">
        <v>6</v>
      </c>
      <c r="C5104" s="10" t="s">
        <v>56</v>
      </c>
      <c r="D5104" s="11" t="s">
        <v>57</v>
      </c>
      <c r="E5104" s="12" t="s">
        <v>58</v>
      </c>
      <c r="F5104" s="13" t="s">
        <v>59</v>
      </c>
      <c r="G5104" s="13" t="s">
        <v>60</v>
      </c>
      <c r="H5104" s="13" t="s">
        <v>61</v>
      </c>
      <c r="I5104" s="15" t="s">
        <v>62</v>
      </c>
    </row>
    <row r="5105" spans="2:9" x14ac:dyDescent="0.25">
      <c r="B5105" s="2" t="s">
        <v>6</v>
      </c>
      <c r="C5105" s="16" t="s">
        <v>56</v>
      </c>
      <c r="D5105" s="17"/>
      <c r="E5105" s="18"/>
      <c r="F5105" s="19"/>
      <c r="G5105" s="19"/>
      <c r="H5105" s="19"/>
      <c r="I5105" s="21"/>
    </row>
    <row r="5106" spans="2:9" x14ac:dyDescent="0.25">
      <c r="B5106" s="2" t="s">
        <v>94</v>
      </c>
      <c r="C5106" s="50" t="s">
        <v>95</v>
      </c>
      <c r="D5106" s="684">
        <v>1516.9999659999953</v>
      </c>
      <c r="E5106" s="378">
        <v>201.43075700000006</v>
      </c>
      <c r="F5106" s="379">
        <v>745.18120700000247</v>
      </c>
      <c r="G5106" s="379">
        <v>327.85905000000008</v>
      </c>
      <c r="H5106" s="379">
        <v>143.13781799999998</v>
      </c>
      <c r="I5106" s="685">
        <v>99.391134000000022</v>
      </c>
    </row>
    <row r="5107" spans="2:9" x14ac:dyDescent="0.25">
      <c r="B5107" s="2" t="s">
        <v>94</v>
      </c>
      <c r="C5107" s="50" t="s">
        <v>96</v>
      </c>
      <c r="D5107" s="686">
        <v>1517</v>
      </c>
      <c r="E5107" s="52">
        <v>206</v>
      </c>
      <c r="F5107" s="53">
        <v>744</v>
      </c>
      <c r="G5107" s="53">
        <v>335</v>
      </c>
      <c r="H5107" s="53">
        <v>138</v>
      </c>
      <c r="I5107" s="687">
        <v>94</v>
      </c>
    </row>
    <row r="5108" spans="2:9" x14ac:dyDescent="0.25">
      <c r="B5108" s="2" t="s">
        <v>97</v>
      </c>
      <c r="C5108" s="747" t="s">
        <v>1355</v>
      </c>
      <c r="D5108" s="688">
        <v>1242.289204999998</v>
      </c>
      <c r="E5108" s="79">
        <v>171.06372799999997</v>
      </c>
      <c r="F5108" s="80">
        <v>577.88205500000095</v>
      </c>
      <c r="G5108" s="80">
        <v>282.03068200000007</v>
      </c>
      <c r="H5108" s="80">
        <v>122.559094</v>
      </c>
      <c r="I5108" s="689">
        <v>88.753646000000032</v>
      </c>
    </row>
    <row r="5109" spans="2:9" x14ac:dyDescent="0.25">
      <c r="B5109" s="2" t="s">
        <v>99</v>
      </c>
      <c r="C5109" s="747"/>
      <c r="D5109" s="690">
        <v>0.81891182125445217</v>
      </c>
      <c r="E5109" s="106">
        <v>0.84924333576326627</v>
      </c>
      <c r="F5109" s="107">
        <v>0.77549198714561651</v>
      </c>
      <c r="G5109" s="107">
        <v>0.86021929850647716</v>
      </c>
      <c r="H5109" s="107">
        <v>0.85623139791050884</v>
      </c>
      <c r="I5109" s="691">
        <v>0.8929734718591702</v>
      </c>
    </row>
    <row r="5110" spans="2:9" x14ac:dyDescent="0.25">
      <c r="B5110" s="2" t="s">
        <v>100</v>
      </c>
      <c r="C5110" s="747"/>
      <c r="D5110" s="132" t="s">
        <v>214</v>
      </c>
      <c r="E5110" s="133" t="s">
        <v>214</v>
      </c>
      <c r="F5110" s="134"/>
      <c r="G5110" s="140" t="s">
        <v>136</v>
      </c>
      <c r="H5110" s="140" t="s">
        <v>214</v>
      </c>
      <c r="I5110" s="242" t="s">
        <v>136</v>
      </c>
    </row>
    <row r="5111" spans="2:9" x14ac:dyDescent="0.25">
      <c r="B5111" s="2" t="s">
        <v>97</v>
      </c>
      <c r="C5111" s="748" t="s">
        <v>1357</v>
      </c>
      <c r="D5111" s="694">
        <v>274.71076100000005</v>
      </c>
      <c r="E5111" s="159">
        <v>30.367029000000006</v>
      </c>
      <c r="F5111" s="160">
        <v>167.29915200000016</v>
      </c>
      <c r="G5111" s="160">
        <v>45.82836799999999</v>
      </c>
      <c r="H5111" s="160">
        <v>20.578723999999998</v>
      </c>
      <c r="I5111" s="695">
        <v>10.637488000000001</v>
      </c>
    </row>
    <row r="5112" spans="2:9" x14ac:dyDescent="0.25">
      <c r="B5112" s="2" t="s">
        <v>99</v>
      </c>
      <c r="C5112" s="748"/>
      <c r="D5112" s="700">
        <v>0.18108817874554975</v>
      </c>
      <c r="E5112" s="186">
        <v>0.1507566642367332</v>
      </c>
      <c r="F5112" s="187">
        <v>0.22450801285438163</v>
      </c>
      <c r="G5112" s="187">
        <v>0.13978070149352284</v>
      </c>
      <c r="H5112" s="187">
        <v>0.14376860208949113</v>
      </c>
      <c r="I5112" s="701">
        <v>0.10702652814082994</v>
      </c>
    </row>
    <row r="5113" spans="2:9" x14ac:dyDescent="0.25">
      <c r="B5113" s="2" t="s">
        <v>100</v>
      </c>
      <c r="C5113" s="748"/>
      <c r="D5113" s="404" t="s">
        <v>1394</v>
      </c>
      <c r="E5113" s="346"/>
      <c r="F5113" s="418" t="s">
        <v>1403</v>
      </c>
      <c r="G5113" s="348"/>
      <c r="H5113" s="348"/>
      <c r="I5113" s="706"/>
    </row>
    <row r="5114" spans="2:9" x14ac:dyDescent="0.25">
      <c r="B5114" s="2" t="s">
        <v>229</v>
      </c>
      <c r="C5114" s="1" t="s">
        <v>1382</v>
      </c>
    </row>
    <row r="5115" spans="2:9" x14ac:dyDescent="0.25">
      <c r="B5115" s="2" t="s">
        <v>229</v>
      </c>
      <c r="C5115" s="1" t="s">
        <v>231</v>
      </c>
    </row>
    <row r="5116" spans="2:9" x14ac:dyDescent="0.25">
      <c r="B5116" s="2" t="s">
        <v>229</v>
      </c>
      <c r="C5116" s="1" t="s">
        <v>232</v>
      </c>
    </row>
    <row r="5117" spans="2:9" x14ac:dyDescent="0.25">
      <c r="B5117" s="2" t="s">
        <v>233</v>
      </c>
      <c r="C5117" s="1"/>
    </row>
    <row r="5119" spans="2:9" x14ac:dyDescent="0.25">
      <c r="B5119" s="2" t="s">
        <v>1</v>
      </c>
      <c r="C5119" s="1"/>
    </row>
    <row r="5122" spans="2:9" x14ac:dyDescent="0.25">
      <c r="B5122" s="2" t="s">
        <v>2</v>
      </c>
      <c r="C5122" s="1" t="s">
        <v>1360</v>
      </c>
    </row>
    <row r="5125" spans="2:9" ht="25" x14ac:dyDescent="0.25">
      <c r="B5125" s="2" t="s">
        <v>6</v>
      </c>
      <c r="C5125" s="4" t="s">
        <v>7</v>
      </c>
      <c r="D5125" s="376" t="s">
        <v>8</v>
      </c>
      <c r="E5125" s="746" t="s">
        <v>1373</v>
      </c>
      <c r="F5125" s="746"/>
      <c r="G5125" s="746"/>
      <c r="H5125" s="746"/>
      <c r="I5125" s="746"/>
    </row>
    <row r="5126" spans="2:9" ht="37.5" x14ac:dyDescent="0.25">
      <c r="B5126" s="2" t="s">
        <v>6</v>
      </c>
      <c r="C5126" s="10" t="s">
        <v>1374</v>
      </c>
      <c r="D5126" s="5" t="s">
        <v>19</v>
      </c>
      <c r="E5126" s="6" t="s">
        <v>1375</v>
      </c>
      <c r="F5126" s="7" t="s">
        <v>1376</v>
      </c>
      <c r="G5126" s="7" t="s">
        <v>1377</v>
      </c>
      <c r="H5126" s="7" t="s">
        <v>1378</v>
      </c>
      <c r="I5126" s="9" t="s">
        <v>1379</v>
      </c>
    </row>
    <row r="5127" spans="2:9" x14ac:dyDescent="0.25">
      <c r="B5127" s="2" t="s">
        <v>6</v>
      </c>
      <c r="C5127" s="10" t="s">
        <v>56</v>
      </c>
      <c r="D5127" s="11" t="s">
        <v>57</v>
      </c>
      <c r="E5127" s="12" t="s">
        <v>58</v>
      </c>
      <c r="F5127" s="13" t="s">
        <v>59</v>
      </c>
      <c r="G5127" s="13" t="s">
        <v>60</v>
      </c>
      <c r="H5127" s="13" t="s">
        <v>61</v>
      </c>
      <c r="I5127" s="15" t="s">
        <v>62</v>
      </c>
    </row>
    <row r="5128" spans="2:9" x14ac:dyDescent="0.25">
      <c r="B5128" s="2" t="s">
        <v>6</v>
      </c>
      <c r="C5128" s="16" t="s">
        <v>56</v>
      </c>
      <c r="D5128" s="17"/>
      <c r="E5128" s="18"/>
      <c r="F5128" s="19"/>
      <c r="G5128" s="19"/>
      <c r="H5128" s="19"/>
      <c r="I5128" s="21"/>
    </row>
    <row r="5129" spans="2:9" x14ac:dyDescent="0.25">
      <c r="B5129" s="2" t="s">
        <v>94</v>
      </c>
      <c r="C5129" s="50" t="s">
        <v>95</v>
      </c>
      <c r="D5129" s="684">
        <v>1516.9999659999953</v>
      </c>
      <c r="E5129" s="378">
        <v>201.43075700000006</v>
      </c>
      <c r="F5129" s="379">
        <v>745.18120700000247</v>
      </c>
      <c r="G5129" s="379">
        <v>327.85905000000008</v>
      </c>
      <c r="H5129" s="379">
        <v>143.13781799999998</v>
      </c>
      <c r="I5129" s="685">
        <v>99.391134000000022</v>
      </c>
    </row>
    <row r="5130" spans="2:9" x14ac:dyDescent="0.25">
      <c r="B5130" s="2" t="s">
        <v>94</v>
      </c>
      <c r="C5130" s="50" t="s">
        <v>96</v>
      </c>
      <c r="D5130" s="686">
        <v>1517</v>
      </c>
      <c r="E5130" s="52">
        <v>206</v>
      </c>
      <c r="F5130" s="53">
        <v>744</v>
      </c>
      <c r="G5130" s="53">
        <v>335</v>
      </c>
      <c r="H5130" s="53">
        <v>138</v>
      </c>
      <c r="I5130" s="687">
        <v>94</v>
      </c>
    </row>
    <row r="5131" spans="2:9" x14ac:dyDescent="0.25">
      <c r="B5131" s="2" t="s">
        <v>97</v>
      </c>
      <c r="C5131" s="747" t="s">
        <v>1361</v>
      </c>
      <c r="D5131" s="688">
        <v>745.18120700000247</v>
      </c>
      <c r="E5131" s="327" t="s">
        <v>163</v>
      </c>
      <c r="F5131" s="80">
        <v>745.18120700000247</v>
      </c>
      <c r="G5131" s="465" t="s">
        <v>163</v>
      </c>
      <c r="H5131" s="465" t="s">
        <v>163</v>
      </c>
      <c r="I5131" s="704" t="s">
        <v>163</v>
      </c>
    </row>
    <row r="5132" spans="2:9" x14ac:dyDescent="0.25">
      <c r="B5132" s="2" t="s">
        <v>99</v>
      </c>
      <c r="C5132" s="747"/>
      <c r="D5132" s="698">
        <v>0.49122031885398526</v>
      </c>
      <c r="E5132" s="241"/>
      <c r="F5132" s="267">
        <v>1</v>
      </c>
      <c r="G5132" s="134"/>
      <c r="H5132" s="134"/>
      <c r="I5132" s="693"/>
    </row>
    <row r="5133" spans="2:9" x14ac:dyDescent="0.25">
      <c r="B5133" s="2" t="s">
        <v>97</v>
      </c>
      <c r="C5133" s="747" t="s">
        <v>1364</v>
      </c>
      <c r="D5133" s="694">
        <v>201.43075700000006</v>
      </c>
      <c r="E5133" s="159">
        <v>201.43075700000006</v>
      </c>
      <c r="F5133" s="336" t="s">
        <v>163</v>
      </c>
      <c r="G5133" s="336" t="s">
        <v>163</v>
      </c>
      <c r="H5133" s="336" t="s">
        <v>163</v>
      </c>
      <c r="I5133" s="703" t="s">
        <v>163</v>
      </c>
    </row>
    <row r="5134" spans="2:9" x14ac:dyDescent="0.25">
      <c r="B5134" s="2" t="s">
        <v>99</v>
      </c>
      <c r="C5134" s="747"/>
      <c r="D5134" s="696">
        <v>0.13278230818365139</v>
      </c>
      <c r="E5134" s="295">
        <v>1</v>
      </c>
      <c r="F5134" s="213"/>
      <c r="G5134" s="213"/>
      <c r="H5134" s="213"/>
      <c r="I5134" s="702"/>
    </row>
    <row r="5135" spans="2:9" x14ac:dyDescent="0.25">
      <c r="B5135" s="2" t="s">
        <v>97</v>
      </c>
      <c r="C5135" s="747" t="s">
        <v>1366</v>
      </c>
      <c r="D5135" s="688">
        <v>327.85905000000008</v>
      </c>
      <c r="E5135" s="327" t="s">
        <v>163</v>
      </c>
      <c r="F5135" s="465" t="s">
        <v>163</v>
      </c>
      <c r="G5135" s="80">
        <v>327.85905000000008</v>
      </c>
      <c r="H5135" s="465" t="s">
        <v>163</v>
      </c>
      <c r="I5135" s="704" t="s">
        <v>163</v>
      </c>
    </row>
    <row r="5136" spans="2:9" x14ac:dyDescent="0.25">
      <c r="B5136" s="2" t="s">
        <v>99</v>
      </c>
      <c r="C5136" s="747"/>
      <c r="D5136" s="698">
        <v>0.21612330741476171</v>
      </c>
      <c r="E5136" s="241"/>
      <c r="F5136" s="134"/>
      <c r="G5136" s="267">
        <v>1</v>
      </c>
      <c r="H5136" s="134"/>
      <c r="I5136" s="693"/>
    </row>
    <row r="5137" spans="2:9" x14ac:dyDescent="0.25">
      <c r="B5137" s="2" t="s">
        <v>97</v>
      </c>
      <c r="C5137" s="747" t="s">
        <v>1369</v>
      </c>
      <c r="D5137" s="694">
        <v>143.13781799999998</v>
      </c>
      <c r="E5137" s="335" t="s">
        <v>163</v>
      </c>
      <c r="F5137" s="336" t="s">
        <v>163</v>
      </c>
      <c r="G5137" s="336" t="s">
        <v>163</v>
      </c>
      <c r="H5137" s="160">
        <v>143.13781799999998</v>
      </c>
      <c r="I5137" s="703" t="s">
        <v>163</v>
      </c>
    </row>
    <row r="5138" spans="2:9" x14ac:dyDescent="0.25">
      <c r="B5138" s="2" t="s">
        <v>99</v>
      </c>
      <c r="C5138" s="747"/>
      <c r="D5138" s="696">
        <v>9.4355847862952674E-2</v>
      </c>
      <c r="E5138" s="212"/>
      <c r="F5138" s="213"/>
      <c r="G5138" s="213"/>
      <c r="H5138" s="296">
        <v>1</v>
      </c>
      <c r="I5138" s="702"/>
    </row>
    <row r="5139" spans="2:9" x14ac:dyDescent="0.25">
      <c r="B5139" s="2" t="s">
        <v>97</v>
      </c>
      <c r="C5139" s="748" t="s">
        <v>1371</v>
      </c>
      <c r="D5139" s="688">
        <v>99.391134000000022</v>
      </c>
      <c r="E5139" s="327" t="s">
        <v>163</v>
      </c>
      <c r="F5139" s="465" t="s">
        <v>163</v>
      </c>
      <c r="G5139" s="465" t="s">
        <v>163</v>
      </c>
      <c r="H5139" s="465" t="s">
        <v>163</v>
      </c>
      <c r="I5139" s="689">
        <v>99.391134000000022</v>
      </c>
    </row>
    <row r="5140" spans="2:9" x14ac:dyDescent="0.25">
      <c r="B5140" s="2" t="s">
        <v>99</v>
      </c>
      <c r="C5140" s="748"/>
      <c r="D5140" s="713">
        <v>6.551821768465374E-2</v>
      </c>
      <c r="E5140" s="420"/>
      <c r="F5140" s="421"/>
      <c r="G5140" s="421"/>
      <c r="H5140" s="421"/>
      <c r="I5140" s="714">
        <v>1</v>
      </c>
    </row>
    <row r="5141" spans="2:9" x14ac:dyDescent="0.25">
      <c r="B5141" s="2" t="s">
        <v>229</v>
      </c>
      <c r="C5141" s="1" t="s">
        <v>1382</v>
      </c>
    </row>
    <row r="5142" spans="2:9" x14ac:dyDescent="0.25">
      <c r="B5142" s="2" t="s">
        <v>229</v>
      </c>
      <c r="C5142" s="1" t="s">
        <v>231</v>
      </c>
    </row>
    <row r="5143" spans="2:9" x14ac:dyDescent="0.25">
      <c r="B5143" s="2" t="s">
        <v>229</v>
      </c>
      <c r="C5143" s="1" t="s">
        <v>232</v>
      </c>
    </row>
  </sheetData>
  <autoFilter ref="B1:B5143" xr:uid="{00000000-0009-0000-0000-000001000000}"/>
  <mergeCells count="1078">
    <mergeCell ref="C5111:C5113"/>
    <mergeCell ref="E5125:I5125"/>
    <mergeCell ref="C5131:C5132"/>
    <mergeCell ref="C5133:C5134"/>
    <mergeCell ref="C5135:C5136"/>
    <mergeCell ref="C5137:C5138"/>
    <mergeCell ref="C5139:C5140"/>
    <mergeCell ref="C5040:C5041"/>
    <mergeCell ref="E5053:I5053"/>
    <mergeCell ref="C5059:C5061"/>
    <mergeCell ref="C5062:C5064"/>
    <mergeCell ref="C5065:C5067"/>
    <mergeCell ref="C5068:C5070"/>
    <mergeCell ref="C5071:C5073"/>
    <mergeCell ref="C5074:C5075"/>
    <mergeCell ref="C5076:C5077"/>
    <mergeCell ref="C5078:C5079"/>
    <mergeCell ref="C5080:C5081"/>
    <mergeCell ref="C5082:C5083"/>
    <mergeCell ref="C5084:C5085"/>
    <mergeCell ref="C5086:C5088"/>
    <mergeCell ref="C5089:C5090"/>
    <mergeCell ref="E5102:I5102"/>
    <mergeCell ref="C5108:C5110"/>
    <mergeCell ref="C4984:C4985"/>
    <mergeCell ref="C4986:C4988"/>
    <mergeCell ref="C4989:C4991"/>
    <mergeCell ref="C4992:C4994"/>
    <mergeCell ref="C4995:C4996"/>
    <mergeCell ref="C4997:C4998"/>
    <mergeCell ref="E5010:I5010"/>
    <mergeCell ref="C5016:C5017"/>
    <mergeCell ref="C5018:C5019"/>
    <mergeCell ref="C5020:C5021"/>
    <mergeCell ref="C5022:C5023"/>
    <mergeCell ref="C5024:C5025"/>
    <mergeCell ref="C5026:C5028"/>
    <mergeCell ref="C5029:C5030"/>
    <mergeCell ref="C5031:C5033"/>
    <mergeCell ref="C5034:C5036"/>
    <mergeCell ref="C5037:C5039"/>
    <mergeCell ref="C4909:C4911"/>
    <mergeCell ref="C4912:C4914"/>
    <mergeCell ref="C4915:C4917"/>
    <mergeCell ref="C4918:C4919"/>
    <mergeCell ref="C4920:C4922"/>
    <mergeCell ref="C4923:C4925"/>
    <mergeCell ref="E4937:I4937"/>
    <mergeCell ref="C4943:C4945"/>
    <mergeCell ref="C4946:C4947"/>
    <mergeCell ref="C4948:C4950"/>
    <mergeCell ref="C4951:C4953"/>
    <mergeCell ref="E4965:I4965"/>
    <mergeCell ref="C4971:C4973"/>
    <mergeCell ref="C4974:C4975"/>
    <mergeCell ref="C4976:C4977"/>
    <mergeCell ref="C4978:C4980"/>
    <mergeCell ref="C4981:C4983"/>
    <mergeCell ref="E4825:I4825"/>
    <mergeCell ref="C4831:C4833"/>
    <mergeCell ref="C4834:C4836"/>
    <mergeCell ref="C4837:C4839"/>
    <mergeCell ref="C4841:C4842"/>
    <mergeCell ref="E4857:I4857"/>
    <mergeCell ref="C4863:C4865"/>
    <mergeCell ref="C4866:C4868"/>
    <mergeCell ref="C4869:C4871"/>
    <mergeCell ref="C4872:C4874"/>
    <mergeCell ref="C4875:C4876"/>
    <mergeCell ref="C4877:C4879"/>
    <mergeCell ref="C4880:C4882"/>
    <mergeCell ref="C4883:C4885"/>
    <mergeCell ref="C4886:C4888"/>
    <mergeCell ref="E4900:I4900"/>
    <mergeCell ref="C4906:C4908"/>
    <mergeCell ref="C4739:C4741"/>
    <mergeCell ref="C4742:C4744"/>
    <mergeCell ref="C4745:C4746"/>
    <mergeCell ref="C4747:C4748"/>
    <mergeCell ref="C4749:C4750"/>
    <mergeCell ref="C4751:C4752"/>
    <mergeCell ref="C4753:C4754"/>
    <mergeCell ref="E4766:I4766"/>
    <mergeCell ref="C4772:C4774"/>
    <mergeCell ref="C4775:C4777"/>
    <mergeCell ref="C4778:C4779"/>
    <mergeCell ref="C4780:C4782"/>
    <mergeCell ref="C4784:C4785"/>
    <mergeCell ref="E4800:I4800"/>
    <mergeCell ref="C4806:C4808"/>
    <mergeCell ref="C4809:C4811"/>
    <mergeCell ref="C4812:C4813"/>
    <mergeCell ref="C4648:C4650"/>
    <mergeCell ref="E4663:I4663"/>
    <mergeCell ref="C4669:C4671"/>
    <mergeCell ref="C4672:C4674"/>
    <mergeCell ref="C4675:C4677"/>
    <mergeCell ref="C4678:C4680"/>
    <mergeCell ref="E4693:I4693"/>
    <mergeCell ref="C4699:C4701"/>
    <mergeCell ref="C4702:C4704"/>
    <mergeCell ref="C4705:C4707"/>
    <mergeCell ref="C4708:C4710"/>
    <mergeCell ref="E4722:I4722"/>
    <mergeCell ref="C4728:C4729"/>
    <mergeCell ref="C4730:C4731"/>
    <mergeCell ref="C4732:C4733"/>
    <mergeCell ref="C4734:C4736"/>
    <mergeCell ref="C4737:C4738"/>
    <mergeCell ref="C4552:C4554"/>
    <mergeCell ref="C4555:C4557"/>
    <mergeCell ref="C4558:C4560"/>
    <mergeCell ref="E4573:I4573"/>
    <mergeCell ref="C4579:C4581"/>
    <mergeCell ref="C4582:C4584"/>
    <mergeCell ref="C4585:C4587"/>
    <mergeCell ref="C4588:C4590"/>
    <mergeCell ref="E4603:I4603"/>
    <mergeCell ref="C4609:C4611"/>
    <mergeCell ref="C4612:C4614"/>
    <mergeCell ref="C4615:C4617"/>
    <mergeCell ref="C4618:C4620"/>
    <mergeCell ref="E4633:I4633"/>
    <mergeCell ref="C4639:C4641"/>
    <mergeCell ref="C4642:C4644"/>
    <mergeCell ref="C4645:C4647"/>
    <mergeCell ref="C4471:C4473"/>
    <mergeCell ref="C4474:C4476"/>
    <mergeCell ref="C4477:C4479"/>
    <mergeCell ref="C4480:C4482"/>
    <mergeCell ref="C4483:C4485"/>
    <mergeCell ref="C4486:C4488"/>
    <mergeCell ref="C4489:C4491"/>
    <mergeCell ref="E4504:I4504"/>
    <mergeCell ref="C4510:C4512"/>
    <mergeCell ref="C4513:C4515"/>
    <mergeCell ref="C4516:C4518"/>
    <mergeCell ref="C4519:C4521"/>
    <mergeCell ref="C4522:C4524"/>
    <mergeCell ref="C4525:C4527"/>
    <mergeCell ref="C4528:C4530"/>
    <mergeCell ref="E4543:I4543"/>
    <mergeCell ref="C4549:C4551"/>
    <mergeCell ref="C4376:C4378"/>
    <mergeCell ref="C4379:C4381"/>
    <mergeCell ref="C4382:C4384"/>
    <mergeCell ref="E4396:I4396"/>
    <mergeCell ref="C4402:C4404"/>
    <mergeCell ref="C4405:C4407"/>
    <mergeCell ref="C4408:C4410"/>
    <mergeCell ref="C4411:C4413"/>
    <mergeCell ref="E4426:I4426"/>
    <mergeCell ref="C4432:C4434"/>
    <mergeCell ref="C4435:C4437"/>
    <mergeCell ref="C4438:C4440"/>
    <mergeCell ref="C4441:C4443"/>
    <mergeCell ref="C4444:C4446"/>
    <mergeCell ref="C4447:C4449"/>
    <mergeCell ref="C4450:C4452"/>
    <mergeCell ref="E4465:I4465"/>
    <mergeCell ref="C4297:C4299"/>
    <mergeCell ref="C4300:C4302"/>
    <mergeCell ref="C4303:C4305"/>
    <mergeCell ref="C4306:C4308"/>
    <mergeCell ref="C4309:C4311"/>
    <mergeCell ref="E4323:I4323"/>
    <mergeCell ref="C4329:C4331"/>
    <mergeCell ref="C4332:C4334"/>
    <mergeCell ref="C4335:C4337"/>
    <mergeCell ref="C4338:C4340"/>
    <mergeCell ref="C4341:C4343"/>
    <mergeCell ref="C4344:C4346"/>
    <mergeCell ref="C4347:C4349"/>
    <mergeCell ref="E4361:I4361"/>
    <mergeCell ref="C4367:C4369"/>
    <mergeCell ref="C4370:C4372"/>
    <mergeCell ref="C4373:C4375"/>
    <mergeCell ref="C4219:C4221"/>
    <mergeCell ref="C4222:C4224"/>
    <mergeCell ref="C4225:C4227"/>
    <mergeCell ref="C4228:C4230"/>
    <mergeCell ref="C4231:C4232"/>
    <mergeCell ref="C4233:C4234"/>
    <mergeCell ref="C4235:C4237"/>
    <mergeCell ref="E4251:I4251"/>
    <mergeCell ref="C4257:C4259"/>
    <mergeCell ref="C4260:C4262"/>
    <mergeCell ref="C4263:C4265"/>
    <mergeCell ref="C4266:C4268"/>
    <mergeCell ref="C4269:C4271"/>
    <mergeCell ref="C4272:C4273"/>
    <mergeCell ref="C4274:C4276"/>
    <mergeCell ref="E4288:I4288"/>
    <mergeCell ref="C4294:C4296"/>
    <mergeCell ref="E4139:I4139"/>
    <mergeCell ref="C4145:C4147"/>
    <mergeCell ref="C4148:C4150"/>
    <mergeCell ref="C4151:C4152"/>
    <mergeCell ref="C4153:C4154"/>
    <mergeCell ref="C4155:C4157"/>
    <mergeCell ref="C4158:C4160"/>
    <mergeCell ref="C4161:C4163"/>
    <mergeCell ref="E4177:I4177"/>
    <mergeCell ref="C4183:C4184"/>
    <mergeCell ref="C4185:C4187"/>
    <mergeCell ref="C4188:C4190"/>
    <mergeCell ref="C4191:C4192"/>
    <mergeCell ref="C4193:C4194"/>
    <mergeCell ref="C4195:C4196"/>
    <mergeCell ref="C4197:C4199"/>
    <mergeCell ref="E4213:I4213"/>
    <mergeCell ref="C4043:C4045"/>
    <mergeCell ref="E4059:I4059"/>
    <mergeCell ref="C4065:C4067"/>
    <mergeCell ref="C4068:C4070"/>
    <mergeCell ref="C4071:C4073"/>
    <mergeCell ref="C4074:C4076"/>
    <mergeCell ref="C4077:C4079"/>
    <mergeCell ref="C4080:C4082"/>
    <mergeCell ref="C4083:C4085"/>
    <mergeCell ref="E4099:I4099"/>
    <mergeCell ref="C4105:C4107"/>
    <mergeCell ref="C4108:C4110"/>
    <mergeCell ref="C4111:C4113"/>
    <mergeCell ref="C4114:C4116"/>
    <mergeCell ref="C4117:C4119"/>
    <mergeCell ref="C4120:C4122"/>
    <mergeCell ref="C4123:C4125"/>
    <mergeCell ref="C3962:C3964"/>
    <mergeCell ref="C3965:C3967"/>
    <mergeCell ref="E3981:I3981"/>
    <mergeCell ref="C3987:C3989"/>
    <mergeCell ref="C3990:C3992"/>
    <mergeCell ref="C3993:C3995"/>
    <mergeCell ref="C3996:C3998"/>
    <mergeCell ref="C3999:C4001"/>
    <mergeCell ref="C4002:C4004"/>
    <mergeCell ref="C4005:C4007"/>
    <mergeCell ref="E4021:I4021"/>
    <mergeCell ref="C4027:C4029"/>
    <mergeCell ref="C4030:C4031"/>
    <mergeCell ref="C4032:C4033"/>
    <mergeCell ref="C4034:C4036"/>
    <mergeCell ref="C4037:C4039"/>
    <mergeCell ref="C4040:C4042"/>
    <mergeCell ref="C3883:C3885"/>
    <mergeCell ref="C3886:C3888"/>
    <mergeCell ref="C3889:C3891"/>
    <mergeCell ref="E3905:I3905"/>
    <mergeCell ref="C3911:C3913"/>
    <mergeCell ref="C3914:C3916"/>
    <mergeCell ref="C3917:C3918"/>
    <mergeCell ref="C3919:C3921"/>
    <mergeCell ref="C3922:C3923"/>
    <mergeCell ref="C3924:C3926"/>
    <mergeCell ref="C3927:C3929"/>
    <mergeCell ref="E3943:I3943"/>
    <mergeCell ref="C3949:C3951"/>
    <mergeCell ref="C3952:C3954"/>
    <mergeCell ref="C3955:C3956"/>
    <mergeCell ref="C3957:C3959"/>
    <mergeCell ref="C3960:C3961"/>
    <mergeCell ref="C3804:C3806"/>
    <mergeCell ref="C3807:C3809"/>
    <mergeCell ref="C3810:C3812"/>
    <mergeCell ref="C3813:C3815"/>
    <mergeCell ref="E3830:I3830"/>
    <mergeCell ref="C3836:C3838"/>
    <mergeCell ref="C3839:C3841"/>
    <mergeCell ref="C3842:C3843"/>
    <mergeCell ref="C3844:C3845"/>
    <mergeCell ref="C3846:C3848"/>
    <mergeCell ref="C3849:C3851"/>
    <mergeCell ref="C3852:C3853"/>
    <mergeCell ref="E3867:I3867"/>
    <mergeCell ref="C3873:C3875"/>
    <mergeCell ref="C3876:C3877"/>
    <mergeCell ref="C3878:C3880"/>
    <mergeCell ref="C3881:C3882"/>
    <mergeCell ref="C3724:C3726"/>
    <mergeCell ref="C3727:C3729"/>
    <mergeCell ref="C3730:C3732"/>
    <mergeCell ref="C3733:C3735"/>
    <mergeCell ref="C3736:C3738"/>
    <mergeCell ref="E3751:I3751"/>
    <mergeCell ref="C3757:C3759"/>
    <mergeCell ref="C3760:C3762"/>
    <mergeCell ref="C3763:C3765"/>
    <mergeCell ref="E3777:I3777"/>
    <mergeCell ref="C3783:C3785"/>
    <mergeCell ref="C3786:C3788"/>
    <mergeCell ref="C3789:C3791"/>
    <mergeCell ref="C3792:C3794"/>
    <mergeCell ref="C3795:C3797"/>
    <mergeCell ref="C3798:C3800"/>
    <mergeCell ref="C3801:C3803"/>
    <mergeCell ref="C3641:C3643"/>
    <mergeCell ref="C3644:C3646"/>
    <mergeCell ref="C3647:C3649"/>
    <mergeCell ref="C3650:C3652"/>
    <mergeCell ref="E3666:I3666"/>
    <mergeCell ref="C3672:C3674"/>
    <mergeCell ref="C3675:C3677"/>
    <mergeCell ref="C3678:C3680"/>
    <mergeCell ref="C3681:C3683"/>
    <mergeCell ref="C3684:C3686"/>
    <mergeCell ref="C3687:C3689"/>
    <mergeCell ref="C3690:C3692"/>
    <mergeCell ref="C3693:C3695"/>
    <mergeCell ref="E3709:I3709"/>
    <mergeCell ref="C3715:C3717"/>
    <mergeCell ref="C3718:C3720"/>
    <mergeCell ref="C3721:C3723"/>
    <mergeCell ref="C3558:C3560"/>
    <mergeCell ref="C3561:C3563"/>
    <mergeCell ref="C3564:C3566"/>
    <mergeCell ref="E3580:I3580"/>
    <mergeCell ref="C3586:C3588"/>
    <mergeCell ref="C3589:C3591"/>
    <mergeCell ref="C3592:C3594"/>
    <mergeCell ref="C3595:C3597"/>
    <mergeCell ref="C3598:C3600"/>
    <mergeCell ref="C3601:C3603"/>
    <mergeCell ref="C3604:C3606"/>
    <mergeCell ref="C3607:C3609"/>
    <mergeCell ref="E3623:I3623"/>
    <mergeCell ref="C3629:C3631"/>
    <mergeCell ref="C3632:C3634"/>
    <mergeCell ref="C3635:C3637"/>
    <mergeCell ref="C3638:C3640"/>
    <mergeCell ref="C3477:C3479"/>
    <mergeCell ref="C3480:C3482"/>
    <mergeCell ref="E3496:I3496"/>
    <mergeCell ref="C3502:C3504"/>
    <mergeCell ref="C3505:C3507"/>
    <mergeCell ref="C3508:C3510"/>
    <mergeCell ref="C3511:C3512"/>
    <mergeCell ref="C3513:C3515"/>
    <mergeCell ref="C3516:C3518"/>
    <mergeCell ref="C3519:C3521"/>
    <mergeCell ref="C3522:C3524"/>
    <mergeCell ref="E3538:I3538"/>
    <mergeCell ref="C3544:C3546"/>
    <mergeCell ref="C3547:C3549"/>
    <mergeCell ref="C3550:C3552"/>
    <mergeCell ref="C3553:C3555"/>
    <mergeCell ref="C3556:C3557"/>
    <mergeCell ref="C3394:C3396"/>
    <mergeCell ref="C3397:C3399"/>
    <mergeCell ref="C3400:C3402"/>
    <mergeCell ref="E3416:I3416"/>
    <mergeCell ref="C3422:C3424"/>
    <mergeCell ref="C3425:C3427"/>
    <mergeCell ref="C3428:C3430"/>
    <mergeCell ref="C3431:C3433"/>
    <mergeCell ref="C3434:C3436"/>
    <mergeCell ref="C3437:C3439"/>
    <mergeCell ref="C3440:C3442"/>
    <mergeCell ref="E3456:I3456"/>
    <mergeCell ref="C3462:C3464"/>
    <mergeCell ref="C3465:C3467"/>
    <mergeCell ref="C3468:C3470"/>
    <mergeCell ref="C3471:C3473"/>
    <mergeCell ref="C3474:C3476"/>
    <mergeCell ref="C3312:C3314"/>
    <mergeCell ref="C3315:C3317"/>
    <mergeCell ref="C3318:C3319"/>
    <mergeCell ref="C3320:C3322"/>
    <mergeCell ref="E3336:I3336"/>
    <mergeCell ref="C3342:C3344"/>
    <mergeCell ref="C3345:C3347"/>
    <mergeCell ref="C3348:C3350"/>
    <mergeCell ref="C3351:C3353"/>
    <mergeCell ref="C3354:C3356"/>
    <mergeCell ref="C3357:C3359"/>
    <mergeCell ref="C3360:C3362"/>
    <mergeCell ref="E3376:I3376"/>
    <mergeCell ref="C3382:C3384"/>
    <mergeCell ref="C3385:C3387"/>
    <mergeCell ref="C3388:C3390"/>
    <mergeCell ref="C3391:C3393"/>
    <mergeCell ref="C3229:C3231"/>
    <mergeCell ref="C3232:C3234"/>
    <mergeCell ref="C3235:C3237"/>
    <mergeCell ref="C3238:C3240"/>
    <mergeCell ref="C3241:C3243"/>
    <mergeCell ref="E3257:I3257"/>
    <mergeCell ref="C3263:C3265"/>
    <mergeCell ref="C3266:C3268"/>
    <mergeCell ref="C3269:C3271"/>
    <mergeCell ref="C3272:C3274"/>
    <mergeCell ref="C3275:C3277"/>
    <mergeCell ref="C3278:C3280"/>
    <mergeCell ref="C3281:C3283"/>
    <mergeCell ref="E3297:I3297"/>
    <mergeCell ref="C3303:C3305"/>
    <mergeCell ref="C3306:C3308"/>
    <mergeCell ref="C3309:C3311"/>
    <mergeCell ref="C3163:C3165"/>
    <mergeCell ref="C3166:C3168"/>
    <mergeCell ref="C3169:C3171"/>
    <mergeCell ref="C3172:C3174"/>
    <mergeCell ref="C3175:C3177"/>
    <mergeCell ref="C3178:C3180"/>
    <mergeCell ref="C3181:C3183"/>
    <mergeCell ref="C3184:C3186"/>
    <mergeCell ref="C3187:C3189"/>
    <mergeCell ref="C3190:C3192"/>
    <mergeCell ref="C3193:C3195"/>
    <mergeCell ref="C3196:C3198"/>
    <mergeCell ref="C3199:C3201"/>
    <mergeCell ref="C3202:C3204"/>
    <mergeCell ref="E3218:I3218"/>
    <mergeCell ref="C3224:C3225"/>
    <mergeCell ref="C3226:C3228"/>
    <mergeCell ref="C3099:C3101"/>
    <mergeCell ref="C3102:C3104"/>
    <mergeCell ref="C3105:C3107"/>
    <mergeCell ref="C3108:C3110"/>
    <mergeCell ref="C3111:C3113"/>
    <mergeCell ref="C3114:C3115"/>
    <mergeCell ref="C3116:C3117"/>
    <mergeCell ref="C3118:C3120"/>
    <mergeCell ref="C3121:C3123"/>
    <mergeCell ref="C3124:C3126"/>
    <mergeCell ref="C3127:C3129"/>
    <mergeCell ref="C3130:C3131"/>
    <mergeCell ref="C3132:C3133"/>
    <mergeCell ref="C3134:C3135"/>
    <mergeCell ref="C3136:C3138"/>
    <mergeCell ref="E3154:I3154"/>
    <mergeCell ref="C3160:C3162"/>
    <mergeCell ref="E3027:I3027"/>
    <mergeCell ref="C3033:C3035"/>
    <mergeCell ref="C3036:C3038"/>
    <mergeCell ref="C3039:C3041"/>
    <mergeCell ref="C3042:C3044"/>
    <mergeCell ref="C3045:C3047"/>
    <mergeCell ref="C3048:C3050"/>
    <mergeCell ref="C3051:C3053"/>
    <mergeCell ref="C3054:C3056"/>
    <mergeCell ref="C3057:C3059"/>
    <mergeCell ref="C3060:C3062"/>
    <mergeCell ref="C3063:C3065"/>
    <mergeCell ref="C3066:C3068"/>
    <mergeCell ref="C3069:C3071"/>
    <mergeCell ref="C3072:C3074"/>
    <mergeCell ref="C3075:C3077"/>
    <mergeCell ref="E3093:I3093"/>
    <mergeCell ref="C2943:C2945"/>
    <mergeCell ref="E2961:I2961"/>
    <mergeCell ref="C2967:C2969"/>
    <mergeCell ref="C2970:C2972"/>
    <mergeCell ref="C2973:C2975"/>
    <mergeCell ref="C2976:C2978"/>
    <mergeCell ref="C2979:C2981"/>
    <mergeCell ref="C2982:C2984"/>
    <mergeCell ref="C2985:C2987"/>
    <mergeCell ref="C2988:C2990"/>
    <mergeCell ref="C2991:C2993"/>
    <mergeCell ref="C2994:C2996"/>
    <mergeCell ref="C2997:C2999"/>
    <mergeCell ref="C3000:C3002"/>
    <mergeCell ref="C3003:C3005"/>
    <mergeCell ref="C3006:C3008"/>
    <mergeCell ref="C3009:C3011"/>
    <mergeCell ref="C2874:C2876"/>
    <mergeCell ref="C2877:C2879"/>
    <mergeCell ref="E2895:I2895"/>
    <mergeCell ref="C2901:C2903"/>
    <mergeCell ref="C2904:C2906"/>
    <mergeCell ref="C2907:C2909"/>
    <mergeCell ref="C2910:C2912"/>
    <mergeCell ref="C2913:C2915"/>
    <mergeCell ref="C2916:C2918"/>
    <mergeCell ref="C2919:C2921"/>
    <mergeCell ref="C2922:C2924"/>
    <mergeCell ref="C2925:C2927"/>
    <mergeCell ref="C2928:C2930"/>
    <mergeCell ref="C2931:C2933"/>
    <mergeCell ref="C2934:C2936"/>
    <mergeCell ref="C2937:C2939"/>
    <mergeCell ref="C2940:C2942"/>
    <mergeCell ref="C2805:C2807"/>
    <mergeCell ref="C2808:C2810"/>
    <mergeCell ref="C2811:C2813"/>
    <mergeCell ref="E2829:I2829"/>
    <mergeCell ref="C2835:C2837"/>
    <mergeCell ref="C2838:C2840"/>
    <mergeCell ref="C2841:C2843"/>
    <mergeCell ref="C2844:C2846"/>
    <mergeCell ref="C2847:C2849"/>
    <mergeCell ref="C2850:C2852"/>
    <mergeCell ref="C2853:C2855"/>
    <mergeCell ref="C2856:C2858"/>
    <mergeCell ref="C2859:C2861"/>
    <mergeCell ref="C2862:C2864"/>
    <mergeCell ref="C2865:C2867"/>
    <mergeCell ref="C2868:C2870"/>
    <mergeCell ref="C2871:C2873"/>
    <mergeCell ref="C2721:C2722"/>
    <mergeCell ref="C2723:C2725"/>
    <mergeCell ref="C2726:C2728"/>
    <mergeCell ref="C2729:C2731"/>
    <mergeCell ref="E2747:I2747"/>
    <mergeCell ref="C2753:C2755"/>
    <mergeCell ref="C2756:C2758"/>
    <mergeCell ref="C2759:C2761"/>
    <mergeCell ref="C2762:C2763"/>
    <mergeCell ref="C2764:C2766"/>
    <mergeCell ref="C2767:C2769"/>
    <mergeCell ref="C2770:C2772"/>
    <mergeCell ref="E2788:I2788"/>
    <mergeCell ref="C2794:C2796"/>
    <mergeCell ref="C2797:C2799"/>
    <mergeCell ref="C2800:C2802"/>
    <mergeCell ref="C2803:C2804"/>
    <mergeCell ref="C2635:C2637"/>
    <mergeCell ref="C2638:C2640"/>
    <mergeCell ref="C2641:C2643"/>
    <mergeCell ref="C2644:C2646"/>
    <mergeCell ref="C2647:C2649"/>
    <mergeCell ref="E2665:I2665"/>
    <mergeCell ref="C2671:C2673"/>
    <mergeCell ref="C2674:C2676"/>
    <mergeCell ref="C2677:C2679"/>
    <mergeCell ref="C2680:C2681"/>
    <mergeCell ref="C2682:C2684"/>
    <mergeCell ref="C2685:C2687"/>
    <mergeCell ref="C2688:C2690"/>
    <mergeCell ref="E2706:I2706"/>
    <mergeCell ref="C2712:C2714"/>
    <mergeCell ref="C2715:C2717"/>
    <mergeCell ref="C2718:C2720"/>
    <mergeCell ref="C2549:C2551"/>
    <mergeCell ref="C2552:C2554"/>
    <mergeCell ref="C2555:C2557"/>
    <mergeCell ref="C2558:C2560"/>
    <mergeCell ref="C2561:C2563"/>
    <mergeCell ref="C2564:C2566"/>
    <mergeCell ref="E2582:I2582"/>
    <mergeCell ref="C2588:C2590"/>
    <mergeCell ref="C2591:C2593"/>
    <mergeCell ref="C2594:C2596"/>
    <mergeCell ref="C2597:C2599"/>
    <mergeCell ref="C2600:C2601"/>
    <mergeCell ref="C2602:C2604"/>
    <mergeCell ref="C2605:C2607"/>
    <mergeCell ref="E2623:I2623"/>
    <mergeCell ref="C2629:C2631"/>
    <mergeCell ref="C2632:C2634"/>
    <mergeCell ref="C2462:C2464"/>
    <mergeCell ref="C2465:C2467"/>
    <mergeCell ref="C2468:C2470"/>
    <mergeCell ref="C2471:C2473"/>
    <mergeCell ref="C2474:C2476"/>
    <mergeCell ref="C2477:C2479"/>
    <mergeCell ref="C2480:C2482"/>
    <mergeCell ref="E2498:I2498"/>
    <mergeCell ref="C2504:C2506"/>
    <mergeCell ref="C2507:C2509"/>
    <mergeCell ref="C2510:C2512"/>
    <mergeCell ref="C2513:C2515"/>
    <mergeCell ref="C2516:C2518"/>
    <mergeCell ref="C2519:C2521"/>
    <mergeCell ref="C2522:C2524"/>
    <mergeCell ref="E2540:I2540"/>
    <mergeCell ref="C2546:C2548"/>
    <mergeCell ref="E2372:I2372"/>
    <mergeCell ref="C2378:C2380"/>
    <mergeCell ref="C2381:C2383"/>
    <mergeCell ref="C2384:C2386"/>
    <mergeCell ref="C2387:C2389"/>
    <mergeCell ref="C2390:C2392"/>
    <mergeCell ref="C2393:C2395"/>
    <mergeCell ref="C2396:C2398"/>
    <mergeCell ref="E2414:I2414"/>
    <mergeCell ref="C2420:C2422"/>
    <mergeCell ref="C2423:C2425"/>
    <mergeCell ref="C2426:C2428"/>
    <mergeCell ref="C2429:C2431"/>
    <mergeCell ref="C2432:C2434"/>
    <mergeCell ref="C2435:C2437"/>
    <mergeCell ref="C2438:C2440"/>
    <mergeCell ref="E2456:I2456"/>
    <mergeCell ref="C2271:C2273"/>
    <mergeCell ref="E2289:I2289"/>
    <mergeCell ref="C2295:C2297"/>
    <mergeCell ref="C2298:C2300"/>
    <mergeCell ref="C2301:C2303"/>
    <mergeCell ref="C2304:C2306"/>
    <mergeCell ref="C2307:C2309"/>
    <mergeCell ref="C2310:C2312"/>
    <mergeCell ref="C2313:C2315"/>
    <mergeCell ref="E2331:I2331"/>
    <mergeCell ref="C2337:C2339"/>
    <mergeCell ref="C2340:C2342"/>
    <mergeCell ref="C2343:C2345"/>
    <mergeCell ref="C2346:C2347"/>
    <mergeCell ref="C2348:C2350"/>
    <mergeCell ref="C2351:C2353"/>
    <mergeCell ref="C2354:C2356"/>
    <mergeCell ref="C2188:C2190"/>
    <mergeCell ref="C2191:C2193"/>
    <mergeCell ref="E2205:I2205"/>
    <mergeCell ref="C2211:C2213"/>
    <mergeCell ref="C2214:C2216"/>
    <mergeCell ref="C2217:C2219"/>
    <mergeCell ref="C2220:C2222"/>
    <mergeCell ref="C2223:C2225"/>
    <mergeCell ref="C2226:C2228"/>
    <mergeCell ref="C2229:C2231"/>
    <mergeCell ref="E2247:I2247"/>
    <mergeCell ref="C2253:C2255"/>
    <mergeCell ref="C2256:C2258"/>
    <mergeCell ref="C2259:C2261"/>
    <mergeCell ref="C2262:C2264"/>
    <mergeCell ref="C2265:C2267"/>
    <mergeCell ref="C2268:C2270"/>
    <mergeCell ref="C2107:C2109"/>
    <mergeCell ref="C2110:C2112"/>
    <mergeCell ref="C2113:C2115"/>
    <mergeCell ref="E2128:I2128"/>
    <mergeCell ref="C2134:C2136"/>
    <mergeCell ref="C2137:C2139"/>
    <mergeCell ref="C2140:C2142"/>
    <mergeCell ref="C2143:C2145"/>
    <mergeCell ref="C2146:C2148"/>
    <mergeCell ref="C2149:C2151"/>
    <mergeCell ref="C2152:C2154"/>
    <mergeCell ref="E2167:I2167"/>
    <mergeCell ref="C2173:C2175"/>
    <mergeCell ref="C2176:C2178"/>
    <mergeCell ref="C2179:C2181"/>
    <mergeCell ref="C2182:C2184"/>
    <mergeCell ref="C2185:C2187"/>
    <mergeCell ref="C2026:C2028"/>
    <mergeCell ref="C2029:C2031"/>
    <mergeCell ref="C2032:C2034"/>
    <mergeCell ref="C2035:C2037"/>
    <mergeCell ref="E2050:I2050"/>
    <mergeCell ref="C2056:C2058"/>
    <mergeCell ref="C2059:C2061"/>
    <mergeCell ref="C2062:C2064"/>
    <mergeCell ref="C2065:C2067"/>
    <mergeCell ref="C2068:C2070"/>
    <mergeCell ref="C2071:C2073"/>
    <mergeCell ref="C2074:C2076"/>
    <mergeCell ref="E2089:I2089"/>
    <mergeCell ref="C2095:C2097"/>
    <mergeCell ref="C2098:C2100"/>
    <mergeCell ref="C2101:C2103"/>
    <mergeCell ref="C2104:C2106"/>
    <mergeCell ref="C1930:C1932"/>
    <mergeCell ref="C1933:C1935"/>
    <mergeCell ref="C1936:C1938"/>
    <mergeCell ref="E1951:I1951"/>
    <mergeCell ref="C1957:C1959"/>
    <mergeCell ref="C1960:C1962"/>
    <mergeCell ref="C1963:C1965"/>
    <mergeCell ref="C1966:C1968"/>
    <mergeCell ref="C1969:C1971"/>
    <mergeCell ref="E1984:I1984"/>
    <mergeCell ref="C1990:C1992"/>
    <mergeCell ref="C1993:C1995"/>
    <mergeCell ref="C1996:C1998"/>
    <mergeCell ref="C1999:C2001"/>
    <mergeCell ref="C2002:C2004"/>
    <mergeCell ref="E2017:I2017"/>
    <mergeCell ref="C2023:C2025"/>
    <mergeCell ref="C1835:C1837"/>
    <mergeCell ref="C1838:C1840"/>
    <mergeCell ref="E1853:I1853"/>
    <mergeCell ref="C1859:C1861"/>
    <mergeCell ref="C1862:C1864"/>
    <mergeCell ref="C1865:C1867"/>
    <mergeCell ref="C1868:C1869"/>
    <mergeCell ref="C1870:C1872"/>
    <mergeCell ref="E1885:I1885"/>
    <mergeCell ref="C1891:C1893"/>
    <mergeCell ref="C1894:C1896"/>
    <mergeCell ref="C1897:C1899"/>
    <mergeCell ref="C1900:C1902"/>
    <mergeCell ref="C1903:C1905"/>
    <mergeCell ref="E1918:I1918"/>
    <mergeCell ref="C1924:C1926"/>
    <mergeCell ref="C1927:C1929"/>
    <mergeCell ref="C1739:C1741"/>
    <mergeCell ref="E1754:I1754"/>
    <mergeCell ref="C1760:C1762"/>
    <mergeCell ref="C1763:C1765"/>
    <mergeCell ref="C1766:C1768"/>
    <mergeCell ref="C1769:C1771"/>
    <mergeCell ref="C1772:C1774"/>
    <mergeCell ref="E1787:I1787"/>
    <mergeCell ref="C1793:C1795"/>
    <mergeCell ref="C1796:C1798"/>
    <mergeCell ref="C1799:C1801"/>
    <mergeCell ref="C1802:C1804"/>
    <mergeCell ref="C1805:C1807"/>
    <mergeCell ref="E1820:I1820"/>
    <mergeCell ref="C1826:C1828"/>
    <mergeCell ref="C1829:C1831"/>
    <mergeCell ref="C1832:C1834"/>
    <mergeCell ref="E1655:I1655"/>
    <mergeCell ref="C1661:C1663"/>
    <mergeCell ref="C1664:C1666"/>
    <mergeCell ref="C1667:C1669"/>
    <mergeCell ref="C1670:C1672"/>
    <mergeCell ref="C1673:C1675"/>
    <mergeCell ref="E1688:I1688"/>
    <mergeCell ref="C1694:C1696"/>
    <mergeCell ref="C1697:C1699"/>
    <mergeCell ref="C1700:C1702"/>
    <mergeCell ref="C1703:C1705"/>
    <mergeCell ref="C1706:C1708"/>
    <mergeCell ref="E1721:I1721"/>
    <mergeCell ref="C1727:C1729"/>
    <mergeCell ref="C1730:C1732"/>
    <mergeCell ref="C1733:C1735"/>
    <mergeCell ref="C1736:C1738"/>
    <mergeCell ref="C1548:C1550"/>
    <mergeCell ref="E1562:I1562"/>
    <mergeCell ref="C1568:C1570"/>
    <mergeCell ref="C1571:C1573"/>
    <mergeCell ref="C1574:C1576"/>
    <mergeCell ref="E1589:I1589"/>
    <mergeCell ref="C1595:C1597"/>
    <mergeCell ref="C1598:C1600"/>
    <mergeCell ref="C1601:C1603"/>
    <mergeCell ref="C1604:C1606"/>
    <mergeCell ref="C1607:C1609"/>
    <mergeCell ref="E1622:I1622"/>
    <mergeCell ref="C1628:C1630"/>
    <mergeCell ref="C1631:C1633"/>
    <mergeCell ref="C1634:C1636"/>
    <mergeCell ref="C1637:C1639"/>
    <mergeCell ref="C1640:C1642"/>
    <mergeCell ref="C1482:C1484"/>
    <mergeCell ref="C1485:C1487"/>
    <mergeCell ref="C1488:C1490"/>
    <mergeCell ref="E1503:I1503"/>
    <mergeCell ref="C1509:C1511"/>
    <mergeCell ref="C1512:C1514"/>
    <mergeCell ref="C1515:C1517"/>
    <mergeCell ref="C1518:C1520"/>
    <mergeCell ref="C1521:C1523"/>
    <mergeCell ref="C1524:C1526"/>
    <mergeCell ref="C1527:C1529"/>
    <mergeCell ref="C1530:C1532"/>
    <mergeCell ref="C1533:C1535"/>
    <mergeCell ref="C1536:C1538"/>
    <mergeCell ref="C1539:C1541"/>
    <mergeCell ref="C1542:C1544"/>
    <mergeCell ref="C1545:C1547"/>
    <mergeCell ref="C1418:C1420"/>
    <mergeCell ref="C1421:C1423"/>
    <mergeCell ref="C1424:C1425"/>
    <mergeCell ref="C1426:C1427"/>
    <mergeCell ref="C1428:C1430"/>
    <mergeCell ref="E1443:I1443"/>
    <mergeCell ref="C1449:C1451"/>
    <mergeCell ref="C1452:C1454"/>
    <mergeCell ref="C1455:C1457"/>
    <mergeCell ref="C1458:C1460"/>
    <mergeCell ref="C1461:C1463"/>
    <mergeCell ref="C1464:C1466"/>
    <mergeCell ref="C1467:C1469"/>
    <mergeCell ref="C1470:C1472"/>
    <mergeCell ref="C1473:C1475"/>
    <mergeCell ref="C1476:C1478"/>
    <mergeCell ref="C1479:C1481"/>
    <mergeCell ref="C1354:C1356"/>
    <mergeCell ref="C1357:C1359"/>
    <mergeCell ref="C1360:C1362"/>
    <mergeCell ref="C1363:C1365"/>
    <mergeCell ref="C1366:C1368"/>
    <mergeCell ref="C1369:C1371"/>
    <mergeCell ref="C1372:C1374"/>
    <mergeCell ref="E1387:I1387"/>
    <mergeCell ref="C1393:C1395"/>
    <mergeCell ref="C1396:C1398"/>
    <mergeCell ref="C1399:C1401"/>
    <mergeCell ref="C1402:C1404"/>
    <mergeCell ref="C1405:C1406"/>
    <mergeCell ref="C1407:C1409"/>
    <mergeCell ref="C1410:C1412"/>
    <mergeCell ref="C1413:C1415"/>
    <mergeCell ref="C1416:C1417"/>
    <mergeCell ref="C1288:C1290"/>
    <mergeCell ref="C1291:C1293"/>
    <mergeCell ref="C1294:C1296"/>
    <mergeCell ref="C1297:C1299"/>
    <mergeCell ref="C1300:C1302"/>
    <mergeCell ref="C1303:C1305"/>
    <mergeCell ref="C1306:C1308"/>
    <mergeCell ref="C1309:C1311"/>
    <mergeCell ref="C1312:C1314"/>
    <mergeCell ref="E1327:I1327"/>
    <mergeCell ref="C1333:C1335"/>
    <mergeCell ref="C1336:C1338"/>
    <mergeCell ref="C1339:C1341"/>
    <mergeCell ref="C1342:C1344"/>
    <mergeCell ref="C1345:C1347"/>
    <mergeCell ref="C1348:C1350"/>
    <mergeCell ref="C1351:C1353"/>
    <mergeCell ref="C1222:C1224"/>
    <mergeCell ref="C1225:C1227"/>
    <mergeCell ref="C1228:C1230"/>
    <mergeCell ref="C1231:C1233"/>
    <mergeCell ref="C1234:C1236"/>
    <mergeCell ref="C1237:C1239"/>
    <mergeCell ref="C1240:C1242"/>
    <mergeCell ref="C1243:C1245"/>
    <mergeCell ref="C1246:C1248"/>
    <mergeCell ref="C1249:C1251"/>
    <mergeCell ref="C1252:C1254"/>
    <mergeCell ref="E1267:I1267"/>
    <mergeCell ref="C1273:C1275"/>
    <mergeCell ref="C1276:C1278"/>
    <mergeCell ref="C1279:C1281"/>
    <mergeCell ref="C1282:C1284"/>
    <mergeCell ref="C1285:C1287"/>
    <mergeCell ref="C1141:C1143"/>
    <mergeCell ref="C1144:C1146"/>
    <mergeCell ref="C1147:C1149"/>
    <mergeCell ref="C1150:C1152"/>
    <mergeCell ref="C1153:C1155"/>
    <mergeCell ref="E1168:I1168"/>
    <mergeCell ref="C1174:C1176"/>
    <mergeCell ref="C1177:C1179"/>
    <mergeCell ref="C1180:C1182"/>
    <mergeCell ref="C1183:C1185"/>
    <mergeCell ref="C1186:C1188"/>
    <mergeCell ref="C1189:C1191"/>
    <mergeCell ref="C1192:C1194"/>
    <mergeCell ref="E1207:I1207"/>
    <mergeCell ref="C1213:C1215"/>
    <mergeCell ref="C1216:C1218"/>
    <mergeCell ref="C1219:C1221"/>
    <mergeCell ref="C1062:C1064"/>
    <mergeCell ref="C1065:C1067"/>
    <mergeCell ref="C1068:C1069"/>
    <mergeCell ref="C1070:C1072"/>
    <mergeCell ref="C1073:C1075"/>
    <mergeCell ref="C1076:C1078"/>
    <mergeCell ref="E1091:I1091"/>
    <mergeCell ref="C1097:C1099"/>
    <mergeCell ref="C1100:C1102"/>
    <mergeCell ref="C1103:C1105"/>
    <mergeCell ref="C1106:C1107"/>
    <mergeCell ref="C1108:C1110"/>
    <mergeCell ref="C1111:C1113"/>
    <mergeCell ref="C1114:C1116"/>
    <mergeCell ref="E1129:I1129"/>
    <mergeCell ref="C1135:C1137"/>
    <mergeCell ref="C1138:C1140"/>
    <mergeCell ref="C982:C984"/>
    <mergeCell ref="C985:C987"/>
    <mergeCell ref="C988:C990"/>
    <mergeCell ref="C991:C993"/>
    <mergeCell ref="C994:C996"/>
    <mergeCell ref="C997:C999"/>
    <mergeCell ref="C1000:C1002"/>
    <mergeCell ref="E1015:I1015"/>
    <mergeCell ref="C1021:C1023"/>
    <mergeCell ref="C1024:C1026"/>
    <mergeCell ref="C1027:C1029"/>
    <mergeCell ref="C1030:C1031"/>
    <mergeCell ref="C1032:C1034"/>
    <mergeCell ref="C1035:C1037"/>
    <mergeCell ref="C1038:C1040"/>
    <mergeCell ref="E1053:I1053"/>
    <mergeCell ref="C1059:C1061"/>
    <mergeCell ref="E899:I899"/>
    <mergeCell ref="C905:C907"/>
    <mergeCell ref="C908:C910"/>
    <mergeCell ref="C911:C913"/>
    <mergeCell ref="C914:C916"/>
    <mergeCell ref="C917:C919"/>
    <mergeCell ref="C920:C922"/>
    <mergeCell ref="C923:C925"/>
    <mergeCell ref="E938:I938"/>
    <mergeCell ref="C944:C946"/>
    <mergeCell ref="C947:C949"/>
    <mergeCell ref="C950:C952"/>
    <mergeCell ref="C953:C954"/>
    <mergeCell ref="C955:C957"/>
    <mergeCell ref="C958:C960"/>
    <mergeCell ref="C961:C963"/>
    <mergeCell ref="E976:I976"/>
    <mergeCell ref="C806:C808"/>
    <mergeCell ref="E821:I821"/>
    <mergeCell ref="C827:C829"/>
    <mergeCell ref="C830:C832"/>
    <mergeCell ref="C833:C835"/>
    <mergeCell ref="C836:C838"/>
    <mergeCell ref="C839:C841"/>
    <mergeCell ref="C842:C844"/>
    <mergeCell ref="C845:C847"/>
    <mergeCell ref="E860:I860"/>
    <mergeCell ref="C866:C868"/>
    <mergeCell ref="C869:C871"/>
    <mergeCell ref="C872:C874"/>
    <mergeCell ref="C875:C877"/>
    <mergeCell ref="C878:C880"/>
    <mergeCell ref="C881:C883"/>
    <mergeCell ref="C884:C886"/>
    <mergeCell ref="C725:C727"/>
    <mergeCell ref="C728:C730"/>
    <mergeCell ref="E743:I743"/>
    <mergeCell ref="C749:C751"/>
    <mergeCell ref="C752:C754"/>
    <mergeCell ref="C755:C757"/>
    <mergeCell ref="C758:C760"/>
    <mergeCell ref="C761:C763"/>
    <mergeCell ref="C764:C766"/>
    <mergeCell ref="C767:C769"/>
    <mergeCell ref="E782:I782"/>
    <mergeCell ref="C788:C790"/>
    <mergeCell ref="C791:C793"/>
    <mergeCell ref="C794:C796"/>
    <mergeCell ref="C797:C799"/>
    <mergeCell ref="C800:C802"/>
    <mergeCell ref="C803:C805"/>
    <mergeCell ref="C617:C619"/>
    <mergeCell ref="E632:I632"/>
    <mergeCell ref="C638:C640"/>
    <mergeCell ref="C641:C643"/>
    <mergeCell ref="C644:C646"/>
    <mergeCell ref="C647:C649"/>
    <mergeCell ref="E661:I661"/>
    <mergeCell ref="C666:C667"/>
    <mergeCell ref="E680:I680"/>
    <mergeCell ref="C686:C688"/>
    <mergeCell ref="C689:C691"/>
    <mergeCell ref="E704:I704"/>
    <mergeCell ref="C710:C712"/>
    <mergeCell ref="C713:C715"/>
    <mergeCell ref="C716:C718"/>
    <mergeCell ref="C719:C721"/>
    <mergeCell ref="C722:C724"/>
    <mergeCell ref="C523:C524"/>
    <mergeCell ref="C525:C527"/>
    <mergeCell ref="C528:C529"/>
    <mergeCell ref="E542:I542"/>
    <mergeCell ref="C548:C550"/>
    <mergeCell ref="C551:C553"/>
    <mergeCell ref="C554:C556"/>
    <mergeCell ref="C557:C559"/>
    <mergeCell ref="E572:I572"/>
    <mergeCell ref="C578:C580"/>
    <mergeCell ref="C581:C583"/>
    <mergeCell ref="C584:C586"/>
    <mergeCell ref="C587:C589"/>
    <mergeCell ref="E602:I602"/>
    <mergeCell ref="C608:C610"/>
    <mergeCell ref="C611:C613"/>
    <mergeCell ref="C614:C616"/>
    <mergeCell ref="C427:C429"/>
    <mergeCell ref="C430:C432"/>
    <mergeCell ref="C433:C435"/>
    <mergeCell ref="C436:C438"/>
    <mergeCell ref="C439:C441"/>
    <mergeCell ref="E454:I454"/>
    <mergeCell ref="C460:C462"/>
    <mergeCell ref="C463:C465"/>
    <mergeCell ref="C466:C468"/>
    <mergeCell ref="C469:C471"/>
    <mergeCell ref="E484:I484"/>
    <mergeCell ref="C490:C492"/>
    <mergeCell ref="C493:C495"/>
    <mergeCell ref="C496:C498"/>
    <mergeCell ref="C499:C501"/>
    <mergeCell ref="E514:I514"/>
    <mergeCell ref="C520:C522"/>
    <mergeCell ref="C333:C334"/>
    <mergeCell ref="E347:I347"/>
    <mergeCell ref="C353:C355"/>
    <mergeCell ref="C356:C357"/>
    <mergeCell ref="C358:C360"/>
    <mergeCell ref="C361:C363"/>
    <mergeCell ref="C364:C366"/>
    <mergeCell ref="C367:C369"/>
    <mergeCell ref="E382:I382"/>
    <mergeCell ref="C388:C390"/>
    <mergeCell ref="C391:C393"/>
    <mergeCell ref="C394:C396"/>
    <mergeCell ref="C397:C399"/>
    <mergeCell ref="C400:C402"/>
    <mergeCell ref="C403:C405"/>
    <mergeCell ref="E418:I418"/>
    <mergeCell ref="C424:C426"/>
    <mergeCell ref="C254:C256"/>
    <mergeCell ref="C257:C259"/>
    <mergeCell ref="C260:C262"/>
    <mergeCell ref="C263:C264"/>
    <mergeCell ref="C265:C267"/>
    <mergeCell ref="C268:C270"/>
    <mergeCell ref="E283:I283"/>
    <mergeCell ref="C289:C291"/>
    <mergeCell ref="C292:C294"/>
    <mergeCell ref="C295:C297"/>
    <mergeCell ref="C298:C300"/>
    <mergeCell ref="C301:C303"/>
    <mergeCell ref="C304:C306"/>
    <mergeCell ref="E318:I318"/>
    <mergeCell ref="C324:C326"/>
    <mergeCell ref="C327:C329"/>
    <mergeCell ref="C330:C332"/>
    <mergeCell ref="C161:C163"/>
    <mergeCell ref="C164:C166"/>
    <mergeCell ref="E180:I180"/>
    <mergeCell ref="C186:C187"/>
    <mergeCell ref="C188:C189"/>
    <mergeCell ref="C190:C191"/>
    <mergeCell ref="C192:C193"/>
    <mergeCell ref="C194:C195"/>
    <mergeCell ref="C196:C198"/>
    <mergeCell ref="E212:I212"/>
    <mergeCell ref="C218:C220"/>
    <mergeCell ref="C221:C223"/>
    <mergeCell ref="C224:C226"/>
    <mergeCell ref="C227:C228"/>
    <mergeCell ref="C229:C231"/>
    <mergeCell ref="C232:C234"/>
    <mergeCell ref="E248:I248"/>
    <mergeCell ref="C88:C89"/>
    <mergeCell ref="C90:C91"/>
    <mergeCell ref="C92:C93"/>
    <mergeCell ref="C94:C95"/>
    <mergeCell ref="C96:C97"/>
    <mergeCell ref="E111:I111"/>
    <mergeCell ref="C117:C119"/>
    <mergeCell ref="C120:C122"/>
    <mergeCell ref="C123:C124"/>
    <mergeCell ref="C125:C126"/>
    <mergeCell ref="C127:C128"/>
    <mergeCell ref="C129:C131"/>
    <mergeCell ref="E145:I145"/>
    <mergeCell ref="C151:C153"/>
    <mergeCell ref="C154:C156"/>
    <mergeCell ref="C157:C158"/>
    <mergeCell ref="C159:C160"/>
    <mergeCell ref="C52:C53"/>
    <mergeCell ref="C54:C55"/>
    <mergeCell ref="C56:C57"/>
    <mergeCell ref="C58:C59"/>
    <mergeCell ref="C60:C61"/>
    <mergeCell ref="C62:C64"/>
    <mergeCell ref="C65:C66"/>
    <mergeCell ref="C67:C68"/>
    <mergeCell ref="C69:C71"/>
    <mergeCell ref="C72:C73"/>
    <mergeCell ref="C74:C75"/>
    <mergeCell ref="C76:C77"/>
    <mergeCell ref="C78:C79"/>
    <mergeCell ref="C80:C81"/>
    <mergeCell ref="C82:C83"/>
    <mergeCell ref="C84:C85"/>
    <mergeCell ref="C86:C87"/>
    <mergeCell ref="E10:I10"/>
    <mergeCell ref="C16:C18"/>
    <mergeCell ref="C19:C20"/>
    <mergeCell ref="C21:C22"/>
    <mergeCell ref="C23:C25"/>
    <mergeCell ref="C26:C27"/>
    <mergeCell ref="C28:C29"/>
    <mergeCell ref="C30:C31"/>
    <mergeCell ref="C32:C33"/>
    <mergeCell ref="C34:C35"/>
    <mergeCell ref="C36:C38"/>
    <mergeCell ref="C39:C40"/>
    <mergeCell ref="C41:C42"/>
    <mergeCell ref="C43:C45"/>
    <mergeCell ref="C46:C47"/>
    <mergeCell ref="C48:C49"/>
    <mergeCell ref="C50:C51"/>
  </mergeCells>
  <phoneticPr fontId="0" type="noConversion"/>
  <pageMargins left="0.75" right="0.75" top="1" bottom="1" header="0.5" footer="0.5"/>
  <pageSetup orientation="portrait"/>
  <headerFooter alignWithMargins="0"/>
  <rowBreaks count="156" manualBreakCount="156">
    <brk id="33" max="16383" man="1"/>
    <brk id="57" max="16383" man="1"/>
    <brk id="81" max="16383" man="1"/>
    <brk id="100" max="16383" man="1"/>
    <brk id="134" max="16383" man="1"/>
    <brk id="169" max="16383" man="1"/>
    <brk id="201" max="16383" man="1"/>
    <brk id="237" max="16383" man="1"/>
    <brk id="273" max="16383" man="1"/>
    <brk id="309" max="16383" man="1"/>
    <brk id="337" max="16383" man="1"/>
    <brk id="372" max="16383" man="1"/>
    <brk id="408" max="16383" man="1"/>
    <brk id="444" max="16383" man="1"/>
    <brk id="474" max="16383" man="1"/>
    <brk id="504" max="16383" man="1"/>
    <brk id="532" max="16383" man="1"/>
    <brk id="562" max="16383" man="1"/>
    <brk id="592" max="16383" man="1"/>
    <brk id="622" max="16383" man="1"/>
    <brk id="652" max="16383" man="1"/>
    <brk id="671" max="16383" man="1"/>
    <brk id="694" max="16383" man="1"/>
    <brk id="733" max="16383" man="1"/>
    <brk id="772" max="16383" man="1"/>
    <brk id="811" max="16383" man="1"/>
    <brk id="850" max="16383" man="1"/>
    <brk id="889" max="16383" man="1"/>
    <brk id="928" max="16383" man="1"/>
    <brk id="966" max="16383" man="1"/>
    <brk id="1005" max="16383" man="1"/>
    <brk id="1043" max="16383" man="1"/>
    <brk id="1081" max="16383" man="1"/>
    <brk id="1119" max="16383" man="1"/>
    <brk id="1158" max="16383" man="1"/>
    <brk id="1197" max="16383" man="1"/>
    <brk id="1236" max="16383" man="1"/>
    <brk id="1257" max="16383" man="1"/>
    <brk id="1296" max="16383" man="1"/>
    <brk id="1317" max="16383" man="1"/>
    <brk id="1356" max="16383" man="1"/>
    <brk id="1377" max="16383" man="1"/>
    <brk id="1415" max="16383" man="1"/>
    <brk id="1433" max="16383" man="1"/>
    <brk id="1472" max="16383" man="1"/>
    <brk id="1493" max="16383" man="1"/>
    <brk id="1532" max="16383" man="1"/>
    <brk id="1553" max="16383" man="1"/>
    <brk id="1579" max="16383" man="1"/>
    <brk id="1612" max="16383" man="1"/>
    <brk id="1645" max="16383" man="1"/>
    <brk id="1678" max="16383" man="1"/>
    <brk id="1711" max="16383" man="1"/>
    <brk id="1744" max="16383" man="1"/>
    <brk id="1777" max="16383" man="1"/>
    <brk id="1810" max="16383" man="1"/>
    <brk id="1843" max="16383" man="1"/>
    <brk id="1875" max="16383" man="1"/>
    <brk id="1908" max="16383" man="1"/>
    <brk id="1941" max="16383" man="1"/>
    <brk id="1974" max="16383" man="1"/>
    <brk id="2007" max="16383" man="1"/>
    <brk id="2040" max="16383" man="1"/>
    <brk id="2079" max="16383" man="1"/>
    <brk id="2118" max="16383" man="1"/>
    <brk id="2157" max="16383" man="1"/>
    <brk id="2196" max="16383" man="1"/>
    <brk id="2234" max="16383" man="1"/>
    <brk id="2276" max="16383" man="1"/>
    <brk id="2318" max="16383" man="1"/>
    <brk id="2359" max="16383" man="1"/>
    <brk id="2401" max="16383" man="1"/>
    <brk id="2443" max="16383" man="1"/>
    <brk id="2485" max="16383" man="1"/>
    <brk id="2527" max="16383" man="1"/>
    <brk id="2569" max="16383" man="1"/>
    <brk id="2610" max="16383" man="1"/>
    <brk id="2652" max="16383" man="1"/>
    <brk id="2693" max="16383" man="1"/>
    <brk id="2734" max="16383" man="1"/>
    <brk id="2775" max="16383" man="1"/>
    <brk id="2816" max="16383" man="1"/>
    <brk id="2855" max="16383" man="1"/>
    <brk id="2882" max="16383" man="1"/>
    <brk id="2921" max="16383" man="1"/>
    <brk id="2948" max="16383" man="1"/>
    <brk id="2987" max="16383" man="1"/>
    <brk id="3014" max="16383" man="1"/>
    <brk id="3053" max="16383" man="1"/>
    <brk id="3080" max="16383" man="1"/>
    <brk id="3117" max="16383" man="1"/>
    <brk id="3141" max="16383" man="1"/>
    <brk id="3180" max="16383" man="1"/>
    <brk id="3207" max="16383" man="1"/>
    <brk id="3246" max="16383" man="1"/>
    <brk id="3286" max="16383" man="1"/>
    <brk id="3325" max="16383" man="1"/>
    <brk id="3365" max="16383" man="1"/>
    <brk id="3405" max="16383" man="1"/>
    <brk id="3445" max="16383" man="1"/>
    <brk id="3485" max="16383" man="1"/>
    <brk id="3527" max="16383" man="1"/>
    <brk id="3569" max="16383" man="1"/>
    <brk id="3612" max="16383" man="1"/>
    <brk id="3655" max="16383" man="1"/>
    <brk id="3698" max="16383" man="1"/>
    <brk id="3741" max="16383" man="1"/>
    <brk id="3768" max="16383" man="1"/>
    <brk id="3806" max="16383" man="1"/>
    <brk id="3818" max="16383" man="1"/>
    <brk id="3856" max="16383" man="1"/>
    <brk id="3894" max="16383" man="1"/>
    <brk id="3932" max="16383" man="1"/>
    <brk id="3970" max="16383" man="1"/>
    <brk id="4010" max="16383" man="1"/>
    <brk id="4048" max="16383" man="1"/>
    <brk id="4082" max="16383" man="1"/>
    <brk id="4088" max="16383" man="1"/>
    <brk id="4122" max="16383" man="1"/>
    <brk id="4128" max="16383" man="1"/>
    <brk id="4160" max="16383" man="1"/>
    <brk id="4166" max="16383" man="1"/>
    <brk id="4196" max="16383" man="1"/>
    <brk id="4202" max="16383" man="1"/>
    <brk id="4234" max="16383" man="1"/>
    <brk id="4240" max="16383" man="1"/>
    <brk id="4273" max="16383" man="1"/>
    <brk id="4279" max="16383" man="1"/>
    <brk id="4314" max="16383" man="1"/>
    <brk id="4352" max="16383" man="1"/>
    <brk id="4387" max="16383" man="1"/>
    <brk id="4416" max="16383" man="1"/>
    <brk id="4455" max="16383" man="1"/>
    <brk id="4494" max="16383" man="1"/>
    <brk id="4533" max="16383" man="1"/>
    <brk id="4563" max="16383" man="1"/>
    <brk id="4593" max="16383" man="1"/>
    <brk id="4623" max="16383" man="1"/>
    <brk id="4653" max="16383" man="1"/>
    <brk id="4683" max="16383" man="1"/>
    <brk id="4713" max="16383" man="1"/>
    <brk id="4750" max="16383" man="1"/>
    <brk id="4757" max="16383" man="1"/>
    <brk id="4791" max="16383" man="1"/>
    <brk id="4816" max="16383" man="1"/>
    <brk id="4848" max="16383" man="1"/>
    <brk id="4891" max="16383" man="1"/>
    <brk id="4928" max="16383" man="1"/>
    <brk id="4956" max="16383" man="1"/>
    <brk id="4991" max="16383" man="1"/>
    <brk id="5001" max="16383" man="1"/>
    <brk id="5039" max="16383" man="1"/>
    <brk id="5044" max="16383" man="1"/>
    <brk id="5079" max="16383" man="1"/>
    <brk id="5093" max="16383" man="1"/>
    <brk id="5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267FA-BB6A-4367-B0E7-FE3D1250C7B3}">
  <dimension ref="A4:G66"/>
  <sheetViews>
    <sheetView tabSelected="1" topLeftCell="A45" workbookViewId="0">
      <selection activeCell="A68" sqref="A68"/>
    </sheetView>
  </sheetViews>
  <sheetFormatPr defaultRowHeight="12.5" x14ac:dyDescent="0.25"/>
  <cols>
    <col min="1" max="1" width="15.1796875" customWidth="1"/>
    <col min="2" max="2" width="13.6328125" customWidth="1"/>
  </cols>
  <sheetData>
    <row r="4" spans="1:7" ht="69.5" customHeight="1" x14ac:dyDescent="0.25">
      <c r="A4" s="754" t="s">
        <v>1409</v>
      </c>
      <c r="B4" s="754"/>
      <c r="C4" s="754"/>
      <c r="D4" s="754"/>
      <c r="E4" s="754"/>
      <c r="F4" s="754"/>
      <c r="G4" s="729"/>
    </row>
    <row r="5" spans="1:7" ht="13" thickBot="1" x14ac:dyDescent="0.3">
      <c r="A5" s="755" t="s">
        <v>1410</v>
      </c>
      <c r="B5" s="756"/>
      <c r="C5" s="756"/>
      <c r="D5" s="756"/>
      <c r="E5" s="756"/>
      <c r="F5" s="756"/>
      <c r="G5" s="729"/>
    </row>
    <row r="6" spans="1:7" ht="61" customHeight="1" thickTop="1" x14ac:dyDescent="0.25">
      <c r="A6" s="757" t="s">
        <v>1408</v>
      </c>
      <c r="B6" s="758"/>
      <c r="C6" s="761" t="s">
        <v>1411</v>
      </c>
      <c r="D6" s="762"/>
      <c r="E6" s="762"/>
      <c r="F6" s="763" t="s">
        <v>95</v>
      </c>
      <c r="G6" s="729"/>
    </row>
    <row r="7" spans="1:7" ht="69.5" thickBot="1" x14ac:dyDescent="0.3">
      <c r="A7" s="759"/>
      <c r="B7" s="760"/>
      <c r="C7" s="730" t="s">
        <v>1412</v>
      </c>
      <c r="D7" s="731" t="s">
        <v>1413</v>
      </c>
      <c r="E7" s="731" t="s">
        <v>444</v>
      </c>
      <c r="F7" s="764"/>
      <c r="G7" s="729"/>
    </row>
    <row r="8" spans="1:7" ht="13" thickTop="1" x14ac:dyDescent="0.25">
      <c r="A8" s="750" t="s">
        <v>1414</v>
      </c>
      <c r="B8" s="732" t="s">
        <v>317</v>
      </c>
      <c r="C8" s="733">
        <v>131</v>
      </c>
      <c r="D8" s="734">
        <v>100</v>
      </c>
      <c r="E8" s="734">
        <v>142</v>
      </c>
      <c r="F8" s="735">
        <v>373</v>
      </c>
      <c r="G8" s="729"/>
    </row>
    <row r="9" spans="1:7" x14ac:dyDescent="0.25">
      <c r="A9" s="751"/>
      <c r="B9" s="736" t="s">
        <v>319</v>
      </c>
      <c r="C9" s="737">
        <v>272</v>
      </c>
      <c r="D9" s="738">
        <v>346</v>
      </c>
      <c r="E9" s="738">
        <v>241</v>
      </c>
      <c r="F9" s="739">
        <v>859</v>
      </c>
      <c r="G9" s="729"/>
    </row>
    <row r="10" spans="1:7" x14ac:dyDescent="0.25">
      <c r="A10" s="751"/>
      <c r="B10" s="736" t="s">
        <v>324</v>
      </c>
      <c r="C10" s="737">
        <v>129</v>
      </c>
      <c r="D10" s="738">
        <v>95</v>
      </c>
      <c r="E10" s="738">
        <v>34</v>
      </c>
      <c r="F10" s="739">
        <v>258</v>
      </c>
      <c r="G10" s="729"/>
    </row>
    <row r="11" spans="1:7" x14ac:dyDescent="0.25">
      <c r="A11" s="751"/>
      <c r="B11" s="736" t="s">
        <v>329</v>
      </c>
      <c r="C11" s="737">
        <v>16</v>
      </c>
      <c r="D11" s="738">
        <v>4</v>
      </c>
      <c r="E11" s="738">
        <v>7</v>
      </c>
      <c r="F11" s="739">
        <v>27</v>
      </c>
      <c r="G11" s="729"/>
    </row>
    <row r="12" spans="1:7" ht="13" thickBot="1" x14ac:dyDescent="0.3">
      <c r="A12" s="752" t="s">
        <v>95</v>
      </c>
      <c r="B12" s="753"/>
      <c r="C12" s="740">
        <v>548</v>
      </c>
      <c r="D12" s="741">
        <v>545</v>
      </c>
      <c r="E12" s="741">
        <v>424</v>
      </c>
      <c r="F12" s="742">
        <v>1517</v>
      </c>
      <c r="G12" s="729"/>
    </row>
    <row r="13" spans="1:7" x14ac:dyDescent="0.25">
      <c r="B13" s="744" t="s">
        <v>1419</v>
      </c>
      <c r="C13" s="743">
        <f>(C10+C11)/C12</f>
        <v>0.26459854014598538</v>
      </c>
      <c r="D13" s="743">
        <f t="shared" ref="D13:E13" si="0">(D10+D11)/D12</f>
        <v>0.181651376146789</v>
      </c>
      <c r="E13" s="743">
        <f t="shared" si="0"/>
        <v>9.6698113207547176E-2</v>
      </c>
    </row>
    <row r="15" spans="1:7" ht="33" customHeight="1" x14ac:dyDescent="0.25">
      <c r="A15" s="754" t="s">
        <v>1415</v>
      </c>
      <c r="B15" s="754"/>
      <c r="C15" s="754"/>
      <c r="D15" s="754"/>
      <c r="E15" s="754"/>
      <c r="F15" s="754"/>
      <c r="G15" s="729"/>
    </row>
    <row r="16" spans="1:7" ht="13" thickBot="1" x14ac:dyDescent="0.3">
      <c r="A16" s="755" t="s">
        <v>1410</v>
      </c>
      <c r="B16" s="756"/>
      <c r="C16" s="756"/>
      <c r="D16" s="756"/>
      <c r="E16" s="756"/>
      <c r="F16" s="756"/>
      <c r="G16" s="729"/>
    </row>
    <row r="17" spans="1:7" ht="13" thickTop="1" x14ac:dyDescent="0.25">
      <c r="A17" s="757" t="s">
        <v>1408</v>
      </c>
      <c r="B17" s="758"/>
      <c r="C17" s="761" t="s">
        <v>1411</v>
      </c>
      <c r="D17" s="762"/>
      <c r="E17" s="762"/>
      <c r="F17" s="763" t="s">
        <v>95</v>
      </c>
      <c r="G17" s="729"/>
    </row>
    <row r="18" spans="1:7" ht="69.5" thickBot="1" x14ac:dyDescent="0.3">
      <c r="A18" s="759"/>
      <c r="B18" s="760"/>
      <c r="C18" s="730" t="s">
        <v>1412</v>
      </c>
      <c r="D18" s="731" t="s">
        <v>1413</v>
      </c>
      <c r="E18" s="731" t="s">
        <v>444</v>
      </c>
      <c r="F18" s="764"/>
      <c r="G18" s="729"/>
    </row>
    <row r="19" spans="1:7" ht="13" thickTop="1" x14ac:dyDescent="0.25">
      <c r="A19" s="750" t="s">
        <v>1416</v>
      </c>
      <c r="B19" s="732" t="s">
        <v>343</v>
      </c>
      <c r="C19" s="733">
        <v>74</v>
      </c>
      <c r="D19" s="734">
        <v>73</v>
      </c>
      <c r="E19" s="734">
        <v>74</v>
      </c>
      <c r="F19" s="735">
        <v>221</v>
      </c>
      <c r="G19" s="729"/>
    </row>
    <row r="20" spans="1:7" x14ac:dyDescent="0.25">
      <c r="A20" s="751"/>
      <c r="B20" s="736" t="s">
        <v>347</v>
      </c>
      <c r="C20" s="737">
        <v>389</v>
      </c>
      <c r="D20" s="738">
        <v>288</v>
      </c>
      <c r="E20" s="738">
        <v>125</v>
      </c>
      <c r="F20" s="739">
        <v>802</v>
      </c>
      <c r="G20" s="729"/>
    </row>
    <row r="21" spans="1:7" ht="23" x14ac:dyDescent="0.25">
      <c r="A21" s="751"/>
      <c r="B21" s="736" t="s">
        <v>353</v>
      </c>
      <c r="C21" s="737">
        <v>60</v>
      </c>
      <c r="D21" s="738">
        <v>140</v>
      </c>
      <c r="E21" s="738">
        <v>176</v>
      </c>
      <c r="F21" s="739">
        <v>376</v>
      </c>
      <c r="G21" s="729"/>
    </row>
    <row r="22" spans="1:7" x14ac:dyDescent="0.25">
      <c r="A22" s="751"/>
      <c r="B22" s="736" t="s">
        <v>357</v>
      </c>
      <c r="C22" s="737">
        <v>25</v>
      </c>
      <c r="D22" s="738">
        <v>44</v>
      </c>
      <c r="E22" s="738">
        <v>49</v>
      </c>
      <c r="F22" s="739">
        <v>118</v>
      </c>
      <c r="G22" s="729"/>
    </row>
    <row r="23" spans="1:7" ht="13" thickBot="1" x14ac:dyDescent="0.3">
      <c r="A23" s="752" t="s">
        <v>95</v>
      </c>
      <c r="B23" s="753"/>
      <c r="C23" s="740">
        <v>548</v>
      </c>
      <c r="D23" s="741">
        <v>545</v>
      </c>
      <c r="E23" s="741">
        <v>424</v>
      </c>
      <c r="F23" s="742">
        <v>1517</v>
      </c>
      <c r="G23" s="729"/>
    </row>
    <row r="24" spans="1:7" ht="13" thickTop="1" x14ac:dyDescent="0.25">
      <c r="B24" s="744" t="s">
        <v>1420</v>
      </c>
      <c r="C24" s="743">
        <f>C20/C23</f>
        <v>0.70985401459854014</v>
      </c>
      <c r="D24" s="743">
        <f t="shared" ref="D24:E24" si="1">D20/D23</f>
        <v>0.52844036697247709</v>
      </c>
      <c r="E24" s="743">
        <f t="shared" si="1"/>
        <v>0.294811320754717</v>
      </c>
    </row>
    <row r="26" spans="1:7" ht="6.5" customHeight="1" x14ac:dyDescent="0.25"/>
    <row r="27" spans="1:7" ht="43.5" customHeight="1" x14ac:dyDescent="0.25">
      <c r="A27" s="754" t="s">
        <v>1417</v>
      </c>
      <c r="B27" s="754"/>
      <c r="C27" s="754"/>
      <c r="D27" s="754"/>
      <c r="E27" s="754"/>
      <c r="F27" s="754"/>
      <c r="G27" s="729"/>
    </row>
    <row r="28" spans="1:7" ht="13" thickBot="1" x14ac:dyDescent="0.3">
      <c r="A28" s="755" t="s">
        <v>1410</v>
      </c>
      <c r="B28" s="756"/>
      <c r="C28" s="756"/>
      <c r="D28" s="756"/>
      <c r="E28" s="756"/>
      <c r="F28" s="756"/>
      <c r="G28" s="729"/>
    </row>
    <row r="29" spans="1:7" ht="13" thickTop="1" x14ac:dyDescent="0.25">
      <c r="A29" s="757" t="s">
        <v>1408</v>
      </c>
      <c r="B29" s="758"/>
      <c r="C29" s="761" t="s">
        <v>1411</v>
      </c>
      <c r="D29" s="762"/>
      <c r="E29" s="762"/>
      <c r="F29" s="763" t="s">
        <v>95</v>
      </c>
      <c r="G29" s="729"/>
    </row>
    <row r="30" spans="1:7" ht="69.5" thickBot="1" x14ac:dyDescent="0.3">
      <c r="A30" s="759"/>
      <c r="B30" s="760"/>
      <c r="C30" s="730" t="s">
        <v>1412</v>
      </c>
      <c r="D30" s="731" t="s">
        <v>1413</v>
      </c>
      <c r="E30" s="731" t="s">
        <v>444</v>
      </c>
      <c r="F30" s="764"/>
      <c r="G30" s="729"/>
    </row>
    <row r="31" spans="1:7" ht="107.5" customHeight="1" thickTop="1" x14ac:dyDescent="0.25">
      <c r="A31" s="750" t="s">
        <v>1418</v>
      </c>
      <c r="B31" s="732" t="s">
        <v>451</v>
      </c>
      <c r="C31" s="733">
        <v>446</v>
      </c>
      <c r="D31" s="734">
        <v>369</v>
      </c>
      <c r="E31" s="734">
        <v>150</v>
      </c>
      <c r="F31" s="735">
        <v>965</v>
      </c>
      <c r="G31" s="729"/>
    </row>
    <row r="32" spans="1:7" ht="99.5" customHeight="1" x14ac:dyDescent="0.25">
      <c r="A32" s="751"/>
      <c r="B32" s="736" t="s">
        <v>453</v>
      </c>
      <c r="C32" s="737">
        <v>102</v>
      </c>
      <c r="D32" s="738">
        <v>176</v>
      </c>
      <c r="E32" s="738">
        <v>274</v>
      </c>
      <c r="F32" s="739">
        <v>552</v>
      </c>
      <c r="G32" s="729"/>
    </row>
    <row r="33" spans="1:7" ht="13" thickBot="1" x14ac:dyDescent="0.3">
      <c r="A33" s="752" t="s">
        <v>95</v>
      </c>
      <c r="B33" s="753"/>
      <c r="C33" s="740">
        <v>548</v>
      </c>
      <c r="D33" s="741">
        <v>545</v>
      </c>
      <c r="E33" s="741">
        <v>424</v>
      </c>
      <c r="F33" s="742">
        <v>1517</v>
      </c>
      <c r="G33" s="729"/>
    </row>
    <row r="34" spans="1:7" x14ac:dyDescent="0.25">
      <c r="B34" t="s">
        <v>1421</v>
      </c>
      <c r="C34" s="743">
        <f>C31/C33</f>
        <v>0.81386861313868608</v>
      </c>
      <c r="D34" s="743">
        <f t="shared" ref="D34:E34" si="2">D31/D33</f>
        <v>0.67706422018348622</v>
      </c>
      <c r="E34" s="743">
        <f t="shared" si="2"/>
        <v>0.35377358490566035</v>
      </c>
    </row>
    <row r="38" spans="1:7" x14ac:dyDescent="0.25">
      <c r="A38" s="765" t="s">
        <v>1422</v>
      </c>
      <c r="B38" s="765"/>
      <c r="C38" s="765"/>
      <c r="D38" s="765"/>
      <c r="E38" s="765"/>
      <c r="F38" s="765"/>
      <c r="G38" s="766"/>
    </row>
    <row r="39" spans="1:7" ht="13" thickBot="1" x14ac:dyDescent="0.3">
      <c r="A39" s="767" t="s">
        <v>1410</v>
      </c>
      <c r="B39" s="768"/>
      <c r="C39" s="768"/>
      <c r="D39" s="768"/>
      <c r="E39" s="768"/>
      <c r="F39" s="768"/>
      <c r="G39" s="766"/>
    </row>
    <row r="40" spans="1:7" ht="13" thickTop="1" x14ac:dyDescent="0.25">
      <c r="A40" s="769" t="s">
        <v>1408</v>
      </c>
      <c r="B40" s="770"/>
      <c r="C40" s="771" t="s">
        <v>1411</v>
      </c>
      <c r="D40" s="772"/>
      <c r="E40" s="772"/>
      <c r="F40" s="773" t="s">
        <v>95</v>
      </c>
      <c r="G40" s="766"/>
    </row>
    <row r="41" spans="1:7" ht="69.5" thickBot="1" x14ac:dyDescent="0.3">
      <c r="A41" s="774"/>
      <c r="B41" s="775"/>
      <c r="C41" s="776" t="s">
        <v>1412</v>
      </c>
      <c r="D41" s="777" t="s">
        <v>1413</v>
      </c>
      <c r="E41" s="777" t="s">
        <v>444</v>
      </c>
      <c r="F41" s="778"/>
      <c r="G41" s="766"/>
    </row>
    <row r="42" spans="1:7" ht="13" thickTop="1" x14ac:dyDescent="0.25">
      <c r="A42" s="779" t="s">
        <v>1423</v>
      </c>
      <c r="B42" s="780" t="s">
        <v>627</v>
      </c>
      <c r="C42" s="781">
        <v>87</v>
      </c>
      <c r="D42" s="782">
        <v>43</v>
      </c>
      <c r="E42" s="782">
        <v>21</v>
      </c>
      <c r="F42" s="783">
        <v>151</v>
      </c>
      <c r="G42" s="766"/>
    </row>
    <row r="43" spans="1:7" x14ac:dyDescent="0.25">
      <c r="A43" s="784"/>
      <c r="B43" s="785" t="s">
        <v>629</v>
      </c>
      <c r="C43" s="786">
        <v>138</v>
      </c>
      <c r="D43" s="787">
        <v>147</v>
      </c>
      <c r="E43" s="787">
        <v>74</v>
      </c>
      <c r="F43" s="788">
        <v>359</v>
      </c>
      <c r="G43" s="766"/>
    </row>
    <row r="44" spans="1:7" ht="23" x14ac:dyDescent="0.25">
      <c r="A44" s="784"/>
      <c r="B44" s="785" t="s">
        <v>630</v>
      </c>
      <c r="C44" s="786">
        <v>267</v>
      </c>
      <c r="D44" s="787">
        <v>296</v>
      </c>
      <c r="E44" s="787">
        <v>255</v>
      </c>
      <c r="F44" s="788">
        <v>818</v>
      </c>
      <c r="G44" s="766"/>
    </row>
    <row r="45" spans="1:7" x14ac:dyDescent="0.25">
      <c r="A45" s="784"/>
      <c r="B45" s="785" t="s">
        <v>357</v>
      </c>
      <c r="C45" s="786">
        <v>56</v>
      </c>
      <c r="D45" s="787">
        <v>59</v>
      </c>
      <c r="E45" s="787">
        <v>74</v>
      </c>
      <c r="F45" s="788">
        <v>189</v>
      </c>
      <c r="G45" s="766"/>
    </row>
    <row r="46" spans="1:7" ht="13" thickBot="1" x14ac:dyDescent="0.3">
      <c r="A46" s="789" t="s">
        <v>95</v>
      </c>
      <c r="B46" s="790"/>
      <c r="C46" s="791">
        <v>548</v>
      </c>
      <c r="D46" s="792">
        <v>545</v>
      </c>
      <c r="E46" s="792">
        <v>424</v>
      </c>
      <c r="F46" s="793">
        <v>1517</v>
      </c>
      <c r="G46" s="766"/>
    </row>
    <row r="47" spans="1:7" ht="13" thickTop="1" x14ac:dyDescent="0.25">
      <c r="A47" s="766"/>
      <c r="B47" s="766"/>
      <c r="C47" s="766"/>
      <c r="D47" s="766"/>
      <c r="E47" s="766"/>
      <c r="F47" s="766"/>
      <c r="G47" s="766"/>
    </row>
    <row r="48" spans="1:7" x14ac:dyDescent="0.25">
      <c r="A48" s="765" t="s">
        <v>1424</v>
      </c>
      <c r="B48" s="765"/>
      <c r="C48" s="765"/>
      <c r="D48" s="765"/>
      <c r="E48" s="765"/>
      <c r="F48" s="765"/>
      <c r="G48" s="766"/>
    </row>
    <row r="49" spans="1:7" ht="13" thickBot="1" x14ac:dyDescent="0.3">
      <c r="A49" s="767" t="s">
        <v>1410</v>
      </c>
      <c r="B49" s="768"/>
      <c r="C49" s="768"/>
      <c r="D49" s="768"/>
      <c r="E49" s="768"/>
      <c r="F49" s="768"/>
      <c r="G49" s="766"/>
    </row>
    <row r="50" spans="1:7" ht="13" thickTop="1" x14ac:dyDescent="0.25">
      <c r="A50" s="769" t="s">
        <v>1408</v>
      </c>
      <c r="B50" s="770"/>
      <c r="C50" s="771" t="s">
        <v>1411</v>
      </c>
      <c r="D50" s="772"/>
      <c r="E50" s="772"/>
      <c r="F50" s="773" t="s">
        <v>95</v>
      </c>
      <c r="G50" s="766"/>
    </row>
    <row r="51" spans="1:7" ht="69.5" thickBot="1" x14ac:dyDescent="0.3">
      <c r="A51" s="774"/>
      <c r="B51" s="775"/>
      <c r="C51" s="776" t="s">
        <v>1412</v>
      </c>
      <c r="D51" s="777" t="s">
        <v>1413</v>
      </c>
      <c r="E51" s="777" t="s">
        <v>444</v>
      </c>
      <c r="F51" s="778"/>
      <c r="G51" s="766"/>
    </row>
    <row r="52" spans="1:7" ht="13" thickTop="1" x14ac:dyDescent="0.25">
      <c r="A52" s="779" t="s">
        <v>1425</v>
      </c>
      <c r="B52" s="780" t="s">
        <v>627</v>
      </c>
      <c r="C52" s="781">
        <v>74</v>
      </c>
      <c r="D52" s="782">
        <v>33</v>
      </c>
      <c r="E52" s="782">
        <v>21</v>
      </c>
      <c r="F52" s="783">
        <v>128</v>
      </c>
      <c r="G52" s="766"/>
    </row>
    <row r="53" spans="1:7" x14ac:dyDescent="0.25">
      <c r="A53" s="784"/>
      <c r="B53" s="785" t="s">
        <v>629</v>
      </c>
      <c r="C53" s="786">
        <v>128</v>
      </c>
      <c r="D53" s="787">
        <v>139</v>
      </c>
      <c r="E53" s="787">
        <v>63</v>
      </c>
      <c r="F53" s="788">
        <v>330</v>
      </c>
      <c r="G53" s="766"/>
    </row>
    <row r="54" spans="1:7" ht="23" x14ac:dyDescent="0.25">
      <c r="A54" s="784"/>
      <c r="B54" s="785" t="s">
        <v>630</v>
      </c>
      <c r="C54" s="786">
        <v>293</v>
      </c>
      <c r="D54" s="787">
        <v>315</v>
      </c>
      <c r="E54" s="787">
        <v>268</v>
      </c>
      <c r="F54" s="788">
        <v>876</v>
      </c>
      <c r="G54" s="766"/>
    </row>
    <row r="55" spans="1:7" x14ac:dyDescent="0.25">
      <c r="A55" s="784"/>
      <c r="B55" s="785" t="s">
        <v>357</v>
      </c>
      <c r="C55" s="786">
        <v>53</v>
      </c>
      <c r="D55" s="787">
        <v>58</v>
      </c>
      <c r="E55" s="787">
        <v>72</v>
      </c>
      <c r="F55" s="788">
        <v>183</v>
      </c>
      <c r="G55" s="766"/>
    </row>
    <row r="56" spans="1:7" ht="13" thickBot="1" x14ac:dyDescent="0.3">
      <c r="A56" s="789" t="s">
        <v>95</v>
      </c>
      <c r="B56" s="790"/>
      <c r="C56" s="791">
        <v>548</v>
      </c>
      <c r="D56" s="792">
        <v>545</v>
      </c>
      <c r="E56" s="792">
        <v>424</v>
      </c>
      <c r="F56" s="793">
        <v>1517</v>
      </c>
      <c r="G56" s="766"/>
    </row>
    <row r="57" spans="1:7" ht="13" thickTop="1" x14ac:dyDescent="0.25">
      <c r="A57" s="766"/>
      <c r="B57" s="766"/>
      <c r="C57" s="766"/>
      <c r="D57" s="766"/>
      <c r="E57" s="766"/>
      <c r="F57" s="766"/>
      <c r="G57" s="766"/>
    </row>
    <row r="58" spans="1:7" x14ac:dyDescent="0.25">
      <c r="A58" s="765" t="s">
        <v>1426</v>
      </c>
      <c r="B58" s="765"/>
      <c r="C58" s="765"/>
      <c r="D58" s="765"/>
      <c r="E58" s="765"/>
      <c r="F58" s="765"/>
      <c r="G58" s="766"/>
    </row>
    <row r="59" spans="1:7" ht="13" thickBot="1" x14ac:dyDescent="0.3">
      <c r="A59" s="767" t="s">
        <v>1410</v>
      </c>
      <c r="B59" s="768"/>
      <c r="C59" s="768"/>
      <c r="D59" s="768"/>
      <c r="E59" s="768"/>
      <c r="F59" s="768"/>
      <c r="G59" s="766"/>
    </row>
    <row r="60" spans="1:7" ht="13" thickTop="1" x14ac:dyDescent="0.25">
      <c r="A60" s="769" t="s">
        <v>1408</v>
      </c>
      <c r="B60" s="770"/>
      <c r="C60" s="771" t="s">
        <v>1411</v>
      </c>
      <c r="D60" s="772"/>
      <c r="E60" s="772"/>
      <c r="F60" s="773" t="s">
        <v>95</v>
      </c>
      <c r="G60" s="766"/>
    </row>
    <row r="61" spans="1:7" ht="69.5" thickBot="1" x14ac:dyDescent="0.3">
      <c r="A61" s="774"/>
      <c r="B61" s="775"/>
      <c r="C61" s="776" t="s">
        <v>1412</v>
      </c>
      <c r="D61" s="777" t="s">
        <v>1413</v>
      </c>
      <c r="E61" s="777" t="s">
        <v>444</v>
      </c>
      <c r="F61" s="778"/>
      <c r="G61" s="766"/>
    </row>
    <row r="62" spans="1:7" ht="13" thickTop="1" x14ac:dyDescent="0.25">
      <c r="A62" s="779" t="s">
        <v>1427</v>
      </c>
      <c r="B62" s="780" t="s">
        <v>627</v>
      </c>
      <c r="C62" s="781">
        <v>283</v>
      </c>
      <c r="D62" s="782">
        <v>171</v>
      </c>
      <c r="E62" s="782">
        <v>92</v>
      </c>
      <c r="F62" s="783">
        <v>546</v>
      </c>
      <c r="G62" s="766"/>
    </row>
    <row r="63" spans="1:7" x14ac:dyDescent="0.25">
      <c r="A63" s="784"/>
      <c r="B63" s="785" t="s">
        <v>629</v>
      </c>
      <c r="C63" s="786">
        <v>212</v>
      </c>
      <c r="D63" s="787">
        <v>282</v>
      </c>
      <c r="E63" s="787">
        <v>182</v>
      </c>
      <c r="F63" s="788">
        <v>676</v>
      </c>
      <c r="G63" s="766"/>
    </row>
    <row r="64" spans="1:7" ht="23" x14ac:dyDescent="0.25">
      <c r="A64" s="784"/>
      <c r="B64" s="785" t="s">
        <v>630</v>
      </c>
      <c r="C64" s="786">
        <v>41</v>
      </c>
      <c r="D64" s="787">
        <v>73</v>
      </c>
      <c r="E64" s="787">
        <v>115</v>
      </c>
      <c r="F64" s="788">
        <v>229</v>
      </c>
      <c r="G64" s="766"/>
    </row>
    <row r="65" spans="1:7" x14ac:dyDescent="0.25">
      <c r="A65" s="784"/>
      <c r="B65" s="785" t="s">
        <v>357</v>
      </c>
      <c r="C65" s="786">
        <v>12</v>
      </c>
      <c r="D65" s="787">
        <v>19</v>
      </c>
      <c r="E65" s="787">
        <v>35</v>
      </c>
      <c r="F65" s="788">
        <v>66</v>
      </c>
      <c r="G65" s="766"/>
    </row>
    <row r="66" spans="1:7" ht="13" thickBot="1" x14ac:dyDescent="0.3">
      <c r="A66" s="789" t="s">
        <v>95</v>
      </c>
      <c r="B66" s="790"/>
      <c r="C66" s="791">
        <v>548</v>
      </c>
      <c r="D66" s="792">
        <v>545</v>
      </c>
      <c r="E66" s="792">
        <v>424</v>
      </c>
      <c r="F66" s="793">
        <v>1517</v>
      </c>
      <c r="G66" s="766"/>
    </row>
  </sheetData>
  <mergeCells count="42">
    <mergeCell ref="A62:A65"/>
    <mergeCell ref="A66:B66"/>
    <mergeCell ref="A52:A55"/>
    <mergeCell ref="A56:B56"/>
    <mergeCell ref="A58:F58"/>
    <mergeCell ref="A59:F59"/>
    <mergeCell ref="A60:B61"/>
    <mergeCell ref="C60:E60"/>
    <mergeCell ref="F60:F61"/>
    <mergeCell ref="A42:A45"/>
    <mergeCell ref="A46:B46"/>
    <mergeCell ref="A48:F48"/>
    <mergeCell ref="A49:F49"/>
    <mergeCell ref="A50:B51"/>
    <mergeCell ref="C50:E50"/>
    <mergeCell ref="F50:F51"/>
    <mergeCell ref="A8:A11"/>
    <mergeCell ref="A38:F38"/>
    <mergeCell ref="A39:F39"/>
    <mergeCell ref="A40:B41"/>
    <mergeCell ref="C40:E40"/>
    <mergeCell ref="F40:F41"/>
    <mergeCell ref="A4:F4"/>
    <mergeCell ref="A5:F5"/>
    <mergeCell ref="A6:B7"/>
    <mergeCell ref="C6:E6"/>
    <mergeCell ref="F6:F7"/>
    <mergeCell ref="A12:B12"/>
    <mergeCell ref="A15:F15"/>
    <mergeCell ref="A16:F16"/>
    <mergeCell ref="A17:B18"/>
    <mergeCell ref="C17:E17"/>
    <mergeCell ref="F17:F18"/>
    <mergeCell ref="A31:A32"/>
    <mergeCell ref="A33:B33"/>
    <mergeCell ref="A19:A22"/>
    <mergeCell ref="A23:B23"/>
    <mergeCell ref="A27:F27"/>
    <mergeCell ref="A28:F28"/>
    <mergeCell ref="A29:B30"/>
    <mergeCell ref="C29:E29"/>
    <mergeCell ref="F29:F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33C73-E3B1-4CAE-8183-30DF3F9A0D88}">
  <dimension ref="B3:C10"/>
  <sheetViews>
    <sheetView workbookViewId="0">
      <selection activeCell="C10" sqref="C10"/>
    </sheetView>
  </sheetViews>
  <sheetFormatPr defaultRowHeight="12.5" x14ac:dyDescent="0.25"/>
  <sheetData>
    <row r="3" spans="2:3" x14ac:dyDescent="0.25">
      <c r="B3">
        <v>54</v>
      </c>
      <c r="C3">
        <f>AVERAGE(B3:B4)</f>
        <v>47.5</v>
      </c>
    </row>
    <row r="4" spans="2:3" x14ac:dyDescent="0.25">
      <c r="B4">
        <v>41</v>
      </c>
    </row>
    <row r="6" spans="2:3" x14ac:dyDescent="0.25">
      <c r="B6">
        <v>44</v>
      </c>
      <c r="C6">
        <f>AVERAGE(B6:B7)</f>
        <v>44</v>
      </c>
    </row>
    <row r="7" spans="2:3" x14ac:dyDescent="0.25">
      <c r="B7">
        <v>44</v>
      </c>
    </row>
    <row r="9" spans="2:3" x14ac:dyDescent="0.25">
      <c r="B9">
        <v>39</v>
      </c>
      <c r="C9">
        <f>AVERAGE(B9:B10)</f>
        <v>35</v>
      </c>
    </row>
    <row r="10" spans="2:3" x14ac:dyDescent="0.25">
      <c r="B10">
        <v>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22dd88d-215d-4aa3-b4bb-fde9f8d70396" xsi:nil="true"/>
    <lcf76f155ced4ddcb4097134ff3c332f xmlns="08f2891a-1356-4a89-84a2-18d759574360">
      <Terms xmlns="http://schemas.microsoft.com/office/infopath/2007/PartnerControls"/>
    </lcf76f155ced4ddcb4097134ff3c332f>
    <_Flow_SignoffStatus xmlns="08f2891a-1356-4a89-84a2-18d75957436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1AF14139CC8A46B417B393C7A5B007" ma:contentTypeVersion="21" ma:contentTypeDescription="Create a new document." ma:contentTypeScope="" ma:versionID="3ef068376ff752cc181abc64fcd316cc">
  <xsd:schema xmlns:xsd="http://www.w3.org/2001/XMLSchema" xmlns:xs="http://www.w3.org/2001/XMLSchema" xmlns:p="http://schemas.microsoft.com/office/2006/metadata/properties" xmlns:ns1="http://schemas.microsoft.com/sharepoint/v3" xmlns:ns2="08f2891a-1356-4a89-84a2-18d759574360" xmlns:ns3="022dd88d-215d-4aa3-b4bb-fde9f8d70396" targetNamespace="http://schemas.microsoft.com/office/2006/metadata/properties" ma:root="true" ma:fieldsID="1d546781f5c11481605a319e7617e7f7" ns1:_="" ns2:_="" ns3:_="">
    <xsd:import namespace="http://schemas.microsoft.com/sharepoint/v3"/>
    <xsd:import namespace="08f2891a-1356-4a89-84a2-18d759574360"/>
    <xsd:import namespace="022dd88d-215d-4aa3-b4bb-fde9f8d703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_Flow_SignoffStatu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f2891a-1356-4a89-84a2-18d759574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9dfd49-6f02-424b-a9fe-6e5ed34665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2dd88d-215d-4aa3-b4bb-fde9f8d703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e9ac502d-fca1-4b9a-aa44-82f5a25b8fce}" ma:internalName="TaxCatchAll" ma:showField="CatchAllData" ma:web="022dd88d-215d-4aa3-b4bb-fde9f8d703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353B8-1A30-4F06-B55E-5BF91B0CDFEC}">
  <ds:schemaRefs>
    <ds:schemaRef ds:uri="http://schemas.microsoft.com/sharepoint/v3/contenttype/forms"/>
  </ds:schemaRefs>
</ds:datastoreItem>
</file>

<file path=customXml/itemProps2.xml><?xml version="1.0" encoding="utf-8"?>
<ds:datastoreItem xmlns:ds="http://schemas.openxmlformats.org/officeDocument/2006/customXml" ds:itemID="{B46AA209-C266-4A28-9145-DBBF4220BEDC}">
  <ds:schemaRefs>
    <ds:schemaRef ds:uri="http://schemas.microsoft.com/office/2006/documentManagement/types"/>
    <ds:schemaRef ds:uri="http://schemas.microsoft.com/office/infopath/2007/PartnerControls"/>
    <ds:schemaRef ds:uri="http://purl.org/dc/terms/"/>
    <ds:schemaRef ds:uri="http://www.w3.org/XML/1998/namespace"/>
    <ds:schemaRef ds:uri="http://purl.org/dc/dcmitype/"/>
    <ds:schemaRef ds:uri="http://schemas.microsoft.com/sharepoint/v3"/>
    <ds:schemaRef ds:uri="http://schemas.openxmlformats.org/package/2006/metadata/core-properties"/>
    <ds:schemaRef ds:uri="022dd88d-215d-4aa3-b4bb-fde9f8d70396"/>
    <ds:schemaRef ds:uri="08f2891a-1356-4a89-84a2-18d75957436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84417F8C-4358-4C58-8CC9-3DCA123DB8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f2891a-1356-4a89-84a2-18d759574360"/>
    <ds:schemaRef ds:uri="022dd88d-215d-4aa3-b4bb-fde9f8d70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Banner 1_ DEMOGRAPHICS</vt:lpstr>
      <vt:lpstr>Banner 2_ SEGMENTS</vt:lpstr>
      <vt:lpstr>Crosstabs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WinCross</dc:creator>
  <cp:keywords/>
  <dc:description/>
  <cp:lastModifiedBy>Annika Jagmohan</cp:lastModifiedBy>
  <cp:revision/>
  <dcterms:created xsi:type="dcterms:W3CDTF">2024-08-08T14:28:20Z</dcterms:created>
  <dcterms:modified xsi:type="dcterms:W3CDTF">2024-09-06T18:24:43Z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0x010100061AF14139CC8A46B417B393C7A5B007</vt:lpwstr>
  </property>
  <property fmtid="{D5CDD505-2E9C-101B-9397-08002B2CF9AE}" pid="3" name="MediaServiceImageTags">
    <vt:lpwstr/>
  </property>
</Properties>
</file>